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jones.PUB\Desktop\TRIM\Responses\"/>
    </mc:Choice>
  </mc:AlternateContent>
  <bookViews>
    <workbookView xWindow="0" yWindow="0" windowWidth="21570" windowHeight="10245"/>
  </bookViews>
  <sheets>
    <sheet name="Peaker" sheetId="3" r:id="rId1"/>
    <sheet name="LUEC" sheetId="2" r:id="rId2"/>
    <sheet name="CapitalCost" sheetId="4" r:id="rId3"/>
    <sheet name="COS Inputs" sheetId="5" r:id="rId4"/>
    <sheet name="ECC" sheetId="6" r:id="rId5"/>
    <sheet name="HW" sheetId="8" r:id="rId6"/>
    <sheet name="HWI" sheetId="7" r:id="rId7"/>
  </sheets>
  <externalReferences>
    <externalReference r:id="rId8"/>
    <externalReference r:id="rId9"/>
  </externalReferences>
  <definedNames>
    <definedName name="__123Graph_A" localSheetId="5" hidden="1">#REF!</definedName>
    <definedName name="__123Graph_A" localSheetId="6" hidden="1">#REF!</definedName>
    <definedName name="__123Graph_A" localSheetId="1" hidden="1">#REF!</definedName>
    <definedName name="__123Graph_A" localSheetId="0" hidden="1">#REF!</definedName>
    <definedName name="__123Graph_A" hidden="1">#REF!</definedName>
    <definedName name="__123Graph_ADRR_ECC" localSheetId="5" hidden="1">#REF!</definedName>
    <definedName name="__123Graph_ADRR_ECC" localSheetId="6" hidden="1">#REF!</definedName>
    <definedName name="__123Graph_ADRR_ECC" hidden="1">#REF!</definedName>
    <definedName name="__123Graph_AGDP_N" localSheetId="5" hidden="1">#REF!</definedName>
    <definedName name="__123Graph_AGDP_N" localSheetId="6" hidden="1">#REF!</definedName>
    <definedName name="__123Graph_AGDP_N" hidden="1">#REF!</definedName>
    <definedName name="__123Graph_BDRR_ECC" localSheetId="5" hidden="1">#REF!</definedName>
    <definedName name="__123Graph_BDRR_ECC" localSheetId="6" hidden="1">#REF!</definedName>
    <definedName name="__123Graph_BDRR_ECC" hidden="1">#REF!</definedName>
    <definedName name="__123Graph_X" localSheetId="5" hidden="1">'[1]Spark Spreads'!#REF!</definedName>
    <definedName name="__123Graph_X" localSheetId="6" hidden="1">'[1]Spark Spreads'!#REF!</definedName>
    <definedName name="__123Graph_X" hidden="1">'[1]Spark Spreads'!#REF!</definedName>
    <definedName name="__123Graph_XGDP_N" localSheetId="5" hidden="1">#REF!</definedName>
    <definedName name="__123Graph_XGDP_N" localSheetId="6" hidden="1">#REF!</definedName>
    <definedName name="__123Graph_XGDP_N" localSheetId="1" hidden="1">#REF!</definedName>
    <definedName name="__123Graph_XGDP_N" localSheetId="0" hidden="1">#REF!</definedName>
    <definedName name="__123Graph_XGDP_N" hidden="1">#REF!</definedName>
    <definedName name="_Fill" localSheetId="5" hidden="1">#REF!</definedName>
    <definedName name="_Fill" localSheetId="6" hidden="1">#REF!</definedName>
    <definedName name="_Fill" hidden="1">#REF!</definedName>
    <definedName name="_Key1" localSheetId="5" hidden="1">#REF!</definedName>
    <definedName name="_Key1" localSheetId="6" hidden="1">#REF!</definedName>
    <definedName name="_Key1" hidden="1">#REF!</definedName>
    <definedName name="_key2" localSheetId="5" hidden="1">#REF!</definedName>
    <definedName name="_key2" localSheetId="6" hidden="1">#REF!</definedName>
    <definedName name="_key2" hidden="1">#REF!</definedName>
    <definedName name="_Order1" hidden="1">255</definedName>
    <definedName name="_Order2" hidden="1">255</definedName>
    <definedName name="_Sort" localSheetId="5" hidden="1">#REF!</definedName>
    <definedName name="_Sort" localSheetId="6" hidden="1">#REF!</definedName>
    <definedName name="_Sort" localSheetId="1" hidden="1">#REF!</definedName>
    <definedName name="_Sort" localSheetId="0" hidden="1">#REF!</definedName>
    <definedName name="_Sort" hidden="1">#REF!</definedName>
    <definedName name="aaaa" localSheetId="1" hidden="1">'[2]BUDGET CASH 2002'!#REF!</definedName>
    <definedName name="aaaa" localSheetId="0" hidden="1">'[2]BUDGET CASH 2002'!#REF!</definedName>
    <definedName name="aaaa" hidden="1">'[2]BUDGET CASH 2002'!#REF!</definedName>
    <definedName name="anscount" hidden="1">1</definedName>
    <definedName name="AS2DocOpenMode" hidden="1">"AS2DocumentEdit"</definedName>
    <definedName name="E1_" localSheetId="6" hidden="1">HWI!$A$1:$GG$67</definedName>
    <definedName name="Escalating">LUEC!$F$37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L_Q" hidden="1">"c101"</definedName>
    <definedName name="IQ_CAL_Y" hidden="1">"c102"</definedName>
    <definedName name="IQ_CALL_FEATURE" hidden="1">"c2197"</definedName>
    <definedName name="IQ_CALLABLE" hidden="1">"c2196"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ASSA_OUTSTANDING_BS_DATE" hidden="1">"c1971"</definedName>
    <definedName name="IQ_CLASSA_OUTSTANDING_FILING_DATE" hidden="1">"c1973"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PREMIUM" hidden="1">"c2195"</definedName>
    <definedName name="IQ_CONV_PRICE" hidden="1">"c2193"</definedName>
    <definedName name="IQ_CONV_RATE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XITY" hidden="1">"c2182"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INT" hidden="1">"c373"</definedName>
    <definedName name="IQ_EBITDA_MARGIN" hidden="1">"c372"</definedName>
    <definedName name="IQ_EBITDA_OVER_TOTAL_IE" hidden="1">"c1371"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" hidden="1">"c1648"</definedName>
    <definedName name="IQ_EST_CURRENCY" hidden="1">"c2140"</definedName>
    <definedName name="IQ_EST_DATE" hidden="1">"c1634"</definedName>
    <definedName name="IQ_EST_EPS_DIFF" hidden="1">"c1864"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FO" hidden="1">"c1574"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"c1446"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"c1378"</definedName>
    <definedName name="IQ_GROSS_SPRD" hidden="1">"c2155"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PARENT" hidden="1">"c2144"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ET_CHANGE" hidden="1">"c749"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ISSUED" hidden="1">"c857"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"c2128"</definedName>
    <definedName name="IQ_OUTSTANDING_FILING_DATE" hidden="1">"c2127"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UTI" hidden="1">"c1125"</definedName>
    <definedName name="IQ_REVENUE" hidden="1">"c1422"</definedName>
    <definedName name="IQ_REVISION_DATE_" hidden="1">38804.6174189815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VING_DEP" hidden="1">"c1150"</definedName>
    <definedName name="IQ_SECUR_RECEIV" hidden="1">"c1151"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DATE" hidden="1">"c2172"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CF" hidden="1">"c1203"</definedName>
    <definedName name="IQ_STRIKE_PRICE_ISSUED" hidden="1">"c1645"</definedName>
    <definedName name="IQ_STRIKE_PRICE_OS" hidden="1">"c1646"</definedName>
    <definedName name="IQ_STW" hidden="1">"c2166"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MPLOYEE_AVG" hidden="1">"c1225"</definedName>
    <definedName name="IQ_TEV_TOTAL_REV" hidden="1">"c1226"</definedName>
    <definedName name="IQ_TEV_TOTAL_REV_AVG" hidden="1">"c1227"</definedName>
    <definedName name="IQ_TEV_UFCF" hidden="1">"c2208"</definedName>
    <definedName name="IQ_TIER_ONE_RATIO" hidden="1">"c1229"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S" hidden="1">"c2119"</definedName>
    <definedName name="IQ_TOTAL_UNUSUAL" hidden="1">"c1508"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USUAL_EXP" hidden="1">"c1456"</definedName>
    <definedName name="IQ_US_GAAP" hidden="1">"c1331"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LOW" hidden="1">"c1338"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_xlnm.Print_Area" localSheetId="1">LUEC!$A$49:$O$49</definedName>
    <definedName name="_xlnm.Print_Area" localSheetId="0">Peaker!$B$1:$P$45</definedName>
    <definedName name="sencount" hidden="1">1</definedName>
    <definedName name="WACC">LUEC!$C$37</definedName>
  </definedNames>
  <calcPr calcId="152511"/>
</workbook>
</file>

<file path=xl/calcChain.xml><?xml version="1.0" encoding="utf-8"?>
<calcChain xmlns="http://schemas.openxmlformats.org/spreadsheetml/2006/main">
  <c r="J9" i="8" l="1"/>
  <c r="I9" i="8"/>
  <c r="H9" i="8"/>
  <c r="G9" i="8"/>
  <c r="F9" i="8"/>
  <c r="E9" i="8"/>
  <c r="D9" i="8"/>
  <c r="C9" i="8" l="1"/>
  <c r="B10" i="8"/>
  <c r="D10" i="8" l="1"/>
  <c r="J10" i="8"/>
  <c r="I10" i="8"/>
  <c r="E10" i="8"/>
  <c r="H10" i="8"/>
  <c r="G10" i="8"/>
  <c r="F10" i="8"/>
  <c r="C10" i="8"/>
  <c r="B11" i="8"/>
  <c r="J3" i="8"/>
  <c r="C11" i="8" l="1"/>
  <c r="E11" i="8"/>
  <c r="D11" i="8"/>
  <c r="J11" i="8"/>
  <c r="H11" i="8"/>
  <c r="G11" i="8"/>
  <c r="F11" i="8"/>
  <c r="I11" i="8"/>
  <c r="B12" i="8"/>
  <c r="C12" i="8" l="1"/>
  <c r="F12" i="8"/>
  <c r="D12" i="8"/>
  <c r="E12" i="8"/>
  <c r="G12" i="8"/>
  <c r="I12" i="8"/>
  <c r="H12" i="8"/>
  <c r="J12" i="8"/>
  <c r="B13" i="8"/>
  <c r="C13" i="8" l="1"/>
  <c r="G13" i="8"/>
  <c r="E13" i="8"/>
  <c r="F13" i="8"/>
  <c r="D13" i="8"/>
  <c r="J13" i="8"/>
  <c r="I13" i="8"/>
  <c r="H13" i="8"/>
  <c r="B14" i="8"/>
  <c r="H14" i="8" l="1"/>
  <c r="F14" i="8"/>
  <c r="G14" i="8"/>
  <c r="E14" i="8"/>
  <c r="I14" i="8"/>
  <c r="D14" i="8"/>
  <c r="J14" i="8"/>
  <c r="C14" i="8"/>
  <c r="B15" i="8"/>
  <c r="I15" i="8" l="1"/>
  <c r="G15" i="8"/>
  <c r="H15" i="8"/>
  <c r="F15" i="8"/>
  <c r="J15" i="8"/>
  <c r="E15" i="8"/>
  <c r="D15" i="8"/>
  <c r="C15" i="8"/>
  <c r="B16" i="8"/>
  <c r="B17" i="8"/>
  <c r="C17" i="8" l="1"/>
  <c r="I17" i="8"/>
  <c r="J17" i="8"/>
  <c r="H17" i="8"/>
  <c r="D17" i="8"/>
  <c r="G17" i="8"/>
  <c r="E17" i="8"/>
  <c r="F17" i="8"/>
  <c r="C16" i="8"/>
  <c r="J16" i="8"/>
  <c r="H16" i="8"/>
  <c r="I16" i="8"/>
  <c r="G16" i="8"/>
  <c r="E16" i="8"/>
  <c r="D16" i="8"/>
  <c r="F16" i="8"/>
  <c r="B18" i="8"/>
  <c r="C18" i="8" l="1"/>
  <c r="D18" i="8"/>
  <c r="J18" i="8"/>
  <c r="I18" i="8"/>
  <c r="G18" i="8"/>
  <c r="H18" i="8"/>
  <c r="F18" i="8"/>
  <c r="E18" i="8"/>
  <c r="B19" i="8"/>
  <c r="C19" i="8" l="1"/>
  <c r="E19" i="8"/>
  <c r="D19" i="8"/>
  <c r="J19" i="8"/>
  <c r="F19" i="8"/>
  <c r="H19" i="8"/>
  <c r="G19" i="8"/>
  <c r="I19" i="8"/>
  <c r="B20" i="8"/>
  <c r="C20" i="8" l="1"/>
  <c r="F20" i="8"/>
  <c r="D20" i="8"/>
  <c r="E20" i="8"/>
  <c r="H20" i="8"/>
  <c r="G20" i="8"/>
  <c r="J20" i="8"/>
  <c r="I20" i="8"/>
  <c r="B21" i="8"/>
  <c r="C21" i="8" l="1"/>
  <c r="G21" i="8"/>
  <c r="E21" i="8"/>
  <c r="F21" i="8"/>
  <c r="D21" i="8"/>
  <c r="H21" i="8"/>
  <c r="J21" i="8"/>
  <c r="I21" i="8"/>
  <c r="B22" i="8"/>
  <c r="C22" i="8" l="1"/>
  <c r="H22" i="8"/>
  <c r="F22" i="8"/>
  <c r="G22" i="8"/>
  <c r="E22" i="8"/>
  <c r="D22" i="8"/>
  <c r="J22" i="8"/>
  <c r="I22" i="8"/>
  <c r="B23" i="8"/>
  <c r="C23" i="8" l="1"/>
  <c r="I23" i="8"/>
  <c r="G23" i="8"/>
  <c r="H23" i="8"/>
  <c r="F23" i="8"/>
  <c r="J23" i="8"/>
  <c r="D23" i="8"/>
  <c r="E23" i="8"/>
  <c r="B24" i="8"/>
  <c r="C24" i="8" l="1"/>
  <c r="J24" i="8"/>
  <c r="H24" i="8"/>
  <c r="I24" i="8"/>
  <c r="G24" i="8"/>
  <c r="F24" i="8"/>
  <c r="E24" i="8"/>
  <c r="D24" i="8"/>
  <c r="B25" i="8"/>
  <c r="C25" i="8" l="1"/>
  <c r="I25" i="8"/>
  <c r="J25" i="8"/>
  <c r="H25" i="8"/>
  <c r="E25" i="8"/>
  <c r="D25" i="8"/>
  <c r="G25" i="8"/>
  <c r="F25" i="8"/>
  <c r="B26" i="8"/>
  <c r="C26" i="8" l="1"/>
  <c r="D26" i="8"/>
  <c r="J26" i="8"/>
  <c r="I26" i="8"/>
  <c r="E26" i="8"/>
  <c r="H26" i="8"/>
  <c r="G26" i="8"/>
  <c r="F26" i="8"/>
  <c r="B27" i="8"/>
  <c r="C27" i="8" l="1"/>
  <c r="E27" i="8"/>
  <c r="D27" i="8"/>
  <c r="J27" i="8"/>
  <c r="H27" i="8"/>
  <c r="I27" i="8"/>
  <c r="G27" i="8"/>
  <c r="F27" i="8"/>
  <c r="B28" i="8"/>
  <c r="C28" i="8" l="1"/>
  <c r="F28" i="8"/>
  <c r="D28" i="8"/>
  <c r="E28" i="8"/>
  <c r="G28" i="8"/>
  <c r="I28" i="8"/>
  <c r="H28" i="8"/>
  <c r="J28" i="8"/>
  <c r="B29" i="8"/>
  <c r="C29" i="8" l="1"/>
  <c r="G29" i="8"/>
  <c r="E29" i="8"/>
  <c r="F29" i="8"/>
  <c r="D29" i="8"/>
  <c r="I29" i="8"/>
  <c r="H29" i="8"/>
  <c r="J29" i="8"/>
  <c r="B30" i="8"/>
  <c r="C30" i="8" l="1"/>
  <c r="H30" i="8"/>
  <c r="F30" i="8"/>
  <c r="G30" i="8"/>
  <c r="E30" i="8"/>
  <c r="I30" i="8"/>
  <c r="D30" i="8"/>
  <c r="J30" i="8"/>
  <c r="B31" i="8"/>
  <c r="C31" i="8" l="1"/>
  <c r="I31" i="8"/>
  <c r="G31" i="8"/>
  <c r="H31" i="8"/>
  <c r="F31" i="8"/>
  <c r="E31" i="8"/>
  <c r="J31" i="8"/>
  <c r="D31" i="8"/>
  <c r="B32" i="8"/>
  <c r="C32" i="8" l="1"/>
  <c r="J32" i="8"/>
  <c r="H32" i="8"/>
  <c r="I32" i="8"/>
  <c r="G32" i="8"/>
  <c r="E32" i="8"/>
  <c r="F32" i="8"/>
  <c r="D32" i="8"/>
  <c r="B33" i="8"/>
  <c r="C33" i="8" l="1"/>
  <c r="I33" i="8"/>
  <c r="J33" i="8"/>
  <c r="H33" i="8"/>
  <c r="D33" i="8"/>
  <c r="G33" i="8"/>
  <c r="F33" i="8"/>
  <c r="E33" i="8"/>
  <c r="B34" i="8"/>
  <c r="C34" i="8" l="1"/>
  <c r="D34" i="8"/>
  <c r="J34" i="8"/>
  <c r="I34" i="8"/>
  <c r="F34" i="8"/>
  <c r="E34" i="8"/>
  <c r="H34" i="8"/>
  <c r="G34" i="8"/>
  <c r="B35" i="8"/>
  <c r="C35" i="8" l="1"/>
  <c r="E35" i="8"/>
  <c r="D35" i="8"/>
  <c r="J35" i="8"/>
  <c r="F35" i="8"/>
  <c r="I35" i="8"/>
  <c r="H35" i="8"/>
  <c r="G35" i="8"/>
  <c r="B36" i="8"/>
  <c r="C36" i="8" l="1"/>
  <c r="F36" i="8"/>
  <c r="D36" i="8"/>
  <c r="E36" i="8"/>
  <c r="I36" i="8"/>
  <c r="J36" i="8"/>
  <c r="H36" i="8"/>
  <c r="G36" i="8"/>
  <c r="B37" i="8"/>
  <c r="C37" i="8" l="1"/>
  <c r="G37" i="8"/>
  <c r="E37" i="8"/>
  <c r="F37" i="8"/>
  <c r="D37" i="8"/>
  <c r="H37" i="8"/>
  <c r="J37" i="8"/>
  <c r="I37" i="8"/>
  <c r="B38" i="8"/>
  <c r="C38" i="8" l="1"/>
  <c r="H38" i="8"/>
  <c r="F38" i="8"/>
  <c r="G38" i="8"/>
  <c r="E38" i="8"/>
  <c r="J38" i="8"/>
  <c r="I38" i="8"/>
  <c r="D38" i="8"/>
  <c r="B39" i="8"/>
  <c r="C39" i="8" l="1"/>
  <c r="I39" i="8"/>
  <c r="G39" i="8"/>
  <c r="H39" i="8"/>
  <c r="F39" i="8"/>
  <c r="J39" i="8"/>
  <c r="E39" i="8"/>
  <c r="D39" i="8"/>
  <c r="B40" i="8"/>
  <c r="C40" i="8" l="1"/>
  <c r="J40" i="8"/>
  <c r="H40" i="8"/>
  <c r="I40" i="8"/>
  <c r="G40" i="8"/>
  <c r="F40" i="8"/>
  <c r="E40" i="8"/>
  <c r="D40" i="8"/>
  <c r="B41" i="8"/>
  <c r="C41" i="8" l="1"/>
  <c r="I41" i="8"/>
  <c r="J41" i="8"/>
  <c r="H41" i="8"/>
  <c r="G41" i="8"/>
  <c r="F41" i="8"/>
  <c r="E41" i="8"/>
  <c r="D41" i="8"/>
  <c r="B42" i="8"/>
  <c r="C42" i="8" l="1"/>
  <c r="D42" i="8"/>
  <c r="J42" i="8"/>
  <c r="I42" i="8"/>
  <c r="E42" i="8"/>
  <c r="H42" i="8"/>
  <c r="G42" i="8"/>
  <c r="F42" i="8"/>
  <c r="B43" i="8"/>
  <c r="C43" i="8" l="1"/>
  <c r="E43" i="8"/>
  <c r="D43" i="8"/>
  <c r="J43" i="8"/>
  <c r="H43" i="8"/>
  <c r="G43" i="8"/>
  <c r="F43" i="8"/>
  <c r="I43" i="8"/>
  <c r="B44" i="8"/>
  <c r="C44" i="8" l="1"/>
  <c r="F44" i="8"/>
  <c r="D44" i="8"/>
  <c r="E44" i="8"/>
  <c r="G44" i="8"/>
  <c r="J44" i="8"/>
  <c r="I44" i="8"/>
  <c r="H44" i="8"/>
  <c r="B45" i="8"/>
  <c r="C45" i="8" l="1"/>
  <c r="G45" i="8"/>
  <c r="E45" i="8"/>
  <c r="F45" i="8"/>
  <c r="D45" i="8"/>
  <c r="J45" i="8"/>
  <c r="I45" i="8"/>
  <c r="H45" i="8"/>
  <c r="B46" i="8"/>
  <c r="C46" i="8" l="1"/>
  <c r="H46" i="8"/>
  <c r="F46" i="8"/>
  <c r="G46" i="8"/>
  <c r="E46" i="8"/>
  <c r="I46" i="8"/>
  <c r="D46" i="8"/>
  <c r="J46" i="8"/>
  <c r="B47" i="8"/>
  <c r="C47" i="8" l="1"/>
  <c r="I47" i="8"/>
  <c r="G47" i="8"/>
  <c r="H47" i="8"/>
  <c r="F47" i="8"/>
  <c r="J47" i="8"/>
  <c r="E47" i="8"/>
  <c r="D47" i="8"/>
  <c r="B48" i="8"/>
  <c r="C48" i="8" l="1"/>
  <c r="J48" i="8"/>
  <c r="H48" i="8"/>
  <c r="I48" i="8"/>
  <c r="G48" i="8"/>
  <c r="E48" i="8"/>
  <c r="D48" i="8"/>
  <c r="F48" i="8"/>
  <c r="B49" i="8"/>
  <c r="C49" i="8" l="1"/>
  <c r="I49" i="8"/>
  <c r="J49" i="8"/>
  <c r="H49" i="8"/>
  <c r="D49" i="8"/>
  <c r="G49" i="8"/>
  <c r="F49" i="8"/>
  <c r="E49" i="8"/>
  <c r="B50" i="8"/>
  <c r="C50" i="8" l="1"/>
  <c r="D50" i="8"/>
  <c r="J50" i="8"/>
  <c r="I50" i="8"/>
  <c r="H50" i="8"/>
  <c r="G50" i="8"/>
  <c r="F50" i="8"/>
  <c r="E50" i="8"/>
  <c r="B51" i="8"/>
  <c r="C51" i="8" l="1"/>
  <c r="E51" i="8"/>
  <c r="D51" i="8"/>
  <c r="J51" i="8"/>
  <c r="F51" i="8"/>
  <c r="I51" i="8"/>
  <c r="H51" i="8"/>
  <c r="G51" i="8"/>
  <c r="B52" i="8"/>
  <c r="C52" i="8" l="1"/>
  <c r="F52" i="8"/>
  <c r="D52" i="8"/>
  <c r="E52" i="8"/>
  <c r="I52" i="8"/>
  <c r="H52" i="8"/>
  <c r="G52" i="8"/>
  <c r="J52" i="8"/>
  <c r="G3" i="8"/>
  <c r="G4" i="8" s="1"/>
  <c r="F3" i="8"/>
  <c r="F4" i="8" s="1"/>
  <c r="D3" i="8"/>
  <c r="D4" i="8" s="1"/>
  <c r="I3" i="8"/>
  <c r="I4" i="8" s="1"/>
  <c r="C3" i="8"/>
  <c r="C4" i="8" s="1"/>
  <c r="B53" i="8"/>
  <c r="B3" i="8"/>
  <c r="B4" i="8" s="1"/>
  <c r="H3" i="8"/>
  <c r="H4" i="8" s="1"/>
  <c r="E3" i="8"/>
  <c r="E4" i="8" s="1"/>
  <c r="C53" i="8" l="1"/>
  <c r="G53" i="8"/>
  <c r="E53" i="8"/>
  <c r="F53" i="8"/>
  <c r="D53" i="8"/>
  <c r="H53" i="8"/>
  <c r="J53" i="8"/>
  <c r="I53" i="8"/>
  <c r="B54" i="8"/>
  <c r="C54" i="8" l="1"/>
  <c r="H54" i="8"/>
  <c r="F54" i="8"/>
  <c r="D54" i="8"/>
  <c r="G54" i="8"/>
  <c r="E54" i="8"/>
  <c r="I54" i="8"/>
  <c r="J54" i="8"/>
  <c r="B55" i="8"/>
  <c r="C55" i="8" l="1"/>
  <c r="I55" i="8"/>
  <c r="G55" i="8"/>
  <c r="E55" i="8"/>
  <c r="H55" i="8"/>
  <c r="F55" i="8"/>
  <c r="J55" i="8"/>
  <c r="D55" i="8"/>
  <c r="B56" i="8"/>
  <c r="C56" i="8" l="1"/>
  <c r="J56" i="8"/>
  <c r="H56" i="8"/>
  <c r="F56" i="8"/>
  <c r="I56" i="8"/>
  <c r="G56" i="8"/>
  <c r="E56" i="8"/>
  <c r="D56" i="8"/>
  <c r="G9" i="5" l="1"/>
  <c r="K7" i="6"/>
  <c r="K8" i="6" s="1"/>
  <c r="D10" i="6"/>
  <c r="D11" i="6" s="1"/>
  <c r="L8" i="6"/>
  <c r="L9" i="6" s="1"/>
  <c r="L10" i="6" s="1"/>
  <c r="L11" i="6" s="1"/>
  <c r="L12" i="6" s="1"/>
  <c r="L13" i="6" s="1"/>
  <c r="L14" i="6" s="1"/>
  <c r="L15" i="6" s="1"/>
  <c r="L16" i="6" s="1"/>
  <c r="L17" i="6" s="1"/>
  <c r="L18" i="6" s="1"/>
  <c r="L19" i="6" s="1"/>
  <c r="L20" i="6" s="1"/>
  <c r="L21" i="6" s="1"/>
  <c r="L22" i="6" s="1"/>
  <c r="L23" i="6" s="1"/>
  <c r="N7" i="6"/>
  <c r="C24" i="4"/>
  <c r="C21" i="4"/>
  <c r="C26" i="4" s="1"/>
  <c r="G13" i="5"/>
  <c r="F19" i="3" s="1"/>
  <c r="G11" i="5"/>
  <c r="F10" i="3" s="1"/>
  <c r="G10" i="5"/>
  <c r="G12" i="5"/>
  <c r="C27" i="4" l="1"/>
  <c r="G11" i="3" s="1"/>
  <c r="F21" i="3"/>
  <c r="D23" i="5"/>
  <c r="F20" i="3" s="1"/>
  <c r="D18" i="5"/>
  <c r="G14" i="5" s="1"/>
  <c r="F9" i="3" s="1"/>
  <c r="N8" i="6"/>
  <c r="N27" i="6" s="1"/>
  <c r="G13" i="6" s="1"/>
  <c r="G19" i="6" s="1"/>
  <c r="J10" i="6" s="1"/>
  <c r="F18" i="3" s="1"/>
  <c r="N12" i="6"/>
  <c r="N15" i="6"/>
  <c r="N19" i="6"/>
  <c r="N11" i="6"/>
  <c r="N22" i="6"/>
  <c r="N9" i="6"/>
  <c r="N17" i="6"/>
  <c r="N20" i="6"/>
  <c r="F12" i="3"/>
  <c r="N10" i="6"/>
  <c r="N13" i="6"/>
  <c r="N16" i="6"/>
  <c r="N21" i="6"/>
  <c r="N23" i="6"/>
  <c r="N18" i="6"/>
  <c r="N14" i="6"/>
  <c r="K9" i="6"/>
  <c r="K10" i="6" s="1"/>
  <c r="K11" i="6" s="1"/>
  <c r="K12" i="6" s="1"/>
  <c r="K13" i="6" s="1"/>
  <c r="K14" i="6" s="1"/>
  <c r="K15" i="6" s="1"/>
  <c r="K16" i="6" s="1"/>
  <c r="K17" i="6" s="1"/>
  <c r="G16" i="6" l="1"/>
  <c r="J7" i="6" l="1"/>
  <c r="F17" i="3" s="1"/>
  <c r="H11" i="3" s="1"/>
  <c r="G17" i="6" l="1"/>
  <c r="G18" i="6" l="1"/>
  <c r="J9" i="6" s="1"/>
  <c r="J8" i="6"/>
  <c r="E6" i="4" l="1"/>
  <c r="D6" i="4"/>
  <c r="C6" i="4"/>
  <c r="E5" i="4"/>
  <c r="E8" i="4" l="1"/>
  <c r="D10" i="4"/>
  <c r="C10" i="4"/>
  <c r="N16" i="3"/>
  <c r="J9" i="3"/>
  <c r="J10" i="3" s="1"/>
  <c r="J11" i="3" s="1"/>
  <c r="J13" i="3" s="1"/>
  <c r="J14" i="3" s="1"/>
  <c r="J16" i="3" s="1"/>
  <c r="J20" i="3" s="1"/>
  <c r="J21" i="3" s="1"/>
  <c r="J22" i="3" s="1"/>
  <c r="J26" i="3" s="1"/>
  <c r="J27" i="3" s="1"/>
  <c r="J28" i="3" s="1"/>
  <c r="B9" i="3"/>
  <c r="B10" i="3" s="1"/>
  <c r="B11" i="3" s="1"/>
  <c r="B12" i="3" s="1"/>
  <c r="B17" i="3" s="1"/>
  <c r="B18" i="3" s="1"/>
  <c r="B19" i="3" s="1"/>
  <c r="B20" i="3" s="1"/>
  <c r="B21" i="3" s="1"/>
  <c r="B26" i="3" s="1"/>
  <c r="B28" i="3" s="1"/>
  <c r="F48" i="2"/>
  <c r="F47" i="2"/>
  <c r="F46" i="2"/>
  <c r="F45" i="2"/>
  <c r="F44" i="2"/>
  <c r="G42" i="2"/>
  <c r="E42" i="2"/>
  <c r="D42" i="2"/>
  <c r="G41" i="2"/>
  <c r="G47" i="2" s="1"/>
  <c r="E41" i="2"/>
  <c r="D41" i="2" s="1"/>
  <c r="G40" i="2"/>
  <c r="G46" i="2" s="1"/>
  <c r="E40" i="2"/>
  <c r="D40" i="2" s="1"/>
  <c r="G39" i="2"/>
  <c r="E39" i="2"/>
  <c r="D39" i="2"/>
  <c r="G38" i="2"/>
  <c r="G44" i="2" s="1"/>
  <c r="E38" i="2"/>
  <c r="D38" i="2" s="1"/>
  <c r="A37" i="2"/>
  <c r="XFD29" i="2"/>
  <c r="XFD30" i="2" s="1"/>
  <c r="XFC29" i="2"/>
  <c r="XFC30" i="2" s="1"/>
  <c r="XFB29" i="2"/>
  <c r="XFB30" i="2" s="1"/>
  <c r="XFA29" i="2"/>
  <c r="XFA30" i="2" s="1"/>
  <c r="XEZ29" i="2"/>
  <c r="XEZ30" i="2" s="1"/>
  <c r="XEY29" i="2"/>
  <c r="XEY30" i="2" s="1"/>
  <c r="XEX29" i="2"/>
  <c r="XEX30" i="2" s="1"/>
  <c r="XEW29" i="2"/>
  <c r="XEW30" i="2" s="1"/>
  <c r="XEV29" i="2"/>
  <c r="XEV30" i="2" s="1"/>
  <c r="XEU29" i="2"/>
  <c r="XEU30" i="2" s="1"/>
  <c r="XET29" i="2"/>
  <c r="XET30" i="2" s="1"/>
  <c r="XES29" i="2"/>
  <c r="XES30" i="2" s="1"/>
  <c r="XER29" i="2"/>
  <c r="XER30" i="2" s="1"/>
  <c r="XEQ29" i="2"/>
  <c r="XEQ30" i="2" s="1"/>
  <c r="XEP29" i="2"/>
  <c r="XEP30" i="2" s="1"/>
  <c r="XEO29" i="2"/>
  <c r="XEO30" i="2" s="1"/>
  <c r="XEN29" i="2"/>
  <c r="XEN30" i="2" s="1"/>
  <c r="XEM29" i="2"/>
  <c r="XEM30" i="2" s="1"/>
  <c r="XEL29" i="2"/>
  <c r="XEL30" i="2" s="1"/>
  <c r="XEK29" i="2"/>
  <c r="XEK30" i="2" s="1"/>
  <c r="XEJ29" i="2"/>
  <c r="XEJ30" i="2" s="1"/>
  <c r="XEI29" i="2"/>
  <c r="XEI30" i="2" s="1"/>
  <c r="XEH29" i="2"/>
  <c r="XEH30" i="2" s="1"/>
  <c r="XEG29" i="2"/>
  <c r="XEG30" i="2" s="1"/>
  <c r="XEF29" i="2"/>
  <c r="XEF30" i="2" s="1"/>
  <c r="XEE29" i="2"/>
  <c r="XEE30" i="2" s="1"/>
  <c r="XED29" i="2"/>
  <c r="XED30" i="2" s="1"/>
  <c r="XEC29" i="2"/>
  <c r="XEC30" i="2" s="1"/>
  <c r="XEB29" i="2"/>
  <c r="XEB30" i="2" s="1"/>
  <c r="XEA29" i="2"/>
  <c r="XEA30" i="2" s="1"/>
  <c r="XDZ29" i="2"/>
  <c r="XDZ30" i="2" s="1"/>
  <c r="XDY29" i="2"/>
  <c r="XDY30" i="2" s="1"/>
  <c r="XDX29" i="2"/>
  <c r="XDX30" i="2" s="1"/>
  <c r="XDW29" i="2"/>
  <c r="XDW30" i="2" s="1"/>
  <c r="XDV29" i="2"/>
  <c r="XDV30" i="2" s="1"/>
  <c r="XDU29" i="2"/>
  <c r="XDU30" i="2" s="1"/>
  <c r="XDT29" i="2"/>
  <c r="XDT30" i="2" s="1"/>
  <c r="XDS29" i="2"/>
  <c r="XDS30" i="2" s="1"/>
  <c r="XDR29" i="2"/>
  <c r="XDR30" i="2" s="1"/>
  <c r="XDQ29" i="2"/>
  <c r="XDQ30" i="2" s="1"/>
  <c r="XDP29" i="2"/>
  <c r="XDP30" i="2" s="1"/>
  <c r="XDO29" i="2"/>
  <c r="XDO30" i="2" s="1"/>
  <c r="XDN29" i="2"/>
  <c r="XDN30" i="2" s="1"/>
  <c r="XDM29" i="2"/>
  <c r="XDM30" i="2" s="1"/>
  <c r="XDL29" i="2"/>
  <c r="XDL30" i="2" s="1"/>
  <c r="XDK29" i="2"/>
  <c r="XDK30" i="2" s="1"/>
  <c r="XDJ29" i="2"/>
  <c r="XDJ30" i="2" s="1"/>
  <c r="XDI29" i="2"/>
  <c r="XDI30" i="2" s="1"/>
  <c r="XDH29" i="2"/>
  <c r="XDH30" i="2" s="1"/>
  <c r="XDG29" i="2"/>
  <c r="XDG30" i="2" s="1"/>
  <c r="XDF29" i="2"/>
  <c r="XDF30" i="2" s="1"/>
  <c r="XDE29" i="2"/>
  <c r="XDE30" i="2" s="1"/>
  <c r="XDD29" i="2"/>
  <c r="XDD30" i="2" s="1"/>
  <c r="XDC29" i="2"/>
  <c r="XDC30" i="2" s="1"/>
  <c r="XDB29" i="2"/>
  <c r="XDB30" i="2" s="1"/>
  <c r="XDA29" i="2"/>
  <c r="XDA30" i="2" s="1"/>
  <c r="XCZ29" i="2"/>
  <c r="XCZ30" i="2" s="1"/>
  <c r="XCY29" i="2"/>
  <c r="XCY30" i="2" s="1"/>
  <c r="XCX29" i="2"/>
  <c r="XCX30" i="2" s="1"/>
  <c r="XCW29" i="2"/>
  <c r="XCW30" i="2" s="1"/>
  <c r="XCV29" i="2"/>
  <c r="XCV30" i="2" s="1"/>
  <c r="XCU29" i="2"/>
  <c r="XCU30" i="2" s="1"/>
  <c r="XCT29" i="2"/>
  <c r="XCT30" i="2" s="1"/>
  <c r="XCS29" i="2"/>
  <c r="XCS30" i="2" s="1"/>
  <c r="XCR29" i="2"/>
  <c r="XCR30" i="2" s="1"/>
  <c r="XCQ29" i="2"/>
  <c r="XCQ30" i="2" s="1"/>
  <c r="XCP29" i="2"/>
  <c r="XCP30" i="2" s="1"/>
  <c r="XCO29" i="2"/>
  <c r="XCO30" i="2" s="1"/>
  <c r="XCN29" i="2"/>
  <c r="XCN30" i="2" s="1"/>
  <c r="XCM29" i="2"/>
  <c r="XCM30" i="2" s="1"/>
  <c r="XCL29" i="2"/>
  <c r="XCL30" i="2" s="1"/>
  <c r="XCK29" i="2"/>
  <c r="XCK30" i="2" s="1"/>
  <c r="XCJ29" i="2"/>
  <c r="XCJ30" i="2" s="1"/>
  <c r="XCI29" i="2"/>
  <c r="XCI30" i="2" s="1"/>
  <c r="XCH29" i="2"/>
  <c r="XCH30" i="2" s="1"/>
  <c r="XCG29" i="2"/>
  <c r="XCG30" i="2" s="1"/>
  <c r="XCF29" i="2"/>
  <c r="XCF30" i="2" s="1"/>
  <c r="XCE29" i="2"/>
  <c r="XCE30" i="2" s="1"/>
  <c r="XCD29" i="2"/>
  <c r="XCD30" i="2" s="1"/>
  <c r="XCC29" i="2"/>
  <c r="XCC30" i="2" s="1"/>
  <c r="XCB29" i="2"/>
  <c r="XCB30" i="2" s="1"/>
  <c r="XCA29" i="2"/>
  <c r="XCA30" i="2" s="1"/>
  <c r="XBZ29" i="2"/>
  <c r="XBZ30" i="2" s="1"/>
  <c r="XBY29" i="2"/>
  <c r="XBY30" i="2" s="1"/>
  <c r="XBX29" i="2"/>
  <c r="XBX30" i="2" s="1"/>
  <c r="XBW29" i="2"/>
  <c r="XBW30" i="2" s="1"/>
  <c r="XBV29" i="2"/>
  <c r="XBV30" i="2" s="1"/>
  <c r="XBU29" i="2"/>
  <c r="XBU30" i="2" s="1"/>
  <c r="XBT29" i="2"/>
  <c r="XBT30" i="2" s="1"/>
  <c r="XBS29" i="2"/>
  <c r="XBS30" i="2" s="1"/>
  <c r="XBR29" i="2"/>
  <c r="XBR30" i="2" s="1"/>
  <c r="XBQ29" i="2"/>
  <c r="XBQ30" i="2" s="1"/>
  <c r="XBP29" i="2"/>
  <c r="XBP30" i="2" s="1"/>
  <c r="XBO29" i="2"/>
  <c r="XBO30" i="2" s="1"/>
  <c r="XBN29" i="2"/>
  <c r="XBN30" i="2" s="1"/>
  <c r="XBM29" i="2"/>
  <c r="XBM30" i="2" s="1"/>
  <c r="XBL29" i="2"/>
  <c r="XBL30" i="2" s="1"/>
  <c r="XBK29" i="2"/>
  <c r="XBK30" i="2" s="1"/>
  <c r="XBJ29" i="2"/>
  <c r="XBJ30" i="2" s="1"/>
  <c r="XBI29" i="2"/>
  <c r="XBI30" i="2" s="1"/>
  <c r="XBH29" i="2"/>
  <c r="XBH30" i="2" s="1"/>
  <c r="XBG29" i="2"/>
  <c r="XBG30" i="2" s="1"/>
  <c r="XBF29" i="2"/>
  <c r="XBF30" i="2" s="1"/>
  <c r="XBE29" i="2"/>
  <c r="XBE30" i="2" s="1"/>
  <c r="XBD29" i="2"/>
  <c r="XBD30" i="2" s="1"/>
  <c r="XBC29" i="2"/>
  <c r="XBC30" i="2" s="1"/>
  <c r="XBB29" i="2"/>
  <c r="XBB30" i="2" s="1"/>
  <c r="XBA29" i="2"/>
  <c r="XBA30" i="2" s="1"/>
  <c r="XAZ29" i="2"/>
  <c r="XAZ30" i="2" s="1"/>
  <c r="XAY29" i="2"/>
  <c r="XAY30" i="2" s="1"/>
  <c r="XAX29" i="2"/>
  <c r="XAX30" i="2" s="1"/>
  <c r="XAW29" i="2"/>
  <c r="XAW30" i="2" s="1"/>
  <c r="XAV29" i="2"/>
  <c r="XAV30" i="2" s="1"/>
  <c r="XAU29" i="2"/>
  <c r="XAU30" i="2" s="1"/>
  <c r="XAT29" i="2"/>
  <c r="XAT30" i="2" s="1"/>
  <c r="XAS29" i="2"/>
  <c r="XAS30" i="2" s="1"/>
  <c r="XAR29" i="2"/>
  <c r="XAR30" i="2" s="1"/>
  <c r="XAQ29" i="2"/>
  <c r="XAQ30" i="2" s="1"/>
  <c r="XAP29" i="2"/>
  <c r="XAP30" i="2" s="1"/>
  <c r="XAO29" i="2"/>
  <c r="XAO30" i="2" s="1"/>
  <c r="XAN29" i="2"/>
  <c r="XAN30" i="2" s="1"/>
  <c r="XAM29" i="2"/>
  <c r="XAM30" i="2" s="1"/>
  <c r="XAL29" i="2"/>
  <c r="XAL30" i="2" s="1"/>
  <c r="XAK29" i="2"/>
  <c r="XAK30" i="2" s="1"/>
  <c r="XAJ29" i="2"/>
  <c r="XAJ30" i="2" s="1"/>
  <c r="XAI29" i="2"/>
  <c r="XAI30" i="2" s="1"/>
  <c r="XAH29" i="2"/>
  <c r="XAH30" i="2" s="1"/>
  <c r="XAG29" i="2"/>
  <c r="XAG30" i="2" s="1"/>
  <c r="XAF29" i="2"/>
  <c r="XAF30" i="2" s="1"/>
  <c r="XAE29" i="2"/>
  <c r="XAE30" i="2" s="1"/>
  <c r="XAD29" i="2"/>
  <c r="XAD30" i="2" s="1"/>
  <c r="XAC29" i="2"/>
  <c r="XAC30" i="2" s="1"/>
  <c r="XAB29" i="2"/>
  <c r="XAB30" i="2" s="1"/>
  <c r="XAA29" i="2"/>
  <c r="XAA30" i="2" s="1"/>
  <c r="WZZ29" i="2"/>
  <c r="WZZ30" i="2" s="1"/>
  <c r="WZY29" i="2"/>
  <c r="WZY30" i="2" s="1"/>
  <c r="WZX29" i="2"/>
  <c r="WZX30" i="2" s="1"/>
  <c r="WZW29" i="2"/>
  <c r="WZW30" i="2" s="1"/>
  <c r="WZV29" i="2"/>
  <c r="WZV30" i="2" s="1"/>
  <c r="WZU29" i="2"/>
  <c r="WZU30" i="2" s="1"/>
  <c r="WZT29" i="2"/>
  <c r="WZT30" i="2" s="1"/>
  <c r="WZS29" i="2"/>
  <c r="WZS30" i="2" s="1"/>
  <c r="WZR29" i="2"/>
  <c r="WZR30" i="2" s="1"/>
  <c r="WZQ29" i="2"/>
  <c r="WZQ30" i="2" s="1"/>
  <c r="WZP29" i="2"/>
  <c r="WZP30" i="2" s="1"/>
  <c r="WZO29" i="2"/>
  <c r="WZO30" i="2" s="1"/>
  <c r="WZN29" i="2"/>
  <c r="WZN30" i="2" s="1"/>
  <c r="WZM29" i="2"/>
  <c r="WZM30" i="2" s="1"/>
  <c r="WZL29" i="2"/>
  <c r="WZL30" i="2" s="1"/>
  <c r="WZK29" i="2"/>
  <c r="WZK30" i="2" s="1"/>
  <c r="WZJ29" i="2"/>
  <c r="WZJ30" i="2" s="1"/>
  <c r="WZI29" i="2"/>
  <c r="WZI30" i="2" s="1"/>
  <c r="WZH29" i="2"/>
  <c r="WZH30" i="2" s="1"/>
  <c r="WZG29" i="2"/>
  <c r="WZG30" i="2" s="1"/>
  <c r="WZF29" i="2"/>
  <c r="WZF30" i="2" s="1"/>
  <c r="WZE29" i="2"/>
  <c r="WZE30" i="2" s="1"/>
  <c r="WZD29" i="2"/>
  <c r="WZD30" i="2" s="1"/>
  <c r="WZC29" i="2"/>
  <c r="WZC30" i="2" s="1"/>
  <c r="WZB29" i="2"/>
  <c r="WZB30" i="2" s="1"/>
  <c r="WZA29" i="2"/>
  <c r="WZA30" i="2" s="1"/>
  <c r="WYZ29" i="2"/>
  <c r="WYZ30" i="2" s="1"/>
  <c r="WYY29" i="2"/>
  <c r="WYY30" i="2" s="1"/>
  <c r="WYX29" i="2"/>
  <c r="WYX30" i="2" s="1"/>
  <c r="WYW29" i="2"/>
  <c r="WYW30" i="2" s="1"/>
  <c r="WYV29" i="2"/>
  <c r="WYV30" i="2" s="1"/>
  <c r="WYU29" i="2"/>
  <c r="WYU30" i="2" s="1"/>
  <c r="WYT29" i="2"/>
  <c r="WYT30" i="2" s="1"/>
  <c r="WYS29" i="2"/>
  <c r="WYS30" i="2" s="1"/>
  <c r="WYR29" i="2"/>
  <c r="WYR30" i="2" s="1"/>
  <c r="WYQ29" i="2"/>
  <c r="WYQ30" i="2" s="1"/>
  <c r="WYP29" i="2"/>
  <c r="WYP30" i="2" s="1"/>
  <c r="WYO29" i="2"/>
  <c r="WYO30" i="2" s="1"/>
  <c r="WYN29" i="2"/>
  <c r="WYN30" i="2" s="1"/>
  <c r="WYM29" i="2"/>
  <c r="WYM30" i="2" s="1"/>
  <c r="WYL29" i="2"/>
  <c r="WYL30" i="2" s="1"/>
  <c r="WYK29" i="2"/>
  <c r="WYK30" i="2" s="1"/>
  <c r="WYJ29" i="2"/>
  <c r="WYJ30" i="2" s="1"/>
  <c r="WYI29" i="2"/>
  <c r="WYI30" i="2" s="1"/>
  <c r="WYH29" i="2"/>
  <c r="WYH30" i="2" s="1"/>
  <c r="WYG29" i="2"/>
  <c r="WYG30" i="2" s="1"/>
  <c r="WYF29" i="2"/>
  <c r="WYF30" i="2" s="1"/>
  <c r="WYE29" i="2"/>
  <c r="WYE30" i="2" s="1"/>
  <c r="WYD29" i="2"/>
  <c r="WYD30" i="2" s="1"/>
  <c r="WYC29" i="2"/>
  <c r="WYC30" i="2" s="1"/>
  <c r="WYB29" i="2"/>
  <c r="WYB30" i="2" s="1"/>
  <c r="WYA29" i="2"/>
  <c r="WYA30" i="2" s="1"/>
  <c r="WXZ29" i="2"/>
  <c r="WXZ30" i="2" s="1"/>
  <c r="WXY29" i="2"/>
  <c r="WXY30" i="2" s="1"/>
  <c r="WXX29" i="2"/>
  <c r="WXX30" i="2" s="1"/>
  <c r="WXW29" i="2"/>
  <c r="WXW30" i="2" s="1"/>
  <c r="WXV29" i="2"/>
  <c r="WXV30" i="2" s="1"/>
  <c r="WXU29" i="2"/>
  <c r="WXU30" i="2" s="1"/>
  <c r="WXT29" i="2"/>
  <c r="WXT30" i="2" s="1"/>
  <c r="WXS29" i="2"/>
  <c r="WXS30" i="2" s="1"/>
  <c r="WXR29" i="2"/>
  <c r="WXR30" i="2" s="1"/>
  <c r="WXQ29" i="2"/>
  <c r="WXQ30" i="2" s="1"/>
  <c r="WXP29" i="2"/>
  <c r="WXP30" i="2" s="1"/>
  <c r="WXO29" i="2"/>
  <c r="WXO30" i="2" s="1"/>
  <c r="WXN29" i="2"/>
  <c r="WXN30" i="2" s="1"/>
  <c r="WXM29" i="2"/>
  <c r="WXM30" i="2" s="1"/>
  <c r="WXL29" i="2"/>
  <c r="WXL30" i="2" s="1"/>
  <c r="WXK29" i="2"/>
  <c r="WXK30" i="2" s="1"/>
  <c r="WXJ29" i="2"/>
  <c r="WXJ30" i="2" s="1"/>
  <c r="WXI29" i="2"/>
  <c r="WXI30" i="2" s="1"/>
  <c r="WXH29" i="2"/>
  <c r="WXH30" i="2" s="1"/>
  <c r="WXG29" i="2"/>
  <c r="WXG30" i="2" s="1"/>
  <c r="WXF29" i="2"/>
  <c r="WXF30" i="2" s="1"/>
  <c r="WXE29" i="2"/>
  <c r="WXE30" i="2" s="1"/>
  <c r="WXD29" i="2"/>
  <c r="WXD30" i="2" s="1"/>
  <c r="WXC29" i="2"/>
  <c r="WXC30" i="2" s="1"/>
  <c r="WXB29" i="2"/>
  <c r="WXB30" i="2" s="1"/>
  <c r="WXA29" i="2"/>
  <c r="WXA30" i="2" s="1"/>
  <c r="WWZ29" i="2"/>
  <c r="WWZ30" i="2" s="1"/>
  <c r="WWY29" i="2"/>
  <c r="WWY30" i="2" s="1"/>
  <c r="WWX29" i="2"/>
  <c r="WWX30" i="2" s="1"/>
  <c r="WWW29" i="2"/>
  <c r="WWW30" i="2" s="1"/>
  <c r="WWV29" i="2"/>
  <c r="WWV30" i="2" s="1"/>
  <c r="WWU29" i="2"/>
  <c r="WWU30" i="2" s="1"/>
  <c r="WWT29" i="2"/>
  <c r="WWT30" i="2" s="1"/>
  <c r="WWS29" i="2"/>
  <c r="WWS30" i="2" s="1"/>
  <c r="WWR29" i="2"/>
  <c r="WWR30" i="2" s="1"/>
  <c r="WWQ29" i="2"/>
  <c r="WWQ30" i="2" s="1"/>
  <c r="WWP29" i="2"/>
  <c r="WWP30" i="2" s="1"/>
  <c r="WWO29" i="2"/>
  <c r="WWO30" i="2" s="1"/>
  <c r="WWN29" i="2"/>
  <c r="WWN30" i="2" s="1"/>
  <c r="WWM29" i="2"/>
  <c r="WWM30" i="2" s="1"/>
  <c r="WWL29" i="2"/>
  <c r="WWL30" i="2" s="1"/>
  <c r="WWK29" i="2"/>
  <c r="WWK30" i="2" s="1"/>
  <c r="WWJ29" i="2"/>
  <c r="WWJ30" i="2" s="1"/>
  <c r="WWI29" i="2"/>
  <c r="WWI30" i="2" s="1"/>
  <c r="WWH29" i="2"/>
  <c r="WWH30" i="2" s="1"/>
  <c r="WWG29" i="2"/>
  <c r="WWG30" i="2" s="1"/>
  <c r="WWF29" i="2"/>
  <c r="WWF30" i="2" s="1"/>
  <c r="WWE29" i="2"/>
  <c r="WWE30" i="2" s="1"/>
  <c r="WWD29" i="2"/>
  <c r="WWD30" i="2" s="1"/>
  <c r="WWC29" i="2"/>
  <c r="WWC30" i="2" s="1"/>
  <c r="WWB29" i="2"/>
  <c r="WWB30" i="2" s="1"/>
  <c r="WWA29" i="2"/>
  <c r="WWA30" i="2" s="1"/>
  <c r="WVZ29" i="2"/>
  <c r="WVZ30" i="2" s="1"/>
  <c r="WVY29" i="2"/>
  <c r="WVY30" i="2" s="1"/>
  <c r="WVX29" i="2"/>
  <c r="WVX30" i="2" s="1"/>
  <c r="WVW29" i="2"/>
  <c r="WVW30" i="2" s="1"/>
  <c r="WVV29" i="2"/>
  <c r="WVV30" i="2" s="1"/>
  <c r="WVU29" i="2"/>
  <c r="WVU30" i="2" s="1"/>
  <c r="WVT29" i="2"/>
  <c r="WVT30" i="2" s="1"/>
  <c r="WVS29" i="2"/>
  <c r="WVS30" i="2" s="1"/>
  <c r="WVR29" i="2"/>
  <c r="WVR30" i="2" s="1"/>
  <c r="WVQ29" i="2"/>
  <c r="WVQ30" i="2" s="1"/>
  <c r="WVP29" i="2"/>
  <c r="WVP30" i="2" s="1"/>
  <c r="WVO29" i="2"/>
  <c r="WVO30" i="2" s="1"/>
  <c r="WVN29" i="2"/>
  <c r="WVN30" i="2" s="1"/>
  <c r="WVM29" i="2"/>
  <c r="WVM30" i="2" s="1"/>
  <c r="WVL29" i="2"/>
  <c r="WVL30" i="2" s="1"/>
  <c r="WVK29" i="2"/>
  <c r="WVK30" i="2" s="1"/>
  <c r="WVJ29" i="2"/>
  <c r="WVJ30" i="2" s="1"/>
  <c r="WVI29" i="2"/>
  <c r="WVI30" i="2" s="1"/>
  <c r="WVH29" i="2"/>
  <c r="WVH30" i="2" s="1"/>
  <c r="WVG29" i="2"/>
  <c r="WVG30" i="2" s="1"/>
  <c r="WVF29" i="2"/>
  <c r="WVF30" i="2" s="1"/>
  <c r="WVE29" i="2"/>
  <c r="WVE30" i="2" s="1"/>
  <c r="WVD29" i="2"/>
  <c r="WVD30" i="2" s="1"/>
  <c r="WVC29" i="2"/>
  <c r="WVC30" i="2" s="1"/>
  <c r="WVB29" i="2"/>
  <c r="WVB30" i="2" s="1"/>
  <c r="WVA29" i="2"/>
  <c r="WVA30" i="2" s="1"/>
  <c r="WUZ29" i="2"/>
  <c r="WUZ30" i="2" s="1"/>
  <c r="WUY29" i="2"/>
  <c r="WUY30" i="2" s="1"/>
  <c r="WUX29" i="2"/>
  <c r="WUX30" i="2" s="1"/>
  <c r="WUW29" i="2"/>
  <c r="WUW30" i="2" s="1"/>
  <c r="WUV29" i="2"/>
  <c r="WUV30" i="2" s="1"/>
  <c r="WUU29" i="2"/>
  <c r="WUU30" i="2" s="1"/>
  <c r="WUT29" i="2"/>
  <c r="WUT30" i="2" s="1"/>
  <c r="WUS29" i="2"/>
  <c r="WUS30" i="2" s="1"/>
  <c r="WUR29" i="2"/>
  <c r="WUR30" i="2" s="1"/>
  <c r="WUQ29" i="2"/>
  <c r="WUQ30" i="2" s="1"/>
  <c r="WUP29" i="2"/>
  <c r="WUP30" i="2" s="1"/>
  <c r="WUO29" i="2"/>
  <c r="WUO30" i="2" s="1"/>
  <c r="WUN29" i="2"/>
  <c r="WUN30" i="2" s="1"/>
  <c r="WUM29" i="2"/>
  <c r="WUM30" i="2" s="1"/>
  <c r="WUL29" i="2"/>
  <c r="WUL30" i="2" s="1"/>
  <c r="WUK29" i="2"/>
  <c r="WUK30" i="2" s="1"/>
  <c r="WUJ29" i="2"/>
  <c r="WUJ30" i="2" s="1"/>
  <c r="WUI29" i="2"/>
  <c r="WUI30" i="2" s="1"/>
  <c r="WUH29" i="2"/>
  <c r="WUH30" i="2" s="1"/>
  <c r="WUG29" i="2"/>
  <c r="WUG30" i="2" s="1"/>
  <c r="WUF29" i="2"/>
  <c r="WUF30" i="2" s="1"/>
  <c r="WUE29" i="2"/>
  <c r="WUE30" i="2" s="1"/>
  <c r="WUD29" i="2"/>
  <c r="WUD30" i="2" s="1"/>
  <c r="WUC29" i="2"/>
  <c r="WUC30" i="2" s="1"/>
  <c r="WUB29" i="2"/>
  <c r="WUB30" i="2" s="1"/>
  <c r="WUA29" i="2"/>
  <c r="WUA30" i="2" s="1"/>
  <c r="WTZ29" i="2"/>
  <c r="WTZ30" i="2" s="1"/>
  <c r="WTY29" i="2"/>
  <c r="WTY30" i="2" s="1"/>
  <c r="WTX29" i="2"/>
  <c r="WTX30" i="2" s="1"/>
  <c r="WTW29" i="2"/>
  <c r="WTW30" i="2" s="1"/>
  <c r="WTV29" i="2"/>
  <c r="WTV30" i="2" s="1"/>
  <c r="WTU29" i="2"/>
  <c r="WTU30" i="2" s="1"/>
  <c r="WTT29" i="2"/>
  <c r="WTT30" i="2" s="1"/>
  <c r="WTS29" i="2"/>
  <c r="WTS30" i="2" s="1"/>
  <c r="WTR29" i="2"/>
  <c r="WTR30" i="2" s="1"/>
  <c r="WTQ29" i="2"/>
  <c r="WTQ30" i="2" s="1"/>
  <c r="WTP29" i="2"/>
  <c r="WTP30" i="2" s="1"/>
  <c r="WTO29" i="2"/>
  <c r="WTO30" i="2" s="1"/>
  <c r="WTN29" i="2"/>
  <c r="WTN30" i="2" s="1"/>
  <c r="WTM29" i="2"/>
  <c r="WTM30" i="2" s="1"/>
  <c r="WTL29" i="2"/>
  <c r="WTL30" i="2" s="1"/>
  <c r="WTK29" i="2"/>
  <c r="WTK30" i="2" s="1"/>
  <c r="WTJ29" i="2"/>
  <c r="WTJ30" i="2" s="1"/>
  <c r="WTI29" i="2"/>
  <c r="WTI30" i="2" s="1"/>
  <c r="WTH29" i="2"/>
  <c r="WTH30" i="2" s="1"/>
  <c r="WTG29" i="2"/>
  <c r="WTG30" i="2" s="1"/>
  <c r="WTF29" i="2"/>
  <c r="WTF30" i="2" s="1"/>
  <c r="WTE29" i="2"/>
  <c r="WTE30" i="2" s="1"/>
  <c r="WTD29" i="2"/>
  <c r="WTD30" i="2" s="1"/>
  <c r="WTC29" i="2"/>
  <c r="WTC30" i="2" s="1"/>
  <c r="WTB29" i="2"/>
  <c r="WTB30" i="2" s="1"/>
  <c r="WTA29" i="2"/>
  <c r="WTA30" i="2" s="1"/>
  <c r="WSZ29" i="2"/>
  <c r="WSZ30" i="2" s="1"/>
  <c r="WSY29" i="2"/>
  <c r="WSY30" i="2" s="1"/>
  <c r="WSX29" i="2"/>
  <c r="WSX30" i="2" s="1"/>
  <c r="WSW29" i="2"/>
  <c r="WSW30" i="2" s="1"/>
  <c r="WSV29" i="2"/>
  <c r="WSV30" i="2" s="1"/>
  <c r="WSU29" i="2"/>
  <c r="WSU30" i="2" s="1"/>
  <c r="WST29" i="2"/>
  <c r="WST30" i="2" s="1"/>
  <c r="WSS29" i="2"/>
  <c r="WSS30" i="2" s="1"/>
  <c r="WSR29" i="2"/>
  <c r="WSR30" i="2" s="1"/>
  <c r="WSQ29" i="2"/>
  <c r="WSQ30" i="2" s="1"/>
  <c r="WSP29" i="2"/>
  <c r="WSP30" i="2" s="1"/>
  <c r="WSO29" i="2"/>
  <c r="WSO30" i="2" s="1"/>
  <c r="WSN29" i="2"/>
  <c r="WSN30" i="2" s="1"/>
  <c r="WSM29" i="2"/>
  <c r="WSM30" i="2" s="1"/>
  <c r="WSL29" i="2"/>
  <c r="WSL30" i="2" s="1"/>
  <c r="WSK29" i="2"/>
  <c r="WSK30" i="2" s="1"/>
  <c r="WSJ29" i="2"/>
  <c r="WSJ30" i="2" s="1"/>
  <c r="WSI29" i="2"/>
  <c r="WSI30" i="2" s="1"/>
  <c r="WSH29" i="2"/>
  <c r="WSH30" i="2" s="1"/>
  <c r="WSG29" i="2"/>
  <c r="WSG30" i="2" s="1"/>
  <c r="WSF29" i="2"/>
  <c r="WSF30" i="2" s="1"/>
  <c r="WSE29" i="2"/>
  <c r="WSE30" i="2" s="1"/>
  <c r="WSD29" i="2"/>
  <c r="WSD30" i="2" s="1"/>
  <c r="WSC29" i="2"/>
  <c r="WSC30" i="2" s="1"/>
  <c r="WSB29" i="2"/>
  <c r="WSB30" i="2" s="1"/>
  <c r="WSA29" i="2"/>
  <c r="WSA30" i="2" s="1"/>
  <c r="WRZ29" i="2"/>
  <c r="WRZ30" i="2" s="1"/>
  <c r="WRY29" i="2"/>
  <c r="WRY30" i="2" s="1"/>
  <c r="WRX29" i="2"/>
  <c r="WRX30" i="2" s="1"/>
  <c r="WRW29" i="2"/>
  <c r="WRW30" i="2" s="1"/>
  <c r="WRV29" i="2"/>
  <c r="WRV30" i="2" s="1"/>
  <c r="WRU29" i="2"/>
  <c r="WRU30" i="2" s="1"/>
  <c r="WRT29" i="2"/>
  <c r="WRT30" i="2" s="1"/>
  <c r="WRS29" i="2"/>
  <c r="WRS30" i="2" s="1"/>
  <c r="WRR29" i="2"/>
  <c r="WRR30" i="2" s="1"/>
  <c r="WRQ29" i="2"/>
  <c r="WRQ30" i="2" s="1"/>
  <c r="WRP29" i="2"/>
  <c r="WRP30" i="2" s="1"/>
  <c r="WRO29" i="2"/>
  <c r="WRO30" i="2" s="1"/>
  <c r="WRN29" i="2"/>
  <c r="WRN30" i="2" s="1"/>
  <c r="WRM29" i="2"/>
  <c r="WRM30" i="2" s="1"/>
  <c r="WRL29" i="2"/>
  <c r="WRL30" i="2" s="1"/>
  <c r="WRK29" i="2"/>
  <c r="WRK30" i="2" s="1"/>
  <c r="WRJ29" i="2"/>
  <c r="WRJ30" i="2" s="1"/>
  <c r="WRI29" i="2"/>
  <c r="WRI30" i="2" s="1"/>
  <c r="WRH29" i="2"/>
  <c r="WRH30" i="2" s="1"/>
  <c r="WRG29" i="2"/>
  <c r="WRG30" i="2" s="1"/>
  <c r="WRF29" i="2"/>
  <c r="WRF30" i="2" s="1"/>
  <c r="WRE29" i="2"/>
  <c r="WRE30" i="2" s="1"/>
  <c r="WRD29" i="2"/>
  <c r="WRD30" i="2" s="1"/>
  <c r="WRC29" i="2"/>
  <c r="WRC30" i="2" s="1"/>
  <c r="WRB29" i="2"/>
  <c r="WRB30" i="2" s="1"/>
  <c r="WRA29" i="2"/>
  <c r="WRA30" i="2" s="1"/>
  <c r="WQZ29" i="2"/>
  <c r="WQZ30" i="2" s="1"/>
  <c r="WQY29" i="2"/>
  <c r="WQY30" i="2" s="1"/>
  <c r="WQX29" i="2"/>
  <c r="WQX30" i="2" s="1"/>
  <c r="WQW29" i="2"/>
  <c r="WQW30" i="2" s="1"/>
  <c r="WQV29" i="2"/>
  <c r="WQV30" i="2" s="1"/>
  <c r="WQU29" i="2"/>
  <c r="WQU30" i="2" s="1"/>
  <c r="WQT29" i="2"/>
  <c r="WQT30" i="2" s="1"/>
  <c r="WQS29" i="2"/>
  <c r="WQS30" i="2" s="1"/>
  <c r="WQR29" i="2"/>
  <c r="WQR30" i="2" s="1"/>
  <c r="WQQ29" i="2"/>
  <c r="WQQ30" i="2" s="1"/>
  <c r="WQP29" i="2"/>
  <c r="WQP30" i="2" s="1"/>
  <c r="WQO29" i="2"/>
  <c r="WQO30" i="2" s="1"/>
  <c r="WQN29" i="2"/>
  <c r="WQN30" i="2" s="1"/>
  <c r="WQM29" i="2"/>
  <c r="WQM30" i="2" s="1"/>
  <c r="WQL29" i="2"/>
  <c r="WQL30" i="2" s="1"/>
  <c r="WQK29" i="2"/>
  <c r="WQK30" i="2" s="1"/>
  <c r="WQJ29" i="2"/>
  <c r="WQJ30" i="2" s="1"/>
  <c r="WQI29" i="2"/>
  <c r="WQI30" i="2" s="1"/>
  <c r="WQH29" i="2"/>
  <c r="WQH30" i="2" s="1"/>
  <c r="WQG29" i="2"/>
  <c r="WQG30" i="2" s="1"/>
  <c r="WQF29" i="2"/>
  <c r="WQF30" i="2" s="1"/>
  <c r="WQE29" i="2"/>
  <c r="WQE30" i="2" s="1"/>
  <c r="WQD29" i="2"/>
  <c r="WQD30" i="2" s="1"/>
  <c r="WQC29" i="2"/>
  <c r="WQC30" i="2" s="1"/>
  <c r="WQB29" i="2"/>
  <c r="WQB30" i="2" s="1"/>
  <c r="WQA29" i="2"/>
  <c r="WQA30" i="2" s="1"/>
  <c r="WPZ29" i="2"/>
  <c r="WPZ30" i="2" s="1"/>
  <c r="WPY29" i="2"/>
  <c r="WPY30" i="2" s="1"/>
  <c r="WPX29" i="2"/>
  <c r="WPX30" i="2" s="1"/>
  <c r="WPW29" i="2"/>
  <c r="WPW30" i="2" s="1"/>
  <c r="WPV29" i="2"/>
  <c r="WPV30" i="2" s="1"/>
  <c r="WPU29" i="2"/>
  <c r="WPU30" i="2" s="1"/>
  <c r="WPT29" i="2"/>
  <c r="WPT30" i="2" s="1"/>
  <c r="WPS29" i="2"/>
  <c r="WPS30" i="2" s="1"/>
  <c r="WPR29" i="2"/>
  <c r="WPR30" i="2" s="1"/>
  <c r="WPQ29" i="2"/>
  <c r="WPQ30" i="2" s="1"/>
  <c r="WPP29" i="2"/>
  <c r="WPP30" i="2" s="1"/>
  <c r="WPO29" i="2"/>
  <c r="WPO30" i="2" s="1"/>
  <c r="WPN29" i="2"/>
  <c r="WPN30" i="2" s="1"/>
  <c r="WPM29" i="2"/>
  <c r="WPM30" i="2" s="1"/>
  <c r="WPL29" i="2"/>
  <c r="WPL30" i="2" s="1"/>
  <c r="WPK29" i="2"/>
  <c r="WPK30" i="2" s="1"/>
  <c r="WPJ29" i="2"/>
  <c r="WPJ30" i="2" s="1"/>
  <c r="WPI29" i="2"/>
  <c r="WPI30" i="2" s="1"/>
  <c r="WPH29" i="2"/>
  <c r="WPH30" i="2" s="1"/>
  <c r="WPG29" i="2"/>
  <c r="WPG30" i="2" s="1"/>
  <c r="WPF29" i="2"/>
  <c r="WPF30" i="2" s="1"/>
  <c r="WPE29" i="2"/>
  <c r="WPE30" i="2" s="1"/>
  <c r="WPD29" i="2"/>
  <c r="WPD30" i="2" s="1"/>
  <c r="WPC29" i="2"/>
  <c r="WPC30" i="2" s="1"/>
  <c r="WPB29" i="2"/>
  <c r="WPB30" i="2" s="1"/>
  <c r="WPA29" i="2"/>
  <c r="WPA30" i="2" s="1"/>
  <c r="WOZ29" i="2"/>
  <c r="WOZ30" i="2" s="1"/>
  <c r="WOY29" i="2"/>
  <c r="WOY30" i="2" s="1"/>
  <c r="WOX29" i="2"/>
  <c r="WOX30" i="2" s="1"/>
  <c r="WOW29" i="2"/>
  <c r="WOW30" i="2" s="1"/>
  <c r="WOV29" i="2"/>
  <c r="WOV30" i="2" s="1"/>
  <c r="WOU29" i="2"/>
  <c r="WOU30" i="2" s="1"/>
  <c r="WOT29" i="2"/>
  <c r="WOT30" i="2" s="1"/>
  <c r="WOS29" i="2"/>
  <c r="WOS30" i="2" s="1"/>
  <c r="WOR29" i="2"/>
  <c r="WOR30" i="2" s="1"/>
  <c r="WOQ29" i="2"/>
  <c r="WOQ30" i="2" s="1"/>
  <c r="WOP29" i="2"/>
  <c r="WOP30" i="2" s="1"/>
  <c r="WOO29" i="2"/>
  <c r="WOO30" i="2" s="1"/>
  <c r="WON29" i="2"/>
  <c r="WON30" i="2" s="1"/>
  <c r="WOM29" i="2"/>
  <c r="WOM30" i="2" s="1"/>
  <c r="WOL29" i="2"/>
  <c r="WOL30" i="2" s="1"/>
  <c r="WOK29" i="2"/>
  <c r="WOK30" i="2" s="1"/>
  <c r="WOJ29" i="2"/>
  <c r="WOJ30" i="2" s="1"/>
  <c r="WOI29" i="2"/>
  <c r="WOI30" i="2" s="1"/>
  <c r="WOH29" i="2"/>
  <c r="WOH30" i="2" s="1"/>
  <c r="WOG29" i="2"/>
  <c r="WOG30" i="2" s="1"/>
  <c r="WOF29" i="2"/>
  <c r="WOF30" i="2" s="1"/>
  <c r="WOE29" i="2"/>
  <c r="WOE30" i="2" s="1"/>
  <c r="WOD29" i="2"/>
  <c r="WOD30" i="2" s="1"/>
  <c r="WOC29" i="2"/>
  <c r="WOC30" i="2" s="1"/>
  <c r="WOB29" i="2"/>
  <c r="WOB30" i="2" s="1"/>
  <c r="WOA29" i="2"/>
  <c r="WOA30" i="2" s="1"/>
  <c r="WNZ29" i="2"/>
  <c r="WNZ30" i="2" s="1"/>
  <c r="WNY29" i="2"/>
  <c r="WNY30" i="2" s="1"/>
  <c r="WNX29" i="2"/>
  <c r="WNX30" i="2" s="1"/>
  <c r="WNW29" i="2"/>
  <c r="WNW30" i="2" s="1"/>
  <c r="WNV29" i="2"/>
  <c r="WNV30" i="2" s="1"/>
  <c r="WNU29" i="2"/>
  <c r="WNU30" i="2" s="1"/>
  <c r="WNT29" i="2"/>
  <c r="WNT30" i="2" s="1"/>
  <c r="WNS29" i="2"/>
  <c r="WNS30" i="2" s="1"/>
  <c r="WNR29" i="2"/>
  <c r="WNR30" i="2" s="1"/>
  <c r="WNQ29" i="2"/>
  <c r="WNQ30" i="2" s="1"/>
  <c r="WNP29" i="2"/>
  <c r="WNP30" i="2" s="1"/>
  <c r="WNO29" i="2"/>
  <c r="WNO30" i="2" s="1"/>
  <c r="WNN29" i="2"/>
  <c r="WNN30" i="2" s="1"/>
  <c r="WNM29" i="2"/>
  <c r="WNM30" i="2" s="1"/>
  <c r="WNL29" i="2"/>
  <c r="WNL30" i="2" s="1"/>
  <c r="WNK29" i="2"/>
  <c r="WNK30" i="2" s="1"/>
  <c r="WNJ29" i="2"/>
  <c r="WNJ30" i="2" s="1"/>
  <c r="WNI29" i="2"/>
  <c r="WNI30" i="2" s="1"/>
  <c r="WNH29" i="2"/>
  <c r="WNH30" i="2" s="1"/>
  <c r="WNG29" i="2"/>
  <c r="WNG30" i="2" s="1"/>
  <c r="WNF29" i="2"/>
  <c r="WNF30" i="2" s="1"/>
  <c r="WNE29" i="2"/>
  <c r="WNE30" i="2" s="1"/>
  <c r="WND29" i="2"/>
  <c r="WND30" i="2" s="1"/>
  <c r="WNC29" i="2"/>
  <c r="WNC30" i="2" s="1"/>
  <c r="WNB29" i="2"/>
  <c r="WNB30" i="2" s="1"/>
  <c r="WNA29" i="2"/>
  <c r="WNA30" i="2" s="1"/>
  <c r="WMZ29" i="2"/>
  <c r="WMZ30" i="2" s="1"/>
  <c r="WMY29" i="2"/>
  <c r="WMY30" i="2" s="1"/>
  <c r="WMX29" i="2"/>
  <c r="WMX30" i="2" s="1"/>
  <c r="WMW29" i="2"/>
  <c r="WMW30" i="2" s="1"/>
  <c r="WMV29" i="2"/>
  <c r="WMV30" i="2" s="1"/>
  <c r="WMU29" i="2"/>
  <c r="WMU30" i="2" s="1"/>
  <c r="WMT29" i="2"/>
  <c r="WMT30" i="2" s="1"/>
  <c r="WMS29" i="2"/>
  <c r="WMS30" i="2" s="1"/>
  <c r="WMR29" i="2"/>
  <c r="WMR30" i="2" s="1"/>
  <c r="WMQ29" i="2"/>
  <c r="WMQ30" i="2" s="1"/>
  <c r="WMP29" i="2"/>
  <c r="WMP30" i="2" s="1"/>
  <c r="WMO29" i="2"/>
  <c r="WMO30" i="2" s="1"/>
  <c r="WMN29" i="2"/>
  <c r="WMN30" i="2" s="1"/>
  <c r="WMM29" i="2"/>
  <c r="WMM30" i="2" s="1"/>
  <c r="WML29" i="2"/>
  <c r="WML30" i="2" s="1"/>
  <c r="WMK29" i="2"/>
  <c r="WMK30" i="2" s="1"/>
  <c r="WMJ29" i="2"/>
  <c r="WMJ30" i="2" s="1"/>
  <c r="WMI29" i="2"/>
  <c r="WMI30" i="2" s="1"/>
  <c r="WMH29" i="2"/>
  <c r="WMH30" i="2" s="1"/>
  <c r="WMG29" i="2"/>
  <c r="WMG30" i="2" s="1"/>
  <c r="WMF29" i="2"/>
  <c r="WMF30" i="2" s="1"/>
  <c r="WME29" i="2"/>
  <c r="WME30" i="2" s="1"/>
  <c r="WMD29" i="2"/>
  <c r="WMD30" i="2" s="1"/>
  <c r="WMC29" i="2"/>
  <c r="WMC30" i="2" s="1"/>
  <c r="WMB29" i="2"/>
  <c r="WMB30" i="2" s="1"/>
  <c r="WMA29" i="2"/>
  <c r="WMA30" i="2" s="1"/>
  <c r="WLZ29" i="2"/>
  <c r="WLZ30" i="2" s="1"/>
  <c r="WLY29" i="2"/>
  <c r="WLY30" i="2" s="1"/>
  <c r="WLX29" i="2"/>
  <c r="WLX30" i="2" s="1"/>
  <c r="WLW29" i="2"/>
  <c r="WLW30" i="2" s="1"/>
  <c r="WLV29" i="2"/>
  <c r="WLV30" i="2" s="1"/>
  <c r="WLU29" i="2"/>
  <c r="WLU30" i="2" s="1"/>
  <c r="WLT29" i="2"/>
  <c r="WLT30" i="2" s="1"/>
  <c r="WLS29" i="2"/>
  <c r="WLS30" i="2" s="1"/>
  <c r="WLR29" i="2"/>
  <c r="WLR30" i="2" s="1"/>
  <c r="WLQ29" i="2"/>
  <c r="WLQ30" i="2" s="1"/>
  <c r="WLP29" i="2"/>
  <c r="WLP30" i="2" s="1"/>
  <c r="WLO29" i="2"/>
  <c r="WLO30" i="2" s="1"/>
  <c r="WLN29" i="2"/>
  <c r="WLN30" i="2" s="1"/>
  <c r="WLM29" i="2"/>
  <c r="WLM30" i="2" s="1"/>
  <c r="WLL29" i="2"/>
  <c r="WLL30" i="2" s="1"/>
  <c r="WLK29" i="2"/>
  <c r="WLK30" i="2" s="1"/>
  <c r="WLJ29" i="2"/>
  <c r="WLJ30" i="2" s="1"/>
  <c r="WLI29" i="2"/>
  <c r="WLI30" i="2" s="1"/>
  <c r="WLH29" i="2"/>
  <c r="WLH30" i="2" s="1"/>
  <c r="WLG29" i="2"/>
  <c r="WLG30" i="2" s="1"/>
  <c r="WLF29" i="2"/>
  <c r="WLF30" i="2" s="1"/>
  <c r="WLE29" i="2"/>
  <c r="WLE30" i="2" s="1"/>
  <c r="WLD29" i="2"/>
  <c r="WLD30" i="2" s="1"/>
  <c r="WLC29" i="2"/>
  <c r="WLC30" i="2" s="1"/>
  <c r="WLB29" i="2"/>
  <c r="WLB30" i="2" s="1"/>
  <c r="WLA29" i="2"/>
  <c r="WLA30" i="2" s="1"/>
  <c r="WKZ29" i="2"/>
  <c r="WKZ30" i="2" s="1"/>
  <c r="WKY29" i="2"/>
  <c r="WKY30" i="2" s="1"/>
  <c r="WKX29" i="2"/>
  <c r="WKX30" i="2" s="1"/>
  <c r="WKW29" i="2"/>
  <c r="WKW30" i="2" s="1"/>
  <c r="WKV29" i="2"/>
  <c r="WKV30" i="2" s="1"/>
  <c r="WKU29" i="2"/>
  <c r="WKU30" i="2" s="1"/>
  <c r="WKT29" i="2"/>
  <c r="WKT30" i="2" s="1"/>
  <c r="WKS29" i="2"/>
  <c r="WKS30" i="2" s="1"/>
  <c r="WKR29" i="2"/>
  <c r="WKR30" i="2" s="1"/>
  <c r="WKQ29" i="2"/>
  <c r="WKQ30" i="2" s="1"/>
  <c r="WKP29" i="2"/>
  <c r="WKP30" i="2" s="1"/>
  <c r="WKO29" i="2"/>
  <c r="WKO30" i="2" s="1"/>
  <c r="WKN29" i="2"/>
  <c r="WKN30" i="2" s="1"/>
  <c r="WKM29" i="2"/>
  <c r="WKM30" i="2" s="1"/>
  <c r="WKL29" i="2"/>
  <c r="WKL30" i="2" s="1"/>
  <c r="WKK29" i="2"/>
  <c r="WKK30" i="2" s="1"/>
  <c r="WKJ29" i="2"/>
  <c r="WKJ30" i="2" s="1"/>
  <c r="WKI29" i="2"/>
  <c r="WKI30" i="2" s="1"/>
  <c r="WKH29" i="2"/>
  <c r="WKH30" i="2" s="1"/>
  <c r="WKG29" i="2"/>
  <c r="WKG30" i="2" s="1"/>
  <c r="WKF29" i="2"/>
  <c r="WKF30" i="2" s="1"/>
  <c r="WKE29" i="2"/>
  <c r="WKE30" i="2" s="1"/>
  <c r="WKD29" i="2"/>
  <c r="WKD30" i="2" s="1"/>
  <c r="WKC29" i="2"/>
  <c r="WKC30" i="2" s="1"/>
  <c r="WKB29" i="2"/>
  <c r="WKB30" i="2" s="1"/>
  <c r="WKA29" i="2"/>
  <c r="WKA30" i="2" s="1"/>
  <c r="WJZ29" i="2"/>
  <c r="WJZ30" i="2" s="1"/>
  <c r="WJY29" i="2"/>
  <c r="WJY30" i="2" s="1"/>
  <c r="WJX29" i="2"/>
  <c r="WJX30" i="2" s="1"/>
  <c r="WJW29" i="2"/>
  <c r="WJW30" i="2" s="1"/>
  <c r="WJV29" i="2"/>
  <c r="WJV30" i="2" s="1"/>
  <c r="WJU29" i="2"/>
  <c r="WJU30" i="2" s="1"/>
  <c r="WJT29" i="2"/>
  <c r="WJT30" i="2" s="1"/>
  <c r="WJS29" i="2"/>
  <c r="WJS30" i="2" s="1"/>
  <c r="WJR29" i="2"/>
  <c r="WJR30" i="2" s="1"/>
  <c r="WJQ29" i="2"/>
  <c r="WJQ30" i="2" s="1"/>
  <c r="WJP29" i="2"/>
  <c r="WJP30" i="2" s="1"/>
  <c r="WJO29" i="2"/>
  <c r="WJO30" i="2" s="1"/>
  <c r="WJN29" i="2"/>
  <c r="WJN30" i="2" s="1"/>
  <c r="WJM29" i="2"/>
  <c r="WJM30" i="2" s="1"/>
  <c r="WJL29" i="2"/>
  <c r="WJL30" i="2" s="1"/>
  <c r="WJK29" i="2"/>
  <c r="WJK30" i="2" s="1"/>
  <c r="WJJ29" i="2"/>
  <c r="WJJ30" i="2" s="1"/>
  <c r="WJI29" i="2"/>
  <c r="WJI30" i="2" s="1"/>
  <c r="WJH29" i="2"/>
  <c r="WJH30" i="2" s="1"/>
  <c r="WJG29" i="2"/>
  <c r="WJG30" i="2" s="1"/>
  <c r="WJF29" i="2"/>
  <c r="WJF30" i="2" s="1"/>
  <c r="WJE29" i="2"/>
  <c r="WJE30" i="2" s="1"/>
  <c r="WJD29" i="2"/>
  <c r="WJD30" i="2" s="1"/>
  <c r="WJC29" i="2"/>
  <c r="WJC30" i="2" s="1"/>
  <c r="WJB29" i="2"/>
  <c r="WJB30" i="2" s="1"/>
  <c r="WJA29" i="2"/>
  <c r="WJA30" i="2" s="1"/>
  <c r="WIZ29" i="2"/>
  <c r="WIZ30" i="2" s="1"/>
  <c r="WIY29" i="2"/>
  <c r="WIY30" i="2" s="1"/>
  <c r="WIX29" i="2"/>
  <c r="WIX30" i="2" s="1"/>
  <c r="WIW29" i="2"/>
  <c r="WIW30" i="2" s="1"/>
  <c r="WIV29" i="2"/>
  <c r="WIV30" i="2" s="1"/>
  <c r="WIU29" i="2"/>
  <c r="WIU30" i="2" s="1"/>
  <c r="WIT29" i="2"/>
  <c r="WIT30" i="2" s="1"/>
  <c r="WIS29" i="2"/>
  <c r="WIS30" i="2" s="1"/>
  <c r="WIR29" i="2"/>
  <c r="WIR30" i="2" s="1"/>
  <c r="WIQ29" i="2"/>
  <c r="WIQ30" i="2" s="1"/>
  <c r="WIP29" i="2"/>
  <c r="WIP30" i="2" s="1"/>
  <c r="WIO29" i="2"/>
  <c r="WIO30" i="2" s="1"/>
  <c r="WIN29" i="2"/>
  <c r="WIN30" i="2" s="1"/>
  <c r="WIM29" i="2"/>
  <c r="WIM30" i="2" s="1"/>
  <c r="WIL29" i="2"/>
  <c r="WIL30" i="2" s="1"/>
  <c r="WIK29" i="2"/>
  <c r="WIK30" i="2" s="1"/>
  <c r="WIJ29" i="2"/>
  <c r="WIJ30" i="2" s="1"/>
  <c r="WII29" i="2"/>
  <c r="WII30" i="2" s="1"/>
  <c r="WIH29" i="2"/>
  <c r="WIH30" i="2" s="1"/>
  <c r="WIG29" i="2"/>
  <c r="WIG30" i="2" s="1"/>
  <c r="WIF29" i="2"/>
  <c r="WIF30" i="2" s="1"/>
  <c r="WIE29" i="2"/>
  <c r="WIE30" i="2" s="1"/>
  <c r="WID29" i="2"/>
  <c r="WID30" i="2" s="1"/>
  <c r="WIC29" i="2"/>
  <c r="WIC30" i="2" s="1"/>
  <c r="WIB29" i="2"/>
  <c r="WIB30" i="2" s="1"/>
  <c r="WIA29" i="2"/>
  <c r="WIA30" i="2" s="1"/>
  <c r="WHZ29" i="2"/>
  <c r="WHZ30" i="2" s="1"/>
  <c r="WHY29" i="2"/>
  <c r="WHY30" i="2" s="1"/>
  <c r="WHX29" i="2"/>
  <c r="WHX30" i="2" s="1"/>
  <c r="WHW29" i="2"/>
  <c r="WHW30" i="2" s="1"/>
  <c r="WHV29" i="2"/>
  <c r="WHV30" i="2" s="1"/>
  <c r="WHU29" i="2"/>
  <c r="WHU30" i="2" s="1"/>
  <c r="WHT29" i="2"/>
  <c r="WHT30" i="2" s="1"/>
  <c r="WHS29" i="2"/>
  <c r="WHS30" i="2" s="1"/>
  <c r="WHR29" i="2"/>
  <c r="WHR30" i="2" s="1"/>
  <c r="WHQ29" i="2"/>
  <c r="WHQ30" i="2" s="1"/>
  <c r="WHP29" i="2"/>
  <c r="WHP30" i="2" s="1"/>
  <c r="WHO29" i="2"/>
  <c r="WHO30" i="2" s="1"/>
  <c r="WHN29" i="2"/>
  <c r="WHN30" i="2" s="1"/>
  <c r="WHM29" i="2"/>
  <c r="WHM30" i="2" s="1"/>
  <c r="WHL29" i="2"/>
  <c r="WHL30" i="2" s="1"/>
  <c r="WHK29" i="2"/>
  <c r="WHK30" i="2" s="1"/>
  <c r="WHJ29" i="2"/>
  <c r="WHJ30" i="2" s="1"/>
  <c r="WHI29" i="2"/>
  <c r="WHI30" i="2" s="1"/>
  <c r="WHH29" i="2"/>
  <c r="WHH30" i="2" s="1"/>
  <c r="WHG29" i="2"/>
  <c r="WHG30" i="2" s="1"/>
  <c r="WHF29" i="2"/>
  <c r="WHF30" i="2" s="1"/>
  <c r="WHE29" i="2"/>
  <c r="WHE30" i="2" s="1"/>
  <c r="WHD29" i="2"/>
  <c r="WHD30" i="2" s="1"/>
  <c r="WHC29" i="2"/>
  <c r="WHC30" i="2" s="1"/>
  <c r="WHB29" i="2"/>
  <c r="WHB30" i="2" s="1"/>
  <c r="WHA29" i="2"/>
  <c r="WHA30" i="2" s="1"/>
  <c r="WGZ29" i="2"/>
  <c r="WGZ30" i="2" s="1"/>
  <c r="WGY29" i="2"/>
  <c r="WGY30" i="2" s="1"/>
  <c r="WGX29" i="2"/>
  <c r="WGX30" i="2" s="1"/>
  <c r="WGW29" i="2"/>
  <c r="WGW30" i="2" s="1"/>
  <c r="WGV29" i="2"/>
  <c r="WGV30" i="2" s="1"/>
  <c r="WGU29" i="2"/>
  <c r="WGU30" i="2" s="1"/>
  <c r="WGT29" i="2"/>
  <c r="WGT30" i="2" s="1"/>
  <c r="WGS29" i="2"/>
  <c r="WGS30" i="2" s="1"/>
  <c r="WGR29" i="2"/>
  <c r="WGR30" i="2" s="1"/>
  <c r="WGQ29" i="2"/>
  <c r="WGQ30" i="2" s="1"/>
  <c r="WGP29" i="2"/>
  <c r="WGP30" i="2" s="1"/>
  <c r="WGO29" i="2"/>
  <c r="WGO30" i="2" s="1"/>
  <c r="WGN29" i="2"/>
  <c r="WGN30" i="2" s="1"/>
  <c r="WGM29" i="2"/>
  <c r="WGM30" i="2" s="1"/>
  <c r="WGL29" i="2"/>
  <c r="WGL30" i="2" s="1"/>
  <c r="WGK29" i="2"/>
  <c r="WGK30" i="2" s="1"/>
  <c r="WGJ29" i="2"/>
  <c r="WGJ30" i="2" s="1"/>
  <c r="WGI29" i="2"/>
  <c r="WGI30" i="2" s="1"/>
  <c r="WGH29" i="2"/>
  <c r="WGH30" i="2" s="1"/>
  <c r="WGG29" i="2"/>
  <c r="WGG30" i="2" s="1"/>
  <c r="WGF29" i="2"/>
  <c r="WGF30" i="2" s="1"/>
  <c r="WGE29" i="2"/>
  <c r="WGE30" i="2" s="1"/>
  <c r="WGD29" i="2"/>
  <c r="WGD30" i="2" s="1"/>
  <c r="WGC29" i="2"/>
  <c r="WGC30" i="2" s="1"/>
  <c r="WGB29" i="2"/>
  <c r="WGB30" i="2" s="1"/>
  <c r="WGA29" i="2"/>
  <c r="WGA30" i="2" s="1"/>
  <c r="WFZ29" i="2"/>
  <c r="WFZ30" i="2" s="1"/>
  <c r="WFY29" i="2"/>
  <c r="WFY30" i="2" s="1"/>
  <c r="WFX29" i="2"/>
  <c r="WFX30" i="2" s="1"/>
  <c r="WFW29" i="2"/>
  <c r="WFW30" i="2" s="1"/>
  <c r="WFV29" i="2"/>
  <c r="WFV30" i="2" s="1"/>
  <c r="WFU29" i="2"/>
  <c r="WFU30" i="2" s="1"/>
  <c r="WFT29" i="2"/>
  <c r="WFT30" i="2" s="1"/>
  <c r="WFS29" i="2"/>
  <c r="WFS30" i="2" s="1"/>
  <c r="WFR29" i="2"/>
  <c r="WFR30" i="2" s="1"/>
  <c r="WFQ29" i="2"/>
  <c r="WFQ30" i="2" s="1"/>
  <c r="WFP29" i="2"/>
  <c r="WFP30" i="2" s="1"/>
  <c r="WFO29" i="2"/>
  <c r="WFO30" i="2" s="1"/>
  <c r="WFN29" i="2"/>
  <c r="WFN30" i="2" s="1"/>
  <c r="WFM29" i="2"/>
  <c r="WFM30" i="2" s="1"/>
  <c r="WFL29" i="2"/>
  <c r="WFL30" i="2" s="1"/>
  <c r="WFK29" i="2"/>
  <c r="WFK30" i="2" s="1"/>
  <c r="WFJ29" i="2"/>
  <c r="WFJ30" i="2" s="1"/>
  <c r="WFI29" i="2"/>
  <c r="WFI30" i="2" s="1"/>
  <c r="WFH29" i="2"/>
  <c r="WFH30" i="2" s="1"/>
  <c r="WFG29" i="2"/>
  <c r="WFG30" i="2" s="1"/>
  <c r="WFF29" i="2"/>
  <c r="WFF30" i="2" s="1"/>
  <c r="WFE29" i="2"/>
  <c r="WFE30" i="2" s="1"/>
  <c r="WFD29" i="2"/>
  <c r="WFD30" i="2" s="1"/>
  <c r="WFC29" i="2"/>
  <c r="WFC30" i="2" s="1"/>
  <c r="WFB29" i="2"/>
  <c r="WFB30" i="2" s="1"/>
  <c r="WFA29" i="2"/>
  <c r="WFA30" i="2" s="1"/>
  <c r="WEZ29" i="2"/>
  <c r="WEZ30" i="2" s="1"/>
  <c r="WEY29" i="2"/>
  <c r="WEY30" i="2" s="1"/>
  <c r="WEX29" i="2"/>
  <c r="WEX30" i="2" s="1"/>
  <c r="WEW29" i="2"/>
  <c r="WEW30" i="2" s="1"/>
  <c r="WEV29" i="2"/>
  <c r="WEV30" i="2" s="1"/>
  <c r="WEU29" i="2"/>
  <c r="WEU30" i="2" s="1"/>
  <c r="WET29" i="2"/>
  <c r="WET30" i="2" s="1"/>
  <c r="WES29" i="2"/>
  <c r="WES30" i="2" s="1"/>
  <c r="WER29" i="2"/>
  <c r="WER30" i="2" s="1"/>
  <c r="WEQ29" i="2"/>
  <c r="WEQ30" i="2" s="1"/>
  <c r="WEP29" i="2"/>
  <c r="WEP30" i="2" s="1"/>
  <c r="WEO29" i="2"/>
  <c r="WEO30" i="2" s="1"/>
  <c r="WEN29" i="2"/>
  <c r="WEN30" i="2" s="1"/>
  <c r="WEM29" i="2"/>
  <c r="WEM30" i="2" s="1"/>
  <c r="WEL29" i="2"/>
  <c r="WEL30" i="2" s="1"/>
  <c r="WEK29" i="2"/>
  <c r="WEK30" i="2" s="1"/>
  <c r="WEJ29" i="2"/>
  <c r="WEJ30" i="2" s="1"/>
  <c r="WEI29" i="2"/>
  <c r="WEI30" i="2" s="1"/>
  <c r="WEH29" i="2"/>
  <c r="WEH30" i="2" s="1"/>
  <c r="WEG29" i="2"/>
  <c r="WEG30" i="2" s="1"/>
  <c r="WEF29" i="2"/>
  <c r="WEF30" i="2" s="1"/>
  <c r="WEE29" i="2"/>
  <c r="WEE30" i="2" s="1"/>
  <c r="WED29" i="2"/>
  <c r="WED30" i="2" s="1"/>
  <c r="WEC29" i="2"/>
  <c r="WEC30" i="2" s="1"/>
  <c r="WEB29" i="2"/>
  <c r="WEB30" i="2" s="1"/>
  <c r="WEA29" i="2"/>
  <c r="WEA30" i="2" s="1"/>
  <c r="WDZ29" i="2"/>
  <c r="WDZ30" i="2" s="1"/>
  <c r="WDY29" i="2"/>
  <c r="WDY30" i="2" s="1"/>
  <c r="WDX29" i="2"/>
  <c r="WDX30" i="2" s="1"/>
  <c r="WDW29" i="2"/>
  <c r="WDW30" i="2" s="1"/>
  <c r="WDV29" i="2"/>
  <c r="WDV30" i="2" s="1"/>
  <c r="WDU29" i="2"/>
  <c r="WDU30" i="2" s="1"/>
  <c r="WDT29" i="2"/>
  <c r="WDT30" i="2" s="1"/>
  <c r="WDS29" i="2"/>
  <c r="WDS30" i="2" s="1"/>
  <c r="WDR29" i="2"/>
  <c r="WDR30" i="2" s="1"/>
  <c r="WDQ29" i="2"/>
  <c r="WDQ30" i="2" s="1"/>
  <c r="WDP29" i="2"/>
  <c r="WDP30" i="2" s="1"/>
  <c r="WDO29" i="2"/>
  <c r="WDO30" i="2" s="1"/>
  <c r="WDN29" i="2"/>
  <c r="WDN30" i="2" s="1"/>
  <c r="WDM29" i="2"/>
  <c r="WDM30" i="2" s="1"/>
  <c r="WDL29" i="2"/>
  <c r="WDL30" i="2" s="1"/>
  <c r="WDK29" i="2"/>
  <c r="WDK30" i="2" s="1"/>
  <c r="WDJ29" i="2"/>
  <c r="WDJ30" i="2" s="1"/>
  <c r="WDI29" i="2"/>
  <c r="WDI30" i="2" s="1"/>
  <c r="WDH29" i="2"/>
  <c r="WDH30" i="2" s="1"/>
  <c r="WDG29" i="2"/>
  <c r="WDG30" i="2" s="1"/>
  <c r="WDF29" i="2"/>
  <c r="WDF30" i="2" s="1"/>
  <c r="WDE29" i="2"/>
  <c r="WDE30" i="2" s="1"/>
  <c r="WDD29" i="2"/>
  <c r="WDD30" i="2" s="1"/>
  <c r="WDC29" i="2"/>
  <c r="WDC30" i="2" s="1"/>
  <c r="WDB29" i="2"/>
  <c r="WDB30" i="2" s="1"/>
  <c r="WDA29" i="2"/>
  <c r="WDA30" i="2" s="1"/>
  <c r="WCZ29" i="2"/>
  <c r="WCZ30" i="2" s="1"/>
  <c r="WCY29" i="2"/>
  <c r="WCY30" i="2" s="1"/>
  <c r="WCX29" i="2"/>
  <c r="WCX30" i="2" s="1"/>
  <c r="WCW29" i="2"/>
  <c r="WCW30" i="2" s="1"/>
  <c r="WCV29" i="2"/>
  <c r="WCV30" i="2" s="1"/>
  <c r="WCU29" i="2"/>
  <c r="WCU30" i="2" s="1"/>
  <c r="WCT29" i="2"/>
  <c r="WCT30" i="2" s="1"/>
  <c r="WCS29" i="2"/>
  <c r="WCS30" i="2" s="1"/>
  <c r="WCR29" i="2"/>
  <c r="WCR30" i="2" s="1"/>
  <c r="WCQ29" i="2"/>
  <c r="WCQ30" i="2" s="1"/>
  <c r="WCP29" i="2"/>
  <c r="WCP30" i="2" s="1"/>
  <c r="WCO29" i="2"/>
  <c r="WCO30" i="2" s="1"/>
  <c r="WCN29" i="2"/>
  <c r="WCN30" i="2" s="1"/>
  <c r="WCM29" i="2"/>
  <c r="WCM30" i="2" s="1"/>
  <c r="WCL29" i="2"/>
  <c r="WCL30" i="2" s="1"/>
  <c r="WCK29" i="2"/>
  <c r="WCK30" i="2" s="1"/>
  <c r="WCJ29" i="2"/>
  <c r="WCJ30" i="2" s="1"/>
  <c r="WCI29" i="2"/>
  <c r="WCI30" i="2" s="1"/>
  <c r="WCH29" i="2"/>
  <c r="WCH30" i="2" s="1"/>
  <c r="WCG29" i="2"/>
  <c r="WCG30" i="2" s="1"/>
  <c r="WCF29" i="2"/>
  <c r="WCF30" i="2" s="1"/>
  <c r="WCE29" i="2"/>
  <c r="WCE30" i="2" s="1"/>
  <c r="WCD29" i="2"/>
  <c r="WCD30" i="2" s="1"/>
  <c r="WCC29" i="2"/>
  <c r="WCC30" i="2" s="1"/>
  <c r="WCB29" i="2"/>
  <c r="WCB30" i="2" s="1"/>
  <c r="WCA29" i="2"/>
  <c r="WCA30" i="2" s="1"/>
  <c r="WBZ29" i="2"/>
  <c r="WBZ30" i="2" s="1"/>
  <c r="WBY29" i="2"/>
  <c r="WBY30" i="2" s="1"/>
  <c r="WBX29" i="2"/>
  <c r="WBX30" i="2" s="1"/>
  <c r="WBW29" i="2"/>
  <c r="WBW30" i="2" s="1"/>
  <c r="WBV29" i="2"/>
  <c r="WBV30" i="2" s="1"/>
  <c r="WBU29" i="2"/>
  <c r="WBU30" i="2" s="1"/>
  <c r="WBT29" i="2"/>
  <c r="WBT30" i="2" s="1"/>
  <c r="WBS29" i="2"/>
  <c r="WBS30" i="2" s="1"/>
  <c r="WBR29" i="2"/>
  <c r="WBR30" i="2" s="1"/>
  <c r="WBQ29" i="2"/>
  <c r="WBQ30" i="2" s="1"/>
  <c r="WBP29" i="2"/>
  <c r="WBP30" i="2" s="1"/>
  <c r="WBO29" i="2"/>
  <c r="WBO30" i="2" s="1"/>
  <c r="WBN29" i="2"/>
  <c r="WBN30" i="2" s="1"/>
  <c r="WBM29" i="2"/>
  <c r="WBM30" i="2" s="1"/>
  <c r="WBL29" i="2"/>
  <c r="WBL30" i="2" s="1"/>
  <c r="WBK29" i="2"/>
  <c r="WBK30" i="2" s="1"/>
  <c r="WBJ29" i="2"/>
  <c r="WBJ30" i="2" s="1"/>
  <c r="WBI29" i="2"/>
  <c r="WBI30" i="2" s="1"/>
  <c r="WBH29" i="2"/>
  <c r="WBH30" i="2" s="1"/>
  <c r="WBG29" i="2"/>
  <c r="WBG30" i="2" s="1"/>
  <c r="WBF29" i="2"/>
  <c r="WBF30" i="2" s="1"/>
  <c r="WBE29" i="2"/>
  <c r="WBE30" i="2" s="1"/>
  <c r="WBD29" i="2"/>
  <c r="WBD30" i="2" s="1"/>
  <c r="WBC29" i="2"/>
  <c r="WBC30" i="2" s="1"/>
  <c r="WBB29" i="2"/>
  <c r="WBB30" i="2" s="1"/>
  <c r="WBA29" i="2"/>
  <c r="WBA30" i="2" s="1"/>
  <c r="WAZ29" i="2"/>
  <c r="WAZ30" i="2" s="1"/>
  <c r="WAY29" i="2"/>
  <c r="WAY30" i="2" s="1"/>
  <c r="WAX29" i="2"/>
  <c r="WAX30" i="2" s="1"/>
  <c r="WAW29" i="2"/>
  <c r="WAW30" i="2" s="1"/>
  <c r="WAV29" i="2"/>
  <c r="WAV30" i="2" s="1"/>
  <c r="WAU29" i="2"/>
  <c r="WAU30" i="2" s="1"/>
  <c r="WAT29" i="2"/>
  <c r="WAT30" i="2" s="1"/>
  <c r="WAS29" i="2"/>
  <c r="WAS30" i="2" s="1"/>
  <c r="WAR29" i="2"/>
  <c r="WAR30" i="2" s="1"/>
  <c r="WAQ29" i="2"/>
  <c r="WAQ30" i="2" s="1"/>
  <c r="WAP29" i="2"/>
  <c r="WAP30" i="2" s="1"/>
  <c r="WAO29" i="2"/>
  <c r="WAO30" i="2" s="1"/>
  <c r="WAN29" i="2"/>
  <c r="WAN30" i="2" s="1"/>
  <c r="WAM29" i="2"/>
  <c r="WAM30" i="2" s="1"/>
  <c r="WAL29" i="2"/>
  <c r="WAL30" i="2" s="1"/>
  <c r="WAK29" i="2"/>
  <c r="WAK30" i="2" s="1"/>
  <c r="WAJ29" i="2"/>
  <c r="WAJ30" i="2" s="1"/>
  <c r="WAI29" i="2"/>
  <c r="WAI30" i="2" s="1"/>
  <c r="WAH29" i="2"/>
  <c r="WAH30" i="2" s="1"/>
  <c r="WAG29" i="2"/>
  <c r="WAG30" i="2" s="1"/>
  <c r="WAF29" i="2"/>
  <c r="WAF30" i="2" s="1"/>
  <c r="WAE29" i="2"/>
  <c r="WAE30" i="2" s="1"/>
  <c r="WAD29" i="2"/>
  <c r="WAD30" i="2" s="1"/>
  <c r="WAC29" i="2"/>
  <c r="WAC30" i="2" s="1"/>
  <c r="WAB29" i="2"/>
  <c r="WAB30" i="2" s="1"/>
  <c r="WAA29" i="2"/>
  <c r="WAA30" i="2" s="1"/>
  <c r="VZZ29" i="2"/>
  <c r="VZZ30" i="2" s="1"/>
  <c r="VZY29" i="2"/>
  <c r="VZY30" i="2" s="1"/>
  <c r="VZX29" i="2"/>
  <c r="VZX30" i="2" s="1"/>
  <c r="VZW29" i="2"/>
  <c r="VZW30" i="2" s="1"/>
  <c r="VZV29" i="2"/>
  <c r="VZV30" i="2" s="1"/>
  <c r="VZU29" i="2"/>
  <c r="VZU30" i="2" s="1"/>
  <c r="VZT29" i="2"/>
  <c r="VZT30" i="2" s="1"/>
  <c r="VZS29" i="2"/>
  <c r="VZS30" i="2" s="1"/>
  <c r="VZR29" i="2"/>
  <c r="VZR30" i="2" s="1"/>
  <c r="VZQ29" i="2"/>
  <c r="VZQ30" i="2" s="1"/>
  <c r="VZP29" i="2"/>
  <c r="VZP30" i="2" s="1"/>
  <c r="VZO29" i="2"/>
  <c r="VZO30" i="2" s="1"/>
  <c r="VZN29" i="2"/>
  <c r="VZN30" i="2" s="1"/>
  <c r="VZM29" i="2"/>
  <c r="VZM30" i="2" s="1"/>
  <c r="VZL29" i="2"/>
  <c r="VZL30" i="2" s="1"/>
  <c r="VZK29" i="2"/>
  <c r="VZK30" i="2" s="1"/>
  <c r="VZJ29" i="2"/>
  <c r="VZJ30" i="2" s="1"/>
  <c r="VZI29" i="2"/>
  <c r="VZI30" i="2" s="1"/>
  <c r="VZH29" i="2"/>
  <c r="VZH30" i="2" s="1"/>
  <c r="VZG29" i="2"/>
  <c r="VZG30" i="2" s="1"/>
  <c r="VZF29" i="2"/>
  <c r="VZF30" i="2" s="1"/>
  <c r="VZE29" i="2"/>
  <c r="VZE30" i="2" s="1"/>
  <c r="VZD29" i="2"/>
  <c r="VZD30" i="2" s="1"/>
  <c r="VZC29" i="2"/>
  <c r="VZC30" i="2" s="1"/>
  <c r="VZB29" i="2"/>
  <c r="VZB30" i="2" s="1"/>
  <c r="VZA29" i="2"/>
  <c r="VZA30" i="2" s="1"/>
  <c r="VYZ29" i="2"/>
  <c r="VYZ30" i="2" s="1"/>
  <c r="VYY29" i="2"/>
  <c r="VYY30" i="2" s="1"/>
  <c r="VYX29" i="2"/>
  <c r="VYX30" i="2" s="1"/>
  <c r="VYW29" i="2"/>
  <c r="VYW30" i="2" s="1"/>
  <c r="VYV29" i="2"/>
  <c r="VYV30" i="2" s="1"/>
  <c r="VYU29" i="2"/>
  <c r="VYU30" i="2" s="1"/>
  <c r="VYT29" i="2"/>
  <c r="VYT30" i="2" s="1"/>
  <c r="VYS29" i="2"/>
  <c r="VYS30" i="2" s="1"/>
  <c r="VYR29" i="2"/>
  <c r="VYR30" i="2" s="1"/>
  <c r="VYQ29" i="2"/>
  <c r="VYQ30" i="2" s="1"/>
  <c r="VYP29" i="2"/>
  <c r="VYP30" i="2" s="1"/>
  <c r="VYO29" i="2"/>
  <c r="VYO30" i="2" s="1"/>
  <c r="VYN29" i="2"/>
  <c r="VYN30" i="2" s="1"/>
  <c r="VYM29" i="2"/>
  <c r="VYM30" i="2" s="1"/>
  <c r="VYL29" i="2"/>
  <c r="VYL30" i="2" s="1"/>
  <c r="VYK29" i="2"/>
  <c r="VYK30" i="2" s="1"/>
  <c r="VYJ29" i="2"/>
  <c r="VYJ30" i="2" s="1"/>
  <c r="VYI29" i="2"/>
  <c r="VYI30" i="2" s="1"/>
  <c r="VYH29" i="2"/>
  <c r="VYH30" i="2" s="1"/>
  <c r="VYG29" i="2"/>
  <c r="VYG30" i="2" s="1"/>
  <c r="VYF29" i="2"/>
  <c r="VYF30" i="2" s="1"/>
  <c r="VYE29" i="2"/>
  <c r="VYE30" i="2" s="1"/>
  <c r="VYD29" i="2"/>
  <c r="VYD30" i="2" s="1"/>
  <c r="VYC29" i="2"/>
  <c r="VYC30" i="2" s="1"/>
  <c r="VYB29" i="2"/>
  <c r="VYB30" i="2" s="1"/>
  <c r="VYA29" i="2"/>
  <c r="VYA30" i="2" s="1"/>
  <c r="VXZ29" i="2"/>
  <c r="VXZ30" i="2" s="1"/>
  <c r="VXY29" i="2"/>
  <c r="VXY30" i="2" s="1"/>
  <c r="VXX29" i="2"/>
  <c r="VXX30" i="2" s="1"/>
  <c r="VXW29" i="2"/>
  <c r="VXW30" i="2" s="1"/>
  <c r="VXV29" i="2"/>
  <c r="VXV30" i="2" s="1"/>
  <c r="VXU29" i="2"/>
  <c r="VXU30" i="2" s="1"/>
  <c r="VXT29" i="2"/>
  <c r="VXT30" i="2" s="1"/>
  <c r="VXS29" i="2"/>
  <c r="VXS30" i="2" s="1"/>
  <c r="VXR29" i="2"/>
  <c r="VXR30" i="2" s="1"/>
  <c r="VXQ29" i="2"/>
  <c r="VXQ30" i="2" s="1"/>
  <c r="VXP29" i="2"/>
  <c r="VXP30" i="2" s="1"/>
  <c r="VXO29" i="2"/>
  <c r="VXO30" i="2" s="1"/>
  <c r="VXN29" i="2"/>
  <c r="VXN30" i="2" s="1"/>
  <c r="VXM29" i="2"/>
  <c r="VXM30" i="2" s="1"/>
  <c r="VXL29" i="2"/>
  <c r="VXL30" i="2" s="1"/>
  <c r="VXK29" i="2"/>
  <c r="VXK30" i="2" s="1"/>
  <c r="VXJ29" i="2"/>
  <c r="VXJ30" i="2" s="1"/>
  <c r="VXI29" i="2"/>
  <c r="VXI30" i="2" s="1"/>
  <c r="VXH29" i="2"/>
  <c r="VXH30" i="2" s="1"/>
  <c r="VXG29" i="2"/>
  <c r="VXG30" i="2" s="1"/>
  <c r="VXF29" i="2"/>
  <c r="VXF30" i="2" s="1"/>
  <c r="VXE29" i="2"/>
  <c r="VXE30" i="2" s="1"/>
  <c r="VXD29" i="2"/>
  <c r="VXD30" i="2" s="1"/>
  <c r="VXC29" i="2"/>
  <c r="VXC30" i="2" s="1"/>
  <c r="VXB29" i="2"/>
  <c r="VXB30" i="2" s="1"/>
  <c r="VXA29" i="2"/>
  <c r="VXA30" i="2" s="1"/>
  <c r="VWZ29" i="2"/>
  <c r="VWZ30" i="2" s="1"/>
  <c r="VWY29" i="2"/>
  <c r="VWY30" i="2" s="1"/>
  <c r="VWX29" i="2"/>
  <c r="VWX30" i="2" s="1"/>
  <c r="VWW29" i="2"/>
  <c r="VWW30" i="2" s="1"/>
  <c r="VWV29" i="2"/>
  <c r="VWV30" i="2" s="1"/>
  <c r="VWU29" i="2"/>
  <c r="VWU30" i="2" s="1"/>
  <c r="VWT29" i="2"/>
  <c r="VWT30" i="2" s="1"/>
  <c r="VWS29" i="2"/>
  <c r="VWS30" i="2" s="1"/>
  <c r="VWR29" i="2"/>
  <c r="VWR30" i="2" s="1"/>
  <c r="VWQ29" i="2"/>
  <c r="VWQ30" i="2" s="1"/>
  <c r="VWP29" i="2"/>
  <c r="VWP30" i="2" s="1"/>
  <c r="VWO29" i="2"/>
  <c r="VWO30" i="2" s="1"/>
  <c r="VWN29" i="2"/>
  <c r="VWN30" i="2" s="1"/>
  <c r="VWM29" i="2"/>
  <c r="VWM30" i="2" s="1"/>
  <c r="VWL29" i="2"/>
  <c r="VWL30" i="2" s="1"/>
  <c r="VWK29" i="2"/>
  <c r="VWK30" i="2" s="1"/>
  <c r="VWJ29" i="2"/>
  <c r="VWJ30" i="2" s="1"/>
  <c r="VWI29" i="2"/>
  <c r="VWI30" i="2" s="1"/>
  <c r="VWH29" i="2"/>
  <c r="VWH30" i="2" s="1"/>
  <c r="VWG29" i="2"/>
  <c r="VWG30" i="2" s="1"/>
  <c r="VWF29" i="2"/>
  <c r="VWF30" i="2" s="1"/>
  <c r="VWE29" i="2"/>
  <c r="VWE30" i="2" s="1"/>
  <c r="VWD29" i="2"/>
  <c r="VWD30" i="2" s="1"/>
  <c r="VWC29" i="2"/>
  <c r="VWC30" i="2" s="1"/>
  <c r="VWB29" i="2"/>
  <c r="VWB30" i="2" s="1"/>
  <c r="VWA29" i="2"/>
  <c r="VWA30" i="2" s="1"/>
  <c r="VVZ29" i="2"/>
  <c r="VVZ30" i="2" s="1"/>
  <c r="VVY29" i="2"/>
  <c r="VVY30" i="2" s="1"/>
  <c r="VVX29" i="2"/>
  <c r="VVX30" i="2" s="1"/>
  <c r="VVW29" i="2"/>
  <c r="VVW30" i="2" s="1"/>
  <c r="VVV29" i="2"/>
  <c r="VVV30" i="2" s="1"/>
  <c r="VVU29" i="2"/>
  <c r="VVU30" i="2" s="1"/>
  <c r="VVT29" i="2"/>
  <c r="VVT30" i="2" s="1"/>
  <c r="VVS29" i="2"/>
  <c r="VVS30" i="2" s="1"/>
  <c r="VVR29" i="2"/>
  <c r="VVR30" i="2" s="1"/>
  <c r="VVQ29" i="2"/>
  <c r="VVQ30" i="2" s="1"/>
  <c r="VVP29" i="2"/>
  <c r="VVP30" i="2" s="1"/>
  <c r="VVO29" i="2"/>
  <c r="VVO30" i="2" s="1"/>
  <c r="VVN29" i="2"/>
  <c r="VVN30" i="2" s="1"/>
  <c r="VVM29" i="2"/>
  <c r="VVM30" i="2" s="1"/>
  <c r="VVL29" i="2"/>
  <c r="VVL30" i="2" s="1"/>
  <c r="VVK29" i="2"/>
  <c r="VVK30" i="2" s="1"/>
  <c r="VVJ29" i="2"/>
  <c r="VVJ30" i="2" s="1"/>
  <c r="VVI29" i="2"/>
  <c r="VVI30" i="2" s="1"/>
  <c r="VVH29" i="2"/>
  <c r="VVH30" i="2" s="1"/>
  <c r="VVG29" i="2"/>
  <c r="VVG30" i="2" s="1"/>
  <c r="VVF29" i="2"/>
  <c r="VVF30" i="2" s="1"/>
  <c r="VVE29" i="2"/>
  <c r="VVE30" i="2" s="1"/>
  <c r="VVD29" i="2"/>
  <c r="VVD30" i="2" s="1"/>
  <c r="VVC29" i="2"/>
  <c r="VVC30" i="2" s="1"/>
  <c r="VVB29" i="2"/>
  <c r="VVB30" i="2" s="1"/>
  <c r="VVA29" i="2"/>
  <c r="VVA30" i="2" s="1"/>
  <c r="VUZ29" i="2"/>
  <c r="VUZ30" i="2" s="1"/>
  <c r="VUY29" i="2"/>
  <c r="VUY30" i="2" s="1"/>
  <c r="VUX29" i="2"/>
  <c r="VUX30" i="2" s="1"/>
  <c r="VUW29" i="2"/>
  <c r="VUW30" i="2" s="1"/>
  <c r="VUV29" i="2"/>
  <c r="VUV30" i="2" s="1"/>
  <c r="VUU29" i="2"/>
  <c r="VUU30" i="2" s="1"/>
  <c r="VUT29" i="2"/>
  <c r="VUT30" i="2" s="1"/>
  <c r="VUS29" i="2"/>
  <c r="VUS30" i="2" s="1"/>
  <c r="VUR29" i="2"/>
  <c r="VUR30" i="2" s="1"/>
  <c r="VUQ29" i="2"/>
  <c r="VUQ30" i="2" s="1"/>
  <c r="VUP29" i="2"/>
  <c r="VUP30" i="2" s="1"/>
  <c r="VUO29" i="2"/>
  <c r="VUO30" i="2" s="1"/>
  <c r="VUN29" i="2"/>
  <c r="VUN30" i="2" s="1"/>
  <c r="VUM29" i="2"/>
  <c r="VUM30" i="2" s="1"/>
  <c r="VUL29" i="2"/>
  <c r="VUL30" i="2" s="1"/>
  <c r="VUK29" i="2"/>
  <c r="VUK30" i="2" s="1"/>
  <c r="VUJ29" i="2"/>
  <c r="VUJ30" i="2" s="1"/>
  <c r="VUI29" i="2"/>
  <c r="VUI30" i="2" s="1"/>
  <c r="VUH29" i="2"/>
  <c r="VUH30" i="2" s="1"/>
  <c r="VUG29" i="2"/>
  <c r="VUG30" i="2" s="1"/>
  <c r="VUF29" i="2"/>
  <c r="VUF30" i="2" s="1"/>
  <c r="VUE29" i="2"/>
  <c r="VUE30" i="2" s="1"/>
  <c r="VUD29" i="2"/>
  <c r="VUD30" i="2" s="1"/>
  <c r="VUC29" i="2"/>
  <c r="VUC30" i="2" s="1"/>
  <c r="VUB29" i="2"/>
  <c r="VUB30" i="2" s="1"/>
  <c r="VUA29" i="2"/>
  <c r="VUA30" i="2" s="1"/>
  <c r="VTZ29" i="2"/>
  <c r="VTZ30" i="2" s="1"/>
  <c r="VTY29" i="2"/>
  <c r="VTY30" i="2" s="1"/>
  <c r="VTX29" i="2"/>
  <c r="VTX30" i="2" s="1"/>
  <c r="VTW29" i="2"/>
  <c r="VTW30" i="2" s="1"/>
  <c r="VTV29" i="2"/>
  <c r="VTV30" i="2" s="1"/>
  <c r="VTU29" i="2"/>
  <c r="VTU30" i="2" s="1"/>
  <c r="VTT29" i="2"/>
  <c r="VTT30" i="2" s="1"/>
  <c r="VTS29" i="2"/>
  <c r="VTS30" i="2" s="1"/>
  <c r="VTR29" i="2"/>
  <c r="VTR30" i="2" s="1"/>
  <c r="VTQ29" i="2"/>
  <c r="VTQ30" i="2" s="1"/>
  <c r="VTP29" i="2"/>
  <c r="VTP30" i="2" s="1"/>
  <c r="VTO29" i="2"/>
  <c r="VTO30" i="2" s="1"/>
  <c r="VTN29" i="2"/>
  <c r="VTN30" i="2" s="1"/>
  <c r="VTM29" i="2"/>
  <c r="VTM30" i="2" s="1"/>
  <c r="VTL29" i="2"/>
  <c r="VTL30" i="2" s="1"/>
  <c r="VTK29" i="2"/>
  <c r="VTK30" i="2" s="1"/>
  <c r="VTJ29" i="2"/>
  <c r="VTJ30" i="2" s="1"/>
  <c r="VTI29" i="2"/>
  <c r="VTI30" i="2" s="1"/>
  <c r="VTH29" i="2"/>
  <c r="VTH30" i="2" s="1"/>
  <c r="VTG29" i="2"/>
  <c r="VTG30" i="2" s="1"/>
  <c r="VTF29" i="2"/>
  <c r="VTF30" i="2" s="1"/>
  <c r="VTE29" i="2"/>
  <c r="VTE30" i="2" s="1"/>
  <c r="VTD29" i="2"/>
  <c r="VTD30" i="2" s="1"/>
  <c r="VTC29" i="2"/>
  <c r="VTC30" i="2" s="1"/>
  <c r="VTB29" i="2"/>
  <c r="VTB30" i="2" s="1"/>
  <c r="VTA29" i="2"/>
  <c r="VTA30" i="2" s="1"/>
  <c r="VSZ29" i="2"/>
  <c r="VSZ30" i="2" s="1"/>
  <c r="VSY29" i="2"/>
  <c r="VSY30" i="2" s="1"/>
  <c r="VSX29" i="2"/>
  <c r="VSX30" i="2" s="1"/>
  <c r="VSW29" i="2"/>
  <c r="VSW30" i="2" s="1"/>
  <c r="VSV29" i="2"/>
  <c r="VSV30" i="2" s="1"/>
  <c r="VSU29" i="2"/>
  <c r="VSU30" i="2" s="1"/>
  <c r="VST29" i="2"/>
  <c r="VST30" i="2" s="1"/>
  <c r="VSS29" i="2"/>
  <c r="VSS30" i="2" s="1"/>
  <c r="VSR29" i="2"/>
  <c r="VSR30" i="2" s="1"/>
  <c r="VSQ29" i="2"/>
  <c r="VSQ30" i="2" s="1"/>
  <c r="VSP29" i="2"/>
  <c r="VSP30" i="2" s="1"/>
  <c r="VSO29" i="2"/>
  <c r="VSO30" i="2" s="1"/>
  <c r="VSN29" i="2"/>
  <c r="VSN30" i="2" s="1"/>
  <c r="VSM29" i="2"/>
  <c r="VSM30" i="2" s="1"/>
  <c r="VSL29" i="2"/>
  <c r="VSL30" i="2" s="1"/>
  <c r="VSK29" i="2"/>
  <c r="VSK30" i="2" s="1"/>
  <c r="VSJ29" i="2"/>
  <c r="VSJ30" i="2" s="1"/>
  <c r="VSI29" i="2"/>
  <c r="VSI30" i="2" s="1"/>
  <c r="VSH29" i="2"/>
  <c r="VSH30" i="2" s="1"/>
  <c r="VSG29" i="2"/>
  <c r="VSG30" i="2" s="1"/>
  <c r="VSF29" i="2"/>
  <c r="VSF30" i="2" s="1"/>
  <c r="VSE29" i="2"/>
  <c r="VSE30" i="2" s="1"/>
  <c r="VSD29" i="2"/>
  <c r="VSD30" i="2" s="1"/>
  <c r="VSC29" i="2"/>
  <c r="VSC30" i="2" s="1"/>
  <c r="VSB29" i="2"/>
  <c r="VSB30" i="2" s="1"/>
  <c r="VSA29" i="2"/>
  <c r="VSA30" i="2" s="1"/>
  <c r="VRZ29" i="2"/>
  <c r="VRZ30" i="2" s="1"/>
  <c r="VRY29" i="2"/>
  <c r="VRY30" i="2" s="1"/>
  <c r="VRX29" i="2"/>
  <c r="VRX30" i="2" s="1"/>
  <c r="VRW29" i="2"/>
  <c r="VRW30" i="2" s="1"/>
  <c r="VRV29" i="2"/>
  <c r="VRV30" i="2" s="1"/>
  <c r="VRU29" i="2"/>
  <c r="VRU30" i="2" s="1"/>
  <c r="VRT29" i="2"/>
  <c r="VRT30" i="2" s="1"/>
  <c r="VRS29" i="2"/>
  <c r="VRS30" i="2" s="1"/>
  <c r="VRR29" i="2"/>
  <c r="VRR30" i="2" s="1"/>
  <c r="VRQ29" i="2"/>
  <c r="VRQ30" i="2" s="1"/>
  <c r="VRP29" i="2"/>
  <c r="VRP30" i="2" s="1"/>
  <c r="VRO29" i="2"/>
  <c r="VRO30" i="2" s="1"/>
  <c r="VRN29" i="2"/>
  <c r="VRN30" i="2" s="1"/>
  <c r="VRM29" i="2"/>
  <c r="VRM30" i="2" s="1"/>
  <c r="VRL29" i="2"/>
  <c r="VRL30" i="2" s="1"/>
  <c r="VRK29" i="2"/>
  <c r="VRK30" i="2" s="1"/>
  <c r="VRJ29" i="2"/>
  <c r="VRJ30" i="2" s="1"/>
  <c r="VRI29" i="2"/>
  <c r="VRI30" i="2" s="1"/>
  <c r="VRH29" i="2"/>
  <c r="VRH30" i="2" s="1"/>
  <c r="VRG29" i="2"/>
  <c r="VRG30" i="2" s="1"/>
  <c r="VRF29" i="2"/>
  <c r="VRF30" i="2" s="1"/>
  <c r="VRE29" i="2"/>
  <c r="VRE30" i="2" s="1"/>
  <c r="VRD29" i="2"/>
  <c r="VRD30" i="2" s="1"/>
  <c r="VRC29" i="2"/>
  <c r="VRC30" i="2" s="1"/>
  <c r="VRB29" i="2"/>
  <c r="VRB30" i="2" s="1"/>
  <c r="VRA29" i="2"/>
  <c r="VRA30" i="2" s="1"/>
  <c r="VQZ29" i="2"/>
  <c r="VQZ30" i="2" s="1"/>
  <c r="VQY29" i="2"/>
  <c r="VQY30" i="2" s="1"/>
  <c r="VQX29" i="2"/>
  <c r="VQX30" i="2" s="1"/>
  <c r="VQW29" i="2"/>
  <c r="VQW30" i="2" s="1"/>
  <c r="VQV29" i="2"/>
  <c r="VQV30" i="2" s="1"/>
  <c r="VQU29" i="2"/>
  <c r="VQU30" i="2" s="1"/>
  <c r="VQT29" i="2"/>
  <c r="VQT30" i="2" s="1"/>
  <c r="VQS29" i="2"/>
  <c r="VQS30" i="2" s="1"/>
  <c r="VQR29" i="2"/>
  <c r="VQR30" i="2" s="1"/>
  <c r="VQQ29" i="2"/>
  <c r="VQQ30" i="2" s="1"/>
  <c r="VQP29" i="2"/>
  <c r="VQP30" i="2" s="1"/>
  <c r="VQO29" i="2"/>
  <c r="VQO30" i="2" s="1"/>
  <c r="VQN29" i="2"/>
  <c r="VQN30" i="2" s="1"/>
  <c r="VQM29" i="2"/>
  <c r="VQM30" i="2" s="1"/>
  <c r="VQL29" i="2"/>
  <c r="VQL30" i="2" s="1"/>
  <c r="VQK29" i="2"/>
  <c r="VQK30" i="2" s="1"/>
  <c r="VQJ29" i="2"/>
  <c r="VQJ30" i="2" s="1"/>
  <c r="VQI29" i="2"/>
  <c r="VQI30" i="2" s="1"/>
  <c r="VQH29" i="2"/>
  <c r="VQH30" i="2" s="1"/>
  <c r="VQG29" i="2"/>
  <c r="VQG30" i="2" s="1"/>
  <c r="VQF29" i="2"/>
  <c r="VQF30" i="2" s="1"/>
  <c r="VQE29" i="2"/>
  <c r="VQE30" i="2" s="1"/>
  <c r="VQD29" i="2"/>
  <c r="VQD30" i="2" s="1"/>
  <c r="VQC29" i="2"/>
  <c r="VQC30" i="2" s="1"/>
  <c r="VQB29" i="2"/>
  <c r="VQB30" i="2" s="1"/>
  <c r="VQA29" i="2"/>
  <c r="VQA30" i="2" s="1"/>
  <c r="VPZ29" i="2"/>
  <c r="VPZ30" i="2" s="1"/>
  <c r="VPY29" i="2"/>
  <c r="VPY30" i="2" s="1"/>
  <c r="VPX29" i="2"/>
  <c r="VPX30" i="2" s="1"/>
  <c r="VPW29" i="2"/>
  <c r="VPW30" i="2" s="1"/>
  <c r="VPV29" i="2"/>
  <c r="VPV30" i="2" s="1"/>
  <c r="VPU29" i="2"/>
  <c r="VPU30" i="2" s="1"/>
  <c r="VPT29" i="2"/>
  <c r="VPT30" i="2" s="1"/>
  <c r="VPS29" i="2"/>
  <c r="VPS30" i="2" s="1"/>
  <c r="VPR29" i="2"/>
  <c r="VPR30" i="2" s="1"/>
  <c r="VPQ29" i="2"/>
  <c r="VPQ30" i="2" s="1"/>
  <c r="VPP29" i="2"/>
  <c r="VPP30" i="2" s="1"/>
  <c r="VPO29" i="2"/>
  <c r="VPO30" i="2" s="1"/>
  <c r="VPN29" i="2"/>
  <c r="VPN30" i="2" s="1"/>
  <c r="VPM29" i="2"/>
  <c r="VPM30" i="2" s="1"/>
  <c r="VPL29" i="2"/>
  <c r="VPL30" i="2" s="1"/>
  <c r="VPK29" i="2"/>
  <c r="VPK30" i="2" s="1"/>
  <c r="VPJ29" i="2"/>
  <c r="VPJ30" i="2" s="1"/>
  <c r="VPI29" i="2"/>
  <c r="VPI30" i="2" s="1"/>
  <c r="VPH29" i="2"/>
  <c r="VPH30" i="2" s="1"/>
  <c r="VPG29" i="2"/>
  <c r="VPG30" i="2" s="1"/>
  <c r="VPF29" i="2"/>
  <c r="VPF30" i="2" s="1"/>
  <c r="VPE29" i="2"/>
  <c r="VPE30" i="2" s="1"/>
  <c r="VPD29" i="2"/>
  <c r="VPD30" i="2" s="1"/>
  <c r="VPC29" i="2"/>
  <c r="VPC30" i="2" s="1"/>
  <c r="VPB29" i="2"/>
  <c r="VPB30" i="2" s="1"/>
  <c r="VPA29" i="2"/>
  <c r="VPA30" i="2" s="1"/>
  <c r="VOZ29" i="2"/>
  <c r="VOZ30" i="2" s="1"/>
  <c r="VOY29" i="2"/>
  <c r="VOY30" i="2" s="1"/>
  <c r="VOX29" i="2"/>
  <c r="VOX30" i="2" s="1"/>
  <c r="VOW29" i="2"/>
  <c r="VOW30" i="2" s="1"/>
  <c r="VOV29" i="2"/>
  <c r="VOV30" i="2" s="1"/>
  <c r="VOU29" i="2"/>
  <c r="VOU30" i="2" s="1"/>
  <c r="VOT29" i="2"/>
  <c r="VOT30" i="2" s="1"/>
  <c r="VOS29" i="2"/>
  <c r="VOS30" i="2" s="1"/>
  <c r="VOR29" i="2"/>
  <c r="VOR30" i="2" s="1"/>
  <c r="VOQ29" i="2"/>
  <c r="VOQ30" i="2" s="1"/>
  <c r="VOP29" i="2"/>
  <c r="VOP30" i="2" s="1"/>
  <c r="VOO29" i="2"/>
  <c r="VOO30" i="2" s="1"/>
  <c r="VON29" i="2"/>
  <c r="VON30" i="2" s="1"/>
  <c r="VOM29" i="2"/>
  <c r="VOM30" i="2" s="1"/>
  <c r="VOL29" i="2"/>
  <c r="VOL30" i="2" s="1"/>
  <c r="VOK29" i="2"/>
  <c r="VOK30" i="2" s="1"/>
  <c r="VOJ29" i="2"/>
  <c r="VOJ30" i="2" s="1"/>
  <c r="VOI29" i="2"/>
  <c r="VOI30" i="2" s="1"/>
  <c r="VOH29" i="2"/>
  <c r="VOH30" i="2" s="1"/>
  <c r="VOG29" i="2"/>
  <c r="VOG30" i="2" s="1"/>
  <c r="VOF29" i="2"/>
  <c r="VOF30" i="2" s="1"/>
  <c r="VOE29" i="2"/>
  <c r="VOE30" i="2" s="1"/>
  <c r="VOD29" i="2"/>
  <c r="VOD30" i="2" s="1"/>
  <c r="VOC29" i="2"/>
  <c r="VOC30" i="2" s="1"/>
  <c r="VOB29" i="2"/>
  <c r="VOB30" i="2" s="1"/>
  <c r="VOA29" i="2"/>
  <c r="VOA30" i="2" s="1"/>
  <c r="VNZ29" i="2"/>
  <c r="VNZ30" i="2" s="1"/>
  <c r="VNY29" i="2"/>
  <c r="VNY30" i="2" s="1"/>
  <c r="VNX29" i="2"/>
  <c r="VNX30" i="2" s="1"/>
  <c r="VNW29" i="2"/>
  <c r="VNW30" i="2" s="1"/>
  <c r="VNV29" i="2"/>
  <c r="VNV30" i="2" s="1"/>
  <c r="VNU29" i="2"/>
  <c r="VNU30" i="2" s="1"/>
  <c r="VNT29" i="2"/>
  <c r="VNT30" i="2" s="1"/>
  <c r="VNS29" i="2"/>
  <c r="VNS30" i="2" s="1"/>
  <c r="VNR29" i="2"/>
  <c r="VNR30" i="2" s="1"/>
  <c r="VNQ29" i="2"/>
  <c r="VNQ30" i="2" s="1"/>
  <c r="VNP29" i="2"/>
  <c r="VNP30" i="2" s="1"/>
  <c r="VNO29" i="2"/>
  <c r="VNO30" i="2" s="1"/>
  <c r="VNN29" i="2"/>
  <c r="VNN30" i="2" s="1"/>
  <c r="VNM29" i="2"/>
  <c r="VNM30" i="2" s="1"/>
  <c r="VNL29" i="2"/>
  <c r="VNL30" i="2" s="1"/>
  <c r="VNK29" i="2"/>
  <c r="VNK30" i="2" s="1"/>
  <c r="VNJ29" i="2"/>
  <c r="VNJ30" i="2" s="1"/>
  <c r="VNI29" i="2"/>
  <c r="VNI30" i="2" s="1"/>
  <c r="VNH29" i="2"/>
  <c r="VNH30" i="2" s="1"/>
  <c r="VNG29" i="2"/>
  <c r="VNG30" i="2" s="1"/>
  <c r="VNF29" i="2"/>
  <c r="VNF30" i="2" s="1"/>
  <c r="VNE29" i="2"/>
  <c r="VNE30" i="2" s="1"/>
  <c r="VND29" i="2"/>
  <c r="VND30" i="2" s="1"/>
  <c r="VNC29" i="2"/>
  <c r="VNC30" i="2" s="1"/>
  <c r="VNB29" i="2"/>
  <c r="VNB30" i="2" s="1"/>
  <c r="VNA29" i="2"/>
  <c r="VNA30" i="2" s="1"/>
  <c r="VMZ29" i="2"/>
  <c r="VMZ30" i="2" s="1"/>
  <c r="VMY29" i="2"/>
  <c r="VMY30" i="2" s="1"/>
  <c r="VMX29" i="2"/>
  <c r="VMX30" i="2" s="1"/>
  <c r="VMW29" i="2"/>
  <c r="VMW30" i="2" s="1"/>
  <c r="VMV29" i="2"/>
  <c r="VMV30" i="2" s="1"/>
  <c r="VMU29" i="2"/>
  <c r="VMU30" i="2" s="1"/>
  <c r="VMT29" i="2"/>
  <c r="VMT30" i="2" s="1"/>
  <c r="VMS29" i="2"/>
  <c r="VMS30" i="2" s="1"/>
  <c r="VMR29" i="2"/>
  <c r="VMR30" i="2" s="1"/>
  <c r="VMQ29" i="2"/>
  <c r="VMQ30" i="2" s="1"/>
  <c r="VMP29" i="2"/>
  <c r="VMP30" i="2" s="1"/>
  <c r="VMO29" i="2"/>
  <c r="VMO30" i="2" s="1"/>
  <c r="VMN29" i="2"/>
  <c r="VMN30" i="2" s="1"/>
  <c r="VMM29" i="2"/>
  <c r="VMM30" i="2" s="1"/>
  <c r="VML29" i="2"/>
  <c r="VML30" i="2" s="1"/>
  <c r="VMK29" i="2"/>
  <c r="VMK30" i="2" s="1"/>
  <c r="VMJ29" i="2"/>
  <c r="VMJ30" i="2" s="1"/>
  <c r="VMI29" i="2"/>
  <c r="VMI30" i="2" s="1"/>
  <c r="VMH29" i="2"/>
  <c r="VMH30" i="2" s="1"/>
  <c r="VMG29" i="2"/>
  <c r="VMG30" i="2" s="1"/>
  <c r="VMF29" i="2"/>
  <c r="VMF30" i="2" s="1"/>
  <c r="VME29" i="2"/>
  <c r="VME30" i="2" s="1"/>
  <c r="VMD29" i="2"/>
  <c r="VMD30" i="2" s="1"/>
  <c r="VMC29" i="2"/>
  <c r="VMC30" i="2" s="1"/>
  <c r="VMB29" i="2"/>
  <c r="VMB30" i="2" s="1"/>
  <c r="VMA29" i="2"/>
  <c r="VMA30" i="2" s="1"/>
  <c r="VLZ29" i="2"/>
  <c r="VLZ30" i="2" s="1"/>
  <c r="VLY29" i="2"/>
  <c r="VLY30" i="2" s="1"/>
  <c r="VLX29" i="2"/>
  <c r="VLX30" i="2" s="1"/>
  <c r="VLW29" i="2"/>
  <c r="VLW30" i="2" s="1"/>
  <c r="VLV29" i="2"/>
  <c r="VLV30" i="2" s="1"/>
  <c r="VLU29" i="2"/>
  <c r="VLU30" i="2" s="1"/>
  <c r="VLT29" i="2"/>
  <c r="VLT30" i="2" s="1"/>
  <c r="VLS29" i="2"/>
  <c r="VLS30" i="2" s="1"/>
  <c r="VLR29" i="2"/>
  <c r="VLR30" i="2" s="1"/>
  <c r="VLQ29" i="2"/>
  <c r="VLQ30" i="2" s="1"/>
  <c r="VLP29" i="2"/>
  <c r="VLP30" i="2" s="1"/>
  <c r="VLO29" i="2"/>
  <c r="VLO30" i="2" s="1"/>
  <c r="VLN29" i="2"/>
  <c r="VLN30" i="2" s="1"/>
  <c r="VLM29" i="2"/>
  <c r="VLM30" i="2" s="1"/>
  <c r="VLL29" i="2"/>
  <c r="VLL30" i="2" s="1"/>
  <c r="VLK29" i="2"/>
  <c r="VLK30" i="2" s="1"/>
  <c r="VLJ29" i="2"/>
  <c r="VLJ30" i="2" s="1"/>
  <c r="VLI29" i="2"/>
  <c r="VLI30" i="2" s="1"/>
  <c r="VLH29" i="2"/>
  <c r="VLH30" i="2" s="1"/>
  <c r="VLG29" i="2"/>
  <c r="VLG30" i="2" s="1"/>
  <c r="VLF29" i="2"/>
  <c r="VLF30" i="2" s="1"/>
  <c r="VLE29" i="2"/>
  <c r="VLE30" i="2" s="1"/>
  <c r="VLD29" i="2"/>
  <c r="VLD30" i="2" s="1"/>
  <c r="VLC29" i="2"/>
  <c r="VLC30" i="2" s="1"/>
  <c r="VLB29" i="2"/>
  <c r="VLB30" i="2" s="1"/>
  <c r="VLA29" i="2"/>
  <c r="VLA30" i="2" s="1"/>
  <c r="VKZ29" i="2"/>
  <c r="VKZ30" i="2" s="1"/>
  <c r="VKY29" i="2"/>
  <c r="VKY30" i="2" s="1"/>
  <c r="VKX29" i="2"/>
  <c r="VKX30" i="2" s="1"/>
  <c r="VKW29" i="2"/>
  <c r="VKW30" i="2" s="1"/>
  <c r="VKV29" i="2"/>
  <c r="VKV30" i="2" s="1"/>
  <c r="VKU29" i="2"/>
  <c r="VKU30" i="2" s="1"/>
  <c r="VKT29" i="2"/>
  <c r="VKT30" i="2" s="1"/>
  <c r="VKS29" i="2"/>
  <c r="VKS30" i="2" s="1"/>
  <c r="VKR29" i="2"/>
  <c r="VKR30" i="2" s="1"/>
  <c r="VKQ29" i="2"/>
  <c r="VKQ30" i="2" s="1"/>
  <c r="VKP29" i="2"/>
  <c r="VKP30" i="2" s="1"/>
  <c r="VKO29" i="2"/>
  <c r="VKO30" i="2" s="1"/>
  <c r="VKN29" i="2"/>
  <c r="VKN30" i="2" s="1"/>
  <c r="VKM29" i="2"/>
  <c r="VKM30" i="2" s="1"/>
  <c r="VKL29" i="2"/>
  <c r="VKL30" i="2" s="1"/>
  <c r="VKK29" i="2"/>
  <c r="VKK30" i="2" s="1"/>
  <c r="VKJ29" i="2"/>
  <c r="VKJ30" i="2" s="1"/>
  <c r="VKI29" i="2"/>
  <c r="VKI30" i="2" s="1"/>
  <c r="VKH29" i="2"/>
  <c r="VKH30" i="2" s="1"/>
  <c r="VKG29" i="2"/>
  <c r="VKG30" i="2" s="1"/>
  <c r="VKF29" i="2"/>
  <c r="VKF30" i="2" s="1"/>
  <c r="VKE29" i="2"/>
  <c r="VKE30" i="2" s="1"/>
  <c r="VKD29" i="2"/>
  <c r="VKD30" i="2" s="1"/>
  <c r="VKC29" i="2"/>
  <c r="VKC30" i="2" s="1"/>
  <c r="VKB29" i="2"/>
  <c r="VKB30" i="2" s="1"/>
  <c r="VKA29" i="2"/>
  <c r="VKA30" i="2" s="1"/>
  <c r="VJZ29" i="2"/>
  <c r="VJZ30" i="2" s="1"/>
  <c r="VJY29" i="2"/>
  <c r="VJY30" i="2" s="1"/>
  <c r="VJX29" i="2"/>
  <c r="VJX30" i="2" s="1"/>
  <c r="VJW29" i="2"/>
  <c r="VJW30" i="2" s="1"/>
  <c r="VJV29" i="2"/>
  <c r="VJV30" i="2" s="1"/>
  <c r="VJU29" i="2"/>
  <c r="VJU30" i="2" s="1"/>
  <c r="VJT29" i="2"/>
  <c r="VJT30" i="2" s="1"/>
  <c r="VJS29" i="2"/>
  <c r="VJS30" i="2" s="1"/>
  <c r="VJR29" i="2"/>
  <c r="VJR30" i="2" s="1"/>
  <c r="VJQ29" i="2"/>
  <c r="VJQ30" i="2" s="1"/>
  <c r="VJP29" i="2"/>
  <c r="VJP30" i="2" s="1"/>
  <c r="VJO29" i="2"/>
  <c r="VJO30" i="2" s="1"/>
  <c r="VJN29" i="2"/>
  <c r="VJN30" i="2" s="1"/>
  <c r="VJM29" i="2"/>
  <c r="VJM30" i="2" s="1"/>
  <c r="VJL29" i="2"/>
  <c r="VJL30" i="2" s="1"/>
  <c r="VJK29" i="2"/>
  <c r="VJK30" i="2" s="1"/>
  <c r="VJJ29" i="2"/>
  <c r="VJJ30" i="2" s="1"/>
  <c r="VJI29" i="2"/>
  <c r="VJI30" i="2" s="1"/>
  <c r="VJH29" i="2"/>
  <c r="VJH30" i="2" s="1"/>
  <c r="VJG29" i="2"/>
  <c r="VJG30" i="2" s="1"/>
  <c r="VJF29" i="2"/>
  <c r="VJF30" i="2" s="1"/>
  <c r="VJE29" i="2"/>
  <c r="VJE30" i="2" s="1"/>
  <c r="VJD29" i="2"/>
  <c r="VJD30" i="2" s="1"/>
  <c r="VJC29" i="2"/>
  <c r="VJC30" i="2" s="1"/>
  <c r="VJB29" i="2"/>
  <c r="VJB30" i="2" s="1"/>
  <c r="VJA29" i="2"/>
  <c r="VJA30" i="2" s="1"/>
  <c r="VIZ29" i="2"/>
  <c r="VIZ30" i="2" s="1"/>
  <c r="VIY29" i="2"/>
  <c r="VIY30" i="2" s="1"/>
  <c r="VIX29" i="2"/>
  <c r="VIX30" i="2" s="1"/>
  <c r="VIW29" i="2"/>
  <c r="VIW30" i="2" s="1"/>
  <c r="VIV29" i="2"/>
  <c r="VIV30" i="2" s="1"/>
  <c r="VIU29" i="2"/>
  <c r="VIU30" i="2" s="1"/>
  <c r="VIT29" i="2"/>
  <c r="VIT30" i="2" s="1"/>
  <c r="VIS29" i="2"/>
  <c r="VIS30" i="2" s="1"/>
  <c r="VIR29" i="2"/>
  <c r="VIR30" i="2" s="1"/>
  <c r="VIQ29" i="2"/>
  <c r="VIQ30" i="2" s="1"/>
  <c r="VIP29" i="2"/>
  <c r="VIP30" i="2" s="1"/>
  <c r="VIO29" i="2"/>
  <c r="VIO30" i="2" s="1"/>
  <c r="VIN29" i="2"/>
  <c r="VIN30" i="2" s="1"/>
  <c r="VIM29" i="2"/>
  <c r="VIM30" i="2" s="1"/>
  <c r="VIL29" i="2"/>
  <c r="VIL30" i="2" s="1"/>
  <c r="VIK29" i="2"/>
  <c r="VIK30" i="2" s="1"/>
  <c r="VIJ29" i="2"/>
  <c r="VIJ30" i="2" s="1"/>
  <c r="VII29" i="2"/>
  <c r="VII30" i="2" s="1"/>
  <c r="VIH29" i="2"/>
  <c r="VIH30" i="2" s="1"/>
  <c r="VIG29" i="2"/>
  <c r="VIG30" i="2" s="1"/>
  <c r="VIF29" i="2"/>
  <c r="VIF30" i="2" s="1"/>
  <c r="VIE29" i="2"/>
  <c r="VIE30" i="2" s="1"/>
  <c r="VID29" i="2"/>
  <c r="VID30" i="2" s="1"/>
  <c r="VIC29" i="2"/>
  <c r="VIC30" i="2" s="1"/>
  <c r="VIB29" i="2"/>
  <c r="VIB30" i="2" s="1"/>
  <c r="VIA29" i="2"/>
  <c r="VIA30" i="2" s="1"/>
  <c r="VHZ29" i="2"/>
  <c r="VHZ30" i="2" s="1"/>
  <c r="VHY29" i="2"/>
  <c r="VHY30" i="2" s="1"/>
  <c r="VHX29" i="2"/>
  <c r="VHX30" i="2" s="1"/>
  <c r="VHW29" i="2"/>
  <c r="VHW30" i="2" s="1"/>
  <c r="VHV29" i="2"/>
  <c r="VHV30" i="2" s="1"/>
  <c r="VHU29" i="2"/>
  <c r="VHU30" i="2" s="1"/>
  <c r="VHT29" i="2"/>
  <c r="VHT30" i="2" s="1"/>
  <c r="VHS29" i="2"/>
  <c r="VHS30" i="2" s="1"/>
  <c r="VHR29" i="2"/>
  <c r="VHR30" i="2" s="1"/>
  <c r="VHQ29" i="2"/>
  <c r="VHQ30" i="2" s="1"/>
  <c r="VHP29" i="2"/>
  <c r="VHP30" i="2" s="1"/>
  <c r="VHO29" i="2"/>
  <c r="VHO30" i="2" s="1"/>
  <c r="VHN29" i="2"/>
  <c r="VHN30" i="2" s="1"/>
  <c r="VHM29" i="2"/>
  <c r="VHM30" i="2" s="1"/>
  <c r="VHL29" i="2"/>
  <c r="VHL30" i="2" s="1"/>
  <c r="VHK29" i="2"/>
  <c r="VHK30" i="2" s="1"/>
  <c r="VHJ29" i="2"/>
  <c r="VHJ30" i="2" s="1"/>
  <c r="VHI29" i="2"/>
  <c r="VHI30" i="2" s="1"/>
  <c r="VHH29" i="2"/>
  <c r="VHH30" i="2" s="1"/>
  <c r="VHG29" i="2"/>
  <c r="VHG30" i="2" s="1"/>
  <c r="VHF29" i="2"/>
  <c r="VHF30" i="2" s="1"/>
  <c r="VHE29" i="2"/>
  <c r="VHE30" i="2" s="1"/>
  <c r="VHD29" i="2"/>
  <c r="VHD30" i="2" s="1"/>
  <c r="VHC29" i="2"/>
  <c r="VHC30" i="2" s="1"/>
  <c r="VHB29" i="2"/>
  <c r="VHB30" i="2" s="1"/>
  <c r="VHA29" i="2"/>
  <c r="VHA30" i="2" s="1"/>
  <c r="VGZ29" i="2"/>
  <c r="VGZ30" i="2" s="1"/>
  <c r="VGY29" i="2"/>
  <c r="VGY30" i="2" s="1"/>
  <c r="VGX29" i="2"/>
  <c r="VGX30" i="2" s="1"/>
  <c r="VGW29" i="2"/>
  <c r="VGW30" i="2" s="1"/>
  <c r="VGV29" i="2"/>
  <c r="VGV30" i="2" s="1"/>
  <c r="VGU29" i="2"/>
  <c r="VGU30" i="2" s="1"/>
  <c r="VGT29" i="2"/>
  <c r="VGT30" i="2" s="1"/>
  <c r="VGS29" i="2"/>
  <c r="VGS30" i="2" s="1"/>
  <c r="VGR29" i="2"/>
  <c r="VGR30" i="2" s="1"/>
  <c r="VGQ29" i="2"/>
  <c r="VGQ30" i="2" s="1"/>
  <c r="VGP29" i="2"/>
  <c r="VGP30" i="2" s="1"/>
  <c r="VGO29" i="2"/>
  <c r="VGO30" i="2" s="1"/>
  <c r="VGN29" i="2"/>
  <c r="VGN30" i="2" s="1"/>
  <c r="VGM29" i="2"/>
  <c r="VGM30" i="2" s="1"/>
  <c r="VGL29" i="2"/>
  <c r="VGL30" i="2" s="1"/>
  <c r="VGK29" i="2"/>
  <c r="VGK30" i="2" s="1"/>
  <c r="VGJ29" i="2"/>
  <c r="VGJ30" i="2" s="1"/>
  <c r="VGI29" i="2"/>
  <c r="VGI30" i="2" s="1"/>
  <c r="VGH29" i="2"/>
  <c r="VGH30" i="2" s="1"/>
  <c r="VGG29" i="2"/>
  <c r="VGG30" i="2" s="1"/>
  <c r="VGF29" i="2"/>
  <c r="VGF30" i="2" s="1"/>
  <c r="VGE29" i="2"/>
  <c r="VGE30" i="2" s="1"/>
  <c r="VGD29" i="2"/>
  <c r="VGD30" i="2" s="1"/>
  <c r="VGC29" i="2"/>
  <c r="VGC30" i="2" s="1"/>
  <c r="VGB29" i="2"/>
  <c r="VGB30" i="2" s="1"/>
  <c r="VGA29" i="2"/>
  <c r="VGA30" i="2" s="1"/>
  <c r="VFZ29" i="2"/>
  <c r="VFZ30" i="2" s="1"/>
  <c r="VFY29" i="2"/>
  <c r="VFY30" i="2" s="1"/>
  <c r="VFX29" i="2"/>
  <c r="VFX30" i="2" s="1"/>
  <c r="VFW29" i="2"/>
  <c r="VFW30" i="2" s="1"/>
  <c r="VFV29" i="2"/>
  <c r="VFV30" i="2" s="1"/>
  <c r="VFU29" i="2"/>
  <c r="VFU30" i="2" s="1"/>
  <c r="VFT29" i="2"/>
  <c r="VFT30" i="2" s="1"/>
  <c r="VFS29" i="2"/>
  <c r="VFS30" i="2" s="1"/>
  <c r="VFR29" i="2"/>
  <c r="VFR30" i="2" s="1"/>
  <c r="VFQ29" i="2"/>
  <c r="VFQ30" i="2" s="1"/>
  <c r="VFP29" i="2"/>
  <c r="VFP30" i="2" s="1"/>
  <c r="VFO29" i="2"/>
  <c r="VFO30" i="2" s="1"/>
  <c r="VFN29" i="2"/>
  <c r="VFN30" i="2" s="1"/>
  <c r="VFM29" i="2"/>
  <c r="VFM30" i="2" s="1"/>
  <c r="VFL29" i="2"/>
  <c r="VFL30" i="2" s="1"/>
  <c r="VFK29" i="2"/>
  <c r="VFK30" i="2" s="1"/>
  <c r="VFJ29" i="2"/>
  <c r="VFJ30" i="2" s="1"/>
  <c r="VFI29" i="2"/>
  <c r="VFI30" i="2" s="1"/>
  <c r="VFH29" i="2"/>
  <c r="VFH30" i="2" s="1"/>
  <c r="VFG29" i="2"/>
  <c r="VFG30" i="2" s="1"/>
  <c r="VFF29" i="2"/>
  <c r="VFF30" i="2" s="1"/>
  <c r="VFE29" i="2"/>
  <c r="VFE30" i="2" s="1"/>
  <c r="VFD29" i="2"/>
  <c r="VFD30" i="2" s="1"/>
  <c r="VFC29" i="2"/>
  <c r="VFC30" i="2" s="1"/>
  <c r="VFB29" i="2"/>
  <c r="VFB30" i="2" s="1"/>
  <c r="VFA29" i="2"/>
  <c r="VFA30" i="2" s="1"/>
  <c r="VEZ29" i="2"/>
  <c r="VEZ30" i="2" s="1"/>
  <c r="VEY29" i="2"/>
  <c r="VEY30" i="2" s="1"/>
  <c r="VEX29" i="2"/>
  <c r="VEX30" i="2" s="1"/>
  <c r="VEW29" i="2"/>
  <c r="VEW30" i="2" s="1"/>
  <c r="VEV29" i="2"/>
  <c r="VEV30" i="2" s="1"/>
  <c r="VEU29" i="2"/>
  <c r="VEU30" i="2" s="1"/>
  <c r="VET29" i="2"/>
  <c r="VET30" i="2" s="1"/>
  <c r="VES29" i="2"/>
  <c r="VES30" i="2" s="1"/>
  <c r="VER29" i="2"/>
  <c r="VER30" i="2" s="1"/>
  <c r="VEQ29" i="2"/>
  <c r="VEQ30" i="2" s="1"/>
  <c r="VEP29" i="2"/>
  <c r="VEP30" i="2" s="1"/>
  <c r="VEO29" i="2"/>
  <c r="VEO30" i="2" s="1"/>
  <c r="VEN29" i="2"/>
  <c r="VEN30" i="2" s="1"/>
  <c r="VEM29" i="2"/>
  <c r="VEM30" i="2" s="1"/>
  <c r="VEL29" i="2"/>
  <c r="VEL30" i="2" s="1"/>
  <c r="VEK29" i="2"/>
  <c r="VEK30" i="2" s="1"/>
  <c r="VEJ29" i="2"/>
  <c r="VEJ30" i="2" s="1"/>
  <c r="VEI29" i="2"/>
  <c r="VEI30" i="2" s="1"/>
  <c r="VEH29" i="2"/>
  <c r="VEH30" i="2" s="1"/>
  <c r="VEG29" i="2"/>
  <c r="VEG30" i="2" s="1"/>
  <c r="VEF29" i="2"/>
  <c r="VEF30" i="2" s="1"/>
  <c r="VEE29" i="2"/>
  <c r="VEE30" i="2" s="1"/>
  <c r="VED29" i="2"/>
  <c r="VED30" i="2" s="1"/>
  <c r="VEC29" i="2"/>
  <c r="VEC30" i="2" s="1"/>
  <c r="VEB29" i="2"/>
  <c r="VEB30" i="2" s="1"/>
  <c r="VEA29" i="2"/>
  <c r="VEA30" i="2" s="1"/>
  <c r="VDZ29" i="2"/>
  <c r="VDZ30" i="2" s="1"/>
  <c r="VDY29" i="2"/>
  <c r="VDY30" i="2" s="1"/>
  <c r="VDX29" i="2"/>
  <c r="VDX30" i="2" s="1"/>
  <c r="VDW29" i="2"/>
  <c r="VDW30" i="2" s="1"/>
  <c r="VDV29" i="2"/>
  <c r="VDV30" i="2" s="1"/>
  <c r="VDU29" i="2"/>
  <c r="VDU30" i="2" s="1"/>
  <c r="VDT29" i="2"/>
  <c r="VDT30" i="2" s="1"/>
  <c r="VDS29" i="2"/>
  <c r="VDS30" i="2" s="1"/>
  <c r="VDR29" i="2"/>
  <c r="VDR30" i="2" s="1"/>
  <c r="VDQ29" i="2"/>
  <c r="VDQ30" i="2" s="1"/>
  <c r="VDP29" i="2"/>
  <c r="VDP30" i="2" s="1"/>
  <c r="VDO29" i="2"/>
  <c r="VDO30" i="2" s="1"/>
  <c r="VDN29" i="2"/>
  <c r="VDN30" i="2" s="1"/>
  <c r="VDM29" i="2"/>
  <c r="VDM30" i="2" s="1"/>
  <c r="VDL29" i="2"/>
  <c r="VDL30" i="2" s="1"/>
  <c r="VDK29" i="2"/>
  <c r="VDK30" i="2" s="1"/>
  <c r="VDJ29" i="2"/>
  <c r="VDJ30" i="2" s="1"/>
  <c r="VDI29" i="2"/>
  <c r="VDI30" i="2" s="1"/>
  <c r="VDH29" i="2"/>
  <c r="VDH30" i="2" s="1"/>
  <c r="VDG29" i="2"/>
  <c r="VDG30" i="2" s="1"/>
  <c r="VDF29" i="2"/>
  <c r="VDF30" i="2" s="1"/>
  <c r="VDE29" i="2"/>
  <c r="VDE30" i="2" s="1"/>
  <c r="VDD29" i="2"/>
  <c r="VDD30" i="2" s="1"/>
  <c r="VDC29" i="2"/>
  <c r="VDC30" i="2" s="1"/>
  <c r="VDB29" i="2"/>
  <c r="VDB30" i="2" s="1"/>
  <c r="VDA29" i="2"/>
  <c r="VDA30" i="2" s="1"/>
  <c r="VCZ29" i="2"/>
  <c r="VCZ30" i="2" s="1"/>
  <c r="VCY29" i="2"/>
  <c r="VCY30" i="2" s="1"/>
  <c r="VCX29" i="2"/>
  <c r="VCX30" i="2" s="1"/>
  <c r="VCW29" i="2"/>
  <c r="VCW30" i="2" s="1"/>
  <c r="VCV29" i="2"/>
  <c r="VCV30" i="2" s="1"/>
  <c r="VCU29" i="2"/>
  <c r="VCU30" i="2" s="1"/>
  <c r="VCT29" i="2"/>
  <c r="VCT30" i="2" s="1"/>
  <c r="VCS29" i="2"/>
  <c r="VCS30" i="2" s="1"/>
  <c r="VCR29" i="2"/>
  <c r="VCR30" i="2" s="1"/>
  <c r="VCQ29" i="2"/>
  <c r="VCQ30" i="2" s="1"/>
  <c r="VCP29" i="2"/>
  <c r="VCP30" i="2" s="1"/>
  <c r="VCO29" i="2"/>
  <c r="VCO30" i="2" s="1"/>
  <c r="VCN29" i="2"/>
  <c r="VCN30" i="2" s="1"/>
  <c r="VCM29" i="2"/>
  <c r="VCM30" i="2" s="1"/>
  <c r="VCL29" i="2"/>
  <c r="VCL30" i="2" s="1"/>
  <c r="VCK29" i="2"/>
  <c r="VCK30" i="2" s="1"/>
  <c r="VCJ29" i="2"/>
  <c r="VCJ30" i="2" s="1"/>
  <c r="VCI29" i="2"/>
  <c r="VCI30" i="2" s="1"/>
  <c r="VCH29" i="2"/>
  <c r="VCH30" i="2" s="1"/>
  <c r="VCG29" i="2"/>
  <c r="VCG30" i="2" s="1"/>
  <c r="VCF29" i="2"/>
  <c r="VCF30" i="2" s="1"/>
  <c r="VCE29" i="2"/>
  <c r="VCE30" i="2" s="1"/>
  <c r="VCD29" i="2"/>
  <c r="VCD30" i="2" s="1"/>
  <c r="VCC29" i="2"/>
  <c r="VCC30" i="2" s="1"/>
  <c r="VCB29" i="2"/>
  <c r="VCB30" i="2" s="1"/>
  <c r="VCA29" i="2"/>
  <c r="VCA30" i="2" s="1"/>
  <c r="VBZ29" i="2"/>
  <c r="VBZ30" i="2" s="1"/>
  <c r="VBY29" i="2"/>
  <c r="VBY30" i="2" s="1"/>
  <c r="VBX29" i="2"/>
  <c r="VBX30" i="2" s="1"/>
  <c r="VBW29" i="2"/>
  <c r="VBW30" i="2" s="1"/>
  <c r="VBV29" i="2"/>
  <c r="VBV30" i="2" s="1"/>
  <c r="VBU29" i="2"/>
  <c r="VBU30" i="2" s="1"/>
  <c r="VBT29" i="2"/>
  <c r="VBT30" i="2" s="1"/>
  <c r="VBS29" i="2"/>
  <c r="VBS30" i="2" s="1"/>
  <c r="VBR29" i="2"/>
  <c r="VBR30" i="2" s="1"/>
  <c r="VBQ29" i="2"/>
  <c r="VBQ30" i="2" s="1"/>
  <c r="VBP29" i="2"/>
  <c r="VBP30" i="2" s="1"/>
  <c r="VBO29" i="2"/>
  <c r="VBO30" i="2" s="1"/>
  <c r="VBN29" i="2"/>
  <c r="VBN30" i="2" s="1"/>
  <c r="VBM29" i="2"/>
  <c r="VBM30" i="2" s="1"/>
  <c r="VBL29" i="2"/>
  <c r="VBL30" i="2" s="1"/>
  <c r="VBK29" i="2"/>
  <c r="VBK30" i="2" s="1"/>
  <c r="VBJ29" i="2"/>
  <c r="VBJ30" i="2" s="1"/>
  <c r="VBI29" i="2"/>
  <c r="VBI30" i="2" s="1"/>
  <c r="VBH29" i="2"/>
  <c r="VBH30" i="2" s="1"/>
  <c r="VBG29" i="2"/>
  <c r="VBG30" i="2" s="1"/>
  <c r="VBF29" i="2"/>
  <c r="VBF30" i="2" s="1"/>
  <c r="VBE29" i="2"/>
  <c r="VBE30" i="2" s="1"/>
  <c r="VBD29" i="2"/>
  <c r="VBD30" i="2" s="1"/>
  <c r="VBC29" i="2"/>
  <c r="VBC30" i="2" s="1"/>
  <c r="VBB29" i="2"/>
  <c r="VBB30" i="2" s="1"/>
  <c r="VBA29" i="2"/>
  <c r="VBA30" i="2" s="1"/>
  <c r="VAZ29" i="2"/>
  <c r="VAZ30" i="2" s="1"/>
  <c r="VAY29" i="2"/>
  <c r="VAY30" i="2" s="1"/>
  <c r="VAX29" i="2"/>
  <c r="VAX30" i="2" s="1"/>
  <c r="VAW29" i="2"/>
  <c r="VAW30" i="2" s="1"/>
  <c r="VAV29" i="2"/>
  <c r="VAV30" i="2" s="1"/>
  <c r="VAU29" i="2"/>
  <c r="VAU30" i="2" s="1"/>
  <c r="VAT29" i="2"/>
  <c r="VAT30" i="2" s="1"/>
  <c r="VAS29" i="2"/>
  <c r="VAS30" i="2" s="1"/>
  <c r="VAR29" i="2"/>
  <c r="VAR30" i="2" s="1"/>
  <c r="VAQ29" i="2"/>
  <c r="VAQ30" i="2" s="1"/>
  <c r="VAP29" i="2"/>
  <c r="VAP30" i="2" s="1"/>
  <c r="VAO29" i="2"/>
  <c r="VAO30" i="2" s="1"/>
  <c r="VAN29" i="2"/>
  <c r="VAN30" i="2" s="1"/>
  <c r="VAM29" i="2"/>
  <c r="VAM30" i="2" s="1"/>
  <c r="VAL29" i="2"/>
  <c r="VAL30" i="2" s="1"/>
  <c r="VAK29" i="2"/>
  <c r="VAK30" i="2" s="1"/>
  <c r="VAJ29" i="2"/>
  <c r="VAJ30" i="2" s="1"/>
  <c r="VAI29" i="2"/>
  <c r="VAI30" i="2" s="1"/>
  <c r="VAH29" i="2"/>
  <c r="VAH30" i="2" s="1"/>
  <c r="VAG29" i="2"/>
  <c r="VAG30" i="2" s="1"/>
  <c r="VAF29" i="2"/>
  <c r="VAF30" i="2" s="1"/>
  <c r="VAE29" i="2"/>
  <c r="VAE30" i="2" s="1"/>
  <c r="VAD29" i="2"/>
  <c r="VAD30" i="2" s="1"/>
  <c r="VAC29" i="2"/>
  <c r="VAC30" i="2" s="1"/>
  <c r="VAB29" i="2"/>
  <c r="VAB30" i="2" s="1"/>
  <c r="VAA29" i="2"/>
  <c r="VAA30" i="2" s="1"/>
  <c r="UZZ29" i="2"/>
  <c r="UZZ30" i="2" s="1"/>
  <c r="UZY29" i="2"/>
  <c r="UZY30" i="2" s="1"/>
  <c r="UZX29" i="2"/>
  <c r="UZX30" i="2" s="1"/>
  <c r="UZW29" i="2"/>
  <c r="UZW30" i="2" s="1"/>
  <c r="UZV29" i="2"/>
  <c r="UZV30" i="2" s="1"/>
  <c r="UZU29" i="2"/>
  <c r="UZU30" i="2" s="1"/>
  <c r="UZT29" i="2"/>
  <c r="UZT30" i="2" s="1"/>
  <c r="UZS29" i="2"/>
  <c r="UZS30" i="2" s="1"/>
  <c r="UZR29" i="2"/>
  <c r="UZR30" i="2" s="1"/>
  <c r="UZQ29" i="2"/>
  <c r="UZQ30" i="2" s="1"/>
  <c r="UZP29" i="2"/>
  <c r="UZP30" i="2" s="1"/>
  <c r="UZO29" i="2"/>
  <c r="UZO30" i="2" s="1"/>
  <c r="UZN29" i="2"/>
  <c r="UZN30" i="2" s="1"/>
  <c r="UZM29" i="2"/>
  <c r="UZM30" i="2" s="1"/>
  <c r="UZL29" i="2"/>
  <c r="UZL30" i="2" s="1"/>
  <c r="UZK29" i="2"/>
  <c r="UZK30" i="2" s="1"/>
  <c r="UZJ29" i="2"/>
  <c r="UZJ30" i="2" s="1"/>
  <c r="UZI29" i="2"/>
  <c r="UZI30" i="2" s="1"/>
  <c r="UZH29" i="2"/>
  <c r="UZH30" i="2" s="1"/>
  <c r="UZG29" i="2"/>
  <c r="UZG30" i="2" s="1"/>
  <c r="UZF29" i="2"/>
  <c r="UZF30" i="2" s="1"/>
  <c r="UZE29" i="2"/>
  <c r="UZE30" i="2" s="1"/>
  <c r="UZD29" i="2"/>
  <c r="UZD30" i="2" s="1"/>
  <c r="UZC29" i="2"/>
  <c r="UZC30" i="2" s="1"/>
  <c r="UZB29" i="2"/>
  <c r="UZB30" i="2" s="1"/>
  <c r="UZA29" i="2"/>
  <c r="UZA30" i="2" s="1"/>
  <c r="UYZ29" i="2"/>
  <c r="UYZ30" i="2" s="1"/>
  <c r="UYY29" i="2"/>
  <c r="UYY30" i="2" s="1"/>
  <c r="UYX29" i="2"/>
  <c r="UYX30" i="2" s="1"/>
  <c r="UYW29" i="2"/>
  <c r="UYW30" i="2" s="1"/>
  <c r="UYV29" i="2"/>
  <c r="UYV30" i="2" s="1"/>
  <c r="UYU29" i="2"/>
  <c r="UYU30" i="2" s="1"/>
  <c r="UYT29" i="2"/>
  <c r="UYT30" i="2" s="1"/>
  <c r="UYS29" i="2"/>
  <c r="UYS30" i="2" s="1"/>
  <c r="UYR29" i="2"/>
  <c r="UYR30" i="2" s="1"/>
  <c r="UYQ29" i="2"/>
  <c r="UYQ30" i="2" s="1"/>
  <c r="UYP29" i="2"/>
  <c r="UYP30" i="2" s="1"/>
  <c r="UYO29" i="2"/>
  <c r="UYO30" i="2" s="1"/>
  <c r="UYN29" i="2"/>
  <c r="UYN30" i="2" s="1"/>
  <c r="UYM29" i="2"/>
  <c r="UYM30" i="2" s="1"/>
  <c r="UYL29" i="2"/>
  <c r="UYL30" i="2" s="1"/>
  <c r="UYK29" i="2"/>
  <c r="UYK30" i="2" s="1"/>
  <c r="UYJ29" i="2"/>
  <c r="UYJ30" i="2" s="1"/>
  <c r="UYI29" i="2"/>
  <c r="UYI30" i="2" s="1"/>
  <c r="UYH29" i="2"/>
  <c r="UYH30" i="2" s="1"/>
  <c r="UYG29" i="2"/>
  <c r="UYG30" i="2" s="1"/>
  <c r="UYF29" i="2"/>
  <c r="UYF30" i="2" s="1"/>
  <c r="UYE29" i="2"/>
  <c r="UYE30" i="2" s="1"/>
  <c r="UYD29" i="2"/>
  <c r="UYD30" i="2" s="1"/>
  <c r="UYC29" i="2"/>
  <c r="UYC30" i="2" s="1"/>
  <c r="UYB29" i="2"/>
  <c r="UYB30" i="2" s="1"/>
  <c r="UYA29" i="2"/>
  <c r="UYA30" i="2" s="1"/>
  <c r="UXZ29" i="2"/>
  <c r="UXZ30" i="2" s="1"/>
  <c r="UXY29" i="2"/>
  <c r="UXY30" i="2" s="1"/>
  <c r="UXX29" i="2"/>
  <c r="UXX30" i="2" s="1"/>
  <c r="UXW29" i="2"/>
  <c r="UXW30" i="2" s="1"/>
  <c r="UXV29" i="2"/>
  <c r="UXV30" i="2" s="1"/>
  <c r="UXU29" i="2"/>
  <c r="UXU30" i="2" s="1"/>
  <c r="UXT29" i="2"/>
  <c r="UXT30" i="2" s="1"/>
  <c r="UXS29" i="2"/>
  <c r="UXS30" i="2" s="1"/>
  <c r="UXR29" i="2"/>
  <c r="UXR30" i="2" s="1"/>
  <c r="UXQ29" i="2"/>
  <c r="UXQ30" i="2" s="1"/>
  <c r="UXP29" i="2"/>
  <c r="UXP30" i="2" s="1"/>
  <c r="UXO29" i="2"/>
  <c r="UXO30" i="2" s="1"/>
  <c r="UXN29" i="2"/>
  <c r="UXN30" i="2" s="1"/>
  <c r="UXM29" i="2"/>
  <c r="UXM30" i="2" s="1"/>
  <c r="UXL29" i="2"/>
  <c r="UXL30" i="2" s="1"/>
  <c r="UXK29" i="2"/>
  <c r="UXK30" i="2" s="1"/>
  <c r="UXJ29" i="2"/>
  <c r="UXJ30" i="2" s="1"/>
  <c r="UXI29" i="2"/>
  <c r="UXI30" i="2" s="1"/>
  <c r="UXH29" i="2"/>
  <c r="UXH30" i="2" s="1"/>
  <c r="UXG29" i="2"/>
  <c r="UXG30" i="2" s="1"/>
  <c r="UXF29" i="2"/>
  <c r="UXF30" i="2" s="1"/>
  <c r="UXE29" i="2"/>
  <c r="UXE30" i="2" s="1"/>
  <c r="UXD29" i="2"/>
  <c r="UXD30" i="2" s="1"/>
  <c r="UXC29" i="2"/>
  <c r="UXC30" i="2" s="1"/>
  <c r="UXB29" i="2"/>
  <c r="UXB30" i="2" s="1"/>
  <c r="UXA29" i="2"/>
  <c r="UXA30" i="2" s="1"/>
  <c r="UWZ29" i="2"/>
  <c r="UWZ30" i="2" s="1"/>
  <c r="UWY29" i="2"/>
  <c r="UWY30" i="2" s="1"/>
  <c r="UWX29" i="2"/>
  <c r="UWX30" i="2" s="1"/>
  <c r="UWW29" i="2"/>
  <c r="UWW30" i="2" s="1"/>
  <c r="UWV29" i="2"/>
  <c r="UWV30" i="2" s="1"/>
  <c r="UWU29" i="2"/>
  <c r="UWU30" i="2" s="1"/>
  <c r="UWT29" i="2"/>
  <c r="UWT30" i="2" s="1"/>
  <c r="UWS29" i="2"/>
  <c r="UWS30" i="2" s="1"/>
  <c r="UWR29" i="2"/>
  <c r="UWR30" i="2" s="1"/>
  <c r="UWQ29" i="2"/>
  <c r="UWQ30" i="2" s="1"/>
  <c r="UWP29" i="2"/>
  <c r="UWP30" i="2" s="1"/>
  <c r="UWO29" i="2"/>
  <c r="UWO30" i="2" s="1"/>
  <c r="UWN29" i="2"/>
  <c r="UWN30" i="2" s="1"/>
  <c r="UWM29" i="2"/>
  <c r="UWM30" i="2" s="1"/>
  <c r="UWL29" i="2"/>
  <c r="UWL30" i="2" s="1"/>
  <c r="UWK29" i="2"/>
  <c r="UWK30" i="2" s="1"/>
  <c r="UWJ29" i="2"/>
  <c r="UWJ30" i="2" s="1"/>
  <c r="UWI29" i="2"/>
  <c r="UWI30" i="2" s="1"/>
  <c r="UWH29" i="2"/>
  <c r="UWH30" i="2" s="1"/>
  <c r="UWG29" i="2"/>
  <c r="UWG30" i="2" s="1"/>
  <c r="UWF29" i="2"/>
  <c r="UWF30" i="2" s="1"/>
  <c r="UWE29" i="2"/>
  <c r="UWE30" i="2" s="1"/>
  <c r="UWD29" i="2"/>
  <c r="UWD30" i="2" s="1"/>
  <c r="UWC29" i="2"/>
  <c r="UWC30" i="2" s="1"/>
  <c r="UWB29" i="2"/>
  <c r="UWB30" i="2" s="1"/>
  <c r="UWA29" i="2"/>
  <c r="UWA30" i="2" s="1"/>
  <c r="UVZ29" i="2"/>
  <c r="UVZ30" i="2" s="1"/>
  <c r="UVY29" i="2"/>
  <c r="UVY30" i="2" s="1"/>
  <c r="UVX29" i="2"/>
  <c r="UVX30" i="2" s="1"/>
  <c r="UVW29" i="2"/>
  <c r="UVW30" i="2" s="1"/>
  <c r="UVV29" i="2"/>
  <c r="UVV30" i="2" s="1"/>
  <c r="UVU29" i="2"/>
  <c r="UVU30" i="2" s="1"/>
  <c r="UVT29" i="2"/>
  <c r="UVT30" i="2" s="1"/>
  <c r="UVS29" i="2"/>
  <c r="UVS30" i="2" s="1"/>
  <c r="UVR29" i="2"/>
  <c r="UVR30" i="2" s="1"/>
  <c r="UVQ29" i="2"/>
  <c r="UVQ30" i="2" s="1"/>
  <c r="UVP29" i="2"/>
  <c r="UVP30" i="2" s="1"/>
  <c r="UVO29" i="2"/>
  <c r="UVO30" i="2" s="1"/>
  <c r="UVN29" i="2"/>
  <c r="UVN30" i="2" s="1"/>
  <c r="UVM29" i="2"/>
  <c r="UVM30" i="2" s="1"/>
  <c r="UVL29" i="2"/>
  <c r="UVL30" i="2" s="1"/>
  <c r="UVK29" i="2"/>
  <c r="UVK30" i="2" s="1"/>
  <c r="UVJ29" i="2"/>
  <c r="UVJ30" i="2" s="1"/>
  <c r="UVI29" i="2"/>
  <c r="UVI30" i="2" s="1"/>
  <c r="UVH29" i="2"/>
  <c r="UVH30" i="2" s="1"/>
  <c r="UVG29" i="2"/>
  <c r="UVG30" i="2" s="1"/>
  <c r="UVF29" i="2"/>
  <c r="UVF30" i="2" s="1"/>
  <c r="UVE29" i="2"/>
  <c r="UVE30" i="2" s="1"/>
  <c r="UVD29" i="2"/>
  <c r="UVD30" i="2" s="1"/>
  <c r="UVC29" i="2"/>
  <c r="UVC30" i="2" s="1"/>
  <c r="UVB29" i="2"/>
  <c r="UVB30" i="2" s="1"/>
  <c r="UVA29" i="2"/>
  <c r="UVA30" i="2" s="1"/>
  <c r="UUZ29" i="2"/>
  <c r="UUZ30" i="2" s="1"/>
  <c r="UUY29" i="2"/>
  <c r="UUY30" i="2" s="1"/>
  <c r="UUX29" i="2"/>
  <c r="UUX30" i="2" s="1"/>
  <c r="UUW29" i="2"/>
  <c r="UUW30" i="2" s="1"/>
  <c r="UUV29" i="2"/>
  <c r="UUV30" i="2" s="1"/>
  <c r="UUU29" i="2"/>
  <c r="UUU30" i="2" s="1"/>
  <c r="UUT29" i="2"/>
  <c r="UUT30" i="2" s="1"/>
  <c r="UUS29" i="2"/>
  <c r="UUS30" i="2" s="1"/>
  <c r="UUR29" i="2"/>
  <c r="UUR30" i="2" s="1"/>
  <c r="UUQ29" i="2"/>
  <c r="UUQ30" i="2" s="1"/>
  <c r="UUP29" i="2"/>
  <c r="UUP30" i="2" s="1"/>
  <c r="UUO29" i="2"/>
  <c r="UUO30" i="2" s="1"/>
  <c r="UUN29" i="2"/>
  <c r="UUN30" i="2" s="1"/>
  <c r="UUM29" i="2"/>
  <c r="UUM30" i="2" s="1"/>
  <c r="UUL29" i="2"/>
  <c r="UUL30" i="2" s="1"/>
  <c r="UUK29" i="2"/>
  <c r="UUK30" i="2" s="1"/>
  <c r="UUJ29" i="2"/>
  <c r="UUJ30" i="2" s="1"/>
  <c r="UUI29" i="2"/>
  <c r="UUI30" i="2" s="1"/>
  <c r="UUH29" i="2"/>
  <c r="UUH30" i="2" s="1"/>
  <c r="UUG29" i="2"/>
  <c r="UUG30" i="2" s="1"/>
  <c r="UUF29" i="2"/>
  <c r="UUF30" i="2" s="1"/>
  <c r="UUE29" i="2"/>
  <c r="UUE30" i="2" s="1"/>
  <c r="UUD29" i="2"/>
  <c r="UUD30" i="2" s="1"/>
  <c r="UUC29" i="2"/>
  <c r="UUC30" i="2" s="1"/>
  <c r="UUB29" i="2"/>
  <c r="UUB30" i="2" s="1"/>
  <c r="UUA29" i="2"/>
  <c r="UUA30" i="2" s="1"/>
  <c r="UTZ29" i="2"/>
  <c r="UTZ30" i="2" s="1"/>
  <c r="UTY29" i="2"/>
  <c r="UTY30" i="2" s="1"/>
  <c r="UTX29" i="2"/>
  <c r="UTX30" i="2" s="1"/>
  <c r="UTW29" i="2"/>
  <c r="UTW30" i="2" s="1"/>
  <c r="UTV29" i="2"/>
  <c r="UTV30" i="2" s="1"/>
  <c r="UTU29" i="2"/>
  <c r="UTU30" i="2" s="1"/>
  <c r="UTT29" i="2"/>
  <c r="UTT30" i="2" s="1"/>
  <c r="UTS29" i="2"/>
  <c r="UTS30" i="2" s="1"/>
  <c r="UTR29" i="2"/>
  <c r="UTR30" i="2" s="1"/>
  <c r="UTQ29" i="2"/>
  <c r="UTQ30" i="2" s="1"/>
  <c r="UTP29" i="2"/>
  <c r="UTP30" i="2" s="1"/>
  <c r="UTO29" i="2"/>
  <c r="UTO30" i="2" s="1"/>
  <c r="UTN29" i="2"/>
  <c r="UTN30" i="2" s="1"/>
  <c r="UTM29" i="2"/>
  <c r="UTM30" i="2" s="1"/>
  <c r="UTL29" i="2"/>
  <c r="UTL30" i="2" s="1"/>
  <c r="UTK29" i="2"/>
  <c r="UTK30" i="2" s="1"/>
  <c r="UTJ29" i="2"/>
  <c r="UTJ30" i="2" s="1"/>
  <c r="UTI29" i="2"/>
  <c r="UTI30" i="2" s="1"/>
  <c r="UTH29" i="2"/>
  <c r="UTH30" i="2" s="1"/>
  <c r="UTG29" i="2"/>
  <c r="UTG30" i="2" s="1"/>
  <c r="UTF29" i="2"/>
  <c r="UTF30" i="2" s="1"/>
  <c r="UTE29" i="2"/>
  <c r="UTE30" i="2" s="1"/>
  <c r="UTD29" i="2"/>
  <c r="UTD30" i="2" s="1"/>
  <c r="UTC29" i="2"/>
  <c r="UTC30" i="2" s="1"/>
  <c r="UTB29" i="2"/>
  <c r="UTB30" i="2" s="1"/>
  <c r="UTA29" i="2"/>
  <c r="UTA30" i="2" s="1"/>
  <c r="USZ29" i="2"/>
  <c r="USZ30" i="2" s="1"/>
  <c r="USY29" i="2"/>
  <c r="USY30" i="2" s="1"/>
  <c r="USX29" i="2"/>
  <c r="USX30" i="2" s="1"/>
  <c r="USW29" i="2"/>
  <c r="USW30" i="2" s="1"/>
  <c r="USV29" i="2"/>
  <c r="USV30" i="2" s="1"/>
  <c r="USU29" i="2"/>
  <c r="USU30" i="2" s="1"/>
  <c r="UST29" i="2"/>
  <c r="UST30" i="2" s="1"/>
  <c r="USS29" i="2"/>
  <c r="USS30" i="2" s="1"/>
  <c r="USR29" i="2"/>
  <c r="USR30" i="2" s="1"/>
  <c r="USQ29" i="2"/>
  <c r="USQ30" i="2" s="1"/>
  <c r="USP29" i="2"/>
  <c r="USP30" i="2" s="1"/>
  <c r="USO29" i="2"/>
  <c r="USO30" i="2" s="1"/>
  <c r="USN29" i="2"/>
  <c r="USN30" i="2" s="1"/>
  <c r="USM29" i="2"/>
  <c r="USM30" i="2" s="1"/>
  <c r="USL29" i="2"/>
  <c r="USL30" i="2" s="1"/>
  <c r="USK29" i="2"/>
  <c r="USK30" i="2" s="1"/>
  <c r="USJ29" i="2"/>
  <c r="USJ30" i="2" s="1"/>
  <c r="USI29" i="2"/>
  <c r="USI30" i="2" s="1"/>
  <c r="USH29" i="2"/>
  <c r="USH30" i="2" s="1"/>
  <c r="USG29" i="2"/>
  <c r="USG30" i="2" s="1"/>
  <c r="USF29" i="2"/>
  <c r="USF30" i="2" s="1"/>
  <c r="USE29" i="2"/>
  <c r="USE30" i="2" s="1"/>
  <c r="USD29" i="2"/>
  <c r="USD30" i="2" s="1"/>
  <c r="USC29" i="2"/>
  <c r="USC30" i="2" s="1"/>
  <c r="USB29" i="2"/>
  <c r="USB30" i="2" s="1"/>
  <c r="USA29" i="2"/>
  <c r="USA30" i="2" s="1"/>
  <c r="URZ29" i="2"/>
  <c r="URZ30" i="2" s="1"/>
  <c r="URY29" i="2"/>
  <c r="URY30" i="2" s="1"/>
  <c r="URX29" i="2"/>
  <c r="URX30" i="2" s="1"/>
  <c r="URW29" i="2"/>
  <c r="URW30" i="2" s="1"/>
  <c r="URV29" i="2"/>
  <c r="URV30" i="2" s="1"/>
  <c r="URU29" i="2"/>
  <c r="URU30" i="2" s="1"/>
  <c r="URT29" i="2"/>
  <c r="URT30" i="2" s="1"/>
  <c r="URS29" i="2"/>
  <c r="URS30" i="2" s="1"/>
  <c r="URR29" i="2"/>
  <c r="URR30" i="2" s="1"/>
  <c r="URQ29" i="2"/>
  <c r="URQ30" i="2" s="1"/>
  <c r="URP29" i="2"/>
  <c r="URP30" i="2" s="1"/>
  <c r="URO29" i="2"/>
  <c r="URO30" i="2" s="1"/>
  <c r="URN29" i="2"/>
  <c r="URN30" i="2" s="1"/>
  <c r="URM29" i="2"/>
  <c r="URM30" i="2" s="1"/>
  <c r="URL29" i="2"/>
  <c r="URL30" i="2" s="1"/>
  <c r="URK29" i="2"/>
  <c r="URK30" i="2" s="1"/>
  <c r="URJ29" i="2"/>
  <c r="URJ30" i="2" s="1"/>
  <c r="URI29" i="2"/>
  <c r="URI30" i="2" s="1"/>
  <c r="URH29" i="2"/>
  <c r="URH30" i="2" s="1"/>
  <c r="URG29" i="2"/>
  <c r="URG30" i="2" s="1"/>
  <c r="URF29" i="2"/>
  <c r="URF30" i="2" s="1"/>
  <c r="URE29" i="2"/>
  <c r="URE30" i="2" s="1"/>
  <c r="URD29" i="2"/>
  <c r="URD30" i="2" s="1"/>
  <c r="URC29" i="2"/>
  <c r="URC30" i="2" s="1"/>
  <c r="URB29" i="2"/>
  <c r="URB30" i="2" s="1"/>
  <c r="URA29" i="2"/>
  <c r="URA30" i="2" s="1"/>
  <c r="UQZ29" i="2"/>
  <c r="UQZ30" i="2" s="1"/>
  <c r="UQY29" i="2"/>
  <c r="UQY30" i="2" s="1"/>
  <c r="UQX29" i="2"/>
  <c r="UQX30" i="2" s="1"/>
  <c r="UQW29" i="2"/>
  <c r="UQW30" i="2" s="1"/>
  <c r="UQV29" i="2"/>
  <c r="UQV30" i="2" s="1"/>
  <c r="UQU29" i="2"/>
  <c r="UQU30" i="2" s="1"/>
  <c r="UQT29" i="2"/>
  <c r="UQT30" i="2" s="1"/>
  <c r="UQS29" i="2"/>
  <c r="UQS30" i="2" s="1"/>
  <c r="UQR29" i="2"/>
  <c r="UQR30" i="2" s="1"/>
  <c r="UQQ29" i="2"/>
  <c r="UQQ30" i="2" s="1"/>
  <c r="UQP29" i="2"/>
  <c r="UQP30" i="2" s="1"/>
  <c r="UQO29" i="2"/>
  <c r="UQO30" i="2" s="1"/>
  <c r="UQN29" i="2"/>
  <c r="UQN30" i="2" s="1"/>
  <c r="UQM29" i="2"/>
  <c r="UQM30" i="2" s="1"/>
  <c r="UQL29" i="2"/>
  <c r="UQL30" i="2" s="1"/>
  <c r="UQK29" i="2"/>
  <c r="UQK30" i="2" s="1"/>
  <c r="UQJ29" i="2"/>
  <c r="UQJ30" i="2" s="1"/>
  <c r="UQI29" i="2"/>
  <c r="UQI30" i="2" s="1"/>
  <c r="UQH29" i="2"/>
  <c r="UQH30" i="2" s="1"/>
  <c r="UQG29" i="2"/>
  <c r="UQG30" i="2" s="1"/>
  <c r="UQF29" i="2"/>
  <c r="UQF30" i="2" s="1"/>
  <c r="UQE29" i="2"/>
  <c r="UQE30" i="2" s="1"/>
  <c r="UQD29" i="2"/>
  <c r="UQD30" i="2" s="1"/>
  <c r="UQC29" i="2"/>
  <c r="UQC30" i="2" s="1"/>
  <c r="UQB29" i="2"/>
  <c r="UQB30" i="2" s="1"/>
  <c r="UQA29" i="2"/>
  <c r="UQA30" i="2" s="1"/>
  <c r="UPZ29" i="2"/>
  <c r="UPZ30" i="2" s="1"/>
  <c r="UPY29" i="2"/>
  <c r="UPY30" i="2" s="1"/>
  <c r="UPX29" i="2"/>
  <c r="UPX30" i="2" s="1"/>
  <c r="UPW29" i="2"/>
  <c r="UPW30" i="2" s="1"/>
  <c r="UPV29" i="2"/>
  <c r="UPV30" i="2" s="1"/>
  <c r="UPU29" i="2"/>
  <c r="UPU30" i="2" s="1"/>
  <c r="UPT29" i="2"/>
  <c r="UPT30" i="2" s="1"/>
  <c r="UPS29" i="2"/>
  <c r="UPS30" i="2" s="1"/>
  <c r="UPR29" i="2"/>
  <c r="UPR30" i="2" s="1"/>
  <c r="UPQ29" i="2"/>
  <c r="UPQ30" i="2" s="1"/>
  <c r="UPP29" i="2"/>
  <c r="UPP30" i="2" s="1"/>
  <c r="UPO29" i="2"/>
  <c r="UPO30" i="2" s="1"/>
  <c r="UPN29" i="2"/>
  <c r="UPN30" i="2" s="1"/>
  <c r="UPM29" i="2"/>
  <c r="UPM30" i="2" s="1"/>
  <c r="UPL29" i="2"/>
  <c r="UPL30" i="2" s="1"/>
  <c r="UPK29" i="2"/>
  <c r="UPK30" i="2" s="1"/>
  <c r="UPJ29" i="2"/>
  <c r="UPJ30" i="2" s="1"/>
  <c r="UPI29" i="2"/>
  <c r="UPI30" i="2" s="1"/>
  <c r="UPH29" i="2"/>
  <c r="UPH30" i="2" s="1"/>
  <c r="UPG29" i="2"/>
  <c r="UPG30" i="2" s="1"/>
  <c r="UPF29" i="2"/>
  <c r="UPF30" i="2" s="1"/>
  <c r="UPE29" i="2"/>
  <c r="UPE30" i="2" s="1"/>
  <c r="UPD29" i="2"/>
  <c r="UPD30" i="2" s="1"/>
  <c r="UPC29" i="2"/>
  <c r="UPC30" i="2" s="1"/>
  <c r="UPB29" i="2"/>
  <c r="UPB30" i="2" s="1"/>
  <c r="UPA29" i="2"/>
  <c r="UPA30" i="2" s="1"/>
  <c r="UOZ29" i="2"/>
  <c r="UOZ30" i="2" s="1"/>
  <c r="UOY29" i="2"/>
  <c r="UOY30" i="2" s="1"/>
  <c r="UOX29" i="2"/>
  <c r="UOX30" i="2" s="1"/>
  <c r="UOW29" i="2"/>
  <c r="UOW30" i="2" s="1"/>
  <c r="UOV29" i="2"/>
  <c r="UOV30" i="2" s="1"/>
  <c r="UOU29" i="2"/>
  <c r="UOU30" i="2" s="1"/>
  <c r="UOT29" i="2"/>
  <c r="UOT30" i="2" s="1"/>
  <c r="UOS29" i="2"/>
  <c r="UOS30" i="2" s="1"/>
  <c r="UOR29" i="2"/>
  <c r="UOR30" i="2" s="1"/>
  <c r="UOQ29" i="2"/>
  <c r="UOQ30" i="2" s="1"/>
  <c r="UOP29" i="2"/>
  <c r="UOP30" i="2" s="1"/>
  <c r="UOO29" i="2"/>
  <c r="UOO30" i="2" s="1"/>
  <c r="UON29" i="2"/>
  <c r="UON30" i="2" s="1"/>
  <c r="UOM29" i="2"/>
  <c r="UOM30" i="2" s="1"/>
  <c r="UOL29" i="2"/>
  <c r="UOL30" i="2" s="1"/>
  <c r="UOK29" i="2"/>
  <c r="UOK30" i="2" s="1"/>
  <c r="UOJ29" i="2"/>
  <c r="UOJ30" i="2" s="1"/>
  <c r="UOI29" i="2"/>
  <c r="UOI30" i="2" s="1"/>
  <c r="UOH29" i="2"/>
  <c r="UOH30" i="2" s="1"/>
  <c r="UOG29" i="2"/>
  <c r="UOG30" i="2" s="1"/>
  <c r="UOF29" i="2"/>
  <c r="UOF30" i="2" s="1"/>
  <c r="UOE29" i="2"/>
  <c r="UOE30" i="2" s="1"/>
  <c r="UOD29" i="2"/>
  <c r="UOD30" i="2" s="1"/>
  <c r="UOC29" i="2"/>
  <c r="UOC30" i="2" s="1"/>
  <c r="UOB29" i="2"/>
  <c r="UOB30" i="2" s="1"/>
  <c r="UOA29" i="2"/>
  <c r="UOA30" i="2" s="1"/>
  <c r="UNZ29" i="2"/>
  <c r="UNZ30" i="2" s="1"/>
  <c r="UNY29" i="2"/>
  <c r="UNY30" i="2" s="1"/>
  <c r="UNX29" i="2"/>
  <c r="UNX30" i="2" s="1"/>
  <c r="UNW29" i="2"/>
  <c r="UNW30" i="2" s="1"/>
  <c r="UNV29" i="2"/>
  <c r="UNV30" i="2" s="1"/>
  <c r="UNU29" i="2"/>
  <c r="UNU30" i="2" s="1"/>
  <c r="UNT29" i="2"/>
  <c r="UNT30" i="2" s="1"/>
  <c r="UNS29" i="2"/>
  <c r="UNS30" i="2" s="1"/>
  <c r="UNR29" i="2"/>
  <c r="UNR30" i="2" s="1"/>
  <c r="UNQ29" i="2"/>
  <c r="UNQ30" i="2" s="1"/>
  <c r="UNP29" i="2"/>
  <c r="UNP30" i="2" s="1"/>
  <c r="UNO29" i="2"/>
  <c r="UNO30" i="2" s="1"/>
  <c r="UNN29" i="2"/>
  <c r="UNN30" i="2" s="1"/>
  <c r="UNM29" i="2"/>
  <c r="UNM30" i="2" s="1"/>
  <c r="UNL29" i="2"/>
  <c r="UNL30" i="2" s="1"/>
  <c r="UNK29" i="2"/>
  <c r="UNK30" i="2" s="1"/>
  <c r="UNJ29" i="2"/>
  <c r="UNJ30" i="2" s="1"/>
  <c r="UNI29" i="2"/>
  <c r="UNI30" i="2" s="1"/>
  <c r="UNH29" i="2"/>
  <c r="UNH30" i="2" s="1"/>
  <c r="UNG29" i="2"/>
  <c r="UNG30" i="2" s="1"/>
  <c r="UNF29" i="2"/>
  <c r="UNF30" i="2" s="1"/>
  <c r="UNE29" i="2"/>
  <c r="UNE30" i="2" s="1"/>
  <c r="UND29" i="2"/>
  <c r="UND30" i="2" s="1"/>
  <c r="UNC29" i="2"/>
  <c r="UNC30" i="2" s="1"/>
  <c r="UNB29" i="2"/>
  <c r="UNB30" i="2" s="1"/>
  <c r="UNA29" i="2"/>
  <c r="UNA30" i="2" s="1"/>
  <c r="UMZ29" i="2"/>
  <c r="UMZ30" i="2" s="1"/>
  <c r="UMY29" i="2"/>
  <c r="UMY30" i="2" s="1"/>
  <c r="UMX29" i="2"/>
  <c r="UMX30" i="2" s="1"/>
  <c r="UMW29" i="2"/>
  <c r="UMW30" i="2" s="1"/>
  <c r="UMV29" i="2"/>
  <c r="UMV30" i="2" s="1"/>
  <c r="UMU29" i="2"/>
  <c r="UMU30" i="2" s="1"/>
  <c r="UMT29" i="2"/>
  <c r="UMT30" i="2" s="1"/>
  <c r="UMS29" i="2"/>
  <c r="UMS30" i="2" s="1"/>
  <c r="UMR29" i="2"/>
  <c r="UMR30" i="2" s="1"/>
  <c r="UMQ29" i="2"/>
  <c r="UMQ30" i="2" s="1"/>
  <c r="UMP29" i="2"/>
  <c r="UMP30" i="2" s="1"/>
  <c r="UMO29" i="2"/>
  <c r="UMO30" i="2" s="1"/>
  <c r="UMN29" i="2"/>
  <c r="UMN30" i="2" s="1"/>
  <c r="UMM29" i="2"/>
  <c r="UMM30" i="2" s="1"/>
  <c r="UML29" i="2"/>
  <c r="UML30" i="2" s="1"/>
  <c r="UMK29" i="2"/>
  <c r="UMK30" i="2" s="1"/>
  <c r="UMJ29" i="2"/>
  <c r="UMJ30" i="2" s="1"/>
  <c r="UMI29" i="2"/>
  <c r="UMI30" i="2" s="1"/>
  <c r="UMH29" i="2"/>
  <c r="UMH30" i="2" s="1"/>
  <c r="UMG29" i="2"/>
  <c r="UMG30" i="2" s="1"/>
  <c r="UMF29" i="2"/>
  <c r="UMF30" i="2" s="1"/>
  <c r="UME29" i="2"/>
  <c r="UME30" i="2" s="1"/>
  <c r="UMD29" i="2"/>
  <c r="UMD30" i="2" s="1"/>
  <c r="UMC29" i="2"/>
  <c r="UMC30" i="2" s="1"/>
  <c r="UMB29" i="2"/>
  <c r="UMB30" i="2" s="1"/>
  <c r="UMA29" i="2"/>
  <c r="UMA30" i="2" s="1"/>
  <c r="ULZ29" i="2"/>
  <c r="ULZ30" i="2" s="1"/>
  <c r="ULY29" i="2"/>
  <c r="ULY30" i="2" s="1"/>
  <c r="ULX29" i="2"/>
  <c r="ULX30" i="2" s="1"/>
  <c r="ULW29" i="2"/>
  <c r="ULW30" i="2" s="1"/>
  <c r="ULV29" i="2"/>
  <c r="ULV30" i="2" s="1"/>
  <c r="ULU29" i="2"/>
  <c r="ULU30" i="2" s="1"/>
  <c r="ULT29" i="2"/>
  <c r="ULT30" i="2" s="1"/>
  <c r="ULS29" i="2"/>
  <c r="ULS30" i="2" s="1"/>
  <c r="ULR29" i="2"/>
  <c r="ULR30" i="2" s="1"/>
  <c r="ULQ29" i="2"/>
  <c r="ULQ30" i="2" s="1"/>
  <c r="ULP29" i="2"/>
  <c r="ULP30" i="2" s="1"/>
  <c r="ULO29" i="2"/>
  <c r="ULO30" i="2" s="1"/>
  <c r="ULN29" i="2"/>
  <c r="ULN30" i="2" s="1"/>
  <c r="ULM29" i="2"/>
  <c r="ULM30" i="2" s="1"/>
  <c r="ULL29" i="2"/>
  <c r="ULL30" i="2" s="1"/>
  <c r="ULK29" i="2"/>
  <c r="ULK30" i="2" s="1"/>
  <c r="ULJ29" i="2"/>
  <c r="ULJ30" i="2" s="1"/>
  <c r="ULI29" i="2"/>
  <c r="ULI30" i="2" s="1"/>
  <c r="ULH29" i="2"/>
  <c r="ULH30" i="2" s="1"/>
  <c r="ULG29" i="2"/>
  <c r="ULG30" i="2" s="1"/>
  <c r="ULF29" i="2"/>
  <c r="ULF30" i="2" s="1"/>
  <c r="ULE29" i="2"/>
  <c r="ULE30" i="2" s="1"/>
  <c r="ULD29" i="2"/>
  <c r="ULD30" i="2" s="1"/>
  <c r="ULC29" i="2"/>
  <c r="ULC30" i="2" s="1"/>
  <c r="ULB29" i="2"/>
  <c r="ULB30" i="2" s="1"/>
  <c r="ULA29" i="2"/>
  <c r="ULA30" i="2" s="1"/>
  <c r="UKZ29" i="2"/>
  <c r="UKZ30" i="2" s="1"/>
  <c r="UKY29" i="2"/>
  <c r="UKY30" i="2" s="1"/>
  <c r="UKX29" i="2"/>
  <c r="UKX30" i="2" s="1"/>
  <c r="UKW29" i="2"/>
  <c r="UKW30" i="2" s="1"/>
  <c r="UKV29" i="2"/>
  <c r="UKV30" i="2" s="1"/>
  <c r="UKU29" i="2"/>
  <c r="UKU30" i="2" s="1"/>
  <c r="UKT29" i="2"/>
  <c r="UKT30" i="2" s="1"/>
  <c r="UKS29" i="2"/>
  <c r="UKS30" i="2" s="1"/>
  <c r="UKR29" i="2"/>
  <c r="UKR30" i="2" s="1"/>
  <c r="UKQ29" i="2"/>
  <c r="UKQ30" i="2" s="1"/>
  <c r="UKP29" i="2"/>
  <c r="UKP30" i="2" s="1"/>
  <c r="UKO29" i="2"/>
  <c r="UKO30" i="2" s="1"/>
  <c r="UKN29" i="2"/>
  <c r="UKN30" i="2" s="1"/>
  <c r="UKM29" i="2"/>
  <c r="UKM30" i="2" s="1"/>
  <c r="UKL29" i="2"/>
  <c r="UKL30" i="2" s="1"/>
  <c r="UKK29" i="2"/>
  <c r="UKK30" i="2" s="1"/>
  <c r="UKJ29" i="2"/>
  <c r="UKJ30" i="2" s="1"/>
  <c r="UKI29" i="2"/>
  <c r="UKI30" i="2" s="1"/>
  <c r="UKH29" i="2"/>
  <c r="UKH30" i="2" s="1"/>
  <c r="UKG29" i="2"/>
  <c r="UKG30" i="2" s="1"/>
  <c r="UKF29" i="2"/>
  <c r="UKF30" i="2" s="1"/>
  <c r="UKE29" i="2"/>
  <c r="UKE30" i="2" s="1"/>
  <c r="UKD29" i="2"/>
  <c r="UKD30" i="2" s="1"/>
  <c r="UKC29" i="2"/>
  <c r="UKC30" i="2" s="1"/>
  <c r="UKB29" i="2"/>
  <c r="UKB30" i="2" s="1"/>
  <c r="UKA29" i="2"/>
  <c r="UKA30" i="2" s="1"/>
  <c r="UJZ29" i="2"/>
  <c r="UJZ30" i="2" s="1"/>
  <c r="UJY29" i="2"/>
  <c r="UJY30" i="2" s="1"/>
  <c r="UJX29" i="2"/>
  <c r="UJX30" i="2" s="1"/>
  <c r="UJW29" i="2"/>
  <c r="UJW30" i="2" s="1"/>
  <c r="UJV29" i="2"/>
  <c r="UJV30" i="2" s="1"/>
  <c r="UJU29" i="2"/>
  <c r="UJU30" i="2" s="1"/>
  <c r="UJT29" i="2"/>
  <c r="UJT30" i="2" s="1"/>
  <c r="UJS29" i="2"/>
  <c r="UJS30" i="2" s="1"/>
  <c r="UJR29" i="2"/>
  <c r="UJR30" i="2" s="1"/>
  <c r="UJQ29" i="2"/>
  <c r="UJQ30" i="2" s="1"/>
  <c r="UJP29" i="2"/>
  <c r="UJP30" i="2" s="1"/>
  <c r="UJO29" i="2"/>
  <c r="UJO30" i="2" s="1"/>
  <c r="UJN29" i="2"/>
  <c r="UJN30" i="2" s="1"/>
  <c r="UJM29" i="2"/>
  <c r="UJM30" i="2" s="1"/>
  <c r="UJL29" i="2"/>
  <c r="UJL30" i="2" s="1"/>
  <c r="UJK29" i="2"/>
  <c r="UJK30" i="2" s="1"/>
  <c r="UJJ29" i="2"/>
  <c r="UJJ30" i="2" s="1"/>
  <c r="UJI29" i="2"/>
  <c r="UJI30" i="2" s="1"/>
  <c r="UJH29" i="2"/>
  <c r="UJH30" i="2" s="1"/>
  <c r="UJG29" i="2"/>
  <c r="UJG30" i="2" s="1"/>
  <c r="UJF29" i="2"/>
  <c r="UJF30" i="2" s="1"/>
  <c r="UJE29" i="2"/>
  <c r="UJE30" i="2" s="1"/>
  <c r="UJD29" i="2"/>
  <c r="UJD30" i="2" s="1"/>
  <c r="UJC29" i="2"/>
  <c r="UJC30" i="2" s="1"/>
  <c r="UJB29" i="2"/>
  <c r="UJB30" i="2" s="1"/>
  <c r="UJA29" i="2"/>
  <c r="UJA30" i="2" s="1"/>
  <c r="UIZ29" i="2"/>
  <c r="UIZ30" i="2" s="1"/>
  <c r="UIY29" i="2"/>
  <c r="UIY30" i="2" s="1"/>
  <c r="UIX29" i="2"/>
  <c r="UIX30" i="2" s="1"/>
  <c r="UIW29" i="2"/>
  <c r="UIW30" i="2" s="1"/>
  <c r="UIV29" i="2"/>
  <c r="UIV30" i="2" s="1"/>
  <c r="UIU29" i="2"/>
  <c r="UIU30" i="2" s="1"/>
  <c r="UIT29" i="2"/>
  <c r="UIT30" i="2" s="1"/>
  <c r="UIS29" i="2"/>
  <c r="UIS30" i="2" s="1"/>
  <c r="UIR29" i="2"/>
  <c r="UIR30" i="2" s="1"/>
  <c r="UIQ29" i="2"/>
  <c r="UIQ30" i="2" s="1"/>
  <c r="UIP29" i="2"/>
  <c r="UIP30" i="2" s="1"/>
  <c r="UIO29" i="2"/>
  <c r="UIO30" i="2" s="1"/>
  <c r="UIN29" i="2"/>
  <c r="UIN30" i="2" s="1"/>
  <c r="UIM29" i="2"/>
  <c r="UIM30" i="2" s="1"/>
  <c r="UIL29" i="2"/>
  <c r="UIL30" i="2" s="1"/>
  <c r="UIK29" i="2"/>
  <c r="UIK30" i="2" s="1"/>
  <c r="UIJ29" i="2"/>
  <c r="UIJ30" i="2" s="1"/>
  <c r="UII29" i="2"/>
  <c r="UII30" i="2" s="1"/>
  <c r="UIH29" i="2"/>
  <c r="UIH30" i="2" s="1"/>
  <c r="UIG29" i="2"/>
  <c r="UIG30" i="2" s="1"/>
  <c r="UIF29" i="2"/>
  <c r="UIF30" i="2" s="1"/>
  <c r="UIE29" i="2"/>
  <c r="UIE30" i="2" s="1"/>
  <c r="UID29" i="2"/>
  <c r="UID30" i="2" s="1"/>
  <c r="UIC29" i="2"/>
  <c r="UIC30" i="2" s="1"/>
  <c r="UIB29" i="2"/>
  <c r="UIB30" i="2" s="1"/>
  <c r="UIA29" i="2"/>
  <c r="UIA30" i="2" s="1"/>
  <c r="UHZ29" i="2"/>
  <c r="UHZ30" i="2" s="1"/>
  <c r="UHY29" i="2"/>
  <c r="UHY30" i="2" s="1"/>
  <c r="UHX29" i="2"/>
  <c r="UHX30" i="2" s="1"/>
  <c r="UHW29" i="2"/>
  <c r="UHW30" i="2" s="1"/>
  <c r="UHV29" i="2"/>
  <c r="UHV30" i="2" s="1"/>
  <c r="UHU29" i="2"/>
  <c r="UHU30" i="2" s="1"/>
  <c r="UHT29" i="2"/>
  <c r="UHT30" i="2" s="1"/>
  <c r="UHS29" i="2"/>
  <c r="UHS30" i="2" s="1"/>
  <c r="UHR29" i="2"/>
  <c r="UHR30" i="2" s="1"/>
  <c r="UHQ29" i="2"/>
  <c r="UHQ30" i="2" s="1"/>
  <c r="UHP29" i="2"/>
  <c r="UHP30" i="2" s="1"/>
  <c r="UHO29" i="2"/>
  <c r="UHO30" i="2" s="1"/>
  <c r="UHN29" i="2"/>
  <c r="UHN30" i="2" s="1"/>
  <c r="UHM29" i="2"/>
  <c r="UHM30" i="2" s="1"/>
  <c r="UHL29" i="2"/>
  <c r="UHL30" i="2" s="1"/>
  <c r="UHK29" i="2"/>
  <c r="UHK30" i="2" s="1"/>
  <c r="UHJ29" i="2"/>
  <c r="UHJ30" i="2" s="1"/>
  <c r="UHI29" i="2"/>
  <c r="UHI30" i="2" s="1"/>
  <c r="UHH29" i="2"/>
  <c r="UHH30" i="2" s="1"/>
  <c r="UHG29" i="2"/>
  <c r="UHG30" i="2" s="1"/>
  <c r="UHF29" i="2"/>
  <c r="UHF30" i="2" s="1"/>
  <c r="UHE29" i="2"/>
  <c r="UHE30" i="2" s="1"/>
  <c r="UHD29" i="2"/>
  <c r="UHD30" i="2" s="1"/>
  <c r="UHC29" i="2"/>
  <c r="UHC30" i="2" s="1"/>
  <c r="UHB29" i="2"/>
  <c r="UHB30" i="2" s="1"/>
  <c r="UHA29" i="2"/>
  <c r="UHA30" i="2" s="1"/>
  <c r="UGZ29" i="2"/>
  <c r="UGZ30" i="2" s="1"/>
  <c r="UGY29" i="2"/>
  <c r="UGY30" i="2" s="1"/>
  <c r="UGX29" i="2"/>
  <c r="UGX30" i="2" s="1"/>
  <c r="UGW29" i="2"/>
  <c r="UGW30" i="2" s="1"/>
  <c r="UGV29" i="2"/>
  <c r="UGV30" i="2" s="1"/>
  <c r="UGU29" i="2"/>
  <c r="UGU30" i="2" s="1"/>
  <c r="UGT29" i="2"/>
  <c r="UGT30" i="2" s="1"/>
  <c r="UGS29" i="2"/>
  <c r="UGS30" i="2" s="1"/>
  <c r="UGR29" i="2"/>
  <c r="UGR30" i="2" s="1"/>
  <c r="UGQ29" i="2"/>
  <c r="UGQ30" i="2" s="1"/>
  <c r="UGP29" i="2"/>
  <c r="UGP30" i="2" s="1"/>
  <c r="UGO29" i="2"/>
  <c r="UGO30" i="2" s="1"/>
  <c r="UGN29" i="2"/>
  <c r="UGN30" i="2" s="1"/>
  <c r="UGM29" i="2"/>
  <c r="UGM30" i="2" s="1"/>
  <c r="UGL29" i="2"/>
  <c r="UGL30" i="2" s="1"/>
  <c r="UGK29" i="2"/>
  <c r="UGK30" i="2" s="1"/>
  <c r="UGJ29" i="2"/>
  <c r="UGJ30" i="2" s="1"/>
  <c r="UGI29" i="2"/>
  <c r="UGI30" i="2" s="1"/>
  <c r="UGH29" i="2"/>
  <c r="UGH30" i="2" s="1"/>
  <c r="UGG29" i="2"/>
  <c r="UGG30" i="2" s="1"/>
  <c r="UGF29" i="2"/>
  <c r="UGF30" i="2" s="1"/>
  <c r="UGE29" i="2"/>
  <c r="UGE30" i="2" s="1"/>
  <c r="UGD29" i="2"/>
  <c r="UGD30" i="2" s="1"/>
  <c r="UGC29" i="2"/>
  <c r="UGC30" i="2" s="1"/>
  <c r="UGB29" i="2"/>
  <c r="UGB30" i="2" s="1"/>
  <c r="UGA29" i="2"/>
  <c r="UGA30" i="2" s="1"/>
  <c r="UFZ29" i="2"/>
  <c r="UFZ30" i="2" s="1"/>
  <c r="UFY29" i="2"/>
  <c r="UFY30" i="2" s="1"/>
  <c r="UFX29" i="2"/>
  <c r="UFX30" i="2" s="1"/>
  <c r="UFW29" i="2"/>
  <c r="UFW30" i="2" s="1"/>
  <c r="UFV29" i="2"/>
  <c r="UFV30" i="2" s="1"/>
  <c r="UFU29" i="2"/>
  <c r="UFU30" i="2" s="1"/>
  <c r="UFT29" i="2"/>
  <c r="UFT30" i="2" s="1"/>
  <c r="UFS29" i="2"/>
  <c r="UFS30" i="2" s="1"/>
  <c r="UFR29" i="2"/>
  <c r="UFR30" i="2" s="1"/>
  <c r="UFQ29" i="2"/>
  <c r="UFQ30" i="2" s="1"/>
  <c r="UFP29" i="2"/>
  <c r="UFP30" i="2" s="1"/>
  <c r="UFO29" i="2"/>
  <c r="UFO30" i="2" s="1"/>
  <c r="UFN29" i="2"/>
  <c r="UFN30" i="2" s="1"/>
  <c r="UFM29" i="2"/>
  <c r="UFM30" i="2" s="1"/>
  <c r="UFL29" i="2"/>
  <c r="UFL30" i="2" s="1"/>
  <c r="UFK29" i="2"/>
  <c r="UFK30" i="2" s="1"/>
  <c r="UFJ29" i="2"/>
  <c r="UFJ30" i="2" s="1"/>
  <c r="UFI29" i="2"/>
  <c r="UFI30" i="2" s="1"/>
  <c r="UFH29" i="2"/>
  <c r="UFH30" i="2" s="1"/>
  <c r="UFG29" i="2"/>
  <c r="UFG30" i="2" s="1"/>
  <c r="UFF29" i="2"/>
  <c r="UFF30" i="2" s="1"/>
  <c r="UFE29" i="2"/>
  <c r="UFE30" i="2" s="1"/>
  <c r="UFD29" i="2"/>
  <c r="UFD30" i="2" s="1"/>
  <c r="UFC29" i="2"/>
  <c r="UFC30" i="2" s="1"/>
  <c r="UFB29" i="2"/>
  <c r="UFB30" i="2" s="1"/>
  <c r="UFA29" i="2"/>
  <c r="UFA30" i="2" s="1"/>
  <c r="UEZ29" i="2"/>
  <c r="UEZ30" i="2" s="1"/>
  <c r="UEY29" i="2"/>
  <c r="UEY30" i="2" s="1"/>
  <c r="UEX29" i="2"/>
  <c r="UEX30" i="2" s="1"/>
  <c r="UEW29" i="2"/>
  <c r="UEW30" i="2" s="1"/>
  <c r="UEV29" i="2"/>
  <c r="UEV30" i="2" s="1"/>
  <c r="UEU29" i="2"/>
  <c r="UEU30" i="2" s="1"/>
  <c r="UET29" i="2"/>
  <c r="UET30" i="2" s="1"/>
  <c r="UES29" i="2"/>
  <c r="UES30" i="2" s="1"/>
  <c r="UER29" i="2"/>
  <c r="UER30" i="2" s="1"/>
  <c r="UEQ29" i="2"/>
  <c r="UEQ30" i="2" s="1"/>
  <c r="UEP29" i="2"/>
  <c r="UEP30" i="2" s="1"/>
  <c r="UEO29" i="2"/>
  <c r="UEO30" i="2" s="1"/>
  <c r="UEN29" i="2"/>
  <c r="UEN30" i="2" s="1"/>
  <c r="UEM29" i="2"/>
  <c r="UEM30" i="2" s="1"/>
  <c r="UEL29" i="2"/>
  <c r="UEL30" i="2" s="1"/>
  <c r="UEK29" i="2"/>
  <c r="UEK30" i="2" s="1"/>
  <c r="UEJ29" i="2"/>
  <c r="UEJ30" i="2" s="1"/>
  <c r="UEI29" i="2"/>
  <c r="UEI30" i="2" s="1"/>
  <c r="UEH29" i="2"/>
  <c r="UEH30" i="2" s="1"/>
  <c r="UEG29" i="2"/>
  <c r="UEG30" i="2" s="1"/>
  <c r="UEF29" i="2"/>
  <c r="UEF30" i="2" s="1"/>
  <c r="UEE29" i="2"/>
  <c r="UEE30" i="2" s="1"/>
  <c r="UED29" i="2"/>
  <c r="UED30" i="2" s="1"/>
  <c r="UEC29" i="2"/>
  <c r="UEC30" i="2" s="1"/>
  <c r="UEB29" i="2"/>
  <c r="UEB30" i="2" s="1"/>
  <c r="UEA29" i="2"/>
  <c r="UEA30" i="2" s="1"/>
  <c r="UDZ29" i="2"/>
  <c r="UDZ30" i="2" s="1"/>
  <c r="UDY29" i="2"/>
  <c r="UDY30" i="2" s="1"/>
  <c r="UDX29" i="2"/>
  <c r="UDX30" i="2" s="1"/>
  <c r="UDW29" i="2"/>
  <c r="UDW30" i="2" s="1"/>
  <c r="UDV29" i="2"/>
  <c r="UDV30" i="2" s="1"/>
  <c r="UDU29" i="2"/>
  <c r="UDU30" i="2" s="1"/>
  <c r="UDT29" i="2"/>
  <c r="UDT30" i="2" s="1"/>
  <c r="UDS29" i="2"/>
  <c r="UDS30" i="2" s="1"/>
  <c r="UDR29" i="2"/>
  <c r="UDR30" i="2" s="1"/>
  <c r="UDQ29" i="2"/>
  <c r="UDQ30" i="2" s="1"/>
  <c r="UDP29" i="2"/>
  <c r="UDP30" i="2" s="1"/>
  <c r="UDO29" i="2"/>
  <c r="UDO30" i="2" s="1"/>
  <c r="UDN29" i="2"/>
  <c r="UDN30" i="2" s="1"/>
  <c r="UDM29" i="2"/>
  <c r="UDM30" i="2" s="1"/>
  <c r="UDL29" i="2"/>
  <c r="UDL30" i="2" s="1"/>
  <c r="UDK29" i="2"/>
  <c r="UDK30" i="2" s="1"/>
  <c r="UDJ29" i="2"/>
  <c r="UDJ30" i="2" s="1"/>
  <c r="UDI29" i="2"/>
  <c r="UDI30" i="2" s="1"/>
  <c r="UDH29" i="2"/>
  <c r="UDH30" i="2" s="1"/>
  <c r="UDG29" i="2"/>
  <c r="UDG30" i="2" s="1"/>
  <c r="UDF29" i="2"/>
  <c r="UDF30" i="2" s="1"/>
  <c r="UDE29" i="2"/>
  <c r="UDE30" i="2" s="1"/>
  <c r="UDD29" i="2"/>
  <c r="UDD30" i="2" s="1"/>
  <c r="UDC29" i="2"/>
  <c r="UDC30" i="2" s="1"/>
  <c r="UDB29" i="2"/>
  <c r="UDB30" i="2" s="1"/>
  <c r="UDA29" i="2"/>
  <c r="UDA30" i="2" s="1"/>
  <c r="UCZ29" i="2"/>
  <c r="UCZ30" i="2" s="1"/>
  <c r="UCY29" i="2"/>
  <c r="UCY30" i="2" s="1"/>
  <c r="UCX29" i="2"/>
  <c r="UCX30" i="2" s="1"/>
  <c r="UCW29" i="2"/>
  <c r="UCW30" i="2" s="1"/>
  <c r="UCV29" i="2"/>
  <c r="UCV30" i="2" s="1"/>
  <c r="UCU29" i="2"/>
  <c r="UCU30" i="2" s="1"/>
  <c r="UCT29" i="2"/>
  <c r="UCT30" i="2" s="1"/>
  <c r="UCS29" i="2"/>
  <c r="UCS30" i="2" s="1"/>
  <c r="UCR29" i="2"/>
  <c r="UCR30" i="2" s="1"/>
  <c r="UCQ29" i="2"/>
  <c r="UCQ30" i="2" s="1"/>
  <c r="UCP29" i="2"/>
  <c r="UCP30" i="2" s="1"/>
  <c r="UCO29" i="2"/>
  <c r="UCO30" i="2" s="1"/>
  <c r="UCN29" i="2"/>
  <c r="UCN30" i="2" s="1"/>
  <c r="UCM29" i="2"/>
  <c r="UCM30" i="2" s="1"/>
  <c r="UCL29" i="2"/>
  <c r="UCL30" i="2" s="1"/>
  <c r="UCK29" i="2"/>
  <c r="UCK30" i="2" s="1"/>
  <c r="UCJ29" i="2"/>
  <c r="UCJ30" i="2" s="1"/>
  <c r="UCI29" i="2"/>
  <c r="UCI30" i="2" s="1"/>
  <c r="UCH29" i="2"/>
  <c r="UCH30" i="2" s="1"/>
  <c r="UCG29" i="2"/>
  <c r="UCG30" i="2" s="1"/>
  <c r="UCF29" i="2"/>
  <c r="UCF30" i="2" s="1"/>
  <c r="UCE29" i="2"/>
  <c r="UCE30" i="2" s="1"/>
  <c r="UCD29" i="2"/>
  <c r="UCD30" i="2" s="1"/>
  <c r="UCC29" i="2"/>
  <c r="UCC30" i="2" s="1"/>
  <c r="UCB29" i="2"/>
  <c r="UCB30" i="2" s="1"/>
  <c r="UCA29" i="2"/>
  <c r="UCA30" i="2" s="1"/>
  <c r="UBZ29" i="2"/>
  <c r="UBZ30" i="2" s="1"/>
  <c r="UBY29" i="2"/>
  <c r="UBY30" i="2" s="1"/>
  <c r="UBX29" i="2"/>
  <c r="UBX30" i="2" s="1"/>
  <c r="UBW29" i="2"/>
  <c r="UBW30" i="2" s="1"/>
  <c r="UBV29" i="2"/>
  <c r="UBV30" i="2" s="1"/>
  <c r="UBU29" i="2"/>
  <c r="UBU30" i="2" s="1"/>
  <c r="UBT29" i="2"/>
  <c r="UBT30" i="2" s="1"/>
  <c r="UBS29" i="2"/>
  <c r="UBS30" i="2" s="1"/>
  <c r="UBR29" i="2"/>
  <c r="UBR30" i="2" s="1"/>
  <c r="UBQ29" i="2"/>
  <c r="UBQ30" i="2" s="1"/>
  <c r="UBP29" i="2"/>
  <c r="UBP30" i="2" s="1"/>
  <c r="UBO29" i="2"/>
  <c r="UBO30" i="2" s="1"/>
  <c r="UBN29" i="2"/>
  <c r="UBN30" i="2" s="1"/>
  <c r="UBM29" i="2"/>
  <c r="UBM30" i="2" s="1"/>
  <c r="UBL29" i="2"/>
  <c r="UBL30" i="2" s="1"/>
  <c r="UBK29" i="2"/>
  <c r="UBK30" i="2" s="1"/>
  <c r="UBJ29" i="2"/>
  <c r="UBJ30" i="2" s="1"/>
  <c r="UBI29" i="2"/>
  <c r="UBI30" i="2" s="1"/>
  <c r="UBH29" i="2"/>
  <c r="UBH30" i="2" s="1"/>
  <c r="UBG29" i="2"/>
  <c r="UBG30" i="2" s="1"/>
  <c r="UBF29" i="2"/>
  <c r="UBF30" i="2" s="1"/>
  <c r="UBE29" i="2"/>
  <c r="UBE30" i="2" s="1"/>
  <c r="UBD29" i="2"/>
  <c r="UBD30" i="2" s="1"/>
  <c r="UBC29" i="2"/>
  <c r="UBC30" i="2" s="1"/>
  <c r="UBB29" i="2"/>
  <c r="UBB30" i="2" s="1"/>
  <c r="UBA29" i="2"/>
  <c r="UBA30" i="2" s="1"/>
  <c r="UAZ29" i="2"/>
  <c r="UAZ30" i="2" s="1"/>
  <c r="UAY29" i="2"/>
  <c r="UAY30" i="2" s="1"/>
  <c r="UAX29" i="2"/>
  <c r="UAX30" i="2" s="1"/>
  <c r="UAW29" i="2"/>
  <c r="UAW30" i="2" s="1"/>
  <c r="UAV29" i="2"/>
  <c r="UAV30" i="2" s="1"/>
  <c r="UAU29" i="2"/>
  <c r="UAU30" i="2" s="1"/>
  <c r="UAT29" i="2"/>
  <c r="UAT30" i="2" s="1"/>
  <c r="UAS29" i="2"/>
  <c r="UAS30" i="2" s="1"/>
  <c r="UAR29" i="2"/>
  <c r="UAR30" i="2" s="1"/>
  <c r="UAQ29" i="2"/>
  <c r="UAQ30" i="2" s="1"/>
  <c r="UAP29" i="2"/>
  <c r="UAP30" i="2" s="1"/>
  <c r="UAO29" i="2"/>
  <c r="UAO30" i="2" s="1"/>
  <c r="UAN29" i="2"/>
  <c r="UAN30" i="2" s="1"/>
  <c r="UAM29" i="2"/>
  <c r="UAM30" i="2" s="1"/>
  <c r="UAL29" i="2"/>
  <c r="UAL30" i="2" s="1"/>
  <c r="UAK29" i="2"/>
  <c r="UAK30" i="2" s="1"/>
  <c r="UAJ29" i="2"/>
  <c r="UAJ30" i="2" s="1"/>
  <c r="UAI29" i="2"/>
  <c r="UAI30" i="2" s="1"/>
  <c r="UAH29" i="2"/>
  <c r="UAH30" i="2" s="1"/>
  <c r="UAG29" i="2"/>
  <c r="UAG30" i="2" s="1"/>
  <c r="UAF29" i="2"/>
  <c r="UAF30" i="2" s="1"/>
  <c r="UAE29" i="2"/>
  <c r="UAE30" i="2" s="1"/>
  <c r="UAD29" i="2"/>
  <c r="UAD30" i="2" s="1"/>
  <c r="UAC29" i="2"/>
  <c r="UAC30" i="2" s="1"/>
  <c r="UAB29" i="2"/>
  <c r="UAB30" i="2" s="1"/>
  <c r="UAA29" i="2"/>
  <c r="UAA30" i="2" s="1"/>
  <c r="TZZ29" i="2"/>
  <c r="TZZ30" i="2" s="1"/>
  <c r="TZY29" i="2"/>
  <c r="TZY30" i="2" s="1"/>
  <c r="TZX29" i="2"/>
  <c r="TZX30" i="2" s="1"/>
  <c r="TZW29" i="2"/>
  <c r="TZW30" i="2" s="1"/>
  <c r="TZV29" i="2"/>
  <c r="TZV30" i="2" s="1"/>
  <c r="TZU29" i="2"/>
  <c r="TZU30" i="2" s="1"/>
  <c r="TZT29" i="2"/>
  <c r="TZT30" i="2" s="1"/>
  <c r="TZS29" i="2"/>
  <c r="TZS30" i="2" s="1"/>
  <c r="TZR29" i="2"/>
  <c r="TZR30" i="2" s="1"/>
  <c r="TZQ29" i="2"/>
  <c r="TZQ30" i="2" s="1"/>
  <c r="TZP29" i="2"/>
  <c r="TZP30" i="2" s="1"/>
  <c r="TZO29" i="2"/>
  <c r="TZO30" i="2" s="1"/>
  <c r="TZN29" i="2"/>
  <c r="TZN30" i="2" s="1"/>
  <c r="TZM29" i="2"/>
  <c r="TZM30" i="2" s="1"/>
  <c r="TZL29" i="2"/>
  <c r="TZL30" i="2" s="1"/>
  <c r="TZK29" i="2"/>
  <c r="TZK30" i="2" s="1"/>
  <c r="TZJ29" i="2"/>
  <c r="TZJ30" i="2" s="1"/>
  <c r="TZI29" i="2"/>
  <c r="TZI30" i="2" s="1"/>
  <c r="TZH29" i="2"/>
  <c r="TZH30" i="2" s="1"/>
  <c r="TZG29" i="2"/>
  <c r="TZG30" i="2" s="1"/>
  <c r="TZF29" i="2"/>
  <c r="TZF30" i="2" s="1"/>
  <c r="TZE29" i="2"/>
  <c r="TZE30" i="2" s="1"/>
  <c r="TZD29" i="2"/>
  <c r="TZD30" i="2" s="1"/>
  <c r="TZC29" i="2"/>
  <c r="TZC30" i="2" s="1"/>
  <c r="TZB29" i="2"/>
  <c r="TZB30" i="2" s="1"/>
  <c r="TZA29" i="2"/>
  <c r="TZA30" i="2" s="1"/>
  <c r="TYZ29" i="2"/>
  <c r="TYZ30" i="2" s="1"/>
  <c r="TYY29" i="2"/>
  <c r="TYY30" i="2" s="1"/>
  <c r="TYX29" i="2"/>
  <c r="TYX30" i="2" s="1"/>
  <c r="TYW29" i="2"/>
  <c r="TYW30" i="2" s="1"/>
  <c r="TYV29" i="2"/>
  <c r="TYV30" i="2" s="1"/>
  <c r="TYU29" i="2"/>
  <c r="TYU30" i="2" s="1"/>
  <c r="TYT29" i="2"/>
  <c r="TYT30" i="2" s="1"/>
  <c r="TYS29" i="2"/>
  <c r="TYS30" i="2" s="1"/>
  <c r="TYR29" i="2"/>
  <c r="TYR30" i="2" s="1"/>
  <c r="TYQ29" i="2"/>
  <c r="TYQ30" i="2" s="1"/>
  <c r="TYP29" i="2"/>
  <c r="TYP30" i="2" s="1"/>
  <c r="TYO29" i="2"/>
  <c r="TYO30" i="2" s="1"/>
  <c r="TYN29" i="2"/>
  <c r="TYN30" i="2" s="1"/>
  <c r="TYM29" i="2"/>
  <c r="TYM30" i="2" s="1"/>
  <c r="TYL29" i="2"/>
  <c r="TYL30" i="2" s="1"/>
  <c r="TYK29" i="2"/>
  <c r="TYK30" i="2" s="1"/>
  <c r="TYJ29" i="2"/>
  <c r="TYJ30" i="2" s="1"/>
  <c r="TYI29" i="2"/>
  <c r="TYI30" i="2" s="1"/>
  <c r="TYH29" i="2"/>
  <c r="TYH30" i="2" s="1"/>
  <c r="TYG29" i="2"/>
  <c r="TYG30" i="2" s="1"/>
  <c r="TYF29" i="2"/>
  <c r="TYF30" i="2" s="1"/>
  <c r="TYE29" i="2"/>
  <c r="TYE30" i="2" s="1"/>
  <c r="TYD29" i="2"/>
  <c r="TYD30" i="2" s="1"/>
  <c r="TYC29" i="2"/>
  <c r="TYC30" i="2" s="1"/>
  <c r="TYB29" i="2"/>
  <c r="TYB30" i="2" s="1"/>
  <c r="TYA29" i="2"/>
  <c r="TYA30" i="2" s="1"/>
  <c r="TXZ29" i="2"/>
  <c r="TXZ30" i="2" s="1"/>
  <c r="TXY29" i="2"/>
  <c r="TXY30" i="2" s="1"/>
  <c r="TXX29" i="2"/>
  <c r="TXX30" i="2" s="1"/>
  <c r="TXW29" i="2"/>
  <c r="TXW30" i="2" s="1"/>
  <c r="TXV29" i="2"/>
  <c r="TXV30" i="2" s="1"/>
  <c r="TXU29" i="2"/>
  <c r="TXU30" i="2" s="1"/>
  <c r="TXT29" i="2"/>
  <c r="TXT30" i="2" s="1"/>
  <c r="TXS29" i="2"/>
  <c r="TXS30" i="2" s="1"/>
  <c r="TXR29" i="2"/>
  <c r="TXR30" i="2" s="1"/>
  <c r="TXQ29" i="2"/>
  <c r="TXQ30" i="2" s="1"/>
  <c r="TXP29" i="2"/>
  <c r="TXP30" i="2" s="1"/>
  <c r="TXO29" i="2"/>
  <c r="TXO30" i="2" s="1"/>
  <c r="TXN29" i="2"/>
  <c r="TXN30" i="2" s="1"/>
  <c r="TXM29" i="2"/>
  <c r="TXM30" i="2" s="1"/>
  <c r="TXL29" i="2"/>
  <c r="TXL30" i="2" s="1"/>
  <c r="TXK29" i="2"/>
  <c r="TXK30" i="2" s="1"/>
  <c r="TXJ29" i="2"/>
  <c r="TXJ30" i="2" s="1"/>
  <c r="TXI29" i="2"/>
  <c r="TXI30" i="2" s="1"/>
  <c r="TXH29" i="2"/>
  <c r="TXH30" i="2" s="1"/>
  <c r="TXG29" i="2"/>
  <c r="TXG30" i="2" s="1"/>
  <c r="TXF29" i="2"/>
  <c r="TXF30" i="2" s="1"/>
  <c r="TXE29" i="2"/>
  <c r="TXE30" i="2" s="1"/>
  <c r="TXD29" i="2"/>
  <c r="TXD30" i="2" s="1"/>
  <c r="TXC29" i="2"/>
  <c r="TXC30" i="2" s="1"/>
  <c r="TXB29" i="2"/>
  <c r="TXB30" i="2" s="1"/>
  <c r="TXA29" i="2"/>
  <c r="TXA30" i="2" s="1"/>
  <c r="TWZ29" i="2"/>
  <c r="TWZ30" i="2" s="1"/>
  <c r="TWY29" i="2"/>
  <c r="TWY30" i="2" s="1"/>
  <c r="TWX29" i="2"/>
  <c r="TWX30" i="2" s="1"/>
  <c r="TWW29" i="2"/>
  <c r="TWW30" i="2" s="1"/>
  <c r="TWV29" i="2"/>
  <c r="TWV30" i="2" s="1"/>
  <c r="TWU29" i="2"/>
  <c r="TWU30" i="2" s="1"/>
  <c r="TWT29" i="2"/>
  <c r="TWT30" i="2" s="1"/>
  <c r="TWS29" i="2"/>
  <c r="TWS30" i="2" s="1"/>
  <c r="TWR29" i="2"/>
  <c r="TWR30" i="2" s="1"/>
  <c r="TWQ29" i="2"/>
  <c r="TWQ30" i="2" s="1"/>
  <c r="TWP29" i="2"/>
  <c r="TWP30" i="2" s="1"/>
  <c r="TWO29" i="2"/>
  <c r="TWO30" i="2" s="1"/>
  <c r="TWN29" i="2"/>
  <c r="TWN30" i="2" s="1"/>
  <c r="TWM29" i="2"/>
  <c r="TWM30" i="2" s="1"/>
  <c r="TWL29" i="2"/>
  <c r="TWL30" i="2" s="1"/>
  <c r="TWK29" i="2"/>
  <c r="TWK30" i="2" s="1"/>
  <c r="TWJ29" i="2"/>
  <c r="TWJ30" i="2" s="1"/>
  <c r="TWI29" i="2"/>
  <c r="TWI30" i="2" s="1"/>
  <c r="TWH29" i="2"/>
  <c r="TWH30" i="2" s="1"/>
  <c r="TWG29" i="2"/>
  <c r="TWG30" i="2" s="1"/>
  <c r="TWF29" i="2"/>
  <c r="TWF30" i="2" s="1"/>
  <c r="TWE29" i="2"/>
  <c r="TWE30" i="2" s="1"/>
  <c r="TWD29" i="2"/>
  <c r="TWD30" i="2" s="1"/>
  <c r="TWC29" i="2"/>
  <c r="TWC30" i="2" s="1"/>
  <c r="TWB29" i="2"/>
  <c r="TWB30" i="2" s="1"/>
  <c r="TWA29" i="2"/>
  <c r="TWA30" i="2" s="1"/>
  <c r="TVZ29" i="2"/>
  <c r="TVZ30" i="2" s="1"/>
  <c r="TVY29" i="2"/>
  <c r="TVY30" i="2" s="1"/>
  <c r="TVX29" i="2"/>
  <c r="TVX30" i="2" s="1"/>
  <c r="TVW29" i="2"/>
  <c r="TVW30" i="2" s="1"/>
  <c r="TVV29" i="2"/>
  <c r="TVV30" i="2" s="1"/>
  <c r="TVU29" i="2"/>
  <c r="TVU30" i="2" s="1"/>
  <c r="TVT29" i="2"/>
  <c r="TVT30" i="2" s="1"/>
  <c r="TVS29" i="2"/>
  <c r="TVS30" i="2" s="1"/>
  <c r="TVR29" i="2"/>
  <c r="TVR30" i="2" s="1"/>
  <c r="TVQ29" i="2"/>
  <c r="TVQ30" i="2" s="1"/>
  <c r="TVP29" i="2"/>
  <c r="TVP30" i="2" s="1"/>
  <c r="TVO29" i="2"/>
  <c r="TVO30" i="2" s="1"/>
  <c r="TVN29" i="2"/>
  <c r="TVN30" i="2" s="1"/>
  <c r="TVM29" i="2"/>
  <c r="TVM30" i="2" s="1"/>
  <c r="TVL29" i="2"/>
  <c r="TVL30" i="2" s="1"/>
  <c r="TVK29" i="2"/>
  <c r="TVK30" i="2" s="1"/>
  <c r="TVJ29" i="2"/>
  <c r="TVJ30" i="2" s="1"/>
  <c r="TVI29" i="2"/>
  <c r="TVI30" i="2" s="1"/>
  <c r="TVH29" i="2"/>
  <c r="TVH30" i="2" s="1"/>
  <c r="TVG29" i="2"/>
  <c r="TVG30" i="2" s="1"/>
  <c r="TVF29" i="2"/>
  <c r="TVF30" i="2" s="1"/>
  <c r="TVE29" i="2"/>
  <c r="TVE30" i="2" s="1"/>
  <c r="TVD29" i="2"/>
  <c r="TVD30" i="2" s="1"/>
  <c r="TVC29" i="2"/>
  <c r="TVC30" i="2" s="1"/>
  <c r="TVB29" i="2"/>
  <c r="TVB30" i="2" s="1"/>
  <c r="TVA29" i="2"/>
  <c r="TVA30" i="2" s="1"/>
  <c r="TUZ29" i="2"/>
  <c r="TUZ30" i="2" s="1"/>
  <c r="TUY29" i="2"/>
  <c r="TUY30" i="2" s="1"/>
  <c r="TUX29" i="2"/>
  <c r="TUX30" i="2" s="1"/>
  <c r="TUW29" i="2"/>
  <c r="TUW30" i="2" s="1"/>
  <c r="TUV29" i="2"/>
  <c r="TUV30" i="2" s="1"/>
  <c r="TUU29" i="2"/>
  <c r="TUU30" i="2" s="1"/>
  <c r="TUT29" i="2"/>
  <c r="TUT30" i="2" s="1"/>
  <c r="TUS29" i="2"/>
  <c r="TUS30" i="2" s="1"/>
  <c r="TUR29" i="2"/>
  <c r="TUR30" i="2" s="1"/>
  <c r="TUQ29" i="2"/>
  <c r="TUQ30" i="2" s="1"/>
  <c r="TUP29" i="2"/>
  <c r="TUP30" i="2" s="1"/>
  <c r="TUO29" i="2"/>
  <c r="TUO30" i="2" s="1"/>
  <c r="TUN29" i="2"/>
  <c r="TUN30" i="2" s="1"/>
  <c r="TUM29" i="2"/>
  <c r="TUM30" i="2" s="1"/>
  <c r="TUL29" i="2"/>
  <c r="TUL30" i="2" s="1"/>
  <c r="TUK29" i="2"/>
  <c r="TUK30" i="2" s="1"/>
  <c r="TUJ29" i="2"/>
  <c r="TUJ30" i="2" s="1"/>
  <c r="TUI29" i="2"/>
  <c r="TUI30" i="2" s="1"/>
  <c r="TUH29" i="2"/>
  <c r="TUH30" i="2" s="1"/>
  <c r="TUG29" i="2"/>
  <c r="TUG30" i="2" s="1"/>
  <c r="TUF29" i="2"/>
  <c r="TUF30" i="2" s="1"/>
  <c r="TUE29" i="2"/>
  <c r="TUE30" i="2" s="1"/>
  <c r="TUD29" i="2"/>
  <c r="TUD30" i="2" s="1"/>
  <c r="TUC29" i="2"/>
  <c r="TUC30" i="2" s="1"/>
  <c r="TUB29" i="2"/>
  <c r="TUB30" i="2" s="1"/>
  <c r="TUA29" i="2"/>
  <c r="TUA30" i="2" s="1"/>
  <c r="TTZ29" i="2"/>
  <c r="TTZ30" i="2" s="1"/>
  <c r="TTY29" i="2"/>
  <c r="TTY30" i="2" s="1"/>
  <c r="TTX29" i="2"/>
  <c r="TTX30" i="2" s="1"/>
  <c r="TTW29" i="2"/>
  <c r="TTW30" i="2" s="1"/>
  <c r="TTV29" i="2"/>
  <c r="TTV30" i="2" s="1"/>
  <c r="TTU29" i="2"/>
  <c r="TTU30" i="2" s="1"/>
  <c r="TTT29" i="2"/>
  <c r="TTT30" i="2" s="1"/>
  <c r="TTS29" i="2"/>
  <c r="TTS30" i="2" s="1"/>
  <c r="TTR29" i="2"/>
  <c r="TTR30" i="2" s="1"/>
  <c r="TTQ29" i="2"/>
  <c r="TTQ30" i="2" s="1"/>
  <c r="TTP29" i="2"/>
  <c r="TTP30" i="2" s="1"/>
  <c r="TTO29" i="2"/>
  <c r="TTO30" i="2" s="1"/>
  <c r="TTN29" i="2"/>
  <c r="TTN30" i="2" s="1"/>
  <c r="TTM29" i="2"/>
  <c r="TTM30" i="2" s="1"/>
  <c r="TTL29" i="2"/>
  <c r="TTL30" i="2" s="1"/>
  <c r="TTK29" i="2"/>
  <c r="TTK30" i="2" s="1"/>
  <c r="TTJ29" i="2"/>
  <c r="TTJ30" i="2" s="1"/>
  <c r="TTI29" i="2"/>
  <c r="TTI30" i="2" s="1"/>
  <c r="TTH29" i="2"/>
  <c r="TTH30" i="2" s="1"/>
  <c r="TTG29" i="2"/>
  <c r="TTG30" i="2" s="1"/>
  <c r="TTF29" i="2"/>
  <c r="TTF30" i="2" s="1"/>
  <c r="TTE29" i="2"/>
  <c r="TTE30" i="2" s="1"/>
  <c r="TTD29" i="2"/>
  <c r="TTD30" i="2" s="1"/>
  <c r="TTC29" i="2"/>
  <c r="TTC30" i="2" s="1"/>
  <c r="TTB29" i="2"/>
  <c r="TTB30" i="2" s="1"/>
  <c r="TTA29" i="2"/>
  <c r="TTA30" i="2" s="1"/>
  <c r="TSZ29" i="2"/>
  <c r="TSZ30" i="2" s="1"/>
  <c r="TSY29" i="2"/>
  <c r="TSY30" i="2" s="1"/>
  <c r="TSX29" i="2"/>
  <c r="TSX30" i="2" s="1"/>
  <c r="TSW29" i="2"/>
  <c r="TSW30" i="2" s="1"/>
  <c r="TSV29" i="2"/>
  <c r="TSV30" i="2" s="1"/>
  <c r="TSU29" i="2"/>
  <c r="TSU30" i="2" s="1"/>
  <c r="TST29" i="2"/>
  <c r="TST30" i="2" s="1"/>
  <c r="TSS29" i="2"/>
  <c r="TSS30" i="2" s="1"/>
  <c r="TSR29" i="2"/>
  <c r="TSR30" i="2" s="1"/>
  <c r="TSQ29" i="2"/>
  <c r="TSQ30" i="2" s="1"/>
  <c r="TSP29" i="2"/>
  <c r="TSP30" i="2" s="1"/>
  <c r="TSO29" i="2"/>
  <c r="TSO30" i="2" s="1"/>
  <c r="TSN29" i="2"/>
  <c r="TSN30" i="2" s="1"/>
  <c r="TSM29" i="2"/>
  <c r="TSM30" i="2" s="1"/>
  <c r="TSL29" i="2"/>
  <c r="TSL30" i="2" s="1"/>
  <c r="TSK29" i="2"/>
  <c r="TSK30" i="2" s="1"/>
  <c r="TSJ29" i="2"/>
  <c r="TSJ30" i="2" s="1"/>
  <c r="TSI29" i="2"/>
  <c r="TSI30" i="2" s="1"/>
  <c r="TSH29" i="2"/>
  <c r="TSH30" i="2" s="1"/>
  <c r="TSG29" i="2"/>
  <c r="TSG30" i="2" s="1"/>
  <c r="TSF29" i="2"/>
  <c r="TSF30" i="2" s="1"/>
  <c r="TSE29" i="2"/>
  <c r="TSE30" i="2" s="1"/>
  <c r="TSD29" i="2"/>
  <c r="TSD30" i="2" s="1"/>
  <c r="TSC29" i="2"/>
  <c r="TSC30" i="2" s="1"/>
  <c r="TSB29" i="2"/>
  <c r="TSB30" i="2" s="1"/>
  <c r="TSA29" i="2"/>
  <c r="TSA30" i="2" s="1"/>
  <c r="TRZ29" i="2"/>
  <c r="TRZ30" i="2" s="1"/>
  <c r="TRY29" i="2"/>
  <c r="TRY30" i="2" s="1"/>
  <c r="TRX29" i="2"/>
  <c r="TRX30" i="2" s="1"/>
  <c r="TRW29" i="2"/>
  <c r="TRW30" i="2" s="1"/>
  <c r="TRV29" i="2"/>
  <c r="TRV30" i="2" s="1"/>
  <c r="TRU29" i="2"/>
  <c r="TRU30" i="2" s="1"/>
  <c r="TRT29" i="2"/>
  <c r="TRT30" i="2" s="1"/>
  <c r="TRS29" i="2"/>
  <c r="TRS30" i="2" s="1"/>
  <c r="TRR29" i="2"/>
  <c r="TRR30" i="2" s="1"/>
  <c r="TRQ29" i="2"/>
  <c r="TRQ30" i="2" s="1"/>
  <c r="TRP29" i="2"/>
  <c r="TRP30" i="2" s="1"/>
  <c r="TRO29" i="2"/>
  <c r="TRO30" i="2" s="1"/>
  <c r="TRN29" i="2"/>
  <c r="TRN30" i="2" s="1"/>
  <c r="TRM29" i="2"/>
  <c r="TRM30" i="2" s="1"/>
  <c r="TRL29" i="2"/>
  <c r="TRL30" i="2" s="1"/>
  <c r="TRK29" i="2"/>
  <c r="TRK30" i="2" s="1"/>
  <c r="TRJ29" i="2"/>
  <c r="TRJ30" i="2" s="1"/>
  <c r="TRI29" i="2"/>
  <c r="TRI30" i="2" s="1"/>
  <c r="TRH29" i="2"/>
  <c r="TRH30" i="2" s="1"/>
  <c r="TRG29" i="2"/>
  <c r="TRG30" i="2" s="1"/>
  <c r="TRF29" i="2"/>
  <c r="TRF30" i="2" s="1"/>
  <c r="TRE29" i="2"/>
  <c r="TRE30" i="2" s="1"/>
  <c r="TRD29" i="2"/>
  <c r="TRD30" i="2" s="1"/>
  <c r="TRC29" i="2"/>
  <c r="TRC30" i="2" s="1"/>
  <c r="TRB29" i="2"/>
  <c r="TRB30" i="2" s="1"/>
  <c r="TRA29" i="2"/>
  <c r="TRA30" i="2" s="1"/>
  <c r="TQZ29" i="2"/>
  <c r="TQZ30" i="2" s="1"/>
  <c r="TQY29" i="2"/>
  <c r="TQY30" i="2" s="1"/>
  <c r="TQX29" i="2"/>
  <c r="TQX30" i="2" s="1"/>
  <c r="TQW29" i="2"/>
  <c r="TQW30" i="2" s="1"/>
  <c r="TQV29" i="2"/>
  <c r="TQV30" i="2" s="1"/>
  <c r="TQU29" i="2"/>
  <c r="TQU30" i="2" s="1"/>
  <c r="TQT29" i="2"/>
  <c r="TQT30" i="2" s="1"/>
  <c r="TQS29" i="2"/>
  <c r="TQS30" i="2" s="1"/>
  <c r="TQR29" i="2"/>
  <c r="TQR30" i="2" s="1"/>
  <c r="TQQ29" i="2"/>
  <c r="TQQ30" i="2" s="1"/>
  <c r="TQP29" i="2"/>
  <c r="TQP30" i="2" s="1"/>
  <c r="TQO29" i="2"/>
  <c r="TQO30" i="2" s="1"/>
  <c r="TQN29" i="2"/>
  <c r="TQN30" i="2" s="1"/>
  <c r="TQM29" i="2"/>
  <c r="TQM30" i="2" s="1"/>
  <c r="TQL29" i="2"/>
  <c r="TQL30" i="2" s="1"/>
  <c r="TQK29" i="2"/>
  <c r="TQK30" i="2" s="1"/>
  <c r="TQJ29" i="2"/>
  <c r="TQJ30" i="2" s="1"/>
  <c r="TQI29" i="2"/>
  <c r="TQI30" i="2" s="1"/>
  <c r="TQH29" i="2"/>
  <c r="TQH30" i="2" s="1"/>
  <c r="TQG29" i="2"/>
  <c r="TQG30" i="2" s="1"/>
  <c r="TQF29" i="2"/>
  <c r="TQF30" i="2" s="1"/>
  <c r="TQE29" i="2"/>
  <c r="TQE30" i="2" s="1"/>
  <c r="TQD29" i="2"/>
  <c r="TQD30" i="2" s="1"/>
  <c r="TQC29" i="2"/>
  <c r="TQC30" i="2" s="1"/>
  <c r="TQB29" i="2"/>
  <c r="TQB30" i="2" s="1"/>
  <c r="TQA29" i="2"/>
  <c r="TQA30" i="2" s="1"/>
  <c r="TPZ29" i="2"/>
  <c r="TPZ30" i="2" s="1"/>
  <c r="TPY29" i="2"/>
  <c r="TPY30" i="2" s="1"/>
  <c r="TPX29" i="2"/>
  <c r="TPX30" i="2" s="1"/>
  <c r="TPW29" i="2"/>
  <c r="TPW30" i="2" s="1"/>
  <c r="TPV29" i="2"/>
  <c r="TPV30" i="2" s="1"/>
  <c r="TPU29" i="2"/>
  <c r="TPU30" i="2" s="1"/>
  <c r="TPT29" i="2"/>
  <c r="TPT30" i="2" s="1"/>
  <c r="TPS29" i="2"/>
  <c r="TPS30" i="2" s="1"/>
  <c r="TPR29" i="2"/>
  <c r="TPR30" i="2" s="1"/>
  <c r="TPQ29" i="2"/>
  <c r="TPQ30" i="2" s="1"/>
  <c r="TPP29" i="2"/>
  <c r="TPP30" i="2" s="1"/>
  <c r="TPO29" i="2"/>
  <c r="TPO30" i="2" s="1"/>
  <c r="TPN29" i="2"/>
  <c r="TPN30" i="2" s="1"/>
  <c r="TPM29" i="2"/>
  <c r="TPM30" i="2" s="1"/>
  <c r="TPL29" i="2"/>
  <c r="TPL30" i="2" s="1"/>
  <c r="TPK29" i="2"/>
  <c r="TPK30" i="2" s="1"/>
  <c r="TPJ29" i="2"/>
  <c r="TPJ30" i="2" s="1"/>
  <c r="TPI29" i="2"/>
  <c r="TPI30" i="2" s="1"/>
  <c r="TPH29" i="2"/>
  <c r="TPH30" i="2" s="1"/>
  <c r="TPG29" i="2"/>
  <c r="TPG30" i="2" s="1"/>
  <c r="TPF29" i="2"/>
  <c r="TPF30" i="2" s="1"/>
  <c r="TPE29" i="2"/>
  <c r="TPE30" i="2" s="1"/>
  <c r="TPD29" i="2"/>
  <c r="TPD30" i="2" s="1"/>
  <c r="TPC29" i="2"/>
  <c r="TPC30" i="2" s="1"/>
  <c r="TPB29" i="2"/>
  <c r="TPB30" i="2" s="1"/>
  <c r="TPA29" i="2"/>
  <c r="TPA30" i="2" s="1"/>
  <c r="TOZ29" i="2"/>
  <c r="TOZ30" i="2" s="1"/>
  <c r="TOY29" i="2"/>
  <c r="TOY30" i="2" s="1"/>
  <c r="TOX29" i="2"/>
  <c r="TOX30" i="2" s="1"/>
  <c r="TOW29" i="2"/>
  <c r="TOW30" i="2" s="1"/>
  <c r="TOV29" i="2"/>
  <c r="TOV30" i="2" s="1"/>
  <c r="TOU29" i="2"/>
  <c r="TOU30" i="2" s="1"/>
  <c r="TOT29" i="2"/>
  <c r="TOT30" i="2" s="1"/>
  <c r="TOS29" i="2"/>
  <c r="TOS30" i="2" s="1"/>
  <c r="TOR29" i="2"/>
  <c r="TOR30" i="2" s="1"/>
  <c r="TOQ29" i="2"/>
  <c r="TOQ30" i="2" s="1"/>
  <c r="TOP29" i="2"/>
  <c r="TOP30" i="2" s="1"/>
  <c r="TOO29" i="2"/>
  <c r="TOO30" i="2" s="1"/>
  <c r="TON29" i="2"/>
  <c r="TON30" i="2" s="1"/>
  <c r="TOM29" i="2"/>
  <c r="TOM30" i="2" s="1"/>
  <c r="TOL29" i="2"/>
  <c r="TOL30" i="2" s="1"/>
  <c r="TOK29" i="2"/>
  <c r="TOK30" i="2" s="1"/>
  <c r="TOJ29" i="2"/>
  <c r="TOJ30" i="2" s="1"/>
  <c r="TOI29" i="2"/>
  <c r="TOI30" i="2" s="1"/>
  <c r="TOH29" i="2"/>
  <c r="TOH30" i="2" s="1"/>
  <c r="TOG29" i="2"/>
  <c r="TOG30" i="2" s="1"/>
  <c r="TOF29" i="2"/>
  <c r="TOF30" i="2" s="1"/>
  <c r="TOE29" i="2"/>
  <c r="TOE30" i="2" s="1"/>
  <c r="TOD29" i="2"/>
  <c r="TOD30" i="2" s="1"/>
  <c r="TOC29" i="2"/>
  <c r="TOC30" i="2" s="1"/>
  <c r="TOB29" i="2"/>
  <c r="TOB30" i="2" s="1"/>
  <c r="TOA29" i="2"/>
  <c r="TOA30" i="2" s="1"/>
  <c r="TNZ29" i="2"/>
  <c r="TNZ30" i="2" s="1"/>
  <c r="TNY29" i="2"/>
  <c r="TNY30" i="2" s="1"/>
  <c r="TNX29" i="2"/>
  <c r="TNX30" i="2" s="1"/>
  <c r="TNW29" i="2"/>
  <c r="TNW30" i="2" s="1"/>
  <c r="TNV29" i="2"/>
  <c r="TNV30" i="2" s="1"/>
  <c r="TNU29" i="2"/>
  <c r="TNU30" i="2" s="1"/>
  <c r="TNT29" i="2"/>
  <c r="TNT30" i="2" s="1"/>
  <c r="TNS29" i="2"/>
  <c r="TNS30" i="2" s="1"/>
  <c r="TNR29" i="2"/>
  <c r="TNR30" i="2" s="1"/>
  <c r="TNQ29" i="2"/>
  <c r="TNQ30" i="2" s="1"/>
  <c r="TNP29" i="2"/>
  <c r="TNP30" i="2" s="1"/>
  <c r="TNO29" i="2"/>
  <c r="TNO30" i="2" s="1"/>
  <c r="TNN29" i="2"/>
  <c r="TNN30" i="2" s="1"/>
  <c r="TNM29" i="2"/>
  <c r="TNM30" i="2" s="1"/>
  <c r="TNL29" i="2"/>
  <c r="TNL30" i="2" s="1"/>
  <c r="TNK29" i="2"/>
  <c r="TNK30" i="2" s="1"/>
  <c r="TNJ29" i="2"/>
  <c r="TNJ30" i="2" s="1"/>
  <c r="TNI29" i="2"/>
  <c r="TNI30" i="2" s="1"/>
  <c r="TNH29" i="2"/>
  <c r="TNH30" i="2" s="1"/>
  <c r="TNG29" i="2"/>
  <c r="TNG30" i="2" s="1"/>
  <c r="TNF29" i="2"/>
  <c r="TNF30" i="2" s="1"/>
  <c r="TNE29" i="2"/>
  <c r="TNE30" i="2" s="1"/>
  <c r="TND29" i="2"/>
  <c r="TND30" i="2" s="1"/>
  <c r="TNC29" i="2"/>
  <c r="TNC30" i="2" s="1"/>
  <c r="TNB29" i="2"/>
  <c r="TNB30" i="2" s="1"/>
  <c r="TNA29" i="2"/>
  <c r="TNA30" i="2" s="1"/>
  <c r="TMZ29" i="2"/>
  <c r="TMZ30" i="2" s="1"/>
  <c r="TMY29" i="2"/>
  <c r="TMY30" i="2" s="1"/>
  <c r="TMX29" i="2"/>
  <c r="TMX30" i="2" s="1"/>
  <c r="TMW29" i="2"/>
  <c r="TMW30" i="2" s="1"/>
  <c r="TMV29" i="2"/>
  <c r="TMV30" i="2" s="1"/>
  <c r="TMU29" i="2"/>
  <c r="TMU30" i="2" s="1"/>
  <c r="TMT29" i="2"/>
  <c r="TMT30" i="2" s="1"/>
  <c r="TMS29" i="2"/>
  <c r="TMS30" i="2" s="1"/>
  <c r="TMR29" i="2"/>
  <c r="TMR30" i="2" s="1"/>
  <c r="TMQ29" i="2"/>
  <c r="TMQ30" i="2" s="1"/>
  <c r="TMP29" i="2"/>
  <c r="TMP30" i="2" s="1"/>
  <c r="TMO29" i="2"/>
  <c r="TMO30" i="2" s="1"/>
  <c r="TMN29" i="2"/>
  <c r="TMN30" i="2" s="1"/>
  <c r="TMM29" i="2"/>
  <c r="TMM30" i="2" s="1"/>
  <c r="TML29" i="2"/>
  <c r="TML30" i="2" s="1"/>
  <c r="TMK29" i="2"/>
  <c r="TMK30" i="2" s="1"/>
  <c r="TMJ29" i="2"/>
  <c r="TMJ30" i="2" s="1"/>
  <c r="TMI29" i="2"/>
  <c r="TMI30" i="2" s="1"/>
  <c r="TMH29" i="2"/>
  <c r="TMH30" i="2" s="1"/>
  <c r="TMG29" i="2"/>
  <c r="TMG30" i="2" s="1"/>
  <c r="TMF29" i="2"/>
  <c r="TMF30" i="2" s="1"/>
  <c r="TME29" i="2"/>
  <c r="TME30" i="2" s="1"/>
  <c r="TMD29" i="2"/>
  <c r="TMD30" i="2" s="1"/>
  <c r="TMC29" i="2"/>
  <c r="TMC30" i="2" s="1"/>
  <c r="TMB29" i="2"/>
  <c r="TMB30" i="2" s="1"/>
  <c r="TMA29" i="2"/>
  <c r="TMA30" i="2" s="1"/>
  <c r="TLZ29" i="2"/>
  <c r="TLZ30" i="2" s="1"/>
  <c r="TLY29" i="2"/>
  <c r="TLY30" i="2" s="1"/>
  <c r="TLX29" i="2"/>
  <c r="TLX30" i="2" s="1"/>
  <c r="TLW29" i="2"/>
  <c r="TLW30" i="2" s="1"/>
  <c r="TLV29" i="2"/>
  <c r="TLV30" i="2" s="1"/>
  <c r="TLU29" i="2"/>
  <c r="TLU30" i="2" s="1"/>
  <c r="TLT29" i="2"/>
  <c r="TLT30" i="2" s="1"/>
  <c r="TLS29" i="2"/>
  <c r="TLS30" i="2" s="1"/>
  <c r="TLR29" i="2"/>
  <c r="TLR30" i="2" s="1"/>
  <c r="TLQ29" i="2"/>
  <c r="TLQ30" i="2" s="1"/>
  <c r="TLP29" i="2"/>
  <c r="TLP30" i="2" s="1"/>
  <c r="TLO29" i="2"/>
  <c r="TLO30" i="2" s="1"/>
  <c r="TLN29" i="2"/>
  <c r="TLN30" i="2" s="1"/>
  <c r="TLM29" i="2"/>
  <c r="TLM30" i="2" s="1"/>
  <c r="TLL29" i="2"/>
  <c r="TLL30" i="2" s="1"/>
  <c r="TLK29" i="2"/>
  <c r="TLK30" i="2" s="1"/>
  <c r="TLJ29" i="2"/>
  <c r="TLJ30" i="2" s="1"/>
  <c r="TLI29" i="2"/>
  <c r="TLI30" i="2" s="1"/>
  <c r="TLH29" i="2"/>
  <c r="TLH30" i="2" s="1"/>
  <c r="TLG29" i="2"/>
  <c r="TLG30" i="2" s="1"/>
  <c r="TLF29" i="2"/>
  <c r="TLF30" i="2" s="1"/>
  <c r="TLE29" i="2"/>
  <c r="TLE30" i="2" s="1"/>
  <c r="TLD29" i="2"/>
  <c r="TLD30" i="2" s="1"/>
  <c r="TLC29" i="2"/>
  <c r="TLC30" i="2" s="1"/>
  <c r="TLB29" i="2"/>
  <c r="TLB30" i="2" s="1"/>
  <c r="TLA29" i="2"/>
  <c r="TLA30" i="2" s="1"/>
  <c r="TKZ29" i="2"/>
  <c r="TKZ30" i="2" s="1"/>
  <c r="TKY29" i="2"/>
  <c r="TKY30" i="2" s="1"/>
  <c r="TKX29" i="2"/>
  <c r="TKX30" i="2" s="1"/>
  <c r="TKW29" i="2"/>
  <c r="TKW30" i="2" s="1"/>
  <c r="TKV29" i="2"/>
  <c r="TKV30" i="2" s="1"/>
  <c r="TKU29" i="2"/>
  <c r="TKU30" i="2" s="1"/>
  <c r="TKT29" i="2"/>
  <c r="TKT30" i="2" s="1"/>
  <c r="TKS29" i="2"/>
  <c r="TKS30" i="2" s="1"/>
  <c r="TKR29" i="2"/>
  <c r="TKR30" i="2" s="1"/>
  <c r="TKQ29" i="2"/>
  <c r="TKQ30" i="2" s="1"/>
  <c r="TKP29" i="2"/>
  <c r="TKP30" i="2" s="1"/>
  <c r="TKO29" i="2"/>
  <c r="TKO30" i="2" s="1"/>
  <c r="TKN29" i="2"/>
  <c r="TKN30" i="2" s="1"/>
  <c r="TKM29" i="2"/>
  <c r="TKM30" i="2" s="1"/>
  <c r="TKL29" i="2"/>
  <c r="TKL30" i="2" s="1"/>
  <c r="TKK29" i="2"/>
  <c r="TKK30" i="2" s="1"/>
  <c r="TKJ29" i="2"/>
  <c r="TKJ30" i="2" s="1"/>
  <c r="TKI29" i="2"/>
  <c r="TKI30" i="2" s="1"/>
  <c r="TKH29" i="2"/>
  <c r="TKH30" i="2" s="1"/>
  <c r="TKG29" i="2"/>
  <c r="TKG30" i="2" s="1"/>
  <c r="TKF29" i="2"/>
  <c r="TKF30" i="2" s="1"/>
  <c r="TKE29" i="2"/>
  <c r="TKE30" i="2" s="1"/>
  <c r="TKD29" i="2"/>
  <c r="TKD30" i="2" s="1"/>
  <c r="TKC29" i="2"/>
  <c r="TKC30" i="2" s="1"/>
  <c r="TKB29" i="2"/>
  <c r="TKB30" i="2" s="1"/>
  <c r="TKA29" i="2"/>
  <c r="TKA30" i="2" s="1"/>
  <c r="TJZ29" i="2"/>
  <c r="TJZ30" i="2" s="1"/>
  <c r="TJY29" i="2"/>
  <c r="TJY30" i="2" s="1"/>
  <c r="TJX29" i="2"/>
  <c r="TJX30" i="2" s="1"/>
  <c r="TJW29" i="2"/>
  <c r="TJW30" i="2" s="1"/>
  <c r="TJV29" i="2"/>
  <c r="TJV30" i="2" s="1"/>
  <c r="TJU29" i="2"/>
  <c r="TJU30" i="2" s="1"/>
  <c r="TJT29" i="2"/>
  <c r="TJT30" i="2" s="1"/>
  <c r="TJS29" i="2"/>
  <c r="TJS30" i="2" s="1"/>
  <c r="TJR29" i="2"/>
  <c r="TJR30" i="2" s="1"/>
  <c r="TJQ29" i="2"/>
  <c r="TJQ30" i="2" s="1"/>
  <c r="TJP29" i="2"/>
  <c r="TJP30" i="2" s="1"/>
  <c r="TJO29" i="2"/>
  <c r="TJO30" i="2" s="1"/>
  <c r="TJN29" i="2"/>
  <c r="TJN30" i="2" s="1"/>
  <c r="TJM29" i="2"/>
  <c r="TJM30" i="2" s="1"/>
  <c r="TJL29" i="2"/>
  <c r="TJL30" i="2" s="1"/>
  <c r="TJK29" i="2"/>
  <c r="TJK30" i="2" s="1"/>
  <c r="TJJ29" i="2"/>
  <c r="TJJ30" i="2" s="1"/>
  <c r="TJI29" i="2"/>
  <c r="TJI30" i="2" s="1"/>
  <c r="TJH29" i="2"/>
  <c r="TJH30" i="2" s="1"/>
  <c r="TJG29" i="2"/>
  <c r="TJG30" i="2" s="1"/>
  <c r="TJF29" i="2"/>
  <c r="TJF30" i="2" s="1"/>
  <c r="TJE29" i="2"/>
  <c r="TJE30" i="2" s="1"/>
  <c r="TJD29" i="2"/>
  <c r="TJD30" i="2" s="1"/>
  <c r="TJC29" i="2"/>
  <c r="TJC30" i="2" s="1"/>
  <c r="TJB29" i="2"/>
  <c r="TJB30" i="2" s="1"/>
  <c r="TJA29" i="2"/>
  <c r="TJA30" i="2" s="1"/>
  <c r="TIZ29" i="2"/>
  <c r="TIZ30" i="2" s="1"/>
  <c r="TIY29" i="2"/>
  <c r="TIY30" i="2" s="1"/>
  <c r="TIX29" i="2"/>
  <c r="TIX30" i="2" s="1"/>
  <c r="TIW29" i="2"/>
  <c r="TIW30" i="2" s="1"/>
  <c r="TIV29" i="2"/>
  <c r="TIV30" i="2" s="1"/>
  <c r="TIU29" i="2"/>
  <c r="TIU30" i="2" s="1"/>
  <c r="TIT29" i="2"/>
  <c r="TIT30" i="2" s="1"/>
  <c r="TIS29" i="2"/>
  <c r="TIS30" i="2" s="1"/>
  <c r="TIR29" i="2"/>
  <c r="TIR30" i="2" s="1"/>
  <c r="TIQ29" i="2"/>
  <c r="TIQ30" i="2" s="1"/>
  <c r="TIP29" i="2"/>
  <c r="TIP30" i="2" s="1"/>
  <c r="TIO29" i="2"/>
  <c r="TIO30" i="2" s="1"/>
  <c r="TIN29" i="2"/>
  <c r="TIN30" i="2" s="1"/>
  <c r="TIM29" i="2"/>
  <c r="TIM30" i="2" s="1"/>
  <c r="TIL29" i="2"/>
  <c r="TIL30" i="2" s="1"/>
  <c r="TIK29" i="2"/>
  <c r="TIK30" i="2" s="1"/>
  <c r="TIJ29" i="2"/>
  <c r="TIJ30" i="2" s="1"/>
  <c r="TII29" i="2"/>
  <c r="TII30" i="2" s="1"/>
  <c r="TIH29" i="2"/>
  <c r="TIH30" i="2" s="1"/>
  <c r="TIG29" i="2"/>
  <c r="TIG30" i="2" s="1"/>
  <c r="TIF29" i="2"/>
  <c r="TIF30" i="2" s="1"/>
  <c r="TIE29" i="2"/>
  <c r="TIE30" i="2" s="1"/>
  <c r="TID29" i="2"/>
  <c r="TID30" i="2" s="1"/>
  <c r="TIC29" i="2"/>
  <c r="TIC30" i="2" s="1"/>
  <c r="TIB29" i="2"/>
  <c r="TIB30" i="2" s="1"/>
  <c r="TIA29" i="2"/>
  <c r="TIA30" i="2" s="1"/>
  <c r="THZ29" i="2"/>
  <c r="THZ30" i="2" s="1"/>
  <c r="THY29" i="2"/>
  <c r="THY30" i="2" s="1"/>
  <c r="THX29" i="2"/>
  <c r="THX30" i="2" s="1"/>
  <c r="THW29" i="2"/>
  <c r="THW30" i="2" s="1"/>
  <c r="THV29" i="2"/>
  <c r="THV30" i="2" s="1"/>
  <c r="THU29" i="2"/>
  <c r="THU30" i="2" s="1"/>
  <c r="THT29" i="2"/>
  <c r="THT30" i="2" s="1"/>
  <c r="THS29" i="2"/>
  <c r="THS30" i="2" s="1"/>
  <c r="THR29" i="2"/>
  <c r="THR30" i="2" s="1"/>
  <c r="THQ29" i="2"/>
  <c r="THQ30" i="2" s="1"/>
  <c r="THP29" i="2"/>
  <c r="THP30" i="2" s="1"/>
  <c r="THO29" i="2"/>
  <c r="THO30" i="2" s="1"/>
  <c r="THN29" i="2"/>
  <c r="THN30" i="2" s="1"/>
  <c r="THM29" i="2"/>
  <c r="THM30" i="2" s="1"/>
  <c r="THL29" i="2"/>
  <c r="THL30" i="2" s="1"/>
  <c r="THK29" i="2"/>
  <c r="THK30" i="2" s="1"/>
  <c r="THJ29" i="2"/>
  <c r="THJ30" i="2" s="1"/>
  <c r="THI29" i="2"/>
  <c r="THI30" i="2" s="1"/>
  <c r="THH29" i="2"/>
  <c r="THH30" i="2" s="1"/>
  <c r="THG29" i="2"/>
  <c r="THG30" i="2" s="1"/>
  <c r="THF29" i="2"/>
  <c r="THF30" i="2" s="1"/>
  <c r="THE29" i="2"/>
  <c r="THE30" i="2" s="1"/>
  <c r="THD29" i="2"/>
  <c r="THD30" i="2" s="1"/>
  <c r="THC29" i="2"/>
  <c r="THC30" i="2" s="1"/>
  <c r="THB29" i="2"/>
  <c r="THB30" i="2" s="1"/>
  <c r="THA29" i="2"/>
  <c r="THA30" i="2" s="1"/>
  <c r="TGZ29" i="2"/>
  <c r="TGZ30" i="2" s="1"/>
  <c r="TGY29" i="2"/>
  <c r="TGY30" i="2" s="1"/>
  <c r="TGX29" i="2"/>
  <c r="TGX30" i="2" s="1"/>
  <c r="TGW29" i="2"/>
  <c r="TGW30" i="2" s="1"/>
  <c r="TGV29" i="2"/>
  <c r="TGV30" i="2" s="1"/>
  <c r="TGU29" i="2"/>
  <c r="TGU30" i="2" s="1"/>
  <c r="TGT29" i="2"/>
  <c r="TGT30" i="2" s="1"/>
  <c r="TGS29" i="2"/>
  <c r="TGS30" i="2" s="1"/>
  <c r="TGR29" i="2"/>
  <c r="TGR30" i="2" s="1"/>
  <c r="TGQ29" i="2"/>
  <c r="TGQ30" i="2" s="1"/>
  <c r="TGP29" i="2"/>
  <c r="TGP30" i="2" s="1"/>
  <c r="TGO29" i="2"/>
  <c r="TGO30" i="2" s="1"/>
  <c r="TGN29" i="2"/>
  <c r="TGN30" i="2" s="1"/>
  <c r="TGM29" i="2"/>
  <c r="TGM30" i="2" s="1"/>
  <c r="TGL29" i="2"/>
  <c r="TGL30" i="2" s="1"/>
  <c r="TGK29" i="2"/>
  <c r="TGK30" i="2" s="1"/>
  <c r="TGJ29" i="2"/>
  <c r="TGJ30" i="2" s="1"/>
  <c r="TGI29" i="2"/>
  <c r="TGI30" i="2" s="1"/>
  <c r="TGH29" i="2"/>
  <c r="TGH30" i="2" s="1"/>
  <c r="TGG29" i="2"/>
  <c r="TGG30" i="2" s="1"/>
  <c r="TGF29" i="2"/>
  <c r="TGF30" i="2" s="1"/>
  <c r="TGE29" i="2"/>
  <c r="TGE30" i="2" s="1"/>
  <c r="TGD29" i="2"/>
  <c r="TGD30" i="2" s="1"/>
  <c r="TGC29" i="2"/>
  <c r="TGC30" i="2" s="1"/>
  <c r="TGB29" i="2"/>
  <c r="TGB30" i="2" s="1"/>
  <c r="TGA29" i="2"/>
  <c r="TGA30" i="2" s="1"/>
  <c r="TFZ29" i="2"/>
  <c r="TFZ30" i="2" s="1"/>
  <c r="TFY29" i="2"/>
  <c r="TFY30" i="2" s="1"/>
  <c r="TFX29" i="2"/>
  <c r="TFX30" i="2" s="1"/>
  <c r="TFW29" i="2"/>
  <c r="TFW30" i="2" s="1"/>
  <c r="TFV29" i="2"/>
  <c r="TFV30" i="2" s="1"/>
  <c r="TFU29" i="2"/>
  <c r="TFU30" i="2" s="1"/>
  <c r="TFT29" i="2"/>
  <c r="TFT30" i="2" s="1"/>
  <c r="TFS29" i="2"/>
  <c r="TFS30" i="2" s="1"/>
  <c r="TFR29" i="2"/>
  <c r="TFR30" i="2" s="1"/>
  <c r="TFQ29" i="2"/>
  <c r="TFQ30" i="2" s="1"/>
  <c r="TFP29" i="2"/>
  <c r="TFP30" i="2" s="1"/>
  <c r="TFO29" i="2"/>
  <c r="TFO30" i="2" s="1"/>
  <c r="TFN29" i="2"/>
  <c r="TFN30" i="2" s="1"/>
  <c r="TFM29" i="2"/>
  <c r="TFM30" i="2" s="1"/>
  <c r="TFL29" i="2"/>
  <c r="TFL30" i="2" s="1"/>
  <c r="TFK29" i="2"/>
  <c r="TFK30" i="2" s="1"/>
  <c r="TFJ29" i="2"/>
  <c r="TFJ30" i="2" s="1"/>
  <c r="TFI29" i="2"/>
  <c r="TFI30" i="2" s="1"/>
  <c r="TFH29" i="2"/>
  <c r="TFH30" i="2" s="1"/>
  <c r="TFG29" i="2"/>
  <c r="TFG30" i="2" s="1"/>
  <c r="TFF29" i="2"/>
  <c r="TFF30" i="2" s="1"/>
  <c r="TFE29" i="2"/>
  <c r="TFE30" i="2" s="1"/>
  <c r="TFD29" i="2"/>
  <c r="TFD30" i="2" s="1"/>
  <c r="TFC29" i="2"/>
  <c r="TFC30" i="2" s="1"/>
  <c r="TFB29" i="2"/>
  <c r="TFB30" i="2" s="1"/>
  <c r="TFA29" i="2"/>
  <c r="TFA30" i="2" s="1"/>
  <c r="TEZ29" i="2"/>
  <c r="TEZ30" i="2" s="1"/>
  <c r="TEY29" i="2"/>
  <c r="TEY30" i="2" s="1"/>
  <c r="TEX29" i="2"/>
  <c r="TEX30" i="2" s="1"/>
  <c r="TEW29" i="2"/>
  <c r="TEW30" i="2" s="1"/>
  <c r="TEV29" i="2"/>
  <c r="TEV30" i="2" s="1"/>
  <c r="TEU29" i="2"/>
  <c r="TEU30" i="2" s="1"/>
  <c r="TET29" i="2"/>
  <c r="TET30" i="2" s="1"/>
  <c r="TES29" i="2"/>
  <c r="TES30" i="2" s="1"/>
  <c r="TER29" i="2"/>
  <c r="TER30" i="2" s="1"/>
  <c r="TEQ29" i="2"/>
  <c r="TEQ30" i="2" s="1"/>
  <c r="TEP29" i="2"/>
  <c r="TEP30" i="2" s="1"/>
  <c r="TEO29" i="2"/>
  <c r="TEO30" i="2" s="1"/>
  <c r="TEN29" i="2"/>
  <c r="TEN30" i="2" s="1"/>
  <c r="TEM29" i="2"/>
  <c r="TEM30" i="2" s="1"/>
  <c r="TEL29" i="2"/>
  <c r="TEL30" i="2" s="1"/>
  <c r="TEK29" i="2"/>
  <c r="TEK30" i="2" s="1"/>
  <c r="TEJ29" i="2"/>
  <c r="TEJ30" i="2" s="1"/>
  <c r="TEI29" i="2"/>
  <c r="TEI30" i="2" s="1"/>
  <c r="TEH29" i="2"/>
  <c r="TEH30" i="2" s="1"/>
  <c r="TEG29" i="2"/>
  <c r="TEG30" i="2" s="1"/>
  <c r="TEF29" i="2"/>
  <c r="TEF30" i="2" s="1"/>
  <c r="TEE29" i="2"/>
  <c r="TEE30" i="2" s="1"/>
  <c r="TED29" i="2"/>
  <c r="TED30" i="2" s="1"/>
  <c r="TEC29" i="2"/>
  <c r="TEC30" i="2" s="1"/>
  <c r="TEB29" i="2"/>
  <c r="TEB30" i="2" s="1"/>
  <c r="TEA29" i="2"/>
  <c r="TEA30" i="2" s="1"/>
  <c r="TDZ29" i="2"/>
  <c r="TDZ30" i="2" s="1"/>
  <c r="TDY29" i="2"/>
  <c r="TDY30" i="2" s="1"/>
  <c r="TDX29" i="2"/>
  <c r="TDX30" i="2" s="1"/>
  <c r="TDW29" i="2"/>
  <c r="TDW30" i="2" s="1"/>
  <c r="TDV29" i="2"/>
  <c r="TDV30" i="2" s="1"/>
  <c r="TDU29" i="2"/>
  <c r="TDU30" i="2" s="1"/>
  <c r="TDT29" i="2"/>
  <c r="TDT30" i="2" s="1"/>
  <c r="TDS29" i="2"/>
  <c r="TDS30" i="2" s="1"/>
  <c r="TDR29" i="2"/>
  <c r="TDR30" i="2" s="1"/>
  <c r="TDQ29" i="2"/>
  <c r="TDQ30" i="2" s="1"/>
  <c r="TDP29" i="2"/>
  <c r="TDP30" i="2" s="1"/>
  <c r="TDO29" i="2"/>
  <c r="TDO30" i="2" s="1"/>
  <c r="TDN29" i="2"/>
  <c r="TDN30" i="2" s="1"/>
  <c r="TDM29" i="2"/>
  <c r="TDM30" i="2" s="1"/>
  <c r="TDL29" i="2"/>
  <c r="TDL30" i="2" s="1"/>
  <c r="TDK29" i="2"/>
  <c r="TDK30" i="2" s="1"/>
  <c r="TDJ29" i="2"/>
  <c r="TDJ30" i="2" s="1"/>
  <c r="TDI29" i="2"/>
  <c r="TDI30" i="2" s="1"/>
  <c r="TDH29" i="2"/>
  <c r="TDH30" i="2" s="1"/>
  <c r="TDG29" i="2"/>
  <c r="TDG30" i="2" s="1"/>
  <c r="TDF29" i="2"/>
  <c r="TDF30" i="2" s="1"/>
  <c r="TDE29" i="2"/>
  <c r="TDE30" i="2" s="1"/>
  <c r="TDD29" i="2"/>
  <c r="TDD30" i="2" s="1"/>
  <c r="TDC29" i="2"/>
  <c r="TDC30" i="2" s="1"/>
  <c r="TDB29" i="2"/>
  <c r="TDB30" i="2" s="1"/>
  <c r="TDA29" i="2"/>
  <c r="TDA30" i="2" s="1"/>
  <c r="TCZ29" i="2"/>
  <c r="TCZ30" i="2" s="1"/>
  <c r="TCY29" i="2"/>
  <c r="TCY30" i="2" s="1"/>
  <c r="TCX29" i="2"/>
  <c r="TCX30" i="2" s="1"/>
  <c r="TCW29" i="2"/>
  <c r="TCW30" i="2" s="1"/>
  <c r="TCV29" i="2"/>
  <c r="TCV30" i="2" s="1"/>
  <c r="TCU29" i="2"/>
  <c r="TCU30" i="2" s="1"/>
  <c r="TCT29" i="2"/>
  <c r="TCT30" i="2" s="1"/>
  <c r="TCS29" i="2"/>
  <c r="TCS30" i="2" s="1"/>
  <c r="TCR29" i="2"/>
  <c r="TCR30" i="2" s="1"/>
  <c r="TCQ29" i="2"/>
  <c r="TCQ30" i="2" s="1"/>
  <c r="TCP29" i="2"/>
  <c r="TCP30" i="2" s="1"/>
  <c r="TCO29" i="2"/>
  <c r="TCO30" i="2" s="1"/>
  <c r="TCN29" i="2"/>
  <c r="TCN30" i="2" s="1"/>
  <c r="TCM29" i="2"/>
  <c r="TCM30" i="2" s="1"/>
  <c r="TCL29" i="2"/>
  <c r="TCL30" i="2" s="1"/>
  <c r="TCK29" i="2"/>
  <c r="TCK30" i="2" s="1"/>
  <c r="TCJ29" i="2"/>
  <c r="TCJ30" i="2" s="1"/>
  <c r="TCI29" i="2"/>
  <c r="TCI30" i="2" s="1"/>
  <c r="TCH29" i="2"/>
  <c r="TCH30" i="2" s="1"/>
  <c r="TCG29" i="2"/>
  <c r="TCG30" i="2" s="1"/>
  <c r="TCF29" i="2"/>
  <c r="TCF30" i="2" s="1"/>
  <c r="TCE29" i="2"/>
  <c r="TCE30" i="2" s="1"/>
  <c r="TCD29" i="2"/>
  <c r="TCD30" i="2" s="1"/>
  <c r="TCC29" i="2"/>
  <c r="TCC30" i="2" s="1"/>
  <c r="TCB29" i="2"/>
  <c r="TCB30" i="2" s="1"/>
  <c r="TCA29" i="2"/>
  <c r="TCA30" i="2" s="1"/>
  <c r="TBZ29" i="2"/>
  <c r="TBZ30" i="2" s="1"/>
  <c r="TBY29" i="2"/>
  <c r="TBY30" i="2" s="1"/>
  <c r="TBX29" i="2"/>
  <c r="TBX30" i="2" s="1"/>
  <c r="TBW29" i="2"/>
  <c r="TBW30" i="2" s="1"/>
  <c r="TBV29" i="2"/>
  <c r="TBV30" i="2" s="1"/>
  <c r="TBU29" i="2"/>
  <c r="TBU30" i="2" s="1"/>
  <c r="TBT29" i="2"/>
  <c r="TBT30" i="2" s="1"/>
  <c r="TBS29" i="2"/>
  <c r="TBS30" i="2" s="1"/>
  <c r="TBR29" i="2"/>
  <c r="TBR30" i="2" s="1"/>
  <c r="TBQ29" i="2"/>
  <c r="TBQ30" i="2" s="1"/>
  <c r="TBP29" i="2"/>
  <c r="TBP30" i="2" s="1"/>
  <c r="TBO29" i="2"/>
  <c r="TBO30" i="2" s="1"/>
  <c r="TBN29" i="2"/>
  <c r="TBN30" i="2" s="1"/>
  <c r="TBM29" i="2"/>
  <c r="TBM30" i="2" s="1"/>
  <c r="TBL29" i="2"/>
  <c r="TBL30" i="2" s="1"/>
  <c r="TBK29" i="2"/>
  <c r="TBK30" i="2" s="1"/>
  <c r="TBJ29" i="2"/>
  <c r="TBJ30" i="2" s="1"/>
  <c r="TBI29" i="2"/>
  <c r="TBI30" i="2" s="1"/>
  <c r="TBH29" i="2"/>
  <c r="TBH30" i="2" s="1"/>
  <c r="TBG29" i="2"/>
  <c r="TBG30" i="2" s="1"/>
  <c r="TBF29" i="2"/>
  <c r="TBF30" i="2" s="1"/>
  <c r="TBE29" i="2"/>
  <c r="TBE30" i="2" s="1"/>
  <c r="TBD29" i="2"/>
  <c r="TBD30" i="2" s="1"/>
  <c r="TBC29" i="2"/>
  <c r="TBC30" i="2" s="1"/>
  <c r="TBB29" i="2"/>
  <c r="TBB30" i="2" s="1"/>
  <c r="TBA29" i="2"/>
  <c r="TBA30" i="2" s="1"/>
  <c r="TAZ29" i="2"/>
  <c r="TAZ30" i="2" s="1"/>
  <c r="TAY29" i="2"/>
  <c r="TAY30" i="2" s="1"/>
  <c r="TAX29" i="2"/>
  <c r="TAX30" i="2" s="1"/>
  <c r="TAW29" i="2"/>
  <c r="TAW30" i="2" s="1"/>
  <c r="TAV29" i="2"/>
  <c r="TAV30" i="2" s="1"/>
  <c r="TAU29" i="2"/>
  <c r="TAU30" i="2" s="1"/>
  <c r="TAT29" i="2"/>
  <c r="TAT30" i="2" s="1"/>
  <c r="TAS29" i="2"/>
  <c r="TAS30" i="2" s="1"/>
  <c r="TAR29" i="2"/>
  <c r="TAR30" i="2" s="1"/>
  <c r="TAQ29" i="2"/>
  <c r="TAQ30" i="2" s="1"/>
  <c r="TAP29" i="2"/>
  <c r="TAP30" i="2" s="1"/>
  <c r="TAO29" i="2"/>
  <c r="TAO30" i="2" s="1"/>
  <c r="TAN29" i="2"/>
  <c r="TAN30" i="2" s="1"/>
  <c r="TAM29" i="2"/>
  <c r="TAM30" i="2" s="1"/>
  <c r="TAL29" i="2"/>
  <c r="TAL30" i="2" s="1"/>
  <c r="TAK29" i="2"/>
  <c r="TAK30" i="2" s="1"/>
  <c r="TAJ29" i="2"/>
  <c r="TAJ30" i="2" s="1"/>
  <c r="TAI29" i="2"/>
  <c r="TAI30" i="2" s="1"/>
  <c r="TAH29" i="2"/>
  <c r="TAH30" i="2" s="1"/>
  <c r="TAG29" i="2"/>
  <c r="TAG30" i="2" s="1"/>
  <c r="TAF29" i="2"/>
  <c r="TAF30" i="2" s="1"/>
  <c r="TAE29" i="2"/>
  <c r="TAE30" i="2" s="1"/>
  <c r="TAD29" i="2"/>
  <c r="TAD30" i="2" s="1"/>
  <c r="TAC29" i="2"/>
  <c r="TAC30" i="2" s="1"/>
  <c r="TAB29" i="2"/>
  <c r="TAB30" i="2" s="1"/>
  <c r="TAA29" i="2"/>
  <c r="TAA30" i="2" s="1"/>
  <c r="SZZ29" i="2"/>
  <c r="SZZ30" i="2" s="1"/>
  <c r="SZY29" i="2"/>
  <c r="SZY30" i="2" s="1"/>
  <c r="SZX29" i="2"/>
  <c r="SZX30" i="2" s="1"/>
  <c r="SZW29" i="2"/>
  <c r="SZW30" i="2" s="1"/>
  <c r="SZV29" i="2"/>
  <c r="SZV30" i="2" s="1"/>
  <c r="SZU29" i="2"/>
  <c r="SZU30" i="2" s="1"/>
  <c r="SZT29" i="2"/>
  <c r="SZT30" i="2" s="1"/>
  <c r="SZS29" i="2"/>
  <c r="SZS30" i="2" s="1"/>
  <c r="SZR29" i="2"/>
  <c r="SZR30" i="2" s="1"/>
  <c r="SZQ29" i="2"/>
  <c r="SZQ30" i="2" s="1"/>
  <c r="SZP29" i="2"/>
  <c r="SZP30" i="2" s="1"/>
  <c r="SZO29" i="2"/>
  <c r="SZO30" i="2" s="1"/>
  <c r="SZN29" i="2"/>
  <c r="SZN30" i="2" s="1"/>
  <c r="SZM29" i="2"/>
  <c r="SZM30" i="2" s="1"/>
  <c r="SZL29" i="2"/>
  <c r="SZL30" i="2" s="1"/>
  <c r="SZK29" i="2"/>
  <c r="SZK30" i="2" s="1"/>
  <c r="SZJ29" i="2"/>
  <c r="SZJ30" i="2" s="1"/>
  <c r="SZI29" i="2"/>
  <c r="SZI30" i="2" s="1"/>
  <c r="SZH29" i="2"/>
  <c r="SZH30" i="2" s="1"/>
  <c r="SZG29" i="2"/>
  <c r="SZG30" i="2" s="1"/>
  <c r="SZF29" i="2"/>
  <c r="SZF30" i="2" s="1"/>
  <c r="SZE29" i="2"/>
  <c r="SZE30" i="2" s="1"/>
  <c r="SZD29" i="2"/>
  <c r="SZD30" i="2" s="1"/>
  <c r="SZC29" i="2"/>
  <c r="SZC30" i="2" s="1"/>
  <c r="SZB29" i="2"/>
  <c r="SZB30" i="2" s="1"/>
  <c r="SZA29" i="2"/>
  <c r="SZA30" i="2" s="1"/>
  <c r="SYZ29" i="2"/>
  <c r="SYZ30" i="2" s="1"/>
  <c r="SYY29" i="2"/>
  <c r="SYY30" i="2" s="1"/>
  <c r="SYX29" i="2"/>
  <c r="SYX30" i="2" s="1"/>
  <c r="SYW29" i="2"/>
  <c r="SYW30" i="2" s="1"/>
  <c r="SYV29" i="2"/>
  <c r="SYV30" i="2" s="1"/>
  <c r="SYU29" i="2"/>
  <c r="SYU30" i="2" s="1"/>
  <c r="SYT29" i="2"/>
  <c r="SYT30" i="2" s="1"/>
  <c r="SYS29" i="2"/>
  <c r="SYS30" i="2" s="1"/>
  <c r="SYR29" i="2"/>
  <c r="SYR30" i="2" s="1"/>
  <c r="SYQ29" i="2"/>
  <c r="SYQ30" i="2" s="1"/>
  <c r="SYP29" i="2"/>
  <c r="SYP30" i="2" s="1"/>
  <c r="SYO29" i="2"/>
  <c r="SYO30" i="2" s="1"/>
  <c r="SYN29" i="2"/>
  <c r="SYN30" i="2" s="1"/>
  <c r="SYM29" i="2"/>
  <c r="SYM30" i="2" s="1"/>
  <c r="SYL29" i="2"/>
  <c r="SYL30" i="2" s="1"/>
  <c r="SYK29" i="2"/>
  <c r="SYK30" i="2" s="1"/>
  <c r="SYJ29" i="2"/>
  <c r="SYJ30" i="2" s="1"/>
  <c r="SYI29" i="2"/>
  <c r="SYI30" i="2" s="1"/>
  <c r="SYH29" i="2"/>
  <c r="SYH30" i="2" s="1"/>
  <c r="SYG29" i="2"/>
  <c r="SYG30" i="2" s="1"/>
  <c r="SYF29" i="2"/>
  <c r="SYF30" i="2" s="1"/>
  <c r="SYE29" i="2"/>
  <c r="SYE30" i="2" s="1"/>
  <c r="SYD29" i="2"/>
  <c r="SYD30" i="2" s="1"/>
  <c r="SYC29" i="2"/>
  <c r="SYC30" i="2" s="1"/>
  <c r="SYB29" i="2"/>
  <c r="SYB30" i="2" s="1"/>
  <c r="SYA29" i="2"/>
  <c r="SYA30" i="2" s="1"/>
  <c r="SXZ29" i="2"/>
  <c r="SXZ30" i="2" s="1"/>
  <c r="SXY29" i="2"/>
  <c r="SXY30" i="2" s="1"/>
  <c r="SXX29" i="2"/>
  <c r="SXX30" i="2" s="1"/>
  <c r="SXW29" i="2"/>
  <c r="SXW30" i="2" s="1"/>
  <c r="SXV29" i="2"/>
  <c r="SXV30" i="2" s="1"/>
  <c r="SXU29" i="2"/>
  <c r="SXU30" i="2" s="1"/>
  <c r="SXT29" i="2"/>
  <c r="SXT30" i="2" s="1"/>
  <c r="SXS29" i="2"/>
  <c r="SXS30" i="2" s="1"/>
  <c r="SXR29" i="2"/>
  <c r="SXR30" i="2" s="1"/>
  <c r="SXQ29" i="2"/>
  <c r="SXQ30" i="2" s="1"/>
  <c r="SXP29" i="2"/>
  <c r="SXP30" i="2" s="1"/>
  <c r="SXO29" i="2"/>
  <c r="SXO30" i="2" s="1"/>
  <c r="SXN29" i="2"/>
  <c r="SXN30" i="2" s="1"/>
  <c r="SXM29" i="2"/>
  <c r="SXM30" i="2" s="1"/>
  <c r="SXL29" i="2"/>
  <c r="SXL30" i="2" s="1"/>
  <c r="SXK29" i="2"/>
  <c r="SXK30" i="2" s="1"/>
  <c r="SXJ29" i="2"/>
  <c r="SXJ30" i="2" s="1"/>
  <c r="SXI29" i="2"/>
  <c r="SXI30" i="2" s="1"/>
  <c r="SXH29" i="2"/>
  <c r="SXH30" i="2" s="1"/>
  <c r="SXG29" i="2"/>
  <c r="SXG30" i="2" s="1"/>
  <c r="SXF29" i="2"/>
  <c r="SXF30" i="2" s="1"/>
  <c r="SXE29" i="2"/>
  <c r="SXE30" i="2" s="1"/>
  <c r="SXD29" i="2"/>
  <c r="SXD30" i="2" s="1"/>
  <c r="SXC29" i="2"/>
  <c r="SXC30" i="2" s="1"/>
  <c r="SXB29" i="2"/>
  <c r="SXB30" i="2" s="1"/>
  <c r="SXA29" i="2"/>
  <c r="SXA30" i="2" s="1"/>
  <c r="SWZ29" i="2"/>
  <c r="SWZ30" i="2" s="1"/>
  <c r="SWY29" i="2"/>
  <c r="SWY30" i="2" s="1"/>
  <c r="SWX29" i="2"/>
  <c r="SWX30" i="2" s="1"/>
  <c r="SWW29" i="2"/>
  <c r="SWW30" i="2" s="1"/>
  <c r="SWV29" i="2"/>
  <c r="SWV30" i="2" s="1"/>
  <c r="SWU29" i="2"/>
  <c r="SWU30" i="2" s="1"/>
  <c r="SWT29" i="2"/>
  <c r="SWT30" i="2" s="1"/>
  <c r="SWS29" i="2"/>
  <c r="SWS30" i="2" s="1"/>
  <c r="SWR29" i="2"/>
  <c r="SWR30" i="2" s="1"/>
  <c r="SWQ29" i="2"/>
  <c r="SWQ30" i="2" s="1"/>
  <c r="SWP29" i="2"/>
  <c r="SWP30" i="2" s="1"/>
  <c r="SWO29" i="2"/>
  <c r="SWO30" i="2" s="1"/>
  <c r="SWN29" i="2"/>
  <c r="SWN30" i="2" s="1"/>
  <c r="SWM29" i="2"/>
  <c r="SWM30" i="2" s="1"/>
  <c r="SWL29" i="2"/>
  <c r="SWL30" i="2" s="1"/>
  <c r="SWK29" i="2"/>
  <c r="SWK30" i="2" s="1"/>
  <c r="SWJ29" i="2"/>
  <c r="SWJ30" i="2" s="1"/>
  <c r="SWI29" i="2"/>
  <c r="SWI30" i="2" s="1"/>
  <c r="SWH29" i="2"/>
  <c r="SWH30" i="2" s="1"/>
  <c r="SWG29" i="2"/>
  <c r="SWG30" i="2" s="1"/>
  <c r="SWF29" i="2"/>
  <c r="SWF30" i="2" s="1"/>
  <c r="SWE29" i="2"/>
  <c r="SWE30" i="2" s="1"/>
  <c r="SWD29" i="2"/>
  <c r="SWD30" i="2" s="1"/>
  <c r="SWC29" i="2"/>
  <c r="SWC30" i="2" s="1"/>
  <c r="SWB29" i="2"/>
  <c r="SWB30" i="2" s="1"/>
  <c r="SWA29" i="2"/>
  <c r="SWA30" i="2" s="1"/>
  <c r="SVZ29" i="2"/>
  <c r="SVZ30" i="2" s="1"/>
  <c r="SVY29" i="2"/>
  <c r="SVY30" i="2" s="1"/>
  <c r="SVX29" i="2"/>
  <c r="SVX30" i="2" s="1"/>
  <c r="SVW29" i="2"/>
  <c r="SVW30" i="2" s="1"/>
  <c r="SVV29" i="2"/>
  <c r="SVV30" i="2" s="1"/>
  <c r="SVU29" i="2"/>
  <c r="SVU30" i="2" s="1"/>
  <c r="SVT29" i="2"/>
  <c r="SVT30" i="2" s="1"/>
  <c r="SVS29" i="2"/>
  <c r="SVS30" i="2" s="1"/>
  <c r="SVR29" i="2"/>
  <c r="SVR30" i="2" s="1"/>
  <c r="SVQ29" i="2"/>
  <c r="SVQ30" i="2" s="1"/>
  <c r="SVP29" i="2"/>
  <c r="SVP30" i="2" s="1"/>
  <c r="SVO29" i="2"/>
  <c r="SVO30" i="2" s="1"/>
  <c r="SVN29" i="2"/>
  <c r="SVN30" i="2" s="1"/>
  <c r="SVM29" i="2"/>
  <c r="SVM30" i="2" s="1"/>
  <c r="SVL29" i="2"/>
  <c r="SVL30" i="2" s="1"/>
  <c r="SVK29" i="2"/>
  <c r="SVK30" i="2" s="1"/>
  <c r="SVJ29" i="2"/>
  <c r="SVJ30" i="2" s="1"/>
  <c r="SVI29" i="2"/>
  <c r="SVI30" i="2" s="1"/>
  <c r="SVH29" i="2"/>
  <c r="SVH30" i="2" s="1"/>
  <c r="SVG29" i="2"/>
  <c r="SVG30" i="2" s="1"/>
  <c r="SVF29" i="2"/>
  <c r="SVF30" i="2" s="1"/>
  <c r="SVE29" i="2"/>
  <c r="SVE30" i="2" s="1"/>
  <c r="SVD29" i="2"/>
  <c r="SVD30" i="2" s="1"/>
  <c r="SVC29" i="2"/>
  <c r="SVC30" i="2" s="1"/>
  <c r="SVB29" i="2"/>
  <c r="SVB30" i="2" s="1"/>
  <c r="SVA29" i="2"/>
  <c r="SVA30" i="2" s="1"/>
  <c r="SUZ29" i="2"/>
  <c r="SUZ30" i="2" s="1"/>
  <c r="SUY29" i="2"/>
  <c r="SUY30" i="2" s="1"/>
  <c r="SUX29" i="2"/>
  <c r="SUX30" i="2" s="1"/>
  <c r="SUW29" i="2"/>
  <c r="SUW30" i="2" s="1"/>
  <c r="SUV29" i="2"/>
  <c r="SUV30" i="2" s="1"/>
  <c r="SUU29" i="2"/>
  <c r="SUU30" i="2" s="1"/>
  <c r="SUT29" i="2"/>
  <c r="SUT30" i="2" s="1"/>
  <c r="SUS29" i="2"/>
  <c r="SUS30" i="2" s="1"/>
  <c r="SUR29" i="2"/>
  <c r="SUR30" i="2" s="1"/>
  <c r="SUQ29" i="2"/>
  <c r="SUQ30" i="2" s="1"/>
  <c r="SUP29" i="2"/>
  <c r="SUP30" i="2" s="1"/>
  <c r="SUO29" i="2"/>
  <c r="SUO30" i="2" s="1"/>
  <c r="SUN29" i="2"/>
  <c r="SUN30" i="2" s="1"/>
  <c r="SUM29" i="2"/>
  <c r="SUM30" i="2" s="1"/>
  <c r="SUL29" i="2"/>
  <c r="SUL30" i="2" s="1"/>
  <c r="SUK29" i="2"/>
  <c r="SUK30" i="2" s="1"/>
  <c r="SUJ29" i="2"/>
  <c r="SUJ30" i="2" s="1"/>
  <c r="SUI29" i="2"/>
  <c r="SUI30" i="2" s="1"/>
  <c r="SUH29" i="2"/>
  <c r="SUH30" i="2" s="1"/>
  <c r="SUG29" i="2"/>
  <c r="SUG30" i="2" s="1"/>
  <c r="SUF29" i="2"/>
  <c r="SUF30" i="2" s="1"/>
  <c r="SUE29" i="2"/>
  <c r="SUE30" i="2" s="1"/>
  <c r="SUD29" i="2"/>
  <c r="SUD30" i="2" s="1"/>
  <c r="SUC29" i="2"/>
  <c r="SUC30" i="2" s="1"/>
  <c r="SUB29" i="2"/>
  <c r="SUB30" i="2" s="1"/>
  <c r="SUA29" i="2"/>
  <c r="SUA30" i="2" s="1"/>
  <c r="STZ29" i="2"/>
  <c r="STZ30" i="2" s="1"/>
  <c r="STY29" i="2"/>
  <c r="STY30" i="2" s="1"/>
  <c r="STX29" i="2"/>
  <c r="STX30" i="2" s="1"/>
  <c r="STW29" i="2"/>
  <c r="STW30" i="2" s="1"/>
  <c r="STV29" i="2"/>
  <c r="STV30" i="2" s="1"/>
  <c r="STU29" i="2"/>
  <c r="STU30" i="2" s="1"/>
  <c r="STT29" i="2"/>
  <c r="STT30" i="2" s="1"/>
  <c r="STS29" i="2"/>
  <c r="STS30" i="2" s="1"/>
  <c r="STR29" i="2"/>
  <c r="STR30" i="2" s="1"/>
  <c r="STQ29" i="2"/>
  <c r="STQ30" i="2" s="1"/>
  <c r="STP29" i="2"/>
  <c r="STP30" i="2" s="1"/>
  <c r="STO29" i="2"/>
  <c r="STO30" i="2" s="1"/>
  <c r="STN29" i="2"/>
  <c r="STN30" i="2" s="1"/>
  <c r="STM29" i="2"/>
  <c r="STM30" i="2" s="1"/>
  <c r="STL29" i="2"/>
  <c r="STL30" i="2" s="1"/>
  <c r="STK29" i="2"/>
  <c r="STK30" i="2" s="1"/>
  <c r="STJ29" i="2"/>
  <c r="STJ30" i="2" s="1"/>
  <c r="STI29" i="2"/>
  <c r="STI30" i="2" s="1"/>
  <c r="STH29" i="2"/>
  <c r="STH30" i="2" s="1"/>
  <c r="STG29" i="2"/>
  <c r="STG30" i="2" s="1"/>
  <c r="STF29" i="2"/>
  <c r="STF30" i="2" s="1"/>
  <c r="STE29" i="2"/>
  <c r="STE30" i="2" s="1"/>
  <c r="STD29" i="2"/>
  <c r="STD30" i="2" s="1"/>
  <c r="STC29" i="2"/>
  <c r="STC30" i="2" s="1"/>
  <c r="STB29" i="2"/>
  <c r="STB30" i="2" s="1"/>
  <c r="STA29" i="2"/>
  <c r="STA30" i="2" s="1"/>
  <c r="SSZ29" i="2"/>
  <c r="SSZ30" i="2" s="1"/>
  <c r="SSY29" i="2"/>
  <c r="SSY30" i="2" s="1"/>
  <c r="SSX29" i="2"/>
  <c r="SSX30" i="2" s="1"/>
  <c r="SSW29" i="2"/>
  <c r="SSW30" i="2" s="1"/>
  <c r="SSV29" i="2"/>
  <c r="SSV30" i="2" s="1"/>
  <c r="SSU29" i="2"/>
  <c r="SSU30" i="2" s="1"/>
  <c r="SST29" i="2"/>
  <c r="SST30" i="2" s="1"/>
  <c r="SSS29" i="2"/>
  <c r="SSS30" i="2" s="1"/>
  <c r="SSR29" i="2"/>
  <c r="SSR30" i="2" s="1"/>
  <c r="SSQ29" i="2"/>
  <c r="SSQ30" i="2" s="1"/>
  <c r="SSP29" i="2"/>
  <c r="SSP30" i="2" s="1"/>
  <c r="SSO29" i="2"/>
  <c r="SSO30" i="2" s="1"/>
  <c r="SSN29" i="2"/>
  <c r="SSN30" i="2" s="1"/>
  <c r="SSM29" i="2"/>
  <c r="SSM30" i="2" s="1"/>
  <c r="SSL29" i="2"/>
  <c r="SSL30" i="2" s="1"/>
  <c r="SSK29" i="2"/>
  <c r="SSK30" i="2" s="1"/>
  <c r="SSJ29" i="2"/>
  <c r="SSJ30" i="2" s="1"/>
  <c r="SSI29" i="2"/>
  <c r="SSI30" i="2" s="1"/>
  <c r="SSH29" i="2"/>
  <c r="SSH30" i="2" s="1"/>
  <c r="SSG29" i="2"/>
  <c r="SSG30" i="2" s="1"/>
  <c r="SSF29" i="2"/>
  <c r="SSF30" i="2" s="1"/>
  <c r="SSE29" i="2"/>
  <c r="SSE30" i="2" s="1"/>
  <c r="SSD29" i="2"/>
  <c r="SSD30" i="2" s="1"/>
  <c r="SSC29" i="2"/>
  <c r="SSC30" i="2" s="1"/>
  <c r="SSB29" i="2"/>
  <c r="SSB30" i="2" s="1"/>
  <c r="SSA29" i="2"/>
  <c r="SSA30" i="2" s="1"/>
  <c r="SRZ29" i="2"/>
  <c r="SRZ30" i="2" s="1"/>
  <c r="SRY29" i="2"/>
  <c r="SRY30" i="2" s="1"/>
  <c r="SRX29" i="2"/>
  <c r="SRX30" i="2" s="1"/>
  <c r="SRW29" i="2"/>
  <c r="SRW30" i="2" s="1"/>
  <c r="SRV29" i="2"/>
  <c r="SRV30" i="2" s="1"/>
  <c r="SRU29" i="2"/>
  <c r="SRU30" i="2" s="1"/>
  <c r="SRT29" i="2"/>
  <c r="SRT30" i="2" s="1"/>
  <c r="SRS29" i="2"/>
  <c r="SRS30" i="2" s="1"/>
  <c r="SRR29" i="2"/>
  <c r="SRR30" i="2" s="1"/>
  <c r="SRQ29" i="2"/>
  <c r="SRQ30" i="2" s="1"/>
  <c r="SRP29" i="2"/>
  <c r="SRP30" i="2" s="1"/>
  <c r="SRO29" i="2"/>
  <c r="SRO30" i="2" s="1"/>
  <c r="SRN29" i="2"/>
  <c r="SRN30" i="2" s="1"/>
  <c r="SRM29" i="2"/>
  <c r="SRM30" i="2" s="1"/>
  <c r="SRL29" i="2"/>
  <c r="SRL30" i="2" s="1"/>
  <c r="SRK29" i="2"/>
  <c r="SRK30" i="2" s="1"/>
  <c r="SRJ29" i="2"/>
  <c r="SRJ30" i="2" s="1"/>
  <c r="SRI29" i="2"/>
  <c r="SRI30" i="2" s="1"/>
  <c r="SRH29" i="2"/>
  <c r="SRH30" i="2" s="1"/>
  <c r="SRG29" i="2"/>
  <c r="SRG30" i="2" s="1"/>
  <c r="SRF29" i="2"/>
  <c r="SRF30" i="2" s="1"/>
  <c r="SRE29" i="2"/>
  <c r="SRE30" i="2" s="1"/>
  <c r="SRD29" i="2"/>
  <c r="SRD30" i="2" s="1"/>
  <c r="SRC29" i="2"/>
  <c r="SRC30" i="2" s="1"/>
  <c r="SRB29" i="2"/>
  <c r="SRB30" i="2" s="1"/>
  <c r="SRA29" i="2"/>
  <c r="SRA30" i="2" s="1"/>
  <c r="SQZ29" i="2"/>
  <c r="SQZ30" i="2" s="1"/>
  <c r="SQY29" i="2"/>
  <c r="SQY30" i="2" s="1"/>
  <c r="SQX29" i="2"/>
  <c r="SQX30" i="2" s="1"/>
  <c r="SQW29" i="2"/>
  <c r="SQW30" i="2" s="1"/>
  <c r="SQV29" i="2"/>
  <c r="SQV30" i="2" s="1"/>
  <c r="SQU29" i="2"/>
  <c r="SQU30" i="2" s="1"/>
  <c r="SQT29" i="2"/>
  <c r="SQT30" i="2" s="1"/>
  <c r="SQS29" i="2"/>
  <c r="SQS30" i="2" s="1"/>
  <c r="SQR29" i="2"/>
  <c r="SQR30" i="2" s="1"/>
  <c r="SQQ29" i="2"/>
  <c r="SQQ30" i="2" s="1"/>
  <c r="SQP29" i="2"/>
  <c r="SQP30" i="2" s="1"/>
  <c r="SQO29" i="2"/>
  <c r="SQO30" i="2" s="1"/>
  <c r="SQN29" i="2"/>
  <c r="SQN30" i="2" s="1"/>
  <c r="SQM29" i="2"/>
  <c r="SQM30" i="2" s="1"/>
  <c r="SQL29" i="2"/>
  <c r="SQL30" i="2" s="1"/>
  <c r="SQK29" i="2"/>
  <c r="SQK30" i="2" s="1"/>
  <c r="SQJ29" i="2"/>
  <c r="SQJ30" i="2" s="1"/>
  <c r="SQI29" i="2"/>
  <c r="SQI30" i="2" s="1"/>
  <c r="SQH29" i="2"/>
  <c r="SQH30" i="2" s="1"/>
  <c r="SQG29" i="2"/>
  <c r="SQG30" i="2" s="1"/>
  <c r="SQF29" i="2"/>
  <c r="SQF30" i="2" s="1"/>
  <c r="SQE29" i="2"/>
  <c r="SQE30" i="2" s="1"/>
  <c r="SQD29" i="2"/>
  <c r="SQD30" i="2" s="1"/>
  <c r="SQC29" i="2"/>
  <c r="SQC30" i="2" s="1"/>
  <c r="SQB29" i="2"/>
  <c r="SQB30" i="2" s="1"/>
  <c r="SQA29" i="2"/>
  <c r="SQA30" i="2" s="1"/>
  <c r="SPZ29" i="2"/>
  <c r="SPZ30" i="2" s="1"/>
  <c r="SPY29" i="2"/>
  <c r="SPY30" i="2" s="1"/>
  <c r="SPX29" i="2"/>
  <c r="SPX30" i="2" s="1"/>
  <c r="SPW29" i="2"/>
  <c r="SPW30" i="2" s="1"/>
  <c r="SPV29" i="2"/>
  <c r="SPV30" i="2" s="1"/>
  <c r="SPU29" i="2"/>
  <c r="SPU30" i="2" s="1"/>
  <c r="SPT29" i="2"/>
  <c r="SPT30" i="2" s="1"/>
  <c r="SPS29" i="2"/>
  <c r="SPS30" i="2" s="1"/>
  <c r="SPR29" i="2"/>
  <c r="SPR30" i="2" s="1"/>
  <c r="SPQ29" i="2"/>
  <c r="SPQ30" i="2" s="1"/>
  <c r="SPP29" i="2"/>
  <c r="SPP30" i="2" s="1"/>
  <c r="SPO29" i="2"/>
  <c r="SPO30" i="2" s="1"/>
  <c r="SPN29" i="2"/>
  <c r="SPN30" i="2" s="1"/>
  <c r="SPM29" i="2"/>
  <c r="SPM30" i="2" s="1"/>
  <c r="SPL29" i="2"/>
  <c r="SPL30" i="2" s="1"/>
  <c r="SPK29" i="2"/>
  <c r="SPK30" i="2" s="1"/>
  <c r="SPJ29" i="2"/>
  <c r="SPJ30" i="2" s="1"/>
  <c r="SPI29" i="2"/>
  <c r="SPI30" i="2" s="1"/>
  <c r="SPH29" i="2"/>
  <c r="SPH30" i="2" s="1"/>
  <c r="SPG29" i="2"/>
  <c r="SPG30" i="2" s="1"/>
  <c r="SPF29" i="2"/>
  <c r="SPF30" i="2" s="1"/>
  <c r="SPE29" i="2"/>
  <c r="SPE30" i="2" s="1"/>
  <c r="SPD29" i="2"/>
  <c r="SPD30" i="2" s="1"/>
  <c r="SPC29" i="2"/>
  <c r="SPC30" i="2" s="1"/>
  <c r="SPB29" i="2"/>
  <c r="SPB30" i="2" s="1"/>
  <c r="SPA29" i="2"/>
  <c r="SPA30" i="2" s="1"/>
  <c r="SOZ29" i="2"/>
  <c r="SOZ30" i="2" s="1"/>
  <c r="SOY29" i="2"/>
  <c r="SOY30" i="2" s="1"/>
  <c r="SOX29" i="2"/>
  <c r="SOX30" i="2" s="1"/>
  <c r="SOW29" i="2"/>
  <c r="SOW30" i="2" s="1"/>
  <c r="SOV29" i="2"/>
  <c r="SOV30" i="2" s="1"/>
  <c r="SOU29" i="2"/>
  <c r="SOU30" i="2" s="1"/>
  <c r="SOT29" i="2"/>
  <c r="SOT30" i="2" s="1"/>
  <c r="SOS29" i="2"/>
  <c r="SOS30" i="2" s="1"/>
  <c r="SOR29" i="2"/>
  <c r="SOR30" i="2" s="1"/>
  <c r="SOQ29" i="2"/>
  <c r="SOQ30" i="2" s="1"/>
  <c r="SOP29" i="2"/>
  <c r="SOP30" i="2" s="1"/>
  <c r="SOO29" i="2"/>
  <c r="SOO30" i="2" s="1"/>
  <c r="SON29" i="2"/>
  <c r="SON30" i="2" s="1"/>
  <c r="SOM29" i="2"/>
  <c r="SOM30" i="2" s="1"/>
  <c r="SOL29" i="2"/>
  <c r="SOL30" i="2" s="1"/>
  <c r="SOK29" i="2"/>
  <c r="SOK30" i="2" s="1"/>
  <c r="SOJ29" i="2"/>
  <c r="SOJ30" i="2" s="1"/>
  <c r="SOI29" i="2"/>
  <c r="SOI30" i="2" s="1"/>
  <c r="SOH29" i="2"/>
  <c r="SOH30" i="2" s="1"/>
  <c r="SOG29" i="2"/>
  <c r="SOG30" i="2" s="1"/>
  <c r="SOF29" i="2"/>
  <c r="SOF30" i="2" s="1"/>
  <c r="SOE29" i="2"/>
  <c r="SOE30" i="2" s="1"/>
  <c r="SOD29" i="2"/>
  <c r="SOD30" i="2" s="1"/>
  <c r="SOC29" i="2"/>
  <c r="SOC30" i="2" s="1"/>
  <c r="SOB29" i="2"/>
  <c r="SOB30" i="2" s="1"/>
  <c r="SOA29" i="2"/>
  <c r="SOA30" i="2" s="1"/>
  <c r="SNZ29" i="2"/>
  <c r="SNZ30" i="2" s="1"/>
  <c r="SNY29" i="2"/>
  <c r="SNY30" i="2" s="1"/>
  <c r="SNX29" i="2"/>
  <c r="SNX30" i="2" s="1"/>
  <c r="SNW29" i="2"/>
  <c r="SNW30" i="2" s="1"/>
  <c r="SNV29" i="2"/>
  <c r="SNV30" i="2" s="1"/>
  <c r="SNU29" i="2"/>
  <c r="SNU30" i="2" s="1"/>
  <c r="SNT29" i="2"/>
  <c r="SNT30" i="2" s="1"/>
  <c r="SNS29" i="2"/>
  <c r="SNS30" i="2" s="1"/>
  <c r="SNR29" i="2"/>
  <c r="SNR30" i="2" s="1"/>
  <c r="SNQ29" i="2"/>
  <c r="SNQ30" i="2" s="1"/>
  <c r="SNP29" i="2"/>
  <c r="SNP30" i="2" s="1"/>
  <c r="SNO29" i="2"/>
  <c r="SNO30" i="2" s="1"/>
  <c r="SNN29" i="2"/>
  <c r="SNN30" i="2" s="1"/>
  <c r="SNM29" i="2"/>
  <c r="SNM30" i="2" s="1"/>
  <c r="SNL29" i="2"/>
  <c r="SNL30" i="2" s="1"/>
  <c r="SNK29" i="2"/>
  <c r="SNK30" i="2" s="1"/>
  <c r="SNJ29" i="2"/>
  <c r="SNJ30" i="2" s="1"/>
  <c r="SNI29" i="2"/>
  <c r="SNI30" i="2" s="1"/>
  <c r="SNH29" i="2"/>
  <c r="SNH30" i="2" s="1"/>
  <c r="SNG29" i="2"/>
  <c r="SNG30" i="2" s="1"/>
  <c r="SNF29" i="2"/>
  <c r="SNF30" i="2" s="1"/>
  <c r="SNE29" i="2"/>
  <c r="SNE30" i="2" s="1"/>
  <c r="SND29" i="2"/>
  <c r="SND30" i="2" s="1"/>
  <c r="SNC29" i="2"/>
  <c r="SNC30" i="2" s="1"/>
  <c r="SNB29" i="2"/>
  <c r="SNB30" i="2" s="1"/>
  <c r="SNA29" i="2"/>
  <c r="SNA30" i="2" s="1"/>
  <c r="SMZ29" i="2"/>
  <c r="SMZ30" i="2" s="1"/>
  <c r="SMY29" i="2"/>
  <c r="SMY30" i="2" s="1"/>
  <c r="SMX29" i="2"/>
  <c r="SMX30" i="2" s="1"/>
  <c r="SMW29" i="2"/>
  <c r="SMW30" i="2" s="1"/>
  <c r="SMV29" i="2"/>
  <c r="SMV30" i="2" s="1"/>
  <c r="SMU29" i="2"/>
  <c r="SMU30" i="2" s="1"/>
  <c r="SMT29" i="2"/>
  <c r="SMT30" i="2" s="1"/>
  <c r="SMS29" i="2"/>
  <c r="SMS30" i="2" s="1"/>
  <c r="SMR29" i="2"/>
  <c r="SMR30" i="2" s="1"/>
  <c r="SMQ29" i="2"/>
  <c r="SMQ30" i="2" s="1"/>
  <c r="SMP29" i="2"/>
  <c r="SMP30" i="2" s="1"/>
  <c r="SMO29" i="2"/>
  <c r="SMO30" i="2" s="1"/>
  <c r="SMN29" i="2"/>
  <c r="SMN30" i="2" s="1"/>
  <c r="SMM29" i="2"/>
  <c r="SMM30" i="2" s="1"/>
  <c r="SML29" i="2"/>
  <c r="SML30" i="2" s="1"/>
  <c r="SMK29" i="2"/>
  <c r="SMK30" i="2" s="1"/>
  <c r="SMJ29" i="2"/>
  <c r="SMJ30" i="2" s="1"/>
  <c r="SMI29" i="2"/>
  <c r="SMI30" i="2" s="1"/>
  <c r="SMH29" i="2"/>
  <c r="SMH30" i="2" s="1"/>
  <c r="SMG29" i="2"/>
  <c r="SMG30" i="2" s="1"/>
  <c r="SMF29" i="2"/>
  <c r="SMF30" i="2" s="1"/>
  <c r="SME29" i="2"/>
  <c r="SME30" i="2" s="1"/>
  <c r="SMD29" i="2"/>
  <c r="SMD30" i="2" s="1"/>
  <c r="SMC29" i="2"/>
  <c r="SMC30" i="2" s="1"/>
  <c r="SMB29" i="2"/>
  <c r="SMB30" i="2" s="1"/>
  <c r="SMA29" i="2"/>
  <c r="SMA30" i="2" s="1"/>
  <c r="SLZ29" i="2"/>
  <c r="SLZ30" i="2" s="1"/>
  <c r="SLY29" i="2"/>
  <c r="SLY30" i="2" s="1"/>
  <c r="SLX29" i="2"/>
  <c r="SLX30" i="2" s="1"/>
  <c r="SLW29" i="2"/>
  <c r="SLW30" i="2" s="1"/>
  <c r="SLV29" i="2"/>
  <c r="SLV30" i="2" s="1"/>
  <c r="SLU29" i="2"/>
  <c r="SLU30" i="2" s="1"/>
  <c r="SLT29" i="2"/>
  <c r="SLT30" i="2" s="1"/>
  <c r="SLS29" i="2"/>
  <c r="SLS30" i="2" s="1"/>
  <c r="SLR29" i="2"/>
  <c r="SLR30" i="2" s="1"/>
  <c r="SLQ29" i="2"/>
  <c r="SLQ30" i="2" s="1"/>
  <c r="SLP29" i="2"/>
  <c r="SLP30" i="2" s="1"/>
  <c r="SLO29" i="2"/>
  <c r="SLO30" i="2" s="1"/>
  <c r="SLN29" i="2"/>
  <c r="SLN30" i="2" s="1"/>
  <c r="SLM29" i="2"/>
  <c r="SLM30" i="2" s="1"/>
  <c r="SLL29" i="2"/>
  <c r="SLL30" i="2" s="1"/>
  <c r="SLK29" i="2"/>
  <c r="SLK30" i="2" s="1"/>
  <c r="SLJ29" i="2"/>
  <c r="SLJ30" i="2" s="1"/>
  <c r="SLI29" i="2"/>
  <c r="SLI30" i="2" s="1"/>
  <c r="SLH29" i="2"/>
  <c r="SLH30" i="2" s="1"/>
  <c r="SLG29" i="2"/>
  <c r="SLG30" i="2" s="1"/>
  <c r="SLF29" i="2"/>
  <c r="SLF30" i="2" s="1"/>
  <c r="SLE29" i="2"/>
  <c r="SLE30" i="2" s="1"/>
  <c r="SLD29" i="2"/>
  <c r="SLD30" i="2" s="1"/>
  <c r="SLC29" i="2"/>
  <c r="SLC30" i="2" s="1"/>
  <c r="SLB29" i="2"/>
  <c r="SLB30" i="2" s="1"/>
  <c r="SLA29" i="2"/>
  <c r="SLA30" i="2" s="1"/>
  <c r="SKZ29" i="2"/>
  <c r="SKZ30" i="2" s="1"/>
  <c r="SKY29" i="2"/>
  <c r="SKY30" i="2" s="1"/>
  <c r="SKX29" i="2"/>
  <c r="SKX30" i="2" s="1"/>
  <c r="SKW29" i="2"/>
  <c r="SKW30" i="2" s="1"/>
  <c r="SKV29" i="2"/>
  <c r="SKV30" i="2" s="1"/>
  <c r="SKU29" i="2"/>
  <c r="SKU30" i="2" s="1"/>
  <c r="SKT29" i="2"/>
  <c r="SKT30" i="2" s="1"/>
  <c r="SKS29" i="2"/>
  <c r="SKS30" i="2" s="1"/>
  <c r="SKR29" i="2"/>
  <c r="SKR30" i="2" s="1"/>
  <c r="SKQ29" i="2"/>
  <c r="SKQ30" i="2" s="1"/>
  <c r="SKP29" i="2"/>
  <c r="SKP30" i="2" s="1"/>
  <c r="SKO29" i="2"/>
  <c r="SKO30" i="2" s="1"/>
  <c r="SKN29" i="2"/>
  <c r="SKN30" i="2" s="1"/>
  <c r="SKM29" i="2"/>
  <c r="SKM30" i="2" s="1"/>
  <c r="SKL29" i="2"/>
  <c r="SKL30" i="2" s="1"/>
  <c r="SKK29" i="2"/>
  <c r="SKK30" i="2" s="1"/>
  <c r="SKJ29" i="2"/>
  <c r="SKJ30" i="2" s="1"/>
  <c r="SKI29" i="2"/>
  <c r="SKI30" i="2" s="1"/>
  <c r="SKH29" i="2"/>
  <c r="SKH30" i="2" s="1"/>
  <c r="SKG29" i="2"/>
  <c r="SKG30" i="2" s="1"/>
  <c r="SKF29" i="2"/>
  <c r="SKF30" i="2" s="1"/>
  <c r="SKE29" i="2"/>
  <c r="SKE30" i="2" s="1"/>
  <c r="SKD29" i="2"/>
  <c r="SKD30" i="2" s="1"/>
  <c r="SKC29" i="2"/>
  <c r="SKC30" i="2" s="1"/>
  <c r="SKB29" i="2"/>
  <c r="SKB30" i="2" s="1"/>
  <c r="SKA29" i="2"/>
  <c r="SKA30" i="2" s="1"/>
  <c r="SJZ29" i="2"/>
  <c r="SJZ30" i="2" s="1"/>
  <c r="SJY29" i="2"/>
  <c r="SJY30" i="2" s="1"/>
  <c r="SJX29" i="2"/>
  <c r="SJX30" i="2" s="1"/>
  <c r="SJW29" i="2"/>
  <c r="SJW30" i="2" s="1"/>
  <c r="SJV29" i="2"/>
  <c r="SJV30" i="2" s="1"/>
  <c r="SJU29" i="2"/>
  <c r="SJU30" i="2" s="1"/>
  <c r="SJT29" i="2"/>
  <c r="SJT30" i="2" s="1"/>
  <c r="SJS29" i="2"/>
  <c r="SJS30" i="2" s="1"/>
  <c r="SJR29" i="2"/>
  <c r="SJR30" i="2" s="1"/>
  <c r="SJQ29" i="2"/>
  <c r="SJQ30" i="2" s="1"/>
  <c r="SJP29" i="2"/>
  <c r="SJP30" i="2" s="1"/>
  <c r="SJO29" i="2"/>
  <c r="SJO30" i="2" s="1"/>
  <c r="SJN29" i="2"/>
  <c r="SJN30" i="2" s="1"/>
  <c r="SJM29" i="2"/>
  <c r="SJM30" i="2" s="1"/>
  <c r="SJL29" i="2"/>
  <c r="SJL30" i="2" s="1"/>
  <c r="SJK29" i="2"/>
  <c r="SJK30" i="2" s="1"/>
  <c r="SJJ29" i="2"/>
  <c r="SJJ30" i="2" s="1"/>
  <c r="SJI29" i="2"/>
  <c r="SJI30" i="2" s="1"/>
  <c r="SJH29" i="2"/>
  <c r="SJH30" i="2" s="1"/>
  <c r="SJG29" i="2"/>
  <c r="SJG30" i="2" s="1"/>
  <c r="SJF29" i="2"/>
  <c r="SJF30" i="2" s="1"/>
  <c r="SJE29" i="2"/>
  <c r="SJE30" i="2" s="1"/>
  <c r="SJD29" i="2"/>
  <c r="SJD30" i="2" s="1"/>
  <c r="SJC29" i="2"/>
  <c r="SJC30" i="2" s="1"/>
  <c r="SJB29" i="2"/>
  <c r="SJB30" i="2" s="1"/>
  <c r="SJA29" i="2"/>
  <c r="SJA30" i="2" s="1"/>
  <c r="SIZ29" i="2"/>
  <c r="SIZ30" i="2" s="1"/>
  <c r="SIY29" i="2"/>
  <c r="SIY30" i="2" s="1"/>
  <c r="SIX29" i="2"/>
  <c r="SIX30" i="2" s="1"/>
  <c r="SIW29" i="2"/>
  <c r="SIW30" i="2" s="1"/>
  <c r="SIV29" i="2"/>
  <c r="SIV30" i="2" s="1"/>
  <c r="SIU29" i="2"/>
  <c r="SIU30" i="2" s="1"/>
  <c r="SIT29" i="2"/>
  <c r="SIT30" i="2" s="1"/>
  <c r="SIS29" i="2"/>
  <c r="SIS30" i="2" s="1"/>
  <c r="SIR29" i="2"/>
  <c r="SIR30" i="2" s="1"/>
  <c r="SIQ29" i="2"/>
  <c r="SIQ30" i="2" s="1"/>
  <c r="SIP29" i="2"/>
  <c r="SIP30" i="2" s="1"/>
  <c r="SIO29" i="2"/>
  <c r="SIO30" i="2" s="1"/>
  <c r="SIN29" i="2"/>
  <c r="SIN30" i="2" s="1"/>
  <c r="SIM29" i="2"/>
  <c r="SIM30" i="2" s="1"/>
  <c r="SIL29" i="2"/>
  <c r="SIL30" i="2" s="1"/>
  <c r="SIK29" i="2"/>
  <c r="SIK30" i="2" s="1"/>
  <c r="SIJ29" i="2"/>
  <c r="SIJ30" i="2" s="1"/>
  <c r="SII29" i="2"/>
  <c r="SII30" i="2" s="1"/>
  <c r="SIH29" i="2"/>
  <c r="SIH30" i="2" s="1"/>
  <c r="SIG29" i="2"/>
  <c r="SIG30" i="2" s="1"/>
  <c r="SIF29" i="2"/>
  <c r="SIF30" i="2" s="1"/>
  <c r="SIE29" i="2"/>
  <c r="SIE30" i="2" s="1"/>
  <c r="SID29" i="2"/>
  <c r="SID30" i="2" s="1"/>
  <c r="SIC29" i="2"/>
  <c r="SIC30" i="2" s="1"/>
  <c r="SIB29" i="2"/>
  <c r="SIB30" i="2" s="1"/>
  <c r="SIA29" i="2"/>
  <c r="SIA30" i="2" s="1"/>
  <c r="SHZ29" i="2"/>
  <c r="SHZ30" i="2" s="1"/>
  <c r="SHY29" i="2"/>
  <c r="SHY30" i="2" s="1"/>
  <c r="SHX29" i="2"/>
  <c r="SHX30" i="2" s="1"/>
  <c r="SHW29" i="2"/>
  <c r="SHW30" i="2" s="1"/>
  <c r="SHV29" i="2"/>
  <c r="SHV30" i="2" s="1"/>
  <c r="SHU29" i="2"/>
  <c r="SHU30" i="2" s="1"/>
  <c r="SHT29" i="2"/>
  <c r="SHT30" i="2" s="1"/>
  <c r="SHS29" i="2"/>
  <c r="SHS30" i="2" s="1"/>
  <c r="SHR29" i="2"/>
  <c r="SHR30" i="2" s="1"/>
  <c r="SHQ29" i="2"/>
  <c r="SHQ30" i="2" s="1"/>
  <c r="SHP29" i="2"/>
  <c r="SHP30" i="2" s="1"/>
  <c r="SHO29" i="2"/>
  <c r="SHO30" i="2" s="1"/>
  <c r="SHN29" i="2"/>
  <c r="SHN30" i="2" s="1"/>
  <c r="SHM29" i="2"/>
  <c r="SHM30" i="2" s="1"/>
  <c r="SHL29" i="2"/>
  <c r="SHL30" i="2" s="1"/>
  <c r="SHK29" i="2"/>
  <c r="SHK30" i="2" s="1"/>
  <c r="SHJ29" i="2"/>
  <c r="SHJ30" i="2" s="1"/>
  <c r="SHI29" i="2"/>
  <c r="SHI30" i="2" s="1"/>
  <c r="SHH29" i="2"/>
  <c r="SHH30" i="2" s="1"/>
  <c r="SHG29" i="2"/>
  <c r="SHG30" i="2" s="1"/>
  <c r="SHF29" i="2"/>
  <c r="SHF30" i="2" s="1"/>
  <c r="SHE29" i="2"/>
  <c r="SHE30" i="2" s="1"/>
  <c r="SHD29" i="2"/>
  <c r="SHD30" i="2" s="1"/>
  <c r="SHC29" i="2"/>
  <c r="SHC30" i="2" s="1"/>
  <c r="SHB29" i="2"/>
  <c r="SHB30" i="2" s="1"/>
  <c r="SHA29" i="2"/>
  <c r="SHA30" i="2" s="1"/>
  <c r="SGZ29" i="2"/>
  <c r="SGZ30" i="2" s="1"/>
  <c r="SGY29" i="2"/>
  <c r="SGY30" i="2" s="1"/>
  <c r="SGX29" i="2"/>
  <c r="SGX30" i="2" s="1"/>
  <c r="SGW29" i="2"/>
  <c r="SGW30" i="2" s="1"/>
  <c r="SGV29" i="2"/>
  <c r="SGV30" i="2" s="1"/>
  <c r="SGU29" i="2"/>
  <c r="SGU30" i="2" s="1"/>
  <c r="SGT29" i="2"/>
  <c r="SGT30" i="2" s="1"/>
  <c r="SGS29" i="2"/>
  <c r="SGS30" i="2" s="1"/>
  <c r="SGR29" i="2"/>
  <c r="SGR30" i="2" s="1"/>
  <c r="SGQ29" i="2"/>
  <c r="SGQ30" i="2" s="1"/>
  <c r="SGP29" i="2"/>
  <c r="SGP30" i="2" s="1"/>
  <c r="SGO29" i="2"/>
  <c r="SGO30" i="2" s="1"/>
  <c r="SGN29" i="2"/>
  <c r="SGN30" i="2" s="1"/>
  <c r="SGM29" i="2"/>
  <c r="SGM30" i="2" s="1"/>
  <c r="SGL29" i="2"/>
  <c r="SGL30" i="2" s="1"/>
  <c r="SGK29" i="2"/>
  <c r="SGK30" i="2" s="1"/>
  <c r="SGJ29" i="2"/>
  <c r="SGJ30" i="2" s="1"/>
  <c r="SGI29" i="2"/>
  <c r="SGI30" i="2" s="1"/>
  <c r="SGH29" i="2"/>
  <c r="SGH30" i="2" s="1"/>
  <c r="SGG29" i="2"/>
  <c r="SGG30" i="2" s="1"/>
  <c r="SGF29" i="2"/>
  <c r="SGF30" i="2" s="1"/>
  <c r="SGE29" i="2"/>
  <c r="SGE30" i="2" s="1"/>
  <c r="SGD29" i="2"/>
  <c r="SGD30" i="2" s="1"/>
  <c r="SGC29" i="2"/>
  <c r="SGC30" i="2" s="1"/>
  <c r="SGB29" i="2"/>
  <c r="SGB30" i="2" s="1"/>
  <c r="SGA29" i="2"/>
  <c r="SGA30" i="2" s="1"/>
  <c r="SFZ29" i="2"/>
  <c r="SFZ30" i="2" s="1"/>
  <c r="SFY29" i="2"/>
  <c r="SFY30" i="2" s="1"/>
  <c r="SFX29" i="2"/>
  <c r="SFX30" i="2" s="1"/>
  <c r="SFW29" i="2"/>
  <c r="SFW30" i="2" s="1"/>
  <c r="SFV29" i="2"/>
  <c r="SFV30" i="2" s="1"/>
  <c r="SFU29" i="2"/>
  <c r="SFU30" i="2" s="1"/>
  <c r="SFT29" i="2"/>
  <c r="SFT30" i="2" s="1"/>
  <c r="SFS29" i="2"/>
  <c r="SFS30" i="2" s="1"/>
  <c r="SFR29" i="2"/>
  <c r="SFR30" i="2" s="1"/>
  <c r="SFQ29" i="2"/>
  <c r="SFQ30" i="2" s="1"/>
  <c r="SFP29" i="2"/>
  <c r="SFP30" i="2" s="1"/>
  <c r="SFO29" i="2"/>
  <c r="SFO30" i="2" s="1"/>
  <c r="SFN29" i="2"/>
  <c r="SFN30" i="2" s="1"/>
  <c r="SFM29" i="2"/>
  <c r="SFM30" i="2" s="1"/>
  <c r="SFL29" i="2"/>
  <c r="SFL30" i="2" s="1"/>
  <c r="SFK29" i="2"/>
  <c r="SFK30" i="2" s="1"/>
  <c r="SFJ29" i="2"/>
  <c r="SFJ30" i="2" s="1"/>
  <c r="SFI29" i="2"/>
  <c r="SFI30" i="2" s="1"/>
  <c r="SFH29" i="2"/>
  <c r="SFH30" i="2" s="1"/>
  <c r="SFG29" i="2"/>
  <c r="SFG30" i="2" s="1"/>
  <c r="SFF29" i="2"/>
  <c r="SFF30" i="2" s="1"/>
  <c r="SFE29" i="2"/>
  <c r="SFE30" i="2" s="1"/>
  <c r="SFD29" i="2"/>
  <c r="SFD30" i="2" s="1"/>
  <c r="SFC29" i="2"/>
  <c r="SFC30" i="2" s="1"/>
  <c r="SFB29" i="2"/>
  <c r="SFB30" i="2" s="1"/>
  <c r="SFA29" i="2"/>
  <c r="SFA30" i="2" s="1"/>
  <c r="SEZ29" i="2"/>
  <c r="SEZ30" i="2" s="1"/>
  <c r="SEY29" i="2"/>
  <c r="SEY30" i="2" s="1"/>
  <c r="SEX29" i="2"/>
  <c r="SEX30" i="2" s="1"/>
  <c r="SEW29" i="2"/>
  <c r="SEW30" i="2" s="1"/>
  <c r="SEV29" i="2"/>
  <c r="SEV30" i="2" s="1"/>
  <c r="SEU29" i="2"/>
  <c r="SEU30" i="2" s="1"/>
  <c r="SET29" i="2"/>
  <c r="SET30" i="2" s="1"/>
  <c r="SES29" i="2"/>
  <c r="SES30" i="2" s="1"/>
  <c r="SER29" i="2"/>
  <c r="SER30" i="2" s="1"/>
  <c r="SEQ29" i="2"/>
  <c r="SEQ30" i="2" s="1"/>
  <c r="SEP29" i="2"/>
  <c r="SEP30" i="2" s="1"/>
  <c r="SEO29" i="2"/>
  <c r="SEO30" i="2" s="1"/>
  <c r="SEN29" i="2"/>
  <c r="SEN30" i="2" s="1"/>
  <c r="SEM29" i="2"/>
  <c r="SEM30" i="2" s="1"/>
  <c r="SEL29" i="2"/>
  <c r="SEL30" i="2" s="1"/>
  <c r="SEK29" i="2"/>
  <c r="SEK30" i="2" s="1"/>
  <c r="SEJ29" i="2"/>
  <c r="SEJ30" i="2" s="1"/>
  <c r="SEI29" i="2"/>
  <c r="SEI30" i="2" s="1"/>
  <c r="SEH29" i="2"/>
  <c r="SEH30" i="2" s="1"/>
  <c r="SEG29" i="2"/>
  <c r="SEG30" i="2" s="1"/>
  <c r="SEF29" i="2"/>
  <c r="SEF30" i="2" s="1"/>
  <c r="SEE29" i="2"/>
  <c r="SEE30" i="2" s="1"/>
  <c r="SED29" i="2"/>
  <c r="SED30" i="2" s="1"/>
  <c r="SEC29" i="2"/>
  <c r="SEC30" i="2" s="1"/>
  <c r="SEB29" i="2"/>
  <c r="SEB30" i="2" s="1"/>
  <c r="SEA29" i="2"/>
  <c r="SEA30" i="2" s="1"/>
  <c r="SDZ29" i="2"/>
  <c r="SDZ30" i="2" s="1"/>
  <c r="SDY29" i="2"/>
  <c r="SDY30" i="2" s="1"/>
  <c r="SDX29" i="2"/>
  <c r="SDX30" i="2" s="1"/>
  <c r="SDW29" i="2"/>
  <c r="SDW30" i="2" s="1"/>
  <c r="SDV29" i="2"/>
  <c r="SDV30" i="2" s="1"/>
  <c r="SDU29" i="2"/>
  <c r="SDU30" i="2" s="1"/>
  <c r="SDT29" i="2"/>
  <c r="SDT30" i="2" s="1"/>
  <c r="SDS29" i="2"/>
  <c r="SDS30" i="2" s="1"/>
  <c r="SDR29" i="2"/>
  <c r="SDR30" i="2" s="1"/>
  <c r="SDQ29" i="2"/>
  <c r="SDQ30" i="2" s="1"/>
  <c r="SDP29" i="2"/>
  <c r="SDP30" i="2" s="1"/>
  <c r="SDO29" i="2"/>
  <c r="SDO30" i="2" s="1"/>
  <c r="SDN29" i="2"/>
  <c r="SDN30" i="2" s="1"/>
  <c r="SDM29" i="2"/>
  <c r="SDM30" i="2" s="1"/>
  <c r="SDL29" i="2"/>
  <c r="SDL30" i="2" s="1"/>
  <c r="SDK29" i="2"/>
  <c r="SDK30" i="2" s="1"/>
  <c r="SDJ29" i="2"/>
  <c r="SDJ30" i="2" s="1"/>
  <c r="SDI29" i="2"/>
  <c r="SDI30" i="2" s="1"/>
  <c r="SDH29" i="2"/>
  <c r="SDH30" i="2" s="1"/>
  <c r="SDG29" i="2"/>
  <c r="SDG30" i="2" s="1"/>
  <c r="SDF29" i="2"/>
  <c r="SDF30" i="2" s="1"/>
  <c r="SDE29" i="2"/>
  <c r="SDE30" i="2" s="1"/>
  <c r="SDD29" i="2"/>
  <c r="SDD30" i="2" s="1"/>
  <c r="SDC29" i="2"/>
  <c r="SDC30" i="2" s="1"/>
  <c r="SDB29" i="2"/>
  <c r="SDB30" i="2" s="1"/>
  <c r="SDA29" i="2"/>
  <c r="SDA30" i="2" s="1"/>
  <c r="SCZ29" i="2"/>
  <c r="SCZ30" i="2" s="1"/>
  <c r="SCY29" i="2"/>
  <c r="SCY30" i="2" s="1"/>
  <c r="SCX29" i="2"/>
  <c r="SCX30" i="2" s="1"/>
  <c r="SCW29" i="2"/>
  <c r="SCW30" i="2" s="1"/>
  <c r="SCV29" i="2"/>
  <c r="SCV30" i="2" s="1"/>
  <c r="SCU29" i="2"/>
  <c r="SCU30" i="2" s="1"/>
  <c r="SCT29" i="2"/>
  <c r="SCT30" i="2" s="1"/>
  <c r="SCS29" i="2"/>
  <c r="SCS30" i="2" s="1"/>
  <c r="SCR29" i="2"/>
  <c r="SCR30" i="2" s="1"/>
  <c r="SCQ29" i="2"/>
  <c r="SCQ30" i="2" s="1"/>
  <c r="SCP29" i="2"/>
  <c r="SCP30" i="2" s="1"/>
  <c r="SCO29" i="2"/>
  <c r="SCO30" i="2" s="1"/>
  <c r="SCN29" i="2"/>
  <c r="SCN30" i="2" s="1"/>
  <c r="SCM29" i="2"/>
  <c r="SCM30" i="2" s="1"/>
  <c r="SCL29" i="2"/>
  <c r="SCL30" i="2" s="1"/>
  <c r="SCK29" i="2"/>
  <c r="SCK30" i="2" s="1"/>
  <c r="SCJ29" i="2"/>
  <c r="SCJ30" i="2" s="1"/>
  <c r="SCI29" i="2"/>
  <c r="SCI30" i="2" s="1"/>
  <c r="SCH29" i="2"/>
  <c r="SCH30" i="2" s="1"/>
  <c r="SCG29" i="2"/>
  <c r="SCG30" i="2" s="1"/>
  <c r="SCF29" i="2"/>
  <c r="SCF30" i="2" s="1"/>
  <c r="SCE29" i="2"/>
  <c r="SCE30" i="2" s="1"/>
  <c r="SCD29" i="2"/>
  <c r="SCD30" i="2" s="1"/>
  <c r="SCC29" i="2"/>
  <c r="SCC30" i="2" s="1"/>
  <c r="SCB29" i="2"/>
  <c r="SCB30" i="2" s="1"/>
  <c r="SCA29" i="2"/>
  <c r="SCA30" i="2" s="1"/>
  <c r="SBZ29" i="2"/>
  <c r="SBZ30" i="2" s="1"/>
  <c r="SBY29" i="2"/>
  <c r="SBY30" i="2" s="1"/>
  <c r="SBX29" i="2"/>
  <c r="SBX30" i="2" s="1"/>
  <c r="SBW29" i="2"/>
  <c r="SBW30" i="2" s="1"/>
  <c r="SBV29" i="2"/>
  <c r="SBV30" i="2" s="1"/>
  <c r="SBU29" i="2"/>
  <c r="SBU30" i="2" s="1"/>
  <c r="SBT29" i="2"/>
  <c r="SBT30" i="2" s="1"/>
  <c r="SBS29" i="2"/>
  <c r="SBS30" i="2" s="1"/>
  <c r="SBR29" i="2"/>
  <c r="SBR30" i="2" s="1"/>
  <c r="SBQ29" i="2"/>
  <c r="SBQ30" i="2" s="1"/>
  <c r="SBP29" i="2"/>
  <c r="SBP30" i="2" s="1"/>
  <c r="SBO29" i="2"/>
  <c r="SBO30" i="2" s="1"/>
  <c r="SBN29" i="2"/>
  <c r="SBN30" i="2" s="1"/>
  <c r="SBM29" i="2"/>
  <c r="SBM30" i="2" s="1"/>
  <c r="SBL29" i="2"/>
  <c r="SBL30" i="2" s="1"/>
  <c r="SBK29" i="2"/>
  <c r="SBK30" i="2" s="1"/>
  <c r="SBJ29" i="2"/>
  <c r="SBJ30" i="2" s="1"/>
  <c r="SBI29" i="2"/>
  <c r="SBI30" i="2" s="1"/>
  <c r="SBH29" i="2"/>
  <c r="SBH30" i="2" s="1"/>
  <c r="SBG29" i="2"/>
  <c r="SBG30" i="2" s="1"/>
  <c r="SBF29" i="2"/>
  <c r="SBF30" i="2" s="1"/>
  <c r="SBE29" i="2"/>
  <c r="SBE30" i="2" s="1"/>
  <c r="SBD29" i="2"/>
  <c r="SBD30" i="2" s="1"/>
  <c r="SBC29" i="2"/>
  <c r="SBC30" i="2" s="1"/>
  <c r="SBB29" i="2"/>
  <c r="SBB30" i="2" s="1"/>
  <c r="SBA29" i="2"/>
  <c r="SBA30" i="2" s="1"/>
  <c r="SAZ29" i="2"/>
  <c r="SAZ30" i="2" s="1"/>
  <c r="SAY29" i="2"/>
  <c r="SAY30" i="2" s="1"/>
  <c r="SAX29" i="2"/>
  <c r="SAX30" i="2" s="1"/>
  <c r="SAW29" i="2"/>
  <c r="SAW30" i="2" s="1"/>
  <c r="SAV29" i="2"/>
  <c r="SAV30" i="2" s="1"/>
  <c r="SAU29" i="2"/>
  <c r="SAU30" i="2" s="1"/>
  <c r="SAT29" i="2"/>
  <c r="SAT30" i="2" s="1"/>
  <c r="SAS29" i="2"/>
  <c r="SAS30" i="2" s="1"/>
  <c r="SAR29" i="2"/>
  <c r="SAR30" i="2" s="1"/>
  <c r="SAQ29" i="2"/>
  <c r="SAQ30" i="2" s="1"/>
  <c r="SAP29" i="2"/>
  <c r="SAP30" i="2" s="1"/>
  <c r="SAO29" i="2"/>
  <c r="SAO30" i="2" s="1"/>
  <c r="SAN29" i="2"/>
  <c r="SAN30" i="2" s="1"/>
  <c r="SAM29" i="2"/>
  <c r="SAM30" i="2" s="1"/>
  <c r="SAL29" i="2"/>
  <c r="SAL30" i="2" s="1"/>
  <c r="SAK29" i="2"/>
  <c r="SAK30" i="2" s="1"/>
  <c r="SAJ29" i="2"/>
  <c r="SAJ30" i="2" s="1"/>
  <c r="SAI29" i="2"/>
  <c r="SAI30" i="2" s="1"/>
  <c r="SAH29" i="2"/>
  <c r="SAH30" i="2" s="1"/>
  <c r="SAG29" i="2"/>
  <c r="SAG30" i="2" s="1"/>
  <c r="SAF29" i="2"/>
  <c r="SAF30" i="2" s="1"/>
  <c r="SAE29" i="2"/>
  <c r="SAE30" i="2" s="1"/>
  <c r="SAD29" i="2"/>
  <c r="SAD30" i="2" s="1"/>
  <c r="SAC29" i="2"/>
  <c r="SAC30" i="2" s="1"/>
  <c r="SAB29" i="2"/>
  <c r="SAB30" i="2" s="1"/>
  <c r="SAA29" i="2"/>
  <c r="SAA30" i="2" s="1"/>
  <c r="RZZ29" i="2"/>
  <c r="RZZ30" i="2" s="1"/>
  <c r="RZY29" i="2"/>
  <c r="RZY30" i="2" s="1"/>
  <c r="RZX29" i="2"/>
  <c r="RZX30" i="2" s="1"/>
  <c r="RZW29" i="2"/>
  <c r="RZW30" i="2" s="1"/>
  <c r="RZV29" i="2"/>
  <c r="RZV30" i="2" s="1"/>
  <c r="RZU29" i="2"/>
  <c r="RZU30" i="2" s="1"/>
  <c r="RZT29" i="2"/>
  <c r="RZT30" i="2" s="1"/>
  <c r="RZS29" i="2"/>
  <c r="RZS30" i="2" s="1"/>
  <c r="RZR29" i="2"/>
  <c r="RZR30" i="2" s="1"/>
  <c r="RZQ29" i="2"/>
  <c r="RZQ30" i="2" s="1"/>
  <c r="RZP29" i="2"/>
  <c r="RZP30" i="2" s="1"/>
  <c r="RZO29" i="2"/>
  <c r="RZO30" i="2" s="1"/>
  <c r="RZN29" i="2"/>
  <c r="RZN30" i="2" s="1"/>
  <c r="RZM29" i="2"/>
  <c r="RZM30" i="2" s="1"/>
  <c r="RZL29" i="2"/>
  <c r="RZL30" i="2" s="1"/>
  <c r="RZK29" i="2"/>
  <c r="RZK30" i="2" s="1"/>
  <c r="RZJ29" i="2"/>
  <c r="RZJ30" i="2" s="1"/>
  <c r="RZI29" i="2"/>
  <c r="RZI30" i="2" s="1"/>
  <c r="RZH29" i="2"/>
  <c r="RZH30" i="2" s="1"/>
  <c r="RZG29" i="2"/>
  <c r="RZG30" i="2" s="1"/>
  <c r="RZF29" i="2"/>
  <c r="RZF30" i="2" s="1"/>
  <c r="RZE29" i="2"/>
  <c r="RZE30" i="2" s="1"/>
  <c r="RZD29" i="2"/>
  <c r="RZD30" i="2" s="1"/>
  <c r="RZC29" i="2"/>
  <c r="RZC30" i="2" s="1"/>
  <c r="RZB29" i="2"/>
  <c r="RZB30" i="2" s="1"/>
  <c r="RZA29" i="2"/>
  <c r="RZA30" i="2" s="1"/>
  <c r="RYZ29" i="2"/>
  <c r="RYZ30" i="2" s="1"/>
  <c r="RYY29" i="2"/>
  <c r="RYY30" i="2" s="1"/>
  <c r="RYX29" i="2"/>
  <c r="RYX30" i="2" s="1"/>
  <c r="RYW29" i="2"/>
  <c r="RYW30" i="2" s="1"/>
  <c r="RYV29" i="2"/>
  <c r="RYV30" i="2" s="1"/>
  <c r="RYU29" i="2"/>
  <c r="RYU30" i="2" s="1"/>
  <c r="RYT29" i="2"/>
  <c r="RYT30" i="2" s="1"/>
  <c r="RYS29" i="2"/>
  <c r="RYS30" i="2" s="1"/>
  <c r="RYR29" i="2"/>
  <c r="RYR30" i="2" s="1"/>
  <c r="RYQ29" i="2"/>
  <c r="RYQ30" i="2" s="1"/>
  <c r="RYP29" i="2"/>
  <c r="RYP30" i="2" s="1"/>
  <c r="RYO29" i="2"/>
  <c r="RYO30" i="2" s="1"/>
  <c r="RYN29" i="2"/>
  <c r="RYN30" i="2" s="1"/>
  <c r="RYM29" i="2"/>
  <c r="RYM30" i="2" s="1"/>
  <c r="RYL29" i="2"/>
  <c r="RYL30" i="2" s="1"/>
  <c r="RYK29" i="2"/>
  <c r="RYK30" i="2" s="1"/>
  <c r="RYJ29" i="2"/>
  <c r="RYJ30" i="2" s="1"/>
  <c r="RYI29" i="2"/>
  <c r="RYI30" i="2" s="1"/>
  <c r="RYH29" i="2"/>
  <c r="RYH30" i="2" s="1"/>
  <c r="RYG29" i="2"/>
  <c r="RYG30" i="2" s="1"/>
  <c r="RYF29" i="2"/>
  <c r="RYF30" i="2" s="1"/>
  <c r="RYE29" i="2"/>
  <c r="RYE30" i="2" s="1"/>
  <c r="RYD29" i="2"/>
  <c r="RYD30" i="2" s="1"/>
  <c r="RYC29" i="2"/>
  <c r="RYC30" i="2" s="1"/>
  <c r="RYB29" i="2"/>
  <c r="RYB30" i="2" s="1"/>
  <c r="RYA29" i="2"/>
  <c r="RYA30" i="2" s="1"/>
  <c r="RXZ29" i="2"/>
  <c r="RXZ30" i="2" s="1"/>
  <c r="RXY29" i="2"/>
  <c r="RXY30" i="2" s="1"/>
  <c r="RXX29" i="2"/>
  <c r="RXX30" i="2" s="1"/>
  <c r="RXW29" i="2"/>
  <c r="RXW30" i="2" s="1"/>
  <c r="RXV29" i="2"/>
  <c r="RXV30" i="2" s="1"/>
  <c r="RXU29" i="2"/>
  <c r="RXU30" i="2" s="1"/>
  <c r="RXT29" i="2"/>
  <c r="RXT30" i="2" s="1"/>
  <c r="RXS29" i="2"/>
  <c r="RXS30" i="2" s="1"/>
  <c r="RXR29" i="2"/>
  <c r="RXR30" i="2" s="1"/>
  <c r="RXQ29" i="2"/>
  <c r="RXQ30" i="2" s="1"/>
  <c r="RXP29" i="2"/>
  <c r="RXP30" i="2" s="1"/>
  <c r="RXO29" i="2"/>
  <c r="RXO30" i="2" s="1"/>
  <c r="RXN29" i="2"/>
  <c r="RXN30" i="2" s="1"/>
  <c r="RXM29" i="2"/>
  <c r="RXM30" i="2" s="1"/>
  <c r="RXL29" i="2"/>
  <c r="RXL30" i="2" s="1"/>
  <c r="RXK29" i="2"/>
  <c r="RXK30" i="2" s="1"/>
  <c r="RXJ29" i="2"/>
  <c r="RXJ30" i="2" s="1"/>
  <c r="RXI29" i="2"/>
  <c r="RXI30" i="2" s="1"/>
  <c r="RXH29" i="2"/>
  <c r="RXH30" i="2" s="1"/>
  <c r="RXG29" i="2"/>
  <c r="RXG30" i="2" s="1"/>
  <c r="RXF29" i="2"/>
  <c r="RXF30" i="2" s="1"/>
  <c r="RXE29" i="2"/>
  <c r="RXE30" i="2" s="1"/>
  <c r="RXD29" i="2"/>
  <c r="RXD30" i="2" s="1"/>
  <c r="RXC29" i="2"/>
  <c r="RXC30" i="2" s="1"/>
  <c r="RXB29" i="2"/>
  <c r="RXB30" i="2" s="1"/>
  <c r="RXA29" i="2"/>
  <c r="RXA30" i="2" s="1"/>
  <c r="RWZ29" i="2"/>
  <c r="RWZ30" i="2" s="1"/>
  <c r="RWY29" i="2"/>
  <c r="RWY30" i="2" s="1"/>
  <c r="RWX29" i="2"/>
  <c r="RWX30" i="2" s="1"/>
  <c r="RWW29" i="2"/>
  <c r="RWW30" i="2" s="1"/>
  <c r="RWV29" i="2"/>
  <c r="RWV30" i="2" s="1"/>
  <c r="RWU29" i="2"/>
  <c r="RWU30" i="2" s="1"/>
  <c r="RWT29" i="2"/>
  <c r="RWT30" i="2" s="1"/>
  <c r="RWS29" i="2"/>
  <c r="RWS30" i="2" s="1"/>
  <c r="RWR29" i="2"/>
  <c r="RWR30" i="2" s="1"/>
  <c r="RWQ29" i="2"/>
  <c r="RWQ30" i="2" s="1"/>
  <c r="RWP29" i="2"/>
  <c r="RWP30" i="2" s="1"/>
  <c r="RWO29" i="2"/>
  <c r="RWO30" i="2" s="1"/>
  <c r="RWN29" i="2"/>
  <c r="RWN30" i="2" s="1"/>
  <c r="RWM29" i="2"/>
  <c r="RWM30" i="2" s="1"/>
  <c r="RWL29" i="2"/>
  <c r="RWL30" i="2" s="1"/>
  <c r="RWK29" i="2"/>
  <c r="RWK30" i="2" s="1"/>
  <c r="RWJ29" i="2"/>
  <c r="RWJ30" i="2" s="1"/>
  <c r="RWI29" i="2"/>
  <c r="RWI30" i="2" s="1"/>
  <c r="RWH29" i="2"/>
  <c r="RWH30" i="2" s="1"/>
  <c r="RWG29" i="2"/>
  <c r="RWG30" i="2" s="1"/>
  <c r="RWF29" i="2"/>
  <c r="RWF30" i="2" s="1"/>
  <c r="RWE29" i="2"/>
  <c r="RWE30" i="2" s="1"/>
  <c r="RWD29" i="2"/>
  <c r="RWD30" i="2" s="1"/>
  <c r="RWC29" i="2"/>
  <c r="RWC30" i="2" s="1"/>
  <c r="RWB29" i="2"/>
  <c r="RWB30" i="2" s="1"/>
  <c r="RWA29" i="2"/>
  <c r="RWA30" i="2" s="1"/>
  <c r="RVZ29" i="2"/>
  <c r="RVZ30" i="2" s="1"/>
  <c r="RVY29" i="2"/>
  <c r="RVY30" i="2" s="1"/>
  <c r="RVX29" i="2"/>
  <c r="RVX30" i="2" s="1"/>
  <c r="RVW29" i="2"/>
  <c r="RVW30" i="2" s="1"/>
  <c r="RVV29" i="2"/>
  <c r="RVV30" i="2" s="1"/>
  <c r="RVU29" i="2"/>
  <c r="RVU30" i="2" s="1"/>
  <c r="RVT29" i="2"/>
  <c r="RVT30" i="2" s="1"/>
  <c r="RVS29" i="2"/>
  <c r="RVS30" i="2" s="1"/>
  <c r="RVR29" i="2"/>
  <c r="RVR30" i="2" s="1"/>
  <c r="RVQ29" i="2"/>
  <c r="RVQ30" i="2" s="1"/>
  <c r="RVP29" i="2"/>
  <c r="RVP30" i="2" s="1"/>
  <c r="RVO29" i="2"/>
  <c r="RVO30" i="2" s="1"/>
  <c r="RVN29" i="2"/>
  <c r="RVN30" i="2" s="1"/>
  <c r="RVM29" i="2"/>
  <c r="RVM30" i="2" s="1"/>
  <c r="RVL29" i="2"/>
  <c r="RVL30" i="2" s="1"/>
  <c r="RVK29" i="2"/>
  <c r="RVK30" i="2" s="1"/>
  <c r="RVJ29" i="2"/>
  <c r="RVJ30" i="2" s="1"/>
  <c r="RVI29" i="2"/>
  <c r="RVI30" i="2" s="1"/>
  <c r="RVH29" i="2"/>
  <c r="RVH30" i="2" s="1"/>
  <c r="RVG29" i="2"/>
  <c r="RVG30" i="2" s="1"/>
  <c r="RVF29" i="2"/>
  <c r="RVF30" i="2" s="1"/>
  <c r="RVE29" i="2"/>
  <c r="RVE30" i="2" s="1"/>
  <c r="RVD29" i="2"/>
  <c r="RVD30" i="2" s="1"/>
  <c r="RVC29" i="2"/>
  <c r="RVC30" i="2" s="1"/>
  <c r="RVB29" i="2"/>
  <c r="RVB30" i="2" s="1"/>
  <c r="RVA29" i="2"/>
  <c r="RVA30" i="2" s="1"/>
  <c r="RUZ29" i="2"/>
  <c r="RUZ30" i="2" s="1"/>
  <c r="RUY29" i="2"/>
  <c r="RUY30" i="2" s="1"/>
  <c r="RUX29" i="2"/>
  <c r="RUX30" i="2" s="1"/>
  <c r="RUW29" i="2"/>
  <c r="RUW30" i="2" s="1"/>
  <c r="RUV29" i="2"/>
  <c r="RUV30" i="2" s="1"/>
  <c r="RUU29" i="2"/>
  <c r="RUU30" i="2" s="1"/>
  <c r="RUT29" i="2"/>
  <c r="RUT30" i="2" s="1"/>
  <c r="RUS29" i="2"/>
  <c r="RUS30" i="2" s="1"/>
  <c r="RUR29" i="2"/>
  <c r="RUR30" i="2" s="1"/>
  <c r="RUQ29" i="2"/>
  <c r="RUQ30" i="2" s="1"/>
  <c r="RUP29" i="2"/>
  <c r="RUP30" i="2" s="1"/>
  <c r="RUO29" i="2"/>
  <c r="RUO30" i="2" s="1"/>
  <c r="RUN29" i="2"/>
  <c r="RUN30" i="2" s="1"/>
  <c r="RUM29" i="2"/>
  <c r="RUM30" i="2" s="1"/>
  <c r="RUL29" i="2"/>
  <c r="RUL30" i="2" s="1"/>
  <c r="RUK29" i="2"/>
  <c r="RUK30" i="2" s="1"/>
  <c r="RUJ29" i="2"/>
  <c r="RUJ30" i="2" s="1"/>
  <c r="RUI29" i="2"/>
  <c r="RUI30" i="2" s="1"/>
  <c r="RUH29" i="2"/>
  <c r="RUH30" i="2" s="1"/>
  <c r="RUG29" i="2"/>
  <c r="RUG30" i="2" s="1"/>
  <c r="RUF29" i="2"/>
  <c r="RUF30" i="2" s="1"/>
  <c r="RUE29" i="2"/>
  <c r="RUE30" i="2" s="1"/>
  <c r="RUD29" i="2"/>
  <c r="RUD30" i="2" s="1"/>
  <c r="RUC29" i="2"/>
  <c r="RUC30" i="2" s="1"/>
  <c r="RUB29" i="2"/>
  <c r="RUB30" i="2" s="1"/>
  <c r="RUA29" i="2"/>
  <c r="RUA30" i="2" s="1"/>
  <c r="RTZ29" i="2"/>
  <c r="RTZ30" i="2" s="1"/>
  <c r="RTY29" i="2"/>
  <c r="RTY30" i="2" s="1"/>
  <c r="RTX29" i="2"/>
  <c r="RTX30" i="2" s="1"/>
  <c r="RTW29" i="2"/>
  <c r="RTW30" i="2" s="1"/>
  <c r="RTV29" i="2"/>
  <c r="RTV30" i="2" s="1"/>
  <c r="RTU29" i="2"/>
  <c r="RTU30" i="2" s="1"/>
  <c r="RTT29" i="2"/>
  <c r="RTT30" i="2" s="1"/>
  <c r="RTS29" i="2"/>
  <c r="RTS30" i="2" s="1"/>
  <c r="RTR29" i="2"/>
  <c r="RTR30" i="2" s="1"/>
  <c r="RTQ29" i="2"/>
  <c r="RTQ30" i="2" s="1"/>
  <c r="RTP29" i="2"/>
  <c r="RTP30" i="2" s="1"/>
  <c r="RTO29" i="2"/>
  <c r="RTO30" i="2" s="1"/>
  <c r="RTN29" i="2"/>
  <c r="RTN30" i="2" s="1"/>
  <c r="RTM29" i="2"/>
  <c r="RTM30" i="2" s="1"/>
  <c r="RTL29" i="2"/>
  <c r="RTL30" i="2" s="1"/>
  <c r="RTK29" i="2"/>
  <c r="RTK30" i="2" s="1"/>
  <c r="RTJ29" i="2"/>
  <c r="RTJ30" i="2" s="1"/>
  <c r="RTI29" i="2"/>
  <c r="RTI30" i="2" s="1"/>
  <c r="RTH29" i="2"/>
  <c r="RTH30" i="2" s="1"/>
  <c r="RTG29" i="2"/>
  <c r="RTG30" i="2" s="1"/>
  <c r="RTF29" i="2"/>
  <c r="RTF30" i="2" s="1"/>
  <c r="RTE29" i="2"/>
  <c r="RTE30" i="2" s="1"/>
  <c r="RTD29" i="2"/>
  <c r="RTD30" i="2" s="1"/>
  <c r="RTC29" i="2"/>
  <c r="RTC30" i="2" s="1"/>
  <c r="RTB29" i="2"/>
  <c r="RTB30" i="2" s="1"/>
  <c r="RTA29" i="2"/>
  <c r="RTA30" i="2" s="1"/>
  <c r="RSZ29" i="2"/>
  <c r="RSZ30" i="2" s="1"/>
  <c r="RSY29" i="2"/>
  <c r="RSY30" i="2" s="1"/>
  <c r="RSX29" i="2"/>
  <c r="RSX30" i="2" s="1"/>
  <c r="RSW29" i="2"/>
  <c r="RSW30" i="2" s="1"/>
  <c r="RSV29" i="2"/>
  <c r="RSV30" i="2" s="1"/>
  <c r="RSU29" i="2"/>
  <c r="RSU30" i="2" s="1"/>
  <c r="RST29" i="2"/>
  <c r="RST30" i="2" s="1"/>
  <c r="RSS29" i="2"/>
  <c r="RSS30" i="2" s="1"/>
  <c r="RSR29" i="2"/>
  <c r="RSR30" i="2" s="1"/>
  <c r="RSQ29" i="2"/>
  <c r="RSQ30" i="2" s="1"/>
  <c r="RSP29" i="2"/>
  <c r="RSP30" i="2" s="1"/>
  <c r="RSO29" i="2"/>
  <c r="RSO30" i="2" s="1"/>
  <c r="RSN29" i="2"/>
  <c r="RSN30" i="2" s="1"/>
  <c r="RSM29" i="2"/>
  <c r="RSM30" i="2" s="1"/>
  <c r="RSL29" i="2"/>
  <c r="RSL30" i="2" s="1"/>
  <c r="RSK29" i="2"/>
  <c r="RSK30" i="2" s="1"/>
  <c r="RSJ29" i="2"/>
  <c r="RSJ30" i="2" s="1"/>
  <c r="RSI29" i="2"/>
  <c r="RSI30" i="2" s="1"/>
  <c r="RSH29" i="2"/>
  <c r="RSH30" i="2" s="1"/>
  <c r="RSG29" i="2"/>
  <c r="RSG30" i="2" s="1"/>
  <c r="RSF29" i="2"/>
  <c r="RSF30" i="2" s="1"/>
  <c r="RSE29" i="2"/>
  <c r="RSE30" i="2" s="1"/>
  <c r="RSD29" i="2"/>
  <c r="RSD30" i="2" s="1"/>
  <c r="RSC29" i="2"/>
  <c r="RSC30" i="2" s="1"/>
  <c r="RSB29" i="2"/>
  <c r="RSB30" i="2" s="1"/>
  <c r="RSA29" i="2"/>
  <c r="RSA30" i="2" s="1"/>
  <c r="RRZ29" i="2"/>
  <c r="RRZ30" i="2" s="1"/>
  <c r="RRY29" i="2"/>
  <c r="RRY30" i="2" s="1"/>
  <c r="RRX29" i="2"/>
  <c r="RRX30" i="2" s="1"/>
  <c r="RRW29" i="2"/>
  <c r="RRW30" i="2" s="1"/>
  <c r="RRV29" i="2"/>
  <c r="RRV30" i="2" s="1"/>
  <c r="RRU29" i="2"/>
  <c r="RRU30" i="2" s="1"/>
  <c r="RRT29" i="2"/>
  <c r="RRT30" i="2" s="1"/>
  <c r="RRS29" i="2"/>
  <c r="RRS30" i="2" s="1"/>
  <c r="RRR29" i="2"/>
  <c r="RRR30" i="2" s="1"/>
  <c r="RRQ29" i="2"/>
  <c r="RRQ30" i="2" s="1"/>
  <c r="RRP29" i="2"/>
  <c r="RRP30" i="2" s="1"/>
  <c r="RRO29" i="2"/>
  <c r="RRO30" i="2" s="1"/>
  <c r="RRN29" i="2"/>
  <c r="RRN30" i="2" s="1"/>
  <c r="RRM29" i="2"/>
  <c r="RRM30" i="2" s="1"/>
  <c r="RRL29" i="2"/>
  <c r="RRL30" i="2" s="1"/>
  <c r="RRK29" i="2"/>
  <c r="RRK30" i="2" s="1"/>
  <c r="RRJ29" i="2"/>
  <c r="RRJ30" i="2" s="1"/>
  <c r="RRI29" i="2"/>
  <c r="RRI30" i="2" s="1"/>
  <c r="RRH29" i="2"/>
  <c r="RRH30" i="2" s="1"/>
  <c r="RRG29" i="2"/>
  <c r="RRG30" i="2" s="1"/>
  <c r="RRF29" i="2"/>
  <c r="RRF30" i="2" s="1"/>
  <c r="RRE29" i="2"/>
  <c r="RRE30" i="2" s="1"/>
  <c r="RRD29" i="2"/>
  <c r="RRD30" i="2" s="1"/>
  <c r="RRC29" i="2"/>
  <c r="RRC30" i="2" s="1"/>
  <c r="RRB29" i="2"/>
  <c r="RRB30" i="2" s="1"/>
  <c r="RRA29" i="2"/>
  <c r="RRA30" i="2" s="1"/>
  <c r="RQZ29" i="2"/>
  <c r="RQZ30" i="2" s="1"/>
  <c r="RQY29" i="2"/>
  <c r="RQY30" i="2" s="1"/>
  <c r="RQX29" i="2"/>
  <c r="RQX30" i="2" s="1"/>
  <c r="RQW29" i="2"/>
  <c r="RQW30" i="2" s="1"/>
  <c r="RQV29" i="2"/>
  <c r="RQV30" i="2" s="1"/>
  <c r="RQU29" i="2"/>
  <c r="RQU30" i="2" s="1"/>
  <c r="RQT29" i="2"/>
  <c r="RQT30" i="2" s="1"/>
  <c r="RQS29" i="2"/>
  <c r="RQS30" i="2" s="1"/>
  <c r="RQR29" i="2"/>
  <c r="RQR30" i="2" s="1"/>
  <c r="RQQ29" i="2"/>
  <c r="RQQ30" i="2" s="1"/>
  <c r="RQP29" i="2"/>
  <c r="RQP30" i="2" s="1"/>
  <c r="RQO29" i="2"/>
  <c r="RQO30" i="2" s="1"/>
  <c r="RQN29" i="2"/>
  <c r="RQN30" i="2" s="1"/>
  <c r="RQM29" i="2"/>
  <c r="RQM30" i="2" s="1"/>
  <c r="RQL29" i="2"/>
  <c r="RQL30" i="2" s="1"/>
  <c r="RQK29" i="2"/>
  <c r="RQK30" i="2" s="1"/>
  <c r="RQJ29" i="2"/>
  <c r="RQJ30" i="2" s="1"/>
  <c r="RQI29" i="2"/>
  <c r="RQI30" i="2" s="1"/>
  <c r="RQH29" i="2"/>
  <c r="RQH30" i="2" s="1"/>
  <c r="RQG29" i="2"/>
  <c r="RQG30" i="2" s="1"/>
  <c r="RQF29" i="2"/>
  <c r="RQF30" i="2" s="1"/>
  <c r="RQE29" i="2"/>
  <c r="RQE30" i="2" s="1"/>
  <c r="RQD29" i="2"/>
  <c r="RQD30" i="2" s="1"/>
  <c r="RQC29" i="2"/>
  <c r="RQC30" i="2" s="1"/>
  <c r="RQB29" i="2"/>
  <c r="RQB30" i="2" s="1"/>
  <c r="RQA29" i="2"/>
  <c r="RQA30" i="2" s="1"/>
  <c r="RPZ29" i="2"/>
  <c r="RPZ30" i="2" s="1"/>
  <c r="RPY29" i="2"/>
  <c r="RPY30" i="2" s="1"/>
  <c r="RPX29" i="2"/>
  <c r="RPX30" i="2" s="1"/>
  <c r="RPW29" i="2"/>
  <c r="RPW30" i="2" s="1"/>
  <c r="RPV29" i="2"/>
  <c r="RPV30" i="2" s="1"/>
  <c r="RPU29" i="2"/>
  <c r="RPU30" i="2" s="1"/>
  <c r="RPT29" i="2"/>
  <c r="RPT30" i="2" s="1"/>
  <c r="RPS29" i="2"/>
  <c r="RPS30" i="2" s="1"/>
  <c r="RPR29" i="2"/>
  <c r="RPR30" i="2" s="1"/>
  <c r="RPQ29" i="2"/>
  <c r="RPQ30" i="2" s="1"/>
  <c r="RPP29" i="2"/>
  <c r="RPP30" i="2" s="1"/>
  <c r="RPO29" i="2"/>
  <c r="RPO30" i="2" s="1"/>
  <c r="RPN29" i="2"/>
  <c r="RPN30" i="2" s="1"/>
  <c r="RPM29" i="2"/>
  <c r="RPM30" i="2" s="1"/>
  <c r="RPL29" i="2"/>
  <c r="RPL30" i="2" s="1"/>
  <c r="RPK29" i="2"/>
  <c r="RPK30" i="2" s="1"/>
  <c r="RPJ29" i="2"/>
  <c r="RPJ30" i="2" s="1"/>
  <c r="RPI29" i="2"/>
  <c r="RPI30" i="2" s="1"/>
  <c r="RPH29" i="2"/>
  <c r="RPH30" i="2" s="1"/>
  <c r="RPG29" i="2"/>
  <c r="RPG30" i="2" s="1"/>
  <c r="RPF29" i="2"/>
  <c r="RPF30" i="2" s="1"/>
  <c r="RPE29" i="2"/>
  <c r="RPE30" i="2" s="1"/>
  <c r="RPD29" i="2"/>
  <c r="RPD30" i="2" s="1"/>
  <c r="RPC29" i="2"/>
  <c r="RPC30" i="2" s="1"/>
  <c r="RPB29" i="2"/>
  <c r="RPB30" i="2" s="1"/>
  <c r="RPA29" i="2"/>
  <c r="RPA30" i="2" s="1"/>
  <c r="ROZ29" i="2"/>
  <c r="ROZ30" i="2" s="1"/>
  <c r="ROY29" i="2"/>
  <c r="ROY30" i="2" s="1"/>
  <c r="ROX29" i="2"/>
  <c r="ROX30" i="2" s="1"/>
  <c r="ROW29" i="2"/>
  <c r="ROW30" i="2" s="1"/>
  <c r="ROV29" i="2"/>
  <c r="ROV30" i="2" s="1"/>
  <c r="ROU29" i="2"/>
  <c r="ROU30" i="2" s="1"/>
  <c r="ROT29" i="2"/>
  <c r="ROT30" i="2" s="1"/>
  <c r="ROS29" i="2"/>
  <c r="ROS30" i="2" s="1"/>
  <c r="ROR29" i="2"/>
  <c r="ROR30" i="2" s="1"/>
  <c r="ROQ29" i="2"/>
  <c r="ROQ30" i="2" s="1"/>
  <c r="ROP29" i="2"/>
  <c r="ROP30" i="2" s="1"/>
  <c r="ROO29" i="2"/>
  <c r="ROO30" i="2" s="1"/>
  <c r="RON29" i="2"/>
  <c r="RON30" i="2" s="1"/>
  <c r="ROM29" i="2"/>
  <c r="ROM30" i="2" s="1"/>
  <c r="ROL29" i="2"/>
  <c r="ROL30" i="2" s="1"/>
  <c r="ROK29" i="2"/>
  <c r="ROK30" i="2" s="1"/>
  <c r="ROJ29" i="2"/>
  <c r="ROJ30" i="2" s="1"/>
  <c r="ROI29" i="2"/>
  <c r="ROI30" i="2" s="1"/>
  <c r="ROH29" i="2"/>
  <c r="ROH30" i="2" s="1"/>
  <c r="ROG29" i="2"/>
  <c r="ROG30" i="2" s="1"/>
  <c r="ROF29" i="2"/>
  <c r="ROF30" i="2" s="1"/>
  <c r="ROE29" i="2"/>
  <c r="ROE30" i="2" s="1"/>
  <c r="ROD29" i="2"/>
  <c r="ROD30" i="2" s="1"/>
  <c r="ROC29" i="2"/>
  <c r="ROC30" i="2" s="1"/>
  <c r="ROB29" i="2"/>
  <c r="ROB30" i="2" s="1"/>
  <c r="ROA29" i="2"/>
  <c r="ROA30" i="2" s="1"/>
  <c r="RNZ29" i="2"/>
  <c r="RNZ30" i="2" s="1"/>
  <c r="RNY29" i="2"/>
  <c r="RNY30" i="2" s="1"/>
  <c r="RNX29" i="2"/>
  <c r="RNX30" i="2" s="1"/>
  <c r="RNW29" i="2"/>
  <c r="RNW30" i="2" s="1"/>
  <c r="RNV29" i="2"/>
  <c r="RNV30" i="2" s="1"/>
  <c r="RNU29" i="2"/>
  <c r="RNU30" i="2" s="1"/>
  <c r="RNT29" i="2"/>
  <c r="RNT30" i="2" s="1"/>
  <c r="RNS29" i="2"/>
  <c r="RNS30" i="2" s="1"/>
  <c r="RNR29" i="2"/>
  <c r="RNR30" i="2" s="1"/>
  <c r="RNQ29" i="2"/>
  <c r="RNQ30" i="2" s="1"/>
  <c r="RNP29" i="2"/>
  <c r="RNP30" i="2" s="1"/>
  <c r="RNO29" i="2"/>
  <c r="RNO30" i="2" s="1"/>
  <c r="RNN29" i="2"/>
  <c r="RNN30" i="2" s="1"/>
  <c r="RNM29" i="2"/>
  <c r="RNM30" i="2" s="1"/>
  <c r="RNL29" i="2"/>
  <c r="RNL30" i="2" s="1"/>
  <c r="RNK29" i="2"/>
  <c r="RNK30" i="2" s="1"/>
  <c r="RNJ29" i="2"/>
  <c r="RNJ30" i="2" s="1"/>
  <c r="RNI29" i="2"/>
  <c r="RNI30" i="2" s="1"/>
  <c r="RNH29" i="2"/>
  <c r="RNH30" i="2" s="1"/>
  <c r="RNG29" i="2"/>
  <c r="RNG30" i="2" s="1"/>
  <c r="RNF29" i="2"/>
  <c r="RNF30" i="2" s="1"/>
  <c r="RNE29" i="2"/>
  <c r="RNE30" i="2" s="1"/>
  <c r="RND29" i="2"/>
  <c r="RND30" i="2" s="1"/>
  <c r="RNC29" i="2"/>
  <c r="RNC30" i="2" s="1"/>
  <c r="RNB29" i="2"/>
  <c r="RNB30" i="2" s="1"/>
  <c r="RNA29" i="2"/>
  <c r="RNA30" i="2" s="1"/>
  <c r="RMZ29" i="2"/>
  <c r="RMZ30" i="2" s="1"/>
  <c r="RMY29" i="2"/>
  <c r="RMY30" i="2" s="1"/>
  <c r="RMX29" i="2"/>
  <c r="RMX30" i="2" s="1"/>
  <c r="RMW29" i="2"/>
  <c r="RMW30" i="2" s="1"/>
  <c r="RMV29" i="2"/>
  <c r="RMV30" i="2" s="1"/>
  <c r="RMU29" i="2"/>
  <c r="RMU30" i="2" s="1"/>
  <c r="RMT29" i="2"/>
  <c r="RMT30" i="2" s="1"/>
  <c r="RMS29" i="2"/>
  <c r="RMS30" i="2" s="1"/>
  <c r="RMR29" i="2"/>
  <c r="RMR30" i="2" s="1"/>
  <c r="RMQ29" i="2"/>
  <c r="RMQ30" i="2" s="1"/>
  <c r="RMP29" i="2"/>
  <c r="RMP30" i="2" s="1"/>
  <c r="RMO29" i="2"/>
  <c r="RMO30" i="2" s="1"/>
  <c r="RMN29" i="2"/>
  <c r="RMN30" i="2" s="1"/>
  <c r="RMM29" i="2"/>
  <c r="RMM30" i="2" s="1"/>
  <c r="RML29" i="2"/>
  <c r="RML30" i="2" s="1"/>
  <c r="RMK29" i="2"/>
  <c r="RMK30" i="2" s="1"/>
  <c r="RMJ29" i="2"/>
  <c r="RMJ30" i="2" s="1"/>
  <c r="RMI29" i="2"/>
  <c r="RMI30" i="2" s="1"/>
  <c r="RMH29" i="2"/>
  <c r="RMH30" i="2" s="1"/>
  <c r="RMG29" i="2"/>
  <c r="RMG30" i="2" s="1"/>
  <c r="RMF29" i="2"/>
  <c r="RMF30" i="2" s="1"/>
  <c r="RME29" i="2"/>
  <c r="RME30" i="2" s="1"/>
  <c r="RMD29" i="2"/>
  <c r="RMD30" i="2" s="1"/>
  <c r="RMC29" i="2"/>
  <c r="RMC30" i="2" s="1"/>
  <c r="RMB29" i="2"/>
  <c r="RMB30" i="2" s="1"/>
  <c r="RMA29" i="2"/>
  <c r="RMA30" i="2" s="1"/>
  <c r="RLZ29" i="2"/>
  <c r="RLZ30" i="2" s="1"/>
  <c r="RLY29" i="2"/>
  <c r="RLY30" i="2" s="1"/>
  <c r="RLX29" i="2"/>
  <c r="RLX30" i="2" s="1"/>
  <c r="RLW29" i="2"/>
  <c r="RLW30" i="2" s="1"/>
  <c r="RLV29" i="2"/>
  <c r="RLV30" i="2" s="1"/>
  <c r="RLU29" i="2"/>
  <c r="RLU30" i="2" s="1"/>
  <c r="RLT29" i="2"/>
  <c r="RLT30" i="2" s="1"/>
  <c r="RLS29" i="2"/>
  <c r="RLS30" i="2" s="1"/>
  <c r="RLR29" i="2"/>
  <c r="RLR30" i="2" s="1"/>
  <c r="RLQ29" i="2"/>
  <c r="RLQ30" i="2" s="1"/>
  <c r="RLP29" i="2"/>
  <c r="RLP30" i="2" s="1"/>
  <c r="RLO29" i="2"/>
  <c r="RLO30" i="2" s="1"/>
  <c r="RLN29" i="2"/>
  <c r="RLN30" i="2" s="1"/>
  <c r="RLM29" i="2"/>
  <c r="RLM30" i="2" s="1"/>
  <c r="RLL29" i="2"/>
  <c r="RLL30" i="2" s="1"/>
  <c r="RLK29" i="2"/>
  <c r="RLK30" i="2" s="1"/>
  <c r="RLJ29" i="2"/>
  <c r="RLJ30" i="2" s="1"/>
  <c r="RLI29" i="2"/>
  <c r="RLI30" i="2" s="1"/>
  <c r="RLH29" i="2"/>
  <c r="RLH30" i="2" s="1"/>
  <c r="RLG29" i="2"/>
  <c r="RLG30" i="2" s="1"/>
  <c r="RLF29" i="2"/>
  <c r="RLF30" i="2" s="1"/>
  <c r="RLE29" i="2"/>
  <c r="RLE30" i="2" s="1"/>
  <c r="RLD29" i="2"/>
  <c r="RLD30" i="2" s="1"/>
  <c r="RLC29" i="2"/>
  <c r="RLC30" i="2" s="1"/>
  <c r="RLB29" i="2"/>
  <c r="RLB30" i="2" s="1"/>
  <c r="RLA29" i="2"/>
  <c r="RLA30" i="2" s="1"/>
  <c r="RKZ29" i="2"/>
  <c r="RKZ30" i="2" s="1"/>
  <c r="RKY29" i="2"/>
  <c r="RKY30" i="2" s="1"/>
  <c r="RKX29" i="2"/>
  <c r="RKX30" i="2" s="1"/>
  <c r="RKW29" i="2"/>
  <c r="RKW30" i="2" s="1"/>
  <c r="RKV29" i="2"/>
  <c r="RKV30" i="2" s="1"/>
  <c r="RKU29" i="2"/>
  <c r="RKU30" i="2" s="1"/>
  <c r="RKT29" i="2"/>
  <c r="RKT30" i="2" s="1"/>
  <c r="RKS29" i="2"/>
  <c r="RKS30" i="2" s="1"/>
  <c r="RKR29" i="2"/>
  <c r="RKR30" i="2" s="1"/>
  <c r="RKQ29" i="2"/>
  <c r="RKQ30" i="2" s="1"/>
  <c r="RKP29" i="2"/>
  <c r="RKP30" i="2" s="1"/>
  <c r="RKO29" i="2"/>
  <c r="RKO30" i="2" s="1"/>
  <c r="RKN29" i="2"/>
  <c r="RKN30" i="2" s="1"/>
  <c r="RKM29" i="2"/>
  <c r="RKM30" i="2" s="1"/>
  <c r="RKL29" i="2"/>
  <c r="RKL30" i="2" s="1"/>
  <c r="RKK29" i="2"/>
  <c r="RKK30" i="2" s="1"/>
  <c r="RKJ29" i="2"/>
  <c r="RKJ30" i="2" s="1"/>
  <c r="RKI29" i="2"/>
  <c r="RKI30" i="2" s="1"/>
  <c r="RKH29" i="2"/>
  <c r="RKH30" i="2" s="1"/>
  <c r="RKG29" i="2"/>
  <c r="RKG30" i="2" s="1"/>
  <c r="RKF29" i="2"/>
  <c r="RKF30" i="2" s="1"/>
  <c r="RKE29" i="2"/>
  <c r="RKE30" i="2" s="1"/>
  <c r="RKD29" i="2"/>
  <c r="RKD30" i="2" s="1"/>
  <c r="RKC29" i="2"/>
  <c r="RKC30" i="2" s="1"/>
  <c r="RKB29" i="2"/>
  <c r="RKB30" i="2" s="1"/>
  <c r="RKA29" i="2"/>
  <c r="RKA30" i="2" s="1"/>
  <c r="RJZ29" i="2"/>
  <c r="RJZ30" i="2" s="1"/>
  <c r="RJY29" i="2"/>
  <c r="RJY30" i="2" s="1"/>
  <c r="RJX29" i="2"/>
  <c r="RJX30" i="2" s="1"/>
  <c r="RJW29" i="2"/>
  <c r="RJW30" i="2" s="1"/>
  <c r="RJV29" i="2"/>
  <c r="RJV30" i="2" s="1"/>
  <c r="RJU29" i="2"/>
  <c r="RJU30" i="2" s="1"/>
  <c r="RJT29" i="2"/>
  <c r="RJT30" i="2" s="1"/>
  <c r="RJS29" i="2"/>
  <c r="RJS30" i="2" s="1"/>
  <c r="RJR29" i="2"/>
  <c r="RJR30" i="2" s="1"/>
  <c r="RJQ29" i="2"/>
  <c r="RJQ30" i="2" s="1"/>
  <c r="RJP29" i="2"/>
  <c r="RJP30" i="2" s="1"/>
  <c r="RJO29" i="2"/>
  <c r="RJO30" i="2" s="1"/>
  <c r="RJN29" i="2"/>
  <c r="RJN30" i="2" s="1"/>
  <c r="RJM29" i="2"/>
  <c r="RJM30" i="2" s="1"/>
  <c r="RJL29" i="2"/>
  <c r="RJL30" i="2" s="1"/>
  <c r="RJK29" i="2"/>
  <c r="RJK30" i="2" s="1"/>
  <c r="RJJ29" i="2"/>
  <c r="RJJ30" i="2" s="1"/>
  <c r="RJI29" i="2"/>
  <c r="RJI30" i="2" s="1"/>
  <c r="RJH29" i="2"/>
  <c r="RJH30" i="2" s="1"/>
  <c r="RJG29" i="2"/>
  <c r="RJG30" i="2" s="1"/>
  <c r="RJF29" i="2"/>
  <c r="RJF30" i="2" s="1"/>
  <c r="RJE29" i="2"/>
  <c r="RJE30" i="2" s="1"/>
  <c r="RJD29" i="2"/>
  <c r="RJD30" i="2" s="1"/>
  <c r="RJC29" i="2"/>
  <c r="RJC30" i="2" s="1"/>
  <c r="RJB29" i="2"/>
  <c r="RJB30" i="2" s="1"/>
  <c r="RJA29" i="2"/>
  <c r="RJA30" i="2" s="1"/>
  <c r="RIZ29" i="2"/>
  <c r="RIZ30" i="2" s="1"/>
  <c r="RIY29" i="2"/>
  <c r="RIY30" i="2" s="1"/>
  <c r="RIX29" i="2"/>
  <c r="RIX30" i="2" s="1"/>
  <c r="RIW29" i="2"/>
  <c r="RIW30" i="2" s="1"/>
  <c r="RIV29" i="2"/>
  <c r="RIV30" i="2" s="1"/>
  <c r="RIU29" i="2"/>
  <c r="RIU30" i="2" s="1"/>
  <c r="RIT29" i="2"/>
  <c r="RIT30" i="2" s="1"/>
  <c r="RIS29" i="2"/>
  <c r="RIS30" i="2" s="1"/>
  <c r="RIR29" i="2"/>
  <c r="RIR30" i="2" s="1"/>
  <c r="RIQ29" i="2"/>
  <c r="RIQ30" i="2" s="1"/>
  <c r="RIP29" i="2"/>
  <c r="RIP30" i="2" s="1"/>
  <c r="RIO29" i="2"/>
  <c r="RIO30" i="2" s="1"/>
  <c r="RIN29" i="2"/>
  <c r="RIN30" i="2" s="1"/>
  <c r="RIM29" i="2"/>
  <c r="RIM30" i="2" s="1"/>
  <c r="RIL29" i="2"/>
  <c r="RIL30" i="2" s="1"/>
  <c r="RIK29" i="2"/>
  <c r="RIK30" i="2" s="1"/>
  <c r="RIJ29" i="2"/>
  <c r="RIJ30" i="2" s="1"/>
  <c r="RII29" i="2"/>
  <c r="RII30" i="2" s="1"/>
  <c r="RIH29" i="2"/>
  <c r="RIH30" i="2" s="1"/>
  <c r="RIG29" i="2"/>
  <c r="RIG30" i="2" s="1"/>
  <c r="RIF29" i="2"/>
  <c r="RIF30" i="2" s="1"/>
  <c r="RIE29" i="2"/>
  <c r="RIE30" i="2" s="1"/>
  <c r="RID29" i="2"/>
  <c r="RID30" i="2" s="1"/>
  <c r="RIC29" i="2"/>
  <c r="RIC30" i="2" s="1"/>
  <c r="RIB29" i="2"/>
  <c r="RIB30" i="2" s="1"/>
  <c r="RIA29" i="2"/>
  <c r="RIA30" i="2" s="1"/>
  <c r="RHZ29" i="2"/>
  <c r="RHZ30" i="2" s="1"/>
  <c r="RHY29" i="2"/>
  <c r="RHY30" i="2" s="1"/>
  <c r="RHX29" i="2"/>
  <c r="RHX30" i="2" s="1"/>
  <c r="RHW29" i="2"/>
  <c r="RHW30" i="2" s="1"/>
  <c r="RHV29" i="2"/>
  <c r="RHV30" i="2" s="1"/>
  <c r="RHU29" i="2"/>
  <c r="RHU30" i="2" s="1"/>
  <c r="RHT29" i="2"/>
  <c r="RHT30" i="2" s="1"/>
  <c r="RHS29" i="2"/>
  <c r="RHS30" i="2" s="1"/>
  <c r="RHR29" i="2"/>
  <c r="RHR30" i="2" s="1"/>
  <c r="RHQ29" i="2"/>
  <c r="RHQ30" i="2" s="1"/>
  <c r="RHP29" i="2"/>
  <c r="RHP30" i="2" s="1"/>
  <c r="RHO29" i="2"/>
  <c r="RHO30" i="2" s="1"/>
  <c r="RHN29" i="2"/>
  <c r="RHN30" i="2" s="1"/>
  <c r="RHM29" i="2"/>
  <c r="RHM30" i="2" s="1"/>
  <c r="RHL29" i="2"/>
  <c r="RHL30" i="2" s="1"/>
  <c r="RHK29" i="2"/>
  <c r="RHK30" i="2" s="1"/>
  <c r="RHJ29" i="2"/>
  <c r="RHJ30" i="2" s="1"/>
  <c r="RHI29" i="2"/>
  <c r="RHI30" i="2" s="1"/>
  <c r="RHH29" i="2"/>
  <c r="RHH30" i="2" s="1"/>
  <c r="RHG29" i="2"/>
  <c r="RHG30" i="2" s="1"/>
  <c r="RHF29" i="2"/>
  <c r="RHF30" i="2" s="1"/>
  <c r="RHE29" i="2"/>
  <c r="RHE30" i="2" s="1"/>
  <c r="RHD29" i="2"/>
  <c r="RHD30" i="2" s="1"/>
  <c r="RHC29" i="2"/>
  <c r="RHC30" i="2" s="1"/>
  <c r="RHB29" i="2"/>
  <c r="RHB30" i="2" s="1"/>
  <c r="RHA29" i="2"/>
  <c r="RHA30" i="2" s="1"/>
  <c r="RGZ29" i="2"/>
  <c r="RGZ30" i="2" s="1"/>
  <c r="RGY29" i="2"/>
  <c r="RGY30" i="2" s="1"/>
  <c r="RGX29" i="2"/>
  <c r="RGX30" i="2" s="1"/>
  <c r="RGW29" i="2"/>
  <c r="RGW30" i="2" s="1"/>
  <c r="RGV29" i="2"/>
  <c r="RGV30" i="2" s="1"/>
  <c r="RGU29" i="2"/>
  <c r="RGU30" i="2" s="1"/>
  <c r="RGT29" i="2"/>
  <c r="RGT30" i="2" s="1"/>
  <c r="RGS29" i="2"/>
  <c r="RGS30" i="2" s="1"/>
  <c r="RGR29" i="2"/>
  <c r="RGR30" i="2" s="1"/>
  <c r="RGQ29" i="2"/>
  <c r="RGQ30" i="2" s="1"/>
  <c r="RGP29" i="2"/>
  <c r="RGP30" i="2" s="1"/>
  <c r="RGO29" i="2"/>
  <c r="RGO30" i="2" s="1"/>
  <c r="RGN29" i="2"/>
  <c r="RGN30" i="2" s="1"/>
  <c r="RGM29" i="2"/>
  <c r="RGM30" i="2" s="1"/>
  <c r="RGL29" i="2"/>
  <c r="RGL30" i="2" s="1"/>
  <c r="RGK29" i="2"/>
  <c r="RGK30" i="2" s="1"/>
  <c r="RGJ29" i="2"/>
  <c r="RGJ30" i="2" s="1"/>
  <c r="RGI29" i="2"/>
  <c r="RGI30" i="2" s="1"/>
  <c r="RGH29" i="2"/>
  <c r="RGH30" i="2" s="1"/>
  <c r="RGG29" i="2"/>
  <c r="RGG30" i="2" s="1"/>
  <c r="RGF29" i="2"/>
  <c r="RGF30" i="2" s="1"/>
  <c r="RGE29" i="2"/>
  <c r="RGE30" i="2" s="1"/>
  <c r="RGD29" i="2"/>
  <c r="RGD30" i="2" s="1"/>
  <c r="RGC29" i="2"/>
  <c r="RGC30" i="2" s="1"/>
  <c r="RGB29" i="2"/>
  <c r="RGB30" i="2" s="1"/>
  <c r="RGA29" i="2"/>
  <c r="RGA30" i="2" s="1"/>
  <c r="RFZ29" i="2"/>
  <c r="RFZ30" i="2" s="1"/>
  <c r="RFY29" i="2"/>
  <c r="RFY30" i="2" s="1"/>
  <c r="RFX29" i="2"/>
  <c r="RFX30" i="2" s="1"/>
  <c r="RFW29" i="2"/>
  <c r="RFW30" i="2" s="1"/>
  <c r="RFV29" i="2"/>
  <c r="RFV30" i="2" s="1"/>
  <c r="RFU29" i="2"/>
  <c r="RFU30" i="2" s="1"/>
  <c r="RFT29" i="2"/>
  <c r="RFT30" i="2" s="1"/>
  <c r="RFS29" i="2"/>
  <c r="RFS30" i="2" s="1"/>
  <c r="RFR29" i="2"/>
  <c r="RFR30" i="2" s="1"/>
  <c r="RFQ29" i="2"/>
  <c r="RFQ30" i="2" s="1"/>
  <c r="RFP29" i="2"/>
  <c r="RFP30" i="2" s="1"/>
  <c r="RFO29" i="2"/>
  <c r="RFO30" i="2" s="1"/>
  <c r="RFN29" i="2"/>
  <c r="RFN30" i="2" s="1"/>
  <c r="RFM29" i="2"/>
  <c r="RFM30" i="2" s="1"/>
  <c r="RFL29" i="2"/>
  <c r="RFL30" i="2" s="1"/>
  <c r="RFK29" i="2"/>
  <c r="RFK30" i="2" s="1"/>
  <c r="RFJ29" i="2"/>
  <c r="RFJ30" i="2" s="1"/>
  <c r="RFI29" i="2"/>
  <c r="RFI30" i="2" s="1"/>
  <c r="RFH29" i="2"/>
  <c r="RFH30" i="2" s="1"/>
  <c r="RFG29" i="2"/>
  <c r="RFG30" i="2" s="1"/>
  <c r="RFF29" i="2"/>
  <c r="RFF30" i="2" s="1"/>
  <c r="RFE29" i="2"/>
  <c r="RFE30" i="2" s="1"/>
  <c r="RFD29" i="2"/>
  <c r="RFD30" i="2" s="1"/>
  <c r="RFC29" i="2"/>
  <c r="RFC30" i="2" s="1"/>
  <c r="RFB29" i="2"/>
  <c r="RFB30" i="2" s="1"/>
  <c r="RFA29" i="2"/>
  <c r="RFA30" i="2" s="1"/>
  <c r="REZ29" i="2"/>
  <c r="REZ30" i="2" s="1"/>
  <c r="REY29" i="2"/>
  <c r="REY30" i="2" s="1"/>
  <c r="REX29" i="2"/>
  <c r="REX30" i="2" s="1"/>
  <c r="REW29" i="2"/>
  <c r="REW30" i="2" s="1"/>
  <c r="REV29" i="2"/>
  <c r="REV30" i="2" s="1"/>
  <c r="REU29" i="2"/>
  <c r="REU30" i="2" s="1"/>
  <c r="RET29" i="2"/>
  <c r="RET30" i="2" s="1"/>
  <c r="RES29" i="2"/>
  <c r="RES30" i="2" s="1"/>
  <c r="RER29" i="2"/>
  <c r="RER30" i="2" s="1"/>
  <c r="REQ29" i="2"/>
  <c r="REQ30" i="2" s="1"/>
  <c r="REP29" i="2"/>
  <c r="REP30" i="2" s="1"/>
  <c r="REO29" i="2"/>
  <c r="REO30" i="2" s="1"/>
  <c r="REN29" i="2"/>
  <c r="REN30" i="2" s="1"/>
  <c r="REM29" i="2"/>
  <c r="REM30" i="2" s="1"/>
  <c r="REL29" i="2"/>
  <c r="REL30" i="2" s="1"/>
  <c r="REK29" i="2"/>
  <c r="REK30" i="2" s="1"/>
  <c r="REJ29" i="2"/>
  <c r="REJ30" i="2" s="1"/>
  <c r="REI29" i="2"/>
  <c r="REI30" i="2" s="1"/>
  <c r="REH29" i="2"/>
  <c r="REH30" i="2" s="1"/>
  <c r="REG29" i="2"/>
  <c r="REG30" i="2" s="1"/>
  <c r="REF29" i="2"/>
  <c r="REF30" i="2" s="1"/>
  <c r="REE29" i="2"/>
  <c r="REE30" i="2" s="1"/>
  <c r="RED29" i="2"/>
  <c r="RED30" i="2" s="1"/>
  <c r="REC29" i="2"/>
  <c r="REC30" i="2" s="1"/>
  <c r="REB29" i="2"/>
  <c r="REB30" i="2" s="1"/>
  <c r="REA29" i="2"/>
  <c r="REA30" i="2" s="1"/>
  <c r="RDZ29" i="2"/>
  <c r="RDZ30" i="2" s="1"/>
  <c r="RDY29" i="2"/>
  <c r="RDY30" i="2" s="1"/>
  <c r="RDX29" i="2"/>
  <c r="RDX30" i="2" s="1"/>
  <c r="RDW29" i="2"/>
  <c r="RDW30" i="2" s="1"/>
  <c r="RDV29" i="2"/>
  <c r="RDV30" i="2" s="1"/>
  <c r="RDU29" i="2"/>
  <c r="RDU30" i="2" s="1"/>
  <c r="RDT29" i="2"/>
  <c r="RDT30" i="2" s="1"/>
  <c r="RDS29" i="2"/>
  <c r="RDS30" i="2" s="1"/>
  <c r="RDR29" i="2"/>
  <c r="RDR30" i="2" s="1"/>
  <c r="RDQ29" i="2"/>
  <c r="RDQ30" i="2" s="1"/>
  <c r="RDP29" i="2"/>
  <c r="RDP30" i="2" s="1"/>
  <c r="RDO29" i="2"/>
  <c r="RDO30" i="2" s="1"/>
  <c r="RDN29" i="2"/>
  <c r="RDN30" i="2" s="1"/>
  <c r="RDM29" i="2"/>
  <c r="RDM30" i="2" s="1"/>
  <c r="RDL29" i="2"/>
  <c r="RDL30" i="2" s="1"/>
  <c r="RDK29" i="2"/>
  <c r="RDK30" i="2" s="1"/>
  <c r="RDJ29" i="2"/>
  <c r="RDJ30" i="2" s="1"/>
  <c r="RDI29" i="2"/>
  <c r="RDI30" i="2" s="1"/>
  <c r="RDH29" i="2"/>
  <c r="RDH30" i="2" s="1"/>
  <c r="RDG29" i="2"/>
  <c r="RDG30" i="2" s="1"/>
  <c r="RDF29" i="2"/>
  <c r="RDF30" i="2" s="1"/>
  <c r="RDE29" i="2"/>
  <c r="RDE30" i="2" s="1"/>
  <c r="RDD29" i="2"/>
  <c r="RDD30" i="2" s="1"/>
  <c r="RDC29" i="2"/>
  <c r="RDC30" i="2" s="1"/>
  <c r="RDB29" i="2"/>
  <c r="RDB30" i="2" s="1"/>
  <c r="RDA29" i="2"/>
  <c r="RDA30" i="2" s="1"/>
  <c r="RCZ29" i="2"/>
  <c r="RCZ30" i="2" s="1"/>
  <c r="RCY29" i="2"/>
  <c r="RCY30" i="2" s="1"/>
  <c r="RCX29" i="2"/>
  <c r="RCX30" i="2" s="1"/>
  <c r="RCW29" i="2"/>
  <c r="RCW30" i="2" s="1"/>
  <c r="RCV29" i="2"/>
  <c r="RCV30" i="2" s="1"/>
  <c r="RCU29" i="2"/>
  <c r="RCU30" i="2" s="1"/>
  <c r="RCT29" i="2"/>
  <c r="RCT30" i="2" s="1"/>
  <c r="RCS29" i="2"/>
  <c r="RCS30" i="2" s="1"/>
  <c r="RCR29" i="2"/>
  <c r="RCR30" i="2" s="1"/>
  <c r="RCQ29" i="2"/>
  <c r="RCQ30" i="2" s="1"/>
  <c r="RCP29" i="2"/>
  <c r="RCP30" i="2" s="1"/>
  <c r="RCO29" i="2"/>
  <c r="RCO30" i="2" s="1"/>
  <c r="RCN29" i="2"/>
  <c r="RCN30" i="2" s="1"/>
  <c r="RCM29" i="2"/>
  <c r="RCM30" i="2" s="1"/>
  <c r="RCL29" i="2"/>
  <c r="RCL30" i="2" s="1"/>
  <c r="RCK29" i="2"/>
  <c r="RCK30" i="2" s="1"/>
  <c r="RCJ29" i="2"/>
  <c r="RCJ30" i="2" s="1"/>
  <c r="RCI29" i="2"/>
  <c r="RCI30" i="2" s="1"/>
  <c r="RCH29" i="2"/>
  <c r="RCH30" i="2" s="1"/>
  <c r="RCG29" i="2"/>
  <c r="RCG30" i="2" s="1"/>
  <c r="RCF29" i="2"/>
  <c r="RCF30" i="2" s="1"/>
  <c r="RCE29" i="2"/>
  <c r="RCE30" i="2" s="1"/>
  <c r="RCD29" i="2"/>
  <c r="RCD30" i="2" s="1"/>
  <c r="RCC29" i="2"/>
  <c r="RCC30" i="2" s="1"/>
  <c r="RCB29" i="2"/>
  <c r="RCB30" i="2" s="1"/>
  <c r="RCA29" i="2"/>
  <c r="RCA30" i="2" s="1"/>
  <c r="RBZ29" i="2"/>
  <c r="RBZ30" i="2" s="1"/>
  <c r="RBY29" i="2"/>
  <c r="RBY30" i="2" s="1"/>
  <c r="RBX29" i="2"/>
  <c r="RBX30" i="2" s="1"/>
  <c r="RBW29" i="2"/>
  <c r="RBW30" i="2" s="1"/>
  <c r="RBV29" i="2"/>
  <c r="RBV30" i="2" s="1"/>
  <c r="RBU29" i="2"/>
  <c r="RBU30" i="2" s="1"/>
  <c r="RBT29" i="2"/>
  <c r="RBT30" i="2" s="1"/>
  <c r="RBS29" i="2"/>
  <c r="RBS30" i="2" s="1"/>
  <c r="RBR29" i="2"/>
  <c r="RBR30" i="2" s="1"/>
  <c r="RBQ29" i="2"/>
  <c r="RBQ30" i="2" s="1"/>
  <c r="RBP29" i="2"/>
  <c r="RBP30" i="2" s="1"/>
  <c r="RBO29" i="2"/>
  <c r="RBO30" i="2" s="1"/>
  <c r="RBN29" i="2"/>
  <c r="RBN30" i="2" s="1"/>
  <c r="RBM29" i="2"/>
  <c r="RBM30" i="2" s="1"/>
  <c r="RBL29" i="2"/>
  <c r="RBL30" i="2" s="1"/>
  <c r="RBK29" i="2"/>
  <c r="RBK30" i="2" s="1"/>
  <c r="RBJ29" i="2"/>
  <c r="RBJ30" i="2" s="1"/>
  <c r="RBI29" i="2"/>
  <c r="RBI30" i="2" s="1"/>
  <c r="RBH29" i="2"/>
  <c r="RBH30" i="2" s="1"/>
  <c r="RBG29" i="2"/>
  <c r="RBG30" i="2" s="1"/>
  <c r="RBF29" i="2"/>
  <c r="RBF30" i="2" s="1"/>
  <c r="RBE29" i="2"/>
  <c r="RBE30" i="2" s="1"/>
  <c r="RBD29" i="2"/>
  <c r="RBD30" i="2" s="1"/>
  <c r="RBC29" i="2"/>
  <c r="RBC30" i="2" s="1"/>
  <c r="RBB29" i="2"/>
  <c r="RBB30" i="2" s="1"/>
  <c r="RBA29" i="2"/>
  <c r="RBA30" i="2" s="1"/>
  <c r="RAZ29" i="2"/>
  <c r="RAZ30" i="2" s="1"/>
  <c r="RAY29" i="2"/>
  <c r="RAY30" i="2" s="1"/>
  <c r="RAX29" i="2"/>
  <c r="RAX30" i="2" s="1"/>
  <c r="RAW29" i="2"/>
  <c r="RAW30" i="2" s="1"/>
  <c r="RAV29" i="2"/>
  <c r="RAV30" i="2" s="1"/>
  <c r="RAU29" i="2"/>
  <c r="RAU30" i="2" s="1"/>
  <c r="RAT29" i="2"/>
  <c r="RAT30" i="2" s="1"/>
  <c r="RAS29" i="2"/>
  <c r="RAS30" i="2" s="1"/>
  <c r="RAR29" i="2"/>
  <c r="RAR30" i="2" s="1"/>
  <c r="RAQ29" i="2"/>
  <c r="RAQ30" i="2" s="1"/>
  <c r="RAP29" i="2"/>
  <c r="RAP30" i="2" s="1"/>
  <c r="RAO29" i="2"/>
  <c r="RAO30" i="2" s="1"/>
  <c r="RAN29" i="2"/>
  <c r="RAN30" i="2" s="1"/>
  <c r="RAM29" i="2"/>
  <c r="RAM30" i="2" s="1"/>
  <c r="RAL29" i="2"/>
  <c r="RAL30" i="2" s="1"/>
  <c r="RAK29" i="2"/>
  <c r="RAK30" i="2" s="1"/>
  <c r="RAJ29" i="2"/>
  <c r="RAJ30" i="2" s="1"/>
  <c r="RAI29" i="2"/>
  <c r="RAI30" i="2" s="1"/>
  <c r="RAH29" i="2"/>
  <c r="RAH30" i="2" s="1"/>
  <c r="RAG29" i="2"/>
  <c r="RAG30" i="2" s="1"/>
  <c r="RAF29" i="2"/>
  <c r="RAF30" i="2" s="1"/>
  <c r="RAE29" i="2"/>
  <c r="RAE30" i="2" s="1"/>
  <c r="RAD29" i="2"/>
  <c r="RAD30" i="2" s="1"/>
  <c r="RAC29" i="2"/>
  <c r="RAC30" i="2" s="1"/>
  <c r="RAB29" i="2"/>
  <c r="RAB30" i="2" s="1"/>
  <c r="RAA29" i="2"/>
  <c r="RAA30" i="2" s="1"/>
  <c r="QZZ29" i="2"/>
  <c r="QZZ30" i="2" s="1"/>
  <c r="QZY29" i="2"/>
  <c r="QZY30" i="2" s="1"/>
  <c r="QZX29" i="2"/>
  <c r="QZX30" i="2" s="1"/>
  <c r="QZW29" i="2"/>
  <c r="QZW30" i="2" s="1"/>
  <c r="QZV29" i="2"/>
  <c r="QZV30" i="2" s="1"/>
  <c r="QZU29" i="2"/>
  <c r="QZU30" i="2" s="1"/>
  <c r="QZT29" i="2"/>
  <c r="QZT30" i="2" s="1"/>
  <c r="QZS29" i="2"/>
  <c r="QZS30" i="2" s="1"/>
  <c r="QZR29" i="2"/>
  <c r="QZR30" i="2" s="1"/>
  <c r="QZQ29" i="2"/>
  <c r="QZQ30" i="2" s="1"/>
  <c r="QZP29" i="2"/>
  <c r="QZP30" i="2" s="1"/>
  <c r="QZO29" i="2"/>
  <c r="QZO30" i="2" s="1"/>
  <c r="QZN29" i="2"/>
  <c r="QZN30" i="2" s="1"/>
  <c r="QZM29" i="2"/>
  <c r="QZM30" i="2" s="1"/>
  <c r="QZL29" i="2"/>
  <c r="QZL30" i="2" s="1"/>
  <c r="QZK29" i="2"/>
  <c r="QZK30" i="2" s="1"/>
  <c r="QZJ29" i="2"/>
  <c r="QZJ30" i="2" s="1"/>
  <c r="QZI29" i="2"/>
  <c r="QZI30" i="2" s="1"/>
  <c r="QZH29" i="2"/>
  <c r="QZH30" i="2" s="1"/>
  <c r="QZG29" i="2"/>
  <c r="QZG30" i="2" s="1"/>
  <c r="QZF29" i="2"/>
  <c r="QZF30" i="2" s="1"/>
  <c r="QZE29" i="2"/>
  <c r="QZE30" i="2" s="1"/>
  <c r="QZD29" i="2"/>
  <c r="QZD30" i="2" s="1"/>
  <c r="QZC29" i="2"/>
  <c r="QZC30" i="2" s="1"/>
  <c r="QZB29" i="2"/>
  <c r="QZB30" i="2" s="1"/>
  <c r="QZA29" i="2"/>
  <c r="QZA30" i="2" s="1"/>
  <c r="QYZ29" i="2"/>
  <c r="QYZ30" i="2" s="1"/>
  <c r="QYY29" i="2"/>
  <c r="QYY30" i="2" s="1"/>
  <c r="QYX29" i="2"/>
  <c r="QYX30" i="2" s="1"/>
  <c r="QYW29" i="2"/>
  <c r="QYW30" i="2" s="1"/>
  <c r="QYV29" i="2"/>
  <c r="QYV30" i="2" s="1"/>
  <c r="QYU29" i="2"/>
  <c r="QYU30" i="2" s="1"/>
  <c r="QYT29" i="2"/>
  <c r="QYT30" i="2" s="1"/>
  <c r="QYS29" i="2"/>
  <c r="QYS30" i="2" s="1"/>
  <c r="QYR29" i="2"/>
  <c r="QYR30" i="2" s="1"/>
  <c r="QYQ29" i="2"/>
  <c r="QYQ30" i="2" s="1"/>
  <c r="QYP29" i="2"/>
  <c r="QYP30" i="2" s="1"/>
  <c r="QYO29" i="2"/>
  <c r="QYO30" i="2" s="1"/>
  <c r="QYN29" i="2"/>
  <c r="QYN30" i="2" s="1"/>
  <c r="QYM29" i="2"/>
  <c r="QYM30" i="2" s="1"/>
  <c r="QYL29" i="2"/>
  <c r="QYL30" i="2" s="1"/>
  <c r="QYK29" i="2"/>
  <c r="QYK30" i="2" s="1"/>
  <c r="QYJ29" i="2"/>
  <c r="QYJ30" i="2" s="1"/>
  <c r="QYI29" i="2"/>
  <c r="QYI30" i="2" s="1"/>
  <c r="QYH29" i="2"/>
  <c r="QYH30" i="2" s="1"/>
  <c r="QYG29" i="2"/>
  <c r="QYG30" i="2" s="1"/>
  <c r="QYF29" i="2"/>
  <c r="QYF30" i="2" s="1"/>
  <c r="QYE29" i="2"/>
  <c r="QYE30" i="2" s="1"/>
  <c r="QYD29" i="2"/>
  <c r="QYD30" i="2" s="1"/>
  <c r="QYC29" i="2"/>
  <c r="QYC30" i="2" s="1"/>
  <c r="QYB29" i="2"/>
  <c r="QYB30" i="2" s="1"/>
  <c r="QYA29" i="2"/>
  <c r="QYA30" i="2" s="1"/>
  <c r="QXZ29" i="2"/>
  <c r="QXZ30" i="2" s="1"/>
  <c r="QXY29" i="2"/>
  <c r="QXY30" i="2" s="1"/>
  <c r="QXX29" i="2"/>
  <c r="QXX30" i="2" s="1"/>
  <c r="QXW29" i="2"/>
  <c r="QXW30" i="2" s="1"/>
  <c r="QXV29" i="2"/>
  <c r="QXV30" i="2" s="1"/>
  <c r="QXU29" i="2"/>
  <c r="QXU30" i="2" s="1"/>
  <c r="QXT29" i="2"/>
  <c r="QXT30" i="2" s="1"/>
  <c r="QXS29" i="2"/>
  <c r="QXS30" i="2" s="1"/>
  <c r="QXR29" i="2"/>
  <c r="QXR30" i="2" s="1"/>
  <c r="QXQ29" i="2"/>
  <c r="QXQ30" i="2" s="1"/>
  <c r="QXP29" i="2"/>
  <c r="QXP30" i="2" s="1"/>
  <c r="QXO29" i="2"/>
  <c r="QXO30" i="2" s="1"/>
  <c r="QXN29" i="2"/>
  <c r="QXN30" i="2" s="1"/>
  <c r="QXM29" i="2"/>
  <c r="QXM30" i="2" s="1"/>
  <c r="QXL29" i="2"/>
  <c r="QXL30" i="2" s="1"/>
  <c r="QXK29" i="2"/>
  <c r="QXK30" i="2" s="1"/>
  <c r="QXJ29" i="2"/>
  <c r="QXJ30" i="2" s="1"/>
  <c r="QXI29" i="2"/>
  <c r="QXI30" i="2" s="1"/>
  <c r="QXH29" i="2"/>
  <c r="QXH30" i="2" s="1"/>
  <c r="QXG29" i="2"/>
  <c r="QXG30" i="2" s="1"/>
  <c r="QXF29" i="2"/>
  <c r="QXF30" i="2" s="1"/>
  <c r="QXE29" i="2"/>
  <c r="QXE30" i="2" s="1"/>
  <c r="QXD29" i="2"/>
  <c r="QXD30" i="2" s="1"/>
  <c r="QXC29" i="2"/>
  <c r="QXC30" i="2" s="1"/>
  <c r="QXB29" i="2"/>
  <c r="QXB30" i="2" s="1"/>
  <c r="QXA29" i="2"/>
  <c r="QXA30" i="2" s="1"/>
  <c r="QWZ29" i="2"/>
  <c r="QWZ30" i="2" s="1"/>
  <c r="QWY29" i="2"/>
  <c r="QWY30" i="2" s="1"/>
  <c r="QWX29" i="2"/>
  <c r="QWX30" i="2" s="1"/>
  <c r="QWW29" i="2"/>
  <c r="QWW30" i="2" s="1"/>
  <c r="QWV29" i="2"/>
  <c r="QWV30" i="2" s="1"/>
  <c r="QWU29" i="2"/>
  <c r="QWU30" i="2" s="1"/>
  <c r="QWT29" i="2"/>
  <c r="QWT30" i="2" s="1"/>
  <c r="QWS29" i="2"/>
  <c r="QWS30" i="2" s="1"/>
  <c r="QWR29" i="2"/>
  <c r="QWR30" i="2" s="1"/>
  <c r="QWQ29" i="2"/>
  <c r="QWQ30" i="2" s="1"/>
  <c r="QWP29" i="2"/>
  <c r="QWP30" i="2" s="1"/>
  <c r="QWO29" i="2"/>
  <c r="QWO30" i="2" s="1"/>
  <c r="QWN29" i="2"/>
  <c r="QWN30" i="2" s="1"/>
  <c r="QWM29" i="2"/>
  <c r="QWM30" i="2" s="1"/>
  <c r="QWL29" i="2"/>
  <c r="QWL30" i="2" s="1"/>
  <c r="QWK29" i="2"/>
  <c r="QWK30" i="2" s="1"/>
  <c r="QWJ29" i="2"/>
  <c r="QWJ30" i="2" s="1"/>
  <c r="QWI29" i="2"/>
  <c r="QWI30" i="2" s="1"/>
  <c r="QWH29" i="2"/>
  <c r="QWH30" i="2" s="1"/>
  <c r="QWG29" i="2"/>
  <c r="QWG30" i="2" s="1"/>
  <c r="QWF29" i="2"/>
  <c r="QWF30" i="2" s="1"/>
  <c r="QWE29" i="2"/>
  <c r="QWE30" i="2" s="1"/>
  <c r="QWD29" i="2"/>
  <c r="QWD30" i="2" s="1"/>
  <c r="QWC29" i="2"/>
  <c r="QWC30" i="2" s="1"/>
  <c r="QWB29" i="2"/>
  <c r="QWB30" i="2" s="1"/>
  <c r="QWA29" i="2"/>
  <c r="QWA30" i="2" s="1"/>
  <c r="QVZ29" i="2"/>
  <c r="QVZ30" i="2" s="1"/>
  <c r="QVY29" i="2"/>
  <c r="QVY30" i="2" s="1"/>
  <c r="QVX29" i="2"/>
  <c r="QVX30" i="2" s="1"/>
  <c r="QVW29" i="2"/>
  <c r="QVW30" i="2" s="1"/>
  <c r="QVV29" i="2"/>
  <c r="QVV30" i="2" s="1"/>
  <c r="QVU29" i="2"/>
  <c r="QVU30" i="2" s="1"/>
  <c r="QVT29" i="2"/>
  <c r="QVT30" i="2" s="1"/>
  <c r="QVS29" i="2"/>
  <c r="QVS30" i="2" s="1"/>
  <c r="QVR29" i="2"/>
  <c r="QVR30" i="2" s="1"/>
  <c r="QVQ29" i="2"/>
  <c r="QVQ30" i="2" s="1"/>
  <c r="QVP29" i="2"/>
  <c r="QVP30" i="2" s="1"/>
  <c r="QVO29" i="2"/>
  <c r="QVO30" i="2" s="1"/>
  <c r="QVN29" i="2"/>
  <c r="QVN30" i="2" s="1"/>
  <c r="QVM29" i="2"/>
  <c r="QVM30" i="2" s="1"/>
  <c r="QVL29" i="2"/>
  <c r="QVL30" i="2" s="1"/>
  <c r="QVK29" i="2"/>
  <c r="QVK30" i="2" s="1"/>
  <c r="QVJ29" i="2"/>
  <c r="QVJ30" i="2" s="1"/>
  <c r="QVI29" i="2"/>
  <c r="QVI30" i="2" s="1"/>
  <c r="QVH29" i="2"/>
  <c r="QVH30" i="2" s="1"/>
  <c r="QVG29" i="2"/>
  <c r="QVG30" i="2" s="1"/>
  <c r="QVF29" i="2"/>
  <c r="QVF30" i="2" s="1"/>
  <c r="QVE29" i="2"/>
  <c r="QVE30" i="2" s="1"/>
  <c r="QVD29" i="2"/>
  <c r="QVD30" i="2" s="1"/>
  <c r="QVC29" i="2"/>
  <c r="QVC30" i="2" s="1"/>
  <c r="QVB29" i="2"/>
  <c r="QVB30" i="2" s="1"/>
  <c r="QVA29" i="2"/>
  <c r="QVA30" i="2" s="1"/>
  <c r="QUZ29" i="2"/>
  <c r="QUZ30" i="2" s="1"/>
  <c r="QUY29" i="2"/>
  <c r="QUY30" i="2" s="1"/>
  <c r="QUX29" i="2"/>
  <c r="QUX30" i="2" s="1"/>
  <c r="QUW29" i="2"/>
  <c r="QUW30" i="2" s="1"/>
  <c r="QUV29" i="2"/>
  <c r="QUV30" i="2" s="1"/>
  <c r="QUU29" i="2"/>
  <c r="QUU30" i="2" s="1"/>
  <c r="QUT29" i="2"/>
  <c r="QUT30" i="2" s="1"/>
  <c r="QUS29" i="2"/>
  <c r="QUS30" i="2" s="1"/>
  <c r="QUR29" i="2"/>
  <c r="QUR30" i="2" s="1"/>
  <c r="QUQ29" i="2"/>
  <c r="QUQ30" i="2" s="1"/>
  <c r="QUP29" i="2"/>
  <c r="QUP30" i="2" s="1"/>
  <c r="QUO29" i="2"/>
  <c r="QUO30" i="2" s="1"/>
  <c r="QUN29" i="2"/>
  <c r="QUN30" i="2" s="1"/>
  <c r="QUM29" i="2"/>
  <c r="QUM30" i="2" s="1"/>
  <c r="QUL29" i="2"/>
  <c r="QUL30" i="2" s="1"/>
  <c r="QUK29" i="2"/>
  <c r="QUK30" i="2" s="1"/>
  <c r="QUJ29" i="2"/>
  <c r="QUJ30" i="2" s="1"/>
  <c r="QUI29" i="2"/>
  <c r="QUI30" i="2" s="1"/>
  <c r="QUH29" i="2"/>
  <c r="QUH30" i="2" s="1"/>
  <c r="QUG29" i="2"/>
  <c r="QUG30" i="2" s="1"/>
  <c r="QUF29" i="2"/>
  <c r="QUF30" i="2" s="1"/>
  <c r="QUE29" i="2"/>
  <c r="QUE30" i="2" s="1"/>
  <c r="QUD29" i="2"/>
  <c r="QUD30" i="2" s="1"/>
  <c r="QUC29" i="2"/>
  <c r="QUC30" i="2" s="1"/>
  <c r="QUB29" i="2"/>
  <c r="QUB30" i="2" s="1"/>
  <c r="QUA29" i="2"/>
  <c r="QUA30" i="2" s="1"/>
  <c r="QTZ29" i="2"/>
  <c r="QTZ30" i="2" s="1"/>
  <c r="QTY29" i="2"/>
  <c r="QTY30" i="2" s="1"/>
  <c r="QTX29" i="2"/>
  <c r="QTX30" i="2" s="1"/>
  <c r="QTW29" i="2"/>
  <c r="QTW30" i="2" s="1"/>
  <c r="QTV29" i="2"/>
  <c r="QTV30" i="2" s="1"/>
  <c r="QTU29" i="2"/>
  <c r="QTU30" i="2" s="1"/>
  <c r="QTT29" i="2"/>
  <c r="QTT30" i="2" s="1"/>
  <c r="QTS29" i="2"/>
  <c r="QTS30" i="2" s="1"/>
  <c r="QTR29" i="2"/>
  <c r="QTR30" i="2" s="1"/>
  <c r="QTQ29" i="2"/>
  <c r="QTQ30" i="2" s="1"/>
  <c r="QTP29" i="2"/>
  <c r="QTP30" i="2" s="1"/>
  <c r="QTO29" i="2"/>
  <c r="QTO30" i="2" s="1"/>
  <c r="QTN29" i="2"/>
  <c r="QTN30" i="2" s="1"/>
  <c r="QTM29" i="2"/>
  <c r="QTM30" i="2" s="1"/>
  <c r="QTL29" i="2"/>
  <c r="QTL30" i="2" s="1"/>
  <c r="QTK29" i="2"/>
  <c r="QTK30" i="2" s="1"/>
  <c r="QTJ29" i="2"/>
  <c r="QTJ30" i="2" s="1"/>
  <c r="QTI29" i="2"/>
  <c r="QTI30" i="2" s="1"/>
  <c r="QTH29" i="2"/>
  <c r="QTH30" i="2" s="1"/>
  <c r="QTG29" i="2"/>
  <c r="QTG30" i="2" s="1"/>
  <c r="QTF29" i="2"/>
  <c r="QTF30" i="2" s="1"/>
  <c r="QTE29" i="2"/>
  <c r="QTE30" i="2" s="1"/>
  <c r="QTD29" i="2"/>
  <c r="QTD30" i="2" s="1"/>
  <c r="QTC29" i="2"/>
  <c r="QTC30" i="2" s="1"/>
  <c r="QTB29" i="2"/>
  <c r="QTB30" i="2" s="1"/>
  <c r="QTA29" i="2"/>
  <c r="QTA30" i="2" s="1"/>
  <c r="QSZ29" i="2"/>
  <c r="QSZ30" i="2" s="1"/>
  <c r="QSY29" i="2"/>
  <c r="QSY30" i="2" s="1"/>
  <c r="QSX29" i="2"/>
  <c r="QSX30" i="2" s="1"/>
  <c r="QSW29" i="2"/>
  <c r="QSW30" i="2" s="1"/>
  <c r="QSV29" i="2"/>
  <c r="QSV30" i="2" s="1"/>
  <c r="QSU29" i="2"/>
  <c r="QSU30" i="2" s="1"/>
  <c r="QST29" i="2"/>
  <c r="QST30" i="2" s="1"/>
  <c r="QSS29" i="2"/>
  <c r="QSS30" i="2" s="1"/>
  <c r="QSR29" i="2"/>
  <c r="QSR30" i="2" s="1"/>
  <c r="QSQ29" i="2"/>
  <c r="QSQ30" i="2" s="1"/>
  <c r="QSP29" i="2"/>
  <c r="QSP30" i="2" s="1"/>
  <c r="QSO29" i="2"/>
  <c r="QSO30" i="2" s="1"/>
  <c r="QSN29" i="2"/>
  <c r="QSN30" i="2" s="1"/>
  <c r="QSM29" i="2"/>
  <c r="QSM30" i="2" s="1"/>
  <c r="QSL29" i="2"/>
  <c r="QSL30" i="2" s="1"/>
  <c r="QSK29" i="2"/>
  <c r="QSK30" i="2" s="1"/>
  <c r="QSJ29" i="2"/>
  <c r="QSJ30" i="2" s="1"/>
  <c r="QSI29" i="2"/>
  <c r="QSI30" i="2" s="1"/>
  <c r="QSH29" i="2"/>
  <c r="QSH30" i="2" s="1"/>
  <c r="QSG29" i="2"/>
  <c r="QSG30" i="2" s="1"/>
  <c r="QSF29" i="2"/>
  <c r="QSF30" i="2" s="1"/>
  <c r="QSE29" i="2"/>
  <c r="QSE30" i="2" s="1"/>
  <c r="QSD29" i="2"/>
  <c r="QSD30" i="2" s="1"/>
  <c r="QSC29" i="2"/>
  <c r="QSC30" i="2" s="1"/>
  <c r="QSB29" i="2"/>
  <c r="QSB30" i="2" s="1"/>
  <c r="QSA29" i="2"/>
  <c r="QSA30" i="2" s="1"/>
  <c r="QRZ29" i="2"/>
  <c r="QRZ30" i="2" s="1"/>
  <c r="QRY29" i="2"/>
  <c r="QRY30" i="2" s="1"/>
  <c r="QRX29" i="2"/>
  <c r="QRX30" i="2" s="1"/>
  <c r="QRW29" i="2"/>
  <c r="QRW30" i="2" s="1"/>
  <c r="QRV29" i="2"/>
  <c r="QRV30" i="2" s="1"/>
  <c r="QRU29" i="2"/>
  <c r="QRU30" i="2" s="1"/>
  <c r="QRT29" i="2"/>
  <c r="QRT30" i="2" s="1"/>
  <c r="QRS29" i="2"/>
  <c r="QRS30" i="2" s="1"/>
  <c r="QRR29" i="2"/>
  <c r="QRR30" i="2" s="1"/>
  <c r="QRQ29" i="2"/>
  <c r="QRQ30" i="2" s="1"/>
  <c r="QRP29" i="2"/>
  <c r="QRP30" i="2" s="1"/>
  <c r="QRO29" i="2"/>
  <c r="QRO30" i="2" s="1"/>
  <c r="QRN29" i="2"/>
  <c r="QRN30" i="2" s="1"/>
  <c r="QRM29" i="2"/>
  <c r="QRM30" i="2" s="1"/>
  <c r="QRL29" i="2"/>
  <c r="QRL30" i="2" s="1"/>
  <c r="QRK29" i="2"/>
  <c r="QRK30" i="2" s="1"/>
  <c r="QRJ29" i="2"/>
  <c r="QRJ30" i="2" s="1"/>
  <c r="QRI29" i="2"/>
  <c r="QRI30" i="2" s="1"/>
  <c r="QRH29" i="2"/>
  <c r="QRH30" i="2" s="1"/>
  <c r="QRG29" i="2"/>
  <c r="QRG30" i="2" s="1"/>
  <c r="QRF29" i="2"/>
  <c r="QRF30" i="2" s="1"/>
  <c r="QRE29" i="2"/>
  <c r="QRE30" i="2" s="1"/>
  <c r="QRD29" i="2"/>
  <c r="QRD30" i="2" s="1"/>
  <c r="QRC29" i="2"/>
  <c r="QRC30" i="2" s="1"/>
  <c r="QRB29" i="2"/>
  <c r="QRB30" i="2" s="1"/>
  <c r="QRA29" i="2"/>
  <c r="QRA30" i="2" s="1"/>
  <c r="QQZ29" i="2"/>
  <c r="QQZ30" i="2" s="1"/>
  <c r="QQY29" i="2"/>
  <c r="QQY30" i="2" s="1"/>
  <c r="QQX29" i="2"/>
  <c r="QQX30" i="2" s="1"/>
  <c r="QQW29" i="2"/>
  <c r="QQW30" i="2" s="1"/>
  <c r="QQV29" i="2"/>
  <c r="QQV30" i="2" s="1"/>
  <c r="QQU29" i="2"/>
  <c r="QQU30" i="2" s="1"/>
  <c r="QQT29" i="2"/>
  <c r="QQT30" i="2" s="1"/>
  <c r="QQS29" i="2"/>
  <c r="QQS30" i="2" s="1"/>
  <c r="QQR29" i="2"/>
  <c r="QQR30" i="2" s="1"/>
  <c r="QQQ29" i="2"/>
  <c r="QQQ30" i="2" s="1"/>
  <c r="QQP29" i="2"/>
  <c r="QQP30" i="2" s="1"/>
  <c r="QQO29" i="2"/>
  <c r="QQO30" i="2" s="1"/>
  <c r="QQN29" i="2"/>
  <c r="QQN30" i="2" s="1"/>
  <c r="QQM29" i="2"/>
  <c r="QQM30" i="2" s="1"/>
  <c r="QQL29" i="2"/>
  <c r="QQL30" i="2" s="1"/>
  <c r="QQK29" i="2"/>
  <c r="QQK30" i="2" s="1"/>
  <c r="QQJ29" i="2"/>
  <c r="QQJ30" i="2" s="1"/>
  <c r="QQI29" i="2"/>
  <c r="QQI30" i="2" s="1"/>
  <c r="QQH29" i="2"/>
  <c r="QQH30" i="2" s="1"/>
  <c r="QQG29" i="2"/>
  <c r="QQG30" i="2" s="1"/>
  <c r="QQF29" i="2"/>
  <c r="QQF30" i="2" s="1"/>
  <c r="QQE29" i="2"/>
  <c r="QQE30" i="2" s="1"/>
  <c r="QQD29" i="2"/>
  <c r="QQD30" i="2" s="1"/>
  <c r="QQC29" i="2"/>
  <c r="QQC30" i="2" s="1"/>
  <c r="QQB29" i="2"/>
  <c r="QQB30" i="2" s="1"/>
  <c r="QQA29" i="2"/>
  <c r="QQA30" i="2" s="1"/>
  <c r="QPZ29" i="2"/>
  <c r="QPZ30" i="2" s="1"/>
  <c r="QPY29" i="2"/>
  <c r="QPY30" i="2" s="1"/>
  <c r="QPX29" i="2"/>
  <c r="QPX30" i="2" s="1"/>
  <c r="QPW29" i="2"/>
  <c r="QPW30" i="2" s="1"/>
  <c r="QPV29" i="2"/>
  <c r="QPV30" i="2" s="1"/>
  <c r="QPU29" i="2"/>
  <c r="QPU30" i="2" s="1"/>
  <c r="QPT29" i="2"/>
  <c r="QPT30" i="2" s="1"/>
  <c r="QPS29" i="2"/>
  <c r="QPS30" i="2" s="1"/>
  <c r="QPR29" i="2"/>
  <c r="QPR30" i="2" s="1"/>
  <c r="QPQ29" i="2"/>
  <c r="QPQ30" i="2" s="1"/>
  <c r="QPP29" i="2"/>
  <c r="QPP30" i="2" s="1"/>
  <c r="QPO29" i="2"/>
  <c r="QPO30" i="2" s="1"/>
  <c r="QPN29" i="2"/>
  <c r="QPN30" i="2" s="1"/>
  <c r="QPM29" i="2"/>
  <c r="QPM30" i="2" s="1"/>
  <c r="QPL29" i="2"/>
  <c r="QPL30" i="2" s="1"/>
  <c r="QPK29" i="2"/>
  <c r="QPK30" i="2" s="1"/>
  <c r="QPJ29" i="2"/>
  <c r="QPJ30" i="2" s="1"/>
  <c r="QPI29" i="2"/>
  <c r="QPI30" i="2" s="1"/>
  <c r="QPH29" i="2"/>
  <c r="QPH30" i="2" s="1"/>
  <c r="QPG29" i="2"/>
  <c r="QPG30" i="2" s="1"/>
  <c r="QPF29" i="2"/>
  <c r="QPF30" i="2" s="1"/>
  <c r="QPE29" i="2"/>
  <c r="QPE30" i="2" s="1"/>
  <c r="QPD29" i="2"/>
  <c r="QPD30" i="2" s="1"/>
  <c r="QPC29" i="2"/>
  <c r="QPC30" i="2" s="1"/>
  <c r="QPB29" i="2"/>
  <c r="QPB30" i="2" s="1"/>
  <c r="QPA29" i="2"/>
  <c r="QPA30" i="2" s="1"/>
  <c r="QOZ29" i="2"/>
  <c r="QOZ30" i="2" s="1"/>
  <c r="QOY29" i="2"/>
  <c r="QOY30" i="2" s="1"/>
  <c r="QOX29" i="2"/>
  <c r="QOX30" i="2" s="1"/>
  <c r="QOW29" i="2"/>
  <c r="QOW30" i="2" s="1"/>
  <c r="QOV29" i="2"/>
  <c r="QOV30" i="2" s="1"/>
  <c r="QOU29" i="2"/>
  <c r="QOU30" i="2" s="1"/>
  <c r="QOT29" i="2"/>
  <c r="QOT30" i="2" s="1"/>
  <c r="QOS29" i="2"/>
  <c r="QOS30" i="2" s="1"/>
  <c r="QOR29" i="2"/>
  <c r="QOR30" i="2" s="1"/>
  <c r="QOQ29" i="2"/>
  <c r="QOQ30" i="2" s="1"/>
  <c r="QOP29" i="2"/>
  <c r="QOP30" i="2" s="1"/>
  <c r="QOO29" i="2"/>
  <c r="QOO30" i="2" s="1"/>
  <c r="QON29" i="2"/>
  <c r="QON30" i="2" s="1"/>
  <c r="QOM29" i="2"/>
  <c r="QOM30" i="2" s="1"/>
  <c r="QOL29" i="2"/>
  <c r="QOL30" i="2" s="1"/>
  <c r="QOK29" i="2"/>
  <c r="QOK30" i="2" s="1"/>
  <c r="QOJ29" i="2"/>
  <c r="QOJ30" i="2" s="1"/>
  <c r="QOI29" i="2"/>
  <c r="QOI30" i="2" s="1"/>
  <c r="QOH29" i="2"/>
  <c r="QOH30" i="2" s="1"/>
  <c r="QOG29" i="2"/>
  <c r="QOG30" i="2" s="1"/>
  <c r="QOF29" i="2"/>
  <c r="QOF30" i="2" s="1"/>
  <c r="QOE29" i="2"/>
  <c r="QOE30" i="2" s="1"/>
  <c r="QOD29" i="2"/>
  <c r="QOD30" i="2" s="1"/>
  <c r="QOC29" i="2"/>
  <c r="QOC30" i="2" s="1"/>
  <c r="QOB29" i="2"/>
  <c r="QOB30" i="2" s="1"/>
  <c r="QOA29" i="2"/>
  <c r="QOA30" i="2" s="1"/>
  <c r="QNZ29" i="2"/>
  <c r="QNZ30" i="2" s="1"/>
  <c r="QNY29" i="2"/>
  <c r="QNY30" i="2" s="1"/>
  <c r="QNX29" i="2"/>
  <c r="QNX30" i="2" s="1"/>
  <c r="QNW29" i="2"/>
  <c r="QNW30" i="2" s="1"/>
  <c r="QNV29" i="2"/>
  <c r="QNV30" i="2" s="1"/>
  <c r="QNU29" i="2"/>
  <c r="QNU30" i="2" s="1"/>
  <c r="QNT29" i="2"/>
  <c r="QNT30" i="2" s="1"/>
  <c r="QNS29" i="2"/>
  <c r="QNS30" i="2" s="1"/>
  <c r="QNR29" i="2"/>
  <c r="QNR30" i="2" s="1"/>
  <c r="QNQ29" i="2"/>
  <c r="QNQ30" i="2" s="1"/>
  <c r="QNP29" i="2"/>
  <c r="QNP30" i="2" s="1"/>
  <c r="QNO29" i="2"/>
  <c r="QNO30" i="2" s="1"/>
  <c r="QNN29" i="2"/>
  <c r="QNN30" i="2" s="1"/>
  <c r="QNM29" i="2"/>
  <c r="QNM30" i="2" s="1"/>
  <c r="QNL29" i="2"/>
  <c r="QNL30" i="2" s="1"/>
  <c r="QNK29" i="2"/>
  <c r="QNK30" i="2" s="1"/>
  <c r="QNJ29" i="2"/>
  <c r="QNJ30" i="2" s="1"/>
  <c r="QNI29" i="2"/>
  <c r="QNI30" i="2" s="1"/>
  <c r="QNH29" i="2"/>
  <c r="QNH30" i="2" s="1"/>
  <c r="QNG29" i="2"/>
  <c r="QNG30" i="2" s="1"/>
  <c r="QNF29" i="2"/>
  <c r="QNF30" i="2" s="1"/>
  <c r="QNE29" i="2"/>
  <c r="QNE30" i="2" s="1"/>
  <c r="QND29" i="2"/>
  <c r="QND30" i="2" s="1"/>
  <c r="QNC29" i="2"/>
  <c r="QNC30" i="2" s="1"/>
  <c r="QNB29" i="2"/>
  <c r="QNB30" i="2" s="1"/>
  <c r="QNA29" i="2"/>
  <c r="QNA30" i="2" s="1"/>
  <c r="QMZ29" i="2"/>
  <c r="QMZ30" i="2" s="1"/>
  <c r="QMY29" i="2"/>
  <c r="QMY30" i="2" s="1"/>
  <c r="QMX29" i="2"/>
  <c r="QMX30" i="2" s="1"/>
  <c r="QMW29" i="2"/>
  <c r="QMW30" i="2" s="1"/>
  <c r="QMV29" i="2"/>
  <c r="QMV30" i="2" s="1"/>
  <c r="QMU29" i="2"/>
  <c r="QMU30" i="2" s="1"/>
  <c r="QMT29" i="2"/>
  <c r="QMT30" i="2" s="1"/>
  <c r="QMS29" i="2"/>
  <c r="QMS30" i="2" s="1"/>
  <c r="QMR29" i="2"/>
  <c r="QMR30" i="2" s="1"/>
  <c r="QMQ29" i="2"/>
  <c r="QMQ30" i="2" s="1"/>
  <c r="QMP29" i="2"/>
  <c r="QMP30" i="2" s="1"/>
  <c r="QMO29" i="2"/>
  <c r="QMO30" i="2" s="1"/>
  <c r="QMN29" i="2"/>
  <c r="QMN30" i="2" s="1"/>
  <c r="QMM29" i="2"/>
  <c r="QMM30" i="2" s="1"/>
  <c r="QML29" i="2"/>
  <c r="QML30" i="2" s="1"/>
  <c r="QMK29" i="2"/>
  <c r="QMK30" i="2" s="1"/>
  <c r="QMJ29" i="2"/>
  <c r="QMJ30" i="2" s="1"/>
  <c r="QMI29" i="2"/>
  <c r="QMI30" i="2" s="1"/>
  <c r="QMH29" i="2"/>
  <c r="QMH30" i="2" s="1"/>
  <c r="QMG29" i="2"/>
  <c r="QMG30" i="2" s="1"/>
  <c r="QMF29" i="2"/>
  <c r="QMF30" i="2" s="1"/>
  <c r="QME29" i="2"/>
  <c r="QME30" i="2" s="1"/>
  <c r="QMD29" i="2"/>
  <c r="QMD30" i="2" s="1"/>
  <c r="QMC29" i="2"/>
  <c r="QMC30" i="2" s="1"/>
  <c r="QMB29" i="2"/>
  <c r="QMB30" i="2" s="1"/>
  <c r="QMA29" i="2"/>
  <c r="QMA30" i="2" s="1"/>
  <c r="QLZ29" i="2"/>
  <c r="QLZ30" i="2" s="1"/>
  <c r="QLY29" i="2"/>
  <c r="QLY30" i="2" s="1"/>
  <c r="QLX29" i="2"/>
  <c r="QLX30" i="2" s="1"/>
  <c r="QLW29" i="2"/>
  <c r="QLW30" i="2" s="1"/>
  <c r="QLV29" i="2"/>
  <c r="QLV30" i="2" s="1"/>
  <c r="QLU29" i="2"/>
  <c r="QLU30" i="2" s="1"/>
  <c r="QLT29" i="2"/>
  <c r="QLT30" i="2" s="1"/>
  <c r="QLS29" i="2"/>
  <c r="QLS30" i="2" s="1"/>
  <c r="QLR29" i="2"/>
  <c r="QLR30" i="2" s="1"/>
  <c r="QLQ29" i="2"/>
  <c r="QLQ30" i="2" s="1"/>
  <c r="QLP29" i="2"/>
  <c r="QLP30" i="2" s="1"/>
  <c r="QLO29" i="2"/>
  <c r="QLO30" i="2" s="1"/>
  <c r="QLN29" i="2"/>
  <c r="QLN30" i="2" s="1"/>
  <c r="QLM29" i="2"/>
  <c r="QLM30" i="2" s="1"/>
  <c r="QLL29" i="2"/>
  <c r="QLL30" i="2" s="1"/>
  <c r="QLK29" i="2"/>
  <c r="QLK30" i="2" s="1"/>
  <c r="QLJ29" i="2"/>
  <c r="QLJ30" i="2" s="1"/>
  <c r="QLI29" i="2"/>
  <c r="QLI30" i="2" s="1"/>
  <c r="QLH29" i="2"/>
  <c r="QLH30" i="2" s="1"/>
  <c r="QLG29" i="2"/>
  <c r="QLG30" i="2" s="1"/>
  <c r="QLF29" i="2"/>
  <c r="QLF30" i="2" s="1"/>
  <c r="QLE29" i="2"/>
  <c r="QLE30" i="2" s="1"/>
  <c r="QLD29" i="2"/>
  <c r="QLD30" i="2" s="1"/>
  <c r="QLC29" i="2"/>
  <c r="QLC30" i="2" s="1"/>
  <c r="QLB29" i="2"/>
  <c r="QLB30" i="2" s="1"/>
  <c r="QLA29" i="2"/>
  <c r="QLA30" i="2" s="1"/>
  <c r="QKZ29" i="2"/>
  <c r="QKZ30" i="2" s="1"/>
  <c r="QKY29" i="2"/>
  <c r="QKY30" i="2" s="1"/>
  <c r="QKX29" i="2"/>
  <c r="QKX30" i="2" s="1"/>
  <c r="QKW29" i="2"/>
  <c r="QKW30" i="2" s="1"/>
  <c r="QKV29" i="2"/>
  <c r="QKV30" i="2" s="1"/>
  <c r="QKU29" i="2"/>
  <c r="QKU30" i="2" s="1"/>
  <c r="QKT29" i="2"/>
  <c r="QKT30" i="2" s="1"/>
  <c r="QKS29" i="2"/>
  <c r="QKS30" i="2" s="1"/>
  <c r="QKR29" i="2"/>
  <c r="QKR30" i="2" s="1"/>
  <c r="QKQ29" i="2"/>
  <c r="QKQ30" i="2" s="1"/>
  <c r="QKP29" i="2"/>
  <c r="QKP30" i="2" s="1"/>
  <c r="QKO29" i="2"/>
  <c r="QKO30" i="2" s="1"/>
  <c r="QKN29" i="2"/>
  <c r="QKN30" i="2" s="1"/>
  <c r="QKM29" i="2"/>
  <c r="QKM30" i="2" s="1"/>
  <c r="QKL29" i="2"/>
  <c r="QKL30" i="2" s="1"/>
  <c r="QKK29" i="2"/>
  <c r="QKK30" i="2" s="1"/>
  <c r="QKJ29" i="2"/>
  <c r="QKJ30" i="2" s="1"/>
  <c r="QKI29" i="2"/>
  <c r="QKI30" i="2" s="1"/>
  <c r="QKH29" i="2"/>
  <c r="QKH30" i="2" s="1"/>
  <c r="QKG29" i="2"/>
  <c r="QKG30" i="2" s="1"/>
  <c r="QKF29" i="2"/>
  <c r="QKF30" i="2" s="1"/>
  <c r="QKE29" i="2"/>
  <c r="QKE30" i="2" s="1"/>
  <c r="QKD29" i="2"/>
  <c r="QKD30" i="2" s="1"/>
  <c r="QKC29" i="2"/>
  <c r="QKC30" i="2" s="1"/>
  <c r="QKB29" i="2"/>
  <c r="QKB30" i="2" s="1"/>
  <c r="QKA29" i="2"/>
  <c r="QKA30" i="2" s="1"/>
  <c r="QJZ29" i="2"/>
  <c r="QJZ30" i="2" s="1"/>
  <c r="QJY29" i="2"/>
  <c r="QJY30" i="2" s="1"/>
  <c r="QJX29" i="2"/>
  <c r="QJX30" i="2" s="1"/>
  <c r="QJW29" i="2"/>
  <c r="QJW30" i="2" s="1"/>
  <c r="QJV29" i="2"/>
  <c r="QJV30" i="2" s="1"/>
  <c r="QJU29" i="2"/>
  <c r="QJU30" i="2" s="1"/>
  <c r="QJT29" i="2"/>
  <c r="QJT30" i="2" s="1"/>
  <c r="QJS29" i="2"/>
  <c r="QJS30" i="2" s="1"/>
  <c r="QJR29" i="2"/>
  <c r="QJR30" i="2" s="1"/>
  <c r="QJQ29" i="2"/>
  <c r="QJQ30" i="2" s="1"/>
  <c r="QJP29" i="2"/>
  <c r="QJP30" i="2" s="1"/>
  <c r="QJO29" i="2"/>
  <c r="QJO30" i="2" s="1"/>
  <c r="QJN29" i="2"/>
  <c r="QJN30" i="2" s="1"/>
  <c r="QJM29" i="2"/>
  <c r="QJM30" i="2" s="1"/>
  <c r="QJL29" i="2"/>
  <c r="QJL30" i="2" s="1"/>
  <c r="QJK29" i="2"/>
  <c r="QJK30" i="2" s="1"/>
  <c r="QJJ29" i="2"/>
  <c r="QJJ30" i="2" s="1"/>
  <c r="QJI29" i="2"/>
  <c r="QJI30" i="2" s="1"/>
  <c r="QJH29" i="2"/>
  <c r="QJH30" i="2" s="1"/>
  <c r="QJG29" i="2"/>
  <c r="QJG30" i="2" s="1"/>
  <c r="QJF29" i="2"/>
  <c r="QJF30" i="2" s="1"/>
  <c r="QJE29" i="2"/>
  <c r="QJE30" i="2" s="1"/>
  <c r="QJD29" i="2"/>
  <c r="QJD30" i="2" s="1"/>
  <c r="QJC29" i="2"/>
  <c r="QJC30" i="2" s="1"/>
  <c r="QJB29" i="2"/>
  <c r="QJB30" i="2" s="1"/>
  <c r="QJA29" i="2"/>
  <c r="QJA30" i="2" s="1"/>
  <c r="QIZ29" i="2"/>
  <c r="QIZ30" i="2" s="1"/>
  <c r="QIY29" i="2"/>
  <c r="QIY30" i="2" s="1"/>
  <c r="QIX29" i="2"/>
  <c r="QIX30" i="2" s="1"/>
  <c r="QIW29" i="2"/>
  <c r="QIW30" i="2" s="1"/>
  <c r="QIV29" i="2"/>
  <c r="QIV30" i="2" s="1"/>
  <c r="QIU29" i="2"/>
  <c r="QIU30" i="2" s="1"/>
  <c r="QIT29" i="2"/>
  <c r="QIT30" i="2" s="1"/>
  <c r="QIS29" i="2"/>
  <c r="QIS30" i="2" s="1"/>
  <c r="QIR29" i="2"/>
  <c r="QIR30" i="2" s="1"/>
  <c r="QIQ29" i="2"/>
  <c r="QIQ30" i="2" s="1"/>
  <c r="QIP29" i="2"/>
  <c r="QIP30" i="2" s="1"/>
  <c r="QIO29" i="2"/>
  <c r="QIO30" i="2" s="1"/>
  <c r="QIN29" i="2"/>
  <c r="QIN30" i="2" s="1"/>
  <c r="QIM29" i="2"/>
  <c r="QIM30" i="2" s="1"/>
  <c r="QIL29" i="2"/>
  <c r="QIL30" i="2" s="1"/>
  <c r="QIK29" i="2"/>
  <c r="QIK30" i="2" s="1"/>
  <c r="QIJ29" i="2"/>
  <c r="QIJ30" i="2" s="1"/>
  <c r="QII29" i="2"/>
  <c r="QII30" i="2" s="1"/>
  <c r="QIH29" i="2"/>
  <c r="QIH30" i="2" s="1"/>
  <c r="QIG29" i="2"/>
  <c r="QIG30" i="2" s="1"/>
  <c r="QIF29" i="2"/>
  <c r="QIF30" i="2" s="1"/>
  <c r="QIE29" i="2"/>
  <c r="QIE30" i="2" s="1"/>
  <c r="QID29" i="2"/>
  <c r="QID30" i="2" s="1"/>
  <c r="QIC29" i="2"/>
  <c r="QIC30" i="2" s="1"/>
  <c r="QIB29" i="2"/>
  <c r="QIB30" i="2" s="1"/>
  <c r="QIA29" i="2"/>
  <c r="QIA30" i="2" s="1"/>
  <c r="QHZ29" i="2"/>
  <c r="QHZ30" i="2" s="1"/>
  <c r="QHY29" i="2"/>
  <c r="QHY30" i="2" s="1"/>
  <c r="QHX29" i="2"/>
  <c r="QHX30" i="2" s="1"/>
  <c r="QHW29" i="2"/>
  <c r="QHW30" i="2" s="1"/>
  <c r="QHV29" i="2"/>
  <c r="QHV30" i="2" s="1"/>
  <c r="QHU29" i="2"/>
  <c r="QHU30" i="2" s="1"/>
  <c r="QHT29" i="2"/>
  <c r="QHT30" i="2" s="1"/>
  <c r="QHS29" i="2"/>
  <c r="QHS30" i="2" s="1"/>
  <c r="QHR29" i="2"/>
  <c r="QHR30" i="2" s="1"/>
  <c r="QHQ29" i="2"/>
  <c r="QHQ30" i="2" s="1"/>
  <c r="QHP29" i="2"/>
  <c r="QHP30" i="2" s="1"/>
  <c r="QHO29" i="2"/>
  <c r="QHO30" i="2" s="1"/>
  <c r="QHN29" i="2"/>
  <c r="QHN30" i="2" s="1"/>
  <c r="QHM29" i="2"/>
  <c r="QHM30" i="2" s="1"/>
  <c r="QHL29" i="2"/>
  <c r="QHL30" i="2" s="1"/>
  <c r="QHK29" i="2"/>
  <c r="QHK30" i="2" s="1"/>
  <c r="QHJ29" i="2"/>
  <c r="QHJ30" i="2" s="1"/>
  <c r="QHI29" i="2"/>
  <c r="QHI30" i="2" s="1"/>
  <c r="QHH29" i="2"/>
  <c r="QHH30" i="2" s="1"/>
  <c r="QHG29" i="2"/>
  <c r="QHG30" i="2" s="1"/>
  <c r="QHF29" i="2"/>
  <c r="QHF30" i="2" s="1"/>
  <c r="QHE29" i="2"/>
  <c r="QHE30" i="2" s="1"/>
  <c r="QHD29" i="2"/>
  <c r="QHD30" i="2" s="1"/>
  <c r="QHC29" i="2"/>
  <c r="QHC30" i="2" s="1"/>
  <c r="QHB29" i="2"/>
  <c r="QHB30" i="2" s="1"/>
  <c r="QHA29" i="2"/>
  <c r="QHA30" i="2" s="1"/>
  <c r="QGZ29" i="2"/>
  <c r="QGZ30" i="2" s="1"/>
  <c r="QGY29" i="2"/>
  <c r="QGY30" i="2" s="1"/>
  <c r="QGX29" i="2"/>
  <c r="QGX30" i="2" s="1"/>
  <c r="QGW29" i="2"/>
  <c r="QGW30" i="2" s="1"/>
  <c r="QGV29" i="2"/>
  <c r="QGV30" i="2" s="1"/>
  <c r="QGU29" i="2"/>
  <c r="QGU30" i="2" s="1"/>
  <c r="QGT29" i="2"/>
  <c r="QGT30" i="2" s="1"/>
  <c r="QGS29" i="2"/>
  <c r="QGS30" i="2" s="1"/>
  <c r="QGR29" i="2"/>
  <c r="QGR30" i="2" s="1"/>
  <c r="QGQ29" i="2"/>
  <c r="QGQ30" i="2" s="1"/>
  <c r="QGP29" i="2"/>
  <c r="QGP30" i="2" s="1"/>
  <c r="QGO29" i="2"/>
  <c r="QGO30" i="2" s="1"/>
  <c r="QGN29" i="2"/>
  <c r="QGN30" i="2" s="1"/>
  <c r="QGM29" i="2"/>
  <c r="QGM30" i="2" s="1"/>
  <c r="QGL29" i="2"/>
  <c r="QGL30" i="2" s="1"/>
  <c r="QGK29" i="2"/>
  <c r="QGK30" i="2" s="1"/>
  <c r="QGJ29" i="2"/>
  <c r="QGJ30" i="2" s="1"/>
  <c r="QGI29" i="2"/>
  <c r="QGI30" i="2" s="1"/>
  <c r="QGH29" i="2"/>
  <c r="QGH30" i="2" s="1"/>
  <c r="QGG29" i="2"/>
  <c r="QGG30" i="2" s="1"/>
  <c r="QGF29" i="2"/>
  <c r="QGF30" i="2" s="1"/>
  <c r="QGE29" i="2"/>
  <c r="QGE30" i="2" s="1"/>
  <c r="QGD29" i="2"/>
  <c r="QGD30" i="2" s="1"/>
  <c r="QGC29" i="2"/>
  <c r="QGC30" i="2" s="1"/>
  <c r="QGB29" i="2"/>
  <c r="QGB30" i="2" s="1"/>
  <c r="QGA29" i="2"/>
  <c r="QGA30" i="2" s="1"/>
  <c r="QFZ29" i="2"/>
  <c r="QFZ30" i="2" s="1"/>
  <c r="QFY29" i="2"/>
  <c r="QFY30" i="2" s="1"/>
  <c r="QFX29" i="2"/>
  <c r="QFX30" i="2" s="1"/>
  <c r="QFW29" i="2"/>
  <c r="QFW30" i="2" s="1"/>
  <c r="QFV29" i="2"/>
  <c r="QFV30" i="2" s="1"/>
  <c r="QFU29" i="2"/>
  <c r="QFU30" i="2" s="1"/>
  <c r="QFT29" i="2"/>
  <c r="QFT30" i="2" s="1"/>
  <c r="QFS29" i="2"/>
  <c r="QFS30" i="2" s="1"/>
  <c r="QFR29" i="2"/>
  <c r="QFR30" i="2" s="1"/>
  <c r="QFQ29" i="2"/>
  <c r="QFQ30" i="2" s="1"/>
  <c r="QFP29" i="2"/>
  <c r="QFP30" i="2" s="1"/>
  <c r="QFO29" i="2"/>
  <c r="QFO30" i="2" s="1"/>
  <c r="QFN29" i="2"/>
  <c r="QFN30" i="2" s="1"/>
  <c r="QFM29" i="2"/>
  <c r="QFM30" i="2" s="1"/>
  <c r="QFL29" i="2"/>
  <c r="QFL30" i="2" s="1"/>
  <c r="QFK29" i="2"/>
  <c r="QFK30" i="2" s="1"/>
  <c r="QFJ29" i="2"/>
  <c r="QFJ30" i="2" s="1"/>
  <c r="QFI29" i="2"/>
  <c r="QFI30" i="2" s="1"/>
  <c r="QFH29" i="2"/>
  <c r="QFH30" i="2" s="1"/>
  <c r="QFG29" i="2"/>
  <c r="QFG30" i="2" s="1"/>
  <c r="QFF29" i="2"/>
  <c r="QFF30" i="2" s="1"/>
  <c r="QFE29" i="2"/>
  <c r="QFE30" i="2" s="1"/>
  <c r="QFD29" i="2"/>
  <c r="QFD30" i="2" s="1"/>
  <c r="QFC29" i="2"/>
  <c r="QFC30" i="2" s="1"/>
  <c r="QFB29" i="2"/>
  <c r="QFB30" i="2" s="1"/>
  <c r="QFA29" i="2"/>
  <c r="QFA30" i="2" s="1"/>
  <c r="QEZ29" i="2"/>
  <c r="QEZ30" i="2" s="1"/>
  <c r="QEY29" i="2"/>
  <c r="QEY30" i="2" s="1"/>
  <c r="QEX29" i="2"/>
  <c r="QEX30" i="2" s="1"/>
  <c r="QEW29" i="2"/>
  <c r="QEW30" i="2" s="1"/>
  <c r="QEV29" i="2"/>
  <c r="QEV30" i="2" s="1"/>
  <c r="QEU29" i="2"/>
  <c r="QEU30" i="2" s="1"/>
  <c r="QET29" i="2"/>
  <c r="QET30" i="2" s="1"/>
  <c r="QES29" i="2"/>
  <c r="QES30" i="2" s="1"/>
  <c r="QER29" i="2"/>
  <c r="QER30" i="2" s="1"/>
  <c r="QEQ29" i="2"/>
  <c r="QEQ30" i="2" s="1"/>
  <c r="QEP29" i="2"/>
  <c r="QEP30" i="2" s="1"/>
  <c r="QEO29" i="2"/>
  <c r="QEO30" i="2" s="1"/>
  <c r="QEN29" i="2"/>
  <c r="QEN30" i="2" s="1"/>
  <c r="QEM29" i="2"/>
  <c r="QEM30" i="2" s="1"/>
  <c r="QEL29" i="2"/>
  <c r="QEL30" i="2" s="1"/>
  <c r="QEK29" i="2"/>
  <c r="QEK30" i="2" s="1"/>
  <c r="QEJ29" i="2"/>
  <c r="QEJ30" i="2" s="1"/>
  <c r="QEI29" i="2"/>
  <c r="QEI30" i="2" s="1"/>
  <c r="QEH29" i="2"/>
  <c r="QEH30" i="2" s="1"/>
  <c r="QEG29" i="2"/>
  <c r="QEG30" i="2" s="1"/>
  <c r="QEF29" i="2"/>
  <c r="QEF30" i="2" s="1"/>
  <c r="QEE29" i="2"/>
  <c r="QEE30" i="2" s="1"/>
  <c r="QED29" i="2"/>
  <c r="QED30" i="2" s="1"/>
  <c r="QEC29" i="2"/>
  <c r="QEC30" i="2" s="1"/>
  <c r="QEB29" i="2"/>
  <c r="QEB30" i="2" s="1"/>
  <c r="QEA29" i="2"/>
  <c r="QEA30" i="2" s="1"/>
  <c r="QDZ29" i="2"/>
  <c r="QDZ30" i="2" s="1"/>
  <c r="QDY29" i="2"/>
  <c r="QDY30" i="2" s="1"/>
  <c r="QDX29" i="2"/>
  <c r="QDX30" i="2" s="1"/>
  <c r="QDW29" i="2"/>
  <c r="QDW30" i="2" s="1"/>
  <c r="QDV29" i="2"/>
  <c r="QDV30" i="2" s="1"/>
  <c r="QDU29" i="2"/>
  <c r="QDU30" i="2" s="1"/>
  <c r="QDT29" i="2"/>
  <c r="QDT30" i="2" s="1"/>
  <c r="QDS29" i="2"/>
  <c r="QDS30" i="2" s="1"/>
  <c r="QDR29" i="2"/>
  <c r="QDR30" i="2" s="1"/>
  <c r="QDQ29" i="2"/>
  <c r="QDQ30" i="2" s="1"/>
  <c r="QDP29" i="2"/>
  <c r="QDP30" i="2" s="1"/>
  <c r="QDO29" i="2"/>
  <c r="QDO30" i="2" s="1"/>
  <c r="QDN29" i="2"/>
  <c r="QDN30" i="2" s="1"/>
  <c r="QDM29" i="2"/>
  <c r="QDM30" i="2" s="1"/>
  <c r="QDL29" i="2"/>
  <c r="QDL30" i="2" s="1"/>
  <c r="QDK29" i="2"/>
  <c r="QDK30" i="2" s="1"/>
  <c r="QDJ29" i="2"/>
  <c r="QDJ30" i="2" s="1"/>
  <c r="QDI29" i="2"/>
  <c r="QDI30" i="2" s="1"/>
  <c r="QDH29" i="2"/>
  <c r="QDH30" i="2" s="1"/>
  <c r="QDG29" i="2"/>
  <c r="QDG30" i="2" s="1"/>
  <c r="QDF29" i="2"/>
  <c r="QDF30" i="2" s="1"/>
  <c r="QDE29" i="2"/>
  <c r="QDE30" i="2" s="1"/>
  <c r="QDD29" i="2"/>
  <c r="QDD30" i="2" s="1"/>
  <c r="QDC29" i="2"/>
  <c r="QDC30" i="2" s="1"/>
  <c r="QDB29" i="2"/>
  <c r="QDB30" i="2" s="1"/>
  <c r="QDA29" i="2"/>
  <c r="QDA30" i="2" s="1"/>
  <c r="QCZ29" i="2"/>
  <c r="QCZ30" i="2" s="1"/>
  <c r="QCY29" i="2"/>
  <c r="QCY30" i="2" s="1"/>
  <c r="QCX29" i="2"/>
  <c r="QCX30" i="2" s="1"/>
  <c r="QCW29" i="2"/>
  <c r="QCW30" i="2" s="1"/>
  <c r="QCV29" i="2"/>
  <c r="QCV30" i="2" s="1"/>
  <c r="QCU29" i="2"/>
  <c r="QCU30" i="2" s="1"/>
  <c r="QCT29" i="2"/>
  <c r="QCT30" i="2" s="1"/>
  <c r="QCS29" i="2"/>
  <c r="QCS30" i="2" s="1"/>
  <c r="QCR29" i="2"/>
  <c r="QCR30" i="2" s="1"/>
  <c r="QCQ29" i="2"/>
  <c r="QCQ30" i="2" s="1"/>
  <c r="QCP29" i="2"/>
  <c r="QCP30" i="2" s="1"/>
  <c r="QCO29" i="2"/>
  <c r="QCO30" i="2" s="1"/>
  <c r="QCN29" i="2"/>
  <c r="QCN30" i="2" s="1"/>
  <c r="QCM29" i="2"/>
  <c r="QCM30" i="2" s="1"/>
  <c r="QCL29" i="2"/>
  <c r="QCL30" i="2" s="1"/>
  <c r="QCK29" i="2"/>
  <c r="QCK30" i="2" s="1"/>
  <c r="QCJ29" i="2"/>
  <c r="QCJ30" i="2" s="1"/>
  <c r="QCI29" i="2"/>
  <c r="QCI30" i="2" s="1"/>
  <c r="QCH29" i="2"/>
  <c r="QCH30" i="2" s="1"/>
  <c r="QCG29" i="2"/>
  <c r="QCG30" i="2" s="1"/>
  <c r="QCF29" i="2"/>
  <c r="QCF30" i="2" s="1"/>
  <c r="QCE29" i="2"/>
  <c r="QCE30" i="2" s="1"/>
  <c r="QCD29" i="2"/>
  <c r="QCD30" i="2" s="1"/>
  <c r="QCC29" i="2"/>
  <c r="QCC30" i="2" s="1"/>
  <c r="QCB29" i="2"/>
  <c r="QCB30" i="2" s="1"/>
  <c r="QCA29" i="2"/>
  <c r="QCA30" i="2" s="1"/>
  <c r="QBZ29" i="2"/>
  <c r="QBZ30" i="2" s="1"/>
  <c r="QBY29" i="2"/>
  <c r="QBY30" i="2" s="1"/>
  <c r="QBX29" i="2"/>
  <c r="QBX30" i="2" s="1"/>
  <c r="QBW29" i="2"/>
  <c r="QBW30" i="2" s="1"/>
  <c r="QBV29" i="2"/>
  <c r="QBV30" i="2" s="1"/>
  <c r="QBU29" i="2"/>
  <c r="QBU30" i="2" s="1"/>
  <c r="QBT29" i="2"/>
  <c r="QBT30" i="2" s="1"/>
  <c r="QBS29" i="2"/>
  <c r="QBS30" i="2" s="1"/>
  <c r="QBR29" i="2"/>
  <c r="QBR30" i="2" s="1"/>
  <c r="QBQ29" i="2"/>
  <c r="QBQ30" i="2" s="1"/>
  <c r="QBP29" i="2"/>
  <c r="QBP30" i="2" s="1"/>
  <c r="QBO29" i="2"/>
  <c r="QBO30" i="2" s="1"/>
  <c r="QBN29" i="2"/>
  <c r="QBN30" i="2" s="1"/>
  <c r="QBM29" i="2"/>
  <c r="QBM30" i="2" s="1"/>
  <c r="QBL29" i="2"/>
  <c r="QBL30" i="2" s="1"/>
  <c r="QBK29" i="2"/>
  <c r="QBK30" i="2" s="1"/>
  <c r="QBJ29" i="2"/>
  <c r="QBJ30" i="2" s="1"/>
  <c r="QBI29" i="2"/>
  <c r="QBI30" i="2" s="1"/>
  <c r="QBH29" i="2"/>
  <c r="QBH30" i="2" s="1"/>
  <c r="QBG29" i="2"/>
  <c r="QBG30" i="2" s="1"/>
  <c r="QBF29" i="2"/>
  <c r="QBF30" i="2" s="1"/>
  <c r="QBE29" i="2"/>
  <c r="QBE30" i="2" s="1"/>
  <c r="QBD29" i="2"/>
  <c r="QBD30" i="2" s="1"/>
  <c r="QBC29" i="2"/>
  <c r="QBC30" i="2" s="1"/>
  <c r="QBB29" i="2"/>
  <c r="QBB30" i="2" s="1"/>
  <c r="QBA29" i="2"/>
  <c r="QBA30" i="2" s="1"/>
  <c r="QAZ29" i="2"/>
  <c r="QAZ30" i="2" s="1"/>
  <c r="QAY29" i="2"/>
  <c r="QAY30" i="2" s="1"/>
  <c r="QAX29" i="2"/>
  <c r="QAX30" i="2" s="1"/>
  <c r="QAW29" i="2"/>
  <c r="QAW30" i="2" s="1"/>
  <c r="QAV29" i="2"/>
  <c r="QAV30" i="2" s="1"/>
  <c r="QAU29" i="2"/>
  <c r="QAU30" i="2" s="1"/>
  <c r="QAT29" i="2"/>
  <c r="QAT30" i="2" s="1"/>
  <c r="QAS29" i="2"/>
  <c r="QAS30" i="2" s="1"/>
  <c r="QAR29" i="2"/>
  <c r="QAR30" i="2" s="1"/>
  <c r="QAQ29" i="2"/>
  <c r="QAQ30" i="2" s="1"/>
  <c r="QAP29" i="2"/>
  <c r="QAP30" i="2" s="1"/>
  <c r="QAO29" i="2"/>
  <c r="QAO30" i="2" s="1"/>
  <c r="QAN29" i="2"/>
  <c r="QAN30" i="2" s="1"/>
  <c r="QAM29" i="2"/>
  <c r="QAM30" i="2" s="1"/>
  <c r="QAL29" i="2"/>
  <c r="QAL30" i="2" s="1"/>
  <c r="QAK29" i="2"/>
  <c r="QAK30" i="2" s="1"/>
  <c r="QAJ29" i="2"/>
  <c r="QAJ30" i="2" s="1"/>
  <c r="QAI29" i="2"/>
  <c r="QAI30" i="2" s="1"/>
  <c r="QAH29" i="2"/>
  <c r="QAH30" i="2" s="1"/>
  <c r="QAG29" i="2"/>
  <c r="QAG30" i="2" s="1"/>
  <c r="QAF29" i="2"/>
  <c r="QAF30" i="2" s="1"/>
  <c r="QAE29" i="2"/>
  <c r="QAE30" i="2" s="1"/>
  <c r="QAD29" i="2"/>
  <c r="QAD30" i="2" s="1"/>
  <c r="QAC29" i="2"/>
  <c r="QAC30" i="2" s="1"/>
  <c r="QAB29" i="2"/>
  <c r="QAB30" i="2" s="1"/>
  <c r="QAA29" i="2"/>
  <c r="QAA30" i="2" s="1"/>
  <c r="PZZ29" i="2"/>
  <c r="PZZ30" i="2" s="1"/>
  <c r="PZY29" i="2"/>
  <c r="PZY30" i="2" s="1"/>
  <c r="PZX29" i="2"/>
  <c r="PZX30" i="2" s="1"/>
  <c r="PZW29" i="2"/>
  <c r="PZW30" i="2" s="1"/>
  <c r="PZV29" i="2"/>
  <c r="PZV30" i="2" s="1"/>
  <c r="PZU29" i="2"/>
  <c r="PZU30" i="2" s="1"/>
  <c r="PZT29" i="2"/>
  <c r="PZT30" i="2" s="1"/>
  <c r="PZS29" i="2"/>
  <c r="PZS30" i="2" s="1"/>
  <c r="PZR29" i="2"/>
  <c r="PZR30" i="2" s="1"/>
  <c r="PZQ29" i="2"/>
  <c r="PZQ30" i="2" s="1"/>
  <c r="PZP29" i="2"/>
  <c r="PZP30" i="2" s="1"/>
  <c r="PZO29" i="2"/>
  <c r="PZO30" i="2" s="1"/>
  <c r="PZN29" i="2"/>
  <c r="PZN30" i="2" s="1"/>
  <c r="PZM29" i="2"/>
  <c r="PZM30" i="2" s="1"/>
  <c r="PZL29" i="2"/>
  <c r="PZL30" i="2" s="1"/>
  <c r="PZK29" i="2"/>
  <c r="PZK30" i="2" s="1"/>
  <c r="PZJ29" i="2"/>
  <c r="PZJ30" i="2" s="1"/>
  <c r="PZI29" i="2"/>
  <c r="PZI30" i="2" s="1"/>
  <c r="PZH29" i="2"/>
  <c r="PZH30" i="2" s="1"/>
  <c r="PZG29" i="2"/>
  <c r="PZG30" i="2" s="1"/>
  <c r="PZF29" i="2"/>
  <c r="PZF30" i="2" s="1"/>
  <c r="PZE29" i="2"/>
  <c r="PZE30" i="2" s="1"/>
  <c r="PZD29" i="2"/>
  <c r="PZD30" i="2" s="1"/>
  <c r="PZC29" i="2"/>
  <c r="PZC30" i="2" s="1"/>
  <c r="PZB29" i="2"/>
  <c r="PZB30" i="2" s="1"/>
  <c r="PZA29" i="2"/>
  <c r="PZA30" i="2" s="1"/>
  <c r="PYZ29" i="2"/>
  <c r="PYZ30" i="2" s="1"/>
  <c r="PYY29" i="2"/>
  <c r="PYY30" i="2" s="1"/>
  <c r="PYX29" i="2"/>
  <c r="PYX30" i="2" s="1"/>
  <c r="PYW29" i="2"/>
  <c r="PYW30" i="2" s="1"/>
  <c r="PYV29" i="2"/>
  <c r="PYV30" i="2" s="1"/>
  <c r="PYU29" i="2"/>
  <c r="PYU30" i="2" s="1"/>
  <c r="PYT29" i="2"/>
  <c r="PYT30" i="2" s="1"/>
  <c r="PYS29" i="2"/>
  <c r="PYS30" i="2" s="1"/>
  <c r="PYR29" i="2"/>
  <c r="PYR30" i="2" s="1"/>
  <c r="PYQ29" i="2"/>
  <c r="PYQ30" i="2" s="1"/>
  <c r="PYP29" i="2"/>
  <c r="PYP30" i="2" s="1"/>
  <c r="PYO29" i="2"/>
  <c r="PYO30" i="2" s="1"/>
  <c r="PYN29" i="2"/>
  <c r="PYN30" i="2" s="1"/>
  <c r="PYM29" i="2"/>
  <c r="PYM30" i="2" s="1"/>
  <c r="PYL29" i="2"/>
  <c r="PYL30" i="2" s="1"/>
  <c r="PYK29" i="2"/>
  <c r="PYK30" i="2" s="1"/>
  <c r="PYJ29" i="2"/>
  <c r="PYJ30" i="2" s="1"/>
  <c r="PYI29" i="2"/>
  <c r="PYI30" i="2" s="1"/>
  <c r="PYH29" i="2"/>
  <c r="PYH30" i="2" s="1"/>
  <c r="PYG29" i="2"/>
  <c r="PYG30" i="2" s="1"/>
  <c r="PYF29" i="2"/>
  <c r="PYF30" i="2" s="1"/>
  <c r="PYE29" i="2"/>
  <c r="PYE30" i="2" s="1"/>
  <c r="PYD29" i="2"/>
  <c r="PYD30" i="2" s="1"/>
  <c r="PYC29" i="2"/>
  <c r="PYC30" i="2" s="1"/>
  <c r="PYB29" i="2"/>
  <c r="PYB30" i="2" s="1"/>
  <c r="PYA29" i="2"/>
  <c r="PYA30" i="2" s="1"/>
  <c r="PXZ29" i="2"/>
  <c r="PXZ30" i="2" s="1"/>
  <c r="PXY29" i="2"/>
  <c r="PXY30" i="2" s="1"/>
  <c r="PXX29" i="2"/>
  <c r="PXX30" i="2" s="1"/>
  <c r="PXW29" i="2"/>
  <c r="PXW30" i="2" s="1"/>
  <c r="PXV29" i="2"/>
  <c r="PXV30" i="2" s="1"/>
  <c r="PXU29" i="2"/>
  <c r="PXU30" i="2" s="1"/>
  <c r="PXT29" i="2"/>
  <c r="PXT30" i="2" s="1"/>
  <c r="PXS29" i="2"/>
  <c r="PXS30" i="2" s="1"/>
  <c r="PXR29" i="2"/>
  <c r="PXR30" i="2" s="1"/>
  <c r="PXQ29" i="2"/>
  <c r="PXQ30" i="2" s="1"/>
  <c r="PXP29" i="2"/>
  <c r="PXP30" i="2" s="1"/>
  <c r="PXO29" i="2"/>
  <c r="PXO30" i="2" s="1"/>
  <c r="PXN29" i="2"/>
  <c r="PXN30" i="2" s="1"/>
  <c r="PXM29" i="2"/>
  <c r="PXM30" i="2" s="1"/>
  <c r="PXL29" i="2"/>
  <c r="PXL30" i="2" s="1"/>
  <c r="PXK29" i="2"/>
  <c r="PXK30" i="2" s="1"/>
  <c r="PXJ29" i="2"/>
  <c r="PXJ30" i="2" s="1"/>
  <c r="PXI29" i="2"/>
  <c r="PXI30" i="2" s="1"/>
  <c r="PXH29" i="2"/>
  <c r="PXH30" i="2" s="1"/>
  <c r="PXG29" i="2"/>
  <c r="PXG30" i="2" s="1"/>
  <c r="PXF29" i="2"/>
  <c r="PXF30" i="2" s="1"/>
  <c r="PXE29" i="2"/>
  <c r="PXE30" i="2" s="1"/>
  <c r="PXD29" i="2"/>
  <c r="PXD30" i="2" s="1"/>
  <c r="PXC29" i="2"/>
  <c r="PXC30" i="2" s="1"/>
  <c r="PXB29" i="2"/>
  <c r="PXB30" i="2" s="1"/>
  <c r="PXA29" i="2"/>
  <c r="PXA30" i="2" s="1"/>
  <c r="PWZ29" i="2"/>
  <c r="PWZ30" i="2" s="1"/>
  <c r="PWY29" i="2"/>
  <c r="PWY30" i="2" s="1"/>
  <c r="PWX29" i="2"/>
  <c r="PWX30" i="2" s="1"/>
  <c r="PWW29" i="2"/>
  <c r="PWW30" i="2" s="1"/>
  <c r="PWV29" i="2"/>
  <c r="PWV30" i="2" s="1"/>
  <c r="PWU29" i="2"/>
  <c r="PWU30" i="2" s="1"/>
  <c r="PWT29" i="2"/>
  <c r="PWT30" i="2" s="1"/>
  <c r="PWS29" i="2"/>
  <c r="PWS30" i="2" s="1"/>
  <c r="PWR29" i="2"/>
  <c r="PWR30" i="2" s="1"/>
  <c r="PWQ29" i="2"/>
  <c r="PWQ30" i="2" s="1"/>
  <c r="PWP29" i="2"/>
  <c r="PWP30" i="2" s="1"/>
  <c r="PWO29" i="2"/>
  <c r="PWO30" i="2" s="1"/>
  <c r="PWN29" i="2"/>
  <c r="PWN30" i="2" s="1"/>
  <c r="PWM29" i="2"/>
  <c r="PWM30" i="2" s="1"/>
  <c r="PWL29" i="2"/>
  <c r="PWL30" i="2" s="1"/>
  <c r="PWK29" i="2"/>
  <c r="PWK30" i="2" s="1"/>
  <c r="PWJ29" i="2"/>
  <c r="PWJ30" i="2" s="1"/>
  <c r="PWI29" i="2"/>
  <c r="PWI30" i="2" s="1"/>
  <c r="PWH29" i="2"/>
  <c r="PWH30" i="2" s="1"/>
  <c r="PWG29" i="2"/>
  <c r="PWG30" i="2" s="1"/>
  <c r="PWF29" i="2"/>
  <c r="PWF30" i="2" s="1"/>
  <c r="PWE29" i="2"/>
  <c r="PWE30" i="2" s="1"/>
  <c r="PWD29" i="2"/>
  <c r="PWD30" i="2" s="1"/>
  <c r="PWC29" i="2"/>
  <c r="PWC30" i="2" s="1"/>
  <c r="PWB29" i="2"/>
  <c r="PWB30" i="2" s="1"/>
  <c r="PWA29" i="2"/>
  <c r="PWA30" i="2" s="1"/>
  <c r="PVZ29" i="2"/>
  <c r="PVZ30" i="2" s="1"/>
  <c r="PVY29" i="2"/>
  <c r="PVY30" i="2" s="1"/>
  <c r="PVX29" i="2"/>
  <c r="PVX30" i="2" s="1"/>
  <c r="PVW29" i="2"/>
  <c r="PVW30" i="2" s="1"/>
  <c r="PVV29" i="2"/>
  <c r="PVV30" i="2" s="1"/>
  <c r="PVU29" i="2"/>
  <c r="PVU30" i="2" s="1"/>
  <c r="PVT29" i="2"/>
  <c r="PVT30" i="2" s="1"/>
  <c r="PVS29" i="2"/>
  <c r="PVS30" i="2" s="1"/>
  <c r="PVR29" i="2"/>
  <c r="PVR30" i="2" s="1"/>
  <c r="PVQ29" i="2"/>
  <c r="PVQ30" i="2" s="1"/>
  <c r="PVP29" i="2"/>
  <c r="PVP30" i="2" s="1"/>
  <c r="PVO29" i="2"/>
  <c r="PVO30" i="2" s="1"/>
  <c r="PVN29" i="2"/>
  <c r="PVN30" i="2" s="1"/>
  <c r="PVM29" i="2"/>
  <c r="PVM30" i="2" s="1"/>
  <c r="PVL29" i="2"/>
  <c r="PVL30" i="2" s="1"/>
  <c r="PVK29" i="2"/>
  <c r="PVK30" i="2" s="1"/>
  <c r="PVJ29" i="2"/>
  <c r="PVJ30" i="2" s="1"/>
  <c r="PVI29" i="2"/>
  <c r="PVI30" i="2" s="1"/>
  <c r="PVH29" i="2"/>
  <c r="PVH30" i="2" s="1"/>
  <c r="PVG29" i="2"/>
  <c r="PVG30" i="2" s="1"/>
  <c r="PVF29" i="2"/>
  <c r="PVF30" i="2" s="1"/>
  <c r="PVE29" i="2"/>
  <c r="PVE30" i="2" s="1"/>
  <c r="PVD29" i="2"/>
  <c r="PVD30" i="2" s="1"/>
  <c r="PVC29" i="2"/>
  <c r="PVC30" i="2" s="1"/>
  <c r="PVB29" i="2"/>
  <c r="PVB30" i="2" s="1"/>
  <c r="PVA29" i="2"/>
  <c r="PVA30" i="2" s="1"/>
  <c r="PUZ29" i="2"/>
  <c r="PUZ30" i="2" s="1"/>
  <c r="PUY29" i="2"/>
  <c r="PUY30" i="2" s="1"/>
  <c r="PUX29" i="2"/>
  <c r="PUX30" i="2" s="1"/>
  <c r="PUW29" i="2"/>
  <c r="PUW30" i="2" s="1"/>
  <c r="PUV29" i="2"/>
  <c r="PUV30" i="2" s="1"/>
  <c r="PUU29" i="2"/>
  <c r="PUU30" i="2" s="1"/>
  <c r="PUT29" i="2"/>
  <c r="PUT30" i="2" s="1"/>
  <c r="PUS29" i="2"/>
  <c r="PUS30" i="2" s="1"/>
  <c r="PUR29" i="2"/>
  <c r="PUR30" i="2" s="1"/>
  <c r="PUQ29" i="2"/>
  <c r="PUQ30" i="2" s="1"/>
  <c r="PUP29" i="2"/>
  <c r="PUP30" i="2" s="1"/>
  <c r="PUO29" i="2"/>
  <c r="PUO30" i="2" s="1"/>
  <c r="PUN29" i="2"/>
  <c r="PUN30" i="2" s="1"/>
  <c r="PUM29" i="2"/>
  <c r="PUM30" i="2" s="1"/>
  <c r="PUL29" i="2"/>
  <c r="PUL30" i="2" s="1"/>
  <c r="PUK29" i="2"/>
  <c r="PUK30" i="2" s="1"/>
  <c r="PUJ29" i="2"/>
  <c r="PUJ30" i="2" s="1"/>
  <c r="PUI29" i="2"/>
  <c r="PUI30" i="2" s="1"/>
  <c r="PUH29" i="2"/>
  <c r="PUH30" i="2" s="1"/>
  <c r="PUG29" i="2"/>
  <c r="PUG30" i="2" s="1"/>
  <c r="PUF29" i="2"/>
  <c r="PUF30" i="2" s="1"/>
  <c r="PUE29" i="2"/>
  <c r="PUE30" i="2" s="1"/>
  <c r="PUD29" i="2"/>
  <c r="PUD30" i="2" s="1"/>
  <c r="PUC29" i="2"/>
  <c r="PUC30" i="2" s="1"/>
  <c r="PUB29" i="2"/>
  <c r="PUB30" i="2" s="1"/>
  <c r="PUA29" i="2"/>
  <c r="PUA30" i="2" s="1"/>
  <c r="PTZ29" i="2"/>
  <c r="PTZ30" i="2" s="1"/>
  <c r="PTY29" i="2"/>
  <c r="PTY30" i="2" s="1"/>
  <c r="PTX29" i="2"/>
  <c r="PTX30" i="2" s="1"/>
  <c r="PTW29" i="2"/>
  <c r="PTW30" i="2" s="1"/>
  <c r="PTV29" i="2"/>
  <c r="PTV30" i="2" s="1"/>
  <c r="PTU29" i="2"/>
  <c r="PTU30" i="2" s="1"/>
  <c r="PTT29" i="2"/>
  <c r="PTT30" i="2" s="1"/>
  <c r="PTS29" i="2"/>
  <c r="PTS30" i="2" s="1"/>
  <c r="PTR29" i="2"/>
  <c r="PTR30" i="2" s="1"/>
  <c r="PTQ29" i="2"/>
  <c r="PTQ30" i="2" s="1"/>
  <c r="PTP29" i="2"/>
  <c r="PTP30" i="2" s="1"/>
  <c r="PTO29" i="2"/>
  <c r="PTO30" i="2" s="1"/>
  <c r="PTN29" i="2"/>
  <c r="PTN30" i="2" s="1"/>
  <c r="PTM29" i="2"/>
  <c r="PTM30" i="2" s="1"/>
  <c r="PTL29" i="2"/>
  <c r="PTL30" i="2" s="1"/>
  <c r="PTK29" i="2"/>
  <c r="PTK30" i="2" s="1"/>
  <c r="PTJ29" i="2"/>
  <c r="PTJ30" i="2" s="1"/>
  <c r="PTI29" i="2"/>
  <c r="PTI30" i="2" s="1"/>
  <c r="PTH29" i="2"/>
  <c r="PTH30" i="2" s="1"/>
  <c r="PTG29" i="2"/>
  <c r="PTG30" i="2" s="1"/>
  <c r="PTF29" i="2"/>
  <c r="PTF30" i="2" s="1"/>
  <c r="PTE29" i="2"/>
  <c r="PTE30" i="2" s="1"/>
  <c r="PTD29" i="2"/>
  <c r="PTD30" i="2" s="1"/>
  <c r="PTC29" i="2"/>
  <c r="PTC30" i="2" s="1"/>
  <c r="PTB29" i="2"/>
  <c r="PTB30" i="2" s="1"/>
  <c r="PTA29" i="2"/>
  <c r="PTA30" i="2" s="1"/>
  <c r="PSZ29" i="2"/>
  <c r="PSZ30" i="2" s="1"/>
  <c r="PSY29" i="2"/>
  <c r="PSY30" i="2" s="1"/>
  <c r="PSX29" i="2"/>
  <c r="PSX30" i="2" s="1"/>
  <c r="PSW29" i="2"/>
  <c r="PSW30" i="2" s="1"/>
  <c r="PSV29" i="2"/>
  <c r="PSV30" i="2" s="1"/>
  <c r="PSU29" i="2"/>
  <c r="PSU30" i="2" s="1"/>
  <c r="PST29" i="2"/>
  <c r="PST30" i="2" s="1"/>
  <c r="PSS29" i="2"/>
  <c r="PSS30" i="2" s="1"/>
  <c r="PSR29" i="2"/>
  <c r="PSR30" i="2" s="1"/>
  <c r="PSQ29" i="2"/>
  <c r="PSQ30" i="2" s="1"/>
  <c r="PSP29" i="2"/>
  <c r="PSP30" i="2" s="1"/>
  <c r="PSO29" i="2"/>
  <c r="PSO30" i="2" s="1"/>
  <c r="PSN29" i="2"/>
  <c r="PSN30" i="2" s="1"/>
  <c r="PSM29" i="2"/>
  <c r="PSM30" i="2" s="1"/>
  <c r="PSL29" i="2"/>
  <c r="PSL30" i="2" s="1"/>
  <c r="PSK29" i="2"/>
  <c r="PSK30" i="2" s="1"/>
  <c r="PSJ29" i="2"/>
  <c r="PSJ30" i="2" s="1"/>
  <c r="PSI29" i="2"/>
  <c r="PSI30" i="2" s="1"/>
  <c r="PSH29" i="2"/>
  <c r="PSH30" i="2" s="1"/>
  <c r="PSG29" i="2"/>
  <c r="PSG30" i="2" s="1"/>
  <c r="PSF29" i="2"/>
  <c r="PSF30" i="2" s="1"/>
  <c r="PSE29" i="2"/>
  <c r="PSE30" i="2" s="1"/>
  <c r="PSD29" i="2"/>
  <c r="PSD30" i="2" s="1"/>
  <c r="PSC29" i="2"/>
  <c r="PSC30" i="2" s="1"/>
  <c r="PSB29" i="2"/>
  <c r="PSB30" i="2" s="1"/>
  <c r="PSA29" i="2"/>
  <c r="PSA30" i="2" s="1"/>
  <c r="PRZ29" i="2"/>
  <c r="PRZ30" i="2" s="1"/>
  <c r="PRY29" i="2"/>
  <c r="PRY30" i="2" s="1"/>
  <c r="PRX29" i="2"/>
  <c r="PRX30" i="2" s="1"/>
  <c r="PRW29" i="2"/>
  <c r="PRW30" i="2" s="1"/>
  <c r="PRV29" i="2"/>
  <c r="PRV30" i="2" s="1"/>
  <c r="PRU29" i="2"/>
  <c r="PRU30" i="2" s="1"/>
  <c r="PRT29" i="2"/>
  <c r="PRT30" i="2" s="1"/>
  <c r="PRS29" i="2"/>
  <c r="PRS30" i="2" s="1"/>
  <c r="PRR29" i="2"/>
  <c r="PRR30" i="2" s="1"/>
  <c r="PRQ29" i="2"/>
  <c r="PRQ30" i="2" s="1"/>
  <c r="PRP29" i="2"/>
  <c r="PRP30" i="2" s="1"/>
  <c r="PRO29" i="2"/>
  <c r="PRO30" i="2" s="1"/>
  <c r="PRN29" i="2"/>
  <c r="PRN30" i="2" s="1"/>
  <c r="PRM29" i="2"/>
  <c r="PRM30" i="2" s="1"/>
  <c r="PRL29" i="2"/>
  <c r="PRL30" i="2" s="1"/>
  <c r="PRK29" i="2"/>
  <c r="PRK30" i="2" s="1"/>
  <c r="PRJ29" i="2"/>
  <c r="PRJ30" i="2" s="1"/>
  <c r="PRI29" i="2"/>
  <c r="PRI30" i="2" s="1"/>
  <c r="PRH29" i="2"/>
  <c r="PRH30" i="2" s="1"/>
  <c r="PRG29" i="2"/>
  <c r="PRG30" i="2" s="1"/>
  <c r="PRF29" i="2"/>
  <c r="PRF30" i="2" s="1"/>
  <c r="PRE29" i="2"/>
  <c r="PRE30" i="2" s="1"/>
  <c r="PRD29" i="2"/>
  <c r="PRD30" i="2" s="1"/>
  <c r="PRC29" i="2"/>
  <c r="PRC30" i="2" s="1"/>
  <c r="PRB29" i="2"/>
  <c r="PRB30" i="2" s="1"/>
  <c r="PRA29" i="2"/>
  <c r="PRA30" i="2" s="1"/>
  <c r="PQZ29" i="2"/>
  <c r="PQZ30" i="2" s="1"/>
  <c r="PQY29" i="2"/>
  <c r="PQY30" i="2" s="1"/>
  <c r="PQX29" i="2"/>
  <c r="PQX30" i="2" s="1"/>
  <c r="PQW29" i="2"/>
  <c r="PQW30" i="2" s="1"/>
  <c r="PQV29" i="2"/>
  <c r="PQV30" i="2" s="1"/>
  <c r="PQU29" i="2"/>
  <c r="PQU30" i="2" s="1"/>
  <c r="PQT29" i="2"/>
  <c r="PQT30" i="2" s="1"/>
  <c r="PQS29" i="2"/>
  <c r="PQS30" i="2" s="1"/>
  <c r="PQR29" i="2"/>
  <c r="PQR30" i="2" s="1"/>
  <c r="PQQ29" i="2"/>
  <c r="PQQ30" i="2" s="1"/>
  <c r="PQP29" i="2"/>
  <c r="PQP30" i="2" s="1"/>
  <c r="PQO29" i="2"/>
  <c r="PQO30" i="2" s="1"/>
  <c r="PQN29" i="2"/>
  <c r="PQN30" i="2" s="1"/>
  <c r="PQM29" i="2"/>
  <c r="PQM30" i="2" s="1"/>
  <c r="PQL29" i="2"/>
  <c r="PQL30" i="2" s="1"/>
  <c r="PQK29" i="2"/>
  <c r="PQK30" i="2" s="1"/>
  <c r="PQJ29" i="2"/>
  <c r="PQJ30" i="2" s="1"/>
  <c r="PQI29" i="2"/>
  <c r="PQI30" i="2" s="1"/>
  <c r="PQH29" i="2"/>
  <c r="PQH30" i="2" s="1"/>
  <c r="PQG29" i="2"/>
  <c r="PQG30" i="2" s="1"/>
  <c r="PQF29" i="2"/>
  <c r="PQF30" i="2" s="1"/>
  <c r="PQE29" i="2"/>
  <c r="PQE30" i="2" s="1"/>
  <c r="PQD29" i="2"/>
  <c r="PQD30" i="2" s="1"/>
  <c r="PQC29" i="2"/>
  <c r="PQC30" i="2" s="1"/>
  <c r="PQB29" i="2"/>
  <c r="PQB30" i="2" s="1"/>
  <c r="PQA29" i="2"/>
  <c r="PQA30" i="2" s="1"/>
  <c r="PPZ29" i="2"/>
  <c r="PPZ30" i="2" s="1"/>
  <c r="PPY29" i="2"/>
  <c r="PPY30" i="2" s="1"/>
  <c r="PPX29" i="2"/>
  <c r="PPX30" i="2" s="1"/>
  <c r="PPW29" i="2"/>
  <c r="PPW30" i="2" s="1"/>
  <c r="PPV29" i="2"/>
  <c r="PPV30" i="2" s="1"/>
  <c r="PPU29" i="2"/>
  <c r="PPU30" i="2" s="1"/>
  <c r="PPT29" i="2"/>
  <c r="PPT30" i="2" s="1"/>
  <c r="PPS29" i="2"/>
  <c r="PPS30" i="2" s="1"/>
  <c r="PPR29" i="2"/>
  <c r="PPR30" i="2" s="1"/>
  <c r="PPQ29" i="2"/>
  <c r="PPQ30" i="2" s="1"/>
  <c r="PPP29" i="2"/>
  <c r="PPP30" i="2" s="1"/>
  <c r="PPO29" i="2"/>
  <c r="PPO30" i="2" s="1"/>
  <c r="PPN29" i="2"/>
  <c r="PPN30" i="2" s="1"/>
  <c r="PPM29" i="2"/>
  <c r="PPM30" i="2" s="1"/>
  <c r="PPL29" i="2"/>
  <c r="PPL30" i="2" s="1"/>
  <c r="PPK29" i="2"/>
  <c r="PPK30" i="2" s="1"/>
  <c r="PPJ29" i="2"/>
  <c r="PPJ30" i="2" s="1"/>
  <c r="PPI29" i="2"/>
  <c r="PPI30" i="2" s="1"/>
  <c r="PPH29" i="2"/>
  <c r="PPH30" i="2" s="1"/>
  <c r="PPG29" i="2"/>
  <c r="PPG30" i="2" s="1"/>
  <c r="PPF29" i="2"/>
  <c r="PPF30" i="2" s="1"/>
  <c r="PPE29" i="2"/>
  <c r="PPE30" i="2" s="1"/>
  <c r="PPD29" i="2"/>
  <c r="PPD30" i="2" s="1"/>
  <c r="PPC29" i="2"/>
  <c r="PPC30" i="2" s="1"/>
  <c r="PPB29" i="2"/>
  <c r="PPB30" i="2" s="1"/>
  <c r="PPA29" i="2"/>
  <c r="PPA30" i="2" s="1"/>
  <c r="POZ29" i="2"/>
  <c r="POZ30" i="2" s="1"/>
  <c r="POY29" i="2"/>
  <c r="POY30" i="2" s="1"/>
  <c r="POX29" i="2"/>
  <c r="POX30" i="2" s="1"/>
  <c r="POW29" i="2"/>
  <c r="POW30" i="2" s="1"/>
  <c r="POV29" i="2"/>
  <c r="POV30" i="2" s="1"/>
  <c r="POU29" i="2"/>
  <c r="POU30" i="2" s="1"/>
  <c r="POT29" i="2"/>
  <c r="POT30" i="2" s="1"/>
  <c r="POS29" i="2"/>
  <c r="POS30" i="2" s="1"/>
  <c r="POR29" i="2"/>
  <c r="POR30" i="2" s="1"/>
  <c r="POQ29" i="2"/>
  <c r="POQ30" i="2" s="1"/>
  <c r="POP29" i="2"/>
  <c r="POP30" i="2" s="1"/>
  <c r="POO29" i="2"/>
  <c r="POO30" i="2" s="1"/>
  <c r="PON29" i="2"/>
  <c r="PON30" i="2" s="1"/>
  <c r="POM29" i="2"/>
  <c r="POM30" i="2" s="1"/>
  <c r="POL29" i="2"/>
  <c r="POL30" i="2" s="1"/>
  <c r="POK29" i="2"/>
  <c r="POK30" i="2" s="1"/>
  <c r="POJ29" i="2"/>
  <c r="POJ30" i="2" s="1"/>
  <c r="POI29" i="2"/>
  <c r="POI30" i="2" s="1"/>
  <c r="POH29" i="2"/>
  <c r="POH30" i="2" s="1"/>
  <c r="POG29" i="2"/>
  <c r="POG30" i="2" s="1"/>
  <c r="POF29" i="2"/>
  <c r="POF30" i="2" s="1"/>
  <c r="POE29" i="2"/>
  <c r="POE30" i="2" s="1"/>
  <c r="POD29" i="2"/>
  <c r="POD30" i="2" s="1"/>
  <c r="POC29" i="2"/>
  <c r="POC30" i="2" s="1"/>
  <c r="POB29" i="2"/>
  <c r="POB30" i="2" s="1"/>
  <c r="POA29" i="2"/>
  <c r="POA30" i="2" s="1"/>
  <c r="PNZ29" i="2"/>
  <c r="PNZ30" i="2" s="1"/>
  <c r="PNY29" i="2"/>
  <c r="PNY30" i="2" s="1"/>
  <c r="PNX29" i="2"/>
  <c r="PNX30" i="2" s="1"/>
  <c r="PNW29" i="2"/>
  <c r="PNW30" i="2" s="1"/>
  <c r="PNV29" i="2"/>
  <c r="PNV30" i="2" s="1"/>
  <c r="PNU29" i="2"/>
  <c r="PNU30" i="2" s="1"/>
  <c r="PNT29" i="2"/>
  <c r="PNT30" i="2" s="1"/>
  <c r="PNS29" i="2"/>
  <c r="PNS30" i="2" s="1"/>
  <c r="PNR29" i="2"/>
  <c r="PNR30" i="2" s="1"/>
  <c r="PNQ29" i="2"/>
  <c r="PNQ30" i="2" s="1"/>
  <c r="PNP29" i="2"/>
  <c r="PNP30" i="2" s="1"/>
  <c r="PNO29" i="2"/>
  <c r="PNO30" i="2" s="1"/>
  <c r="PNN29" i="2"/>
  <c r="PNN30" i="2" s="1"/>
  <c r="PNM29" i="2"/>
  <c r="PNM30" i="2" s="1"/>
  <c r="PNL29" i="2"/>
  <c r="PNL30" i="2" s="1"/>
  <c r="PNK29" i="2"/>
  <c r="PNK30" i="2" s="1"/>
  <c r="PNJ29" i="2"/>
  <c r="PNJ30" i="2" s="1"/>
  <c r="PNI29" i="2"/>
  <c r="PNI30" i="2" s="1"/>
  <c r="PNH29" i="2"/>
  <c r="PNH30" i="2" s="1"/>
  <c r="PNG29" i="2"/>
  <c r="PNG30" i="2" s="1"/>
  <c r="PNF29" i="2"/>
  <c r="PNF30" i="2" s="1"/>
  <c r="PNE29" i="2"/>
  <c r="PNE30" i="2" s="1"/>
  <c r="PND29" i="2"/>
  <c r="PND30" i="2" s="1"/>
  <c r="PNC29" i="2"/>
  <c r="PNC30" i="2" s="1"/>
  <c r="PNB29" i="2"/>
  <c r="PNB30" i="2" s="1"/>
  <c r="PNA29" i="2"/>
  <c r="PNA30" i="2" s="1"/>
  <c r="PMZ29" i="2"/>
  <c r="PMZ30" i="2" s="1"/>
  <c r="PMY29" i="2"/>
  <c r="PMY30" i="2" s="1"/>
  <c r="PMX29" i="2"/>
  <c r="PMX30" i="2" s="1"/>
  <c r="PMW29" i="2"/>
  <c r="PMW30" i="2" s="1"/>
  <c r="PMV29" i="2"/>
  <c r="PMV30" i="2" s="1"/>
  <c r="PMU29" i="2"/>
  <c r="PMU30" i="2" s="1"/>
  <c r="PMT29" i="2"/>
  <c r="PMT30" i="2" s="1"/>
  <c r="PMS29" i="2"/>
  <c r="PMS30" i="2" s="1"/>
  <c r="PMR29" i="2"/>
  <c r="PMR30" i="2" s="1"/>
  <c r="PMQ29" i="2"/>
  <c r="PMQ30" i="2" s="1"/>
  <c r="PMP29" i="2"/>
  <c r="PMP30" i="2" s="1"/>
  <c r="PMO29" i="2"/>
  <c r="PMO30" i="2" s="1"/>
  <c r="PMN29" i="2"/>
  <c r="PMN30" i="2" s="1"/>
  <c r="PMM29" i="2"/>
  <c r="PMM30" i="2" s="1"/>
  <c r="PML29" i="2"/>
  <c r="PML30" i="2" s="1"/>
  <c r="PMK29" i="2"/>
  <c r="PMK30" i="2" s="1"/>
  <c r="PMJ29" i="2"/>
  <c r="PMJ30" i="2" s="1"/>
  <c r="PMI29" i="2"/>
  <c r="PMI30" i="2" s="1"/>
  <c r="PMH29" i="2"/>
  <c r="PMH30" i="2" s="1"/>
  <c r="PMG29" i="2"/>
  <c r="PMG30" i="2" s="1"/>
  <c r="PMF29" i="2"/>
  <c r="PMF30" i="2" s="1"/>
  <c r="PME29" i="2"/>
  <c r="PME30" i="2" s="1"/>
  <c r="PMD29" i="2"/>
  <c r="PMD30" i="2" s="1"/>
  <c r="PMC29" i="2"/>
  <c r="PMC30" i="2" s="1"/>
  <c r="PMB29" i="2"/>
  <c r="PMB30" i="2" s="1"/>
  <c r="PMA29" i="2"/>
  <c r="PMA30" i="2" s="1"/>
  <c r="PLZ29" i="2"/>
  <c r="PLZ30" i="2" s="1"/>
  <c r="PLY29" i="2"/>
  <c r="PLY30" i="2" s="1"/>
  <c r="PLX29" i="2"/>
  <c r="PLX30" i="2" s="1"/>
  <c r="PLW29" i="2"/>
  <c r="PLW30" i="2" s="1"/>
  <c r="PLV29" i="2"/>
  <c r="PLV30" i="2" s="1"/>
  <c r="PLU29" i="2"/>
  <c r="PLU30" i="2" s="1"/>
  <c r="PLT29" i="2"/>
  <c r="PLT30" i="2" s="1"/>
  <c r="PLS29" i="2"/>
  <c r="PLS30" i="2" s="1"/>
  <c r="PLR29" i="2"/>
  <c r="PLR30" i="2" s="1"/>
  <c r="PLQ29" i="2"/>
  <c r="PLQ30" i="2" s="1"/>
  <c r="PLP29" i="2"/>
  <c r="PLP30" i="2" s="1"/>
  <c r="PLO29" i="2"/>
  <c r="PLO30" i="2" s="1"/>
  <c r="PLN29" i="2"/>
  <c r="PLN30" i="2" s="1"/>
  <c r="PLM29" i="2"/>
  <c r="PLM30" i="2" s="1"/>
  <c r="PLL29" i="2"/>
  <c r="PLL30" i="2" s="1"/>
  <c r="PLK29" i="2"/>
  <c r="PLK30" i="2" s="1"/>
  <c r="PLJ29" i="2"/>
  <c r="PLJ30" i="2" s="1"/>
  <c r="PLI29" i="2"/>
  <c r="PLI30" i="2" s="1"/>
  <c r="PLH29" i="2"/>
  <c r="PLH30" i="2" s="1"/>
  <c r="PLG29" i="2"/>
  <c r="PLG30" i="2" s="1"/>
  <c r="PLF29" i="2"/>
  <c r="PLF30" i="2" s="1"/>
  <c r="PLE29" i="2"/>
  <c r="PLE30" i="2" s="1"/>
  <c r="PLD29" i="2"/>
  <c r="PLD30" i="2" s="1"/>
  <c r="PLC29" i="2"/>
  <c r="PLC30" i="2" s="1"/>
  <c r="PLB29" i="2"/>
  <c r="PLB30" i="2" s="1"/>
  <c r="PLA29" i="2"/>
  <c r="PLA30" i="2" s="1"/>
  <c r="PKZ29" i="2"/>
  <c r="PKZ30" i="2" s="1"/>
  <c r="PKY29" i="2"/>
  <c r="PKY30" i="2" s="1"/>
  <c r="PKX29" i="2"/>
  <c r="PKX30" i="2" s="1"/>
  <c r="PKW29" i="2"/>
  <c r="PKW30" i="2" s="1"/>
  <c r="PKV29" i="2"/>
  <c r="PKV30" i="2" s="1"/>
  <c r="PKU29" i="2"/>
  <c r="PKU30" i="2" s="1"/>
  <c r="PKT29" i="2"/>
  <c r="PKT30" i="2" s="1"/>
  <c r="PKS29" i="2"/>
  <c r="PKS30" i="2" s="1"/>
  <c r="PKR29" i="2"/>
  <c r="PKR30" i="2" s="1"/>
  <c r="PKQ29" i="2"/>
  <c r="PKQ30" i="2" s="1"/>
  <c r="PKP29" i="2"/>
  <c r="PKP30" i="2" s="1"/>
  <c r="PKO29" i="2"/>
  <c r="PKO30" i="2" s="1"/>
  <c r="PKN29" i="2"/>
  <c r="PKN30" i="2" s="1"/>
  <c r="PKM29" i="2"/>
  <c r="PKM30" i="2" s="1"/>
  <c r="PKL29" i="2"/>
  <c r="PKL30" i="2" s="1"/>
  <c r="PKK29" i="2"/>
  <c r="PKK30" i="2" s="1"/>
  <c r="PKJ29" i="2"/>
  <c r="PKJ30" i="2" s="1"/>
  <c r="PKI29" i="2"/>
  <c r="PKI30" i="2" s="1"/>
  <c r="PKH29" i="2"/>
  <c r="PKH30" i="2" s="1"/>
  <c r="PKG29" i="2"/>
  <c r="PKG30" i="2" s="1"/>
  <c r="PKF29" i="2"/>
  <c r="PKF30" i="2" s="1"/>
  <c r="PKE29" i="2"/>
  <c r="PKE30" i="2" s="1"/>
  <c r="PKD29" i="2"/>
  <c r="PKD30" i="2" s="1"/>
  <c r="PKC29" i="2"/>
  <c r="PKC30" i="2" s="1"/>
  <c r="PKB29" i="2"/>
  <c r="PKB30" i="2" s="1"/>
  <c r="PKA29" i="2"/>
  <c r="PKA30" i="2" s="1"/>
  <c r="PJZ29" i="2"/>
  <c r="PJZ30" i="2" s="1"/>
  <c r="PJY29" i="2"/>
  <c r="PJY30" i="2" s="1"/>
  <c r="PJX29" i="2"/>
  <c r="PJX30" i="2" s="1"/>
  <c r="PJW29" i="2"/>
  <c r="PJW30" i="2" s="1"/>
  <c r="PJV29" i="2"/>
  <c r="PJV30" i="2" s="1"/>
  <c r="PJU29" i="2"/>
  <c r="PJU30" i="2" s="1"/>
  <c r="PJT29" i="2"/>
  <c r="PJT30" i="2" s="1"/>
  <c r="PJS29" i="2"/>
  <c r="PJS30" i="2" s="1"/>
  <c r="PJR29" i="2"/>
  <c r="PJR30" i="2" s="1"/>
  <c r="PJQ29" i="2"/>
  <c r="PJQ30" i="2" s="1"/>
  <c r="PJP29" i="2"/>
  <c r="PJP30" i="2" s="1"/>
  <c r="PJO29" i="2"/>
  <c r="PJO30" i="2" s="1"/>
  <c r="PJN29" i="2"/>
  <c r="PJN30" i="2" s="1"/>
  <c r="PJM29" i="2"/>
  <c r="PJM30" i="2" s="1"/>
  <c r="PJL29" i="2"/>
  <c r="PJL30" i="2" s="1"/>
  <c r="PJK29" i="2"/>
  <c r="PJK30" i="2" s="1"/>
  <c r="PJJ29" i="2"/>
  <c r="PJJ30" i="2" s="1"/>
  <c r="PJI29" i="2"/>
  <c r="PJI30" i="2" s="1"/>
  <c r="PJH29" i="2"/>
  <c r="PJH30" i="2" s="1"/>
  <c r="PJG29" i="2"/>
  <c r="PJG30" i="2" s="1"/>
  <c r="PJF29" i="2"/>
  <c r="PJF30" i="2" s="1"/>
  <c r="PJE29" i="2"/>
  <c r="PJE30" i="2" s="1"/>
  <c r="PJD29" i="2"/>
  <c r="PJD30" i="2" s="1"/>
  <c r="PJC29" i="2"/>
  <c r="PJC30" i="2" s="1"/>
  <c r="PJB29" i="2"/>
  <c r="PJB30" i="2" s="1"/>
  <c r="PJA29" i="2"/>
  <c r="PJA30" i="2" s="1"/>
  <c r="PIZ29" i="2"/>
  <c r="PIZ30" i="2" s="1"/>
  <c r="PIY29" i="2"/>
  <c r="PIY30" i="2" s="1"/>
  <c r="PIX29" i="2"/>
  <c r="PIX30" i="2" s="1"/>
  <c r="PIW29" i="2"/>
  <c r="PIW30" i="2" s="1"/>
  <c r="PIV29" i="2"/>
  <c r="PIV30" i="2" s="1"/>
  <c r="PIU29" i="2"/>
  <c r="PIU30" i="2" s="1"/>
  <c r="PIT29" i="2"/>
  <c r="PIT30" i="2" s="1"/>
  <c r="PIS29" i="2"/>
  <c r="PIS30" i="2" s="1"/>
  <c r="PIR29" i="2"/>
  <c r="PIR30" i="2" s="1"/>
  <c r="PIQ29" i="2"/>
  <c r="PIQ30" i="2" s="1"/>
  <c r="PIP29" i="2"/>
  <c r="PIP30" i="2" s="1"/>
  <c r="PIO29" i="2"/>
  <c r="PIO30" i="2" s="1"/>
  <c r="PIN29" i="2"/>
  <c r="PIN30" i="2" s="1"/>
  <c r="PIM29" i="2"/>
  <c r="PIM30" i="2" s="1"/>
  <c r="PIL29" i="2"/>
  <c r="PIL30" i="2" s="1"/>
  <c r="PIK29" i="2"/>
  <c r="PIK30" i="2" s="1"/>
  <c r="PIJ29" i="2"/>
  <c r="PIJ30" i="2" s="1"/>
  <c r="PII29" i="2"/>
  <c r="PII30" i="2" s="1"/>
  <c r="PIH29" i="2"/>
  <c r="PIH30" i="2" s="1"/>
  <c r="PIG29" i="2"/>
  <c r="PIG30" i="2" s="1"/>
  <c r="PIF29" i="2"/>
  <c r="PIF30" i="2" s="1"/>
  <c r="PIE29" i="2"/>
  <c r="PIE30" i="2" s="1"/>
  <c r="PID29" i="2"/>
  <c r="PID30" i="2" s="1"/>
  <c r="PIC29" i="2"/>
  <c r="PIC30" i="2" s="1"/>
  <c r="PIB29" i="2"/>
  <c r="PIB30" i="2" s="1"/>
  <c r="PIA29" i="2"/>
  <c r="PIA30" i="2" s="1"/>
  <c r="PHZ29" i="2"/>
  <c r="PHZ30" i="2" s="1"/>
  <c r="PHY29" i="2"/>
  <c r="PHY30" i="2" s="1"/>
  <c r="PHX29" i="2"/>
  <c r="PHX30" i="2" s="1"/>
  <c r="PHW29" i="2"/>
  <c r="PHW30" i="2" s="1"/>
  <c r="PHV29" i="2"/>
  <c r="PHV30" i="2" s="1"/>
  <c r="PHU29" i="2"/>
  <c r="PHU30" i="2" s="1"/>
  <c r="PHT29" i="2"/>
  <c r="PHT30" i="2" s="1"/>
  <c r="PHS29" i="2"/>
  <c r="PHS30" i="2" s="1"/>
  <c r="PHR29" i="2"/>
  <c r="PHR30" i="2" s="1"/>
  <c r="PHQ29" i="2"/>
  <c r="PHQ30" i="2" s="1"/>
  <c r="PHP29" i="2"/>
  <c r="PHP30" i="2" s="1"/>
  <c r="PHO29" i="2"/>
  <c r="PHO30" i="2" s="1"/>
  <c r="PHN29" i="2"/>
  <c r="PHN30" i="2" s="1"/>
  <c r="PHM29" i="2"/>
  <c r="PHM30" i="2" s="1"/>
  <c r="PHL29" i="2"/>
  <c r="PHL30" i="2" s="1"/>
  <c r="PHK29" i="2"/>
  <c r="PHK30" i="2" s="1"/>
  <c r="PHJ29" i="2"/>
  <c r="PHJ30" i="2" s="1"/>
  <c r="PHI29" i="2"/>
  <c r="PHI30" i="2" s="1"/>
  <c r="PHH29" i="2"/>
  <c r="PHH30" i="2" s="1"/>
  <c r="PHG29" i="2"/>
  <c r="PHG30" i="2" s="1"/>
  <c r="PHF29" i="2"/>
  <c r="PHF30" i="2" s="1"/>
  <c r="PHE29" i="2"/>
  <c r="PHE30" i="2" s="1"/>
  <c r="PHD29" i="2"/>
  <c r="PHD30" i="2" s="1"/>
  <c r="PHC29" i="2"/>
  <c r="PHC30" i="2" s="1"/>
  <c r="PHB29" i="2"/>
  <c r="PHB30" i="2" s="1"/>
  <c r="PHA29" i="2"/>
  <c r="PHA30" i="2" s="1"/>
  <c r="PGZ29" i="2"/>
  <c r="PGZ30" i="2" s="1"/>
  <c r="PGY29" i="2"/>
  <c r="PGY30" i="2" s="1"/>
  <c r="PGX29" i="2"/>
  <c r="PGX30" i="2" s="1"/>
  <c r="PGW29" i="2"/>
  <c r="PGW30" i="2" s="1"/>
  <c r="PGV29" i="2"/>
  <c r="PGV30" i="2" s="1"/>
  <c r="PGU29" i="2"/>
  <c r="PGU30" i="2" s="1"/>
  <c r="PGT29" i="2"/>
  <c r="PGT30" i="2" s="1"/>
  <c r="PGS29" i="2"/>
  <c r="PGS30" i="2" s="1"/>
  <c r="PGR29" i="2"/>
  <c r="PGR30" i="2" s="1"/>
  <c r="PGQ29" i="2"/>
  <c r="PGQ30" i="2" s="1"/>
  <c r="PGP29" i="2"/>
  <c r="PGP30" i="2" s="1"/>
  <c r="PGO29" i="2"/>
  <c r="PGO30" i="2" s="1"/>
  <c r="PGN29" i="2"/>
  <c r="PGN30" i="2" s="1"/>
  <c r="PGM29" i="2"/>
  <c r="PGM30" i="2" s="1"/>
  <c r="PGL29" i="2"/>
  <c r="PGL30" i="2" s="1"/>
  <c r="PGK29" i="2"/>
  <c r="PGK30" i="2" s="1"/>
  <c r="PGJ29" i="2"/>
  <c r="PGJ30" i="2" s="1"/>
  <c r="PGI29" i="2"/>
  <c r="PGI30" i="2" s="1"/>
  <c r="PGH29" i="2"/>
  <c r="PGH30" i="2" s="1"/>
  <c r="PGG29" i="2"/>
  <c r="PGG30" i="2" s="1"/>
  <c r="PGF29" i="2"/>
  <c r="PGF30" i="2" s="1"/>
  <c r="PGE29" i="2"/>
  <c r="PGE30" i="2" s="1"/>
  <c r="PGD29" i="2"/>
  <c r="PGD30" i="2" s="1"/>
  <c r="PGC29" i="2"/>
  <c r="PGC30" i="2" s="1"/>
  <c r="PGB29" i="2"/>
  <c r="PGB30" i="2" s="1"/>
  <c r="PGA29" i="2"/>
  <c r="PGA30" i="2" s="1"/>
  <c r="PFZ29" i="2"/>
  <c r="PFZ30" i="2" s="1"/>
  <c r="PFY29" i="2"/>
  <c r="PFY30" i="2" s="1"/>
  <c r="PFX29" i="2"/>
  <c r="PFX30" i="2" s="1"/>
  <c r="PFW29" i="2"/>
  <c r="PFW30" i="2" s="1"/>
  <c r="PFV29" i="2"/>
  <c r="PFV30" i="2" s="1"/>
  <c r="PFU29" i="2"/>
  <c r="PFU30" i="2" s="1"/>
  <c r="PFT29" i="2"/>
  <c r="PFT30" i="2" s="1"/>
  <c r="PFS29" i="2"/>
  <c r="PFS30" i="2" s="1"/>
  <c r="PFR29" i="2"/>
  <c r="PFR30" i="2" s="1"/>
  <c r="PFQ29" i="2"/>
  <c r="PFQ30" i="2" s="1"/>
  <c r="PFP29" i="2"/>
  <c r="PFP30" i="2" s="1"/>
  <c r="PFO29" i="2"/>
  <c r="PFO30" i="2" s="1"/>
  <c r="PFN29" i="2"/>
  <c r="PFN30" i="2" s="1"/>
  <c r="PFM29" i="2"/>
  <c r="PFM30" i="2" s="1"/>
  <c r="PFL29" i="2"/>
  <c r="PFL30" i="2" s="1"/>
  <c r="PFK29" i="2"/>
  <c r="PFK30" i="2" s="1"/>
  <c r="PFJ29" i="2"/>
  <c r="PFJ30" i="2" s="1"/>
  <c r="PFI29" i="2"/>
  <c r="PFI30" i="2" s="1"/>
  <c r="PFH29" i="2"/>
  <c r="PFH30" i="2" s="1"/>
  <c r="PFG29" i="2"/>
  <c r="PFG30" i="2" s="1"/>
  <c r="PFF29" i="2"/>
  <c r="PFF30" i="2" s="1"/>
  <c r="PFE29" i="2"/>
  <c r="PFE30" i="2" s="1"/>
  <c r="PFD29" i="2"/>
  <c r="PFD30" i="2" s="1"/>
  <c r="PFC29" i="2"/>
  <c r="PFC30" i="2" s="1"/>
  <c r="PFB29" i="2"/>
  <c r="PFB30" i="2" s="1"/>
  <c r="PFA29" i="2"/>
  <c r="PFA30" i="2" s="1"/>
  <c r="PEZ29" i="2"/>
  <c r="PEZ30" i="2" s="1"/>
  <c r="PEY29" i="2"/>
  <c r="PEY30" i="2" s="1"/>
  <c r="PEX29" i="2"/>
  <c r="PEX30" i="2" s="1"/>
  <c r="PEW29" i="2"/>
  <c r="PEW30" i="2" s="1"/>
  <c r="PEV29" i="2"/>
  <c r="PEV30" i="2" s="1"/>
  <c r="PEU29" i="2"/>
  <c r="PEU30" i="2" s="1"/>
  <c r="PET29" i="2"/>
  <c r="PET30" i="2" s="1"/>
  <c r="PES29" i="2"/>
  <c r="PES30" i="2" s="1"/>
  <c r="PER29" i="2"/>
  <c r="PER30" i="2" s="1"/>
  <c r="PEQ29" i="2"/>
  <c r="PEQ30" i="2" s="1"/>
  <c r="PEP29" i="2"/>
  <c r="PEP30" i="2" s="1"/>
  <c r="PEO29" i="2"/>
  <c r="PEO30" i="2" s="1"/>
  <c r="PEN29" i="2"/>
  <c r="PEN30" i="2" s="1"/>
  <c r="PEM29" i="2"/>
  <c r="PEM30" i="2" s="1"/>
  <c r="PEL29" i="2"/>
  <c r="PEL30" i="2" s="1"/>
  <c r="PEK29" i="2"/>
  <c r="PEK30" i="2" s="1"/>
  <c r="PEJ29" i="2"/>
  <c r="PEJ30" i="2" s="1"/>
  <c r="PEI29" i="2"/>
  <c r="PEI30" i="2" s="1"/>
  <c r="PEH29" i="2"/>
  <c r="PEH30" i="2" s="1"/>
  <c r="PEG29" i="2"/>
  <c r="PEG30" i="2" s="1"/>
  <c r="PEF29" i="2"/>
  <c r="PEF30" i="2" s="1"/>
  <c r="PEE29" i="2"/>
  <c r="PEE30" i="2" s="1"/>
  <c r="PED29" i="2"/>
  <c r="PED30" i="2" s="1"/>
  <c r="PEC29" i="2"/>
  <c r="PEC30" i="2" s="1"/>
  <c r="PEB29" i="2"/>
  <c r="PEB30" i="2" s="1"/>
  <c r="PEA29" i="2"/>
  <c r="PEA30" i="2" s="1"/>
  <c r="PDZ29" i="2"/>
  <c r="PDZ30" i="2" s="1"/>
  <c r="PDY29" i="2"/>
  <c r="PDY30" i="2" s="1"/>
  <c r="PDX29" i="2"/>
  <c r="PDX30" i="2" s="1"/>
  <c r="PDW29" i="2"/>
  <c r="PDW30" i="2" s="1"/>
  <c r="PDV29" i="2"/>
  <c r="PDV30" i="2" s="1"/>
  <c r="PDU29" i="2"/>
  <c r="PDU30" i="2" s="1"/>
  <c r="PDT29" i="2"/>
  <c r="PDT30" i="2" s="1"/>
  <c r="PDS29" i="2"/>
  <c r="PDS30" i="2" s="1"/>
  <c r="PDR29" i="2"/>
  <c r="PDR30" i="2" s="1"/>
  <c r="PDQ29" i="2"/>
  <c r="PDQ30" i="2" s="1"/>
  <c r="PDP29" i="2"/>
  <c r="PDP30" i="2" s="1"/>
  <c r="PDO29" i="2"/>
  <c r="PDO30" i="2" s="1"/>
  <c r="PDN29" i="2"/>
  <c r="PDN30" i="2" s="1"/>
  <c r="PDM29" i="2"/>
  <c r="PDM30" i="2" s="1"/>
  <c r="PDL29" i="2"/>
  <c r="PDL30" i="2" s="1"/>
  <c r="PDK29" i="2"/>
  <c r="PDK30" i="2" s="1"/>
  <c r="PDJ29" i="2"/>
  <c r="PDJ30" i="2" s="1"/>
  <c r="PDI29" i="2"/>
  <c r="PDI30" i="2" s="1"/>
  <c r="PDH29" i="2"/>
  <c r="PDH30" i="2" s="1"/>
  <c r="PDG29" i="2"/>
  <c r="PDG30" i="2" s="1"/>
  <c r="PDF29" i="2"/>
  <c r="PDF30" i="2" s="1"/>
  <c r="PDE29" i="2"/>
  <c r="PDE30" i="2" s="1"/>
  <c r="PDD29" i="2"/>
  <c r="PDD30" i="2" s="1"/>
  <c r="PDC29" i="2"/>
  <c r="PDC30" i="2" s="1"/>
  <c r="PDB29" i="2"/>
  <c r="PDB30" i="2" s="1"/>
  <c r="PDA29" i="2"/>
  <c r="PDA30" i="2" s="1"/>
  <c r="PCZ29" i="2"/>
  <c r="PCZ30" i="2" s="1"/>
  <c r="PCY29" i="2"/>
  <c r="PCY30" i="2" s="1"/>
  <c r="PCX29" i="2"/>
  <c r="PCX30" i="2" s="1"/>
  <c r="PCW29" i="2"/>
  <c r="PCW30" i="2" s="1"/>
  <c r="PCV29" i="2"/>
  <c r="PCV30" i="2" s="1"/>
  <c r="PCU29" i="2"/>
  <c r="PCU30" i="2" s="1"/>
  <c r="PCT29" i="2"/>
  <c r="PCT30" i="2" s="1"/>
  <c r="PCS29" i="2"/>
  <c r="PCS30" i="2" s="1"/>
  <c r="PCR29" i="2"/>
  <c r="PCR30" i="2" s="1"/>
  <c r="PCQ29" i="2"/>
  <c r="PCQ30" i="2" s="1"/>
  <c r="PCP29" i="2"/>
  <c r="PCP30" i="2" s="1"/>
  <c r="PCO29" i="2"/>
  <c r="PCO30" i="2" s="1"/>
  <c r="PCN29" i="2"/>
  <c r="PCN30" i="2" s="1"/>
  <c r="PCM29" i="2"/>
  <c r="PCM30" i="2" s="1"/>
  <c r="PCL29" i="2"/>
  <c r="PCL30" i="2" s="1"/>
  <c r="PCK29" i="2"/>
  <c r="PCK30" i="2" s="1"/>
  <c r="PCJ29" i="2"/>
  <c r="PCJ30" i="2" s="1"/>
  <c r="PCI29" i="2"/>
  <c r="PCI30" i="2" s="1"/>
  <c r="PCH29" i="2"/>
  <c r="PCH30" i="2" s="1"/>
  <c r="PCG29" i="2"/>
  <c r="PCG30" i="2" s="1"/>
  <c r="PCF29" i="2"/>
  <c r="PCF30" i="2" s="1"/>
  <c r="PCE29" i="2"/>
  <c r="PCE30" i="2" s="1"/>
  <c r="PCD29" i="2"/>
  <c r="PCD30" i="2" s="1"/>
  <c r="PCC29" i="2"/>
  <c r="PCC30" i="2" s="1"/>
  <c r="PCB29" i="2"/>
  <c r="PCB30" i="2" s="1"/>
  <c r="PCA29" i="2"/>
  <c r="PCA30" i="2" s="1"/>
  <c r="PBZ29" i="2"/>
  <c r="PBZ30" i="2" s="1"/>
  <c r="PBY29" i="2"/>
  <c r="PBY30" i="2" s="1"/>
  <c r="PBX29" i="2"/>
  <c r="PBX30" i="2" s="1"/>
  <c r="PBW29" i="2"/>
  <c r="PBW30" i="2" s="1"/>
  <c r="PBV29" i="2"/>
  <c r="PBV30" i="2" s="1"/>
  <c r="PBU29" i="2"/>
  <c r="PBU30" i="2" s="1"/>
  <c r="PBT29" i="2"/>
  <c r="PBT30" i="2" s="1"/>
  <c r="PBS29" i="2"/>
  <c r="PBS30" i="2" s="1"/>
  <c r="PBR29" i="2"/>
  <c r="PBR30" i="2" s="1"/>
  <c r="PBQ29" i="2"/>
  <c r="PBQ30" i="2" s="1"/>
  <c r="PBP29" i="2"/>
  <c r="PBP30" i="2" s="1"/>
  <c r="PBO29" i="2"/>
  <c r="PBO30" i="2" s="1"/>
  <c r="PBN29" i="2"/>
  <c r="PBN30" i="2" s="1"/>
  <c r="PBM29" i="2"/>
  <c r="PBM30" i="2" s="1"/>
  <c r="PBL29" i="2"/>
  <c r="PBL30" i="2" s="1"/>
  <c r="PBK29" i="2"/>
  <c r="PBK30" i="2" s="1"/>
  <c r="PBJ29" i="2"/>
  <c r="PBJ30" i="2" s="1"/>
  <c r="PBI29" i="2"/>
  <c r="PBI30" i="2" s="1"/>
  <c r="PBH29" i="2"/>
  <c r="PBH30" i="2" s="1"/>
  <c r="PBG29" i="2"/>
  <c r="PBG30" i="2" s="1"/>
  <c r="PBF29" i="2"/>
  <c r="PBF30" i="2" s="1"/>
  <c r="PBE29" i="2"/>
  <c r="PBE30" i="2" s="1"/>
  <c r="PBD29" i="2"/>
  <c r="PBD30" i="2" s="1"/>
  <c r="PBC29" i="2"/>
  <c r="PBC30" i="2" s="1"/>
  <c r="PBB29" i="2"/>
  <c r="PBB30" i="2" s="1"/>
  <c r="PBA29" i="2"/>
  <c r="PBA30" i="2" s="1"/>
  <c r="PAZ29" i="2"/>
  <c r="PAZ30" i="2" s="1"/>
  <c r="PAY29" i="2"/>
  <c r="PAY30" i="2" s="1"/>
  <c r="PAX29" i="2"/>
  <c r="PAX30" i="2" s="1"/>
  <c r="PAW29" i="2"/>
  <c r="PAW30" i="2" s="1"/>
  <c r="PAV29" i="2"/>
  <c r="PAV30" i="2" s="1"/>
  <c r="PAU29" i="2"/>
  <c r="PAU30" i="2" s="1"/>
  <c r="PAT29" i="2"/>
  <c r="PAT30" i="2" s="1"/>
  <c r="PAS29" i="2"/>
  <c r="PAS30" i="2" s="1"/>
  <c r="PAR29" i="2"/>
  <c r="PAR30" i="2" s="1"/>
  <c r="PAQ29" i="2"/>
  <c r="PAQ30" i="2" s="1"/>
  <c r="PAP29" i="2"/>
  <c r="PAP30" i="2" s="1"/>
  <c r="PAO29" i="2"/>
  <c r="PAO30" i="2" s="1"/>
  <c r="PAN29" i="2"/>
  <c r="PAN30" i="2" s="1"/>
  <c r="PAM29" i="2"/>
  <c r="PAM30" i="2" s="1"/>
  <c r="PAL29" i="2"/>
  <c r="PAL30" i="2" s="1"/>
  <c r="PAK29" i="2"/>
  <c r="PAK30" i="2" s="1"/>
  <c r="PAJ29" i="2"/>
  <c r="PAJ30" i="2" s="1"/>
  <c r="PAI29" i="2"/>
  <c r="PAI30" i="2" s="1"/>
  <c r="PAH29" i="2"/>
  <c r="PAH30" i="2" s="1"/>
  <c r="PAG29" i="2"/>
  <c r="PAG30" i="2" s="1"/>
  <c r="PAF29" i="2"/>
  <c r="PAF30" i="2" s="1"/>
  <c r="PAE29" i="2"/>
  <c r="PAE30" i="2" s="1"/>
  <c r="PAD29" i="2"/>
  <c r="PAD30" i="2" s="1"/>
  <c r="PAC29" i="2"/>
  <c r="PAC30" i="2" s="1"/>
  <c r="PAB29" i="2"/>
  <c r="PAB30" i="2" s="1"/>
  <c r="PAA29" i="2"/>
  <c r="PAA30" i="2" s="1"/>
  <c r="OZZ29" i="2"/>
  <c r="OZZ30" i="2" s="1"/>
  <c r="OZY29" i="2"/>
  <c r="OZY30" i="2" s="1"/>
  <c r="OZX29" i="2"/>
  <c r="OZX30" i="2" s="1"/>
  <c r="OZW29" i="2"/>
  <c r="OZW30" i="2" s="1"/>
  <c r="OZV29" i="2"/>
  <c r="OZV30" i="2" s="1"/>
  <c r="OZU29" i="2"/>
  <c r="OZU30" i="2" s="1"/>
  <c r="OZT29" i="2"/>
  <c r="OZT30" i="2" s="1"/>
  <c r="OZS29" i="2"/>
  <c r="OZS30" i="2" s="1"/>
  <c r="OZR29" i="2"/>
  <c r="OZR30" i="2" s="1"/>
  <c r="OZQ29" i="2"/>
  <c r="OZQ30" i="2" s="1"/>
  <c r="OZP29" i="2"/>
  <c r="OZP30" i="2" s="1"/>
  <c r="OZO29" i="2"/>
  <c r="OZO30" i="2" s="1"/>
  <c r="OZN29" i="2"/>
  <c r="OZN30" i="2" s="1"/>
  <c r="OZM29" i="2"/>
  <c r="OZM30" i="2" s="1"/>
  <c r="OZL29" i="2"/>
  <c r="OZL30" i="2" s="1"/>
  <c r="OZK29" i="2"/>
  <c r="OZK30" i="2" s="1"/>
  <c r="OZJ29" i="2"/>
  <c r="OZJ30" i="2" s="1"/>
  <c r="OZI29" i="2"/>
  <c r="OZI30" i="2" s="1"/>
  <c r="OZH29" i="2"/>
  <c r="OZH30" i="2" s="1"/>
  <c r="OZG29" i="2"/>
  <c r="OZG30" i="2" s="1"/>
  <c r="OZF29" i="2"/>
  <c r="OZF30" i="2" s="1"/>
  <c r="OZE29" i="2"/>
  <c r="OZE30" i="2" s="1"/>
  <c r="OZD29" i="2"/>
  <c r="OZD30" i="2" s="1"/>
  <c r="OZC29" i="2"/>
  <c r="OZC30" i="2" s="1"/>
  <c r="OZB29" i="2"/>
  <c r="OZB30" i="2" s="1"/>
  <c r="OZA29" i="2"/>
  <c r="OZA30" i="2" s="1"/>
  <c r="OYZ29" i="2"/>
  <c r="OYZ30" i="2" s="1"/>
  <c r="OYY29" i="2"/>
  <c r="OYY30" i="2" s="1"/>
  <c r="OYX29" i="2"/>
  <c r="OYX30" i="2" s="1"/>
  <c r="OYW29" i="2"/>
  <c r="OYW30" i="2" s="1"/>
  <c r="OYV29" i="2"/>
  <c r="OYV30" i="2" s="1"/>
  <c r="OYU29" i="2"/>
  <c r="OYU30" i="2" s="1"/>
  <c r="OYT29" i="2"/>
  <c r="OYT30" i="2" s="1"/>
  <c r="OYS29" i="2"/>
  <c r="OYS30" i="2" s="1"/>
  <c r="OYR29" i="2"/>
  <c r="OYR30" i="2" s="1"/>
  <c r="OYQ29" i="2"/>
  <c r="OYQ30" i="2" s="1"/>
  <c r="OYP29" i="2"/>
  <c r="OYP30" i="2" s="1"/>
  <c r="OYO29" i="2"/>
  <c r="OYO30" i="2" s="1"/>
  <c r="OYN29" i="2"/>
  <c r="OYN30" i="2" s="1"/>
  <c r="OYM29" i="2"/>
  <c r="OYM30" i="2" s="1"/>
  <c r="OYL29" i="2"/>
  <c r="OYL30" i="2" s="1"/>
  <c r="OYK29" i="2"/>
  <c r="OYK30" i="2" s="1"/>
  <c r="OYJ29" i="2"/>
  <c r="OYJ30" i="2" s="1"/>
  <c r="OYI29" i="2"/>
  <c r="OYI30" i="2" s="1"/>
  <c r="OYH29" i="2"/>
  <c r="OYH30" i="2" s="1"/>
  <c r="OYG29" i="2"/>
  <c r="OYG30" i="2" s="1"/>
  <c r="OYF29" i="2"/>
  <c r="OYF30" i="2" s="1"/>
  <c r="OYE29" i="2"/>
  <c r="OYE30" i="2" s="1"/>
  <c r="OYD29" i="2"/>
  <c r="OYD30" i="2" s="1"/>
  <c r="OYC29" i="2"/>
  <c r="OYC30" i="2" s="1"/>
  <c r="OYB29" i="2"/>
  <c r="OYB30" i="2" s="1"/>
  <c r="OYA29" i="2"/>
  <c r="OYA30" i="2" s="1"/>
  <c r="OXZ29" i="2"/>
  <c r="OXZ30" i="2" s="1"/>
  <c r="OXY29" i="2"/>
  <c r="OXY30" i="2" s="1"/>
  <c r="OXX29" i="2"/>
  <c r="OXX30" i="2" s="1"/>
  <c r="OXW29" i="2"/>
  <c r="OXW30" i="2" s="1"/>
  <c r="OXV29" i="2"/>
  <c r="OXV30" i="2" s="1"/>
  <c r="OXU29" i="2"/>
  <c r="OXU30" i="2" s="1"/>
  <c r="OXT29" i="2"/>
  <c r="OXT30" i="2" s="1"/>
  <c r="OXS29" i="2"/>
  <c r="OXS30" i="2" s="1"/>
  <c r="OXR29" i="2"/>
  <c r="OXR30" i="2" s="1"/>
  <c r="OXQ29" i="2"/>
  <c r="OXQ30" i="2" s="1"/>
  <c r="OXP29" i="2"/>
  <c r="OXP30" i="2" s="1"/>
  <c r="OXO29" i="2"/>
  <c r="OXO30" i="2" s="1"/>
  <c r="OXN29" i="2"/>
  <c r="OXN30" i="2" s="1"/>
  <c r="OXM29" i="2"/>
  <c r="OXM30" i="2" s="1"/>
  <c r="OXL29" i="2"/>
  <c r="OXL30" i="2" s="1"/>
  <c r="OXK29" i="2"/>
  <c r="OXK30" i="2" s="1"/>
  <c r="OXJ29" i="2"/>
  <c r="OXJ30" i="2" s="1"/>
  <c r="OXI29" i="2"/>
  <c r="OXI30" i="2" s="1"/>
  <c r="OXH29" i="2"/>
  <c r="OXH30" i="2" s="1"/>
  <c r="OXG29" i="2"/>
  <c r="OXG30" i="2" s="1"/>
  <c r="OXF29" i="2"/>
  <c r="OXF30" i="2" s="1"/>
  <c r="OXE29" i="2"/>
  <c r="OXE30" i="2" s="1"/>
  <c r="OXD29" i="2"/>
  <c r="OXD30" i="2" s="1"/>
  <c r="OXC29" i="2"/>
  <c r="OXC30" i="2" s="1"/>
  <c r="OXB29" i="2"/>
  <c r="OXB30" i="2" s="1"/>
  <c r="OXA29" i="2"/>
  <c r="OXA30" i="2" s="1"/>
  <c r="OWZ29" i="2"/>
  <c r="OWZ30" i="2" s="1"/>
  <c r="OWY29" i="2"/>
  <c r="OWY30" i="2" s="1"/>
  <c r="OWX29" i="2"/>
  <c r="OWX30" i="2" s="1"/>
  <c r="OWW29" i="2"/>
  <c r="OWW30" i="2" s="1"/>
  <c r="OWV29" i="2"/>
  <c r="OWV30" i="2" s="1"/>
  <c r="OWU29" i="2"/>
  <c r="OWU30" i="2" s="1"/>
  <c r="OWT29" i="2"/>
  <c r="OWT30" i="2" s="1"/>
  <c r="OWS29" i="2"/>
  <c r="OWS30" i="2" s="1"/>
  <c r="OWR29" i="2"/>
  <c r="OWR30" i="2" s="1"/>
  <c r="OWQ29" i="2"/>
  <c r="OWQ30" i="2" s="1"/>
  <c r="OWP29" i="2"/>
  <c r="OWP30" i="2" s="1"/>
  <c r="OWO29" i="2"/>
  <c r="OWO30" i="2" s="1"/>
  <c r="OWN29" i="2"/>
  <c r="OWN30" i="2" s="1"/>
  <c r="OWM29" i="2"/>
  <c r="OWM30" i="2" s="1"/>
  <c r="OWL29" i="2"/>
  <c r="OWL30" i="2" s="1"/>
  <c r="OWK29" i="2"/>
  <c r="OWK30" i="2" s="1"/>
  <c r="OWJ29" i="2"/>
  <c r="OWJ30" i="2" s="1"/>
  <c r="OWI29" i="2"/>
  <c r="OWI30" i="2" s="1"/>
  <c r="OWH29" i="2"/>
  <c r="OWH30" i="2" s="1"/>
  <c r="OWG29" i="2"/>
  <c r="OWG30" i="2" s="1"/>
  <c r="OWF29" i="2"/>
  <c r="OWF30" i="2" s="1"/>
  <c r="OWE29" i="2"/>
  <c r="OWE30" i="2" s="1"/>
  <c r="OWD29" i="2"/>
  <c r="OWD30" i="2" s="1"/>
  <c r="OWC29" i="2"/>
  <c r="OWC30" i="2" s="1"/>
  <c r="OWB29" i="2"/>
  <c r="OWB30" i="2" s="1"/>
  <c r="OWA29" i="2"/>
  <c r="OWA30" i="2" s="1"/>
  <c r="OVZ29" i="2"/>
  <c r="OVZ30" i="2" s="1"/>
  <c r="OVY29" i="2"/>
  <c r="OVY30" i="2" s="1"/>
  <c r="OVX29" i="2"/>
  <c r="OVX30" i="2" s="1"/>
  <c r="OVW29" i="2"/>
  <c r="OVW30" i="2" s="1"/>
  <c r="OVV29" i="2"/>
  <c r="OVV30" i="2" s="1"/>
  <c r="OVU29" i="2"/>
  <c r="OVU30" i="2" s="1"/>
  <c r="OVT29" i="2"/>
  <c r="OVT30" i="2" s="1"/>
  <c r="OVS29" i="2"/>
  <c r="OVS30" i="2" s="1"/>
  <c r="OVR29" i="2"/>
  <c r="OVR30" i="2" s="1"/>
  <c r="OVQ29" i="2"/>
  <c r="OVQ30" i="2" s="1"/>
  <c r="OVP29" i="2"/>
  <c r="OVP30" i="2" s="1"/>
  <c r="OVO29" i="2"/>
  <c r="OVO30" i="2" s="1"/>
  <c r="OVN29" i="2"/>
  <c r="OVN30" i="2" s="1"/>
  <c r="OVM29" i="2"/>
  <c r="OVM30" i="2" s="1"/>
  <c r="OVL29" i="2"/>
  <c r="OVL30" i="2" s="1"/>
  <c r="OVK29" i="2"/>
  <c r="OVK30" i="2" s="1"/>
  <c r="OVJ29" i="2"/>
  <c r="OVJ30" i="2" s="1"/>
  <c r="OVI29" i="2"/>
  <c r="OVI30" i="2" s="1"/>
  <c r="OVH29" i="2"/>
  <c r="OVH30" i="2" s="1"/>
  <c r="OVG29" i="2"/>
  <c r="OVG30" i="2" s="1"/>
  <c r="OVF29" i="2"/>
  <c r="OVF30" i="2" s="1"/>
  <c r="OVE29" i="2"/>
  <c r="OVE30" i="2" s="1"/>
  <c r="OVD29" i="2"/>
  <c r="OVD30" i="2" s="1"/>
  <c r="OVC29" i="2"/>
  <c r="OVC30" i="2" s="1"/>
  <c r="OVB29" i="2"/>
  <c r="OVB30" i="2" s="1"/>
  <c r="OVA29" i="2"/>
  <c r="OVA30" i="2" s="1"/>
  <c r="OUZ29" i="2"/>
  <c r="OUZ30" i="2" s="1"/>
  <c r="OUY29" i="2"/>
  <c r="OUY30" i="2" s="1"/>
  <c r="OUX29" i="2"/>
  <c r="OUX30" i="2" s="1"/>
  <c r="OUW29" i="2"/>
  <c r="OUW30" i="2" s="1"/>
  <c r="OUV29" i="2"/>
  <c r="OUV30" i="2" s="1"/>
  <c r="OUU29" i="2"/>
  <c r="OUU30" i="2" s="1"/>
  <c r="OUT29" i="2"/>
  <c r="OUT30" i="2" s="1"/>
  <c r="OUS29" i="2"/>
  <c r="OUS30" i="2" s="1"/>
  <c r="OUR29" i="2"/>
  <c r="OUR30" i="2" s="1"/>
  <c r="OUQ29" i="2"/>
  <c r="OUQ30" i="2" s="1"/>
  <c r="OUP29" i="2"/>
  <c r="OUP30" i="2" s="1"/>
  <c r="OUO29" i="2"/>
  <c r="OUO30" i="2" s="1"/>
  <c r="OUN29" i="2"/>
  <c r="OUN30" i="2" s="1"/>
  <c r="OUM29" i="2"/>
  <c r="OUM30" i="2" s="1"/>
  <c r="OUL29" i="2"/>
  <c r="OUL30" i="2" s="1"/>
  <c r="OUK29" i="2"/>
  <c r="OUK30" i="2" s="1"/>
  <c r="OUJ29" i="2"/>
  <c r="OUJ30" i="2" s="1"/>
  <c r="OUI29" i="2"/>
  <c r="OUI30" i="2" s="1"/>
  <c r="OUH29" i="2"/>
  <c r="OUH30" i="2" s="1"/>
  <c r="OUG29" i="2"/>
  <c r="OUG30" i="2" s="1"/>
  <c r="OUF29" i="2"/>
  <c r="OUF30" i="2" s="1"/>
  <c r="OUE29" i="2"/>
  <c r="OUE30" i="2" s="1"/>
  <c r="OUD29" i="2"/>
  <c r="OUD30" i="2" s="1"/>
  <c r="OUC29" i="2"/>
  <c r="OUC30" i="2" s="1"/>
  <c r="OUB29" i="2"/>
  <c r="OUB30" i="2" s="1"/>
  <c r="OUA29" i="2"/>
  <c r="OUA30" i="2" s="1"/>
  <c r="OTZ29" i="2"/>
  <c r="OTZ30" i="2" s="1"/>
  <c r="OTY29" i="2"/>
  <c r="OTY30" i="2" s="1"/>
  <c r="OTX29" i="2"/>
  <c r="OTX30" i="2" s="1"/>
  <c r="OTW29" i="2"/>
  <c r="OTW30" i="2" s="1"/>
  <c r="OTV29" i="2"/>
  <c r="OTV30" i="2" s="1"/>
  <c r="OTU29" i="2"/>
  <c r="OTU30" i="2" s="1"/>
  <c r="OTT29" i="2"/>
  <c r="OTT30" i="2" s="1"/>
  <c r="OTS29" i="2"/>
  <c r="OTS30" i="2" s="1"/>
  <c r="OTR29" i="2"/>
  <c r="OTR30" i="2" s="1"/>
  <c r="OTQ29" i="2"/>
  <c r="OTQ30" i="2" s="1"/>
  <c r="OTP29" i="2"/>
  <c r="OTP30" i="2" s="1"/>
  <c r="OTO29" i="2"/>
  <c r="OTO30" i="2" s="1"/>
  <c r="OTN29" i="2"/>
  <c r="OTN30" i="2" s="1"/>
  <c r="OTM29" i="2"/>
  <c r="OTM30" i="2" s="1"/>
  <c r="OTL29" i="2"/>
  <c r="OTL30" i="2" s="1"/>
  <c r="OTK29" i="2"/>
  <c r="OTK30" i="2" s="1"/>
  <c r="OTJ29" i="2"/>
  <c r="OTJ30" i="2" s="1"/>
  <c r="OTI29" i="2"/>
  <c r="OTI30" i="2" s="1"/>
  <c r="OTH29" i="2"/>
  <c r="OTH30" i="2" s="1"/>
  <c r="OTG29" i="2"/>
  <c r="OTG30" i="2" s="1"/>
  <c r="OTF29" i="2"/>
  <c r="OTF30" i="2" s="1"/>
  <c r="OTE29" i="2"/>
  <c r="OTE30" i="2" s="1"/>
  <c r="OTD29" i="2"/>
  <c r="OTD30" i="2" s="1"/>
  <c r="OTC29" i="2"/>
  <c r="OTC30" i="2" s="1"/>
  <c r="OTB29" i="2"/>
  <c r="OTB30" i="2" s="1"/>
  <c r="OTA29" i="2"/>
  <c r="OTA30" i="2" s="1"/>
  <c r="OSZ29" i="2"/>
  <c r="OSZ30" i="2" s="1"/>
  <c r="OSY29" i="2"/>
  <c r="OSY30" i="2" s="1"/>
  <c r="OSX29" i="2"/>
  <c r="OSX30" i="2" s="1"/>
  <c r="OSW29" i="2"/>
  <c r="OSW30" i="2" s="1"/>
  <c r="OSV29" i="2"/>
  <c r="OSV30" i="2" s="1"/>
  <c r="OSU29" i="2"/>
  <c r="OSU30" i="2" s="1"/>
  <c r="OST29" i="2"/>
  <c r="OST30" i="2" s="1"/>
  <c r="OSS29" i="2"/>
  <c r="OSS30" i="2" s="1"/>
  <c r="OSR29" i="2"/>
  <c r="OSR30" i="2" s="1"/>
  <c r="OSQ29" i="2"/>
  <c r="OSQ30" i="2" s="1"/>
  <c r="OSP29" i="2"/>
  <c r="OSP30" i="2" s="1"/>
  <c r="OSO29" i="2"/>
  <c r="OSO30" i="2" s="1"/>
  <c r="OSN29" i="2"/>
  <c r="OSN30" i="2" s="1"/>
  <c r="OSM29" i="2"/>
  <c r="OSM30" i="2" s="1"/>
  <c r="OSL29" i="2"/>
  <c r="OSL30" i="2" s="1"/>
  <c r="OSK29" i="2"/>
  <c r="OSK30" i="2" s="1"/>
  <c r="OSJ29" i="2"/>
  <c r="OSJ30" i="2" s="1"/>
  <c r="OSI29" i="2"/>
  <c r="OSI30" i="2" s="1"/>
  <c r="OSH29" i="2"/>
  <c r="OSH30" i="2" s="1"/>
  <c r="OSG29" i="2"/>
  <c r="OSG30" i="2" s="1"/>
  <c r="OSF29" i="2"/>
  <c r="OSF30" i="2" s="1"/>
  <c r="OSE29" i="2"/>
  <c r="OSE30" i="2" s="1"/>
  <c r="OSD29" i="2"/>
  <c r="OSD30" i="2" s="1"/>
  <c r="OSC29" i="2"/>
  <c r="OSC30" i="2" s="1"/>
  <c r="OSB29" i="2"/>
  <c r="OSB30" i="2" s="1"/>
  <c r="OSA29" i="2"/>
  <c r="OSA30" i="2" s="1"/>
  <c r="ORZ29" i="2"/>
  <c r="ORZ30" i="2" s="1"/>
  <c r="ORY29" i="2"/>
  <c r="ORY30" i="2" s="1"/>
  <c r="ORX29" i="2"/>
  <c r="ORX30" i="2" s="1"/>
  <c r="ORW29" i="2"/>
  <c r="ORW30" i="2" s="1"/>
  <c r="ORV29" i="2"/>
  <c r="ORV30" i="2" s="1"/>
  <c r="ORU29" i="2"/>
  <c r="ORU30" i="2" s="1"/>
  <c r="ORT29" i="2"/>
  <c r="ORT30" i="2" s="1"/>
  <c r="ORS29" i="2"/>
  <c r="ORS30" i="2" s="1"/>
  <c r="ORR29" i="2"/>
  <c r="ORR30" i="2" s="1"/>
  <c r="ORQ29" i="2"/>
  <c r="ORQ30" i="2" s="1"/>
  <c r="ORP29" i="2"/>
  <c r="ORP30" i="2" s="1"/>
  <c r="ORO29" i="2"/>
  <c r="ORO30" i="2" s="1"/>
  <c r="ORN29" i="2"/>
  <c r="ORN30" i="2" s="1"/>
  <c r="ORM29" i="2"/>
  <c r="ORM30" i="2" s="1"/>
  <c r="ORL29" i="2"/>
  <c r="ORL30" i="2" s="1"/>
  <c r="ORK29" i="2"/>
  <c r="ORK30" i="2" s="1"/>
  <c r="ORJ29" i="2"/>
  <c r="ORJ30" i="2" s="1"/>
  <c r="ORI29" i="2"/>
  <c r="ORI30" i="2" s="1"/>
  <c r="ORH29" i="2"/>
  <c r="ORH30" i="2" s="1"/>
  <c r="ORG29" i="2"/>
  <c r="ORG30" i="2" s="1"/>
  <c r="ORF29" i="2"/>
  <c r="ORF30" i="2" s="1"/>
  <c r="ORE29" i="2"/>
  <c r="ORE30" i="2" s="1"/>
  <c r="ORD29" i="2"/>
  <c r="ORD30" i="2" s="1"/>
  <c r="ORC29" i="2"/>
  <c r="ORC30" i="2" s="1"/>
  <c r="ORB29" i="2"/>
  <c r="ORB30" i="2" s="1"/>
  <c r="ORA29" i="2"/>
  <c r="ORA30" i="2" s="1"/>
  <c r="OQZ29" i="2"/>
  <c r="OQZ30" i="2" s="1"/>
  <c r="OQY29" i="2"/>
  <c r="OQY30" i="2" s="1"/>
  <c r="OQX29" i="2"/>
  <c r="OQX30" i="2" s="1"/>
  <c r="OQW29" i="2"/>
  <c r="OQW30" i="2" s="1"/>
  <c r="OQV29" i="2"/>
  <c r="OQV30" i="2" s="1"/>
  <c r="OQU29" i="2"/>
  <c r="OQU30" i="2" s="1"/>
  <c r="OQT29" i="2"/>
  <c r="OQT30" i="2" s="1"/>
  <c r="OQS29" i="2"/>
  <c r="OQS30" i="2" s="1"/>
  <c r="OQR29" i="2"/>
  <c r="OQR30" i="2" s="1"/>
  <c r="OQQ29" i="2"/>
  <c r="OQQ30" i="2" s="1"/>
  <c r="OQP29" i="2"/>
  <c r="OQP30" i="2" s="1"/>
  <c r="OQO29" i="2"/>
  <c r="OQO30" i="2" s="1"/>
  <c r="OQN29" i="2"/>
  <c r="OQN30" i="2" s="1"/>
  <c r="OQM29" i="2"/>
  <c r="OQM30" i="2" s="1"/>
  <c r="OQL29" i="2"/>
  <c r="OQL30" i="2" s="1"/>
  <c r="OQK29" i="2"/>
  <c r="OQK30" i="2" s="1"/>
  <c r="OQJ29" i="2"/>
  <c r="OQJ30" i="2" s="1"/>
  <c r="OQI29" i="2"/>
  <c r="OQI30" i="2" s="1"/>
  <c r="OQH29" i="2"/>
  <c r="OQH30" i="2" s="1"/>
  <c r="OQG29" i="2"/>
  <c r="OQG30" i="2" s="1"/>
  <c r="OQF29" i="2"/>
  <c r="OQF30" i="2" s="1"/>
  <c r="OQE29" i="2"/>
  <c r="OQE30" i="2" s="1"/>
  <c r="OQD29" i="2"/>
  <c r="OQD30" i="2" s="1"/>
  <c r="OQC29" i="2"/>
  <c r="OQC30" i="2" s="1"/>
  <c r="OQB29" i="2"/>
  <c r="OQB30" i="2" s="1"/>
  <c r="OQA29" i="2"/>
  <c r="OQA30" i="2" s="1"/>
  <c r="OPZ29" i="2"/>
  <c r="OPZ30" i="2" s="1"/>
  <c r="OPY29" i="2"/>
  <c r="OPY30" i="2" s="1"/>
  <c r="OPX29" i="2"/>
  <c r="OPX30" i="2" s="1"/>
  <c r="OPW29" i="2"/>
  <c r="OPW30" i="2" s="1"/>
  <c r="OPV29" i="2"/>
  <c r="OPV30" i="2" s="1"/>
  <c r="OPU29" i="2"/>
  <c r="OPU30" i="2" s="1"/>
  <c r="OPT29" i="2"/>
  <c r="OPT30" i="2" s="1"/>
  <c r="OPS29" i="2"/>
  <c r="OPS30" i="2" s="1"/>
  <c r="OPR29" i="2"/>
  <c r="OPR30" i="2" s="1"/>
  <c r="OPQ29" i="2"/>
  <c r="OPQ30" i="2" s="1"/>
  <c r="OPP29" i="2"/>
  <c r="OPP30" i="2" s="1"/>
  <c r="OPO29" i="2"/>
  <c r="OPO30" i="2" s="1"/>
  <c r="OPN29" i="2"/>
  <c r="OPN30" i="2" s="1"/>
  <c r="OPM29" i="2"/>
  <c r="OPM30" i="2" s="1"/>
  <c r="OPL29" i="2"/>
  <c r="OPL30" i="2" s="1"/>
  <c r="OPK29" i="2"/>
  <c r="OPK30" i="2" s="1"/>
  <c r="OPJ29" i="2"/>
  <c r="OPJ30" i="2" s="1"/>
  <c r="OPI29" i="2"/>
  <c r="OPI30" i="2" s="1"/>
  <c r="OPH29" i="2"/>
  <c r="OPH30" i="2" s="1"/>
  <c r="OPG29" i="2"/>
  <c r="OPG30" i="2" s="1"/>
  <c r="OPF29" i="2"/>
  <c r="OPF30" i="2" s="1"/>
  <c r="OPE29" i="2"/>
  <c r="OPE30" i="2" s="1"/>
  <c r="OPD29" i="2"/>
  <c r="OPD30" i="2" s="1"/>
  <c r="OPC29" i="2"/>
  <c r="OPC30" i="2" s="1"/>
  <c r="OPB29" i="2"/>
  <c r="OPB30" i="2" s="1"/>
  <c r="OPA29" i="2"/>
  <c r="OPA30" i="2" s="1"/>
  <c r="OOZ29" i="2"/>
  <c r="OOZ30" i="2" s="1"/>
  <c r="OOY29" i="2"/>
  <c r="OOY30" i="2" s="1"/>
  <c r="OOX29" i="2"/>
  <c r="OOX30" i="2" s="1"/>
  <c r="OOW29" i="2"/>
  <c r="OOW30" i="2" s="1"/>
  <c r="OOV29" i="2"/>
  <c r="OOV30" i="2" s="1"/>
  <c r="OOU29" i="2"/>
  <c r="OOU30" i="2" s="1"/>
  <c r="OOT29" i="2"/>
  <c r="OOT30" i="2" s="1"/>
  <c r="OOS29" i="2"/>
  <c r="OOS30" i="2" s="1"/>
  <c r="OOR29" i="2"/>
  <c r="OOR30" i="2" s="1"/>
  <c r="OOQ29" i="2"/>
  <c r="OOQ30" i="2" s="1"/>
  <c r="OOP29" i="2"/>
  <c r="OOP30" i="2" s="1"/>
  <c r="OOO29" i="2"/>
  <c r="OOO30" i="2" s="1"/>
  <c r="OON29" i="2"/>
  <c r="OON30" i="2" s="1"/>
  <c r="OOM29" i="2"/>
  <c r="OOM30" i="2" s="1"/>
  <c r="OOL29" i="2"/>
  <c r="OOL30" i="2" s="1"/>
  <c r="OOK29" i="2"/>
  <c r="OOK30" i="2" s="1"/>
  <c r="OOJ29" i="2"/>
  <c r="OOJ30" i="2" s="1"/>
  <c r="OOI29" i="2"/>
  <c r="OOI30" i="2" s="1"/>
  <c r="OOH29" i="2"/>
  <c r="OOH30" i="2" s="1"/>
  <c r="OOG29" i="2"/>
  <c r="OOG30" i="2" s="1"/>
  <c r="OOF29" i="2"/>
  <c r="OOF30" i="2" s="1"/>
  <c r="OOE29" i="2"/>
  <c r="OOE30" i="2" s="1"/>
  <c r="OOD29" i="2"/>
  <c r="OOD30" i="2" s="1"/>
  <c r="OOC29" i="2"/>
  <c r="OOC30" i="2" s="1"/>
  <c r="OOB29" i="2"/>
  <c r="OOB30" i="2" s="1"/>
  <c r="OOA29" i="2"/>
  <c r="OOA30" i="2" s="1"/>
  <c r="ONZ29" i="2"/>
  <c r="ONZ30" i="2" s="1"/>
  <c r="ONY29" i="2"/>
  <c r="ONY30" i="2" s="1"/>
  <c r="ONX29" i="2"/>
  <c r="ONX30" i="2" s="1"/>
  <c r="ONW29" i="2"/>
  <c r="ONW30" i="2" s="1"/>
  <c r="ONV29" i="2"/>
  <c r="ONV30" i="2" s="1"/>
  <c r="ONU29" i="2"/>
  <c r="ONU30" i="2" s="1"/>
  <c r="ONT29" i="2"/>
  <c r="ONT30" i="2" s="1"/>
  <c r="ONS29" i="2"/>
  <c r="ONS30" i="2" s="1"/>
  <c r="ONR29" i="2"/>
  <c r="ONR30" i="2" s="1"/>
  <c r="ONQ29" i="2"/>
  <c r="ONQ30" i="2" s="1"/>
  <c r="ONP29" i="2"/>
  <c r="ONP30" i="2" s="1"/>
  <c r="ONO29" i="2"/>
  <c r="ONO30" i="2" s="1"/>
  <c r="ONN29" i="2"/>
  <c r="ONN30" i="2" s="1"/>
  <c r="ONM29" i="2"/>
  <c r="ONM30" i="2" s="1"/>
  <c r="ONL29" i="2"/>
  <c r="ONL30" i="2" s="1"/>
  <c r="ONK29" i="2"/>
  <c r="ONK30" i="2" s="1"/>
  <c r="ONJ29" i="2"/>
  <c r="ONJ30" i="2" s="1"/>
  <c r="ONI29" i="2"/>
  <c r="ONI30" i="2" s="1"/>
  <c r="ONH29" i="2"/>
  <c r="ONH30" i="2" s="1"/>
  <c r="ONG29" i="2"/>
  <c r="ONG30" i="2" s="1"/>
  <c r="ONF29" i="2"/>
  <c r="ONF30" i="2" s="1"/>
  <c r="ONE29" i="2"/>
  <c r="ONE30" i="2" s="1"/>
  <c r="OND29" i="2"/>
  <c r="OND30" i="2" s="1"/>
  <c r="ONC29" i="2"/>
  <c r="ONC30" i="2" s="1"/>
  <c r="ONB29" i="2"/>
  <c r="ONB30" i="2" s="1"/>
  <c r="ONA29" i="2"/>
  <c r="ONA30" i="2" s="1"/>
  <c r="OMZ29" i="2"/>
  <c r="OMZ30" i="2" s="1"/>
  <c r="OMY29" i="2"/>
  <c r="OMY30" i="2" s="1"/>
  <c r="OMX29" i="2"/>
  <c r="OMX30" i="2" s="1"/>
  <c r="OMW29" i="2"/>
  <c r="OMW30" i="2" s="1"/>
  <c r="OMV29" i="2"/>
  <c r="OMV30" i="2" s="1"/>
  <c r="OMU29" i="2"/>
  <c r="OMU30" i="2" s="1"/>
  <c r="OMT29" i="2"/>
  <c r="OMT30" i="2" s="1"/>
  <c r="OMS29" i="2"/>
  <c r="OMS30" i="2" s="1"/>
  <c r="OMR29" i="2"/>
  <c r="OMR30" i="2" s="1"/>
  <c r="OMQ29" i="2"/>
  <c r="OMQ30" i="2" s="1"/>
  <c r="OMP29" i="2"/>
  <c r="OMP30" i="2" s="1"/>
  <c r="OMO29" i="2"/>
  <c r="OMO30" i="2" s="1"/>
  <c r="OMN29" i="2"/>
  <c r="OMN30" i="2" s="1"/>
  <c r="OMM29" i="2"/>
  <c r="OMM30" i="2" s="1"/>
  <c r="OML29" i="2"/>
  <c r="OML30" i="2" s="1"/>
  <c r="OMK29" i="2"/>
  <c r="OMK30" i="2" s="1"/>
  <c r="OMJ29" i="2"/>
  <c r="OMJ30" i="2" s="1"/>
  <c r="OMI29" i="2"/>
  <c r="OMI30" i="2" s="1"/>
  <c r="OMH29" i="2"/>
  <c r="OMH30" i="2" s="1"/>
  <c r="OMG29" i="2"/>
  <c r="OMG30" i="2" s="1"/>
  <c r="OMF29" i="2"/>
  <c r="OMF30" i="2" s="1"/>
  <c r="OME29" i="2"/>
  <c r="OME30" i="2" s="1"/>
  <c r="OMD29" i="2"/>
  <c r="OMD30" i="2" s="1"/>
  <c r="OMC29" i="2"/>
  <c r="OMC30" i="2" s="1"/>
  <c r="OMB29" i="2"/>
  <c r="OMB30" i="2" s="1"/>
  <c r="OMA29" i="2"/>
  <c r="OMA30" i="2" s="1"/>
  <c r="OLZ29" i="2"/>
  <c r="OLZ30" i="2" s="1"/>
  <c r="OLY29" i="2"/>
  <c r="OLY30" i="2" s="1"/>
  <c r="OLX29" i="2"/>
  <c r="OLX30" i="2" s="1"/>
  <c r="OLW29" i="2"/>
  <c r="OLW30" i="2" s="1"/>
  <c r="OLV29" i="2"/>
  <c r="OLV30" i="2" s="1"/>
  <c r="OLU29" i="2"/>
  <c r="OLU30" i="2" s="1"/>
  <c r="OLT29" i="2"/>
  <c r="OLT30" i="2" s="1"/>
  <c r="OLS29" i="2"/>
  <c r="OLS30" i="2" s="1"/>
  <c r="OLR29" i="2"/>
  <c r="OLR30" i="2" s="1"/>
  <c r="OLQ29" i="2"/>
  <c r="OLQ30" i="2" s="1"/>
  <c r="OLP29" i="2"/>
  <c r="OLP30" i="2" s="1"/>
  <c r="OLO29" i="2"/>
  <c r="OLO30" i="2" s="1"/>
  <c r="OLN29" i="2"/>
  <c r="OLN30" i="2" s="1"/>
  <c r="OLM29" i="2"/>
  <c r="OLM30" i="2" s="1"/>
  <c r="OLL29" i="2"/>
  <c r="OLL30" i="2" s="1"/>
  <c r="OLK29" i="2"/>
  <c r="OLK30" i="2" s="1"/>
  <c r="OLJ29" i="2"/>
  <c r="OLJ30" i="2" s="1"/>
  <c r="OLI29" i="2"/>
  <c r="OLI30" i="2" s="1"/>
  <c r="OLH29" i="2"/>
  <c r="OLH30" i="2" s="1"/>
  <c r="OLG29" i="2"/>
  <c r="OLG30" i="2" s="1"/>
  <c r="OLF29" i="2"/>
  <c r="OLF30" i="2" s="1"/>
  <c r="OLE29" i="2"/>
  <c r="OLE30" i="2" s="1"/>
  <c r="OLD29" i="2"/>
  <c r="OLD30" i="2" s="1"/>
  <c r="OLC29" i="2"/>
  <c r="OLC30" i="2" s="1"/>
  <c r="OLB29" i="2"/>
  <c r="OLB30" i="2" s="1"/>
  <c r="OLA29" i="2"/>
  <c r="OLA30" i="2" s="1"/>
  <c r="OKZ29" i="2"/>
  <c r="OKZ30" i="2" s="1"/>
  <c r="OKY29" i="2"/>
  <c r="OKY30" i="2" s="1"/>
  <c r="OKX29" i="2"/>
  <c r="OKX30" i="2" s="1"/>
  <c r="OKW29" i="2"/>
  <c r="OKW30" i="2" s="1"/>
  <c r="OKV29" i="2"/>
  <c r="OKV30" i="2" s="1"/>
  <c r="OKU29" i="2"/>
  <c r="OKU30" i="2" s="1"/>
  <c r="OKT29" i="2"/>
  <c r="OKT30" i="2" s="1"/>
  <c r="OKS29" i="2"/>
  <c r="OKS30" i="2" s="1"/>
  <c r="OKR29" i="2"/>
  <c r="OKR30" i="2" s="1"/>
  <c r="OKQ29" i="2"/>
  <c r="OKQ30" i="2" s="1"/>
  <c r="OKP29" i="2"/>
  <c r="OKP30" i="2" s="1"/>
  <c r="OKO29" i="2"/>
  <c r="OKO30" i="2" s="1"/>
  <c r="OKN29" i="2"/>
  <c r="OKN30" i="2" s="1"/>
  <c r="OKM29" i="2"/>
  <c r="OKM30" i="2" s="1"/>
  <c r="OKL29" i="2"/>
  <c r="OKL30" i="2" s="1"/>
  <c r="OKK29" i="2"/>
  <c r="OKK30" i="2" s="1"/>
  <c r="OKJ29" i="2"/>
  <c r="OKJ30" i="2" s="1"/>
  <c r="OKI29" i="2"/>
  <c r="OKI30" i="2" s="1"/>
  <c r="OKH29" i="2"/>
  <c r="OKH30" i="2" s="1"/>
  <c r="OKG29" i="2"/>
  <c r="OKG30" i="2" s="1"/>
  <c r="OKF29" i="2"/>
  <c r="OKF30" i="2" s="1"/>
  <c r="OKE29" i="2"/>
  <c r="OKE30" i="2" s="1"/>
  <c r="OKD29" i="2"/>
  <c r="OKD30" i="2" s="1"/>
  <c r="OKC29" i="2"/>
  <c r="OKC30" i="2" s="1"/>
  <c r="OKB29" i="2"/>
  <c r="OKB30" i="2" s="1"/>
  <c r="OKA29" i="2"/>
  <c r="OKA30" i="2" s="1"/>
  <c r="OJZ29" i="2"/>
  <c r="OJZ30" i="2" s="1"/>
  <c r="OJY29" i="2"/>
  <c r="OJY30" i="2" s="1"/>
  <c r="OJX29" i="2"/>
  <c r="OJX30" i="2" s="1"/>
  <c r="OJW29" i="2"/>
  <c r="OJW30" i="2" s="1"/>
  <c r="OJV29" i="2"/>
  <c r="OJV30" i="2" s="1"/>
  <c r="OJU29" i="2"/>
  <c r="OJU30" i="2" s="1"/>
  <c r="OJT29" i="2"/>
  <c r="OJT30" i="2" s="1"/>
  <c r="OJS29" i="2"/>
  <c r="OJS30" i="2" s="1"/>
  <c r="OJR29" i="2"/>
  <c r="OJR30" i="2" s="1"/>
  <c r="OJQ29" i="2"/>
  <c r="OJQ30" i="2" s="1"/>
  <c r="OJP29" i="2"/>
  <c r="OJP30" i="2" s="1"/>
  <c r="OJO29" i="2"/>
  <c r="OJO30" i="2" s="1"/>
  <c r="OJN29" i="2"/>
  <c r="OJN30" i="2" s="1"/>
  <c r="OJM29" i="2"/>
  <c r="OJM30" i="2" s="1"/>
  <c r="OJL29" i="2"/>
  <c r="OJL30" i="2" s="1"/>
  <c r="OJK29" i="2"/>
  <c r="OJK30" i="2" s="1"/>
  <c r="OJJ29" i="2"/>
  <c r="OJJ30" i="2" s="1"/>
  <c r="OJI29" i="2"/>
  <c r="OJI30" i="2" s="1"/>
  <c r="OJH29" i="2"/>
  <c r="OJH30" i="2" s="1"/>
  <c r="OJG29" i="2"/>
  <c r="OJG30" i="2" s="1"/>
  <c r="OJF29" i="2"/>
  <c r="OJF30" i="2" s="1"/>
  <c r="OJE29" i="2"/>
  <c r="OJE30" i="2" s="1"/>
  <c r="OJD29" i="2"/>
  <c r="OJD30" i="2" s="1"/>
  <c r="OJC29" i="2"/>
  <c r="OJC30" i="2" s="1"/>
  <c r="OJB29" i="2"/>
  <c r="OJB30" i="2" s="1"/>
  <c r="OJA29" i="2"/>
  <c r="OJA30" i="2" s="1"/>
  <c r="OIZ29" i="2"/>
  <c r="OIZ30" i="2" s="1"/>
  <c r="OIY29" i="2"/>
  <c r="OIY30" i="2" s="1"/>
  <c r="OIX29" i="2"/>
  <c r="OIX30" i="2" s="1"/>
  <c r="OIW29" i="2"/>
  <c r="OIW30" i="2" s="1"/>
  <c r="OIV29" i="2"/>
  <c r="OIV30" i="2" s="1"/>
  <c r="OIU29" i="2"/>
  <c r="OIU30" i="2" s="1"/>
  <c r="OIT29" i="2"/>
  <c r="OIT30" i="2" s="1"/>
  <c r="OIS29" i="2"/>
  <c r="OIS30" i="2" s="1"/>
  <c r="OIR29" i="2"/>
  <c r="OIR30" i="2" s="1"/>
  <c r="OIQ29" i="2"/>
  <c r="OIQ30" i="2" s="1"/>
  <c r="OIP29" i="2"/>
  <c r="OIP30" i="2" s="1"/>
  <c r="OIO29" i="2"/>
  <c r="OIO30" i="2" s="1"/>
  <c r="OIN29" i="2"/>
  <c r="OIN30" i="2" s="1"/>
  <c r="OIM29" i="2"/>
  <c r="OIM30" i="2" s="1"/>
  <c r="OIL29" i="2"/>
  <c r="OIL30" i="2" s="1"/>
  <c r="OIK29" i="2"/>
  <c r="OIK30" i="2" s="1"/>
  <c r="OIJ29" i="2"/>
  <c r="OIJ30" i="2" s="1"/>
  <c r="OII29" i="2"/>
  <c r="OII30" i="2" s="1"/>
  <c r="OIH29" i="2"/>
  <c r="OIH30" i="2" s="1"/>
  <c r="OIG29" i="2"/>
  <c r="OIG30" i="2" s="1"/>
  <c r="OIF29" i="2"/>
  <c r="OIF30" i="2" s="1"/>
  <c r="OIE29" i="2"/>
  <c r="OIE30" i="2" s="1"/>
  <c r="OID29" i="2"/>
  <c r="OID30" i="2" s="1"/>
  <c r="OIC29" i="2"/>
  <c r="OIC30" i="2" s="1"/>
  <c r="OIB29" i="2"/>
  <c r="OIB30" i="2" s="1"/>
  <c r="OIA29" i="2"/>
  <c r="OIA30" i="2" s="1"/>
  <c r="OHZ29" i="2"/>
  <c r="OHZ30" i="2" s="1"/>
  <c r="OHY29" i="2"/>
  <c r="OHY30" i="2" s="1"/>
  <c r="OHX29" i="2"/>
  <c r="OHX30" i="2" s="1"/>
  <c r="OHW29" i="2"/>
  <c r="OHW30" i="2" s="1"/>
  <c r="OHV29" i="2"/>
  <c r="OHV30" i="2" s="1"/>
  <c r="OHU29" i="2"/>
  <c r="OHU30" i="2" s="1"/>
  <c r="OHT29" i="2"/>
  <c r="OHT30" i="2" s="1"/>
  <c r="OHS29" i="2"/>
  <c r="OHS30" i="2" s="1"/>
  <c r="OHR29" i="2"/>
  <c r="OHR30" i="2" s="1"/>
  <c r="OHQ29" i="2"/>
  <c r="OHQ30" i="2" s="1"/>
  <c r="OHP29" i="2"/>
  <c r="OHP30" i="2" s="1"/>
  <c r="OHO29" i="2"/>
  <c r="OHO30" i="2" s="1"/>
  <c r="OHN29" i="2"/>
  <c r="OHN30" i="2" s="1"/>
  <c r="OHM29" i="2"/>
  <c r="OHM30" i="2" s="1"/>
  <c r="OHL29" i="2"/>
  <c r="OHL30" i="2" s="1"/>
  <c r="OHK29" i="2"/>
  <c r="OHK30" i="2" s="1"/>
  <c r="OHJ29" i="2"/>
  <c r="OHJ30" i="2" s="1"/>
  <c r="OHI29" i="2"/>
  <c r="OHI30" i="2" s="1"/>
  <c r="OHH29" i="2"/>
  <c r="OHH30" i="2" s="1"/>
  <c r="OHG29" i="2"/>
  <c r="OHG30" i="2" s="1"/>
  <c r="OHF29" i="2"/>
  <c r="OHF30" i="2" s="1"/>
  <c r="OHE29" i="2"/>
  <c r="OHE30" i="2" s="1"/>
  <c r="OHD29" i="2"/>
  <c r="OHD30" i="2" s="1"/>
  <c r="OHC29" i="2"/>
  <c r="OHC30" i="2" s="1"/>
  <c r="OHB29" i="2"/>
  <c r="OHB30" i="2" s="1"/>
  <c r="OHA29" i="2"/>
  <c r="OHA30" i="2" s="1"/>
  <c r="OGZ29" i="2"/>
  <c r="OGZ30" i="2" s="1"/>
  <c r="OGY29" i="2"/>
  <c r="OGY30" i="2" s="1"/>
  <c r="OGX29" i="2"/>
  <c r="OGX30" i="2" s="1"/>
  <c r="OGW29" i="2"/>
  <c r="OGW30" i="2" s="1"/>
  <c r="OGV29" i="2"/>
  <c r="OGV30" i="2" s="1"/>
  <c r="OGU29" i="2"/>
  <c r="OGU30" i="2" s="1"/>
  <c r="OGT29" i="2"/>
  <c r="OGT30" i="2" s="1"/>
  <c r="OGS29" i="2"/>
  <c r="OGS30" i="2" s="1"/>
  <c r="OGR29" i="2"/>
  <c r="OGR30" i="2" s="1"/>
  <c r="OGQ29" i="2"/>
  <c r="OGQ30" i="2" s="1"/>
  <c r="OGP29" i="2"/>
  <c r="OGP30" i="2" s="1"/>
  <c r="OGO29" i="2"/>
  <c r="OGO30" i="2" s="1"/>
  <c r="OGN29" i="2"/>
  <c r="OGN30" i="2" s="1"/>
  <c r="OGM29" i="2"/>
  <c r="OGM30" i="2" s="1"/>
  <c r="OGL29" i="2"/>
  <c r="OGL30" i="2" s="1"/>
  <c r="OGK29" i="2"/>
  <c r="OGK30" i="2" s="1"/>
  <c r="OGJ29" i="2"/>
  <c r="OGJ30" i="2" s="1"/>
  <c r="OGI29" i="2"/>
  <c r="OGI30" i="2" s="1"/>
  <c r="OGH29" i="2"/>
  <c r="OGH30" i="2" s="1"/>
  <c r="OGG29" i="2"/>
  <c r="OGG30" i="2" s="1"/>
  <c r="OGF29" i="2"/>
  <c r="OGF30" i="2" s="1"/>
  <c r="OGE29" i="2"/>
  <c r="OGE30" i="2" s="1"/>
  <c r="OGD29" i="2"/>
  <c r="OGD30" i="2" s="1"/>
  <c r="OGC29" i="2"/>
  <c r="OGC30" i="2" s="1"/>
  <c r="OGB29" i="2"/>
  <c r="OGB30" i="2" s="1"/>
  <c r="OGA29" i="2"/>
  <c r="OGA30" i="2" s="1"/>
  <c r="OFZ29" i="2"/>
  <c r="OFZ30" i="2" s="1"/>
  <c r="OFY29" i="2"/>
  <c r="OFY30" i="2" s="1"/>
  <c r="OFX29" i="2"/>
  <c r="OFX30" i="2" s="1"/>
  <c r="OFW29" i="2"/>
  <c r="OFW30" i="2" s="1"/>
  <c r="OFV29" i="2"/>
  <c r="OFV30" i="2" s="1"/>
  <c r="OFU29" i="2"/>
  <c r="OFU30" i="2" s="1"/>
  <c r="OFT29" i="2"/>
  <c r="OFT30" i="2" s="1"/>
  <c r="OFS29" i="2"/>
  <c r="OFS30" i="2" s="1"/>
  <c r="OFR29" i="2"/>
  <c r="OFR30" i="2" s="1"/>
  <c r="OFQ29" i="2"/>
  <c r="OFQ30" i="2" s="1"/>
  <c r="OFP29" i="2"/>
  <c r="OFP30" i="2" s="1"/>
  <c r="OFO29" i="2"/>
  <c r="OFO30" i="2" s="1"/>
  <c r="OFN29" i="2"/>
  <c r="OFN30" i="2" s="1"/>
  <c r="OFM29" i="2"/>
  <c r="OFM30" i="2" s="1"/>
  <c r="OFL29" i="2"/>
  <c r="OFL30" i="2" s="1"/>
  <c r="OFK29" i="2"/>
  <c r="OFK30" i="2" s="1"/>
  <c r="OFJ29" i="2"/>
  <c r="OFJ30" i="2" s="1"/>
  <c r="OFI29" i="2"/>
  <c r="OFI30" i="2" s="1"/>
  <c r="OFH29" i="2"/>
  <c r="OFH30" i="2" s="1"/>
  <c r="OFG29" i="2"/>
  <c r="OFG30" i="2" s="1"/>
  <c r="OFF29" i="2"/>
  <c r="OFF30" i="2" s="1"/>
  <c r="OFE29" i="2"/>
  <c r="OFE30" i="2" s="1"/>
  <c r="OFD29" i="2"/>
  <c r="OFD30" i="2" s="1"/>
  <c r="OFC29" i="2"/>
  <c r="OFC30" i="2" s="1"/>
  <c r="OFB29" i="2"/>
  <c r="OFB30" i="2" s="1"/>
  <c r="OFA29" i="2"/>
  <c r="OFA30" i="2" s="1"/>
  <c r="OEZ29" i="2"/>
  <c r="OEZ30" i="2" s="1"/>
  <c r="OEY29" i="2"/>
  <c r="OEY30" i="2" s="1"/>
  <c r="OEX29" i="2"/>
  <c r="OEX30" i="2" s="1"/>
  <c r="OEW29" i="2"/>
  <c r="OEW30" i="2" s="1"/>
  <c r="OEV29" i="2"/>
  <c r="OEV30" i="2" s="1"/>
  <c r="OEU29" i="2"/>
  <c r="OEU30" i="2" s="1"/>
  <c r="OET29" i="2"/>
  <c r="OET30" i="2" s="1"/>
  <c r="OES29" i="2"/>
  <c r="OES30" i="2" s="1"/>
  <c r="OER29" i="2"/>
  <c r="OER30" i="2" s="1"/>
  <c r="OEQ29" i="2"/>
  <c r="OEQ30" i="2" s="1"/>
  <c r="OEP29" i="2"/>
  <c r="OEP30" i="2" s="1"/>
  <c r="OEO29" i="2"/>
  <c r="OEO30" i="2" s="1"/>
  <c r="OEN29" i="2"/>
  <c r="OEN30" i="2" s="1"/>
  <c r="OEM29" i="2"/>
  <c r="OEM30" i="2" s="1"/>
  <c r="OEL29" i="2"/>
  <c r="OEL30" i="2" s="1"/>
  <c r="OEK29" i="2"/>
  <c r="OEK30" i="2" s="1"/>
  <c r="OEJ29" i="2"/>
  <c r="OEJ30" i="2" s="1"/>
  <c r="OEI29" i="2"/>
  <c r="OEI30" i="2" s="1"/>
  <c r="OEH29" i="2"/>
  <c r="OEH30" i="2" s="1"/>
  <c r="OEG29" i="2"/>
  <c r="OEG30" i="2" s="1"/>
  <c r="OEF29" i="2"/>
  <c r="OEF30" i="2" s="1"/>
  <c r="OEE29" i="2"/>
  <c r="OEE30" i="2" s="1"/>
  <c r="OED29" i="2"/>
  <c r="OED30" i="2" s="1"/>
  <c r="OEC29" i="2"/>
  <c r="OEC30" i="2" s="1"/>
  <c r="OEB29" i="2"/>
  <c r="OEB30" i="2" s="1"/>
  <c r="OEA29" i="2"/>
  <c r="OEA30" i="2" s="1"/>
  <c r="ODZ29" i="2"/>
  <c r="ODZ30" i="2" s="1"/>
  <c r="ODY29" i="2"/>
  <c r="ODY30" i="2" s="1"/>
  <c r="ODX29" i="2"/>
  <c r="ODX30" i="2" s="1"/>
  <c r="ODW29" i="2"/>
  <c r="ODW30" i="2" s="1"/>
  <c r="ODV29" i="2"/>
  <c r="ODV30" i="2" s="1"/>
  <c r="ODU29" i="2"/>
  <c r="ODU30" i="2" s="1"/>
  <c r="ODT29" i="2"/>
  <c r="ODT30" i="2" s="1"/>
  <c r="ODS29" i="2"/>
  <c r="ODS30" i="2" s="1"/>
  <c r="ODR29" i="2"/>
  <c r="ODR30" i="2" s="1"/>
  <c r="ODQ29" i="2"/>
  <c r="ODQ30" i="2" s="1"/>
  <c r="ODP29" i="2"/>
  <c r="ODP30" i="2" s="1"/>
  <c r="ODO29" i="2"/>
  <c r="ODO30" i="2" s="1"/>
  <c r="ODN29" i="2"/>
  <c r="ODN30" i="2" s="1"/>
  <c r="ODM29" i="2"/>
  <c r="ODM30" i="2" s="1"/>
  <c r="ODL29" i="2"/>
  <c r="ODL30" i="2" s="1"/>
  <c r="ODK29" i="2"/>
  <c r="ODK30" i="2" s="1"/>
  <c r="ODJ29" i="2"/>
  <c r="ODJ30" i="2" s="1"/>
  <c r="ODI29" i="2"/>
  <c r="ODI30" i="2" s="1"/>
  <c r="ODH29" i="2"/>
  <c r="ODH30" i="2" s="1"/>
  <c r="ODG29" i="2"/>
  <c r="ODG30" i="2" s="1"/>
  <c r="ODF29" i="2"/>
  <c r="ODF30" i="2" s="1"/>
  <c r="ODE29" i="2"/>
  <c r="ODE30" i="2" s="1"/>
  <c r="ODD29" i="2"/>
  <c r="ODD30" i="2" s="1"/>
  <c r="ODC29" i="2"/>
  <c r="ODC30" i="2" s="1"/>
  <c r="ODB29" i="2"/>
  <c r="ODB30" i="2" s="1"/>
  <c r="ODA29" i="2"/>
  <c r="ODA30" i="2" s="1"/>
  <c r="OCZ29" i="2"/>
  <c r="OCZ30" i="2" s="1"/>
  <c r="OCY29" i="2"/>
  <c r="OCY30" i="2" s="1"/>
  <c r="OCX29" i="2"/>
  <c r="OCX30" i="2" s="1"/>
  <c r="OCW29" i="2"/>
  <c r="OCW30" i="2" s="1"/>
  <c r="OCV29" i="2"/>
  <c r="OCV30" i="2" s="1"/>
  <c r="OCU29" i="2"/>
  <c r="OCU30" i="2" s="1"/>
  <c r="OCT29" i="2"/>
  <c r="OCT30" i="2" s="1"/>
  <c r="OCS29" i="2"/>
  <c r="OCS30" i="2" s="1"/>
  <c r="OCR29" i="2"/>
  <c r="OCR30" i="2" s="1"/>
  <c r="OCQ29" i="2"/>
  <c r="OCQ30" i="2" s="1"/>
  <c r="OCP29" i="2"/>
  <c r="OCP30" i="2" s="1"/>
  <c r="OCO29" i="2"/>
  <c r="OCO30" i="2" s="1"/>
  <c r="OCN29" i="2"/>
  <c r="OCN30" i="2" s="1"/>
  <c r="OCM29" i="2"/>
  <c r="OCM30" i="2" s="1"/>
  <c r="OCL29" i="2"/>
  <c r="OCL30" i="2" s="1"/>
  <c r="OCK29" i="2"/>
  <c r="OCK30" i="2" s="1"/>
  <c r="OCJ29" i="2"/>
  <c r="OCJ30" i="2" s="1"/>
  <c r="OCI29" i="2"/>
  <c r="OCI30" i="2" s="1"/>
  <c r="OCH29" i="2"/>
  <c r="OCH30" i="2" s="1"/>
  <c r="OCG29" i="2"/>
  <c r="OCG30" i="2" s="1"/>
  <c r="OCF29" i="2"/>
  <c r="OCF30" i="2" s="1"/>
  <c r="OCE29" i="2"/>
  <c r="OCE30" i="2" s="1"/>
  <c r="OCD29" i="2"/>
  <c r="OCD30" i="2" s="1"/>
  <c r="OCC29" i="2"/>
  <c r="OCC30" i="2" s="1"/>
  <c r="OCB29" i="2"/>
  <c r="OCB30" i="2" s="1"/>
  <c r="OCA29" i="2"/>
  <c r="OCA30" i="2" s="1"/>
  <c r="OBZ29" i="2"/>
  <c r="OBZ30" i="2" s="1"/>
  <c r="OBY29" i="2"/>
  <c r="OBY30" i="2" s="1"/>
  <c r="OBX29" i="2"/>
  <c r="OBX30" i="2" s="1"/>
  <c r="OBW29" i="2"/>
  <c r="OBW30" i="2" s="1"/>
  <c r="OBV29" i="2"/>
  <c r="OBV30" i="2" s="1"/>
  <c r="OBU29" i="2"/>
  <c r="OBU30" i="2" s="1"/>
  <c r="OBT29" i="2"/>
  <c r="OBT30" i="2" s="1"/>
  <c r="OBS29" i="2"/>
  <c r="OBS30" i="2" s="1"/>
  <c r="OBR29" i="2"/>
  <c r="OBR30" i="2" s="1"/>
  <c r="OBQ29" i="2"/>
  <c r="OBQ30" i="2" s="1"/>
  <c r="OBP29" i="2"/>
  <c r="OBP30" i="2" s="1"/>
  <c r="OBO29" i="2"/>
  <c r="OBO30" i="2" s="1"/>
  <c r="OBN29" i="2"/>
  <c r="OBN30" i="2" s="1"/>
  <c r="OBM29" i="2"/>
  <c r="OBM30" i="2" s="1"/>
  <c r="OBL29" i="2"/>
  <c r="OBL30" i="2" s="1"/>
  <c r="OBK29" i="2"/>
  <c r="OBK30" i="2" s="1"/>
  <c r="OBJ29" i="2"/>
  <c r="OBJ30" i="2" s="1"/>
  <c r="OBI29" i="2"/>
  <c r="OBI30" i="2" s="1"/>
  <c r="OBH29" i="2"/>
  <c r="OBH30" i="2" s="1"/>
  <c r="OBG29" i="2"/>
  <c r="OBG30" i="2" s="1"/>
  <c r="OBF29" i="2"/>
  <c r="OBF30" i="2" s="1"/>
  <c r="OBE29" i="2"/>
  <c r="OBE30" i="2" s="1"/>
  <c r="OBD29" i="2"/>
  <c r="OBD30" i="2" s="1"/>
  <c r="OBC29" i="2"/>
  <c r="OBC30" i="2" s="1"/>
  <c r="OBB29" i="2"/>
  <c r="OBB30" i="2" s="1"/>
  <c r="OBA29" i="2"/>
  <c r="OBA30" i="2" s="1"/>
  <c r="OAZ29" i="2"/>
  <c r="OAZ30" i="2" s="1"/>
  <c r="OAY29" i="2"/>
  <c r="OAY30" i="2" s="1"/>
  <c r="OAX29" i="2"/>
  <c r="OAX30" i="2" s="1"/>
  <c r="OAW29" i="2"/>
  <c r="OAW30" i="2" s="1"/>
  <c r="OAV29" i="2"/>
  <c r="OAV30" i="2" s="1"/>
  <c r="OAU29" i="2"/>
  <c r="OAU30" i="2" s="1"/>
  <c r="OAT29" i="2"/>
  <c r="OAT30" i="2" s="1"/>
  <c r="OAS29" i="2"/>
  <c r="OAS30" i="2" s="1"/>
  <c r="OAR29" i="2"/>
  <c r="OAR30" i="2" s="1"/>
  <c r="OAQ29" i="2"/>
  <c r="OAQ30" i="2" s="1"/>
  <c r="OAP29" i="2"/>
  <c r="OAP30" i="2" s="1"/>
  <c r="OAO29" i="2"/>
  <c r="OAO30" i="2" s="1"/>
  <c r="OAN29" i="2"/>
  <c r="OAN30" i="2" s="1"/>
  <c r="OAM29" i="2"/>
  <c r="OAM30" i="2" s="1"/>
  <c r="OAL29" i="2"/>
  <c r="OAL30" i="2" s="1"/>
  <c r="OAK29" i="2"/>
  <c r="OAK30" i="2" s="1"/>
  <c r="OAJ29" i="2"/>
  <c r="OAJ30" i="2" s="1"/>
  <c r="OAI29" i="2"/>
  <c r="OAI30" i="2" s="1"/>
  <c r="OAH29" i="2"/>
  <c r="OAH30" i="2" s="1"/>
  <c r="OAG29" i="2"/>
  <c r="OAG30" i="2" s="1"/>
  <c r="OAF29" i="2"/>
  <c r="OAF30" i="2" s="1"/>
  <c r="OAE29" i="2"/>
  <c r="OAE30" i="2" s="1"/>
  <c r="OAD29" i="2"/>
  <c r="OAD30" i="2" s="1"/>
  <c r="OAC29" i="2"/>
  <c r="OAC30" i="2" s="1"/>
  <c r="OAB29" i="2"/>
  <c r="OAB30" i="2" s="1"/>
  <c r="OAA29" i="2"/>
  <c r="OAA30" i="2" s="1"/>
  <c r="NZZ29" i="2"/>
  <c r="NZZ30" i="2" s="1"/>
  <c r="NZY29" i="2"/>
  <c r="NZY30" i="2" s="1"/>
  <c r="NZX29" i="2"/>
  <c r="NZX30" i="2" s="1"/>
  <c r="NZW29" i="2"/>
  <c r="NZW30" i="2" s="1"/>
  <c r="NZV29" i="2"/>
  <c r="NZV30" i="2" s="1"/>
  <c r="NZU29" i="2"/>
  <c r="NZU30" i="2" s="1"/>
  <c r="NZT29" i="2"/>
  <c r="NZT30" i="2" s="1"/>
  <c r="NZS29" i="2"/>
  <c r="NZS30" i="2" s="1"/>
  <c r="NZR29" i="2"/>
  <c r="NZR30" i="2" s="1"/>
  <c r="NZQ29" i="2"/>
  <c r="NZQ30" i="2" s="1"/>
  <c r="NZP29" i="2"/>
  <c r="NZP30" i="2" s="1"/>
  <c r="NZO29" i="2"/>
  <c r="NZO30" i="2" s="1"/>
  <c r="NZN29" i="2"/>
  <c r="NZN30" i="2" s="1"/>
  <c r="NZM29" i="2"/>
  <c r="NZM30" i="2" s="1"/>
  <c r="NZL29" i="2"/>
  <c r="NZL30" i="2" s="1"/>
  <c r="NZK29" i="2"/>
  <c r="NZK30" i="2" s="1"/>
  <c r="NZJ29" i="2"/>
  <c r="NZJ30" i="2" s="1"/>
  <c r="NZI29" i="2"/>
  <c r="NZI30" i="2" s="1"/>
  <c r="NZH29" i="2"/>
  <c r="NZH30" i="2" s="1"/>
  <c r="NZG29" i="2"/>
  <c r="NZG30" i="2" s="1"/>
  <c r="NZF29" i="2"/>
  <c r="NZF30" i="2" s="1"/>
  <c r="NZE29" i="2"/>
  <c r="NZE30" i="2" s="1"/>
  <c r="NZD29" i="2"/>
  <c r="NZD30" i="2" s="1"/>
  <c r="NZC29" i="2"/>
  <c r="NZC30" i="2" s="1"/>
  <c r="NZB29" i="2"/>
  <c r="NZB30" i="2" s="1"/>
  <c r="NZA29" i="2"/>
  <c r="NZA30" i="2" s="1"/>
  <c r="NYZ29" i="2"/>
  <c r="NYZ30" i="2" s="1"/>
  <c r="NYY29" i="2"/>
  <c r="NYY30" i="2" s="1"/>
  <c r="NYX29" i="2"/>
  <c r="NYX30" i="2" s="1"/>
  <c r="NYW29" i="2"/>
  <c r="NYW30" i="2" s="1"/>
  <c r="NYV29" i="2"/>
  <c r="NYV30" i="2" s="1"/>
  <c r="NYU29" i="2"/>
  <c r="NYU30" i="2" s="1"/>
  <c r="NYT29" i="2"/>
  <c r="NYT30" i="2" s="1"/>
  <c r="NYS29" i="2"/>
  <c r="NYS30" i="2" s="1"/>
  <c r="NYR29" i="2"/>
  <c r="NYR30" i="2" s="1"/>
  <c r="NYQ29" i="2"/>
  <c r="NYQ30" i="2" s="1"/>
  <c r="NYP29" i="2"/>
  <c r="NYP30" i="2" s="1"/>
  <c r="NYO29" i="2"/>
  <c r="NYO30" i="2" s="1"/>
  <c r="NYN29" i="2"/>
  <c r="NYN30" i="2" s="1"/>
  <c r="NYM29" i="2"/>
  <c r="NYM30" i="2" s="1"/>
  <c r="NYL29" i="2"/>
  <c r="NYL30" i="2" s="1"/>
  <c r="NYK29" i="2"/>
  <c r="NYK30" i="2" s="1"/>
  <c r="NYJ29" i="2"/>
  <c r="NYJ30" i="2" s="1"/>
  <c r="NYI29" i="2"/>
  <c r="NYI30" i="2" s="1"/>
  <c r="NYH29" i="2"/>
  <c r="NYH30" i="2" s="1"/>
  <c r="NYG29" i="2"/>
  <c r="NYG30" i="2" s="1"/>
  <c r="NYF29" i="2"/>
  <c r="NYF30" i="2" s="1"/>
  <c r="NYE29" i="2"/>
  <c r="NYE30" i="2" s="1"/>
  <c r="NYD29" i="2"/>
  <c r="NYD30" i="2" s="1"/>
  <c r="NYC29" i="2"/>
  <c r="NYC30" i="2" s="1"/>
  <c r="NYB29" i="2"/>
  <c r="NYB30" i="2" s="1"/>
  <c r="NYA29" i="2"/>
  <c r="NYA30" i="2" s="1"/>
  <c r="NXZ29" i="2"/>
  <c r="NXZ30" i="2" s="1"/>
  <c r="NXY29" i="2"/>
  <c r="NXY30" i="2" s="1"/>
  <c r="NXX29" i="2"/>
  <c r="NXX30" i="2" s="1"/>
  <c r="NXW29" i="2"/>
  <c r="NXW30" i="2" s="1"/>
  <c r="NXV29" i="2"/>
  <c r="NXV30" i="2" s="1"/>
  <c r="NXU29" i="2"/>
  <c r="NXU30" i="2" s="1"/>
  <c r="NXT29" i="2"/>
  <c r="NXT30" i="2" s="1"/>
  <c r="NXS29" i="2"/>
  <c r="NXS30" i="2" s="1"/>
  <c r="NXR29" i="2"/>
  <c r="NXR30" i="2" s="1"/>
  <c r="NXQ29" i="2"/>
  <c r="NXQ30" i="2" s="1"/>
  <c r="NXP29" i="2"/>
  <c r="NXP30" i="2" s="1"/>
  <c r="NXO29" i="2"/>
  <c r="NXO30" i="2" s="1"/>
  <c r="NXN29" i="2"/>
  <c r="NXN30" i="2" s="1"/>
  <c r="NXM29" i="2"/>
  <c r="NXM30" i="2" s="1"/>
  <c r="NXL29" i="2"/>
  <c r="NXL30" i="2" s="1"/>
  <c r="NXK29" i="2"/>
  <c r="NXK30" i="2" s="1"/>
  <c r="NXJ29" i="2"/>
  <c r="NXJ30" i="2" s="1"/>
  <c r="NXI29" i="2"/>
  <c r="NXI30" i="2" s="1"/>
  <c r="NXH29" i="2"/>
  <c r="NXH30" i="2" s="1"/>
  <c r="NXG29" i="2"/>
  <c r="NXG30" i="2" s="1"/>
  <c r="NXF29" i="2"/>
  <c r="NXF30" i="2" s="1"/>
  <c r="NXE29" i="2"/>
  <c r="NXE30" i="2" s="1"/>
  <c r="NXD29" i="2"/>
  <c r="NXD30" i="2" s="1"/>
  <c r="NXC29" i="2"/>
  <c r="NXC30" i="2" s="1"/>
  <c r="NXB29" i="2"/>
  <c r="NXB30" i="2" s="1"/>
  <c r="NXA29" i="2"/>
  <c r="NXA30" i="2" s="1"/>
  <c r="NWZ29" i="2"/>
  <c r="NWZ30" i="2" s="1"/>
  <c r="NWY29" i="2"/>
  <c r="NWY30" i="2" s="1"/>
  <c r="NWX29" i="2"/>
  <c r="NWX30" i="2" s="1"/>
  <c r="NWW29" i="2"/>
  <c r="NWW30" i="2" s="1"/>
  <c r="NWV29" i="2"/>
  <c r="NWV30" i="2" s="1"/>
  <c r="NWU29" i="2"/>
  <c r="NWU30" i="2" s="1"/>
  <c r="NWT29" i="2"/>
  <c r="NWT30" i="2" s="1"/>
  <c r="NWS29" i="2"/>
  <c r="NWS30" i="2" s="1"/>
  <c r="NWR29" i="2"/>
  <c r="NWR30" i="2" s="1"/>
  <c r="NWQ29" i="2"/>
  <c r="NWQ30" i="2" s="1"/>
  <c r="NWP29" i="2"/>
  <c r="NWP30" i="2" s="1"/>
  <c r="NWO29" i="2"/>
  <c r="NWO30" i="2" s="1"/>
  <c r="NWN29" i="2"/>
  <c r="NWN30" i="2" s="1"/>
  <c r="NWM29" i="2"/>
  <c r="NWM30" i="2" s="1"/>
  <c r="NWL29" i="2"/>
  <c r="NWL30" i="2" s="1"/>
  <c r="NWK29" i="2"/>
  <c r="NWK30" i="2" s="1"/>
  <c r="NWJ29" i="2"/>
  <c r="NWJ30" i="2" s="1"/>
  <c r="NWI29" i="2"/>
  <c r="NWI30" i="2" s="1"/>
  <c r="NWH29" i="2"/>
  <c r="NWH30" i="2" s="1"/>
  <c r="NWG29" i="2"/>
  <c r="NWG30" i="2" s="1"/>
  <c r="NWF29" i="2"/>
  <c r="NWF30" i="2" s="1"/>
  <c r="NWE29" i="2"/>
  <c r="NWE30" i="2" s="1"/>
  <c r="NWD29" i="2"/>
  <c r="NWD30" i="2" s="1"/>
  <c r="NWC29" i="2"/>
  <c r="NWC30" i="2" s="1"/>
  <c r="NWB29" i="2"/>
  <c r="NWB30" i="2" s="1"/>
  <c r="NWA29" i="2"/>
  <c r="NWA30" i="2" s="1"/>
  <c r="NVZ29" i="2"/>
  <c r="NVZ30" i="2" s="1"/>
  <c r="NVY29" i="2"/>
  <c r="NVY30" i="2" s="1"/>
  <c r="NVX29" i="2"/>
  <c r="NVX30" i="2" s="1"/>
  <c r="NVW29" i="2"/>
  <c r="NVW30" i="2" s="1"/>
  <c r="NVV29" i="2"/>
  <c r="NVV30" i="2" s="1"/>
  <c r="NVU29" i="2"/>
  <c r="NVU30" i="2" s="1"/>
  <c r="NVT29" i="2"/>
  <c r="NVT30" i="2" s="1"/>
  <c r="NVS29" i="2"/>
  <c r="NVS30" i="2" s="1"/>
  <c r="NVR29" i="2"/>
  <c r="NVR30" i="2" s="1"/>
  <c r="NVQ29" i="2"/>
  <c r="NVQ30" i="2" s="1"/>
  <c r="NVP29" i="2"/>
  <c r="NVP30" i="2" s="1"/>
  <c r="NVO29" i="2"/>
  <c r="NVO30" i="2" s="1"/>
  <c r="NVN29" i="2"/>
  <c r="NVN30" i="2" s="1"/>
  <c r="NVM29" i="2"/>
  <c r="NVM30" i="2" s="1"/>
  <c r="NVL29" i="2"/>
  <c r="NVL30" i="2" s="1"/>
  <c r="NVK29" i="2"/>
  <c r="NVK30" i="2" s="1"/>
  <c r="NVJ29" i="2"/>
  <c r="NVJ30" i="2" s="1"/>
  <c r="NVI29" i="2"/>
  <c r="NVI30" i="2" s="1"/>
  <c r="NVH29" i="2"/>
  <c r="NVH30" i="2" s="1"/>
  <c r="NVG29" i="2"/>
  <c r="NVG30" i="2" s="1"/>
  <c r="NVF29" i="2"/>
  <c r="NVF30" i="2" s="1"/>
  <c r="NVE29" i="2"/>
  <c r="NVE30" i="2" s="1"/>
  <c r="NVD29" i="2"/>
  <c r="NVD30" i="2" s="1"/>
  <c r="NVC29" i="2"/>
  <c r="NVC30" i="2" s="1"/>
  <c r="NVB29" i="2"/>
  <c r="NVB30" i="2" s="1"/>
  <c r="NVA29" i="2"/>
  <c r="NVA30" i="2" s="1"/>
  <c r="NUZ29" i="2"/>
  <c r="NUZ30" i="2" s="1"/>
  <c r="NUY29" i="2"/>
  <c r="NUY30" i="2" s="1"/>
  <c r="NUX29" i="2"/>
  <c r="NUX30" i="2" s="1"/>
  <c r="NUW29" i="2"/>
  <c r="NUW30" i="2" s="1"/>
  <c r="NUV29" i="2"/>
  <c r="NUV30" i="2" s="1"/>
  <c r="NUU29" i="2"/>
  <c r="NUU30" i="2" s="1"/>
  <c r="NUT29" i="2"/>
  <c r="NUT30" i="2" s="1"/>
  <c r="NUS29" i="2"/>
  <c r="NUS30" i="2" s="1"/>
  <c r="NUR29" i="2"/>
  <c r="NUR30" i="2" s="1"/>
  <c r="NUQ29" i="2"/>
  <c r="NUQ30" i="2" s="1"/>
  <c r="NUP29" i="2"/>
  <c r="NUP30" i="2" s="1"/>
  <c r="NUO29" i="2"/>
  <c r="NUO30" i="2" s="1"/>
  <c r="NUN29" i="2"/>
  <c r="NUN30" i="2" s="1"/>
  <c r="NUM29" i="2"/>
  <c r="NUM30" i="2" s="1"/>
  <c r="NUL29" i="2"/>
  <c r="NUL30" i="2" s="1"/>
  <c r="NUK29" i="2"/>
  <c r="NUK30" i="2" s="1"/>
  <c r="NUJ29" i="2"/>
  <c r="NUJ30" i="2" s="1"/>
  <c r="NUI29" i="2"/>
  <c r="NUI30" i="2" s="1"/>
  <c r="NUH29" i="2"/>
  <c r="NUH30" i="2" s="1"/>
  <c r="NUG29" i="2"/>
  <c r="NUG30" i="2" s="1"/>
  <c r="NUF29" i="2"/>
  <c r="NUF30" i="2" s="1"/>
  <c r="NUE29" i="2"/>
  <c r="NUE30" i="2" s="1"/>
  <c r="NUD29" i="2"/>
  <c r="NUD30" i="2" s="1"/>
  <c r="NUC29" i="2"/>
  <c r="NUC30" i="2" s="1"/>
  <c r="NUB29" i="2"/>
  <c r="NUB30" i="2" s="1"/>
  <c r="NUA29" i="2"/>
  <c r="NUA30" i="2" s="1"/>
  <c r="NTZ29" i="2"/>
  <c r="NTZ30" i="2" s="1"/>
  <c r="NTY29" i="2"/>
  <c r="NTY30" i="2" s="1"/>
  <c r="NTX29" i="2"/>
  <c r="NTX30" i="2" s="1"/>
  <c r="NTW29" i="2"/>
  <c r="NTW30" i="2" s="1"/>
  <c r="NTV29" i="2"/>
  <c r="NTV30" i="2" s="1"/>
  <c r="NTU29" i="2"/>
  <c r="NTU30" i="2" s="1"/>
  <c r="NTT29" i="2"/>
  <c r="NTT30" i="2" s="1"/>
  <c r="NTS29" i="2"/>
  <c r="NTS30" i="2" s="1"/>
  <c r="NTR29" i="2"/>
  <c r="NTR30" i="2" s="1"/>
  <c r="NTQ29" i="2"/>
  <c r="NTQ30" i="2" s="1"/>
  <c r="NTP29" i="2"/>
  <c r="NTP30" i="2" s="1"/>
  <c r="NTO29" i="2"/>
  <c r="NTO30" i="2" s="1"/>
  <c r="NTN29" i="2"/>
  <c r="NTN30" i="2" s="1"/>
  <c r="NTM29" i="2"/>
  <c r="NTM30" i="2" s="1"/>
  <c r="NTL29" i="2"/>
  <c r="NTL30" i="2" s="1"/>
  <c r="NTK29" i="2"/>
  <c r="NTK30" i="2" s="1"/>
  <c r="NTJ29" i="2"/>
  <c r="NTJ30" i="2" s="1"/>
  <c r="NTI29" i="2"/>
  <c r="NTI30" i="2" s="1"/>
  <c r="NTH29" i="2"/>
  <c r="NTH30" i="2" s="1"/>
  <c r="NTG29" i="2"/>
  <c r="NTG30" i="2" s="1"/>
  <c r="NTF29" i="2"/>
  <c r="NTF30" i="2" s="1"/>
  <c r="NTE29" i="2"/>
  <c r="NTE30" i="2" s="1"/>
  <c r="NTD29" i="2"/>
  <c r="NTD30" i="2" s="1"/>
  <c r="NTC29" i="2"/>
  <c r="NTC30" i="2" s="1"/>
  <c r="NTB29" i="2"/>
  <c r="NTB30" i="2" s="1"/>
  <c r="NTA29" i="2"/>
  <c r="NTA30" i="2" s="1"/>
  <c r="NSZ29" i="2"/>
  <c r="NSZ30" i="2" s="1"/>
  <c r="NSY29" i="2"/>
  <c r="NSY30" i="2" s="1"/>
  <c r="NSX29" i="2"/>
  <c r="NSX30" i="2" s="1"/>
  <c r="NSW29" i="2"/>
  <c r="NSW30" i="2" s="1"/>
  <c r="NSV29" i="2"/>
  <c r="NSV30" i="2" s="1"/>
  <c r="NSU29" i="2"/>
  <c r="NSU30" i="2" s="1"/>
  <c r="NST29" i="2"/>
  <c r="NST30" i="2" s="1"/>
  <c r="NSS29" i="2"/>
  <c r="NSS30" i="2" s="1"/>
  <c r="NSR29" i="2"/>
  <c r="NSR30" i="2" s="1"/>
  <c r="NSQ29" i="2"/>
  <c r="NSQ30" i="2" s="1"/>
  <c r="NSP29" i="2"/>
  <c r="NSP30" i="2" s="1"/>
  <c r="NSO29" i="2"/>
  <c r="NSO30" i="2" s="1"/>
  <c r="NSN29" i="2"/>
  <c r="NSN30" i="2" s="1"/>
  <c r="NSM29" i="2"/>
  <c r="NSM30" i="2" s="1"/>
  <c r="NSL29" i="2"/>
  <c r="NSL30" i="2" s="1"/>
  <c r="NSK29" i="2"/>
  <c r="NSK30" i="2" s="1"/>
  <c r="NSJ29" i="2"/>
  <c r="NSJ30" i="2" s="1"/>
  <c r="NSI29" i="2"/>
  <c r="NSI30" i="2" s="1"/>
  <c r="NSH29" i="2"/>
  <c r="NSH30" i="2" s="1"/>
  <c r="NSG29" i="2"/>
  <c r="NSG30" i="2" s="1"/>
  <c r="NSF29" i="2"/>
  <c r="NSF30" i="2" s="1"/>
  <c r="NSE29" i="2"/>
  <c r="NSE30" i="2" s="1"/>
  <c r="NSD29" i="2"/>
  <c r="NSD30" i="2" s="1"/>
  <c r="NSC29" i="2"/>
  <c r="NSC30" i="2" s="1"/>
  <c r="NSB29" i="2"/>
  <c r="NSB30" i="2" s="1"/>
  <c r="NSA29" i="2"/>
  <c r="NSA30" i="2" s="1"/>
  <c r="NRZ29" i="2"/>
  <c r="NRZ30" i="2" s="1"/>
  <c r="NRY29" i="2"/>
  <c r="NRY30" i="2" s="1"/>
  <c r="NRX29" i="2"/>
  <c r="NRX30" i="2" s="1"/>
  <c r="NRW29" i="2"/>
  <c r="NRW30" i="2" s="1"/>
  <c r="NRV29" i="2"/>
  <c r="NRV30" i="2" s="1"/>
  <c r="NRU29" i="2"/>
  <c r="NRU30" i="2" s="1"/>
  <c r="NRT29" i="2"/>
  <c r="NRT30" i="2" s="1"/>
  <c r="NRS29" i="2"/>
  <c r="NRS30" i="2" s="1"/>
  <c r="NRR29" i="2"/>
  <c r="NRR30" i="2" s="1"/>
  <c r="NRQ29" i="2"/>
  <c r="NRQ30" i="2" s="1"/>
  <c r="NRP29" i="2"/>
  <c r="NRP30" i="2" s="1"/>
  <c r="NRO29" i="2"/>
  <c r="NRO30" i="2" s="1"/>
  <c r="NRN29" i="2"/>
  <c r="NRN30" i="2" s="1"/>
  <c r="NRM29" i="2"/>
  <c r="NRM30" i="2" s="1"/>
  <c r="NRL29" i="2"/>
  <c r="NRL30" i="2" s="1"/>
  <c r="NRK29" i="2"/>
  <c r="NRK30" i="2" s="1"/>
  <c r="NRJ29" i="2"/>
  <c r="NRJ30" i="2" s="1"/>
  <c r="NRI29" i="2"/>
  <c r="NRI30" i="2" s="1"/>
  <c r="NRH29" i="2"/>
  <c r="NRH30" i="2" s="1"/>
  <c r="NRG29" i="2"/>
  <c r="NRG30" i="2" s="1"/>
  <c r="NRF29" i="2"/>
  <c r="NRF30" i="2" s="1"/>
  <c r="NRE29" i="2"/>
  <c r="NRE30" i="2" s="1"/>
  <c r="NRD29" i="2"/>
  <c r="NRD30" i="2" s="1"/>
  <c r="NRC29" i="2"/>
  <c r="NRC30" i="2" s="1"/>
  <c r="NRB29" i="2"/>
  <c r="NRB30" i="2" s="1"/>
  <c r="NRA29" i="2"/>
  <c r="NRA30" i="2" s="1"/>
  <c r="NQZ29" i="2"/>
  <c r="NQZ30" i="2" s="1"/>
  <c r="NQY29" i="2"/>
  <c r="NQY30" i="2" s="1"/>
  <c r="NQX29" i="2"/>
  <c r="NQX30" i="2" s="1"/>
  <c r="NQW29" i="2"/>
  <c r="NQW30" i="2" s="1"/>
  <c r="NQV29" i="2"/>
  <c r="NQV30" i="2" s="1"/>
  <c r="NQU29" i="2"/>
  <c r="NQU30" i="2" s="1"/>
  <c r="NQT29" i="2"/>
  <c r="NQT30" i="2" s="1"/>
  <c r="NQS29" i="2"/>
  <c r="NQS30" i="2" s="1"/>
  <c r="NQR29" i="2"/>
  <c r="NQR30" i="2" s="1"/>
  <c r="NQQ29" i="2"/>
  <c r="NQQ30" i="2" s="1"/>
  <c r="NQP29" i="2"/>
  <c r="NQP30" i="2" s="1"/>
  <c r="NQO29" i="2"/>
  <c r="NQO30" i="2" s="1"/>
  <c r="NQN29" i="2"/>
  <c r="NQN30" i="2" s="1"/>
  <c r="NQM29" i="2"/>
  <c r="NQM30" i="2" s="1"/>
  <c r="NQL29" i="2"/>
  <c r="NQL30" i="2" s="1"/>
  <c r="NQK29" i="2"/>
  <c r="NQK30" i="2" s="1"/>
  <c r="NQJ29" i="2"/>
  <c r="NQJ30" i="2" s="1"/>
  <c r="NQI29" i="2"/>
  <c r="NQI30" i="2" s="1"/>
  <c r="NQH29" i="2"/>
  <c r="NQH30" i="2" s="1"/>
  <c r="NQG29" i="2"/>
  <c r="NQG30" i="2" s="1"/>
  <c r="NQF29" i="2"/>
  <c r="NQF30" i="2" s="1"/>
  <c r="NQE29" i="2"/>
  <c r="NQE30" i="2" s="1"/>
  <c r="NQD29" i="2"/>
  <c r="NQD30" i="2" s="1"/>
  <c r="NQC29" i="2"/>
  <c r="NQC30" i="2" s="1"/>
  <c r="NQB29" i="2"/>
  <c r="NQB30" i="2" s="1"/>
  <c r="NQA29" i="2"/>
  <c r="NQA30" i="2" s="1"/>
  <c r="NPZ29" i="2"/>
  <c r="NPZ30" i="2" s="1"/>
  <c r="NPY29" i="2"/>
  <c r="NPY30" i="2" s="1"/>
  <c r="NPX29" i="2"/>
  <c r="NPX30" i="2" s="1"/>
  <c r="NPW29" i="2"/>
  <c r="NPW30" i="2" s="1"/>
  <c r="NPV29" i="2"/>
  <c r="NPV30" i="2" s="1"/>
  <c r="NPU29" i="2"/>
  <c r="NPU30" i="2" s="1"/>
  <c r="NPT29" i="2"/>
  <c r="NPT30" i="2" s="1"/>
  <c r="NPS29" i="2"/>
  <c r="NPS30" i="2" s="1"/>
  <c r="NPR29" i="2"/>
  <c r="NPR30" i="2" s="1"/>
  <c r="NPQ29" i="2"/>
  <c r="NPQ30" i="2" s="1"/>
  <c r="NPP29" i="2"/>
  <c r="NPP30" i="2" s="1"/>
  <c r="NPO29" i="2"/>
  <c r="NPO30" i="2" s="1"/>
  <c r="NPN29" i="2"/>
  <c r="NPN30" i="2" s="1"/>
  <c r="NPM29" i="2"/>
  <c r="NPM30" i="2" s="1"/>
  <c r="NPL29" i="2"/>
  <c r="NPL30" i="2" s="1"/>
  <c r="NPK29" i="2"/>
  <c r="NPK30" i="2" s="1"/>
  <c r="NPJ29" i="2"/>
  <c r="NPJ30" i="2" s="1"/>
  <c r="NPI29" i="2"/>
  <c r="NPI30" i="2" s="1"/>
  <c r="NPH29" i="2"/>
  <c r="NPH30" i="2" s="1"/>
  <c r="NPG29" i="2"/>
  <c r="NPG30" i="2" s="1"/>
  <c r="NPF29" i="2"/>
  <c r="NPF30" i="2" s="1"/>
  <c r="NPE29" i="2"/>
  <c r="NPE30" i="2" s="1"/>
  <c r="NPD29" i="2"/>
  <c r="NPD30" i="2" s="1"/>
  <c r="NPC29" i="2"/>
  <c r="NPC30" i="2" s="1"/>
  <c r="NPB29" i="2"/>
  <c r="NPB30" i="2" s="1"/>
  <c r="NPA29" i="2"/>
  <c r="NPA30" i="2" s="1"/>
  <c r="NOZ29" i="2"/>
  <c r="NOZ30" i="2" s="1"/>
  <c r="NOY29" i="2"/>
  <c r="NOY30" i="2" s="1"/>
  <c r="NOX29" i="2"/>
  <c r="NOX30" i="2" s="1"/>
  <c r="NOW29" i="2"/>
  <c r="NOW30" i="2" s="1"/>
  <c r="NOV29" i="2"/>
  <c r="NOV30" i="2" s="1"/>
  <c r="NOU29" i="2"/>
  <c r="NOU30" i="2" s="1"/>
  <c r="NOT29" i="2"/>
  <c r="NOT30" i="2" s="1"/>
  <c r="NOS29" i="2"/>
  <c r="NOS30" i="2" s="1"/>
  <c r="NOR29" i="2"/>
  <c r="NOR30" i="2" s="1"/>
  <c r="NOQ29" i="2"/>
  <c r="NOQ30" i="2" s="1"/>
  <c r="NOP29" i="2"/>
  <c r="NOP30" i="2" s="1"/>
  <c r="NOO29" i="2"/>
  <c r="NOO30" i="2" s="1"/>
  <c r="NON29" i="2"/>
  <c r="NON30" i="2" s="1"/>
  <c r="NOM29" i="2"/>
  <c r="NOM30" i="2" s="1"/>
  <c r="NOL29" i="2"/>
  <c r="NOL30" i="2" s="1"/>
  <c r="NOK29" i="2"/>
  <c r="NOK30" i="2" s="1"/>
  <c r="NOJ29" i="2"/>
  <c r="NOJ30" i="2" s="1"/>
  <c r="NOI29" i="2"/>
  <c r="NOI30" i="2" s="1"/>
  <c r="NOH29" i="2"/>
  <c r="NOH30" i="2" s="1"/>
  <c r="NOG29" i="2"/>
  <c r="NOG30" i="2" s="1"/>
  <c r="NOF29" i="2"/>
  <c r="NOF30" i="2" s="1"/>
  <c r="NOE29" i="2"/>
  <c r="NOE30" i="2" s="1"/>
  <c r="NOD29" i="2"/>
  <c r="NOD30" i="2" s="1"/>
  <c r="NOC29" i="2"/>
  <c r="NOC30" i="2" s="1"/>
  <c r="NOB29" i="2"/>
  <c r="NOB30" i="2" s="1"/>
  <c r="NOA29" i="2"/>
  <c r="NOA30" i="2" s="1"/>
  <c r="NNZ29" i="2"/>
  <c r="NNZ30" i="2" s="1"/>
  <c r="NNY29" i="2"/>
  <c r="NNY30" i="2" s="1"/>
  <c r="NNX29" i="2"/>
  <c r="NNX30" i="2" s="1"/>
  <c r="NNW29" i="2"/>
  <c r="NNW30" i="2" s="1"/>
  <c r="NNV29" i="2"/>
  <c r="NNV30" i="2" s="1"/>
  <c r="NNU29" i="2"/>
  <c r="NNU30" i="2" s="1"/>
  <c r="NNT29" i="2"/>
  <c r="NNT30" i="2" s="1"/>
  <c r="NNS29" i="2"/>
  <c r="NNS30" i="2" s="1"/>
  <c r="NNR29" i="2"/>
  <c r="NNR30" i="2" s="1"/>
  <c r="NNQ29" i="2"/>
  <c r="NNQ30" i="2" s="1"/>
  <c r="NNP29" i="2"/>
  <c r="NNP30" i="2" s="1"/>
  <c r="NNO29" i="2"/>
  <c r="NNO30" i="2" s="1"/>
  <c r="NNN29" i="2"/>
  <c r="NNN30" i="2" s="1"/>
  <c r="NNM29" i="2"/>
  <c r="NNM30" i="2" s="1"/>
  <c r="NNL29" i="2"/>
  <c r="NNL30" i="2" s="1"/>
  <c r="NNK29" i="2"/>
  <c r="NNK30" i="2" s="1"/>
  <c r="NNJ29" i="2"/>
  <c r="NNJ30" i="2" s="1"/>
  <c r="NNI29" i="2"/>
  <c r="NNI30" i="2" s="1"/>
  <c r="NNH29" i="2"/>
  <c r="NNH30" i="2" s="1"/>
  <c r="NNG29" i="2"/>
  <c r="NNG30" i="2" s="1"/>
  <c r="NNF29" i="2"/>
  <c r="NNF30" i="2" s="1"/>
  <c r="NNE29" i="2"/>
  <c r="NNE30" i="2" s="1"/>
  <c r="NND29" i="2"/>
  <c r="NND30" i="2" s="1"/>
  <c r="NNC29" i="2"/>
  <c r="NNC30" i="2" s="1"/>
  <c r="NNB29" i="2"/>
  <c r="NNB30" i="2" s="1"/>
  <c r="NNA29" i="2"/>
  <c r="NNA30" i="2" s="1"/>
  <c r="NMZ29" i="2"/>
  <c r="NMZ30" i="2" s="1"/>
  <c r="NMY29" i="2"/>
  <c r="NMY30" i="2" s="1"/>
  <c r="NMX29" i="2"/>
  <c r="NMX30" i="2" s="1"/>
  <c r="NMW29" i="2"/>
  <c r="NMW30" i="2" s="1"/>
  <c r="NMV29" i="2"/>
  <c r="NMV30" i="2" s="1"/>
  <c r="NMU29" i="2"/>
  <c r="NMU30" i="2" s="1"/>
  <c r="NMT29" i="2"/>
  <c r="NMT30" i="2" s="1"/>
  <c r="NMS29" i="2"/>
  <c r="NMS30" i="2" s="1"/>
  <c r="NMR29" i="2"/>
  <c r="NMR30" i="2" s="1"/>
  <c r="NMQ29" i="2"/>
  <c r="NMQ30" i="2" s="1"/>
  <c r="NMP29" i="2"/>
  <c r="NMP30" i="2" s="1"/>
  <c r="NMO29" i="2"/>
  <c r="NMO30" i="2" s="1"/>
  <c r="NMN29" i="2"/>
  <c r="NMN30" i="2" s="1"/>
  <c r="NMM29" i="2"/>
  <c r="NMM30" i="2" s="1"/>
  <c r="NML29" i="2"/>
  <c r="NML30" i="2" s="1"/>
  <c r="NMK29" i="2"/>
  <c r="NMK30" i="2" s="1"/>
  <c r="NMJ29" i="2"/>
  <c r="NMJ30" i="2" s="1"/>
  <c r="NMI29" i="2"/>
  <c r="NMI30" i="2" s="1"/>
  <c r="NMH29" i="2"/>
  <c r="NMH30" i="2" s="1"/>
  <c r="NMG29" i="2"/>
  <c r="NMG30" i="2" s="1"/>
  <c r="NMF29" i="2"/>
  <c r="NMF30" i="2" s="1"/>
  <c r="NME29" i="2"/>
  <c r="NME30" i="2" s="1"/>
  <c r="NMD29" i="2"/>
  <c r="NMD30" i="2" s="1"/>
  <c r="NMC29" i="2"/>
  <c r="NMC30" i="2" s="1"/>
  <c r="NMB29" i="2"/>
  <c r="NMB30" i="2" s="1"/>
  <c r="NMA29" i="2"/>
  <c r="NMA30" i="2" s="1"/>
  <c r="NLZ29" i="2"/>
  <c r="NLZ30" i="2" s="1"/>
  <c r="NLY29" i="2"/>
  <c r="NLY30" i="2" s="1"/>
  <c r="NLX29" i="2"/>
  <c r="NLX30" i="2" s="1"/>
  <c r="NLW29" i="2"/>
  <c r="NLW30" i="2" s="1"/>
  <c r="NLV29" i="2"/>
  <c r="NLV30" i="2" s="1"/>
  <c r="NLU29" i="2"/>
  <c r="NLU30" i="2" s="1"/>
  <c r="NLT29" i="2"/>
  <c r="NLT30" i="2" s="1"/>
  <c r="NLS29" i="2"/>
  <c r="NLS30" i="2" s="1"/>
  <c r="NLR29" i="2"/>
  <c r="NLR30" i="2" s="1"/>
  <c r="NLQ29" i="2"/>
  <c r="NLQ30" i="2" s="1"/>
  <c r="NLP29" i="2"/>
  <c r="NLP30" i="2" s="1"/>
  <c r="NLO29" i="2"/>
  <c r="NLO30" i="2" s="1"/>
  <c r="NLN29" i="2"/>
  <c r="NLN30" i="2" s="1"/>
  <c r="NLM29" i="2"/>
  <c r="NLM30" i="2" s="1"/>
  <c r="NLL29" i="2"/>
  <c r="NLL30" i="2" s="1"/>
  <c r="NLK29" i="2"/>
  <c r="NLK30" i="2" s="1"/>
  <c r="NLJ29" i="2"/>
  <c r="NLJ30" i="2" s="1"/>
  <c r="NLI29" i="2"/>
  <c r="NLI30" i="2" s="1"/>
  <c r="NLH29" i="2"/>
  <c r="NLH30" i="2" s="1"/>
  <c r="NLG29" i="2"/>
  <c r="NLG30" i="2" s="1"/>
  <c r="NLF29" i="2"/>
  <c r="NLF30" i="2" s="1"/>
  <c r="NLE29" i="2"/>
  <c r="NLE30" i="2" s="1"/>
  <c r="NLD29" i="2"/>
  <c r="NLD30" i="2" s="1"/>
  <c r="NLC29" i="2"/>
  <c r="NLC30" i="2" s="1"/>
  <c r="NLB29" i="2"/>
  <c r="NLB30" i="2" s="1"/>
  <c r="NLA29" i="2"/>
  <c r="NLA30" i="2" s="1"/>
  <c r="NKZ29" i="2"/>
  <c r="NKZ30" i="2" s="1"/>
  <c r="NKY29" i="2"/>
  <c r="NKY30" i="2" s="1"/>
  <c r="NKX29" i="2"/>
  <c r="NKX30" i="2" s="1"/>
  <c r="NKW29" i="2"/>
  <c r="NKW30" i="2" s="1"/>
  <c r="NKV29" i="2"/>
  <c r="NKV30" i="2" s="1"/>
  <c r="NKU29" i="2"/>
  <c r="NKU30" i="2" s="1"/>
  <c r="NKT29" i="2"/>
  <c r="NKT30" i="2" s="1"/>
  <c r="NKS29" i="2"/>
  <c r="NKS30" i="2" s="1"/>
  <c r="NKR29" i="2"/>
  <c r="NKR30" i="2" s="1"/>
  <c r="NKQ29" i="2"/>
  <c r="NKQ30" i="2" s="1"/>
  <c r="NKP29" i="2"/>
  <c r="NKP30" i="2" s="1"/>
  <c r="NKO29" i="2"/>
  <c r="NKO30" i="2" s="1"/>
  <c r="NKN29" i="2"/>
  <c r="NKN30" i="2" s="1"/>
  <c r="NKM29" i="2"/>
  <c r="NKM30" i="2" s="1"/>
  <c r="NKL29" i="2"/>
  <c r="NKL30" i="2" s="1"/>
  <c r="NKK29" i="2"/>
  <c r="NKK30" i="2" s="1"/>
  <c r="NKJ29" i="2"/>
  <c r="NKJ30" i="2" s="1"/>
  <c r="NKI29" i="2"/>
  <c r="NKI30" i="2" s="1"/>
  <c r="NKH29" i="2"/>
  <c r="NKH30" i="2" s="1"/>
  <c r="NKG29" i="2"/>
  <c r="NKG30" i="2" s="1"/>
  <c r="NKF29" i="2"/>
  <c r="NKF30" i="2" s="1"/>
  <c r="NKE29" i="2"/>
  <c r="NKE30" i="2" s="1"/>
  <c r="NKD29" i="2"/>
  <c r="NKD30" i="2" s="1"/>
  <c r="NKC29" i="2"/>
  <c r="NKC30" i="2" s="1"/>
  <c r="NKB29" i="2"/>
  <c r="NKB30" i="2" s="1"/>
  <c r="NKA29" i="2"/>
  <c r="NKA30" i="2" s="1"/>
  <c r="NJZ29" i="2"/>
  <c r="NJZ30" i="2" s="1"/>
  <c r="NJY29" i="2"/>
  <c r="NJY30" i="2" s="1"/>
  <c r="NJX29" i="2"/>
  <c r="NJX30" i="2" s="1"/>
  <c r="NJW29" i="2"/>
  <c r="NJW30" i="2" s="1"/>
  <c r="NJV29" i="2"/>
  <c r="NJV30" i="2" s="1"/>
  <c r="NJU29" i="2"/>
  <c r="NJU30" i="2" s="1"/>
  <c r="NJT29" i="2"/>
  <c r="NJT30" i="2" s="1"/>
  <c r="NJS29" i="2"/>
  <c r="NJS30" i="2" s="1"/>
  <c r="NJR29" i="2"/>
  <c r="NJR30" i="2" s="1"/>
  <c r="NJQ29" i="2"/>
  <c r="NJQ30" i="2" s="1"/>
  <c r="NJP29" i="2"/>
  <c r="NJP30" i="2" s="1"/>
  <c r="NJO29" i="2"/>
  <c r="NJO30" i="2" s="1"/>
  <c r="NJN29" i="2"/>
  <c r="NJN30" i="2" s="1"/>
  <c r="NJM29" i="2"/>
  <c r="NJM30" i="2" s="1"/>
  <c r="NJL29" i="2"/>
  <c r="NJL30" i="2" s="1"/>
  <c r="NJK29" i="2"/>
  <c r="NJK30" i="2" s="1"/>
  <c r="NJJ29" i="2"/>
  <c r="NJJ30" i="2" s="1"/>
  <c r="NJI29" i="2"/>
  <c r="NJI30" i="2" s="1"/>
  <c r="NJH29" i="2"/>
  <c r="NJH30" i="2" s="1"/>
  <c r="NJG29" i="2"/>
  <c r="NJG30" i="2" s="1"/>
  <c r="NJF29" i="2"/>
  <c r="NJF30" i="2" s="1"/>
  <c r="NJE29" i="2"/>
  <c r="NJE30" i="2" s="1"/>
  <c r="NJD29" i="2"/>
  <c r="NJD30" i="2" s="1"/>
  <c r="NJC29" i="2"/>
  <c r="NJC30" i="2" s="1"/>
  <c r="NJB29" i="2"/>
  <c r="NJB30" i="2" s="1"/>
  <c r="NJA29" i="2"/>
  <c r="NJA30" i="2" s="1"/>
  <c r="NIZ29" i="2"/>
  <c r="NIZ30" i="2" s="1"/>
  <c r="NIY29" i="2"/>
  <c r="NIY30" i="2" s="1"/>
  <c r="NIX29" i="2"/>
  <c r="NIX30" i="2" s="1"/>
  <c r="NIW29" i="2"/>
  <c r="NIW30" i="2" s="1"/>
  <c r="NIV29" i="2"/>
  <c r="NIV30" i="2" s="1"/>
  <c r="NIU29" i="2"/>
  <c r="NIU30" i="2" s="1"/>
  <c r="NIT29" i="2"/>
  <c r="NIT30" i="2" s="1"/>
  <c r="NIS29" i="2"/>
  <c r="NIS30" i="2" s="1"/>
  <c r="NIR29" i="2"/>
  <c r="NIR30" i="2" s="1"/>
  <c r="NIQ29" i="2"/>
  <c r="NIQ30" i="2" s="1"/>
  <c r="NIP29" i="2"/>
  <c r="NIP30" i="2" s="1"/>
  <c r="NIO29" i="2"/>
  <c r="NIO30" i="2" s="1"/>
  <c r="NIN29" i="2"/>
  <c r="NIN30" i="2" s="1"/>
  <c r="NIM29" i="2"/>
  <c r="NIM30" i="2" s="1"/>
  <c r="NIL29" i="2"/>
  <c r="NIL30" i="2" s="1"/>
  <c r="NIK29" i="2"/>
  <c r="NIK30" i="2" s="1"/>
  <c r="NIJ29" i="2"/>
  <c r="NIJ30" i="2" s="1"/>
  <c r="NII29" i="2"/>
  <c r="NII30" i="2" s="1"/>
  <c r="NIH29" i="2"/>
  <c r="NIH30" i="2" s="1"/>
  <c r="NIG29" i="2"/>
  <c r="NIG30" i="2" s="1"/>
  <c r="NIF29" i="2"/>
  <c r="NIF30" i="2" s="1"/>
  <c r="NIE29" i="2"/>
  <c r="NIE30" i="2" s="1"/>
  <c r="NID29" i="2"/>
  <c r="NID30" i="2" s="1"/>
  <c r="NIC29" i="2"/>
  <c r="NIC30" i="2" s="1"/>
  <c r="NIB29" i="2"/>
  <c r="NIB30" i="2" s="1"/>
  <c r="NIA29" i="2"/>
  <c r="NIA30" i="2" s="1"/>
  <c r="NHZ29" i="2"/>
  <c r="NHZ30" i="2" s="1"/>
  <c r="NHY29" i="2"/>
  <c r="NHY30" i="2" s="1"/>
  <c r="NHX29" i="2"/>
  <c r="NHX30" i="2" s="1"/>
  <c r="NHW29" i="2"/>
  <c r="NHW30" i="2" s="1"/>
  <c r="NHV29" i="2"/>
  <c r="NHV30" i="2" s="1"/>
  <c r="NHU29" i="2"/>
  <c r="NHU30" i="2" s="1"/>
  <c r="NHT29" i="2"/>
  <c r="NHT30" i="2" s="1"/>
  <c r="NHS29" i="2"/>
  <c r="NHS30" i="2" s="1"/>
  <c r="NHR29" i="2"/>
  <c r="NHR30" i="2" s="1"/>
  <c r="NHQ29" i="2"/>
  <c r="NHQ30" i="2" s="1"/>
  <c r="NHP29" i="2"/>
  <c r="NHP30" i="2" s="1"/>
  <c r="NHO29" i="2"/>
  <c r="NHO30" i="2" s="1"/>
  <c r="NHN29" i="2"/>
  <c r="NHN30" i="2" s="1"/>
  <c r="NHM29" i="2"/>
  <c r="NHM30" i="2" s="1"/>
  <c r="NHL29" i="2"/>
  <c r="NHL30" i="2" s="1"/>
  <c r="NHK29" i="2"/>
  <c r="NHK30" i="2" s="1"/>
  <c r="NHJ29" i="2"/>
  <c r="NHJ30" i="2" s="1"/>
  <c r="NHI29" i="2"/>
  <c r="NHI30" i="2" s="1"/>
  <c r="NHH29" i="2"/>
  <c r="NHH30" i="2" s="1"/>
  <c r="NHG29" i="2"/>
  <c r="NHG30" i="2" s="1"/>
  <c r="NHF29" i="2"/>
  <c r="NHF30" i="2" s="1"/>
  <c r="NHE29" i="2"/>
  <c r="NHE30" i="2" s="1"/>
  <c r="NHD29" i="2"/>
  <c r="NHD30" i="2" s="1"/>
  <c r="NHC29" i="2"/>
  <c r="NHC30" i="2" s="1"/>
  <c r="NHB29" i="2"/>
  <c r="NHB30" i="2" s="1"/>
  <c r="NHA29" i="2"/>
  <c r="NHA30" i="2" s="1"/>
  <c r="NGZ29" i="2"/>
  <c r="NGZ30" i="2" s="1"/>
  <c r="NGY29" i="2"/>
  <c r="NGY30" i="2" s="1"/>
  <c r="NGX29" i="2"/>
  <c r="NGX30" i="2" s="1"/>
  <c r="NGW29" i="2"/>
  <c r="NGW30" i="2" s="1"/>
  <c r="NGV29" i="2"/>
  <c r="NGV30" i="2" s="1"/>
  <c r="NGU29" i="2"/>
  <c r="NGU30" i="2" s="1"/>
  <c r="NGT29" i="2"/>
  <c r="NGT30" i="2" s="1"/>
  <c r="NGS29" i="2"/>
  <c r="NGS30" i="2" s="1"/>
  <c r="NGR29" i="2"/>
  <c r="NGR30" i="2" s="1"/>
  <c r="NGQ29" i="2"/>
  <c r="NGQ30" i="2" s="1"/>
  <c r="NGP29" i="2"/>
  <c r="NGP30" i="2" s="1"/>
  <c r="NGO29" i="2"/>
  <c r="NGO30" i="2" s="1"/>
  <c r="NGN29" i="2"/>
  <c r="NGN30" i="2" s="1"/>
  <c r="NGM29" i="2"/>
  <c r="NGM30" i="2" s="1"/>
  <c r="NGL29" i="2"/>
  <c r="NGL30" i="2" s="1"/>
  <c r="NGK29" i="2"/>
  <c r="NGK30" i="2" s="1"/>
  <c r="NGJ29" i="2"/>
  <c r="NGJ30" i="2" s="1"/>
  <c r="NGI29" i="2"/>
  <c r="NGI30" i="2" s="1"/>
  <c r="NGH29" i="2"/>
  <c r="NGH30" i="2" s="1"/>
  <c r="NGG29" i="2"/>
  <c r="NGG30" i="2" s="1"/>
  <c r="NGF29" i="2"/>
  <c r="NGF30" i="2" s="1"/>
  <c r="NGE29" i="2"/>
  <c r="NGE30" i="2" s="1"/>
  <c r="NGD29" i="2"/>
  <c r="NGD30" i="2" s="1"/>
  <c r="NGC29" i="2"/>
  <c r="NGC30" i="2" s="1"/>
  <c r="NGB29" i="2"/>
  <c r="NGB30" i="2" s="1"/>
  <c r="NGA29" i="2"/>
  <c r="NGA30" i="2" s="1"/>
  <c r="NFZ29" i="2"/>
  <c r="NFZ30" i="2" s="1"/>
  <c r="NFY29" i="2"/>
  <c r="NFY30" i="2" s="1"/>
  <c r="NFX29" i="2"/>
  <c r="NFX30" i="2" s="1"/>
  <c r="NFW29" i="2"/>
  <c r="NFW30" i="2" s="1"/>
  <c r="NFV29" i="2"/>
  <c r="NFV30" i="2" s="1"/>
  <c r="NFU29" i="2"/>
  <c r="NFU30" i="2" s="1"/>
  <c r="NFT29" i="2"/>
  <c r="NFT30" i="2" s="1"/>
  <c r="NFS29" i="2"/>
  <c r="NFS30" i="2" s="1"/>
  <c r="NFR29" i="2"/>
  <c r="NFR30" i="2" s="1"/>
  <c r="NFQ29" i="2"/>
  <c r="NFQ30" i="2" s="1"/>
  <c r="NFP29" i="2"/>
  <c r="NFP30" i="2" s="1"/>
  <c r="NFO29" i="2"/>
  <c r="NFO30" i="2" s="1"/>
  <c r="NFN29" i="2"/>
  <c r="NFN30" i="2" s="1"/>
  <c r="NFM29" i="2"/>
  <c r="NFM30" i="2" s="1"/>
  <c r="NFL29" i="2"/>
  <c r="NFL30" i="2" s="1"/>
  <c r="NFK29" i="2"/>
  <c r="NFK30" i="2" s="1"/>
  <c r="NFJ29" i="2"/>
  <c r="NFJ30" i="2" s="1"/>
  <c r="NFI29" i="2"/>
  <c r="NFI30" i="2" s="1"/>
  <c r="NFH29" i="2"/>
  <c r="NFH30" i="2" s="1"/>
  <c r="NFG29" i="2"/>
  <c r="NFG30" i="2" s="1"/>
  <c r="NFF29" i="2"/>
  <c r="NFF30" i="2" s="1"/>
  <c r="NFE29" i="2"/>
  <c r="NFE30" i="2" s="1"/>
  <c r="NFD29" i="2"/>
  <c r="NFD30" i="2" s="1"/>
  <c r="NFC29" i="2"/>
  <c r="NFC30" i="2" s="1"/>
  <c r="NFB29" i="2"/>
  <c r="NFB30" i="2" s="1"/>
  <c r="NFA29" i="2"/>
  <c r="NFA30" i="2" s="1"/>
  <c r="NEZ29" i="2"/>
  <c r="NEZ30" i="2" s="1"/>
  <c r="NEY29" i="2"/>
  <c r="NEY30" i="2" s="1"/>
  <c r="NEX29" i="2"/>
  <c r="NEX30" i="2" s="1"/>
  <c r="NEW29" i="2"/>
  <c r="NEW30" i="2" s="1"/>
  <c r="NEV29" i="2"/>
  <c r="NEV30" i="2" s="1"/>
  <c r="NEU29" i="2"/>
  <c r="NEU30" i="2" s="1"/>
  <c r="NET29" i="2"/>
  <c r="NET30" i="2" s="1"/>
  <c r="NES29" i="2"/>
  <c r="NES30" i="2" s="1"/>
  <c r="NER29" i="2"/>
  <c r="NER30" i="2" s="1"/>
  <c r="NEQ29" i="2"/>
  <c r="NEQ30" i="2" s="1"/>
  <c r="NEP29" i="2"/>
  <c r="NEP30" i="2" s="1"/>
  <c r="NEO29" i="2"/>
  <c r="NEO30" i="2" s="1"/>
  <c r="NEN29" i="2"/>
  <c r="NEN30" i="2" s="1"/>
  <c r="NEM29" i="2"/>
  <c r="NEM30" i="2" s="1"/>
  <c r="NEL29" i="2"/>
  <c r="NEL30" i="2" s="1"/>
  <c r="NEK29" i="2"/>
  <c r="NEK30" i="2" s="1"/>
  <c r="NEJ29" i="2"/>
  <c r="NEJ30" i="2" s="1"/>
  <c r="NEI29" i="2"/>
  <c r="NEI30" i="2" s="1"/>
  <c r="NEH29" i="2"/>
  <c r="NEH30" i="2" s="1"/>
  <c r="NEG29" i="2"/>
  <c r="NEG30" i="2" s="1"/>
  <c r="NEF29" i="2"/>
  <c r="NEF30" i="2" s="1"/>
  <c r="NEE29" i="2"/>
  <c r="NEE30" i="2" s="1"/>
  <c r="NED29" i="2"/>
  <c r="NED30" i="2" s="1"/>
  <c r="NEC29" i="2"/>
  <c r="NEC30" i="2" s="1"/>
  <c r="NEB29" i="2"/>
  <c r="NEB30" i="2" s="1"/>
  <c r="NEA29" i="2"/>
  <c r="NEA30" i="2" s="1"/>
  <c r="NDZ29" i="2"/>
  <c r="NDZ30" i="2" s="1"/>
  <c r="NDY29" i="2"/>
  <c r="NDY30" i="2" s="1"/>
  <c r="NDX29" i="2"/>
  <c r="NDX30" i="2" s="1"/>
  <c r="NDW29" i="2"/>
  <c r="NDW30" i="2" s="1"/>
  <c r="NDV29" i="2"/>
  <c r="NDV30" i="2" s="1"/>
  <c r="NDU29" i="2"/>
  <c r="NDU30" i="2" s="1"/>
  <c r="NDT29" i="2"/>
  <c r="NDT30" i="2" s="1"/>
  <c r="NDS29" i="2"/>
  <c r="NDS30" i="2" s="1"/>
  <c r="NDR29" i="2"/>
  <c r="NDR30" i="2" s="1"/>
  <c r="NDQ29" i="2"/>
  <c r="NDQ30" i="2" s="1"/>
  <c r="NDP29" i="2"/>
  <c r="NDP30" i="2" s="1"/>
  <c r="NDO29" i="2"/>
  <c r="NDO30" i="2" s="1"/>
  <c r="NDN29" i="2"/>
  <c r="NDN30" i="2" s="1"/>
  <c r="NDM29" i="2"/>
  <c r="NDM30" i="2" s="1"/>
  <c r="NDL29" i="2"/>
  <c r="NDL30" i="2" s="1"/>
  <c r="NDK29" i="2"/>
  <c r="NDK30" i="2" s="1"/>
  <c r="NDJ29" i="2"/>
  <c r="NDJ30" i="2" s="1"/>
  <c r="NDI29" i="2"/>
  <c r="NDI30" i="2" s="1"/>
  <c r="NDH29" i="2"/>
  <c r="NDH30" i="2" s="1"/>
  <c r="NDG29" i="2"/>
  <c r="NDG30" i="2" s="1"/>
  <c r="NDF29" i="2"/>
  <c r="NDF30" i="2" s="1"/>
  <c r="NDE29" i="2"/>
  <c r="NDE30" i="2" s="1"/>
  <c r="NDD29" i="2"/>
  <c r="NDD30" i="2" s="1"/>
  <c r="NDC29" i="2"/>
  <c r="NDC30" i="2" s="1"/>
  <c r="NDB29" i="2"/>
  <c r="NDB30" i="2" s="1"/>
  <c r="NDA29" i="2"/>
  <c r="NDA30" i="2" s="1"/>
  <c r="NCZ29" i="2"/>
  <c r="NCZ30" i="2" s="1"/>
  <c r="NCY29" i="2"/>
  <c r="NCY30" i="2" s="1"/>
  <c r="NCX29" i="2"/>
  <c r="NCX30" i="2" s="1"/>
  <c r="NCW29" i="2"/>
  <c r="NCW30" i="2" s="1"/>
  <c r="NCV29" i="2"/>
  <c r="NCV30" i="2" s="1"/>
  <c r="NCU29" i="2"/>
  <c r="NCU30" i="2" s="1"/>
  <c r="NCT29" i="2"/>
  <c r="NCT30" i="2" s="1"/>
  <c r="NCS29" i="2"/>
  <c r="NCS30" i="2" s="1"/>
  <c r="NCR29" i="2"/>
  <c r="NCR30" i="2" s="1"/>
  <c r="NCQ29" i="2"/>
  <c r="NCQ30" i="2" s="1"/>
  <c r="NCP29" i="2"/>
  <c r="NCP30" i="2" s="1"/>
  <c r="NCO29" i="2"/>
  <c r="NCO30" i="2" s="1"/>
  <c r="NCN29" i="2"/>
  <c r="NCN30" i="2" s="1"/>
  <c r="NCM29" i="2"/>
  <c r="NCM30" i="2" s="1"/>
  <c r="NCL29" i="2"/>
  <c r="NCL30" i="2" s="1"/>
  <c r="NCK29" i="2"/>
  <c r="NCK30" i="2" s="1"/>
  <c r="NCJ29" i="2"/>
  <c r="NCJ30" i="2" s="1"/>
  <c r="NCI29" i="2"/>
  <c r="NCI30" i="2" s="1"/>
  <c r="NCH29" i="2"/>
  <c r="NCH30" i="2" s="1"/>
  <c r="NCG29" i="2"/>
  <c r="NCG30" i="2" s="1"/>
  <c r="NCF29" i="2"/>
  <c r="NCF30" i="2" s="1"/>
  <c r="NCE29" i="2"/>
  <c r="NCE30" i="2" s="1"/>
  <c r="NCD29" i="2"/>
  <c r="NCD30" i="2" s="1"/>
  <c r="NCC29" i="2"/>
  <c r="NCC30" i="2" s="1"/>
  <c r="NCB29" i="2"/>
  <c r="NCB30" i="2" s="1"/>
  <c r="NCA29" i="2"/>
  <c r="NCA30" i="2" s="1"/>
  <c r="NBZ29" i="2"/>
  <c r="NBZ30" i="2" s="1"/>
  <c r="NBY29" i="2"/>
  <c r="NBY30" i="2" s="1"/>
  <c r="NBX29" i="2"/>
  <c r="NBX30" i="2" s="1"/>
  <c r="NBW29" i="2"/>
  <c r="NBW30" i="2" s="1"/>
  <c r="NBV29" i="2"/>
  <c r="NBV30" i="2" s="1"/>
  <c r="NBU29" i="2"/>
  <c r="NBU30" i="2" s="1"/>
  <c r="NBT29" i="2"/>
  <c r="NBT30" i="2" s="1"/>
  <c r="NBS29" i="2"/>
  <c r="NBS30" i="2" s="1"/>
  <c r="NBR29" i="2"/>
  <c r="NBR30" i="2" s="1"/>
  <c r="NBQ29" i="2"/>
  <c r="NBQ30" i="2" s="1"/>
  <c r="NBP29" i="2"/>
  <c r="NBP30" i="2" s="1"/>
  <c r="NBO29" i="2"/>
  <c r="NBO30" i="2" s="1"/>
  <c r="NBN29" i="2"/>
  <c r="NBN30" i="2" s="1"/>
  <c r="NBM29" i="2"/>
  <c r="NBM30" i="2" s="1"/>
  <c r="NBL29" i="2"/>
  <c r="NBL30" i="2" s="1"/>
  <c r="NBK29" i="2"/>
  <c r="NBK30" i="2" s="1"/>
  <c r="NBJ29" i="2"/>
  <c r="NBJ30" i="2" s="1"/>
  <c r="NBI29" i="2"/>
  <c r="NBI30" i="2" s="1"/>
  <c r="NBH29" i="2"/>
  <c r="NBH30" i="2" s="1"/>
  <c r="NBG29" i="2"/>
  <c r="NBG30" i="2" s="1"/>
  <c r="NBF29" i="2"/>
  <c r="NBF30" i="2" s="1"/>
  <c r="NBE29" i="2"/>
  <c r="NBE30" i="2" s="1"/>
  <c r="NBD29" i="2"/>
  <c r="NBD30" i="2" s="1"/>
  <c r="NBC29" i="2"/>
  <c r="NBC30" i="2" s="1"/>
  <c r="NBB29" i="2"/>
  <c r="NBB30" i="2" s="1"/>
  <c r="NBA29" i="2"/>
  <c r="NBA30" i="2" s="1"/>
  <c r="NAZ29" i="2"/>
  <c r="NAZ30" i="2" s="1"/>
  <c r="NAY29" i="2"/>
  <c r="NAY30" i="2" s="1"/>
  <c r="NAX29" i="2"/>
  <c r="NAX30" i="2" s="1"/>
  <c r="NAW29" i="2"/>
  <c r="NAW30" i="2" s="1"/>
  <c r="NAV29" i="2"/>
  <c r="NAV30" i="2" s="1"/>
  <c r="NAU29" i="2"/>
  <c r="NAU30" i="2" s="1"/>
  <c r="NAT29" i="2"/>
  <c r="NAT30" i="2" s="1"/>
  <c r="NAS29" i="2"/>
  <c r="NAS30" i="2" s="1"/>
  <c r="NAR29" i="2"/>
  <c r="NAR30" i="2" s="1"/>
  <c r="NAQ29" i="2"/>
  <c r="NAQ30" i="2" s="1"/>
  <c r="NAP29" i="2"/>
  <c r="NAP30" i="2" s="1"/>
  <c r="NAO29" i="2"/>
  <c r="NAO30" i="2" s="1"/>
  <c r="NAN29" i="2"/>
  <c r="NAN30" i="2" s="1"/>
  <c r="NAM29" i="2"/>
  <c r="NAM30" i="2" s="1"/>
  <c r="NAL29" i="2"/>
  <c r="NAL30" i="2" s="1"/>
  <c r="NAK29" i="2"/>
  <c r="NAK30" i="2" s="1"/>
  <c r="NAJ29" i="2"/>
  <c r="NAJ30" i="2" s="1"/>
  <c r="NAI29" i="2"/>
  <c r="NAI30" i="2" s="1"/>
  <c r="NAH29" i="2"/>
  <c r="NAH30" i="2" s="1"/>
  <c r="NAG29" i="2"/>
  <c r="NAG30" i="2" s="1"/>
  <c r="NAF29" i="2"/>
  <c r="NAF30" i="2" s="1"/>
  <c r="NAE29" i="2"/>
  <c r="NAE30" i="2" s="1"/>
  <c r="NAD29" i="2"/>
  <c r="NAD30" i="2" s="1"/>
  <c r="NAC29" i="2"/>
  <c r="NAC30" i="2" s="1"/>
  <c r="NAB29" i="2"/>
  <c r="NAB30" i="2" s="1"/>
  <c r="NAA29" i="2"/>
  <c r="NAA30" i="2" s="1"/>
  <c r="MZZ29" i="2"/>
  <c r="MZZ30" i="2" s="1"/>
  <c r="MZY29" i="2"/>
  <c r="MZY30" i="2" s="1"/>
  <c r="MZX29" i="2"/>
  <c r="MZX30" i="2" s="1"/>
  <c r="MZW29" i="2"/>
  <c r="MZW30" i="2" s="1"/>
  <c r="MZV29" i="2"/>
  <c r="MZV30" i="2" s="1"/>
  <c r="MZU29" i="2"/>
  <c r="MZU30" i="2" s="1"/>
  <c r="MZT29" i="2"/>
  <c r="MZT30" i="2" s="1"/>
  <c r="MZS29" i="2"/>
  <c r="MZS30" i="2" s="1"/>
  <c r="MZR29" i="2"/>
  <c r="MZR30" i="2" s="1"/>
  <c r="MZQ29" i="2"/>
  <c r="MZQ30" i="2" s="1"/>
  <c r="MZP29" i="2"/>
  <c r="MZP30" i="2" s="1"/>
  <c r="MZO29" i="2"/>
  <c r="MZO30" i="2" s="1"/>
  <c r="MZN29" i="2"/>
  <c r="MZN30" i="2" s="1"/>
  <c r="MZM29" i="2"/>
  <c r="MZM30" i="2" s="1"/>
  <c r="MZL29" i="2"/>
  <c r="MZL30" i="2" s="1"/>
  <c r="MZK29" i="2"/>
  <c r="MZK30" i="2" s="1"/>
  <c r="MZJ29" i="2"/>
  <c r="MZJ30" i="2" s="1"/>
  <c r="MZI29" i="2"/>
  <c r="MZI30" i="2" s="1"/>
  <c r="MZH29" i="2"/>
  <c r="MZH30" i="2" s="1"/>
  <c r="MZG29" i="2"/>
  <c r="MZG30" i="2" s="1"/>
  <c r="MZF29" i="2"/>
  <c r="MZF30" i="2" s="1"/>
  <c r="MZE29" i="2"/>
  <c r="MZE30" i="2" s="1"/>
  <c r="MZD29" i="2"/>
  <c r="MZD30" i="2" s="1"/>
  <c r="MZC29" i="2"/>
  <c r="MZC30" i="2" s="1"/>
  <c r="MZB29" i="2"/>
  <c r="MZB30" i="2" s="1"/>
  <c r="MZA29" i="2"/>
  <c r="MZA30" i="2" s="1"/>
  <c r="MYZ29" i="2"/>
  <c r="MYZ30" i="2" s="1"/>
  <c r="MYY29" i="2"/>
  <c r="MYY30" i="2" s="1"/>
  <c r="MYX29" i="2"/>
  <c r="MYX30" i="2" s="1"/>
  <c r="MYW29" i="2"/>
  <c r="MYW30" i="2" s="1"/>
  <c r="MYV29" i="2"/>
  <c r="MYV30" i="2" s="1"/>
  <c r="MYU29" i="2"/>
  <c r="MYU30" i="2" s="1"/>
  <c r="MYT29" i="2"/>
  <c r="MYT30" i="2" s="1"/>
  <c r="MYS29" i="2"/>
  <c r="MYS30" i="2" s="1"/>
  <c r="MYR29" i="2"/>
  <c r="MYR30" i="2" s="1"/>
  <c r="MYQ29" i="2"/>
  <c r="MYQ30" i="2" s="1"/>
  <c r="MYP29" i="2"/>
  <c r="MYP30" i="2" s="1"/>
  <c r="MYO29" i="2"/>
  <c r="MYO30" i="2" s="1"/>
  <c r="MYN29" i="2"/>
  <c r="MYN30" i="2" s="1"/>
  <c r="MYM29" i="2"/>
  <c r="MYM30" i="2" s="1"/>
  <c r="MYL29" i="2"/>
  <c r="MYL30" i="2" s="1"/>
  <c r="MYK29" i="2"/>
  <c r="MYK30" i="2" s="1"/>
  <c r="MYJ29" i="2"/>
  <c r="MYJ30" i="2" s="1"/>
  <c r="MYI29" i="2"/>
  <c r="MYI30" i="2" s="1"/>
  <c r="MYH29" i="2"/>
  <c r="MYH30" i="2" s="1"/>
  <c r="MYG29" i="2"/>
  <c r="MYG30" i="2" s="1"/>
  <c r="MYF29" i="2"/>
  <c r="MYF30" i="2" s="1"/>
  <c r="MYE29" i="2"/>
  <c r="MYE30" i="2" s="1"/>
  <c r="MYD29" i="2"/>
  <c r="MYD30" i="2" s="1"/>
  <c r="MYC29" i="2"/>
  <c r="MYC30" i="2" s="1"/>
  <c r="MYB29" i="2"/>
  <c r="MYB30" i="2" s="1"/>
  <c r="MYA29" i="2"/>
  <c r="MYA30" i="2" s="1"/>
  <c r="MXZ29" i="2"/>
  <c r="MXZ30" i="2" s="1"/>
  <c r="MXY29" i="2"/>
  <c r="MXY30" i="2" s="1"/>
  <c r="MXX29" i="2"/>
  <c r="MXX30" i="2" s="1"/>
  <c r="MXW29" i="2"/>
  <c r="MXW30" i="2" s="1"/>
  <c r="MXV29" i="2"/>
  <c r="MXV30" i="2" s="1"/>
  <c r="MXU29" i="2"/>
  <c r="MXU30" i="2" s="1"/>
  <c r="MXT29" i="2"/>
  <c r="MXT30" i="2" s="1"/>
  <c r="MXS29" i="2"/>
  <c r="MXS30" i="2" s="1"/>
  <c r="MXR29" i="2"/>
  <c r="MXR30" i="2" s="1"/>
  <c r="MXQ29" i="2"/>
  <c r="MXQ30" i="2" s="1"/>
  <c r="MXP29" i="2"/>
  <c r="MXP30" i="2" s="1"/>
  <c r="MXO29" i="2"/>
  <c r="MXO30" i="2" s="1"/>
  <c r="MXN29" i="2"/>
  <c r="MXN30" i="2" s="1"/>
  <c r="MXM29" i="2"/>
  <c r="MXM30" i="2" s="1"/>
  <c r="MXL29" i="2"/>
  <c r="MXL30" i="2" s="1"/>
  <c r="MXK29" i="2"/>
  <c r="MXK30" i="2" s="1"/>
  <c r="MXJ29" i="2"/>
  <c r="MXJ30" i="2" s="1"/>
  <c r="MXI29" i="2"/>
  <c r="MXI30" i="2" s="1"/>
  <c r="MXH29" i="2"/>
  <c r="MXH30" i="2" s="1"/>
  <c r="MXG29" i="2"/>
  <c r="MXG30" i="2" s="1"/>
  <c r="MXF29" i="2"/>
  <c r="MXF30" i="2" s="1"/>
  <c r="MXE29" i="2"/>
  <c r="MXE30" i="2" s="1"/>
  <c r="MXD29" i="2"/>
  <c r="MXD30" i="2" s="1"/>
  <c r="MXC29" i="2"/>
  <c r="MXC30" i="2" s="1"/>
  <c r="MXB29" i="2"/>
  <c r="MXB30" i="2" s="1"/>
  <c r="MXA29" i="2"/>
  <c r="MXA30" i="2" s="1"/>
  <c r="MWZ29" i="2"/>
  <c r="MWZ30" i="2" s="1"/>
  <c r="MWY29" i="2"/>
  <c r="MWY30" i="2" s="1"/>
  <c r="MWX29" i="2"/>
  <c r="MWX30" i="2" s="1"/>
  <c r="MWW29" i="2"/>
  <c r="MWW30" i="2" s="1"/>
  <c r="MWV29" i="2"/>
  <c r="MWV30" i="2" s="1"/>
  <c r="MWU29" i="2"/>
  <c r="MWU30" i="2" s="1"/>
  <c r="MWT29" i="2"/>
  <c r="MWT30" i="2" s="1"/>
  <c r="MWS29" i="2"/>
  <c r="MWS30" i="2" s="1"/>
  <c r="MWR29" i="2"/>
  <c r="MWR30" i="2" s="1"/>
  <c r="MWQ29" i="2"/>
  <c r="MWQ30" i="2" s="1"/>
  <c r="MWP29" i="2"/>
  <c r="MWP30" i="2" s="1"/>
  <c r="MWO29" i="2"/>
  <c r="MWO30" i="2" s="1"/>
  <c r="MWN29" i="2"/>
  <c r="MWN30" i="2" s="1"/>
  <c r="MWM29" i="2"/>
  <c r="MWM30" i="2" s="1"/>
  <c r="MWL29" i="2"/>
  <c r="MWL30" i="2" s="1"/>
  <c r="MWK29" i="2"/>
  <c r="MWK30" i="2" s="1"/>
  <c r="MWJ29" i="2"/>
  <c r="MWJ30" i="2" s="1"/>
  <c r="MWI29" i="2"/>
  <c r="MWI30" i="2" s="1"/>
  <c r="MWH29" i="2"/>
  <c r="MWH30" i="2" s="1"/>
  <c r="MWG29" i="2"/>
  <c r="MWG30" i="2" s="1"/>
  <c r="MWF29" i="2"/>
  <c r="MWF30" i="2" s="1"/>
  <c r="MWE29" i="2"/>
  <c r="MWE30" i="2" s="1"/>
  <c r="MWD29" i="2"/>
  <c r="MWD30" i="2" s="1"/>
  <c r="MWC29" i="2"/>
  <c r="MWC30" i="2" s="1"/>
  <c r="MWB29" i="2"/>
  <c r="MWB30" i="2" s="1"/>
  <c r="MWA29" i="2"/>
  <c r="MWA30" i="2" s="1"/>
  <c r="MVZ29" i="2"/>
  <c r="MVZ30" i="2" s="1"/>
  <c r="MVY29" i="2"/>
  <c r="MVY30" i="2" s="1"/>
  <c r="MVX29" i="2"/>
  <c r="MVX30" i="2" s="1"/>
  <c r="MVW29" i="2"/>
  <c r="MVW30" i="2" s="1"/>
  <c r="MVV29" i="2"/>
  <c r="MVV30" i="2" s="1"/>
  <c r="MVU29" i="2"/>
  <c r="MVU30" i="2" s="1"/>
  <c r="MVT29" i="2"/>
  <c r="MVT30" i="2" s="1"/>
  <c r="MVS29" i="2"/>
  <c r="MVS30" i="2" s="1"/>
  <c r="MVR29" i="2"/>
  <c r="MVR30" i="2" s="1"/>
  <c r="MVQ29" i="2"/>
  <c r="MVQ30" i="2" s="1"/>
  <c r="MVP29" i="2"/>
  <c r="MVP30" i="2" s="1"/>
  <c r="MVO29" i="2"/>
  <c r="MVO30" i="2" s="1"/>
  <c r="MVN29" i="2"/>
  <c r="MVN30" i="2" s="1"/>
  <c r="MVM29" i="2"/>
  <c r="MVM30" i="2" s="1"/>
  <c r="MVL29" i="2"/>
  <c r="MVL30" i="2" s="1"/>
  <c r="MVK29" i="2"/>
  <c r="MVK30" i="2" s="1"/>
  <c r="MVJ29" i="2"/>
  <c r="MVJ30" i="2" s="1"/>
  <c r="MVI29" i="2"/>
  <c r="MVI30" i="2" s="1"/>
  <c r="MVH29" i="2"/>
  <c r="MVH30" i="2" s="1"/>
  <c r="MVG29" i="2"/>
  <c r="MVG30" i="2" s="1"/>
  <c r="MVF29" i="2"/>
  <c r="MVF30" i="2" s="1"/>
  <c r="MVE29" i="2"/>
  <c r="MVE30" i="2" s="1"/>
  <c r="MVD29" i="2"/>
  <c r="MVD30" i="2" s="1"/>
  <c r="MVC29" i="2"/>
  <c r="MVC30" i="2" s="1"/>
  <c r="MVB29" i="2"/>
  <c r="MVB30" i="2" s="1"/>
  <c r="MVA29" i="2"/>
  <c r="MVA30" i="2" s="1"/>
  <c r="MUZ29" i="2"/>
  <c r="MUZ30" i="2" s="1"/>
  <c r="MUY29" i="2"/>
  <c r="MUY30" i="2" s="1"/>
  <c r="MUX29" i="2"/>
  <c r="MUX30" i="2" s="1"/>
  <c r="MUW29" i="2"/>
  <c r="MUW30" i="2" s="1"/>
  <c r="MUV29" i="2"/>
  <c r="MUV30" i="2" s="1"/>
  <c r="MUU29" i="2"/>
  <c r="MUU30" i="2" s="1"/>
  <c r="MUT29" i="2"/>
  <c r="MUT30" i="2" s="1"/>
  <c r="MUS29" i="2"/>
  <c r="MUS30" i="2" s="1"/>
  <c r="MUR29" i="2"/>
  <c r="MUR30" i="2" s="1"/>
  <c r="MUQ29" i="2"/>
  <c r="MUQ30" i="2" s="1"/>
  <c r="MUP29" i="2"/>
  <c r="MUP30" i="2" s="1"/>
  <c r="MUO29" i="2"/>
  <c r="MUO30" i="2" s="1"/>
  <c r="MUN29" i="2"/>
  <c r="MUN30" i="2" s="1"/>
  <c r="MUM29" i="2"/>
  <c r="MUM30" i="2" s="1"/>
  <c r="MUL29" i="2"/>
  <c r="MUL30" i="2" s="1"/>
  <c r="MUK29" i="2"/>
  <c r="MUK30" i="2" s="1"/>
  <c r="MUJ29" i="2"/>
  <c r="MUJ30" i="2" s="1"/>
  <c r="MUI29" i="2"/>
  <c r="MUI30" i="2" s="1"/>
  <c r="MUH29" i="2"/>
  <c r="MUH30" i="2" s="1"/>
  <c r="MUG29" i="2"/>
  <c r="MUG30" i="2" s="1"/>
  <c r="MUF29" i="2"/>
  <c r="MUF30" i="2" s="1"/>
  <c r="MUE29" i="2"/>
  <c r="MUE30" i="2" s="1"/>
  <c r="MUD29" i="2"/>
  <c r="MUD30" i="2" s="1"/>
  <c r="MUC29" i="2"/>
  <c r="MUC30" i="2" s="1"/>
  <c r="MUB29" i="2"/>
  <c r="MUB30" i="2" s="1"/>
  <c r="MUA29" i="2"/>
  <c r="MUA30" i="2" s="1"/>
  <c r="MTZ29" i="2"/>
  <c r="MTZ30" i="2" s="1"/>
  <c r="MTY29" i="2"/>
  <c r="MTY30" i="2" s="1"/>
  <c r="MTX29" i="2"/>
  <c r="MTX30" i="2" s="1"/>
  <c r="MTW29" i="2"/>
  <c r="MTW30" i="2" s="1"/>
  <c r="MTV29" i="2"/>
  <c r="MTV30" i="2" s="1"/>
  <c r="MTU29" i="2"/>
  <c r="MTU30" i="2" s="1"/>
  <c r="MTT29" i="2"/>
  <c r="MTT30" i="2" s="1"/>
  <c r="MTS29" i="2"/>
  <c r="MTS30" i="2" s="1"/>
  <c r="MTR29" i="2"/>
  <c r="MTR30" i="2" s="1"/>
  <c r="MTQ29" i="2"/>
  <c r="MTQ30" i="2" s="1"/>
  <c r="MTP29" i="2"/>
  <c r="MTP30" i="2" s="1"/>
  <c r="MTO29" i="2"/>
  <c r="MTO30" i="2" s="1"/>
  <c r="MTN29" i="2"/>
  <c r="MTN30" i="2" s="1"/>
  <c r="MTM29" i="2"/>
  <c r="MTM30" i="2" s="1"/>
  <c r="MTL29" i="2"/>
  <c r="MTL30" i="2" s="1"/>
  <c r="MTK29" i="2"/>
  <c r="MTK30" i="2" s="1"/>
  <c r="MTJ29" i="2"/>
  <c r="MTJ30" i="2" s="1"/>
  <c r="MTI29" i="2"/>
  <c r="MTI30" i="2" s="1"/>
  <c r="MTH29" i="2"/>
  <c r="MTH30" i="2" s="1"/>
  <c r="MTG29" i="2"/>
  <c r="MTG30" i="2" s="1"/>
  <c r="MTF29" i="2"/>
  <c r="MTF30" i="2" s="1"/>
  <c r="MTE29" i="2"/>
  <c r="MTE30" i="2" s="1"/>
  <c r="MTD29" i="2"/>
  <c r="MTD30" i="2" s="1"/>
  <c r="MTC29" i="2"/>
  <c r="MTC30" i="2" s="1"/>
  <c r="MTB29" i="2"/>
  <c r="MTB30" i="2" s="1"/>
  <c r="MTA29" i="2"/>
  <c r="MTA30" i="2" s="1"/>
  <c r="MSZ29" i="2"/>
  <c r="MSZ30" i="2" s="1"/>
  <c r="MSY29" i="2"/>
  <c r="MSY30" i="2" s="1"/>
  <c r="MSX29" i="2"/>
  <c r="MSX30" i="2" s="1"/>
  <c r="MSW29" i="2"/>
  <c r="MSW30" i="2" s="1"/>
  <c r="MSV29" i="2"/>
  <c r="MSV30" i="2" s="1"/>
  <c r="MSU29" i="2"/>
  <c r="MSU30" i="2" s="1"/>
  <c r="MST29" i="2"/>
  <c r="MST30" i="2" s="1"/>
  <c r="MSS29" i="2"/>
  <c r="MSS30" i="2" s="1"/>
  <c r="MSR29" i="2"/>
  <c r="MSR30" i="2" s="1"/>
  <c r="MSQ29" i="2"/>
  <c r="MSQ30" i="2" s="1"/>
  <c r="MSP29" i="2"/>
  <c r="MSP30" i="2" s="1"/>
  <c r="MSO29" i="2"/>
  <c r="MSO30" i="2" s="1"/>
  <c r="MSN29" i="2"/>
  <c r="MSN30" i="2" s="1"/>
  <c r="MSM29" i="2"/>
  <c r="MSM30" i="2" s="1"/>
  <c r="MSL29" i="2"/>
  <c r="MSL30" i="2" s="1"/>
  <c r="MSK29" i="2"/>
  <c r="MSK30" i="2" s="1"/>
  <c r="MSJ29" i="2"/>
  <c r="MSJ30" i="2" s="1"/>
  <c r="MSI29" i="2"/>
  <c r="MSI30" i="2" s="1"/>
  <c r="MSH29" i="2"/>
  <c r="MSH30" i="2" s="1"/>
  <c r="MSG29" i="2"/>
  <c r="MSG30" i="2" s="1"/>
  <c r="MSF29" i="2"/>
  <c r="MSF30" i="2" s="1"/>
  <c r="MSE29" i="2"/>
  <c r="MSE30" i="2" s="1"/>
  <c r="MSD29" i="2"/>
  <c r="MSD30" i="2" s="1"/>
  <c r="MSC29" i="2"/>
  <c r="MSC30" i="2" s="1"/>
  <c r="MSB29" i="2"/>
  <c r="MSB30" i="2" s="1"/>
  <c r="MSA29" i="2"/>
  <c r="MSA30" i="2" s="1"/>
  <c r="MRZ29" i="2"/>
  <c r="MRZ30" i="2" s="1"/>
  <c r="MRY29" i="2"/>
  <c r="MRY30" i="2" s="1"/>
  <c r="MRX29" i="2"/>
  <c r="MRX30" i="2" s="1"/>
  <c r="MRW29" i="2"/>
  <c r="MRW30" i="2" s="1"/>
  <c r="MRV29" i="2"/>
  <c r="MRV30" i="2" s="1"/>
  <c r="MRU29" i="2"/>
  <c r="MRU30" i="2" s="1"/>
  <c r="MRT29" i="2"/>
  <c r="MRT30" i="2" s="1"/>
  <c r="MRS29" i="2"/>
  <c r="MRS30" i="2" s="1"/>
  <c r="MRR29" i="2"/>
  <c r="MRR30" i="2" s="1"/>
  <c r="MRQ29" i="2"/>
  <c r="MRQ30" i="2" s="1"/>
  <c r="MRP29" i="2"/>
  <c r="MRP30" i="2" s="1"/>
  <c r="MRO29" i="2"/>
  <c r="MRO30" i="2" s="1"/>
  <c r="MRN29" i="2"/>
  <c r="MRN30" i="2" s="1"/>
  <c r="MRM29" i="2"/>
  <c r="MRM30" i="2" s="1"/>
  <c r="MRL29" i="2"/>
  <c r="MRL30" i="2" s="1"/>
  <c r="MRK29" i="2"/>
  <c r="MRK30" i="2" s="1"/>
  <c r="MRJ29" i="2"/>
  <c r="MRJ30" i="2" s="1"/>
  <c r="MRI29" i="2"/>
  <c r="MRI30" i="2" s="1"/>
  <c r="MRH29" i="2"/>
  <c r="MRH30" i="2" s="1"/>
  <c r="MRG29" i="2"/>
  <c r="MRG30" i="2" s="1"/>
  <c r="MRF29" i="2"/>
  <c r="MRF30" i="2" s="1"/>
  <c r="MRE29" i="2"/>
  <c r="MRE30" i="2" s="1"/>
  <c r="MRD29" i="2"/>
  <c r="MRD30" i="2" s="1"/>
  <c r="MRC29" i="2"/>
  <c r="MRC30" i="2" s="1"/>
  <c r="MRB29" i="2"/>
  <c r="MRB30" i="2" s="1"/>
  <c r="MRA29" i="2"/>
  <c r="MRA30" i="2" s="1"/>
  <c r="MQZ29" i="2"/>
  <c r="MQZ30" i="2" s="1"/>
  <c r="MQY29" i="2"/>
  <c r="MQY30" i="2" s="1"/>
  <c r="MQX29" i="2"/>
  <c r="MQX30" i="2" s="1"/>
  <c r="MQW29" i="2"/>
  <c r="MQW30" i="2" s="1"/>
  <c r="MQV29" i="2"/>
  <c r="MQV30" i="2" s="1"/>
  <c r="MQU29" i="2"/>
  <c r="MQU30" i="2" s="1"/>
  <c r="MQT29" i="2"/>
  <c r="MQT30" i="2" s="1"/>
  <c r="MQS29" i="2"/>
  <c r="MQS30" i="2" s="1"/>
  <c r="MQR29" i="2"/>
  <c r="MQR30" i="2" s="1"/>
  <c r="MQQ29" i="2"/>
  <c r="MQQ30" i="2" s="1"/>
  <c r="MQP29" i="2"/>
  <c r="MQP30" i="2" s="1"/>
  <c r="MQO29" i="2"/>
  <c r="MQO30" i="2" s="1"/>
  <c r="MQN29" i="2"/>
  <c r="MQN30" i="2" s="1"/>
  <c r="MQM29" i="2"/>
  <c r="MQM30" i="2" s="1"/>
  <c r="MQL29" i="2"/>
  <c r="MQL30" i="2" s="1"/>
  <c r="MQK29" i="2"/>
  <c r="MQK30" i="2" s="1"/>
  <c r="MQJ29" i="2"/>
  <c r="MQJ30" i="2" s="1"/>
  <c r="MQI29" i="2"/>
  <c r="MQI30" i="2" s="1"/>
  <c r="MQH29" i="2"/>
  <c r="MQH30" i="2" s="1"/>
  <c r="MQG29" i="2"/>
  <c r="MQG30" i="2" s="1"/>
  <c r="MQF29" i="2"/>
  <c r="MQF30" i="2" s="1"/>
  <c r="MQE29" i="2"/>
  <c r="MQE30" i="2" s="1"/>
  <c r="MQD29" i="2"/>
  <c r="MQD30" i="2" s="1"/>
  <c r="MQC29" i="2"/>
  <c r="MQC30" i="2" s="1"/>
  <c r="MQB29" i="2"/>
  <c r="MQB30" i="2" s="1"/>
  <c r="MQA29" i="2"/>
  <c r="MQA30" i="2" s="1"/>
  <c r="MPZ29" i="2"/>
  <c r="MPZ30" i="2" s="1"/>
  <c r="MPY29" i="2"/>
  <c r="MPY30" i="2" s="1"/>
  <c r="MPX29" i="2"/>
  <c r="MPX30" i="2" s="1"/>
  <c r="MPW29" i="2"/>
  <c r="MPW30" i="2" s="1"/>
  <c r="MPV29" i="2"/>
  <c r="MPV30" i="2" s="1"/>
  <c r="MPU29" i="2"/>
  <c r="MPU30" i="2" s="1"/>
  <c r="MPT29" i="2"/>
  <c r="MPT30" i="2" s="1"/>
  <c r="MPS29" i="2"/>
  <c r="MPS30" i="2" s="1"/>
  <c r="MPR29" i="2"/>
  <c r="MPR30" i="2" s="1"/>
  <c r="MPQ29" i="2"/>
  <c r="MPQ30" i="2" s="1"/>
  <c r="MPP29" i="2"/>
  <c r="MPP30" i="2" s="1"/>
  <c r="MPO29" i="2"/>
  <c r="MPO30" i="2" s="1"/>
  <c r="MPN29" i="2"/>
  <c r="MPN30" i="2" s="1"/>
  <c r="MPM29" i="2"/>
  <c r="MPM30" i="2" s="1"/>
  <c r="MPL29" i="2"/>
  <c r="MPL30" i="2" s="1"/>
  <c r="MPK29" i="2"/>
  <c r="MPK30" i="2" s="1"/>
  <c r="MPJ29" i="2"/>
  <c r="MPJ30" i="2" s="1"/>
  <c r="MPI29" i="2"/>
  <c r="MPI30" i="2" s="1"/>
  <c r="MPH29" i="2"/>
  <c r="MPH30" i="2" s="1"/>
  <c r="MPG29" i="2"/>
  <c r="MPG30" i="2" s="1"/>
  <c r="MPF29" i="2"/>
  <c r="MPF30" i="2" s="1"/>
  <c r="MPE29" i="2"/>
  <c r="MPE30" i="2" s="1"/>
  <c r="MPD29" i="2"/>
  <c r="MPD30" i="2" s="1"/>
  <c r="MPC29" i="2"/>
  <c r="MPC30" i="2" s="1"/>
  <c r="MPB29" i="2"/>
  <c r="MPB30" i="2" s="1"/>
  <c r="MPA29" i="2"/>
  <c r="MPA30" i="2" s="1"/>
  <c r="MOZ29" i="2"/>
  <c r="MOZ30" i="2" s="1"/>
  <c r="MOY29" i="2"/>
  <c r="MOY30" i="2" s="1"/>
  <c r="MOX29" i="2"/>
  <c r="MOX30" i="2" s="1"/>
  <c r="MOW29" i="2"/>
  <c r="MOW30" i="2" s="1"/>
  <c r="MOV29" i="2"/>
  <c r="MOV30" i="2" s="1"/>
  <c r="MOU29" i="2"/>
  <c r="MOU30" i="2" s="1"/>
  <c r="MOT29" i="2"/>
  <c r="MOT30" i="2" s="1"/>
  <c r="MOS29" i="2"/>
  <c r="MOS30" i="2" s="1"/>
  <c r="MOR29" i="2"/>
  <c r="MOR30" i="2" s="1"/>
  <c r="MOQ29" i="2"/>
  <c r="MOQ30" i="2" s="1"/>
  <c r="MOP29" i="2"/>
  <c r="MOP30" i="2" s="1"/>
  <c r="MOO29" i="2"/>
  <c r="MOO30" i="2" s="1"/>
  <c r="MON29" i="2"/>
  <c r="MON30" i="2" s="1"/>
  <c r="MOM29" i="2"/>
  <c r="MOM30" i="2" s="1"/>
  <c r="MOL29" i="2"/>
  <c r="MOL30" i="2" s="1"/>
  <c r="MOK29" i="2"/>
  <c r="MOK30" i="2" s="1"/>
  <c r="MOJ29" i="2"/>
  <c r="MOJ30" i="2" s="1"/>
  <c r="MOI29" i="2"/>
  <c r="MOI30" i="2" s="1"/>
  <c r="MOH29" i="2"/>
  <c r="MOH30" i="2" s="1"/>
  <c r="MOG29" i="2"/>
  <c r="MOG30" i="2" s="1"/>
  <c r="MOF29" i="2"/>
  <c r="MOF30" i="2" s="1"/>
  <c r="MOE29" i="2"/>
  <c r="MOE30" i="2" s="1"/>
  <c r="MOD29" i="2"/>
  <c r="MOD30" i="2" s="1"/>
  <c r="MOC29" i="2"/>
  <c r="MOC30" i="2" s="1"/>
  <c r="MOB29" i="2"/>
  <c r="MOB30" i="2" s="1"/>
  <c r="MOA29" i="2"/>
  <c r="MOA30" i="2" s="1"/>
  <c r="MNZ29" i="2"/>
  <c r="MNZ30" i="2" s="1"/>
  <c r="MNY29" i="2"/>
  <c r="MNY30" i="2" s="1"/>
  <c r="MNX29" i="2"/>
  <c r="MNX30" i="2" s="1"/>
  <c r="MNW29" i="2"/>
  <c r="MNW30" i="2" s="1"/>
  <c r="MNV29" i="2"/>
  <c r="MNV30" i="2" s="1"/>
  <c r="MNU29" i="2"/>
  <c r="MNU30" i="2" s="1"/>
  <c r="MNT29" i="2"/>
  <c r="MNT30" i="2" s="1"/>
  <c r="MNS29" i="2"/>
  <c r="MNS30" i="2" s="1"/>
  <c r="MNR29" i="2"/>
  <c r="MNR30" i="2" s="1"/>
  <c r="MNQ29" i="2"/>
  <c r="MNQ30" i="2" s="1"/>
  <c r="MNP29" i="2"/>
  <c r="MNP30" i="2" s="1"/>
  <c r="MNO29" i="2"/>
  <c r="MNO30" i="2" s="1"/>
  <c r="MNN29" i="2"/>
  <c r="MNN30" i="2" s="1"/>
  <c r="MNM29" i="2"/>
  <c r="MNM30" i="2" s="1"/>
  <c r="MNL29" i="2"/>
  <c r="MNL30" i="2" s="1"/>
  <c r="MNK29" i="2"/>
  <c r="MNK30" i="2" s="1"/>
  <c r="MNJ29" i="2"/>
  <c r="MNJ30" i="2" s="1"/>
  <c r="MNI29" i="2"/>
  <c r="MNI30" i="2" s="1"/>
  <c r="MNH29" i="2"/>
  <c r="MNH30" i="2" s="1"/>
  <c r="MNG29" i="2"/>
  <c r="MNG30" i="2" s="1"/>
  <c r="MNF29" i="2"/>
  <c r="MNF30" i="2" s="1"/>
  <c r="MNE29" i="2"/>
  <c r="MNE30" i="2" s="1"/>
  <c r="MND29" i="2"/>
  <c r="MND30" i="2" s="1"/>
  <c r="MNC29" i="2"/>
  <c r="MNC30" i="2" s="1"/>
  <c r="MNB29" i="2"/>
  <c r="MNB30" i="2" s="1"/>
  <c r="MNA29" i="2"/>
  <c r="MNA30" i="2" s="1"/>
  <c r="MMZ29" i="2"/>
  <c r="MMZ30" i="2" s="1"/>
  <c r="MMY29" i="2"/>
  <c r="MMY30" i="2" s="1"/>
  <c r="MMX29" i="2"/>
  <c r="MMX30" i="2" s="1"/>
  <c r="MMW29" i="2"/>
  <c r="MMW30" i="2" s="1"/>
  <c r="MMV29" i="2"/>
  <c r="MMV30" i="2" s="1"/>
  <c r="MMU29" i="2"/>
  <c r="MMU30" i="2" s="1"/>
  <c r="MMT29" i="2"/>
  <c r="MMT30" i="2" s="1"/>
  <c r="MMS29" i="2"/>
  <c r="MMS30" i="2" s="1"/>
  <c r="MMR29" i="2"/>
  <c r="MMR30" i="2" s="1"/>
  <c r="MMQ29" i="2"/>
  <c r="MMQ30" i="2" s="1"/>
  <c r="MMP29" i="2"/>
  <c r="MMP30" i="2" s="1"/>
  <c r="MMO29" i="2"/>
  <c r="MMO30" i="2" s="1"/>
  <c r="MMN29" i="2"/>
  <c r="MMN30" i="2" s="1"/>
  <c r="MMM29" i="2"/>
  <c r="MMM30" i="2" s="1"/>
  <c r="MML29" i="2"/>
  <c r="MML30" i="2" s="1"/>
  <c r="MMK29" i="2"/>
  <c r="MMK30" i="2" s="1"/>
  <c r="MMJ29" i="2"/>
  <c r="MMJ30" i="2" s="1"/>
  <c r="MMI29" i="2"/>
  <c r="MMI30" i="2" s="1"/>
  <c r="MMH29" i="2"/>
  <c r="MMH30" i="2" s="1"/>
  <c r="MMG29" i="2"/>
  <c r="MMG30" i="2" s="1"/>
  <c r="MMF29" i="2"/>
  <c r="MMF30" i="2" s="1"/>
  <c r="MME29" i="2"/>
  <c r="MME30" i="2" s="1"/>
  <c r="MMD29" i="2"/>
  <c r="MMD30" i="2" s="1"/>
  <c r="MMC29" i="2"/>
  <c r="MMC30" i="2" s="1"/>
  <c r="MMB29" i="2"/>
  <c r="MMB30" i="2" s="1"/>
  <c r="MMA29" i="2"/>
  <c r="MMA30" i="2" s="1"/>
  <c r="MLZ29" i="2"/>
  <c r="MLZ30" i="2" s="1"/>
  <c r="MLY29" i="2"/>
  <c r="MLY30" i="2" s="1"/>
  <c r="MLX29" i="2"/>
  <c r="MLX30" i="2" s="1"/>
  <c r="MLW29" i="2"/>
  <c r="MLW30" i="2" s="1"/>
  <c r="MLV29" i="2"/>
  <c r="MLV30" i="2" s="1"/>
  <c r="MLU29" i="2"/>
  <c r="MLU30" i="2" s="1"/>
  <c r="MLT29" i="2"/>
  <c r="MLT30" i="2" s="1"/>
  <c r="MLS29" i="2"/>
  <c r="MLS30" i="2" s="1"/>
  <c r="MLR29" i="2"/>
  <c r="MLR30" i="2" s="1"/>
  <c r="MLQ29" i="2"/>
  <c r="MLQ30" i="2" s="1"/>
  <c r="MLP29" i="2"/>
  <c r="MLP30" i="2" s="1"/>
  <c r="MLO29" i="2"/>
  <c r="MLO30" i="2" s="1"/>
  <c r="MLN29" i="2"/>
  <c r="MLN30" i="2" s="1"/>
  <c r="MLM29" i="2"/>
  <c r="MLM30" i="2" s="1"/>
  <c r="MLL29" i="2"/>
  <c r="MLL30" i="2" s="1"/>
  <c r="MLK29" i="2"/>
  <c r="MLK30" i="2" s="1"/>
  <c r="MLJ29" i="2"/>
  <c r="MLJ30" i="2" s="1"/>
  <c r="MLI29" i="2"/>
  <c r="MLI30" i="2" s="1"/>
  <c r="MLH29" i="2"/>
  <c r="MLH30" i="2" s="1"/>
  <c r="MLG29" i="2"/>
  <c r="MLG30" i="2" s="1"/>
  <c r="MLF29" i="2"/>
  <c r="MLF30" i="2" s="1"/>
  <c r="MLE29" i="2"/>
  <c r="MLE30" i="2" s="1"/>
  <c r="MLD29" i="2"/>
  <c r="MLD30" i="2" s="1"/>
  <c r="MLC29" i="2"/>
  <c r="MLC30" i="2" s="1"/>
  <c r="MLB29" i="2"/>
  <c r="MLB30" i="2" s="1"/>
  <c r="MLA29" i="2"/>
  <c r="MLA30" i="2" s="1"/>
  <c r="MKZ29" i="2"/>
  <c r="MKZ30" i="2" s="1"/>
  <c r="MKY29" i="2"/>
  <c r="MKY30" i="2" s="1"/>
  <c r="MKX29" i="2"/>
  <c r="MKX30" i="2" s="1"/>
  <c r="MKW29" i="2"/>
  <c r="MKW30" i="2" s="1"/>
  <c r="MKV29" i="2"/>
  <c r="MKV30" i="2" s="1"/>
  <c r="MKU29" i="2"/>
  <c r="MKU30" i="2" s="1"/>
  <c r="MKT29" i="2"/>
  <c r="MKT30" i="2" s="1"/>
  <c r="MKS29" i="2"/>
  <c r="MKS30" i="2" s="1"/>
  <c r="MKR29" i="2"/>
  <c r="MKR30" i="2" s="1"/>
  <c r="MKQ29" i="2"/>
  <c r="MKQ30" i="2" s="1"/>
  <c r="MKP29" i="2"/>
  <c r="MKP30" i="2" s="1"/>
  <c r="MKO29" i="2"/>
  <c r="MKO30" i="2" s="1"/>
  <c r="MKN29" i="2"/>
  <c r="MKN30" i="2" s="1"/>
  <c r="MKM29" i="2"/>
  <c r="MKM30" i="2" s="1"/>
  <c r="MKL29" i="2"/>
  <c r="MKL30" i="2" s="1"/>
  <c r="MKK29" i="2"/>
  <c r="MKK30" i="2" s="1"/>
  <c r="MKJ29" i="2"/>
  <c r="MKJ30" i="2" s="1"/>
  <c r="MKI29" i="2"/>
  <c r="MKI30" i="2" s="1"/>
  <c r="MKH29" i="2"/>
  <c r="MKH30" i="2" s="1"/>
  <c r="MKG29" i="2"/>
  <c r="MKG30" i="2" s="1"/>
  <c r="MKF29" i="2"/>
  <c r="MKF30" i="2" s="1"/>
  <c r="MKE29" i="2"/>
  <c r="MKE30" i="2" s="1"/>
  <c r="MKD29" i="2"/>
  <c r="MKD30" i="2" s="1"/>
  <c r="MKC29" i="2"/>
  <c r="MKC30" i="2" s="1"/>
  <c r="MKB29" i="2"/>
  <c r="MKB30" i="2" s="1"/>
  <c r="MKA29" i="2"/>
  <c r="MKA30" i="2" s="1"/>
  <c r="MJZ29" i="2"/>
  <c r="MJZ30" i="2" s="1"/>
  <c r="MJY29" i="2"/>
  <c r="MJY30" i="2" s="1"/>
  <c r="MJX29" i="2"/>
  <c r="MJX30" i="2" s="1"/>
  <c r="MJW29" i="2"/>
  <c r="MJW30" i="2" s="1"/>
  <c r="MJV29" i="2"/>
  <c r="MJV30" i="2" s="1"/>
  <c r="MJU29" i="2"/>
  <c r="MJU30" i="2" s="1"/>
  <c r="MJT29" i="2"/>
  <c r="MJT30" i="2" s="1"/>
  <c r="MJS29" i="2"/>
  <c r="MJS30" i="2" s="1"/>
  <c r="MJR29" i="2"/>
  <c r="MJR30" i="2" s="1"/>
  <c r="MJQ29" i="2"/>
  <c r="MJQ30" i="2" s="1"/>
  <c r="MJP29" i="2"/>
  <c r="MJP30" i="2" s="1"/>
  <c r="MJO29" i="2"/>
  <c r="MJO30" i="2" s="1"/>
  <c r="MJN29" i="2"/>
  <c r="MJN30" i="2" s="1"/>
  <c r="MJM29" i="2"/>
  <c r="MJM30" i="2" s="1"/>
  <c r="MJL29" i="2"/>
  <c r="MJL30" i="2" s="1"/>
  <c r="MJK29" i="2"/>
  <c r="MJK30" i="2" s="1"/>
  <c r="MJJ29" i="2"/>
  <c r="MJJ30" i="2" s="1"/>
  <c r="MJI29" i="2"/>
  <c r="MJI30" i="2" s="1"/>
  <c r="MJH29" i="2"/>
  <c r="MJH30" i="2" s="1"/>
  <c r="MJG29" i="2"/>
  <c r="MJG30" i="2" s="1"/>
  <c r="MJF29" i="2"/>
  <c r="MJF30" i="2" s="1"/>
  <c r="MJE29" i="2"/>
  <c r="MJE30" i="2" s="1"/>
  <c r="MJD29" i="2"/>
  <c r="MJD30" i="2" s="1"/>
  <c r="MJC29" i="2"/>
  <c r="MJC30" i="2" s="1"/>
  <c r="MJB29" i="2"/>
  <c r="MJB30" i="2" s="1"/>
  <c r="MJA29" i="2"/>
  <c r="MJA30" i="2" s="1"/>
  <c r="MIZ29" i="2"/>
  <c r="MIZ30" i="2" s="1"/>
  <c r="MIY29" i="2"/>
  <c r="MIY30" i="2" s="1"/>
  <c r="MIX29" i="2"/>
  <c r="MIX30" i="2" s="1"/>
  <c r="MIW29" i="2"/>
  <c r="MIW30" i="2" s="1"/>
  <c r="MIV29" i="2"/>
  <c r="MIV30" i="2" s="1"/>
  <c r="MIU29" i="2"/>
  <c r="MIU30" i="2" s="1"/>
  <c r="MIT29" i="2"/>
  <c r="MIT30" i="2" s="1"/>
  <c r="MIS29" i="2"/>
  <c r="MIS30" i="2" s="1"/>
  <c r="MIR29" i="2"/>
  <c r="MIR30" i="2" s="1"/>
  <c r="MIQ29" i="2"/>
  <c r="MIQ30" i="2" s="1"/>
  <c r="MIP29" i="2"/>
  <c r="MIP30" i="2" s="1"/>
  <c r="MIO29" i="2"/>
  <c r="MIO30" i="2" s="1"/>
  <c r="MIN29" i="2"/>
  <c r="MIN30" i="2" s="1"/>
  <c r="MIM29" i="2"/>
  <c r="MIM30" i="2" s="1"/>
  <c r="MIL29" i="2"/>
  <c r="MIL30" i="2" s="1"/>
  <c r="MIK29" i="2"/>
  <c r="MIK30" i="2" s="1"/>
  <c r="MIJ29" i="2"/>
  <c r="MIJ30" i="2" s="1"/>
  <c r="MII29" i="2"/>
  <c r="MII30" i="2" s="1"/>
  <c r="MIH29" i="2"/>
  <c r="MIH30" i="2" s="1"/>
  <c r="MIG29" i="2"/>
  <c r="MIG30" i="2" s="1"/>
  <c r="MIF29" i="2"/>
  <c r="MIF30" i="2" s="1"/>
  <c r="MIE29" i="2"/>
  <c r="MIE30" i="2" s="1"/>
  <c r="MID29" i="2"/>
  <c r="MID30" i="2" s="1"/>
  <c r="MIC29" i="2"/>
  <c r="MIC30" i="2" s="1"/>
  <c r="MIB29" i="2"/>
  <c r="MIB30" i="2" s="1"/>
  <c r="MIA29" i="2"/>
  <c r="MIA30" i="2" s="1"/>
  <c r="MHZ29" i="2"/>
  <c r="MHZ30" i="2" s="1"/>
  <c r="MHY29" i="2"/>
  <c r="MHY30" i="2" s="1"/>
  <c r="MHX29" i="2"/>
  <c r="MHX30" i="2" s="1"/>
  <c r="MHW29" i="2"/>
  <c r="MHW30" i="2" s="1"/>
  <c r="MHV29" i="2"/>
  <c r="MHV30" i="2" s="1"/>
  <c r="MHU29" i="2"/>
  <c r="MHU30" i="2" s="1"/>
  <c r="MHT29" i="2"/>
  <c r="MHT30" i="2" s="1"/>
  <c r="MHS29" i="2"/>
  <c r="MHS30" i="2" s="1"/>
  <c r="MHR29" i="2"/>
  <c r="MHR30" i="2" s="1"/>
  <c r="MHQ29" i="2"/>
  <c r="MHQ30" i="2" s="1"/>
  <c r="MHP29" i="2"/>
  <c r="MHP30" i="2" s="1"/>
  <c r="MHO29" i="2"/>
  <c r="MHO30" i="2" s="1"/>
  <c r="MHN29" i="2"/>
  <c r="MHN30" i="2" s="1"/>
  <c r="MHM29" i="2"/>
  <c r="MHM30" i="2" s="1"/>
  <c r="MHL29" i="2"/>
  <c r="MHL30" i="2" s="1"/>
  <c r="MHK29" i="2"/>
  <c r="MHK30" i="2" s="1"/>
  <c r="MHJ29" i="2"/>
  <c r="MHJ30" i="2" s="1"/>
  <c r="MHI29" i="2"/>
  <c r="MHI30" i="2" s="1"/>
  <c r="MHH29" i="2"/>
  <c r="MHH30" i="2" s="1"/>
  <c r="MHG29" i="2"/>
  <c r="MHG30" i="2" s="1"/>
  <c r="MHF29" i="2"/>
  <c r="MHF30" i="2" s="1"/>
  <c r="MHE29" i="2"/>
  <c r="MHE30" i="2" s="1"/>
  <c r="MHD29" i="2"/>
  <c r="MHD30" i="2" s="1"/>
  <c r="MHC29" i="2"/>
  <c r="MHC30" i="2" s="1"/>
  <c r="MHB29" i="2"/>
  <c r="MHB30" i="2" s="1"/>
  <c r="MHA29" i="2"/>
  <c r="MHA30" i="2" s="1"/>
  <c r="MGZ29" i="2"/>
  <c r="MGZ30" i="2" s="1"/>
  <c r="MGY29" i="2"/>
  <c r="MGY30" i="2" s="1"/>
  <c r="MGX29" i="2"/>
  <c r="MGX30" i="2" s="1"/>
  <c r="MGW29" i="2"/>
  <c r="MGW30" i="2" s="1"/>
  <c r="MGV29" i="2"/>
  <c r="MGV30" i="2" s="1"/>
  <c r="MGU29" i="2"/>
  <c r="MGU30" i="2" s="1"/>
  <c r="MGT29" i="2"/>
  <c r="MGT30" i="2" s="1"/>
  <c r="MGS29" i="2"/>
  <c r="MGS30" i="2" s="1"/>
  <c r="MGR29" i="2"/>
  <c r="MGR30" i="2" s="1"/>
  <c r="MGQ29" i="2"/>
  <c r="MGQ30" i="2" s="1"/>
  <c r="MGP29" i="2"/>
  <c r="MGP30" i="2" s="1"/>
  <c r="MGO29" i="2"/>
  <c r="MGO30" i="2" s="1"/>
  <c r="MGN29" i="2"/>
  <c r="MGN30" i="2" s="1"/>
  <c r="MGM29" i="2"/>
  <c r="MGM30" i="2" s="1"/>
  <c r="MGL29" i="2"/>
  <c r="MGL30" i="2" s="1"/>
  <c r="MGK29" i="2"/>
  <c r="MGK30" i="2" s="1"/>
  <c r="MGJ29" i="2"/>
  <c r="MGJ30" i="2" s="1"/>
  <c r="MGI29" i="2"/>
  <c r="MGI30" i="2" s="1"/>
  <c r="MGH29" i="2"/>
  <c r="MGH30" i="2" s="1"/>
  <c r="MGG29" i="2"/>
  <c r="MGG30" i="2" s="1"/>
  <c r="MGF29" i="2"/>
  <c r="MGF30" i="2" s="1"/>
  <c r="MGE29" i="2"/>
  <c r="MGE30" i="2" s="1"/>
  <c r="MGD29" i="2"/>
  <c r="MGD30" i="2" s="1"/>
  <c r="MGC29" i="2"/>
  <c r="MGC30" i="2" s="1"/>
  <c r="MGB29" i="2"/>
  <c r="MGB30" i="2" s="1"/>
  <c r="MGA29" i="2"/>
  <c r="MGA30" i="2" s="1"/>
  <c r="MFZ29" i="2"/>
  <c r="MFZ30" i="2" s="1"/>
  <c r="MFY29" i="2"/>
  <c r="MFY30" i="2" s="1"/>
  <c r="MFX29" i="2"/>
  <c r="MFX30" i="2" s="1"/>
  <c r="MFW29" i="2"/>
  <c r="MFW30" i="2" s="1"/>
  <c r="MFV29" i="2"/>
  <c r="MFV30" i="2" s="1"/>
  <c r="MFU29" i="2"/>
  <c r="MFU30" i="2" s="1"/>
  <c r="MFT29" i="2"/>
  <c r="MFT30" i="2" s="1"/>
  <c r="MFS29" i="2"/>
  <c r="MFS30" i="2" s="1"/>
  <c r="MFR29" i="2"/>
  <c r="MFR30" i="2" s="1"/>
  <c r="MFQ29" i="2"/>
  <c r="MFQ30" i="2" s="1"/>
  <c r="MFP29" i="2"/>
  <c r="MFP30" i="2" s="1"/>
  <c r="MFO29" i="2"/>
  <c r="MFO30" i="2" s="1"/>
  <c r="MFN29" i="2"/>
  <c r="MFN30" i="2" s="1"/>
  <c r="MFM29" i="2"/>
  <c r="MFM30" i="2" s="1"/>
  <c r="MFL29" i="2"/>
  <c r="MFL30" i="2" s="1"/>
  <c r="MFK29" i="2"/>
  <c r="MFK30" i="2" s="1"/>
  <c r="MFJ29" i="2"/>
  <c r="MFJ30" i="2" s="1"/>
  <c r="MFI29" i="2"/>
  <c r="MFI30" i="2" s="1"/>
  <c r="MFH29" i="2"/>
  <c r="MFH30" i="2" s="1"/>
  <c r="MFG29" i="2"/>
  <c r="MFG30" i="2" s="1"/>
  <c r="MFF29" i="2"/>
  <c r="MFF30" i="2" s="1"/>
  <c r="MFE29" i="2"/>
  <c r="MFE30" i="2" s="1"/>
  <c r="MFD29" i="2"/>
  <c r="MFD30" i="2" s="1"/>
  <c r="MFC29" i="2"/>
  <c r="MFC30" i="2" s="1"/>
  <c r="MFB29" i="2"/>
  <c r="MFB30" i="2" s="1"/>
  <c r="MFA29" i="2"/>
  <c r="MFA30" i="2" s="1"/>
  <c r="MEZ29" i="2"/>
  <c r="MEZ30" i="2" s="1"/>
  <c r="MEY29" i="2"/>
  <c r="MEY30" i="2" s="1"/>
  <c r="MEX29" i="2"/>
  <c r="MEX30" i="2" s="1"/>
  <c r="MEW29" i="2"/>
  <c r="MEW30" i="2" s="1"/>
  <c r="MEV29" i="2"/>
  <c r="MEV30" i="2" s="1"/>
  <c r="MEU29" i="2"/>
  <c r="MEU30" i="2" s="1"/>
  <c r="MET29" i="2"/>
  <c r="MET30" i="2" s="1"/>
  <c r="MES29" i="2"/>
  <c r="MES30" i="2" s="1"/>
  <c r="MER29" i="2"/>
  <c r="MER30" i="2" s="1"/>
  <c r="MEQ29" i="2"/>
  <c r="MEQ30" i="2" s="1"/>
  <c r="MEP29" i="2"/>
  <c r="MEP30" i="2" s="1"/>
  <c r="MEO29" i="2"/>
  <c r="MEO30" i="2" s="1"/>
  <c r="MEN29" i="2"/>
  <c r="MEN30" i="2" s="1"/>
  <c r="MEM29" i="2"/>
  <c r="MEM30" i="2" s="1"/>
  <c r="MEL29" i="2"/>
  <c r="MEL30" i="2" s="1"/>
  <c r="MEK29" i="2"/>
  <c r="MEK30" i="2" s="1"/>
  <c r="MEJ29" i="2"/>
  <c r="MEJ30" i="2" s="1"/>
  <c r="MEI29" i="2"/>
  <c r="MEI30" i="2" s="1"/>
  <c r="MEH29" i="2"/>
  <c r="MEH30" i="2" s="1"/>
  <c r="MEG29" i="2"/>
  <c r="MEG30" i="2" s="1"/>
  <c r="MEF29" i="2"/>
  <c r="MEF30" i="2" s="1"/>
  <c r="MEE29" i="2"/>
  <c r="MEE30" i="2" s="1"/>
  <c r="MED29" i="2"/>
  <c r="MED30" i="2" s="1"/>
  <c r="MEC29" i="2"/>
  <c r="MEC30" i="2" s="1"/>
  <c r="MEB29" i="2"/>
  <c r="MEB30" i="2" s="1"/>
  <c r="MEA29" i="2"/>
  <c r="MEA30" i="2" s="1"/>
  <c r="MDZ29" i="2"/>
  <c r="MDZ30" i="2" s="1"/>
  <c r="MDY29" i="2"/>
  <c r="MDY30" i="2" s="1"/>
  <c r="MDX29" i="2"/>
  <c r="MDX30" i="2" s="1"/>
  <c r="MDW29" i="2"/>
  <c r="MDW30" i="2" s="1"/>
  <c r="MDV29" i="2"/>
  <c r="MDV30" i="2" s="1"/>
  <c r="MDU29" i="2"/>
  <c r="MDU30" i="2" s="1"/>
  <c r="MDT29" i="2"/>
  <c r="MDT30" i="2" s="1"/>
  <c r="MDS29" i="2"/>
  <c r="MDS30" i="2" s="1"/>
  <c r="MDR29" i="2"/>
  <c r="MDR30" i="2" s="1"/>
  <c r="MDQ29" i="2"/>
  <c r="MDQ30" i="2" s="1"/>
  <c r="MDP29" i="2"/>
  <c r="MDP30" i="2" s="1"/>
  <c r="MDO29" i="2"/>
  <c r="MDO30" i="2" s="1"/>
  <c r="MDN29" i="2"/>
  <c r="MDN30" i="2" s="1"/>
  <c r="MDM29" i="2"/>
  <c r="MDM30" i="2" s="1"/>
  <c r="MDL29" i="2"/>
  <c r="MDL30" i="2" s="1"/>
  <c r="MDK29" i="2"/>
  <c r="MDK30" i="2" s="1"/>
  <c r="MDJ29" i="2"/>
  <c r="MDJ30" i="2" s="1"/>
  <c r="MDI29" i="2"/>
  <c r="MDI30" i="2" s="1"/>
  <c r="MDH29" i="2"/>
  <c r="MDH30" i="2" s="1"/>
  <c r="MDG29" i="2"/>
  <c r="MDG30" i="2" s="1"/>
  <c r="MDF29" i="2"/>
  <c r="MDF30" i="2" s="1"/>
  <c r="MDE29" i="2"/>
  <c r="MDE30" i="2" s="1"/>
  <c r="MDD29" i="2"/>
  <c r="MDD30" i="2" s="1"/>
  <c r="MDC29" i="2"/>
  <c r="MDC30" i="2" s="1"/>
  <c r="MDB29" i="2"/>
  <c r="MDB30" i="2" s="1"/>
  <c r="MDA29" i="2"/>
  <c r="MDA30" i="2" s="1"/>
  <c r="MCZ29" i="2"/>
  <c r="MCZ30" i="2" s="1"/>
  <c r="MCY29" i="2"/>
  <c r="MCY30" i="2" s="1"/>
  <c r="MCX29" i="2"/>
  <c r="MCX30" i="2" s="1"/>
  <c r="MCW29" i="2"/>
  <c r="MCW30" i="2" s="1"/>
  <c r="MCV29" i="2"/>
  <c r="MCV30" i="2" s="1"/>
  <c r="MCU29" i="2"/>
  <c r="MCU30" i="2" s="1"/>
  <c r="MCT29" i="2"/>
  <c r="MCT30" i="2" s="1"/>
  <c r="MCS29" i="2"/>
  <c r="MCS30" i="2" s="1"/>
  <c r="MCR29" i="2"/>
  <c r="MCR30" i="2" s="1"/>
  <c r="MCQ29" i="2"/>
  <c r="MCQ30" i="2" s="1"/>
  <c r="MCP29" i="2"/>
  <c r="MCP30" i="2" s="1"/>
  <c r="MCO29" i="2"/>
  <c r="MCO30" i="2" s="1"/>
  <c r="MCN29" i="2"/>
  <c r="MCN30" i="2" s="1"/>
  <c r="MCM29" i="2"/>
  <c r="MCM30" i="2" s="1"/>
  <c r="MCL29" i="2"/>
  <c r="MCL30" i="2" s="1"/>
  <c r="MCK29" i="2"/>
  <c r="MCK30" i="2" s="1"/>
  <c r="MCJ29" i="2"/>
  <c r="MCJ30" i="2" s="1"/>
  <c r="MCI29" i="2"/>
  <c r="MCI30" i="2" s="1"/>
  <c r="MCH29" i="2"/>
  <c r="MCH30" i="2" s="1"/>
  <c r="MCG29" i="2"/>
  <c r="MCG30" i="2" s="1"/>
  <c r="MCF29" i="2"/>
  <c r="MCF30" i="2" s="1"/>
  <c r="MCE29" i="2"/>
  <c r="MCE30" i="2" s="1"/>
  <c r="MCD29" i="2"/>
  <c r="MCD30" i="2" s="1"/>
  <c r="MCC29" i="2"/>
  <c r="MCC30" i="2" s="1"/>
  <c r="MCB29" i="2"/>
  <c r="MCB30" i="2" s="1"/>
  <c r="MCA29" i="2"/>
  <c r="MCA30" i="2" s="1"/>
  <c r="MBZ29" i="2"/>
  <c r="MBZ30" i="2" s="1"/>
  <c r="MBY29" i="2"/>
  <c r="MBY30" i="2" s="1"/>
  <c r="MBX29" i="2"/>
  <c r="MBX30" i="2" s="1"/>
  <c r="MBW29" i="2"/>
  <c r="MBW30" i="2" s="1"/>
  <c r="MBV29" i="2"/>
  <c r="MBV30" i="2" s="1"/>
  <c r="MBU29" i="2"/>
  <c r="MBU30" i="2" s="1"/>
  <c r="MBT29" i="2"/>
  <c r="MBT30" i="2" s="1"/>
  <c r="MBS29" i="2"/>
  <c r="MBS30" i="2" s="1"/>
  <c r="MBR29" i="2"/>
  <c r="MBR30" i="2" s="1"/>
  <c r="MBQ29" i="2"/>
  <c r="MBQ30" i="2" s="1"/>
  <c r="MBP29" i="2"/>
  <c r="MBP30" i="2" s="1"/>
  <c r="MBO29" i="2"/>
  <c r="MBO30" i="2" s="1"/>
  <c r="MBN29" i="2"/>
  <c r="MBN30" i="2" s="1"/>
  <c r="MBM29" i="2"/>
  <c r="MBM30" i="2" s="1"/>
  <c r="MBL29" i="2"/>
  <c r="MBL30" i="2" s="1"/>
  <c r="MBK29" i="2"/>
  <c r="MBK30" i="2" s="1"/>
  <c r="MBJ29" i="2"/>
  <c r="MBJ30" i="2" s="1"/>
  <c r="MBI29" i="2"/>
  <c r="MBI30" i="2" s="1"/>
  <c r="MBH29" i="2"/>
  <c r="MBH30" i="2" s="1"/>
  <c r="MBG29" i="2"/>
  <c r="MBG30" i="2" s="1"/>
  <c r="MBF29" i="2"/>
  <c r="MBF30" i="2" s="1"/>
  <c r="MBE29" i="2"/>
  <c r="MBE30" i="2" s="1"/>
  <c r="MBD29" i="2"/>
  <c r="MBD30" i="2" s="1"/>
  <c r="MBC29" i="2"/>
  <c r="MBC30" i="2" s="1"/>
  <c r="MBB29" i="2"/>
  <c r="MBB30" i="2" s="1"/>
  <c r="MBA29" i="2"/>
  <c r="MBA30" i="2" s="1"/>
  <c r="MAZ29" i="2"/>
  <c r="MAZ30" i="2" s="1"/>
  <c r="MAY29" i="2"/>
  <c r="MAY30" i="2" s="1"/>
  <c r="MAX29" i="2"/>
  <c r="MAX30" i="2" s="1"/>
  <c r="MAW29" i="2"/>
  <c r="MAW30" i="2" s="1"/>
  <c r="MAV29" i="2"/>
  <c r="MAV30" i="2" s="1"/>
  <c r="MAU29" i="2"/>
  <c r="MAU30" i="2" s="1"/>
  <c r="MAT29" i="2"/>
  <c r="MAT30" i="2" s="1"/>
  <c r="MAS29" i="2"/>
  <c r="MAS30" i="2" s="1"/>
  <c r="MAR29" i="2"/>
  <c r="MAR30" i="2" s="1"/>
  <c r="MAQ29" i="2"/>
  <c r="MAQ30" i="2" s="1"/>
  <c r="MAP29" i="2"/>
  <c r="MAP30" i="2" s="1"/>
  <c r="MAO29" i="2"/>
  <c r="MAO30" i="2" s="1"/>
  <c r="MAN29" i="2"/>
  <c r="MAN30" i="2" s="1"/>
  <c r="MAM29" i="2"/>
  <c r="MAM30" i="2" s="1"/>
  <c r="MAL29" i="2"/>
  <c r="MAL30" i="2" s="1"/>
  <c r="MAK29" i="2"/>
  <c r="MAK30" i="2" s="1"/>
  <c r="MAJ29" i="2"/>
  <c r="MAJ30" i="2" s="1"/>
  <c r="MAI29" i="2"/>
  <c r="MAI30" i="2" s="1"/>
  <c r="MAH29" i="2"/>
  <c r="MAH30" i="2" s="1"/>
  <c r="MAG29" i="2"/>
  <c r="MAG30" i="2" s="1"/>
  <c r="MAF29" i="2"/>
  <c r="MAF30" i="2" s="1"/>
  <c r="MAE29" i="2"/>
  <c r="MAE30" i="2" s="1"/>
  <c r="MAD29" i="2"/>
  <c r="MAD30" i="2" s="1"/>
  <c r="MAC29" i="2"/>
  <c r="MAC30" i="2" s="1"/>
  <c r="MAB29" i="2"/>
  <c r="MAB30" i="2" s="1"/>
  <c r="MAA29" i="2"/>
  <c r="MAA30" i="2" s="1"/>
  <c r="LZZ29" i="2"/>
  <c r="LZZ30" i="2" s="1"/>
  <c r="LZY29" i="2"/>
  <c r="LZY30" i="2" s="1"/>
  <c r="LZX29" i="2"/>
  <c r="LZX30" i="2" s="1"/>
  <c r="LZW29" i="2"/>
  <c r="LZW30" i="2" s="1"/>
  <c r="LZV29" i="2"/>
  <c r="LZV30" i="2" s="1"/>
  <c r="LZU29" i="2"/>
  <c r="LZU30" i="2" s="1"/>
  <c r="LZT29" i="2"/>
  <c r="LZT30" i="2" s="1"/>
  <c r="LZS29" i="2"/>
  <c r="LZS30" i="2" s="1"/>
  <c r="LZR29" i="2"/>
  <c r="LZR30" i="2" s="1"/>
  <c r="LZQ29" i="2"/>
  <c r="LZQ30" i="2" s="1"/>
  <c r="LZP29" i="2"/>
  <c r="LZP30" i="2" s="1"/>
  <c r="LZO29" i="2"/>
  <c r="LZO30" i="2" s="1"/>
  <c r="LZN29" i="2"/>
  <c r="LZN30" i="2" s="1"/>
  <c r="LZM29" i="2"/>
  <c r="LZM30" i="2" s="1"/>
  <c r="LZL29" i="2"/>
  <c r="LZL30" i="2" s="1"/>
  <c r="LZK29" i="2"/>
  <c r="LZK30" i="2" s="1"/>
  <c r="LZJ29" i="2"/>
  <c r="LZJ30" i="2" s="1"/>
  <c r="LZI29" i="2"/>
  <c r="LZI30" i="2" s="1"/>
  <c r="LZH29" i="2"/>
  <c r="LZH30" i="2" s="1"/>
  <c r="LZG29" i="2"/>
  <c r="LZG30" i="2" s="1"/>
  <c r="LZF29" i="2"/>
  <c r="LZF30" i="2" s="1"/>
  <c r="LZE29" i="2"/>
  <c r="LZE30" i="2" s="1"/>
  <c r="LZD29" i="2"/>
  <c r="LZD30" i="2" s="1"/>
  <c r="LZC29" i="2"/>
  <c r="LZC30" i="2" s="1"/>
  <c r="LZB29" i="2"/>
  <c r="LZB30" i="2" s="1"/>
  <c r="LZA29" i="2"/>
  <c r="LZA30" i="2" s="1"/>
  <c r="LYZ29" i="2"/>
  <c r="LYZ30" i="2" s="1"/>
  <c r="LYY29" i="2"/>
  <c r="LYY30" i="2" s="1"/>
  <c r="LYX29" i="2"/>
  <c r="LYX30" i="2" s="1"/>
  <c r="LYW29" i="2"/>
  <c r="LYW30" i="2" s="1"/>
  <c r="LYV29" i="2"/>
  <c r="LYV30" i="2" s="1"/>
  <c r="LYU29" i="2"/>
  <c r="LYU30" i="2" s="1"/>
  <c r="LYT29" i="2"/>
  <c r="LYT30" i="2" s="1"/>
  <c r="LYS29" i="2"/>
  <c r="LYS30" i="2" s="1"/>
  <c r="LYR29" i="2"/>
  <c r="LYR30" i="2" s="1"/>
  <c r="LYQ29" i="2"/>
  <c r="LYQ30" i="2" s="1"/>
  <c r="LYP29" i="2"/>
  <c r="LYP30" i="2" s="1"/>
  <c r="LYO29" i="2"/>
  <c r="LYO30" i="2" s="1"/>
  <c r="LYN29" i="2"/>
  <c r="LYN30" i="2" s="1"/>
  <c r="LYM29" i="2"/>
  <c r="LYM30" i="2" s="1"/>
  <c r="LYL29" i="2"/>
  <c r="LYL30" i="2" s="1"/>
  <c r="LYK29" i="2"/>
  <c r="LYK30" i="2" s="1"/>
  <c r="LYJ29" i="2"/>
  <c r="LYJ30" i="2" s="1"/>
  <c r="LYI29" i="2"/>
  <c r="LYI30" i="2" s="1"/>
  <c r="LYH29" i="2"/>
  <c r="LYH30" i="2" s="1"/>
  <c r="LYG29" i="2"/>
  <c r="LYG30" i="2" s="1"/>
  <c r="LYF29" i="2"/>
  <c r="LYF30" i="2" s="1"/>
  <c r="LYE29" i="2"/>
  <c r="LYE30" i="2" s="1"/>
  <c r="LYD29" i="2"/>
  <c r="LYD30" i="2" s="1"/>
  <c r="LYC29" i="2"/>
  <c r="LYC30" i="2" s="1"/>
  <c r="LYB29" i="2"/>
  <c r="LYB30" i="2" s="1"/>
  <c r="LYA29" i="2"/>
  <c r="LYA30" i="2" s="1"/>
  <c r="LXZ29" i="2"/>
  <c r="LXZ30" i="2" s="1"/>
  <c r="LXY29" i="2"/>
  <c r="LXY30" i="2" s="1"/>
  <c r="LXX29" i="2"/>
  <c r="LXX30" i="2" s="1"/>
  <c r="LXW29" i="2"/>
  <c r="LXW30" i="2" s="1"/>
  <c r="LXV29" i="2"/>
  <c r="LXV30" i="2" s="1"/>
  <c r="LXU29" i="2"/>
  <c r="LXU30" i="2" s="1"/>
  <c r="LXT29" i="2"/>
  <c r="LXT30" i="2" s="1"/>
  <c r="LXS29" i="2"/>
  <c r="LXS30" i="2" s="1"/>
  <c r="LXR29" i="2"/>
  <c r="LXR30" i="2" s="1"/>
  <c r="LXQ29" i="2"/>
  <c r="LXQ30" i="2" s="1"/>
  <c r="LXP29" i="2"/>
  <c r="LXP30" i="2" s="1"/>
  <c r="LXO29" i="2"/>
  <c r="LXO30" i="2" s="1"/>
  <c r="LXN29" i="2"/>
  <c r="LXN30" i="2" s="1"/>
  <c r="LXM29" i="2"/>
  <c r="LXM30" i="2" s="1"/>
  <c r="LXL29" i="2"/>
  <c r="LXL30" i="2" s="1"/>
  <c r="LXK29" i="2"/>
  <c r="LXK30" i="2" s="1"/>
  <c r="LXJ29" i="2"/>
  <c r="LXJ30" i="2" s="1"/>
  <c r="LXI29" i="2"/>
  <c r="LXI30" i="2" s="1"/>
  <c r="LXH29" i="2"/>
  <c r="LXH30" i="2" s="1"/>
  <c r="LXG29" i="2"/>
  <c r="LXG30" i="2" s="1"/>
  <c r="LXF29" i="2"/>
  <c r="LXF30" i="2" s="1"/>
  <c r="LXE29" i="2"/>
  <c r="LXE30" i="2" s="1"/>
  <c r="LXD29" i="2"/>
  <c r="LXD30" i="2" s="1"/>
  <c r="LXC29" i="2"/>
  <c r="LXC30" i="2" s="1"/>
  <c r="LXB29" i="2"/>
  <c r="LXB30" i="2" s="1"/>
  <c r="LXA29" i="2"/>
  <c r="LXA30" i="2" s="1"/>
  <c r="LWZ29" i="2"/>
  <c r="LWZ30" i="2" s="1"/>
  <c r="LWY29" i="2"/>
  <c r="LWY30" i="2" s="1"/>
  <c r="LWX29" i="2"/>
  <c r="LWX30" i="2" s="1"/>
  <c r="LWW29" i="2"/>
  <c r="LWW30" i="2" s="1"/>
  <c r="LWV29" i="2"/>
  <c r="LWV30" i="2" s="1"/>
  <c r="LWU29" i="2"/>
  <c r="LWU30" i="2" s="1"/>
  <c r="LWT29" i="2"/>
  <c r="LWT30" i="2" s="1"/>
  <c r="LWS29" i="2"/>
  <c r="LWS30" i="2" s="1"/>
  <c r="LWR29" i="2"/>
  <c r="LWR30" i="2" s="1"/>
  <c r="LWQ29" i="2"/>
  <c r="LWQ30" i="2" s="1"/>
  <c r="LWP29" i="2"/>
  <c r="LWP30" i="2" s="1"/>
  <c r="LWO29" i="2"/>
  <c r="LWO30" i="2" s="1"/>
  <c r="LWN29" i="2"/>
  <c r="LWN30" i="2" s="1"/>
  <c r="LWM29" i="2"/>
  <c r="LWM30" i="2" s="1"/>
  <c r="LWL29" i="2"/>
  <c r="LWL30" i="2" s="1"/>
  <c r="LWK29" i="2"/>
  <c r="LWK30" i="2" s="1"/>
  <c r="LWJ29" i="2"/>
  <c r="LWJ30" i="2" s="1"/>
  <c r="LWI29" i="2"/>
  <c r="LWI30" i="2" s="1"/>
  <c r="LWH29" i="2"/>
  <c r="LWH30" i="2" s="1"/>
  <c r="LWG29" i="2"/>
  <c r="LWG30" i="2" s="1"/>
  <c r="LWF29" i="2"/>
  <c r="LWF30" i="2" s="1"/>
  <c r="LWE29" i="2"/>
  <c r="LWE30" i="2" s="1"/>
  <c r="LWD29" i="2"/>
  <c r="LWD30" i="2" s="1"/>
  <c r="LWC29" i="2"/>
  <c r="LWC30" i="2" s="1"/>
  <c r="LWB29" i="2"/>
  <c r="LWB30" i="2" s="1"/>
  <c r="LWA29" i="2"/>
  <c r="LWA30" i="2" s="1"/>
  <c r="LVZ29" i="2"/>
  <c r="LVZ30" i="2" s="1"/>
  <c r="LVY29" i="2"/>
  <c r="LVY30" i="2" s="1"/>
  <c r="LVX29" i="2"/>
  <c r="LVX30" i="2" s="1"/>
  <c r="LVW29" i="2"/>
  <c r="LVW30" i="2" s="1"/>
  <c r="LVV29" i="2"/>
  <c r="LVV30" i="2" s="1"/>
  <c r="LVU29" i="2"/>
  <c r="LVU30" i="2" s="1"/>
  <c r="LVT29" i="2"/>
  <c r="LVT30" i="2" s="1"/>
  <c r="LVS29" i="2"/>
  <c r="LVS30" i="2" s="1"/>
  <c r="LVR29" i="2"/>
  <c r="LVR30" i="2" s="1"/>
  <c r="LVQ29" i="2"/>
  <c r="LVQ30" i="2" s="1"/>
  <c r="LVP29" i="2"/>
  <c r="LVP30" i="2" s="1"/>
  <c r="LVO29" i="2"/>
  <c r="LVO30" i="2" s="1"/>
  <c r="LVN29" i="2"/>
  <c r="LVN30" i="2" s="1"/>
  <c r="LVM29" i="2"/>
  <c r="LVM30" i="2" s="1"/>
  <c r="LVL29" i="2"/>
  <c r="LVL30" i="2" s="1"/>
  <c r="LVK29" i="2"/>
  <c r="LVK30" i="2" s="1"/>
  <c r="LVJ29" i="2"/>
  <c r="LVJ30" i="2" s="1"/>
  <c r="LVI29" i="2"/>
  <c r="LVI30" i="2" s="1"/>
  <c r="LVH29" i="2"/>
  <c r="LVH30" i="2" s="1"/>
  <c r="LVG29" i="2"/>
  <c r="LVG30" i="2" s="1"/>
  <c r="LVF29" i="2"/>
  <c r="LVF30" i="2" s="1"/>
  <c r="LVE29" i="2"/>
  <c r="LVE30" i="2" s="1"/>
  <c r="LVD29" i="2"/>
  <c r="LVD30" i="2" s="1"/>
  <c r="LVC29" i="2"/>
  <c r="LVC30" i="2" s="1"/>
  <c r="LVB29" i="2"/>
  <c r="LVB30" i="2" s="1"/>
  <c r="LVA29" i="2"/>
  <c r="LVA30" i="2" s="1"/>
  <c r="LUZ29" i="2"/>
  <c r="LUZ30" i="2" s="1"/>
  <c r="LUY29" i="2"/>
  <c r="LUY30" i="2" s="1"/>
  <c r="LUX29" i="2"/>
  <c r="LUX30" i="2" s="1"/>
  <c r="LUW29" i="2"/>
  <c r="LUW30" i="2" s="1"/>
  <c r="LUV29" i="2"/>
  <c r="LUV30" i="2" s="1"/>
  <c r="LUU29" i="2"/>
  <c r="LUU30" i="2" s="1"/>
  <c r="LUT29" i="2"/>
  <c r="LUT30" i="2" s="1"/>
  <c r="LUS29" i="2"/>
  <c r="LUS30" i="2" s="1"/>
  <c r="LUR29" i="2"/>
  <c r="LUR30" i="2" s="1"/>
  <c r="LUQ29" i="2"/>
  <c r="LUQ30" i="2" s="1"/>
  <c r="LUP29" i="2"/>
  <c r="LUP30" i="2" s="1"/>
  <c r="LUO29" i="2"/>
  <c r="LUO30" i="2" s="1"/>
  <c r="LUN29" i="2"/>
  <c r="LUN30" i="2" s="1"/>
  <c r="LUM29" i="2"/>
  <c r="LUM30" i="2" s="1"/>
  <c r="LUL29" i="2"/>
  <c r="LUL30" i="2" s="1"/>
  <c r="LUK29" i="2"/>
  <c r="LUK30" i="2" s="1"/>
  <c r="LUJ29" i="2"/>
  <c r="LUJ30" i="2" s="1"/>
  <c r="LUI29" i="2"/>
  <c r="LUI30" i="2" s="1"/>
  <c r="LUH29" i="2"/>
  <c r="LUH30" i="2" s="1"/>
  <c r="LUG29" i="2"/>
  <c r="LUG30" i="2" s="1"/>
  <c r="LUF29" i="2"/>
  <c r="LUF30" i="2" s="1"/>
  <c r="LUE29" i="2"/>
  <c r="LUE30" i="2" s="1"/>
  <c r="LUD29" i="2"/>
  <c r="LUD30" i="2" s="1"/>
  <c r="LUC29" i="2"/>
  <c r="LUC30" i="2" s="1"/>
  <c r="LUB29" i="2"/>
  <c r="LUB30" i="2" s="1"/>
  <c r="LUA29" i="2"/>
  <c r="LUA30" i="2" s="1"/>
  <c r="LTZ29" i="2"/>
  <c r="LTZ30" i="2" s="1"/>
  <c r="LTY29" i="2"/>
  <c r="LTY30" i="2" s="1"/>
  <c r="LTX29" i="2"/>
  <c r="LTX30" i="2" s="1"/>
  <c r="LTW29" i="2"/>
  <c r="LTW30" i="2" s="1"/>
  <c r="LTV29" i="2"/>
  <c r="LTV30" i="2" s="1"/>
  <c r="LTU29" i="2"/>
  <c r="LTU30" i="2" s="1"/>
  <c r="LTT29" i="2"/>
  <c r="LTT30" i="2" s="1"/>
  <c r="LTS29" i="2"/>
  <c r="LTS30" i="2" s="1"/>
  <c r="LTR29" i="2"/>
  <c r="LTR30" i="2" s="1"/>
  <c r="LTQ29" i="2"/>
  <c r="LTQ30" i="2" s="1"/>
  <c r="LTP29" i="2"/>
  <c r="LTP30" i="2" s="1"/>
  <c r="LTO29" i="2"/>
  <c r="LTO30" i="2" s="1"/>
  <c r="LTN29" i="2"/>
  <c r="LTN30" i="2" s="1"/>
  <c r="LTM29" i="2"/>
  <c r="LTM30" i="2" s="1"/>
  <c r="LTL29" i="2"/>
  <c r="LTL30" i="2" s="1"/>
  <c r="LTK29" i="2"/>
  <c r="LTK30" i="2" s="1"/>
  <c r="LTJ29" i="2"/>
  <c r="LTJ30" i="2" s="1"/>
  <c r="LTI29" i="2"/>
  <c r="LTI30" i="2" s="1"/>
  <c r="LTH29" i="2"/>
  <c r="LTH30" i="2" s="1"/>
  <c r="LTG29" i="2"/>
  <c r="LTG30" i="2" s="1"/>
  <c r="LTF29" i="2"/>
  <c r="LTF30" i="2" s="1"/>
  <c r="LTE29" i="2"/>
  <c r="LTE30" i="2" s="1"/>
  <c r="LTD29" i="2"/>
  <c r="LTD30" i="2" s="1"/>
  <c r="LTC29" i="2"/>
  <c r="LTC30" i="2" s="1"/>
  <c r="LTB29" i="2"/>
  <c r="LTB30" i="2" s="1"/>
  <c r="LTA29" i="2"/>
  <c r="LTA30" i="2" s="1"/>
  <c r="LSZ29" i="2"/>
  <c r="LSZ30" i="2" s="1"/>
  <c r="LSY29" i="2"/>
  <c r="LSY30" i="2" s="1"/>
  <c r="LSX29" i="2"/>
  <c r="LSX30" i="2" s="1"/>
  <c r="LSW29" i="2"/>
  <c r="LSW30" i="2" s="1"/>
  <c r="LSV29" i="2"/>
  <c r="LSV30" i="2" s="1"/>
  <c r="LSU29" i="2"/>
  <c r="LSU30" i="2" s="1"/>
  <c r="LST29" i="2"/>
  <c r="LST30" i="2" s="1"/>
  <c r="LSS29" i="2"/>
  <c r="LSS30" i="2" s="1"/>
  <c r="LSR29" i="2"/>
  <c r="LSR30" i="2" s="1"/>
  <c r="LSQ29" i="2"/>
  <c r="LSQ30" i="2" s="1"/>
  <c r="LSP29" i="2"/>
  <c r="LSP30" i="2" s="1"/>
  <c r="LSO29" i="2"/>
  <c r="LSO30" i="2" s="1"/>
  <c r="LSN29" i="2"/>
  <c r="LSN30" i="2" s="1"/>
  <c r="LSM29" i="2"/>
  <c r="LSM30" i="2" s="1"/>
  <c r="LSL29" i="2"/>
  <c r="LSL30" i="2" s="1"/>
  <c r="LSK29" i="2"/>
  <c r="LSK30" i="2" s="1"/>
  <c r="LSJ29" i="2"/>
  <c r="LSJ30" i="2" s="1"/>
  <c r="LSI29" i="2"/>
  <c r="LSI30" i="2" s="1"/>
  <c r="LSH29" i="2"/>
  <c r="LSH30" i="2" s="1"/>
  <c r="LSG29" i="2"/>
  <c r="LSG30" i="2" s="1"/>
  <c r="LSF29" i="2"/>
  <c r="LSF30" i="2" s="1"/>
  <c r="LSE29" i="2"/>
  <c r="LSE30" i="2" s="1"/>
  <c r="LSD29" i="2"/>
  <c r="LSD30" i="2" s="1"/>
  <c r="LSC29" i="2"/>
  <c r="LSC30" i="2" s="1"/>
  <c r="LSB29" i="2"/>
  <c r="LSB30" i="2" s="1"/>
  <c r="LSA29" i="2"/>
  <c r="LSA30" i="2" s="1"/>
  <c r="LRZ29" i="2"/>
  <c r="LRZ30" i="2" s="1"/>
  <c r="LRY29" i="2"/>
  <c r="LRY30" i="2" s="1"/>
  <c r="LRX29" i="2"/>
  <c r="LRX30" i="2" s="1"/>
  <c r="LRW29" i="2"/>
  <c r="LRW30" i="2" s="1"/>
  <c r="LRV29" i="2"/>
  <c r="LRV30" i="2" s="1"/>
  <c r="LRU29" i="2"/>
  <c r="LRU30" i="2" s="1"/>
  <c r="LRT29" i="2"/>
  <c r="LRT30" i="2" s="1"/>
  <c r="LRS29" i="2"/>
  <c r="LRS30" i="2" s="1"/>
  <c r="LRR29" i="2"/>
  <c r="LRR30" i="2" s="1"/>
  <c r="LRQ29" i="2"/>
  <c r="LRQ30" i="2" s="1"/>
  <c r="LRP29" i="2"/>
  <c r="LRP30" i="2" s="1"/>
  <c r="LRO29" i="2"/>
  <c r="LRO30" i="2" s="1"/>
  <c r="LRN29" i="2"/>
  <c r="LRN30" i="2" s="1"/>
  <c r="LRM29" i="2"/>
  <c r="LRM30" i="2" s="1"/>
  <c r="LRL29" i="2"/>
  <c r="LRL30" i="2" s="1"/>
  <c r="LRK29" i="2"/>
  <c r="LRK30" i="2" s="1"/>
  <c r="LRJ29" i="2"/>
  <c r="LRJ30" i="2" s="1"/>
  <c r="LRI29" i="2"/>
  <c r="LRI30" i="2" s="1"/>
  <c r="LRH29" i="2"/>
  <c r="LRH30" i="2" s="1"/>
  <c r="LRG29" i="2"/>
  <c r="LRG30" i="2" s="1"/>
  <c r="LRF29" i="2"/>
  <c r="LRF30" i="2" s="1"/>
  <c r="LRE29" i="2"/>
  <c r="LRE30" i="2" s="1"/>
  <c r="LRD29" i="2"/>
  <c r="LRD30" i="2" s="1"/>
  <c r="LRC29" i="2"/>
  <c r="LRC30" i="2" s="1"/>
  <c r="LRB29" i="2"/>
  <c r="LRB30" i="2" s="1"/>
  <c r="LRA29" i="2"/>
  <c r="LRA30" i="2" s="1"/>
  <c r="LQZ29" i="2"/>
  <c r="LQZ30" i="2" s="1"/>
  <c r="LQY29" i="2"/>
  <c r="LQY30" i="2" s="1"/>
  <c r="LQX29" i="2"/>
  <c r="LQX30" i="2" s="1"/>
  <c r="LQW29" i="2"/>
  <c r="LQW30" i="2" s="1"/>
  <c r="LQV29" i="2"/>
  <c r="LQV30" i="2" s="1"/>
  <c r="LQU29" i="2"/>
  <c r="LQU30" i="2" s="1"/>
  <c r="LQT29" i="2"/>
  <c r="LQT30" i="2" s="1"/>
  <c r="LQS29" i="2"/>
  <c r="LQS30" i="2" s="1"/>
  <c r="LQR29" i="2"/>
  <c r="LQR30" i="2" s="1"/>
  <c r="LQQ29" i="2"/>
  <c r="LQQ30" i="2" s="1"/>
  <c r="LQP29" i="2"/>
  <c r="LQP30" i="2" s="1"/>
  <c r="LQO29" i="2"/>
  <c r="LQO30" i="2" s="1"/>
  <c r="LQN29" i="2"/>
  <c r="LQN30" i="2" s="1"/>
  <c r="LQM29" i="2"/>
  <c r="LQM30" i="2" s="1"/>
  <c r="LQL29" i="2"/>
  <c r="LQL30" i="2" s="1"/>
  <c r="LQK29" i="2"/>
  <c r="LQK30" i="2" s="1"/>
  <c r="LQJ29" i="2"/>
  <c r="LQJ30" i="2" s="1"/>
  <c r="LQI29" i="2"/>
  <c r="LQI30" i="2" s="1"/>
  <c r="LQH29" i="2"/>
  <c r="LQH30" i="2" s="1"/>
  <c r="LQG29" i="2"/>
  <c r="LQG30" i="2" s="1"/>
  <c r="LQF29" i="2"/>
  <c r="LQF30" i="2" s="1"/>
  <c r="LQE29" i="2"/>
  <c r="LQE30" i="2" s="1"/>
  <c r="LQD29" i="2"/>
  <c r="LQD30" i="2" s="1"/>
  <c r="LQC29" i="2"/>
  <c r="LQC30" i="2" s="1"/>
  <c r="LQB29" i="2"/>
  <c r="LQB30" i="2" s="1"/>
  <c r="LQA29" i="2"/>
  <c r="LQA30" i="2" s="1"/>
  <c r="LPZ29" i="2"/>
  <c r="LPZ30" i="2" s="1"/>
  <c r="LPY29" i="2"/>
  <c r="LPY30" i="2" s="1"/>
  <c r="LPX29" i="2"/>
  <c r="LPX30" i="2" s="1"/>
  <c r="LPW29" i="2"/>
  <c r="LPW30" i="2" s="1"/>
  <c r="LPV29" i="2"/>
  <c r="LPV30" i="2" s="1"/>
  <c r="LPU29" i="2"/>
  <c r="LPU30" i="2" s="1"/>
  <c r="LPT29" i="2"/>
  <c r="LPT30" i="2" s="1"/>
  <c r="LPS29" i="2"/>
  <c r="LPS30" i="2" s="1"/>
  <c r="LPR29" i="2"/>
  <c r="LPR30" i="2" s="1"/>
  <c r="LPQ29" i="2"/>
  <c r="LPQ30" i="2" s="1"/>
  <c r="LPP29" i="2"/>
  <c r="LPP30" i="2" s="1"/>
  <c r="LPO29" i="2"/>
  <c r="LPO30" i="2" s="1"/>
  <c r="LPN29" i="2"/>
  <c r="LPN30" i="2" s="1"/>
  <c r="LPM29" i="2"/>
  <c r="LPM30" i="2" s="1"/>
  <c r="LPL29" i="2"/>
  <c r="LPL30" i="2" s="1"/>
  <c r="LPK29" i="2"/>
  <c r="LPK30" i="2" s="1"/>
  <c r="LPJ29" i="2"/>
  <c r="LPJ30" i="2" s="1"/>
  <c r="LPI29" i="2"/>
  <c r="LPI30" i="2" s="1"/>
  <c r="LPH29" i="2"/>
  <c r="LPH30" i="2" s="1"/>
  <c r="LPG29" i="2"/>
  <c r="LPG30" i="2" s="1"/>
  <c r="LPF29" i="2"/>
  <c r="LPF30" i="2" s="1"/>
  <c r="LPE29" i="2"/>
  <c r="LPE30" i="2" s="1"/>
  <c r="LPD29" i="2"/>
  <c r="LPD30" i="2" s="1"/>
  <c r="LPC29" i="2"/>
  <c r="LPC30" i="2" s="1"/>
  <c r="LPB29" i="2"/>
  <c r="LPB30" i="2" s="1"/>
  <c r="LPA29" i="2"/>
  <c r="LPA30" i="2" s="1"/>
  <c r="LOZ29" i="2"/>
  <c r="LOZ30" i="2" s="1"/>
  <c r="LOY29" i="2"/>
  <c r="LOY30" i="2" s="1"/>
  <c r="LOX29" i="2"/>
  <c r="LOX30" i="2" s="1"/>
  <c r="LOW29" i="2"/>
  <c r="LOW30" i="2" s="1"/>
  <c r="LOV29" i="2"/>
  <c r="LOV30" i="2" s="1"/>
  <c r="LOU29" i="2"/>
  <c r="LOU30" i="2" s="1"/>
  <c r="LOT29" i="2"/>
  <c r="LOT30" i="2" s="1"/>
  <c r="LOS29" i="2"/>
  <c r="LOS30" i="2" s="1"/>
  <c r="LOR29" i="2"/>
  <c r="LOR30" i="2" s="1"/>
  <c r="LOQ29" i="2"/>
  <c r="LOQ30" i="2" s="1"/>
  <c r="LOP29" i="2"/>
  <c r="LOP30" i="2" s="1"/>
  <c r="LOO29" i="2"/>
  <c r="LOO30" i="2" s="1"/>
  <c r="LON29" i="2"/>
  <c r="LON30" i="2" s="1"/>
  <c r="LOM29" i="2"/>
  <c r="LOM30" i="2" s="1"/>
  <c r="LOL29" i="2"/>
  <c r="LOL30" i="2" s="1"/>
  <c r="LOK29" i="2"/>
  <c r="LOK30" i="2" s="1"/>
  <c r="LOJ29" i="2"/>
  <c r="LOJ30" i="2" s="1"/>
  <c r="LOI29" i="2"/>
  <c r="LOI30" i="2" s="1"/>
  <c r="LOH29" i="2"/>
  <c r="LOH30" i="2" s="1"/>
  <c r="LOG29" i="2"/>
  <c r="LOG30" i="2" s="1"/>
  <c r="LOF29" i="2"/>
  <c r="LOF30" i="2" s="1"/>
  <c r="LOE29" i="2"/>
  <c r="LOE30" i="2" s="1"/>
  <c r="LOD29" i="2"/>
  <c r="LOD30" i="2" s="1"/>
  <c r="LOC29" i="2"/>
  <c r="LOC30" i="2" s="1"/>
  <c r="LOB29" i="2"/>
  <c r="LOB30" i="2" s="1"/>
  <c r="LOA29" i="2"/>
  <c r="LOA30" i="2" s="1"/>
  <c r="LNZ29" i="2"/>
  <c r="LNZ30" i="2" s="1"/>
  <c r="LNY29" i="2"/>
  <c r="LNY30" i="2" s="1"/>
  <c r="LNX29" i="2"/>
  <c r="LNX30" i="2" s="1"/>
  <c r="LNW29" i="2"/>
  <c r="LNW30" i="2" s="1"/>
  <c r="LNV29" i="2"/>
  <c r="LNV30" i="2" s="1"/>
  <c r="LNU29" i="2"/>
  <c r="LNU30" i="2" s="1"/>
  <c r="LNT29" i="2"/>
  <c r="LNT30" i="2" s="1"/>
  <c r="LNS29" i="2"/>
  <c r="LNS30" i="2" s="1"/>
  <c r="LNR29" i="2"/>
  <c r="LNR30" i="2" s="1"/>
  <c r="LNQ29" i="2"/>
  <c r="LNQ30" i="2" s="1"/>
  <c r="LNP29" i="2"/>
  <c r="LNP30" i="2" s="1"/>
  <c r="LNO29" i="2"/>
  <c r="LNO30" i="2" s="1"/>
  <c r="LNN29" i="2"/>
  <c r="LNN30" i="2" s="1"/>
  <c r="LNM29" i="2"/>
  <c r="LNM30" i="2" s="1"/>
  <c r="LNL29" i="2"/>
  <c r="LNL30" i="2" s="1"/>
  <c r="LNK29" i="2"/>
  <c r="LNK30" i="2" s="1"/>
  <c r="LNJ29" i="2"/>
  <c r="LNJ30" i="2" s="1"/>
  <c r="LNI29" i="2"/>
  <c r="LNI30" i="2" s="1"/>
  <c r="LNH29" i="2"/>
  <c r="LNH30" i="2" s="1"/>
  <c r="LNG29" i="2"/>
  <c r="LNG30" i="2" s="1"/>
  <c r="LNF29" i="2"/>
  <c r="LNF30" i="2" s="1"/>
  <c r="LNE29" i="2"/>
  <c r="LNE30" i="2" s="1"/>
  <c r="LND29" i="2"/>
  <c r="LND30" i="2" s="1"/>
  <c r="LNC29" i="2"/>
  <c r="LNC30" i="2" s="1"/>
  <c r="LNB29" i="2"/>
  <c r="LNB30" i="2" s="1"/>
  <c r="LNA29" i="2"/>
  <c r="LNA30" i="2" s="1"/>
  <c r="LMZ29" i="2"/>
  <c r="LMZ30" i="2" s="1"/>
  <c r="LMY29" i="2"/>
  <c r="LMY30" i="2" s="1"/>
  <c r="LMX29" i="2"/>
  <c r="LMX30" i="2" s="1"/>
  <c r="LMW29" i="2"/>
  <c r="LMW30" i="2" s="1"/>
  <c r="LMV29" i="2"/>
  <c r="LMV30" i="2" s="1"/>
  <c r="LMU29" i="2"/>
  <c r="LMU30" i="2" s="1"/>
  <c r="LMT29" i="2"/>
  <c r="LMT30" i="2" s="1"/>
  <c r="LMS29" i="2"/>
  <c r="LMS30" i="2" s="1"/>
  <c r="LMR29" i="2"/>
  <c r="LMR30" i="2" s="1"/>
  <c r="LMQ29" i="2"/>
  <c r="LMQ30" i="2" s="1"/>
  <c r="LMP29" i="2"/>
  <c r="LMP30" i="2" s="1"/>
  <c r="LMO29" i="2"/>
  <c r="LMO30" i="2" s="1"/>
  <c r="LMN29" i="2"/>
  <c r="LMN30" i="2" s="1"/>
  <c r="LMM29" i="2"/>
  <c r="LMM30" i="2" s="1"/>
  <c r="LML29" i="2"/>
  <c r="LML30" i="2" s="1"/>
  <c r="LMK29" i="2"/>
  <c r="LMK30" i="2" s="1"/>
  <c r="LMJ29" i="2"/>
  <c r="LMJ30" i="2" s="1"/>
  <c r="LMI29" i="2"/>
  <c r="LMI30" i="2" s="1"/>
  <c r="LMH29" i="2"/>
  <c r="LMH30" i="2" s="1"/>
  <c r="LMG29" i="2"/>
  <c r="LMG30" i="2" s="1"/>
  <c r="LMF29" i="2"/>
  <c r="LMF30" i="2" s="1"/>
  <c r="LME29" i="2"/>
  <c r="LME30" i="2" s="1"/>
  <c r="LMD29" i="2"/>
  <c r="LMD30" i="2" s="1"/>
  <c r="LMC29" i="2"/>
  <c r="LMC30" i="2" s="1"/>
  <c r="LMB29" i="2"/>
  <c r="LMB30" i="2" s="1"/>
  <c r="LMA29" i="2"/>
  <c r="LMA30" i="2" s="1"/>
  <c r="LLZ29" i="2"/>
  <c r="LLZ30" i="2" s="1"/>
  <c r="LLY29" i="2"/>
  <c r="LLY30" i="2" s="1"/>
  <c r="LLX29" i="2"/>
  <c r="LLX30" i="2" s="1"/>
  <c r="LLW29" i="2"/>
  <c r="LLW30" i="2" s="1"/>
  <c r="LLV29" i="2"/>
  <c r="LLV30" i="2" s="1"/>
  <c r="LLU29" i="2"/>
  <c r="LLU30" i="2" s="1"/>
  <c r="LLT29" i="2"/>
  <c r="LLT30" i="2" s="1"/>
  <c r="LLS29" i="2"/>
  <c r="LLS30" i="2" s="1"/>
  <c r="LLR29" i="2"/>
  <c r="LLR30" i="2" s="1"/>
  <c r="LLQ29" i="2"/>
  <c r="LLQ30" i="2" s="1"/>
  <c r="LLP29" i="2"/>
  <c r="LLP30" i="2" s="1"/>
  <c r="LLO29" i="2"/>
  <c r="LLO30" i="2" s="1"/>
  <c r="LLN29" i="2"/>
  <c r="LLN30" i="2" s="1"/>
  <c r="LLM29" i="2"/>
  <c r="LLM30" i="2" s="1"/>
  <c r="LLL29" i="2"/>
  <c r="LLL30" i="2" s="1"/>
  <c r="LLK29" i="2"/>
  <c r="LLK30" i="2" s="1"/>
  <c r="LLJ29" i="2"/>
  <c r="LLJ30" i="2" s="1"/>
  <c r="LLI29" i="2"/>
  <c r="LLI30" i="2" s="1"/>
  <c r="LLH29" i="2"/>
  <c r="LLH30" i="2" s="1"/>
  <c r="LLG29" i="2"/>
  <c r="LLG30" i="2" s="1"/>
  <c r="LLF29" i="2"/>
  <c r="LLF30" i="2" s="1"/>
  <c r="LLE29" i="2"/>
  <c r="LLE30" i="2" s="1"/>
  <c r="LLD29" i="2"/>
  <c r="LLD30" i="2" s="1"/>
  <c r="LLC29" i="2"/>
  <c r="LLC30" i="2" s="1"/>
  <c r="LLB29" i="2"/>
  <c r="LLB30" i="2" s="1"/>
  <c r="LLA29" i="2"/>
  <c r="LLA30" i="2" s="1"/>
  <c r="LKZ29" i="2"/>
  <c r="LKZ30" i="2" s="1"/>
  <c r="LKY29" i="2"/>
  <c r="LKY30" i="2" s="1"/>
  <c r="LKX29" i="2"/>
  <c r="LKX30" i="2" s="1"/>
  <c r="LKW29" i="2"/>
  <c r="LKW30" i="2" s="1"/>
  <c r="LKV29" i="2"/>
  <c r="LKV30" i="2" s="1"/>
  <c r="LKU29" i="2"/>
  <c r="LKU30" i="2" s="1"/>
  <c r="LKT29" i="2"/>
  <c r="LKT30" i="2" s="1"/>
  <c r="LKS29" i="2"/>
  <c r="LKS30" i="2" s="1"/>
  <c r="LKR29" i="2"/>
  <c r="LKR30" i="2" s="1"/>
  <c r="LKQ29" i="2"/>
  <c r="LKQ30" i="2" s="1"/>
  <c r="LKP29" i="2"/>
  <c r="LKP30" i="2" s="1"/>
  <c r="LKO29" i="2"/>
  <c r="LKO30" i="2" s="1"/>
  <c r="LKN29" i="2"/>
  <c r="LKN30" i="2" s="1"/>
  <c r="LKM29" i="2"/>
  <c r="LKM30" i="2" s="1"/>
  <c r="LKL29" i="2"/>
  <c r="LKL30" i="2" s="1"/>
  <c r="LKK29" i="2"/>
  <c r="LKK30" i="2" s="1"/>
  <c r="LKJ29" i="2"/>
  <c r="LKJ30" i="2" s="1"/>
  <c r="LKI29" i="2"/>
  <c r="LKI30" i="2" s="1"/>
  <c r="LKH29" i="2"/>
  <c r="LKH30" i="2" s="1"/>
  <c r="LKG29" i="2"/>
  <c r="LKG30" i="2" s="1"/>
  <c r="LKF29" i="2"/>
  <c r="LKF30" i="2" s="1"/>
  <c r="LKE29" i="2"/>
  <c r="LKE30" i="2" s="1"/>
  <c r="LKD29" i="2"/>
  <c r="LKD30" i="2" s="1"/>
  <c r="LKC29" i="2"/>
  <c r="LKC30" i="2" s="1"/>
  <c r="LKB29" i="2"/>
  <c r="LKB30" i="2" s="1"/>
  <c r="LKA29" i="2"/>
  <c r="LKA30" i="2" s="1"/>
  <c r="LJZ29" i="2"/>
  <c r="LJZ30" i="2" s="1"/>
  <c r="LJY29" i="2"/>
  <c r="LJY30" i="2" s="1"/>
  <c r="LJX29" i="2"/>
  <c r="LJX30" i="2" s="1"/>
  <c r="LJW29" i="2"/>
  <c r="LJW30" i="2" s="1"/>
  <c r="LJV29" i="2"/>
  <c r="LJV30" i="2" s="1"/>
  <c r="LJU29" i="2"/>
  <c r="LJU30" i="2" s="1"/>
  <c r="LJT29" i="2"/>
  <c r="LJT30" i="2" s="1"/>
  <c r="LJS29" i="2"/>
  <c r="LJS30" i="2" s="1"/>
  <c r="LJR29" i="2"/>
  <c r="LJR30" i="2" s="1"/>
  <c r="LJQ29" i="2"/>
  <c r="LJQ30" i="2" s="1"/>
  <c r="LJP29" i="2"/>
  <c r="LJP30" i="2" s="1"/>
  <c r="LJO29" i="2"/>
  <c r="LJO30" i="2" s="1"/>
  <c r="LJN29" i="2"/>
  <c r="LJN30" i="2" s="1"/>
  <c r="LJM29" i="2"/>
  <c r="LJM30" i="2" s="1"/>
  <c r="LJL29" i="2"/>
  <c r="LJL30" i="2" s="1"/>
  <c r="LJK29" i="2"/>
  <c r="LJK30" i="2" s="1"/>
  <c r="LJJ29" i="2"/>
  <c r="LJJ30" i="2" s="1"/>
  <c r="LJI29" i="2"/>
  <c r="LJI30" i="2" s="1"/>
  <c r="LJH29" i="2"/>
  <c r="LJH30" i="2" s="1"/>
  <c r="LJG29" i="2"/>
  <c r="LJG30" i="2" s="1"/>
  <c r="LJF29" i="2"/>
  <c r="LJF30" i="2" s="1"/>
  <c r="LJE29" i="2"/>
  <c r="LJE30" i="2" s="1"/>
  <c r="LJD29" i="2"/>
  <c r="LJD30" i="2" s="1"/>
  <c r="LJC29" i="2"/>
  <c r="LJC30" i="2" s="1"/>
  <c r="LJB29" i="2"/>
  <c r="LJB30" i="2" s="1"/>
  <c r="LJA29" i="2"/>
  <c r="LJA30" i="2" s="1"/>
  <c r="LIZ29" i="2"/>
  <c r="LIZ30" i="2" s="1"/>
  <c r="LIY29" i="2"/>
  <c r="LIY30" i="2" s="1"/>
  <c r="LIX29" i="2"/>
  <c r="LIX30" i="2" s="1"/>
  <c r="LIW29" i="2"/>
  <c r="LIW30" i="2" s="1"/>
  <c r="LIV29" i="2"/>
  <c r="LIV30" i="2" s="1"/>
  <c r="LIU29" i="2"/>
  <c r="LIU30" i="2" s="1"/>
  <c r="LIT29" i="2"/>
  <c r="LIT30" i="2" s="1"/>
  <c r="LIS29" i="2"/>
  <c r="LIS30" i="2" s="1"/>
  <c r="LIR29" i="2"/>
  <c r="LIR30" i="2" s="1"/>
  <c r="LIQ29" i="2"/>
  <c r="LIQ30" i="2" s="1"/>
  <c r="LIP29" i="2"/>
  <c r="LIP30" i="2" s="1"/>
  <c r="LIO29" i="2"/>
  <c r="LIO30" i="2" s="1"/>
  <c r="LIN29" i="2"/>
  <c r="LIN30" i="2" s="1"/>
  <c r="LIM29" i="2"/>
  <c r="LIM30" i="2" s="1"/>
  <c r="LIL29" i="2"/>
  <c r="LIL30" i="2" s="1"/>
  <c r="LIK29" i="2"/>
  <c r="LIK30" i="2" s="1"/>
  <c r="LIJ29" i="2"/>
  <c r="LIJ30" i="2" s="1"/>
  <c r="LII29" i="2"/>
  <c r="LII30" i="2" s="1"/>
  <c r="LIH29" i="2"/>
  <c r="LIH30" i="2" s="1"/>
  <c r="LIG29" i="2"/>
  <c r="LIG30" i="2" s="1"/>
  <c r="LIF29" i="2"/>
  <c r="LIF30" i="2" s="1"/>
  <c r="LIE29" i="2"/>
  <c r="LIE30" i="2" s="1"/>
  <c r="LID29" i="2"/>
  <c r="LID30" i="2" s="1"/>
  <c r="LIC29" i="2"/>
  <c r="LIC30" i="2" s="1"/>
  <c r="LIB29" i="2"/>
  <c r="LIB30" i="2" s="1"/>
  <c r="LIA29" i="2"/>
  <c r="LIA30" i="2" s="1"/>
  <c r="LHZ29" i="2"/>
  <c r="LHZ30" i="2" s="1"/>
  <c r="LHY29" i="2"/>
  <c r="LHY30" i="2" s="1"/>
  <c r="LHX29" i="2"/>
  <c r="LHX30" i="2" s="1"/>
  <c r="LHW29" i="2"/>
  <c r="LHW30" i="2" s="1"/>
  <c r="LHV29" i="2"/>
  <c r="LHV30" i="2" s="1"/>
  <c r="LHU29" i="2"/>
  <c r="LHU30" i="2" s="1"/>
  <c r="LHT29" i="2"/>
  <c r="LHT30" i="2" s="1"/>
  <c r="LHS29" i="2"/>
  <c r="LHS30" i="2" s="1"/>
  <c r="LHR29" i="2"/>
  <c r="LHR30" i="2" s="1"/>
  <c r="LHQ29" i="2"/>
  <c r="LHQ30" i="2" s="1"/>
  <c r="LHP29" i="2"/>
  <c r="LHP30" i="2" s="1"/>
  <c r="LHO29" i="2"/>
  <c r="LHO30" i="2" s="1"/>
  <c r="LHN29" i="2"/>
  <c r="LHN30" i="2" s="1"/>
  <c r="LHM29" i="2"/>
  <c r="LHM30" i="2" s="1"/>
  <c r="LHL29" i="2"/>
  <c r="LHL30" i="2" s="1"/>
  <c r="LHK29" i="2"/>
  <c r="LHK30" i="2" s="1"/>
  <c r="LHJ29" i="2"/>
  <c r="LHJ30" i="2" s="1"/>
  <c r="LHI29" i="2"/>
  <c r="LHI30" i="2" s="1"/>
  <c r="LHH29" i="2"/>
  <c r="LHH30" i="2" s="1"/>
  <c r="LHG29" i="2"/>
  <c r="LHG30" i="2" s="1"/>
  <c r="LHF29" i="2"/>
  <c r="LHF30" i="2" s="1"/>
  <c r="LHE29" i="2"/>
  <c r="LHE30" i="2" s="1"/>
  <c r="LHD29" i="2"/>
  <c r="LHD30" i="2" s="1"/>
  <c r="LHC29" i="2"/>
  <c r="LHC30" i="2" s="1"/>
  <c r="LHB29" i="2"/>
  <c r="LHB30" i="2" s="1"/>
  <c r="LHA29" i="2"/>
  <c r="LHA30" i="2" s="1"/>
  <c r="LGZ29" i="2"/>
  <c r="LGZ30" i="2" s="1"/>
  <c r="LGY29" i="2"/>
  <c r="LGY30" i="2" s="1"/>
  <c r="LGX29" i="2"/>
  <c r="LGX30" i="2" s="1"/>
  <c r="LGW29" i="2"/>
  <c r="LGW30" i="2" s="1"/>
  <c r="LGV29" i="2"/>
  <c r="LGV30" i="2" s="1"/>
  <c r="LGU29" i="2"/>
  <c r="LGU30" i="2" s="1"/>
  <c r="LGT29" i="2"/>
  <c r="LGT30" i="2" s="1"/>
  <c r="LGS29" i="2"/>
  <c r="LGS30" i="2" s="1"/>
  <c r="LGR29" i="2"/>
  <c r="LGR30" i="2" s="1"/>
  <c r="LGQ29" i="2"/>
  <c r="LGQ30" i="2" s="1"/>
  <c r="LGP29" i="2"/>
  <c r="LGP30" i="2" s="1"/>
  <c r="LGO29" i="2"/>
  <c r="LGO30" i="2" s="1"/>
  <c r="LGN29" i="2"/>
  <c r="LGN30" i="2" s="1"/>
  <c r="LGM29" i="2"/>
  <c r="LGM30" i="2" s="1"/>
  <c r="LGL29" i="2"/>
  <c r="LGL30" i="2" s="1"/>
  <c r="LGK29" i="2"/>
  <c r="LGK30" i="2" s="1"/>
  <c r="LGJ29" i="2"/>
  <c r="LGJ30" i="2" s="1"/>
  <c r="LGI29" i="2"/>
  <c r="LGI30" i="2" s="1"/>
  <c r="LGH29" i="2"/>
  <c r="LGH30" i="2" s="1"/>
  <c r="LGG29" i="2"/>
  <c r="LGG30" i="2" s="1"/>
  <c r="LGF29" i="2"/>
  <c r="LGF30" i="2" s="1"/>
  <c r="LGE29" i="2"/>
  <c r="LGE30" i="2" s="1"/>
  <c r="LGD29" i="2"/>
  <c r="LGD30" i="2" s="1"/>
  <c r="LGC29" i="2"/>
  <c r="LGC30" i="2" s="1"/>
  <c r="LGB29" i="2"/>
  <c r="LGB30" i="2" s="1"/>
  <c r="LGA29" i="2"/>
  <c r="LGA30" i="2" s="1"/>
  <c r="LFZ29" i="2"/>
  <c r="LFZ30" i="2" s="1"/>
  <c r="LFY29" i="2"/>
  <c r="LFY30" i="2" s="1"/>
  <c r="LFX29" i="2"/>
  <c r="LFX30" i="2" s="1"/>
  <c r="LFW29" i="2"/>
  <c r="LFW30" i="2" s="1"/>
  <c r="LFV29" i="2"/>
  <c r="LFV30" i="2" s="1"/>
  <c r="LFU29" i="2"/>
  <c r="LFU30" i="2" s="1"/>
  <c r="LFT29" i="2"/>
  <c r="LFT30" i="2" s="1"/>
  <c r="LFS29" i="2"/>
  <c r="LFS30" i="2" s="1"/>
  <c r="LFR29" i="2"/>
  <c r="LFR30" i="2" s="1"/>
  <c r="LFQ29" i="2"/>
  <c r="LFQ30" i="2" s="1"/>
  <c r="LFP29" i="2"/>
  <c r="LFP30" i="2" s="1"/>
  <c r="LFO29" i="2"/>
  <c r="LFO30" i="2" s="1"/>
  <c r="LFN29" i="2"/>
  <c r="LFN30" i="2" s="1"/>
  <c r="LFM29" i="2"/>
  <c r="LFM30" i="2" s="1"/>
  <c r="LFL29" i="2"/>
  <c r="LFL30" i="2" s="1"/>
  <c r="LFK29" i="2"/>
  <c r="LFK30" i="2" s="1"/>
  <c r="LFJ29" i="2"/>
  <c r="LFJ30" i="2" s="1"/>
  <c r="LFI29" i="2"/>
  <c r="LFI30" i="2" s="1"/>
  <c r="LFH29" i="2"/>
  <c r="LFH30" i="2" s="1"/>
  <c r="LFG29" i="2"/>
  <c r="LFG30" i="2" s="1"/>
  <c r="LFF29" i="2"/>
  <c r="LFF30" i="2" s="1"/>
  <c r="LFE29" i="2"/>
  <c r="LFE30" i="2" s="1"/>
  <c r="LFD29" i="2"/>
  <c r="LFD30" i="2" s="1"/>
  <c r="LFC29" i="2"/>
  <c r="LFC30" i="2" s="1"/>
  <c r="LFB29" i="2"/>
  <c r="LFB30" i="2" s="1"/>
  <c r="LFA29" i="2"/>
  <c r="LFA30" i="2" s="1"/>
  <c r="LEZ29" i="2"/>
  <c r="LEZ30" i="2" s="1"/>
  <c r="LEY29" i="2"/>
  <c r="LEY30" i="2" s="1"/>
  <c r="LEX29" i="2"/>
  <c r="LEX30" i="2" s="1"/>
  <c r="LEW29" i="2"/>
  <c r="LEW30" i="2" s="1"/>
  <c r="LEV29" i="2"/>
  <c r="LEV30" i="2" s="1"/>
  <c r="LEU29" i="2"/>
  <c r="LEU30" i="2" s="1"/>
  <c r="LET29" i="2"/>
  <c r="LET30" i="2" s="1"/>
  <c r="LES29" i="2"/>
  <c r="LES30" i="2" s="1"/>
  <c r="LER29" i="2"/>
  <c r="LER30" i="2" s="1"/>
  <c r="LEQ29" i="2"/>
  <c r="LEQ30" i="2" s="1"/>
  <c r="LEP29" i="2"/>
  <c r="LEP30" i="2" s="1"/>
  <c r="LEO29" i="2"/>
  <c r="LEO30" i="2" s="1"/>
  <c r="LEN29" i="2"/>
  <c r="LEN30" i="2" s="1"/>
  <c r="LEM29" i="2"/>
  <c r="LEM30" i="2" s="1"/>
  <c r="LEL29" i="2"/>
  <c r="LEL30" i="2" s="1"/>
  <c r="LEK29" i="2"/>
  <c r="LEK30" i="2" s="1"/>
  <c r="LEJ29" i="2"/>
  <c r="LEJ30" i="2" s="1"/>
  <c r="LEI29" i="2"/>
  <c r="LEI30" i="2" s="1"/>
  <c r="LEH29" i="2"/>
  <c r="LEH30" i="2" s="1"/>
  <c r="LEG29" i="2"/>
  <c r="LEG30" i="2" s="1"/>
  <c r="LEF29" i="2"/>
  <c r="LEF30" i="2" s="1"/>
  <c r="LEE29" i="2"/>
  <c r="LEE30" i="2" s="1"/>
  <c r="LED29" i="2"/>
  <c r="LED30" i="2" s="1"/>
  <c r="LEC29" i="2"/>
  <c r="LEC30" i="2" s="1"/>
  <c r="LEB29" i="2"/>
  <c r="LEB30" i="2" s="1"/>
  <c r="LEA29" i="2"/>
  <c r="LEA30" i="2" s="1"/>
  <c r="LDZ29" i="2"/>
  <c r="LDZ30" i="2" s="1"/>
  <c r="LDY29" i="2"/>
  <c r="LDY30" i="2" s="1"/>
  <c r="LDX29" i="2"/>
  <c r="LDX30" i="2" s="1"/>
  <c r="LDW29" i="2"/>
  <c r="LDW30" i="2" s="1"/>
  <c r="LDV29" i="2"/>
  <c r="LDV30" i="2" s="1"/>
  <c r="LDU29" i="2"/>
  <c r="LDU30" i="2" s="1"/>
  <c r="LDT29" i="2"/>
  <c r="LDT30" i="2" s="1"/>
  <c r="LDS29" i="2"/>
  <c r="LDS30" i="2" s="1"/>
  <c r="LDR29" i="2"/>
  <c r="LDR30" i="2" s="1"/>
  <c r="LDQ29" i="2"/>
  <c r="LDQ30" i="2" s="1"/>
  <c r="LDP29" i="2"/>
  <c r="LDP30" i="2" s="1"/>
  <c r="LDO29" i="2"/>
  <c r="LDO30" i="2" s="1"/>
  <c r="LDN29" i="2"/>
  <c r="LDN30" i="2" s="1"/>
  <c r="LDM29" i="2"/>
  <c r="LDM30" i="2" s="1"/>
  <c r="LDL29" i="2"/>
  <c r="LDL30" i="2" s="1"/>
  <c r="LDK29" i="2"/>
  <c r="LDK30" i="2" s="1"/>
  <c r="LDJ29" i="2"/>
  <c r="LDJ30" i="2" s="1"/>
  <c r="LDI29" i="2"/>
  <c r="LDI30" i="2" s="1"/>
  <c r="LDH29" i="2"/>
  <c r="LDH30" i="2" s="1"/>
  <c r="LDG29" i="2"/>
  <c r="LDG30" i="2" s="1"/>
  <c r="LDF29" i="2"/>
  <c r="LDF30" i="2" s="1"/>
  <c r="LDE29" i="2"/>
  <c r="LDE30" i="2" s="1"/>
  <c r="LDD29" i="2"/>
  <c r="LDD30" i="2" s="1"/>
  <c r="LDC29" i="2"/>
  <c r="LDC30" i="2" s="1"/>
  <c r="LDB29" i="2"/>
  <c r="LDB30" i="2" s="1"/>
  <c r="LDA29" i="2"/>
  <c r="LDA30" i="2" s="1"/>
  <c r="LCZ29" i="2"/>
  <c r="LCZ30" i="2" s="1"/>
  <c r="LCY29" i="2"/>
  <c r="LCY30" i="2" s="1"/>
  <c r="LCX29" i="2"/>
  <c r="LCX30" i="2" s="1"/>
  <c r="LCW29" i="2"/>
  <c r="LCW30" i="2" s="1"/>
  <c r="LCV29" i="2"/>
  <c r="LCV30" i="2" s="1"/>
  <c r="LCU29" i="2"/>
  <c r="LCU30" i="2" s="1"/>
  <c r="LCT29" i="2"/>
  <c r="LCT30" i="2" s="1"/>
  <c r="LCS29" i="2"/>
  <c r="LCS30" i="2" s="1"/>
  <c r="LCR29" i="2"/>
  <c r="LCR30" i="2" s="1"/>
  <c r="LCQ29" i="2"/>
  <c r="LCQ30" i="2" s="1"/>
  <c r="LCP29" i="2"/>
  <c r="LCP30" i="2" s="1"/>
  <c r="LCO29" i="2"/>
  <c r="LCO30" i="2" s="1"/>
  <c r="LCN29" i="2"/>
  <c r="LCN30" i="2" s="1"/>
  <c r="LCM29" i="2"/>
  <c r="LCM30" i="2" s="1"/>
  <c r="LCL29" i="2"/>
  <c r="LCL30" i="2" s="1"/>
  <c r="LCK29" i="2"/>
  <c r="LCK30" i="2" s="1"/>
  <c r="LCJ29" i="2"/>
  <c r="LCJ30" i="2" s="1"/>
  <c r="LCI29" i="2"/>
  <c r="LCI30" i="2" s="1"/>
  <c r="LCH29" i="2"/>
  <c r="LCH30" i="2" s="1"/>
  <c r="LCG29" i="2"/>
  <c r="LCG30" i="2" s="1"/>
  <c r="LCF29" i="2"/>
  <c r="LCF30" i="2" s="1"/>
  <c r="LCE29" i="2"/>
  <c r="LCE30" i="2" s="1"/>
  <c r="LCD29" i="2"/>
  <c r="LCD30" i="2" s="1"/>
  <c r="LCC29" i="2"/>
  <c r="LCC30" i="2" s="1"/>
  <c r="LCB29" i="2"/>
  <c r="LCB30" i="2" s="1"/>
  <c r="LCA29" i="2"/>
  <c r="LCA30" i="2" s="1"/>
  <c r="LBZ29" i="2"/>
  <c r="LBZ30" i="2" s="1"/>
  <c r="LBY29" i="2"/>
  <c r="LBY30" i="2" s="1"/>
  <c r="LBX29" i="2"/>
  <c r="LBX30" i="2" s="1"/>
  <c r="LBW29" i="2"/>
  <c r="LBW30" i="2" s="1"/>
  <c r="LBV29" i="2"/>
  <c r="LBV30" i="2" s="1"/>
  <c r="LBU29" i="2"/>
  <c r="LBU30" i="2" s="1"/>
  <c r="LBT29" i="2"/>
  <c r="LBT30" i="2" s="1"/>
  <c r="LBS29" i="2"/>
  <c r="LBS30" i="2" s="1"/>
  <c r="LBR29" i="2"/>
  <c r="LBR30" i="2" s="1"/>
  <c r="LBQ29" i="2"/>
  <c r="LBQ30" i="2" s="1"/>
  <c r="LBP29" i="2"/>
  <c r="LBP30" i="2" s="1"/>
  <c r="LBO29" i="2"/>
  <c r="LBO30" i="2" s="1"/>
  <c r="LBN29" i="2"/>
  <c r="LBN30" i="2" s="1"/>
  <c r="LBM29" i="2"/>
  <c r="LBM30" i="2" s="1"/>
  <c r="LBL29" i="2"/>
  <c r="LBL30" i="2" s="1"/>
  <c r="LBK29" i="2"/>
  <c r="LBK30" i="2" s="1"/>
  <c r="LBJ29" i="2"/>
  <c r="LBJ30" i="2" s="1"/>
  <c r="LBI29" i="2"/>
  <c r="LBI30" i="2" s="1"/>
  <c r="LBH29" i="2"/>
  <c r="LBH30" i="2" s="1"/>
  <c r="LBG29" i="2"/>
  <c r="LBG30" i="2" s="1"/>
  <c r="LBF29" i="2"/>
  <c r="LBF30" i="2" s="1"/>
  <c r="LBE29" i="2"/>
  <c r="LBE30" i="2" s="1"/>
  <c r="LBD29" i="2"/>
  <c r="LBD30" i="2" s="1"/>
  <c r="LBC29" i="2"/>
  <c r="LBC30" i="2" s="1"/>
  <c r="LBB29" i="2"/>
  <c r="LBB30" i="2" s="1"/>
  <c r="LBA29" i="2"/>
  <c r="LBA30" i="2" s="1"/>
  <c r="LAZ29" i="2"/>
  <c r="LAZ30" i="2" s="1"/>
  <c r="LAY29" i="2"/>
  <c r="LAY30" i="2" s="1"/>
  <c r="LAX29" i="2"/>
  <c r="LAX30" i="2" s="1"/>
  <c r="LAW29" i="2"/>
  <c r="LAW30" i="2" s="1"/>
  <c r="LAV29" i="2"/>
  <c r="LAV30" i="2" s="1"/>
  <c r="LAU29" i="2"/>
  <c r="LAU30" i="2" s="1"/>
  <c r="LAT29" i="2"/>
  <c r="LAT30" i="2" s="1"/>
  <c r="LAS29" i="2"/>
  <c r="LAS30" i="2" s="1"/>
  <c r="LAR29" i="2"/>
  <c r="LAR30" i="2" s="1"/>
  <c r="LAQ29" i="2"/>
  <c r="LAQ30" i="2" s="1"/>
  <c r="LAP29" i="2"/>
  <c r="LAP30" i="2" s="1"/>
  <c r="LAO29" i="2"/>
  <c r="LAO30" i="2" s="1"/>
  <c r="LAN29" i="2"/>
  <c r="LAN30" i="2" s="1"/>
  <c r="LAM29" i="2"/>
  <c r="LAM30" i="2" s="1"/>
  <c r="LAL29" i="2"/>
  <c r="LAL30" i="2" s="1"/>
  <c r="LAK29" i="2"/>
  <c r="LAK30" i="2" s="1"/>
  <c r="LAJ29" i="2"/>
  <c r="LAJ30" i="2" s="1"/>
  <c r="LAI29" i="2"/>
  <c r="LAI30" i="2" s="1"/>
  <c r="LAH29" i="2"/>
  <c r="LAH30" i="2" s="1"/>
  <c r="LAG29" i="2"/>
  <c r="LAG30" i="2" s="1"/>
  <c r="LAF29" i="2"/>
  <c r="LAF30" i="2" s="1"/>
  <c r="LAE29" i="2"/>
  <c r="LAE30" i="2" s="1"/>
  <c r="LAD29" i="2"/>
  <c r="LAD30" i="2" s="1"/>
  <c r="LAC29" i="2"/>
  <c r="LAC30" i="2" s="1"/>
  <c r="LAB29" i="2"/>
  <c r="LAB30" i="2" s="1"/>
  <c r="LAA29" i="2"/>
  <c r="LAA30" i="2" s="1"/>
  <c r="KZZ29" i="2"/>
  <c r="KZZ30" i="2" s="1"/>
  <c r="KZY29" i="2"/>
  <c r="KZY30" i="2" s="1"/>
  <c r="KZX29" i="2"/>
  <c r="KZX30" i="2" s="1"/>
  <c r="KZW29" i="2"/>
  <c r="KZW30" i="2" s="1"/>
  <c r="KZV29" i="2"/>
  <c r="KZV30" i="2" s="1"/>
  <c r="KZU29" i="2"/>
  <c r="KZU30" i="2" s="1"/>
  <c r="KZT29" i="2"/>
  <c r="KZT30" i="2" s="1"/>
  <c r="KZS29" i="2"/>
  <c r="KZS30" i="2" s="1"/>
  <c r="KZR29" i="2"/>
  <c r="KZR30" i="2" s="1"/>
  <c r="KZQ29" i="2"/>
  <c r="KZQ30" i="2" s="1"/>
  <c r="KZP29" i="2"/>
  <c r="KZP30" i="2" s="1"/>
  <c r="KZO29" i="2"/>
  <c r="KZO30" i="2" s="1"/>
  <c r="KZN29" i="2"/>
  <c r="KZN30" i="2" s="1"/>
  <c r="KZM29" i="2"/>
  <c r="KZM30" i="2" s="1"/>
  <c r="KZL29" i="2"/>
  <c r="KZL30" i="2" s="1"/>
  <c r="KZK29" i="2"/>
  <c r="KZK30" i="2" s="1"/>
  <c r="KZJ29" i="2"/>
  <c r="KZJ30" i="2" s="1"/>
  <c r="KZI29" i="2"/>
  <c r="KZI30" i="2" s="1"/>
  <c r="KZH29" i="2"/>
  <c r="KZH30" i="2" s="1"/>
  <c r="KZG29" i="2"/>
  <c r="KZG30" i="2" s="1"/>
  <c r="KZF29" i="2"/>
  <c r="KZF30" i="2" s="1"/>
  <c r="KZE29" i="2"/>
  <c r="KZE30" i="2" s="1"/>
  <c r="KZD29" i="2"/>
  <c r="KZD30" i="2" s="1"/>
  <c r="KZC29" i="2"/>
  <c r="KZC30" i="2" s="1"/>
  <c r="KZB29" i="2"/>
  <c r="KZB30" i="2" s="1"/>
  <c r="KZA29" i="2"/>
  <c r="KZA30" i="2" s="1"/>
  <c r="KYZ29" i="2"/>
  <c r="KYZ30" i="2" s="1"/>
  <c r="KYY29" i="2"/>
  <c r="KYY30" i="2" s="1"/>
  <c r="KYX29" i="2"/>
  <c r="KYX30" i="2" s="1"/>
  <c r="KYW29" i="2"/>
  <c r="KYW30" i="2" s="1"/>
  <c r="KYV29" i="2"/>
  <c r="KYV30" i="2" s="1"/>
  <c r="KYU29" i="2"/>
  <c r="KYU30" i="2" s="1"/>
  <c r="KYT29" i="2"/>
  <c r="KYT30" i="2" s="1"/>
  <c r="KYS29" i="2"/>
  <c r="KYS30" i="2" s="1"/>
  <c r="KYR29" i="2"/>
  <c r="KYR30" i="2" s="1"/>
  <c r="KYQ29" i="2"/>
  <c r="KYQ30" i="2" s="1"/>
  <c r="KYP29" i="2"/>
  <c r="KYP30" i="2" s="1"/>
  <c r="KYO29" i="2"/>
  <c r="KYO30" i="2" s="1"/>
  <c r="KYN29" i="2"/>
  <c r="KYN30" i="2" s="1"/>
  <c r="KYM29" i="2"/>
  <c r="KYM30" i="2" s="1"/>
  <c r="KYL29" i="2"/>
  <c r="KYL30" i="2" s="1"/>
  <c r="KYK29" i="2"/>
  <c r="KYK30" i="2" s="1"/>
  <c r="KYJ29" i="2"/>
  <c r="KYJ30" i="2" s="1"/>
  <c r="KYI29" i="2"/>
  <c r="KYI30" i="2" s="1"/>
  <c r="KYH29" i="2"/>
  <c r="KYH30" i="2" s="1"/>
  <c r="KYG29" i="2"/>
  <c r="KYG30" i="2" s="1"/>
  <c r="KYF29" i="2"/>
  <c r="KYF30" i="2" s="1"/>
  <c r="KYE29" i="2"/>
  <c r="KYE30" i="2" s="1"/>
  <c r="KYD29" i="2"/>
  <c r="KYD30" i="2" s="1"/>
  <c r="KYC29" i="2"/>
  <c r="KYC30" i="2" s="1"/>
  <c r="KYB29" i="2"/>
  <c r="KYB30" i="2" s="1"/>
  <c r="KYA29" i="2"/>
  <c r="KYA30" i="2" s="1"/>
  <c r="KXZ29" i="2"/>
  <c r="KXZ30" i="2" s="1"/>
  <c r="KXY29" i="2"/>
  <c r="KXY30" i="2" s="1"/>
  <c r="KXX29" i="2"/>
  <c r="KXX30" i="2" s="1"/>
  <c r="KXW29" i="2"/>
  <c r="KXW30" i="2" s="1"/>
  <c r="KXV29" i="2"/>
  <c r="KXV30" i="2" s="1"/>
  <c r="KXU29" i="2"/>
  <c r="KXU30" i="2" s="1"/>
  <c r="KXT29" i="2"/>
  <c r="KXT30" i="2" s="1"/>
  <c r="KXS29" i="2"/>
  <c r="KXS30" i="2" s="1"/>
  <c r="KXR29" i="2"/>
  <c r="KXR30" i="2" s="1"/>
  <c r="KXQ29" i="2"/>
  <c r="KXQ30" i="2" s="1"/>
  <c r="KXP29" i="2"/>
  <c r="KXP30" i="2" s="1"/>
  <c r="KXO29" i="2"/>
  <c r="KXO30" i="2" s="1"/>
  <c r="KXN29" i="2"/>
  <c r="KXN30" i="2" s="1"/>
  <c r="KXM29" i="2"/>
  <c r="KXM30" i="2" s="1"/>
  <c r="KXL29" i="2"/>
  <c r="KXL30" i="2" s="1"/>
  <c r="KXK29" i="2"/>
  <c r="KXK30" i="2" s="1"/>
  <c r="KXJ29" i="2"/>
  <c r="KXJ30" i="2" s="1"/>
  <c r="KXI29" i="2"/>
  <c r="KXI30" i="2" s="1"/>
  <c r="KXH29" i="2"/>
  <c r="KXH30" i="2" s="1"/>
  <c r="KXG29" i="2"/>
  <c r="KXG30" i="2" s="1"/>
  <c r="KXF29" i="2"/>
  <c r="KXF30" i="2" s="1"/>
  <c r="KXE29" i="2"/>
  <c r="KXE30" i="2" s="1"/>
  <c r="KXD29" i="2"/>
  <c r="KXD30" i="2" s="1"/>
  <c r="KXC29" i="2"/>
  <c r="KXC30" i="2" s="1"/>
  <c r="KXB29" i="2"/>
  <c r="KXB30" i="2" s="1"/>
  <c r="KXA29" i="2"/>
  <c r="KXA30" i="2" s="1"/>
  <c r="KWZ29" i="2"/>
  <c r="KWZ30" i="2" s="1"/>
  <c r="KWY29" i="2"/>
  <c r="KWY30" i="2" s="1"/>
  <c r="KWX29" i="2"/>
  <c r="KWX30" i="2" s="1"/>
  <c r="KWW29" i="2"/>
  <c r="KWW30" i="2" s="1"/>
  <c r="KWV29" i="2"/>
  <c r="KWV30" i="2" s="1"/>
  <c r="KWU29" i="2"/>
  <c r="KWU30" i="2" s="1"/>
  <c r="KWT29" i="2"/>
  <c r="KWT30" i="2" s="1"/>
  <c r="KWS29" i="2"/>
  <c r="KWS30" i="2" s="1"/>
  <c r="KWR29" i="2"/>
  <c r="KWR30" i="2" s="1"/>
  <c r="KWQ29" i="2"/>
  <c r="KWQ30" i="2" s="1"/>
  <c r="KWP29" i="2"/>
  <c r="KWP30" i="2" s="1"/>
  <c r="KWO29" i="2"/>
  <c r="KWO30" i="2" s="1"/>
  <c r="KWN29" i="2"/>
  <c r="KWN30" i="2" s="1"/>
  <c r="KWM29" i="2"/>
  <c r="KWM30" i="2" s="1"/>
  <c r="KWL29" i="2"/>
  <c r="KWL30" i="2" s="1"/>
  <c r="KWK29" i="2"/>
  <c r="KWK30" i="2" s="1"/>
  <c r="KWJ29" i="2"/>
  <c r="KWJ30" i="2" s="1"/>
  <c r="KWI29" i="2"/>
  <c r="KWI30" i="2" s="1"/>
  <c r="KWH29" i="2"/>
  <c r="KWH30" i="2" s="1"/>
  <c r="KWG29" i="2"/>
  <c r="KWG30" i="2" s="1"/>
  <c r="KWF29" i="2"/>
  <c r="KWF30" i="2" s="1"/>
  <c r="KWE29" i="2"/>
  <c r="KWE30" i="2" s="1"/>
  <c r="KWD29" i="2"/>
  <c r="KWD30" i="2" s="1"/>
  <c r="KWC29" i="2"/>
  <c r="KWC30" i="2" s="1"/>
  <c r="KWB29" i="2"/>
  <c r="KWB30" i="2" s="1"/>
  <c r="KWA29" i="2"/>
  <c r="KWA30" i="2" s="1"/>
  <c r="KVZ29" i="2"/>
  <c r="KVZ30" i="2" s="1"/>
  <c r="KVY29" i="2"/>
  <c r="KVY30" i="2" s="1"/>
  <c r="KVX29" i="2"/>
  <c r="KVX30" i="2" s="1"/>
  <c r="KVW29" i="2"/>
  <c r="KVW30" i="2" s="1"/>
  <c r="KVV29" i="2"/>
  <c r="KVV30" i="2" s="1"/>
  <c r="KVU29" i="2"/>
  <c r="KVU30" i="2" s="1"/>
  <c r="KVT29" i="2"/>
  <c r="KVT30" i="2" s="1"/>
  <c r="KVS29" i="2"/>
  <c r="KVS30" i="2" s="1"/>
  <c r="KVR29" i="2"/>
  <c r="KVR30" i="2" s="1"/>
  <c r="KVQ29" i="2"/>
  <c r="KVQ30" i="2" s="1"/>
  <c r="KVP29" i="2"/>
  <c r="KVP30" i="2" s="1"/>
  <c r="KVO29" i="2"/>
  <c r="KVO30" i="2" s="1"/>
  <c r="KVN29" i="2"/>
  <c r="KVN30" i="2" s="1"/>
  <c r="KVM29" i="2"/>
  <c r="KVM30" i="2" s="1"/>
  <c r="KVL29" i="2"/>
  <c r="KVL30" i="2" s="1"/>
  <c r="KVK29" i="2"/>
  <c r="KVK30" i="2" s="1"/>
  <c r="KVJ29" i="2"/>
  <c r="KVJ30" i="2" s="1"/>
  <c r="KVI29" i="2"/>
  <c r="KVI30" i="2" s="1"/>
  <c r="KVH29" i="2"/>
  <c r="KVH30" i="2" s="1"/>
  <c r="KVG29" i="2"/>
  <c r="KVG30" i="2" s="1"/>
  <c r="KVF29" i="2"/>
  <c r="KVF30" i="2" s="1"/>
  <c r="KVE29" i="2"/>
  <c r="KVE30" i="2" s="1"/>
  <c r="KVD29" i="2"/>
  <c r="KVD30" i="2" s="1"/>
  <c r="KVC29" i="2"/>
  <c r="KVC30" i="2" s="1"/>
  <c r="KVB29" i="2"/>
  <c r="KVB30" i="2" s="1"/>
  <c r="KVA29" i="2"/>
  <c r="KVA30" i="2" s="1"/>
  <c r="KUZ29" i="2"/>
  <c r="KUZ30" i="2" s="1"/>
  <c r="KUY29" i="2"/>
  <c r="KUY30" i="2" s="1"/>
  <c r="KUX29" i="2"/>
  <c r="KUX30" i="2" s="1"/>
  <c r="KUW29" i="2"/>
  <c r="KUW30" i="2" s="1"/>
  <c r="KUV29" i="2"/>
  <c r="KUV30" i="2" s="1"/>
  <c r="KUU29" i="2"/>
  <c r="KUU30" i="2" s="1"/>
  <c r="KUT29" i="2"/>
  <c r="KUT30" i="2" s="1"/>
  <c r="KUS29" i="2"/>
  <c r="KUS30" i="2" s="1"/>
  <c r="KUR29" i="2"/>
  <c r="KUR30" i="2" s="1"/>
  <c r="KUQ29" i="2"/>
  <c r="KUQ30" i="2" s="1"/>
  <c r="KUP29" i="2"/>
  <c r="KUP30" i="2" s="1"/>
  <c r="KUO29" i="2"/>
  <c r="KUO30" i="2" s="1"/>
  <c r="KUN29" i="2"/>
  <c r="KUN30" i="2" s="1"/>
  <c r="KUM29" i="2"/>
  <c r="KUM30" i="2" s="1"/>
  <c r="KUL29" i="2"/>
  <c r="KUL30" i="2" s="1"/>
  <c r="KUK29" i="2"/>
  <c r="KUK30" i="2" s="1"/>
  <c r="KUJ29" i="2"/>
  <c r="KUJ30" i="2" s="1"/>
  <c r="KUI29" i="2"/>
  <c r="KUI30" i="2" s="1"/>
  <c r="KUH29" i="2"/>
  <c r="KUH30" i="2" s="1"/>
  <c r="KUG29" i="2"/>
  <c r="KUG30" i="2" s="1"/>
  <c r="KUF29" i="2"/>
  <c r="KUF30" i="2" s="1"/>
  <c r="KUE29" i="2"/>
  <c r="KUE30" i="2" s="1"/>
  <c r="KUD29" i="2"/>
  <c r="KUD30" i="2" s="1"/>
  <c r="KUC29" i="2"/>
  <c r="KUC30" i="2" s="1"/>
  <c r="KUB29" i="2"/>
  <c r="KUB30" i="2" s="1"/>
  <c r="KUA29" i="2"/>
  <c r="KUA30" i="2" s="1"/>
  <c r="KTZ29" i="2"/>
  <c r="KTZ30" i="2" s="1"/>
  <c r="KTY29" i="2"/>
  <c r="KTY30" i="2" s="1"/>
  <c r="KTX29" i="2"/>
  <c r="KTX30" i="2" s="1"/>
  <c r="KTW29" i="2"/>
  <c r="KTW30" i="2" s="1"/>
  <c r="KTV29" i="2"/>
  <c r="KTV30" i="2" s="1"/>
  <c r="KTU29" i="2"/>
  <c r="KTU30" i="2" s="1"/>
  <c r="KTT29" i="2"/>
  <c r="KTT30" i="2" s="1"/>
  <c r="KTS29" i="2"/>
  <c r="KTS30" i="2" s="1"/>
  <c r="KTR29" i="2"/>
  <c r="KTR30" i="2" s="1"/>
  <c r="KTQ29" i="2"/>
  <c r="KTQ30" i="2" s="1"/>
  <c r="KTP29" i="2"/>
  <c r="KTP30" i="2" s="1"/>
  <c r="KTO29" i="2"/>
  <c r="KTO30" i="2" s="1"/>
  <c r="KTN29" i="2"/>
  <c r="KTN30" i="2" s="1"/>
  <c r="KTM29" i="2"/>
  <c r="KTM30" i="2" s="1"/>
  <c r="KTL29" i="2"/>
  <c r="KTL30" i="2" s="1"/>
  <c r="KTK29" i="2"/>
  <c r="KTK30" i="2" s="1"/>
  <c r="KTJ29" i="2"/>
  <c r="KTJ30" i="2" s="1"/>
  <c r="KTI29" i="2"/>
  <c r="KTI30" i="2" s="1"/>
  <c r="KTH29" i="2"/>
  <c r="KTH30" i="2" s="1"/>
  <c r="KTG29" i="2"/>
  <c r="KTG30" i="2" s="1"/>
  <c r="KTF29" i="2"/>
  <c r="KTF30" i="2" s="1"/>
  <c r="KTE29" i="2"/>
  <c r="KTE30" i="2" s="1"/>
  <c r="KTD29" i="2"/>
  <c r="KTD30" i="2" s="1"/>
  <c r="KTC29" i="2"/>
  <c r="KTC30" i="2" s="1"/>
  <c r="KTB29" i="2"/>
  <c r="KTB30" i="2" s="1"/>
  <c r="KTA29" i="2"/>
  <c r="KTA30" i="2" s="1"/>
  <c r="KSZ29" i="2"/>
  <c r="KSZ30" i="2" s="1"/>
  <c r="KSY29" i="2"/>
  <c r="KSY30" i="2" s="1"/>
  <c r="KSX29" i="2"/>
  <c r="KSX30" i="2" s="1"/>
  <c r="KSW29" i="2"/>
  <c r="KSW30" i="2" s="1"/>
  <c r="KSV29" i="2"/>
  <c r="KSV30" i="2" s="1"/>
  <c r="KSU29" i="2"/>
  <c r="KSU30" i="2" s="1"/>
  <c r="KST29" i="2"/>
  <c r="KST30" i="2" s="1"/>
  <c r="KSS29" i="2"/>
  <c r="KSS30" i="2" s="1"/>
  <c r="KSR29" i="2"/>
  <c r="KSR30" i="2" s="1"/>
  <c r="KSQ29" i="2"/>
  <c r="KSQ30" i="2" s="1"/>
  <c r="KSP29" i="2"/>
  <c r="KSP30" i="2" s="1"/>
  <c r="KSO29" i="2"/>
  <c r="KSO30" i="2" s="1"/>
  <c r="KSN29" i="2"/>
  <c r="KSN30" i="2" s="1"/>
  <c r="KSM29" i="2"/>
  <c r="KSM30" i="2" s="1"/>
  <c r="KSL29" i="2"/>
  <c r="KSL30" i="2" s="1"/>
  <c r="KSK29" i="2"/>
  <c r="KSK30" i="2" s="1"/>
  <c r="KSJ29" i="2"/>
  <c r="KSJ30" i="2" s="1"/>
  <c r="KSI29" i="2"/>
  <c r="KSI30" i="2" s="1"/>
  <c r="KSH29" i="2"/>
  <c r="KSH30" i="2" s="1"/>
  <c r="KSG29" i="2"/>
  <c r="KSG30" i="2" s="1"/>
  <c r="KSF29" i="2"/>
  <c r="KSF30" i="2" s="1"/>
  <c r="KSE29" i="2"/>
  <c r="KSE30" i="2" s="1"/>
  <c r="KSD29" i="2"/>
  <c r="KSD30" i="2" s="1"/>
  <c r="KSC29" i="2"/>
  <c r="KSC30" i="2" s="1"/>
  <c r="KSB29" i="2"/>
  <c r="KSB30" i="2" s="1"/>
  <c r="KSA29" i="2"/>
  <c r="KSA30" i="2" s="1"/>
  <c r="KRZ29" i="2"/>
  <c r="KRZ30" i="2" s="1"/>
  <c r="KRY29" i="2"/>
  <c r="KRY30" i="2" s="1"/>
  <c r="KRX29" i="2"/>
  <c r="KRX30" i="2" s="1"/>
  <c r="KRW29" i="2"/>
  <c r="KRW30" i="2" s="1"/>
  <c r="KRV29" i="2"/>
  <c r="KRV30" i="2" s="1"/>
  <c r="KRU29" i="2"/>
  <c r="KRU30" i="2" s="1"/>
  <c r="KRT29" i="2"/>
  <c r="KRT30" i="2" s="1"/>
  <c r="KRS29" i="2"/>
  <c r="KRS30" i="2" s="1"/>
  <c r="KRR29" i="2"/>
  <c r="KRR30" i="2" s="1"/>
  <c r="KRQ29" i="2"/>
  <c r="KRQ30" i="2" s="1"/>
  <c r="KRP29" i="2"/>
  <c r="KRP30" i="2" s="1"/>
  <c r="KRO29" i="2"/>
  <c r="KRO30" i="2" s="1"/>
  <c r="KRN29" i="2"/>
  <c r="KRN30" i="2" s="1"/>
  <c r="KRM29" i="2"/>
  <c r="KRM30" i="2" s="1"/>
  <c r="KRL29" i="2"/>
  <c r="KRL30" i="2" s="1"/>
  <c r="KRK29" i="2"/>
  <c r="KRK30" i="2" s="1"/>
  <c r="KRJ29" i="2"/>
  <c r="KRJ30" i="2" s="1"/>
  <c r="KRI29" i="2"/>
  <c r="KRI30" i="2" s="1"/>
  <c r="KRH29" i="2"/>
  <c r="KRH30" i="2" s="1"/>
  <c r="KRG29" i="2"/>
  <c r="KRG30" i="2" s="1"/>
  <c r="KRF29" i="2"/>
  <c r="KRF30" i="2" s="1"/>
  <c r="KRE29" i="2"/>
  <c r="KRE30" i="2" s="1"/>
  <c r="KRD29" i="2"/>
  <c r="KRD30" i="2" s="1"/>
  <c r="KRC29" i="2"/>
  <c r="KRC30" i="2" s="1"/>
  <c r="KRB29" i="2"/>
  <c r="KRB30" i="2" s="1"/>
  <c r="KRA29" i="2"/>
  <c r="KRA30" i="2" s="1"/>
  <c r="KQZ29" i="2"/>
  <c r="KQZ30" i="2" s="1"/>
  <c r="KQY29" i="2"/>
  <c r="KQY30" i="2" s="1"/>
  <c r="KQX29" i="2"/>
  <c r="KQX30" i="2" s="1"/>
  <c r="KQW29" i="2"/>
  <c r="KQW30" i="2" s="1"/>
  <c r="KQV29" i="2"/>
  <c r="KQV30" i="2" s="1"/>
  <c r="KQU29" i="2"/>
  <c r="KQU30" i="2" s="1"/>
  <c r="KQT29" i="2"/>
  <c r="KQT30" i="2" s="1"/>
  <c r="KQS29" i="2"/>
  <c r="KQS30" i="2" s="1"/>
  <c r="KQR29" i="2"/>
  <c r="KQR30" i="2" s="1"/>
  <c r="KQQ29" i="2"/>
  <c r="KQQ30" i="2" s="1"/>
  <c r="KQP29" i="2"/>
  <c r="KQP30" i="2" s="1"/>
  <c r="KQO29" i="2"/>
  <c r="KQO30" i="2" s="1"/>
  <c r="KQN29" i="2"/>
  <c r="KQN30" i="2" s="1"/>
  <c r="KQM29" i="2"/>
  <c r="KQM30" i="2" s="1"/>
  <c r="KQL29" i="2"/>
  <c r="KQL30" i="2" s="1"/>
  <c r="KQK29" i="2"/>
  <c r="KQK30" i="2" s="1"/>
  <c r="KQJ29" i="2"/>
  <c r="KQJ30" i="2" s="1"/>
  <c r="KQI29" i="2"/>
  <c r="KQI30" i="2" s="1"/>
  <c r="KQH29" i="2"/>
  <c r="KQH30" i="2" s="1"/>
  <c r="KQG29" i="2"/>
  <c r="KQG30" i="2" s="1"/>
  <c r="KQF29" i="2"/>
  <c r="KQF30" i="2" s="1"/>
  <c r="KQE29" i="2"/>
  <c r="KQE30" i="2" s="1"/>
  <c r="KQD29" i="2"/>
  <c r="KQD30" i="2" s="1"/>
  <c r="KQC29" i="2"/>
  <c r="KQC30" i="2" s="1"/>
  <c r="KQB29" i="2"/>
  <c r="KQB30" i="2" s="1"/>
  <c r="KQA29" i="2"/>
  <c r="KQA30" i="2" s="1"/>
  <c r="KPZ29" i="2"/>
  <c r="KPZ30" i="2" s="1"/>
  <c r="KPY29" i="2"/>
  <c r="KPY30" i="2" s="1"/>
  <c r="KPX29" i="2"/>
  <c r="KPX30" i="2" s="1"/>
  <c r="KPW29" i="2"/>
  <c r="KPW30" i="2" s="1"/>
  <c r="KPV29" i="2"/>
  <c r="KPV30" i="2" s="1"/>
  <c r="KPU29" i="2"/>
  <c r="KPU30" i="2" s="1"/>
  <c r="KPT29" i="2"/>
  <c r="KPT30" i="2" s="1"/>
  <c r="KPS29" i="2"/>
  <c r="KPS30" i="2" s="1"/>
  <c r="KPR29" i="2"/>
  <c r="KPR30" i="2" s="1"/>
  <c r="KPQ29" i="2"/>
  <c r="KPQ30" i="2" s="1"/>
  <c r="KPP29" i="2"/>
  <c r="KPP30" i="2" s="1"/>
  <c r="KPO29" i="2"/>
  <c r="KPO30" i="2" s="1"/>
  <c r="KPN29" i="2"/>
  <c r="KPN30" i="2" s="1"/>
  <c r="KPM29" i="2"/>
  <c r="KPM30" i="2" s="1"/>
  <c r="KPL29" i="2"/>
  <c r="KPL30" i="2" s="1"/>
  <c r="KPK29" i="2"/>
  <c r="KPK30" i="2" s="1"/>
  <c r="KPJ29" i="2"/>
  <c r="KPJ30" i="2" s="1"/>
  <c r="KPI29" i="2"/>
  <c r="KPI30" i="2" s="1"/>
  <c r="KPH29" i="2"/>
  <c r="KPH30" i="2" s="1"/>
  <c r="KPG29" i="2"/>
  <c r="KPG30" i="2" s="1"/>
  <c r="KPF29" i="2"/>
  <c r="KPF30" i="2" s="1"/>
  <c r="KPE29" i="2"/>
  <c r="KPE30" i="2" s="1"/>
  <c r="KPD29" i="2"/>
  <c r="KPD30" i="2" s="1"/>
  <c r="KPC29" i="2"/>
  <c r="KPC30" i="2" s="1"/>
  <c r="KPB29" i="2"/>
  <c r="KPB30" i="2" s="1"/>
  <c r="KPA29" i="2"/>
  <c r="KPA30" i="2" s="1"/>
  <c r="KOZ29" i="2"/>
  <c r="KOZ30" i="2" s="1"/>
  <c r="KOY29" i="2"/>
  <c r="KOY30" i="2" s="1"/>
  <c r="KOX29" i="2"/>
  <c r="KOX30" i="2" s="1"/>
  <c r="KOW29" i="2"/>
  <c r="KOW30" i="2" s="1"/>
  <c r="KOV29" i="2"/>
  <c r="KOV30" i="2" s="1"/>
  <c r="KOU29" i="2"/>
  <c r="KOU30" i="2" s="1"/>
  <c r="KOT29" i="2"/>
  <c r="KOT30" i="2" s="1"/>
  <c r="KOS29" i="2"/>
  <c r="KOS30" i="2" s="1"/>
  <c r="KOR29" i="2"/>
  <c r="KOR30" i="2" s="1"/>
  <c r="KOQ29" i="2"/>
  <c r="KOQ30" i="2" s="1"/>
  <c r="KOP29" i="2"/>
  <c r="KOP30" i="2" s="1"/>
  <c r="KOO29" i="2"/>
  <c r="KOO30" i="2" s="1"/>
  <c r="KON29" i="2"/>
  <c r="KON30" i="2" s="1"/>
  <c r="KOM29" i="2"/>
  <c r="KOM30" i="2" s="1"/>
  <c r="KOL29" i="2"/>
  <c r="KOL30" i="2" s="1"/>
  <c r="KOK29" i="2"/>
  <c r="KOK30" i="2" s="1"/>
  <c r="KOJ29" i="2"/>
  <c r="KOJ30" i="2" s="1"/>
  <c r="KOI29" i="2"/>
  <c r="KOI30" i="2" s="1"/>
  <c r="KOH29" i="2"/>
  <c r="KOH30" i="2" s="1"/>
  <c r="KOG29" i="2"/>
  <c r="KOG30" i="2" s="1"/>
  <c r="KOF29" i="2"/>
  <c r="KOF30" i="2" s="1"/>
  <c r="KOE29" i="2"/>
  <c r="KOE30" i="2" s="1"/>
  <c r="KOD29" i="2"/>
  <c r="KOD30" i="2" s="1"/>
  <c r="KOC29" i="2"/>
  <c r="KOC30" i="2" s="1"/>
  <c r="KOB29" i="2"/>
  <c r="KOB30" i="2" s="1"/>
  <c r="KOA29" i="2"/>
  <c r="KOA30" i="2" s="1"/>
  <c r="KNZ29" i="2"/>
  <c r="KNZ30" i="2" s="1"/>
  <c r="KNY29" i="2"/>
  <c r="KNY30" i="2" s="1"/>
  <c r="KNX29" i="2"/>
  <c r="KNX30" i="2" s="1"/>
  <c r="KNW29" i="2"/>
  <c r="KNW30" i="2" s="1"/>
  <c r="KNV29" i="2"/>
  <c r="KNV30" i="2" s="1"/>
  <c r="KNU29" i="2"/>
  <c r="KNU30" i="2" s="1"/>
  <c r="KNT29" i="2"/>
  <c r="KNT30" i="2" s="1"/>
  <c r="KNS29" i="2"/>
  <c r="KNS30" i="2" s="1"/>
  <c r="KNR29" i="2"/>
  <c r="KNR30" i="2" s="1"/>
  <c r="KNQ29" i="2"/>
  <c r="KNQ30" i="2" s="1"/>
  <c r="KNP29" i="2"/>
  <c r="KNP30" i="2" s="1"/>
  <c r="KNO29" i="2"/>
  <c r="KNO30" i="2" s="1"/>
  <c r="KNN29" i="2"/>
  <c r="KNN30" i="2" s="1"/>
  <c r="KNM29" i="2"/>
  <c r="KNM30" i="2" s="1"/>
  <c r="KNL29" i="2"/>
  <c r="KNL30" i="2" s="1"/>
  <c r="KNK29" i="2"/>
  <c r="KNK30" i="2" s="1"/>
  <c r="KNJ29" i="2"/>
  <c r="KNJ30" i="2" s="1"/>
  <c r="KNI29" i="2"/>
  <c r="KNI30" i="2" s="1"/>
  <c r="KNH29" i="2"/>
  <c r="KNH30" i="2" s="1"/>
  <c r="KNG29" i="2"/>
  <c r="KNG30" i="2" s="1"/>
  <c r="KNF29" i="2"/>
  <c r="KNF30" i="2" s="1"/>
  <c r="KNE29" i="2"/>
  <c r="KNE30" i="2" s="1"/>
  <c r="KND29" i="2"/>
  <c r="KND30" i="2" s="1"/>
  <c r="KNC29" i="2"/>
  <c r="KNC30" i="2" s="1"/>
  <c r="KNB29" i="2"/>
  <c r="KNB30" i="2" s="1"/>
  <c r="KNA29" i="2"/>
  <c r="KNA30" i="2" s="1"/>
  <c r="KMZ29" i="2"/>
  <c r="KMZ30" i="2" s="1"/>
  <c r="KMY29" i="2"/>
  <c r="KMY30" i="2" s="1"/>
  <c r="KMX29" i="2"/>
  <c r="KMX30" i="2" s="1"/>
  <c r="KMW29" i="2"/>
  <c r="KMW30" i="2" s="1"/>
  <c r="KMV29" i="2"/>
  <c r="KMV30" i="2" s="1"/>
  <c r="KMU29" i="2"/>
  <c r="KMU30" i="2" s="1"/>
  <c r="KMT29" i="2"/>
  <c r="KMT30" i="2" s="1"/>
  <c r="KMS29" i="2"/>
  <c r="KMS30" i="2" s="1"/>
  <c r="KMR29" i="2"/>
  <c r="KMR30" i="2" s="1"/>
  <c r="KMQ29" i="2"/>
  <c r="KMQ30" i="2" s="1"/>
  <c r="KMP29" i="2"/>
  <c r="KMP30" i="2" s="1"/>
  <c r="KMO29" i="2"/>
  <c r="KMO30" i="2" s="1"/>
  <c r="KMN29" i="2"/>
  <c r="KMN30" i="2" s="1"/>
  <c r="KMM29" i="2"/>
  <c r="KMM30" i="2" s="1"/>
  <c r="KML29" i="2"/>
  <c r="KML30" i="2" s="1"/>
  <c r="KMK29" i="2"/>
  <c r="KMK30" i="2" s="1"/>
  <c r="KMJ29" i="2"/>
  <c r="KMJ30" i="2" s="1"/>
  <c r="KMI29" i="2"/>
  <c r="KMI30" i="2" s="1"/>
  <c r="KMH29" i="2"/>
  <c r="KMH30" i="2" s="1"/>
  <c r="KMG29" i="2"/>
  <c r="KMG30" i="2" s="1"/>
  <c r="KMF29" i="2"/>
  <c r="KMF30" i="2" s="1"/>
  <c r="KME29" i="2"/>
  <c r="KME30" i="2" s="1"/>
  <c r="KMD29" i="2"/>
  <c r="KMD30" i="2" s="1"/>
  <c r="KMC29" i="2"/>
  <c r="KMC30" i="2" s="1"/>
  <c r="KMB29" i="2"/>
  <c r="KMB30" i="2" s="1"/>
  <c r="KMA29" i="2"/>
  <c r="KMA30" i="2" s="1"/>
  <c r="KLZ29" i="2"/>
  <c r="KLZ30" i="2" s="1"/>
  <c r="KLY29" i="2"/>
  <c r="KLY30" i="2" s="1"/>
  <c r="KLX29" i="2"/>
  <c r="KLX30" i="2" s="1"/>
  <c r="KLW29" i="2"/>
  <c r="KLW30" i="2" s="1"/>
  <c r="KLV29" i="2"/>
  <c r="KLV30" i="2" s="1"/>
  <c r="KLU29" i="2"/>
  <c r="KLU30" i="2" s="1"/>
  <c r="KLT29" i="2"/>
  <c r="KLT30" i="2" s="1"/>
  <c r="KLS29" i="2"/>
  <c r="KLS30" i="2" s="1"/>
  <c r="KLR29" i="2"/>
  <c r="KLR30" i="2" s="1"/>
  <c r="KLQ29" i="2"/>
  <c r="KLQ30" i="2" s="1"/>
  <c r="KLP29" i="2"/>
  <c r="KLP30" i="2" s="1"/>
  <c r="KLO29" i="2"/>
  <c r="KLO30" i="2" s="1"/>
  <c r="KLN29" i="2"/>
  <c r="KLN30" i="2" s="1"/>
  <c r="KLM29" i="2"/>
  <c r="KLM30" i="2" s="1"/>
  <c r="KLL29" i="2"/>
  <c r="KLL30" i="2" s="1"/>
  <c r="KLK29" i="2"/>
  <c r="KLK30" i="2" s="1"/>
  <c r="KLJ29" i="2"/>
  <c r="KLJ30" i="2" s="1"/>
  <c r="KLI29" i="2"/>
  <c r="KLI30" i="2" s="1"/>
  <c r="KLH29" i="2"/>
  <c r="KLH30" i="2" s="1"/>
  <c r="KLG29" i="2"/>
  <c r="KLG30" i="2" s="1"/>
  <c r="KLF29" i="2"/>
  <c r="KLF30" i="2" s="1"/>
  <c r="KLE29" i="2"/>
  <c r="KLE30" i="2" s="1"/>
  <c r="KLD29" i="2"/>
  <c r="KLD30" i="2" s="1"/>
  <c r="KLC29" i="2"/>
  <c r="KLC30" i="2" s="1"/>
  <c r="KLB29" i="2"/>
  <c r="KLB30" i="2" s="1"/>
  <c r="KLA29" i="2"/>
  <c r="KLA30" i="2" s="1"/>
  <c r="KKZ29" i="2"/>
  <c r="KKZ30" i="2" s="1"/>
  <c r="KKY29" i="2"/>
  <c r="KKY30" i="2" s="1"/>
  <c r="KKX29" i="2"/>
  <c r="KKX30" i="2" s="1"/>
  <c r="KKW29" i="2"/>
  <c r="KKW30" i="2" s="1"/>
  <c r="KKV29" i="2"/>
  <c r="KKV30" i="2" s="1"/>
  <c r="KKU29" i="2"/>
  <c r="KKU30" i="2" s="1"/>
  <c r="KKT29" i="2"/>
  <c r="KKT30" i="2" s="1"/>
  <c r="KKS29" i="2"/>
  <c r="KKS30" i="2" s="1"/>
  <c r="KKR29" i="2"/>
  <c r="KKR30" i="2" s="1"/>
  <c r="KKQ29" i="2"/>
  <c r="KKQ30" i="2" s="1"/>
  <c r="KKP29" i="2"/>
  <c r="KKP30" i="2" s="1"/>
  <c r="KKO29" i="2"/>
  <c r="KKO30" i="2" s="1"/>
  <c r="KKN29" i="2"/>
  <c r="KKN30" i="2" s="1"/>
  <c r="KKM29" i="2"/>
  <c r="KKM30" i="2" s="1"/>
  <c r="KKL29" i="2"/>
  <c r="KKL30" i="2" s="1"/>
  <c r="KKK29" i="2"/>
  <c r="KKK30" i="2" s="1"/>
  <c r="KKJ29" i="2"/>
  <c r="KKJ30" i="2" s="1"/>
  <c r="KKI29" i="2"/>
  <c r="KKI30" i="2" s="1"/>
  <c r="KKH29" i="2"/>
  <c r="KKH30" i="2" s="1"/>
  <c r="KKG29" i="2"/>
  <c r="KKG30" i="2" s="1"/>
  <c r="KKF29" i="2"/>
  <c r="KKF30" i="2" s="1"/>
  <c r="KKE29" i="2"/>
  <c r="KKE30" i="2" s="1"/>
  <c r="KKD29" i="2"/>
  <c r="KKD30" i="2" s="1"/>
  <c r="KKC29" i="2"/>
  <c r="KKC30" i="2" s="1"/>
  <c r="KKB29" i="2"/>
  <c r="KKB30" i="2" s="1"/>
  <c r="KKA29" i="2"/>
  <c r="KKA30" i="2" s="1"/>
  <c r="KJZ29" i="2"/>
  <c r="KJZ30" i="2" s="1"/>
  <c r="KJY29" i="2"/>
  <c r="KJY30" i="2" s="1"/>
  <c r="KJX29" i="2"/>
  <c r="KJX30" i="2" s="1"/>
  <c r="KJW29" i="2"/>
  <c r="KJW30" i="2" s="1"/>
  <c r="KJV29" i="2"/>
  <c r="KJV30" i="2" s="1"/>
  <c r="KJU29" i="2"/>
  <c r="KJU30" i="2" s="1"/>
  <c r="KJT29" i="2"/>
  <c r="KJT30" i="2" s="1"/>
  <c r="KJS29" i="2"/>
  <c r="KJS30" i="2" s="1"/>
  <c r="KJR29" i="2"/>
  <c r="KJR30" i="2" s="1"/>
  <c r="KJQ29" i="2"/>
  <c r="KJQ30" i="2" s="1"/>
  <c r="KJP29" i="2"/>
  <c r="KJP30" i="2" s="1"/>
  <c r="KJO29" i="2"/>
  <c r="KJO30" i="2" s="1"/>
  <c r="KJN29" i="2"/>
  <c r="KJN30" i="2" s="1"/>
  <c r="KJM29" i="2"/>
  <c r="KJM30" i="2" s="1"/>
  <c r="KJL29" i="2"/>
  <c r="KJL30" i="2" s="1"/>
  <c r="KJK29" i="2"/>
  <c r="KJK30" i="2" s="1"/>
  <c r="KJJ29" i="2"/>
  <c r="KJJ30" i="2" s="1"/>
  <c r="KJI29" i="2"/>
  <c r="KJI30" i="2" s="1"/>
  <c r="KJH29" i="2"/>
  <c r="KJH30" i="2" s="1"/>
  <c r="KJG29" i="2"/>
  <c r="KJG30" i="2" s="1"/>
  <c r="KJF29" i="2"/>
  <c r="KJF30" i="2" s="1"/>
  <c r="KJE29" i="2"/>
  <c r="KJE30" i="2" s="1"/>
  <c r="KJD29" i="2"/>
  <c r="KJD30" i="2" s="1"/>
  <c r="KJC29" i="2"/>
  <c r="KJC30" i="2" s="1"/>
  <c r="KJB29" i="2"/>
  <c r="KJB30" i="2" s="1"/>
  <c r="KJA29" i="2"/>
  <c r="KJA30" i="2" s="1"/>
  <c r="KIZ29" i="2"/>
  <c r="KIZ30" i="2" s="1"/>
  <c r="KIY29" i="2"/>
  <c r="KIY30" i="2" s="1"/>
  <c r="KIX29" i="2"/>
  <c r="KIX30" i="2" s="1"/>
  <c r="KIW29" i="2"/>
  <c r="KIW30" i="2" s="1"/>
  <c r="KIV29" i="2"/>
  <c r="KIV30" i="2" s="1"/>
  <c r="KIU29" i="2"/>
  <c r="KIU30" i="2" s="1"/>
  <c r="KIT29" i="2"/>
  <c r="KIT30" i="2" s="1"/>
  <c r="KIS29" i="2"/>
  <c r="KIS30" i="2" s="1"/>
  <c r="KIR29" i="2"/>
  <c r="KIR30" i="2" s="1"/>
  <c r="KIQ29" i="2"/>
  <c r="KIQ30" i="2" s="1"/>
  <c r="KIP29" i="2"/>
  <c r="KIP30" i="2" s="1"/>
  <c r="KIO29" i="2"/>
  <c r="KIO30" i="2" s="1"/>
  <c r="KIN29" i="2"/>
  <c r="KIN30" i="2" s="1"/>
  <c r="KIM29" i="2"/>
  <c r="KIM30" i="2" s="1"/>
  <c r="KIL29" i="2"/>
  <c r="KIL30" i="2" s="1"/>
  <c r="KIK29" i="2"/>
  <c r="KIK30" i="2" s="1"/>
  <c r="KIJ29" i="2"/>
  <c r="KIJ30" i="2" s="1"/>
  <c r="KII29" i="2"/>
  <c r="KII30" i="2" s="1"/>
  <c r="KIH29" i="2"/>
  <c r="KIH30" i="2" s="1"/>
  <c r="KIG29" i="2"/>
  <c r="KIG30" i="2" s="1"/>
  <c r="KIF29" i="2"/>
  <c r="KIF30" i="2" s="1"/>
  <c r="KIE29" i="2"/>
  <c r="KIE30" i="2" s="1"/>
  <c r="KID29" i="2"/>
  <c r="KID30" i="2" s="1"/>
  <c r="KIC29" i="2"/>
  <c r="KIC30" i="2" s="1"/>
  <c r="KIB29" i="2"/>
  <c r="KIB30" i="2" s="1"/>
  <c r="KIA29" i="2"/>
  <c r="KIA30" i="2" s="1"/>
  <c r="KHZ29" i="2"/>
  <c r="KHZ30" i="2" s="1"/>
  <c r="KHY29" i="2"/>
  <c r="KHY30" i="2" s="1"/>
  <c r="KHX29" i="2"/>
  <c r="KHX30" i="2" s="1"/>
  <c r="KHW29" i="2"/>
  <c r="KHW30" i="2" s="1"/>
  <c r="KHV29" i="2"/>
  <c r="KHV30" i="2" s="1"/>
  <c r="KHU29" i="2"/>
  <c r="KHU30" i="2" s="1"/>
  <c r="KHT29" i="2"/>
  <c r="KHT30" i="2" s="1"/>
  <c r="KHS29" i="2"/>
  <c r="KHS30" i="2" s="1"/>
  <c r="KHR29" i="2"/>
  <c r="KHR30" i="2" s="1"/>
  <c r="KHQ29" i="2"/>
  <c r="KHQ30" i="2" s="1"/>
  <c r="KHP29" i="2"/>
  <c r="KHP30" i="2" s="1"/>
  <c r="KHO29" i="2"/>
  <c r="KHO30" i="2" s="1"/>
  <c r="KHN29" i="2"/>
  <c r="KHN30" i="2" s="1"/>
  <c r="KHM29" i="2"/>
  <c r="KHM30" i="2" s="1"/>
  <c r="KHL29" i="2"/>
  <c r="KHL30" i="2" s="1"/>
  <c r="KHK29" i="2"/>
  <c r="KHK30" i="2" s="1"/>
  <c r="KHJ29" i="2"/>
  <c r="KHJ30" i="2" s="1"/>
  <c r="KHI29" i="2"/>
  <c r="KHI30" i="2" s="1"/>
  <c r="KHH29" i="2"/>
  <c r="KHH30" i="2" s="1"/>
  <c r="KHG29" i="2"/>
  <c r="KHG30" i="2" s="1"/>
  <c r="KHF29" i="2"/>
  <c r="KHF30" i="2" s="1"/>
  <c r="KHE29" i="2"/>
  <c r="KHE30" i="2" s="1"/>
  <c r="KHD29" i="2"/>
  <c r="KHD30" i="2" s="1"/>
  <c r="KHC29" i="2"/>
  <c r="KHC30" i="2" s="1"/>
  <c r="KHB29" i="2"/>
  <c r="KHB30" i="2" s="1"/>
  <c r="KHA29" i="2"/>
  <c r="KHA30" i="2" s="1"/>
  <c r="KGZ29" i="2"/>
  <c r="KGZ30" i="2" s="1"/>
  <c r="KGY29" i="2"/>
  <c r="KGY30" i="2" s="1"/>
  <c r="KGX29" i="2"/>
  <c r="KGX30" i="2" s="1"/>
  <c r="KGW29" i="2"/>
  <c r="KGW30" i="2" s="1"/>
  <c r="KGV29" i="2"/>
  <c r="KGV30" i="2" s="1"/>
  <c r="KGU29" i="2"/>
  <c r="KGU30" i="2" s="1"/>
  <c r="KGT29" i="2"/>
  <c r="KGT30" i="2" s="1"/>
  <c r="KGS29" i="2"/>
  <c r="KGS30" i="2" s="1"/>
  <c r="KGR29" i="2"/>
  <c r="KGR30" i="2" s="1"/>
  <c r="KGQ29" i="2"/>
  <c r="KGQ30" i="2" s="1"/>
  <c r="KGP29" i="2"/>
  <c r="KGP30" i="2" s="1"/>
  <c r="KGO29" i="2"/>
  <c r="KGO30" i="2" s="1"/>
  <c r="KGN29" i="2"/>
  <c r="KGN30" i="2" s="1"/>
  <c r="KGM29" i="2"/>
  <c r="KGM30" i="2" s="1"/>
  <c r="KGL29" i="2"/>
  <c r="KGL30" i="2" s="1"/>
  <c r="KGK29" i="2"/>
  <c r="KGK30" i="2" s="1"/>
  <c r="KGJ29" i="2"/>
  <c r="KGJ30" i="2" s="1"/>
  <c r="KGI29" i="2"/>
  <c r="KGI30" i="2" s="1"/>
  <c r="KGH29" i="2"/>
  <c r="KGH30" i="2" s="1"/>
  <c r="KGG29" i="2"/>
  <c r="KGG30" i="2" s="1"/>
  <c r="KGF29" i="2"/>
  <c r="KGF30" i="2" s="1"/>
  <c r="KGE29" i="2"/>
  <c r="KGE30" i="2" s="1"/>
  <c r="KGD29" i="2"/>
  <c r="KGD30" i="2" s="1"/>
  <c r="KGC29" i="2"/>
  <c r="KGC30" i="2" s="1"/>
  <c r="KGB29" i="2"/>
  <c r="KGB30" i="2" s="1"/>
  <c r="KGA29" i="2"/>
  <c r="KGA30" i="2" s="1"/>
  <c r="KFZ29" i="2"/>
  <c r="KFZ30" i="2" s="1"/>
  <c r="KFY29" i="2"/>
  <c r="KFY30" i="2" s="1"/>
  <c r="KFX29" i="2"/>
  <c r="KFX30" i="2" s="1"/>
  <c r="KFW29" i="2"/>
  <c r="KFW30" i="2" s="1"/>
  <c r="KFV29" i="2"/>
  <c r="KFV30" i="2" s="1"/>
  <c r="KFU29" i="2"/>
  <c r="KFU30" i="2" s="1"/>
  <c r="KFT29" i="2"/>
  <c r="KFT30" i="2" s="1"/>
  <c r="KFS29" i="2"/>
  <c r="KFS30" i="2" s="1"/>
  <c r="KFR29" i="2"/>
  <c r="KFR30" i="2" s="1"/>
  <c r="KFQ29" i="2"/>
  <c r="KFQ30" i="2" s="1"/>
  <c r="KFP29" i="2"/>
  <c r="KFP30" i="2" s="1"/>
  <c r="KFO29" i="2"/>
  <c r="KFO30" i="2" s="1"/>
  <c r="KFN29" i="2"/>
  <c r="KFN30" i="2" s="1"/>
  <c r="KFM29" i="2"/>
  <c r="KFM30" i="2" s="1"/>
  <c r="KFL29" i="2"/>
  <c r="KFL30" i="2" s="1"/>
  <c r="KFK29" i="2"/>
  <c r="KFK30" i="2" s="1"/>
  <c r="KFJ29" i="2"/>
  <c r="KFJ30" i="2" s="1"/>
  <c r="KFI29" i="2"/>
  <c r="KFI30" i="2" s="1"/>
  <c r="KFH29" i="2"/>
  <c r="KFH30" i="2" s="1"/>
  <c r="KFG29" i="2"/>
  <c r="KFG30" i="2" s="1"/>
  <c r="KFF29" i="2"/>
  <c r="KFF30" i="2" s="1"/>
  <c r="KFE29" i="2"/>
  <c r="KFE30" i="2" s="1"/>
  <c r="KFD29" i="2"/>
  <c r="KFD30" i="2" s="1"/>
  <c r="KFC29" i="2"/>
  <c r="KFC30" i="2" s="1"/>
  <c r="KFB29" i="2"/>
  <c r="KFB30" i="2" s="1"/>
  <c r="KFA29" i="2"/>
  <c r="KFA30" i="2" s="1"/>
  <c r="KEZ29" i="2"/>
  <c r="KEZ30" i="2" s="1"/>
  <c r="KEY29" i="2"/>
  <c r="KEY30" i="2" s="1"/>
  <c r="KEX29" i="2"/>
  <c r="KEX30" i="2" s="1"/>
  <c r="KEW29" i="2"/>
  <c r="KEW30" i="2" s="1"/>
  <c r="KEV29" i="2"/>
  <c r="KEV30" i="2" s="1"/>
  <c r="KEU29" i="2"/>
  <c r="KEU30" i="2" s="1"/>
  <c r="KET29" i="2"/>
  <c r="KET30" i="2" s="1"/>
  <c r="KES29" i="2"/>
  <c r="KES30" i="2" s="1"/>
  <c r="KER29" i="2"/>
  <c r="KER30" i="2" s="1"/>
  <c r="KEQ29" i="2"/>
  <c r="KEQ30" i="2" s="1"/>
  <c r="KEP29" i="2"/>
  <c r="KEP30" i="2" s="1"/>
  <c r="KEO29" i="2"/>
  <c r="KEO30" i="2" s="1"/>
  <c r="KEN29" i="2"/>
  <c r="KEN30" i="2" s="1"/>
  <c r="KEM29" i="2"/>
  <c r="KEM30" i="2" s="1"/>
  <c r="KEL29" i="2"/>
  <c r="KEL30" i="2" s="1"/>
  <c r="KEK29" i="2"/>
  <c r="KEK30" i="2" s="1"/>
  <c r="KEJ29" i="2"/>
  <c r="KEJ30" i="2" s="1"/>
  <c r="KEI29" i="2"/>
  <c r="KEI30" i="2" s="1"/>
  <c r="KEH29" i="2"/>
  <c r="KEH30" i="2" s="1"/>
  <c r="KEG29" i="2"/>
  <c r="KEG30" i="2" s="1"/>
  <c r="KEF29" i="2"/>
  <c r="KEF30" i="2" s="1"/>
  <c r="KEE29" i="2"/>
  <c r="KEE30" i="2" s="1"/>
  <c r="KED29" i="2"/>
  <c r="KED30" i="2" s="1"/>
  <c r="KEC29" i="2"/>
  <c r="KEC30" i="2" s="1"/>
  <c r="KEB29" i="2"/>
  <c r="KEB30" i="2" s="1"/>
  <c r="KEA29" i="2"/>
  <c r="KEA30" i="2" s="1"/>
  <c r="KDZ29" i="2"/>
  <c r="KDZ30" i="2" s="1"/>
  <c r="KDY29" i="2"/>
  <c r="KDY30" i="2" s="1"/>
  <c r="KDX29" i="2"/>
  <c r="KDX30" i="2" s="1"/>
  <c r="KDW29" i="2"/>
  <c r="KDW30" i="2" s="1"/>
  <c r="KDV29" i="2"/>
  <c r="KDV30" i="2" s="1"/>
  <c r="KDU29" i="2"/>
  <c r="KDU30" i="2" s="1"/>
  <c r="KDT29" i="2"/>
  <c r="KDT30" i="2" s="1"/>
  <c r="KDS29" i="2"/>
  <c r="KDS30" i="2" s="1"/>
  <c r="KDR29" i="2"/>
  <c r="KDR30" i="2" s="1"/>
  <c r="KDQ29" i="2"/>
  <c r="KDQ30" i="2" s="1"/>
  <c r="KDP29" i="2"/>
  <c r="KDP30" i="2" s="1"/>
  <c r="KDO29" i="2"/>
  <c r="KDO30" i="2" s="1"/>
  <c r="KDN29" i="2"/>
  <c r="KDN30" i="2" s="1"/>
  <c r="KDM29" i="2"/>
  <c r="KDM30" i="2" s="1"/>
  <c r="KDL29" i="2"/>
  <c r="KDL30" i="2" s="1"/>
  <c r="KDK29" i="2"/>
  <c r="KDK30" i="2" s="1"/>
  <c r="KDJ29" i="2"/>
  <c r="KDJ30" i="2" s="1"/>
  <c r="KDI29" i="2"/>
  <c r="KDI30" i="2" s="1"/>
  <c r="KDH29" i="2"/>
  <c r="KDH30" i="2" s="1"/>
  <c r="KDG29" i="2"/>
  <c r="KDG30" i="2" s="1"/>
  <c r="KDF29" i="2"/>
  <c r="KDF30" i="2" s="1"/>
  <c r="KDE29" i="2"/>
  <c r="KDE30" i="2" s="1"/>
  <c r="KDD29" i="2"/>
  <c r="KDD30" i="2" s="1"/>
  <c r="KDC29" i="2"/>
  <c r="KDC30" i="2" s="1"/>
  <c r="KDB29" i="2"/>
  <c r="KDB30" i="2" s="1"/>
  <c r="KDA29" i="2"/>
  <c r="KDA30" i="2" s="1"/>
  <c r="KCZ29" i="2"/>
  <c r="KCZ30" i="2" s="1"/>
  <c r="KCY29" i="2"/>
  <c r="KCY30" i="2" s="1"/>
  <c r="KCX29" i="2"/>
  <c r="KCX30" i="2" s="1"/>
  <c r="KCW29" i="2"/>
  <c r="KCW30" i="2" s="1"/>
  <c r="KCV29" i="2"/>
  <c r="KCV30" i="2" s="1"/>
  <c r="KCU29" i="2"/>
  <c r="KCU30" i="2" s="1"/>
  <c r="KCT29" i="2"/>
  <c r="KCT30" i="2" s="1"/>
  <c r="KCS29" i="2"/>
  <c r="KCS30" i="2" s="1"/>
  <c r="KCR29" i="2"/>
  <c r="KCR30" i="2" s="1"/>
  <c r="KCQ29" i="2"/>
  <c r="KCQ30" i="2" s="1"/>
  <c r="KCP29" i="2"/>
  <c r="KCP30" i="2" s="1"/>
  <c r="KCO29" i="2"/>
  <c r="KCO30" i="2" s="1"/>
  <c r="KCN29" i="2"/>
  <c r="KCN30" i="2" s="1"/>
  <c r="KCM29" i="2"/>
  <c r="KCM30" i="2" s="1"/>
  <c r="KCL29" i="2"/>
  <c r="KCL30" i="2" s="1"/>
  <c r="KCK29" i="2"/>
  <c r="KCK30" i="2" s="1"/>
  <c r="KCJ29" i="2"/>
  <c r="KCJ30" i="2" s="1"/>
  <c r="KCI29" i="2"/>
  <c r="KCI30" i="2" s="1"/>
  <c r="KCH29" i="2"/>
  <c r="KCH30" i="2" s="1"/>
  <c r="KCG29" i="2"/>
  <c r="KCG30" i="2" s="1"/>
  <c r="KCF29" i="2"/>
  <c r="KCF30" i="2" s="1"/>
  <c r="KCE29" i="2"/>
  <c r="KCE30" i="2" s="1"/>
  <c r="KCD29" i="2"/>
  <c r="KCD30" i="2" s="1"/>
  <c r="KCC29" i="2"/>
  <c r="KCC30" i="2" s="1"/>
  <c r="KCB29" i="2"/>
  <c r="KCB30" i="2" s="1"/>
  <c r="KCA29" i="2"/>
  <c r="KCA30" i="2" s="1"/>
  <c r="KBZ29" i="2"/>
  <c r="KBZ30" i="2" s="1"/>
  <c r="KBY29" i="2"/>
  <c r="KBY30" i="2" s="1"/>
  <c r="KBX29" i="2"/>
  <c r="KBX30" i="2" s="1"/>
  <c r="KBW29" i="2"/>
  <c r="KBW30" i="2" s="1"/>
  <c r="KBV29" i="2"/>
  <c r="KBV30" i="2" s="1"/>
  <c r="KBU29" i="2"/>
  <c r="KBU30" i="2" s="1"/>
  <c r="KBT29" i="2"/>
  <c r="KBT30" i="2" s="1"/>
  <c r="KBS29" i="2"/>
  <c r="KBS30" i="2" s="1"/>
  <c r="KBR29" i="2"/>
  <c r="KBR30" i="2" s="1"/>
  <c r="KBQ29" i="2"/>
  <c r="KBQ30" i="2" s="1"/>
  <c r="KBP29" i="2"/>
  <c r="KBP30" i="2" s="1"/>
  <c r="KBO29" i="2"/>
  <c r="KBO30" i="2" s="1"/>
  <c r="KBN29" i="2"/>
  <c r="KBN30" i="2" s="1"/>
  <c r="KBM29" i="2"/>
  <c r="KBM30" i="2" s="1"/>
  <c r="KBL29" i="2"/>
  <c r="KBL30" i="2" s="1"/>
  <c r="KBK29" i="2"/>
  <c r="KBK30" i="2" s="1"/>
  <c r="KBJ29" i="2"/>
  <c r="KBJ30" i="2" s="1"/>
  <c r="KBI29" i="2"/>
  <c r="KBI30" i="2" s="1"/>
  <c r="KBH29" i="2"/>
  <c r="KBH30" i="2" s="1"/>
  <c r="KBG29" i="2"/>
  <c r="KBG30" i="2" s="1"/>
  <c r="KBF29" i="2"/>
  <c r="KBF30" i="2" s="1"/>
  <c r="KBE29" i="2"/>
  <c r="KBE30" i="2" s="1"/>
  <c r="KBD29" i="2"/>
  <c r="KBD30" i="2" s="1"/>
  <c r="KBC29" i="2"/>
  <c r="KBC30" i="2" s="1"/>
  <c r="KBB29" i="2"/>
  <c r="KBB30" i="2" s="1"/>
  <c r="KBA29" i="2"/>
  <c r="KBA30" i="2" s="1"/>
  <c r="KAZ29" i="2"/>
  <c r="KAZ30" i="2" s="1"/>
  <c r="KAY29" i="2"/>
  <c r="KAY30" i="2" s="1"/>
  <c r="KAX29" i="2"/>
  <c r="KAX30" i="2" s="1"/>
  <c r="KAW29" i="2"/>
  <c r="KAW30" i="2" s="1"/>
  <c r="KAV29" i="2"/>
  <c r="KAV30" i="2" s="1"/>
  <c r="KAU29" i="2"/>
  <c r="KAU30" i="2" s="1"/>
  <c r="KAT29" i="2"/>
  <c r="KAT30" i="2" s="1"/>
  <c r="KAS29" i="2"/>
  <c r="KAS30" i="2" s="1"/>
  <c r="KAR29" i="2"/>
  <c r="KAR30" i="2" s="1"/>
  <c r="KAQ29" i="2"/>
  <c r="KAQ30" i="2" s="1"/>
  <c r="KAP29" i="2"/>
  <c r="KAP30" i="2" s="1"/>
  <c r="KAO29" i="2"/>
  <c r="KAO30" i="2" s="1"/>
  <c r="KAN29" i="2"/>
  <c r="KAN30" i="2" s="1"/>
  <c r="KAM29" i="2"/>
  <c r="KAM30" i="2" s="1"/>
  <c r="KAL29" i="2"/>
  <c r="KAL30" i="2" s="1"/>
  <c r="KAK29" i="2"/>
  <c r="KAK30" i="2" s="1"/>
  <c r="KAJ29" i="2"/>
  <c r="KAJ30" i="2" s="1"/>
  <c r="KAI29" i="2"/>
  <c r="KAI30" i="2" s="1"/>
  <c r="KAH29" i="2"/>
  <c r="KAH30" i="2" s="1"/>
  <c r="KAG29" i="2"/>
  <c r="KAG30" i="2" s="1"/>
  <c r="KAF29" i="2"/>
  <c r="KAF30" i="2" s="1"/>
  <c r="KAE29" i="2"/>
  <c r="KAE30" i="2" s="1"/>
  <c r="KAD29" i="2"/>
  <c r="KAD30" i="2" s="1"/>
  <c r="KAC29" i="2"/>
  <c r="KAC30" i="2" s="1"/>
  <c r="KAB29" i="2"/>
  <c r="KAB30" i="2" s="1"/>
  <c r="KAA29" i="2"/>
  <c r="KAA30" i="2" s="1"/>
  <c r="JZZ29" i="2"/>
  <c r="JZZ30" i="2" s="1"/>
  <c r="JZY29" i="2"/>
  <c r="JZY30" i="2" s="1"/>
  <c r="JZX29" i="2"/>
  <c r="JZX30" i="2" s="1"/>
  <c r="JZW29" i="2"/>
  <c r="JZW30" i="2" s="1"/>
  <c r="JZV29" i="2"/>
  <c r="JZV30" i="2" s="1"/>
  <c r="JZU29" i="2"/>
  <c r="JZU30" i="2" s="1"/>
  <c r="JZT29" i="2"/>
  <c r="JZT30" i="2" s="1"/>
  <c r="JZS29" i="2"/>
  <c r="JZS30" i="2" s="1"/>
  <c r="JZR29" i="2"/>
  <c r="JZR30" i="2" s="1"/>
  <c r="JZQ29" i="2"/>
  <c r="JZQ30" i="2" s="1"/>
  <c r="JZP29" i="2"/>
  <c r="JZP30" i="2" s="1"/>
  <c r="JZO29" i="2"/>
  <c r="JZO30" i="2" s="1"/>
  <c r="JZN29" i="2"/>
  <c r="JZN30" i="2" s="1"/>
  <c r="JZM29" i="2"/>
  <c r="JZM30" i="2" s="1"/>
  <c r="JZL29" i="2"/>
  <c r="JZL30" i="2" s="1"/>
  <c r="JZK29" i="2"/>
  <c r="JZK30" i="2" s="1"/>
  <c r="JZJ29" i="2"/>
  <c r="JZJ30" i="2" s="1"/>
  <c r="JZI29" i="2"/>
  <c r="JZI30" i="2" s="1"/>
  <c r="JZH29" i="2"/>
  <c r="JZH30" i="2" s="1"/>
  <c r="JZG29" i="2"/>
  <c r="JZG30" i="2" s="1"/>
  <c r="JZF29" i="2"/>
  <c r="JZF30" i="2" s="1"/>
  <c r="JZE29" i="2"/>
  <c r="JZE30" i="2" s="1"/>
  <c r="JZD29" i="2"/>
  <c r="JZD30" i="2" s="1"/>
  <c r="JZC29" i="2"/>
  <c r="JZC30" i="2" s="1"/>
  <c r="JZB29" i="2"/>
  <c r="JZB30" i="2" s="1"/>
  <c r="JZA29" i="2"/>
  <c r="JZA30" i="2" s="1"/>
  <c r="JYZ29" i="2"/>
  <c r="JYZ30" i="2" s="1"/>
  <c r="JYY29" i="2"/>
  <c r="JYY30" i="2" s="1"/>
  <c r="JYX29" i="2"/>
  <c r="JYX30" i="2" s="1"/>
  <c r="JYW29" i="2"/>
  <c r="JYW30" i="2" s="1"/>
  <c r="JYV29" i="2"/>
  <c r="JYV30" i="2" s="1"/>
  <c r="JYU29" i="2"/>
  <c r="JYU30" i="2" s="1"/>
  <c r="JYT29" i="2"/>
  <c r="JYT30" i="2" s="1"/>
  <c r="JYS29" i="2"/>
  <c r="JYS30" i="2" s="1"/>
  <c r="JYR29" i="2"/>
  <c r="JYR30" i="2" s="1"/>
  <c r="JYQ29" i="2"/>
  <c r="JYQ30" i="2" s="1"/>
  <c r="JYP29" i="2"/>
  <c r="JYP30" i="2" s="1"/>
  <c r="JYO29" i="2"/>
  <c r="JYO30" i="2" s="1"/>
  <c r="JYN29" i="2"/>
  <c r="JYN30" i="2" s="1"/>
  <c r="JYM29" i="2"/>
  <c r="JYM30" i="2" s="1"/>
  <c r="JYL29" i="2"/>
  <c r="JYL30" i="2" s="1"/>
  <c r="JYK29" i="2"/>
  <c r="JYK30" i="2" s="1"/>
  <c r="JYJ29" i="2"/>
  <c r="JYJ30" i="2" s="1"/>
  <c r="JYI29" i="2"/>
  <c r="JYI30" i="2" s="1"/>
  <c r="JYH29" i="2"/>
  <c r="JYH30" i="2" s="1"/>
  <c r="JYG29" i="2"/>
  <c r="JYG30" i="2" s="1"/>
  <c r="JYF29" i="2"/>
  <c r="JYF30" i="2" s="1"/>
  <c r="JYE29" i="2"/>
  <c r="JYE30" i="2" s="1"/>
  <c r="JYD29" i="2"/>
  <c r="JYD30" i="2" s="1"/>
  <c r="JYC29" i="2"/>
  <c r="JYC30" i="2" s="1"/>
  <c r="JYB29" i="2"/>
  <c r="JYB30" i="2" s="1"/>
  <c r="JYA29" i="2"/>
  <c r="JYA30" i="2" s="1"/>
  <c r="JXZ29" i="2"/>
  <c r="JXZ30" i="2" s="1"/>
  <c r="JXY29" i="2"/>
  <c r="JXY30" i="2" s="1"/>
  <c r="JXX29" i="2"/>
  <c r="JXX30" i="2" s="1"/>
  <c r="JXW29" i="2"/>
  <c r="JXW30" i="2" s="1"/>
  <c r="JXV29" i="2"/>
  <c r="JXV30" i="2" s="1"/>
  <c r="JXU29" i="2"/>
  <c r="JXU30" i="2" s="1"/>
  <c r="JXT29" i="2"/>
  <c r="JXT30" i="2" s="1"/>
  <c r="JXS29" i="2"/>
  <c r="JXS30" i="2" s="1"/>
  <c r="JXR29" i="2"/>
  <c r="JXR30" i="2" s="1"/>
  <c r="JXQ29" i="2"/>
  <c r="JXQ30" i="2" s="1"/>
  <c r="JXP29" i="2"/>
  <c r="JXP30" i="2" s="1"/>
  <c r="JXO29" i="2"/>
  <c r="JXO30" i="2" s="1"/>
  <c r="JXN29" i="2"/>
  <c r="JXN30" i="2" s="1"/>
  <c r="JXM29" i="2"/>
  <c r="JXM30" i="2" s="1"/>
  <c r="JXL29" i="2"/>
  <c r="JXL30" i="2" s="1"/>
  <c r="JXK29" i="2"/>
  <c r="JXK30" i="2" s="1"/>
  <c r="JXJ29" i="2"/>
  <c r="JXJ30" i="2" s="1"/>
  <c r="JXI29" i="2"/>
  <c r="JXI30" i="2" s="1"/>
  <c r="JXH29" i="2"/>
  <c r="JXH30" i="2" s="1"/>
  <c r="JXG29" i="2"/>
  <c r="JXG30" i="2" s="1"/>
  <c r="JXF29" i="2"/>
  <c r="JXF30" i="2" s="1"/>
  <c r="JXE29" i="2"/>
  <c r="JXE30" i="2" s="1"/>
  <c r="JXD29" i="2"/>
  <c r="JXD30" i="2" s="1"/>
  <c r="JXC29" i="2"/>
  <c r="JXC30" i="2" s="1"/>
  <c r="JXB29" i="2"/>
  <c r="JXB30" i="2" s="1"/>
  <c r="JXA29" i="2"/>
  <c r="JXA30" i="2" s="1"/>
  <c r="JWZ29" i="2"/>
  <c r="JWZ30" i="2" s="1"/>
  <c r="JWY29" i="2"/>
  <c r="JWY30" i="2" s="1"/>
  <c r="JWX29" i="2"/>
  <c r="JWX30" i="2" s="1"/>
  <c r="JWW29" i="2"/>
  <c r="JWW30" i="2" s="1"/>
  <c r="JWV29" i="2"/>
  <c r="JWV30" i="2" s="1"/>
  <c r="JWU29" i="2"/>
  <c r="JWU30" i="2" s="1"/>
  <c r="JWT29" i="2"/>
  <c r="JWT30" i="2" s="1"/>
  <c r="JWS29" i="2"/>
  <c r="JWS30" i="2" s="1"/>
  <c r="JWR29" i="2"/>
  <c r="JWR30" i="2" s="1"/>
  <c r="JWQ29" i="2"/>
  <c r="JWQ30" i="2" s="1"/>
  <c r="JWP29" i="2"/>
  <c r="JWP30" i="2" s="1"/>
  <c r="JWO29" i="2"/>
  <c r="JWO30" i="2" s="1"/>
  <c r="JWN29" i="2"/>
  <c r="JWN30" i="2" s="1"/>
  <c r="JWM29" i="2"/>
  <c r="JWM30" i="2" s="1"/>
  <c r="JWL29" i="2"/>
  <c r="JWL30" i="2" s="1"/>
  <c r="JWK29" i="2"/>
  <c r="JWK30" i="2" s="1"/>
  <c r="JWJ29" i="2"/>
  <c r="JWJ30" i="2" s="1"/>
  <c r="JWI29" i="2"/>
  <c r="JWI30" i="2" s="1"/>
  <c r="JWH29" i="2"/>
  <c r="JWH30" i="2" s="1"/>
  <c r="JWG29" i="2"/>
  <c r="JWG30" i="2" s="1"/>
  <c r="JWF29" i="2"/>
  <c r="JWF30" i="2" s="1"/>
  <c r="JWE29" i="2"/>
  <c r="JWE30" i="2" s="1"/>
  <c r="JWD29" i="2"/>
  <c r="JWD30" i="2" s="1"/>
  <c r="JWC29" i="2"/>
  <c r="JWC30" i="2" s="1"/>
  <c r="JWB29" i="2"/>
  <c r="JWB30" i="2" s="1"/>
  <c r="JWA29" i="2"/>
  <c r="JWA30" i="2" s="1"/>
  <c r="JVZ29" i="2"/>
  <c r="JVZ30" i="2" s="1"/>
  <c r="JVY29" i="2"/>
  <c r="JVY30" i="2" s="1"/>
  <c r="JVX29" i="2"/>
  <c r="JVX30" i="2" s="1"/>
  <c r="JVW29" i="2"/>
  <c r="JVW30" i="2" s="1"/>
  <c r="JVV29" i="2"/>
  <c r="JVV30" i="2" s="1"/>
  <c r="JVU29" i="2"/>
  <c r="JVU30" i="2" s="1"/>
  <c r="JVT29" i="2"/>
  <c r="JVT30" i="2" s="1"/>
  <c r="JVS29" i="2"/>
  <c r="JVS30" i="2" s="1"/>
  <c r="JVR29" i="2"/>
  <c r="JVR30" i="2" s="1"/>
  <c r="JVQ29" i="2"/>
  <c r="JVQ30" i="2" s="1"/>
  <c r="JVP29" i="2"/>
  <c r="JVP30" i="2" s="1"/>
  <c r="JVO29" i="2"/>
  <c r="JVO30" i="2" s="1"/>
  <c r="JVN29" i="2"/>
  <c r="JVN30" i="2" s="1"/>
  <c r="JVM29" i="2"/>
  <c r="JVM30" i="2" s="1"/>
  <c r="JVL29" i="2"/>
  <c r="JVL30" i="2" s="1"/>
  <c r="JVK29" i="2"/>
  <c r="JVK30" i="2" s="1"/>
  <c r="JVJ29" i="2"/>
  <c r="JVJ30" i="2" s="1"/>
  <c r="JVI29" i="2"/>
  <c r="JVI30" i="2" s="1"/>
  <c r="JVH29" i="2"/>
  <c r="JVH30" i="2" s="1"/>
  <c r="JVG29" i="2"/>
  <c r="JVG30" i="2" s="1"/>
  <c r="JVF29" i="2"/>
  <c r="JVF30" i="2" s="1"/>
  <c r="JVE29" i="2"/>
  <c r="JVE30" i="2" s="1"/>
  <c r="JVD29" i="2"/>
  <c r="JVD30" i="2" s="1"/>
  <c r="JVC29" i="2"/>
  <c r="JVC30" i="2" s="1"/>
  <c r="JVB29" i="2"/>
  <c r="JVB30" i="2" s="1"/>
  <c r="JVA29" i="2"/>
  <c r="JVA30" i="2" s="1"/>
  <c r="JUZ29" i="2"/>
  <c r="JUZ30" i="2" s="1"/>
  <c r="JUY29" i="2"/>
  <c r="JUY30" i="2" s="1"/>
  <c r="JUX29" i="2"/>
  <c r="JUX30" i="2" s="1"/>
  <c r="JUW29" i="2"/>
  <c r="JUW30" i="2" s="1"/>
  <c r="JUV29" i="2"/>
  <c r="JUV30" i="2" s="1"/>
  <c r="JUU29" i="2"/>
  <c r="JUU30" i="2" s="1"/>
  <c r="JUT29" i="2"/>
  <c r="JUT30" i="2" s="1"/>
  <c r="JUS29" i="2"/>
  <c r="JUS30" i="2" s="1"/>
  <c r="JUR29" i="2"/>
  <c r="JUR30" i="2" s="1"/>
  <c r="JUQ29" i="2"/>
  <c r="JUQ30" i="2" s="1"/>
  <c r="JUP29" i="2"/>
  <c r="JUP30" i="2" s="1"/>
  <c r="JUO29" i="2"/>
  <c r="JUO30" i="2" s="1"/>
  <c r="JUN29" i="2"/>
  <c r="JUN30" i="2" s="1"/>
  <c r="JUM29" i="2"/>
  <c r="JUM30" i="2" s="1"/>
  <c r="JUL29" i="2"/>
  <c r="JUL30" i="2" s="1"/>
  <c r="JUK29" i="2"/>
  <c r="JUK30" i="2" s="1"/>
  <c r="JUJ29" i="2"/>
  <c r="JUJ30" i="2" s="1"/>
  <c r="JUI29" i="2"/>
  <c r="JUI30" i="2" s="1"/>
  <c r="JUH29" i="2"/>
  <c r="JUH30" i="2" s="1"/>
  <c r="JUG29" i="2"/>
  <c r="JUG30" i="2" s="1"/>
  <c r="JUF29" i="2"/>
  <c r="JUF30" i="2" s="1"/>
  <c r="JUE29" i="2"/>
  <c r="JUE30" i="2" s="1"/>
  <c r="JUD29" i="2"/>
  <c r="JUD30" i="2" s="1"/>
  <c r="JUC29" i="2"/>
  <c r="JUC30" i="2" s="1"/>
  <c r="JUB29" i="2"/>
  <c r="JUB30" i="2" s="1"/>
  <c r="JUA29" i="2"/>
  <c r="JUA30" i="2" s="1"/>
  <c r="JTZ29" i="2"/>
  <c r="JTZ30" i="2" s="1"/>
  <c r="JTY29" i="2"/>
  <c r="JTY30" i="2" s="1"/>
  <c r="JTX29" i="2"/>
  <c r="JTX30" i="2" s="1"/>
  <c r="JTW29" i="2"/>
  <c r="JTW30" i="2" s="1"/>
  <c r="JTV29" i="2"/>
  <c r="JTV30" i="2" s="1"/>
  <c r="JTU29" i="2"/>
  <c r="JTU30" i="2" s="1"/>
  <c r="JTT29" i="2"/>
  <c r="JTT30" i="2" s="1"/>
  <c r="JTS29" i="2"/>
  <c r="JTS30" i="2" s="1"/>
  <c r="JTR29" i="2"/>
  <c r="JTR30" i="2" s="1"/>
  <c r="JTQ29" i="2"/>
  <c r="JTQ30" i="2" s="1"/>
  <c r="JTP29" i="2"/>
  <c r="JTP30" i="2" s="1"/>
  <c r="JTO29" i="2"/>
  <c r="JTO30" i="2" s="1"/>
  <c r="JTN29" i="2"/>
  <c r="JTN30" i="2" s="1"/>
  <c r="JTM29" i="2"/>
  <c r="JTM30" i="2" s="1"/>
  <c r="JTL29" i="2"/>
  <c r="JTL30" i="2" s="1"/>
  <c r="JTK29" i="2"/>
  <c r="JTK30" i="2" s="1"/>
  <c r="JTJ29" i="2"/>
  <c r="JTJ30" i="2" s="1"/>
  <c r="JTI29" i="2"/>
  <c r="JTI30" i="2" s="1"/>
  <c r="JTH29" i="2"/>
  <c r="JTH30" i="2" s="1"/>
  <c r="JTG29" i="2"/>
  <c r="JTG30" i="2" s="1"/>
  <c r="JTF29" i="2"/>
  <c r="JTF30" i="2" s="1"/>
  <c r="JTE29" i="2"/>
  <c r="JTE30" i="2" s="1"/>
  <c r="JTD29" i="2"/>
  <c r="JTD30" i="2" s="1"/>
  <c r="JTC29" i="2"/>
  <c r="JTC30" i="2" s="1"/>
  <c r="JTB29" i="2"/>
  <c r="JTB30" i="2" s="1"/>
  <c r="JTA29" i="2"/>
  <c r="JTA30" i="2" s="1"/>
  <c r="JSZ29" i="2"/>
  <c r="JSZ30" i="2" s="1"/>
  <c r="JSY29" i="2"/>
  <c r="JSY30" i="2" s="1"/>
  <c r="JSX29" i="2"/>
  <c r="JSX30" i="2" s="1"/>
  <c r="JSW29" i="2"/>
  <c r="JSW30" i="2" s="1"/>
  <c r="JSV29" i="2"/>
  <c r="JSV30" i="2" s="1"/>
  <c r="JSU29" i="2"/>
  <c r="JSU30" i="2" s="1"/>
  <c r="JST29" i="2"/>
  <c r="JST30" i="2" s="1"/>
  <c r="JSS29" i="2"/>
  <c r="JSS30" i="2" s="1"/>
  <c r="JSR29" i="2"/>
  <c r="JSR30" i="2" s="1"/>
  <c r="JSQ29" i="2"/>
  <c r="JSQ30" i="2" s="1"/>
  <c r="JSP29" i="2"/>
  <c r="JSP30" i="2" s="1"/>
  <c r="JSO29" i="2"/>
  <c r="JSO30" i="2" s="1"/>
  <c r="JSN29" i="2"/>
  <c r="JSN30" i="2" s="1"/>
  <c r="JSM29" i="2"/>
  <c r="JSM30" i="2" s="1"/>
  <c r="JSL29" i="2"/>
  <c r="JSL30" i="2" s="1"/>
  <c r="JSK29" i="2"/>
  <c r="JSK30" i="2" s="1"/>
  <c r="JSJ29" i="2"/>
  <c r="JSJ30" i="2" s="1"/>
  <c r="JSI29" i="2"/>
  <c r="JSI30" i="2" s="1"/>
  <c r="JSH29" i="2"/>
  <c r="JSH30" i="2" s="1"/>
  <c r="JSG29" i="2"/>
  <c r="JSG30" i="2" s="1"/>
  <c r="JSF29" i="2"/>
  <c r="JSF30" i="2" s="1"/>
  <c r="JSE29" i="2"/>
  <c r="JSE30" i="2" s="1"/>
  <c r="JSD29" i="2"/>
  <c r="JSD30" i="2" s="1"/>
  <c r="JSC29" i="2"/>
  <c r="JSC30" i="2" s="1"/>
  <c r="JSB29" i="2"/>
  <c r="JSB30" i="2" s="1"/>
  <c r="JSA29" i="2"/>
  <c r="JSA30" i="2" s="1"/>
  <c r="JRZ29" i="2"/>
  <c r="JRZ30" i="2" s="1"/>
  <c r="JRY29" i="2"/>
  <c r="JRY30" i="2" s="1"/>
  <c r="JRX29" i="2"/>
  <c r="JRX30" i="2" s="1"/>
  <c r="JRW29" i="2"/>
  <c r="JRW30" i="2" s="1"/>
  <c r="JRV29" i="2"/>
  <c r="JRV30" i="2" s="1"/>
  <c r="JRU29" i="2"/>
  <c r="JRU30" i="2" s="1"/>
  <c r="JRT29" i="2"/>
  <c r="JRT30" i="2" s="1"/>
  <c r="JRS29" i="2"/>
  <c r="JRS30" i="2" s="1"/>
  <c r="JRR29" i="2"/>
  <c r="JRR30" i="2" s="1"/>
  <c r="JRQ29" i="2"/>
  <c r="JRQ30" i="2" s="1"/>
  <c r="JRP29" i="2"/>
  <c r="JRP30" i="2" s="1"/>
  <c r="JRO29" i="2"/>
  <c r="JRO30" i="2" s="1"/>
  <c r="JRN29" i="2"/>
  <c r="JRN30" i="2" s="1"/>
  <c r="JRM29" i="2"/>
  <c r="JRM30" i="2" s="1"/>
  <c r="JRL29" i="2"/>
  <c r="JRL30" i="2" s="1"/>
  <c r="JRK29" i="2"/>
  <c r="JRK30" i="2" s="1"/>
  <c r="JRJ29" i="2"/>
  <c r="JRJ30" i="2" s="1"/>
  <c r="JRI29" i="2"/>
  <c r="JRI30" i="2" s="1"/>
  <c r="JRH29" i="2"/>
  <c r="JRH30" i="2" s="1"/>
  <c r="JRG29" i="2"/>
  <c r="JRG30" i="2" s="1"/>
  <c r="JRF29" i="2"/>
  <c r="JRF30" i="2" s="1"/>
  <c r="JRE29" i="2"/>
  <c r="JRE30" i="2" s="1"/>
  <c r="JRD29" i="2"/>
  <c r="JRD30" i="2" s="1"/>
  <c r="JRC29" i="2"/>
  <c r="JRC30" i="2" s="1"/>
  <c r="JRB29" i="2"/>
  <c r="JRB30" i="2" s="1"/>
  <c r="JRA29" i="2"/>
  <c r="JRA30" i="2" s="1"/>
  <c r="JQZ29" i="2"/>
  <c r="JQZ30" i="2" s="1"/>
  <c r="JQY29" i="2"/>
  <c r="JQY30" i="2" s="1"/>
  <c r="JQX29" i="2"/>
  <c r="JQX30" i="2" s="1"/>
  <c r="JQW29" i="2"/>
  <c r="JQW30" i="2" s="1"/>
  <c r="JQV29" i="2"/>
  <c r="JQV30" i="2" s="1"/>
  <c r="JQU29" i="2"/>
  <c r="JQU30" i="2" s="1"/>
  <c r="JQT29" i="2"/>
  <c r="JQT30" i="2" s="1"/>
  <c r="JQS29" i="2"/>
  <c r="JQS30" i="2" s="1"/>
  <c r="JQR29" i="2"/>
  <c r="JQR30" i="2" s="1"/>
  <c r="JQQ29" i="2"/>
  <c r="JQQ30" i="2" s="1"/>
  <c r="JQP29" i="2"/>
  <c r="JQP30" i="2" s="1"/>
  <c r="JQO29" i="2"/>
  <c r="JQO30" i="2" s="1"/>
  <c r="JQN29" i="2"/>
  <c r="JQN30" i="2" s="1"/>
  <c r="JQM29" i="2"/>
  <c r="JQM30" i="2" s="1"/>
  <c r="JQL29" i="2"/>
  <c r="JQL30" i="2" s="1"/>
  <c r="JQK29" i="2"/>
  <c r="JQK30" i="2" s="1"/>
  <c r="JQJ29" i="2"/>
  <c r="JQJ30" i="2" s="1"/>
  <c r="JQI29" i="2"/>
  <c r="JQI30" i="2" s="1"/>
  <c r="JQH29" i="2"/>
  <c r="JQH30" i="2" s="1"/>
  <c r="JQG29" i="2"/>
  <c r="JQG30" i="2" s="1"/>
  <c r="JQF29" i="2"/>
  <c r="JQF30" i="2" s="1"/>
  <c r="JQE29" i="2"/>
  <c r="JQE30" i="2" s="1"/>
  <c r="JQD29" i="2"/>
  <c r="JQD30" i="2" s="1"/>
  <c r="JQC29" i="2"/>
  <c r="JQC30" i="2" s="1"/>
  <c r="JQB29" i="2"/>
  <c r="JQB30" i="2" s="1"/>
  <c r="JQA29" i="2"/>
  <c r="JQA30" i="2" s="1"/>
  <c r="JPZ29" i="2"/>
  <c r="JPZ30" i="2" s="1"/>
  <c r="JPY29" i="2"/>
  <c r="JPY30" i="2" s="1"/>
  <c r="JPX29" i="2"/>
  <c r="JPX30" i="2" s="1"/>
  <c r="JPW29" i="2"/>
  <c r="JPW30" i="2" s="1"/>
  <c r="JPV29" i="2"/>
  <c r="JPV30" i="2" s="1"/>
  <c r="JPU29" i="2"/>
  <c r="JPU30" i="2" s="1"/>
  <c r="JPT29" i="2"/>
  <c r="JPT30" i="2" s="1"/>
  <c r="JPS29" i="2"/>
  <c r="JPS30" i="2" s="1"/>
  <c r="JPR29" i="2"/>
  <c r="JPR30" i="2" s="1"/>
  <c r="JPQ29" i="2"/>
  <c r="JPQ30" i="2" s="1"/>
  <c r="JPP29" i="2"/>
  <c r="JPP30" i="2" s="1"/>
  <c r="JPO29" i="2"/>
  <c r="JPO30" i="2" s="1"/>
  <c r="JPN29" i="2"/>
  <c r="JPN30" i="2" s="1"/>
  <c r="JPM29" i="2"/>
  <c r="JPM30" i="2" s="1"/>
  <c r="JPL29" i="2"/>
  <c r="JPL30" i="2" s="1"/>
  <c r="JPK29" i="2"/>
  <c r="JPK30" i="2" s="1"/>
  <c r="JPJ29" i="2"/>
  <c r="JPJ30" i="2" s="1"/>
  <c r="JPI29" i="2"/>
  <c r="JPI30" i="2" s="1"/>
  <c r="JPH29" i="2"/>
  <c r="JPH30" i="2" s="1"/>
  <c r="JPG29" i="2"/>
  <c r="JPG30" i="2" s="1"/>
  <c r="JPF29" i="2"/>
  <c r="JPF30" i="2" s="1"/>
  <c r="JPE29" i="2"/>
  <c r="JPE30" i="2" s="1"/>
  <c r="JPD29" i="2"/>
  <c r="JPD30" i="2" s="1"/>
  <c r="JPC29" i="2"/>
  <c r="JPC30" i="2" s="1"/>
  <c r="JPB29" i="2"/>
  <c r="JPB30" i="2" s="1"/>
  <c r="JPA29" i="2"/>
  <c r="JPA30" i="2" s="1"/>
  <c r="JOZ29" i="2"/>
  <c r="JOZ30" i="2" s="1"/>
  <c r="JOY29" i="2"/>
  <c r="JOY30" i="2" s="1"/>
  <c r="JOX29" i="2"/>
  <c r="JOX30" i="2" s="1"/>
  <c r="JOW29" i="2"/>
  <c r="JOW30" i="2" s="1"/>
  <c r="JOV29" i="2"/>
  <c r="JOV30" i="2" s="1"/>
  <c r="JOU29" i="2"/>
  <c r="JOU30" i="2" s="1"/>
  <c r="JOT29" i="2"/>
  <c r="JOT30" i="2" s="1"/>
  <c r="JOS29" i="2"/>
  <c r="JOS30" i="2" s="1"/>
  <c r="JOR29" i="2"/>
  <c r="JOR30" i="2" s="1"/>
  <c r="JOQ29" i="2"/>
  <c r="JOQ30" i="2" s="1"/>
  <c r="JOP29" i="2"/>
  <c r="JOP30" i="2" s="1"/>
  <c r="JOO29" i="2"/>
  <c r="JOO30" i="2" s="1"/>
  <c r="JON29" i="2"/>
  <c r="JON30" i="2" s="1"/>
  <c r="JOM29" i="2"/>
  <c r="JOM30" i="2" s="1"/>
  <c r="JOL29" i="2"/>
  <c r="JOL30" i="2" s="1"/>
  <c r="JOK29" i="2"/>
  <c r="JOK30" i="2" s="1"/>
  <c r="JOJ29" i="2"/>
  <c r="JOJ30" i="2" s="1"/>
  <c r="JOI29" i="2"/>
  <c r="JOI30" i="2" s="1"/>
  <c r="JOH29" i="2"/>
  <c r="JOH30" i="2" s="1"/>
  <c r="JOG29" i="2"/>
  <c r="JOG30" i="2" s="1"/>
  <c r="JOF29" i="2"/>
  <c r="JOF30" i="2" s="1"/>
  <c r="JOE29" i="2"/>
  <c r="JOE30" i="2" s="1"/>
  <c r="JOD29" i="2"/>
  <c r="JOD30" i="2" s="1"/>
  <c r="JOC29" i="2"/>
  <c r="JOC30" i="2" s="1"/>
  <c r="JOB29" i="2"/>
  <c r="JOB30" i="2" s="1"/>
  <c r="JOA29" i="2"/>
  <c r="JOA30" i="2" s="1"/>
  <c r="JNZ29" i="2"/>
  <c r="JNZ30" i="2" s="1"/>
  <c r="JNY29" i="2"/>
  <c r="JNY30" i="2" s="1"/>
  <c r="JNX29" i="2"/>
  <c r="JNX30" i="2" s="1"/>
  <c r="JNW29" i="2"/>
  <c r="JNW30" i="2" s="1"/>
  <c r="JNV29" i="2"/>
  <c r="JNV30" i="2" s="1"/>
  <c r="JNU29" i="2"/>
  <c r="JNU30" i="2" s="1"/>
  <c r="JNT29" i="2"/>
  <c r="JNT30" i="2" s="1"/>
  <c r="JNS29" i="2"/>
  <c r="JNS30" i="2" s="1"/>
  <c r="JNR29" i="2"/>
  <c r="JNR30" i="2" s="1"/>
  <c r="JNQ29" i="2"/>
  <c r="JNQ30" i="2" s="1"/>
  <c r="JNP29" i="2"/>
  <c r="JNP30" i="2" s="1"/>
  <c r="JNO29" i="2"/>
  <c r="JNO30" i="2" s="1"/>
  <c r="JNN29" i="2"/>
  <c r="JNN30" i="2" s="1"/>
  <c r="JNM29" i="2"/>
  <c r="JNM30" i="2" s="1"/>
  <c r="JNL29" i="2"/>
  <c r="JNL30" i="2" s="1"/>
  <c r="JNK29" i="2"/>
  <c r="JNK30" i="2" s="1"/>
  <c r="JNJ29" i="2"/>
  <c r="JNJ30" i="2" s="1"/>
  <c r="JNI29" i="2"/>
  <c r="JNI30" i="2" s="1"/>
  <c r="JNH29" i="2"/>
  <c r="JNH30" i="2" s="1"/>
  <c r="JNG29" i="2"/>
  <c r="JNG30" i="2" s="1"/>
  <c r="JNF29" i="2"/>
  <c r="JNF30" i="2" s="1"/>
  <c r="JNE29" i="2"/>
  <c r="JNE30" i="2" s="1"/>
  <c r="JND29" i="2"/>
  <c r="JND30" i="2" s="1"/>
  <c r="JNC29" i="2"/>
  <c r="JNC30" i="2" s="1"/>
  <c r="JNB29" i="2"/>
  <c r="JNB30" i="2" s="1"/>
  <c r="JNA29" i="2"/>
  <c r="JNA30" i="2" s="1"/>
  <c r="JMZ29" i="2"/>
  <c r="JMZ30" i="2" s="1"/>
  <c r="JMY29" i="2"/>
  <c r="JMY30" i="2" s="1"/>
  <c r="JMX29" i="2"/>
  <c r="JMX30" i="2" s="1"/>
  <c r="JMW29" i="2"/>
  <c r="JMW30" i="2" s="1"/>
  <c r="JMV29" i="2"/>
  <c r="JMV30" i="2" s="1"/>
  <c r="JMU29" i="2"/>
  <c r="JMU30" i="2" s="1"/>
  <c r="JMT29" i="2"/>
  <c r="JMT30" i="2" s="1"/>
  <c r="JMS29" i="2"/>
  <c r="JMS30" i="2" s="1"/>
  <c r="JMR29" i="2"/>
  <c r="JMR30" i="2" s="1"/>
  <c r="JMQ29" i="2"/>
  <c r="JMQ30" i="2" s="1"/>
  <c r="JMP29" i="2"/>
  <c r="JMP30" i="2" s="1"/>
  <c r="JMO29" i="2"/>
  <c r="JMO30" i="2" s="1"/>
  <c r="JMN29" i="2"/>
  <c r="JMN30" i="2" s="1"/>
  <c r="JMM29" i="2"/>
  <c r="JMM30" i="2" s="1"/>
  <c r="JML29" i="2"/>
  <c r="JML30" i="2" s="1"/>
  <c r="JMK29" i="2"/>
  <c r="JMK30" i="2" s="1"/>
  <c r="JMJ29" i="2"/>
  <c r="JMJ30" i="2" s="1"/>
  <c r="JMI29" i="2"/>
  <c r="JMI30" i="2" s="1"/>
  <c r="JMH29" i="2"/>
  <c r="JMH30" i="2" s="1"/>
  <c r="JMG29" i="2"/>
  <c r="JMG30" i="2" s="1"/>
  <c r="JMF29" i="2"/>
  <c r="JMF30" i="2" s="1"/>
  <c r="JME29" i="2"/>
  <c r="JME30" i="2" s="1"/>
  <c r="JMD29" i="2"/>
  <c r="JMD30" i="2" s="1"/>
  <c r="JMC29" i="2"/>
  <c r="JMC30" i="2" s="1"/>
  <c r="JMB29" i="2"/>
  <c r="JMB30" i="2" s="1"/>
  <c r="JMA29" i="2"/>
  <c r="JMA30" i="2" s="1"/>
  <c r="JLZ29" i="2"/>
  <c r="JLZ30" i="2" s="1"/>
  <c r="JLY29" i="2"/>
  <c r="JLY30" i="2" s="1"/>
  <c r="JLX29" i="2"/>
  <c r="JLX30" i="2" s="1"/>
  <c r="JLW29" i="2"/>
  <c r="JLW30" i="2" s="1"/>
  <c r="JLV29" i="2"/>
  <c r="JLV30" i="2" s="1"/>
  <c r="JLU29" i="2"/>
  <c r="JLU30" i="2" s="1"/>
  <c r="JLT29" i="2"/>
  <c r="JLT30" i="2" s="1"/>
  <c r="JLS29" i="2"/>
  <c r="JLS30" i="2" s="1"/>
  <c r="JLR29" i="2"/>
  <c r="JLR30" i="2" s="1"/>
  <c r="JLQ29" i="2"/>
  <c r="JLQ30" i="2" s="1"/>
  <c r="JLP29" i="2"/>
  <c r="JLP30" i="2" s="1"/>
  <c r="JLO29" i="2"/>
  <c r="JLO30" i="2" s="1"/>
  <c r="JLN29" i="2"/>
  <c r="JLN30" i="2" s="1"/>
  <c r="JLM29" i="2"/>
  <c r="JLM30" i="2" s="1"/>
  <c r="JLL29" i="2"/>
  <c r="JLL30" i="2" s="1"/>
  <c r="JLK29" i="2"/>
  <c r="JLK30" i="2" s="1"/>
  <c r="JLJ29" i="2"/>
  <c r="JLJ30" i="2" s="1"/>
  <c r="JLI29" i="2"/>
  <c r="JLI30" i="2" s="1"/>
  <c r="JLH29" i="2"/>
  <c r="JLH30" i="2" s="1"/>
  <c r="JLG29" i="2"/>
  <c r="JLG30" i="2" s="1"/>
  <c r="JLF29" i="2"/>
  <c r="JLF30" i="2" s="1"/>
  <c r="JLE29" i="2"/>
  <c r="JLE30" i="2" s="1"/>
  <c r="JLD29" i="2"/>
  <c r="JLD30" i="2" s="1"/>
  <c r="JLC29" i="2"/>
  <c r="JLC30" i="2" s="1"/>
  <c r="JLB29" i="2"/>
  <c r="JLB30" i="2" s="1"/>
  <c r="JLA29" i="2"/>
  <c r="JLA30" i="2" s="1"/>
  <c r="JKZ29" i="2"/>
  <c r="JKZ30" i="2" s="1"/>
  <c r="JKY29" i="2"/>
  <c r="JKY30" i="2" s="1"/>
  <c r="JKX29" i="2"/>
  <c r="JKX30" i="2" s="1"/>
  <c r="JKW29" i="2"/>
  <c r="JKW30" i="2" s="1"/>
  <c r="JKV29" i="2"/>
  <c r="JKV30" i="2" s="1"/>
  <c r="JKU29" i="2"/>
  <c r="JKU30" i="2" s="1"/>
  <c r="JKT29" i="2"/>
  <c r="JKT30" i="2" s="1"/>
  <c r="JKS29" i="2"/>
  <c r="JKS30" i="2" s="1"/>
  <c r="JKR29" i="2"/>
  <c r="JKR30" i="2" s="1"/>
  <c r="JKQ29" i="2"/>
  <c r="JKQ30" i="2" s="1"/>
  <c r="JKP29" i="2"/>
  <c r="JKP30" i="2" s="1"/>
  <c r="JKO29" i="2"/>
  <c r="JKO30" i="2" s="1"/>
  <c r="JKN29" i="2"/>
  <c r="JKN30" i="2" s="1"/>
  <c r="JKM29" i="2"/>
  <c r="JKM30" i="2" s="1"/>
  <c r="JKL29" i="2"/>
  <c r="JKL30" i="2" s="1"/>
  <c r="JKK29" i="2"/>
  <c r="JKK30" i="2" s="1"/>
  <c r="JKJ29" i="2"/>
  <c r="JKJ30" i="2" s="1"/>
  <c r="JKI29" i="2"/>
  <c r="JKI30" i="2" s="1"/>
  <c r="JKH29" i="2"/>
  <c r="JKH30" i="2" s="1"/>
  <c r="JKG29" i="2"/>
  <c r="JKG30" i="2" s="1"/>
  <c r="JKF29" i="2"/>
  <c r="JKF30" i="2" s="1"/>
  <c r="JKE29" i="2"/>
  <c r="JKE30" i="2" s="1"/>
  <c r="JKD29" i="2"/>
  <c r="JKD30" i="2" s="1"/>
  <c r="JKC29" i="2"/>
  <c r="JKC30" i="2" s="1"/>
  <c r="JKB29" i="2"/>
  <c r="JKB30" i="2" s="1"/>
  <c r="JKA29" i="2"/>
  <c r="JKA30" i="2" s="1"/>
  <c r="JJZ29" i="2"/>
  <c r="JJZ30" i="2" s="1"/>
  <c r="JJY29" i="2"/>
  <c r="JJY30" i="2" s="1"/>
  <c r="JJX29" i="2"/>
  <c r="JJX30" i="2" s="1"/>
  <c r="JJW29" i="2"/>
  <c r="JJW30" i="2" s="1"/>
  <c r="JJV29" i="2"/>
  <c r="JJV30" i="2" s="1"/>
  <c r="JJU29" i="2"/>
  <c r="JJU30" i="2" s="1"/>
  <c r="JJT29" i="2"/>
  <c r="JJT30" i="2" s="1"/>
  <c r="JJS29" i="2"/>
  <c r="JJS30" i="2" s="1"/>
  <c r="JJR29" i="2"/>
  <c r="JJR30" i="2" s="1"/>
  <c r="JJQ29" i="2"/>
  <c r="JJQ30" i="2" s="1"/>
  <c r="JJP29" i="2"/>
  <c r="JJP30" i="2" s="1"/>
  <c r="JJO29" i="2"/>
  <c r="JJO30" i="2" s="1"/>
  <c r="JJN29" i="2"/>
  <c r="JJN30" i="2" s="1"/>
  <c r="JJM29" i="2"/>
  <c r="JJM30" i="2" s="1"/>
  <c r="JJL29" i="2"/>
  <c r="JJL30" i="2" s="1"/>
  <c r="JJK29" i="2"/>
  <c r="JJK30" i="2" s="1"/>
  <c r="JJJ29" i="2"/>
  <c r="JJJ30" i="2" s="1"/>
  <c r="JJI29" i="2"/>
  <c r="JJI30" i="2" s="1"/>
  <c r="JJH29" i="2"/>
  <c r="JJH30" i="2" s="1"/>
  <c r="JJG29" i="2"/>
  <c r="JJG30" i="2" s="1"/>
  <c r="JJF29" i="2"/>
  <c r="JJF30" i="2" s="1"/>
  <c r="JJE29" i="2"/>
  <c r="JJE30" i="2" s="1"/>
  <c r="JJD29" i="2"/>
  <c r="JJD30" i="2" s="1"/>
  <c r="JJC29" i="2"/>
  <c r="JJC30" i="2" s="1"/>
  <c r="JJB29" i="2"/>
  <c r="JJB30" i="2" s="1"/>
  <c r="JJA29" i="2"/>
  <c r="JJA30" i="2" s="1"/>
  <c r="JIZ29" i="2"/>
  <c r="JIZ30" i="2" s="1"/>
  <c r="JIY29" i="2"/>
  <c r="JIY30" i="2" s="1"/>
  <c r="JIX29" i="2"/>
  <c r="JIX30" i="2" s="1"/>
  <c r="JIW29" i="2"/>
  <c r="JIW30" i="2" s="1"/>
  <c r="JIV29" i="2"/>
  <c r="JIV30" i="2" s="1"/>
  <c r="JIU29" i="2"/>
  <c r="JIU30" i="2" s="1"/>
  <c r="JIT29" i="2"/>
  <c r="JIT30" i="2" s="1"/>
  <c r="JIS29" i="2"/>
  <c r="JIS30" i="2" s="1"/>
  <c r="JIR29" i="2"/>
  <c r="JIR30" i="2" s="1"/>
  <c r="JIQ29" i="2"/>
  <c r="JIQ30" i="2" s="1"/>
  <c r="JIP29" i="2"/>
  <c r="JIP30" i="2" s="1"/>
  <c r="JIO29" i="2"/>
  <c r="JIO30" i="2" s="1"/>
  <c r="JIN29" i="2"/>
  <c r="JIN30" i="2" s="1"/>
  <c r="JIM29" i="2"/>
  <c r="JIM30" i="2" s="1"/>
  <c r="JIL29" i="2"/>
  <c r="JIL30" i="2" s="1"/>
  <c r="JIK29" i="2"/>
  <c r="JIK30" i="2" s="1"/>
  <c r="JIJ29" i="2"/>
  <c r="JIJ30" i="2" s="1"/>
  <c r="JII29" i="2"/>
  <c r="JII30" i="2" s="1"/>
  <c r="JIH29" i="2"/>
  <c r="JIH30" i="2" s="1"/>
  <c r="JIG29" i="2"/>
  <c r="JIG30" i="2" s="1"/>
  <c r="JIF29" i="2"/>
  <c r="JIF30" i="2" s="1"/>
  <c r="JIE29" i="2"/>
  <c r="JIE30" i="2" s="1"/>
  <c r="JID29" i="2"/>
  <c r="JID30" i="2" s="1"/>
  <c r="JIC29" i="2"/>
  <c r="JIC30" i="2" s="1"/>
  <c r="JIB29" i="2"/>
  <c r="JIB30" i="2" s="1"/>
  <c r="JIA29" i="2"/>
  <c r="JIA30" i="2" s="1"/>
  <c r="JHZ29" i="2"/>
  <c r="JHZ30" i="2" s="1"/>
  <c r="JHY29" i="2"/>
  <c r="JHY30" i="2" s="1"/>
  <c r="JHX29" i="2"/>
  <c r="JHX30" i="2" s="1"/>
  <c r="JHW29" i="2"/>
  <c r="JHW30" i="2" s="1"/>
  <c r="JHV29" i="2"/>
  <c r="JHV30" i="2" s="1"/>
  <c r="JHU29" i="2"/>
  <c r="JHU30" i="2" s="1"/>
  <c r="JHT29" i="2"/>
  <c r="JHT30" i="2" s="1"/>
  <c r="JHS29" i="2"/>
  <c r="JHS30" i="2" s="1"/>
  <c r="JHR29" i="2"/>
  <c r="JHR30" i="2" s="1"/>
  <c r="JHQ29" i="2"/>
  <c r="JHQ30" i="2" s="1"/>
  <c r="JHP29" i="2"/>
  <c r="JHP30" i="2" s="1"/>
  <c r="JHO29" i="2"/>
  <c r="JHO30" i="2" s="1"/>
  <c r="JHN29" i="2"/>
  <c r="JHN30" i="2" s="1"/>
  <c r="JHM29" i="2"/>
  <c r="JHM30" i="2" s="1"/>
  <c r="JHL29" i="2"/>
  <c r="JHL30" i="2" s="1"/>
  <c r="JHK29" i="2"/>
  <c r="JHK30" i="2" s="1"/>
  <c r="JHJ29" i="2"/>
  <c r="JHJ30" i="2" s="1"/>
  <c r="JHI29" i="2"/>
  <c r="JHI30" i="2" s="1"/>
  <c r="JHH29" i="2"/>
  <c r="JHH30" i="2" s="1"/>
  <c r="JHG29" i="2"/>
  <c r="JHG30" i="2" s="1"/>
  <c r="JHF29" i="2"/>
  <c r="JHF30" i="2" s="1"/>
  <c r="JHE29" i="2"/>
  <c r="JHE30" i="2" s="1"/>
  <c r="JHD29" i="2"/>
  <c r="JHD30" i="2" s="1"/>
  <c r="JHC29" i="2"/>
  <c r="JHC30" i="2" s="1"/>
  <c r="JHB29" i="2"/>
  <c r="JHB30" i="2" s="1"/>
  <c r="JHA29" i="2"/>
  <c r="JHA30" i="2" s="1"/>
  <c r="JGZ29" i="2"/>
  <c r="JGZ30" i="2" s="1"/>
  <c r="JGY29" i="2"/>
  <c r="JGY30" i="2" s="1"/>
  <c r="JGX29" i="2"/>
  <c r="JGX30" i="2" s="1"/>
  <c r="JGW29" i="2"/>
  <c r="JGW30" i="2" s="1"/>
  <c r="JGV29" i="2"/>
  <c r="JGV30" i="2" s="1"/>
  <c r="JGU29" i="2"/>
  <c r="JGU30" i="2" s="1"/>
  <c r="JGT29" i="2"/>
  <c r="JGT30" i="2" s="1"/>
  <c r="JGS29" i="2"/>
  <c r="JGS30" i="2" s="1"/>
  <c r="JGR29" i="2"/>
  <c r="JGR30" i="2" s="1"/>
  <c r="JGQ29" i="2"/>
  <c r="JGQ30" i="2" s="1"/>
  <c r="JGP29" i="2"/>
  <c r="JGP30" i="2" s="1"/>
  <c r="JGO29" i="2"/>
  <c r="JGO30" i="2" s="1"/>
  <c r="JGN29" i="2"/>
  <c r="JGN30" i="2" s="1"/>
  <c r="JGM29" i="2"/>
  <c r="JGM30" i="2" s="1"/>
  <c r="JGL29" i="2"/>
  <c r="JGL30" i="2" s="1"/>
  <c r="JGK29" i="2"/>
  <c r="JGK30" i="2" s="1"/>
  <c r="JGJ29" i="2"/>
  <c r="JGJ30" i="2" s="1"/>
  <c r="JGI29" i="2"/>
  <c r="JGI30" i="2" s="1"/>
  <c r="JGH29" i="2"/>
  <c r="JGH30" i="2" s="1"/>
  <c r="JGG29" i="2"/>
  <c r="JGG30" i="2" s="1"/>
  <c r="JGF29" i="2"/>
  <c r="JGF30" i="2" s="1"/>
  <c r="JGE29" i="2"/>
  <c r="JGE30" i="2" s="1"/>
  <c r="JGD29" i="2"/>
  <c r="JGD30" i="2" s="1"/>
  <c r="JGC29" i="2"/>
  <c r="JGC30" i="2" s="1"/>
  <c r="JGB29" i="2"/>
  <c r="JGB30" i="2" s="1"/>
  <c r="JGA29" i="2"/>
  <c r="JGA30" i="2" s="1"/>
  <c r="JFZ29" i="2"/>
  <c r="JFZ30" i="2" s="1"/>
  <c r="JFY29" i="2"/>
  <c r="JFY30" i="2" s="1"/>
  <c r="JFX29" i="2"/>
  <c r="JFX30" i="2" s="1"/>
  <c r="JFW29" i="2"/>
  <c r="JFW30" i="2" s="1"/>
  <c r="JFV29" i="2"/>
  <c r="JFV30" i="2" s="1"/>
  <c r="JFU29" i="2"/>
  <c r="JFU30" i="2" s="1"/>
  <c r="JFT29" i="2"/>
  <c r="JFT30" i="2" s="1"/>
  <c r="JFS29" i="2"/>
  <c r="JFS30" i="2" s="1"/>
  <c r="JFR29" i="2"/>
  <c r="JFR30" i="2" s="1"/>
  <c r="JFQ29" i="2"/>
  <c r="JFQ30" i="2" s="1"/>
  <c r="JFP29" i="2"/>
  <c r="JFP30" i="2" s="1"/>
  <c r="JFO29" i="2"/>
  <c r="JFO30" i="2" s="1"/>
  <c r="JFN29" i="2"/>
  <c r="JFN30" i="2" s="1"/>
  <c r="JFM29" i="2"/>
  <c r="JFM30" i="2" s="1"/>
  <c r="JFL29" i="2"/>
  <c r="JFL30" i="2" s="1"/>
  <c r="JFK29" i="2"/>
  <c r="JFK30" i="2" s="1"/>
  <c r="JFJ29" i="2"/>
  <c r="JFJ30" i="2" s="1"/>
  <c r="JFI29" i="2"/>
  <c r="JFI30" i="2" s="1"/>
  <c r="JFH29" i="2"/>
  <c r="JFH30" i="2" s="1"/>
  <c r="JFG29" i="2"/>
  <c r="JFG30" i="2" s="1"/>
  <c r="JFF29" i="2"/>
  <c r="JFF30" i="2" s="1"/>
  <c r="JFE29" i="2"/>
  <c r="JFE30" i="2" s="1"/>
  <c r="JFD29" i="2"/>
  <c r="JFD30" i="2" s="1"/>
  <c r="JFC29" i="2"/>
  <c r="JFC30" i="2" s="1"/>
  <c r="JFB29" i="2"/>
  <c r="JFB30" i="2" s="1"/>
  <c r="JFA29" i="2"/>
  <c r="JFA30" i="2" s="1"/>
  <c r="JEZ29" i="2"/>
  <c r="JEZ30" i="2" s="1"/>
  <c r="JEY29" i="2"/>
  <c r="JEY30" i="2" s="1"/>
  <c r="JEX29" i="2"/>
  <c r="JEX30" i="2" s="1"/>
  <c r="JEW29" i="2"/>
  <c r="JEW30" i="2" s="1"/>
  <c r="JEV29" i="2"/>
  <c r="JEV30" i="2" s="1"/>
  <c r="JEU29" i="2"/>
  <c r="JEU30" i="2" s="1"/>
  <c r="JET29" i="2"/>
  <c r="JET30" i="2" s="1"/>
  <c r="JES29" i="2"/>
  <c r="JES30" i="2" s="1"/>
  <c r="JER29" i="2"/>
  <c r="JER30" i="2" s="1"/>
  <c r="JEQ29" i="2"/>
  <c r="JEQ30" i="2" s="1"/>
  <c r="JEP29" i="2"/>
  <c r="JEP30" i="2" s="1"/>
  <c r="JEO29" i="2"/>
  <c r="JEO30" i="2" s="1"/>
  <c r="JEN29" i="2"/>
  <c r="JEN30" i="2" s="1"/>
  <c r="JEM29" i="2"/>
  <c r="JEM30" i="2" s="1"/>
  <c r="JEL29" i="2"/>
  <c r="JEL30" i="2" s="1"/>
  <c r="JEK29" i="2"/>
  <c r="JEK30" i="2" s="1"/>
  <c r="JEJ29" i="2"/>
  <c r="JEJ30" i="2" s="1"/>
  <c r="JEI29" i="2"/>
  <c r="JEI30" i="2" s="1"/>
  <c r="JEH29" i="2"/>
  <c r="JEH30" i="2" s="1"/>
  <c r="JEG29" i="2"/>
  <c r="JEG30" i="2" s="1"/>
  <c r="JEF29" i="2"/>
  <c r="JEF30" i="2" s="1"/>
  <c r="JEE29" i="2"/>
  <c r="JEE30" i="2" s="1"/>
  <c r="JED29" i="2"/>
  <c r="JED30" i="2" s="1"/>
  <c r="JEC29" i="2"/>
  <c r="JEC30" i="2" s="1"/>
  <c r="JEB29" i="2"/>
  <c r="JEB30" i="2" s="1"/>
  <c r="JEA29" i="2"/>
  <c r="JEA30" i="2" s="1"/>
  <c r="JDZ29" i="2"/>
  <c r="JDZ30" i="2" s="1"/>
  <c r="JDY29" i="2"/>
  <c r="JDY30" i="2" s="1"/>
  <c r="JDX29" i="2"/>
  <c r="JDX30" i="2" s="1"/>
  <c r="JDW29" i="2"/>
  <c r="JDW30" i="2" s="1"/>
  <c r="JDV29" i="2"/>
  <c r="JDV30" i="2" s="1"/>
  <c r="JDU29" i="2"/>
  <c r="JDU30" i="2" s="1"/>
  <c r="JDT29" i="2"/>
  <c r="JDT30" i="2" s="1"/>
  <c r="JDS29" i="2"/>
  <c r="JDS30" i="2" s="1"/>
  <c r="JDR29" i="2"/>
  <c r="JDR30" i="2" s="1"/>
  <c r="JDQ29" i="2"/>
  <c r="JDQ30" i="2" s="1"/>
  <c r="JDP29" i="2"/>
  <c r="JDP30" i="2" s="1"/>
  <c r="JDO29" i="2"/>
  <c r="JDO30" i="2" s="1"/>
  <c r="JDN29" i="2"/>
  <c r="JDN30" i="2" s="1"/>
  <c r="JDM29" i="2"/>
  <c r="JDM30" i="2" s="1"/>
  <c r="JDL29" i="2"/>
  <c r="JDL30" i="2" s="1"/>
  <c r="JDK29" i="2"/>
  <c r="JDK30" i="2" s="1"/>
  <c r="JDJ29" i="2"/>
  <c r="JDJ30" i="2" s="1"/>
  <c r="JDI29" i="2"/>
  <c r="JDI30" i="2" s="1"/>
  <c r="JDH29" i="2"/>
  <c r="JDH30" i="2" s="1"/>
  <c r="JDG29" i="2"/>
  <c r="JDG30" i="2" s="1"/>
  <c r="JDF29" i="2"/>
  <c r="JDF30" i="2" s="1"/>
  <c r="JDE29" i="2"/>
  <c r="JDE30" i="2" s="1"/>
  <c r="JDD29" i="2"/>
  <c r="JDD30" i="2" s="1"/>
  <c r="JDC29" i="2"/>
  <c r="JDC30" i="2" s="1"/>
  <c r="JDB29" i="2"/>
  <c r="JDB30" i="2" s="1"/>
  <c r="JDA29" i="2"/>
  <c r="JDA30" i="2" s="1"/>
  <c r="JCZ29" i="2"/>
  <c r="JCZ30" i="2" s="1"/>
  <c r="JCY29" i="2"/>
  <c r="JCY30" i="2" s="1"/>
  <c r="JCX29" i="2"/>
  <c r="JCX30" i="2" s="1"/>
  <c r="JCW29" i="2"/>
  <c r="JCW30" i="2" s="1"/>
  <c r="JCV29" i="2"/>
  <c r="JCV30" i="2" s="1"/>
  <c r="JCU29" i="2"/>
  <c r="JCU30" i="2" s="1"/>
  <c r="JCT29" i="2"/>
  <c r="JCT30" i="2" s="1"/>
  <c r="JCS29" i="2"/>
  <c r="JCS30" i="2" s="1"/>
  <c r="JCR29" i="2"/>
  <c r="JCR30" i="2" s="1"/>
  <c r="JCQ29" i="2"/>
  <c r="JCQ30" i="2" s="1"/>
  <c r="JCP29" i="2"/>
  <c r="JCP30" i="2" s="1"/>
  <c r="JCO29" i="2"/>
  <c r="JCO30" i="2" s="1"/>
  <c r="JCN29" i="2"/>
  <c r="JCN30" i="2" s="1"/>
  <c r="JCM29" i="2"/>
  <c r="JCM30" i="2" s="1"/>
  <c r="JCL29" i="2"/>
  <c r="JCL30" i="2" s="1"/>
  <c r="JCK29" i="2"/>
  <c r="JCK30" i="2" s="1"/>
  <c r="JCJ29" i="2"/>
  <c r="JCJ30" i="2" s="1"/>
  <c r="JCI29" i="2"/>
  <c r="JCI30" i="2" s="1"/>
  <c r="JCH29" i="2"/>
  <c r="JCH30" i="2" s="1"/>
  <c r="JCG29" i="2"/>
  <c r="JCG30" i="2" s="1"/>
  <c r="JCF29" i="2"/>
  <c r="JCF30" i="2" s="1"/>
  <c r="JCE29" i="2"/>
  <c r="JCE30" i="2" s="1"/>
  <c r="JCD29" i="2"/>
  <c r="JCD30" i="2" s="1"/>
  <c r="JCC29" i="2"/>
  <c r="JCC30" i="2" s="1"/>
  <c r="JCB29" i="2"/>
  <c r="JCB30" i="2" s="1"/>
  <c r="JCA29" i="2"/>
  <c r="JCA30" i="2" s="1"/>
  <c r="JBZ29" i="2"/>
  <c r="JBZ30" i="2" s="1"/>
  <c r="JBY29" i="2"/>
  <c r="JBY30" i="2" s="1"/>
  <c r="JBX29" i="2"/>
  <c r="JBX30" i="2" s="1"/>
  <c r="JBW29" i="2"/>
  <c r="JBW30" i="2" s="1"/>
  <c r="JBV29" i="2"/>
  <c r="JBV30" i="2" s="1"/>
  <c r="JBU29" i="2"/>
  <c r="JBU30" i="2" s="1"/>
  <c r="JBT29" i="2"/>
  <c r="JBT30" i="2" s="1"/>
  <c r="JBS29" i="2"/>
  <c r="JBS30" i="2" s="1"/>
  <c r="JBR29" i="2"/>
  <c r="JBR30" i="2" s="1"/>
  <c r="JBQ29" i="2"/>
  <c r="JBQ30" i="2" s="1"/>
  <c r="JBP29" i="2"/>
  <c r="JBP30" i="2" s="1"/>
  <c r="JBO29" i="2"/>
  <c r="JBO30" i="2" s="1"/>
  <c r="JBN29" i="2"/>
  <c r="JBN30" i="2" s="1"/>
  <c r="JBM29" i="2"/>
  <c r="JBM30" i="2" s="1"/>
  <c r="JBL29" i="2"/>
  <c r="JBL30" i="2" s="1"/>
  <c r="JBK29" i="2"/>
  <c r="JBK30" i="2" s="1"/>
  <c r="JBJ29" i="2"/>
  <c r="JBJ30" i="2" s="1"/>
  <c r="JBI29" i="2"/>
  <c r="JBI30" i="2" s="1"/>
  <c r="JBH29" i="2"/>
  <c r="JBH30" i="2" s="1"/>
  <c r="JBG29" i="2"/>
  <c r="JBG30" i="2" s="1"/>
  <c r="JBF29" i="2"/>
  <c r="JBF30" i="2" s="1"/>
  <c r="JBE29" i="2"/>
  <c r="JBE30" i="2" s="1"/>
  <c r="JBD29" i="2"/>
  <c r="JBD30" i="2" s="1"/>
  <c r="JBC29" i="2"/>
  <c r="JBC30" i="2" s="1"/>
  <c r="JBB29" i="2"/>
  <c r="JBB30" i="2" s="1"/>
  <c r="JBA29" i="2"/>
  <c r="JBA30" i="2" s="1"/>
  <c r="JAZ29" i="2"/>
  <c r="JAZ30" i="2" s="1"/>
  <c r="JAY29" i="2"/>
  <c r="JAY30" i="2" s="1"/>
  <c r="JAX29" i="2"/>
  <c r="JAX30" i="2" s="1"/>
  <c r="JAW29" i="2"/>
  <c r="JAW30" i="2" s="1"/>
  <c r="JAV29" i="2"/>
  <c r="JAV30" i="2" s="1"/>
  <c r="JAU29" i="2"/>
  <c r="JAU30" i="2" s="1"/>
  <c r="JAT29" i="2"/>
  <c r="JAT30" i="2" s="1"/>
  <c r="JAS29" i="2"/>
  <c r="JAS30" i="2" s="1"/>
  <c r="JAR29" i="2"/>
  <c r="JAR30" i="2" s="1"/>
  <c r="JAQ29" i="2"/>
  <c r="JAQ30" i="2" s="1"/>
  <c r="JAP29" i="2"/>
  <c r="JAP30" i="2" s="1"/>
  <c r="JAO29" i="2"/>
  <c r="JAO30" i="2" s="1"/>
  <c r="JAN29" i="2"/>
  <c r="JAN30" i="2" s="1"/>
  <c r="JAM29" i="2"/>
  <c r="JAM30" i="2" s="1"/>
  <c r="JAL29" i="2"/>
  <c r="JAL30" i="2" s="1"/>
  <c r="JAK29" i="2"/>
  <c r="JAK30" i="2" s="1"/>
  <c r="JAJ29" i="2"/>
  <c r="JAJ30" i="2" s="1"/>
  <c r="JAI29" i="2"/>
  <c r="JAI30" i="2" s="1"/>
  <c r="JAH29" i="2"/>
  <c r="JAH30" i="2" s="1"/>
  <c r="JAG29" i="2"/>
  <c r="JAG30" i="2" s="1"/>
  <c r="JAF29" i="2"/>
  <c r="JAF30" i="2" s="1"/>
  <c r="JAE29" i="2"/>
  <c r="JAE30" i="2" s="1"/>
  <c r="JAD29" i="2"/>
  <c r="JAD30" i="2" s="1"/>
  <c r="JAC29" i="2"/>
  <c r="JAC30" i="2" s="1"/>
  <c r="JAB29" i="2"/>
  <c r="JAB30" i="2" s="1"/>
  <c r="JAA29" i="2"/>
  <c r="JAA30" i="2" s="1"/>
  <c r="IZZ29" i="2"/>
  <c r="IZZ30" i="2" s="1"/>
  <c r="IZY29" i="2"/>
  <c r="IZY30" i="2" s="1"/>
  <c r="IZX29" i="2"/>
  <c r="IZX30" i="2" s="1"/>
  <c r="IZW29" i="2"/>
  <c r="IZW30" i="2" s="1"/>
  <c r="IZV29" i="2"/>
  <c r="IZV30" i="2" s="1"/>
  <c r="IZU29" i="2"/>
  <c r="IZU30" i="2" s="1"/>
  <c r="IZT29" i="2"/>
  <c r="IZT30" i="2" s="1"/>
  <c r="IZS29" i="2"/>
  <c r="IZS30" i="2" s="1"/>
  <c r="IZR29" i="2"/>
  <c r="IZR30" i="2" s="1"/>
  <c r="IZQ29" i="2"/>
  <c r="IZQ30" i="2" s="1"/>
  <c r="IZP29" i="2"/>
  <c r="IZP30" i="2" s="1"/>
  <c r="IZO29" i="2"/>
  <c r="IZO30" i="2" s="1"/>
  <c r="IZN29" i="2"/>
  <c r="IZN30" i="2" s="1"/>
  <c r="IZM29" i="2"/>
  <c r="IZM30" i="2" s="1"/>
  <c r="IZL29" i="2"/>
  <c r="IZL30" i="2" s="1"/>
  <c r="IZK29" i="2"/>
  <c r="IZK30" i="2" s="1"/>
  <c r="IZJ29" i="2"/>
  <c r="IZJ30" i="2" s="1"/>
  <c r="IZI29" i="2"/>
  <c r="IZI30" i="2" s="1"/>
  <c r="IZH29" i="2"/>
  <c r="IZH30" i="2" s="1"/>
  <c r="IZG29" i="2"/>
  <c r="IZG30" i="2" s="1"/>
  <c r="IZF29" i="2"/>
  <c r="IZF30" i="2" s="1"/>
  <c r="IZE29" i="2"/>
  <c r="IZE30" i="2" s="1"/>
  <c r="IZD29" i="2"/>
  <c r="IZD30" i="2" s="1"/>
  <c r="IZC29" i="2"/>
  <c r="IZC30" i="2" s="1"/>
  <c r="IZB29" i="2"/>
  <c r="IZB30" i="2" s="1"/>
  <c r="IZA29" i="2"/>
  <c r="IZA30" i="2" s="1"/>
  <c r="IYZ29" i="2"/>
  <c r="IYZ30" i="2" s="1"/>
  <c r="IYY29" i="2"/>
  <c r="IYY30" i="2" s="1"/>
  <c r="IYX29" i="2"/>
  <c r="IYX30" i="2" s="1"/>
  <c r="IYW29" i="2"/>
  <c r="IYW30" i="2" s="1"/>
  <c r="IYV29" i="2"/>
  <c r="IYV30" i="2" s="1"/>
  <c r="IYU29" i="2"/>
  <c r="IYU30" i="2" s="1"/>
  <c r="IYT29" i="2"/>
  <c r="IYT30" i="2" s="1"/>
  <c r="IYS29" i="2"/>
  <c r="IYS30" i="2" s="1"/>
  <c r="IYR29" i="2"/>
  <c r="IYR30" i="2" s="1"/>
  <c r="IYQ29" i="2"/>
  <c r="IYQ30" i="2" s="1"/>
  <c r="IYP29" i="2"/>
  <c r="IYP30" i="2" s="1"/>
  <c r="IYO29" i="2"/>
  <c r="IYO30" i="2" s="1"/>
  <c r="IYN29" i="2"/>
  <c r="IYN30" i="2" s="1"/>
  <c r="IYM29" i="2"/>
  <c r="IYM30" i="2" s="1"/>
  <c r="IYL29" i="2"/>
  <c r="IYL30" i="2" s="1"/>
  <c r="IYK29" i="2"/>
  <c r="IYK30" i="2" s="1"/>
  <c r="IYJ29" i="2"/>
  <c r="IYJ30" i="2" s="1"/>
  <c r="IYI29" i="2"/>
  <c r="IYI30" i="2" s="1"/>
  <c r="IYH29" i="2"/>
  <c r="IYH30" i="2" s="1"/>
  <c r="IYG29" i="2"/>
  <c r="IYG30" i="2" s="1"/>
  <c r="IYF29" i="2"/>
  <c r="IYF30" i="2" s="1"/>
  <c r="IYE29" i="2"/>
  <c r="IYE30" i="2" s="1"/>
  <c r="IYD29" i="2"/>
  <c r="IYD30" i="2" s="1"/>
  <c r="IYC29" i="2"/>
  <c r="IYC30" i="2" s="1"/>
  <c r="IYB29" i="2"/>
  <c r="IYB30" i="2" s="1"/>
  <c r="IYA29" i="2"/>
  <c r="IYA30" i="2" s="1"/>
  <c r="IXZ29" i="2"/>
  <c r="IXZ30" i="2" s="1"/>
  <c r="IXY29" i="2"/>
  <c r="IXY30" i="2" s="1"/>
  <c r="IXX29" i="2"/>
  <c r="IXX30" i="2" s="1"/>
  <c r="IXW29" i="2"/>
  <c r="IXW30" i="2" s="1"/>
  <c r="IXV29" i="2"/>
  <c r="IXV30" i="2" s="1"/>
  <c r="IXU29" i="2"/>
  <c r="IXU30" i="2" s="1"/>
  <c r="IXT29" i="2"/>
  <c r="IXT30" i="2" s="1"/>
  <c r="IXS29" i="2"/>
  <c r="IXS30" i="2" s="1"/>
  <c r="IXR29" i="2"/>
  <c r="IXR30" i="2" s="1"/>
  <c r="IXQ29" i="2"/>
  <c r="IXQ30" i="2" s="1"/>
  <c r="IXP29" i="2"/>
  <c r="IXP30" i="2" s="1"/>
  <c r="IXO29" i="2"/>
  <c r="IXO30" i="2" s="1"/>
  <c r="IXN29" i="2"/>
  <c r="IXN30" i="2" s="1"/>
  <c r="IXM29" i="2"/>
  <c r="IXM30" i="2" s="1"/>
  <c r="IXL29" i="2"/>
  <c r="IXL30" i="2" s="1"/>
  <c r="IXK29" i="2"/>
  <c r="IXK30" i="2" s="1"/>
  <c r="IXJ29" i="2"/>
  <c r="IXJ30" i="2" s="1"/>
  <c r="IXI29" i="2"/>
  <c r="IXI30" i="2" s="1"/>
  <c r="IXH29" i="2"/>
  <c r="IXH30" i="2" s="1"/>
  <c r="IXG29" i="2"/>
  <c r="IXG30" i="2" s="1"/>
  <c r="IXF29" i="2"/>
  <c r="IXF30" i="2" s="1"/>
  <c r="IXE29" i="2"/>
  <c r="IXE30" i="2" s="1"/>
  <c r="IXD29" i="2"/>
  <c r="IXD30" i="2" s="1"/>
  <c r="IXC29" i="2"/>
  <c r="IXC30" i="2" s="1"/>
  <c r="IXB29" i="2"/>
  <c r="IXB30" i="2" s="1"/>
  <c r="IXA29" i="2"/>
  <c r="IXA30" i="2" s="1"/>
  <c r="IWZ29" i="2"/>
  <c r="IWZ30" i="2" s="1"/>
  <c r="IWY29" i="2"/>
  <c r="IWY30" i="2" s="1"/>
  <c r="IWX29" i="2"/>
  <c r="IWX30" i="2" s="1"/>
  <c r="IWW29" i="2"/>
  <c r="IWW30" i="2" s="1"/>
  <c r="IWV29" i="2"/>
  <c r="IWV30" i="2" s="1"/>
  <c r="IWU29" i="2"/>
  <c r="IWU30" i="2" s="1"/>
  <c r="IWT29" i="2"/>
  <c r="IWT30" i="2" s="1"/>
  <c r="IWS29" i="2"/>
  <c r="IWS30" i="2" s="1"/>
  <c r="IWR29" i="2"/>
  <c r="IWR30" i="2" s="1"/>
  <c r="IWQ29" i="2"/>
  <c r="IWQ30" i="2" s="1"/>
  <c r="IWP29" i="2"/>
  <c r="IWP30" i="2" s="1"/>
  <c r="IWO29" i="2"/>
  <c r="IWO30" i="2" s="1"/>
  <c r="IWN29" i="2"/>
  <c r="IWN30" i="2" s="1"/>
  <c r="IWM29" i="2"/>
  <c r="IWM30" i="2" s="1"/>
  <c r="IWL29" i="2"/>
  <c r="IWL30" i="2" s="1"/>
  <c r="IWK29" i="2"/>
  <c r="IWK30" i="2" s="1"/>
  <c r="IWJ29" i="2"/>
  <c r="IWJ30" i="2" s="1"/>
  <c r="IWI29" i="2"/>
  <c r="IWI30" i="2" s="1"/>
  <c r="IWH29" i="2"/>
  <c r="IWH30" i="2" s="1"/>
  <c r="IWG29" i="2"/>
  <c r="IWG30" i="2" s="1"/>
  <c r="IWF29" i="2"/>
  <c r="IWF30" i="2" s="1"/>
  <c r="IWE29" i="2"/>
  <c r="IWE30" i="2" s="1"/>
  <c r="IWD29" i="2"/>
  <c r="IWD30" i="2" s="1"/>
  <c r="IWC29" i="2"/>
  <c r="IWC30" i="2" s="1"/>
  <c r="IWB29" i="2"/>
  <c r="IWB30" i="2" s="1"/>
  <c r="IWA29" i="2"/>
  <c r="IWA30" i="2" s="1"/>
  <c r="IVZ29" i="2"/>
  <c r="IVZ30" i="2" s="1"/>
  <c r="IVY29" i="2"/>
  <c r="IVY30" i="2" s="1"/>
  <c r="IVX29" i="2"/>
  <c r="IVX30" i="2" s="1"/>
  <c r="IVW29" i="2"/>
  <c r="IVW30" i="2" s="1"/>
  <c r="IVV29" i="2"/>
  <c r="IVV30" i="2" s="1"/>
  <c r="IVU29" i="2"/>
  <c r="IVU30" i="2" s="1"/>
  <c r="IVT29" i="2"/>
  <c r="IVT30" i="2" s="1"/>
  <c r="IVS29" i="2"/>
  <c r="IVS30" i="2" s="1"/>
  <c r="IVR29" i="2"/>
  <c r="IVR30" i="2" s="1"/>
  <c r="IVQ29" i="2"/>
  <c r="IVQ30" i="2" s="1"/>
  <c r="IVP29" i="2"/>
  <c r="IVP30" i="2" s="1"/>
  <c r="IVO29" i="2"/>
  <c r="IVO30" i="2" s="1"/>
  <c r="IVN29" i="2"/>
  <c r="IVN30" i="2" s="1"/>
  <c r="IVM29" i="2"/>
  <c r="IVM30" i="2" s="1"/>
  <c r="IVL29" i="2"/>
  <c r="IVL30" i="2" s="1"/>
  <c r="IVK29" i="2"/>
  <c r="IVK30" i="2" s="1"/>
  <c r="IVJ29" i="2"/>
  <c r="IVJ30" i="2" s="1"/>
  <c r="IVI29" i="2"/>
  <c r="IVI30" i="2" s="1"/>
  <c r="IVH29" i="2"/>
  <c r="IVH30" i="2" s="1"/>
  <c r="IVG29" i="2"/>
  <c r="IVG30" i="2" s="1"/>
  <c r="IVF29" i="2"/>
  <c r="IVF30" i="2" s="1"/>
  <c r="IVE29" i="2"/>
  <c r="IVE30" i="2" s="1"/>
  <c r="IVD29" i="2"/>
  <c r="IVD30" i="2" s="1"/>
  <c r="IVC29" i="2"/>
  <c r="IVC30" i="2" s="1"/>
  <c r="IVB29" i="2"/>
  <c r="IVB30" i="2" s="1"/>
  <c r="IVA29" i="2"/>
  <c r="IVA30" i="2" s="1"/>
  <c r="IUZ29" i="2"/>
  <c r="IUZ30" i="2" s="1"/>
  <c r="IUY29" i="2"/>
  <c r="IUY30" i="2" s="1"/>
  <c r="IUX29" i="2"/>
  <c r="IUX30" i="2" s="1"/>
  <c r="IUW29" i="2"/>
  <c r="IUW30" i="2" s="1"/>
  <c r="IUV29" i="2"/>
  <c r="IUV30" i="2" s="1"/>
  <c r="IUU29" i="2"/>
  <c r="IUU30" i="2" s="1"/>
  <c r="IUT29" i="2"/>
  <c r="IUT30" i="2" s="1"/>
  <c r="IUS29" i="2"/>
  <c r="IUS30" i="2" s="1"/>
  <c r="IUR29" i="2"/>
  <c r="IUR30" i="2" s="1"/>
  <c r="IUQ29" i="2"/>
  <c r="IUQ30" i="2" s="1"/>
  <c r="IUP29" i="2"/>
  <c r="IUP30" i="2" s="1"/>
  <c r="IUO29" i="2"/>
  <c r="IUO30" i="2" s="1"/>
  <c r="IUN29" i="2"/>
  <c r="IUN30" i="2" s="1"/>
  <c r="IUM29" i="2"/>
  <c r="IUM30" i="2" s="1"/>
  <c r="IUL29" i="2"/>
  <c r="IUL30" i="2" s="1"/>
  <c r="IUK29" i="2"/>
  <c r="IUK30" i="2" s="1"/>
  <c r="IUJ29" i="2"/>
  <c r="IUJ30" i="2" s="1"/>
  <c r="IUI29" i="2"/>
  <c r="IUI30" i="2" s="1"/>
  <c r="IUH29" i="2"/>
  <c r="IUH30" i="2" s="1"/>
  <c r="IUG29" i="2"/>
  <c r="IUG30" i="2" s="1"/>
  <c r="IUF29" i="2"/>
  <c r="IUF30" i="2" s="1"/>
  <c r="IUE29" i="2"/>
  <c r="IUE30" i="2" s="1"/>
  <c r="IUD29" i="2"/>
  <c r="IUD30" i="2" s="1"/>
  <c r="IUC29" i="2"/>
  <c r="IUC30" i="2" s="1"/>
  <c r="IUB29" i="2"/>
  <c r="IUB30" i="2" s="1"/>
  <c r="IUA29" i="2"/>
  <c r="IUA30" i="2" s="1"/>
  <c r="ITZ29" i="2"/>
  <c r="ITZ30" i="2" s="1"/>
  <c r="ITY29" i="2"/>
  <c r="ITY30" i="2" s="1"/>
  <c r="ITX29" i="2"/>
  <c r="ITX30" i="2" s="1"/>
  <c r="ITW29" i="2"/>
  <c r="ITW30" i="2" s="1"/>
  <c r="ITV29" i="2"/>
  <c r="ITV30" i="2" s="1"/>
  <c r="ITU29" i="2"/>
  <c r="ITU30" i="2" s="1"/>
  <c r="ITT29" i="2"/>
  <c r="ITT30" i="2" s="1"/>
  <c r="ITS29" i="2"/>
  <c r="ITS30" i="2" s="1"/>
  <c r="ITR29" i="2"/>
  <c r="ITR30" i="2" s="1"/>
  <c r="ITQ29" i="2"/>
  <c r="ITQ30" i="2" s="1"/>
  <c r="ITP29" i="2"/>
  <c r="ITP30" i="2" s="1"/>
  <c r="ITO29" i="2"/>
  <c r="ITO30" i="2" s="1"/>
  <c r="ITN29" i="2"/>
  <c r="ITN30" i="2" s="1"/>
  <c r="ITM29" i="2"/>
  <c r="ITM30" i="2" s="1"/>
  <c r="ITL29" i="2"/>
  <c r="ITL30" i="2" s="1"/>
  <c r="ITK29" i="2"/>
  <c r="ITK30" i="2" s="1"/>
  <c r="ITJ29" i="2"/>
  <c r="ITJ30" i="2" s="1"/>
  <c r="ITI29" i="2"/>
  <c r="ITI30" i="2" s="1"/>
  <c r="ITH29" i="2"/>
  <c r="ITH30" i="2" s="1"/>
  <c r="ITG29" i="2"/>
  <c r="ITG30" i="2" s="1"/>
  <c r="ITF29" i="2"/>
  <c r="ITF30" i="2" s="1"/>
  <c r="ITE29" i="2"/>
  <c r="ITE30" i="2" s="1"/>
  <c r="ITD29" i="2"/>
  <c r="ITD30" i="2" s="1"/>
  <c r="ITC29" i="2"/>
  <c r="ITC30" i="2" s="1"/>
  <c r="ITB29" i="2"/>
  <c r="ITB30" i="2" s="1"/>
  <c r="ITA29" i="2"/>
  <c r="ITA30" i="2" s="1"/>
  <c r="ISZ29" i="2"/>
  <c r="ISZ30" i="2" s="1"/>
  <c r="ISY29" i="2"/>
  <c r="ISY30" i="2" s="1"/>
  <c r="ISX29" i="2"/>
  <c r="ISX30" i="2" s="1"/>
  <c r="ISW29" i="2"/>
  <c r="ISW30" i="2" s="1"/>
  <c r="ISV29" i="2"/>
  <c r="ISV30" i="2" s="1"/>
  <c r="ISU29" i="2"/>
  <c r="ISU30" i="2" s="1"/>
  <c r="IST29" i="2"/>
  <c r="IST30" i="2" s="1"/>
  <c r="ISS29" i="2"/>
  <c r="ISS30" i="2" s="1"/>
  <c r="ISR29" i="2"/>
  <c r="ISR30" i="2" s="1"/>
  <c r="ISQ29" i="2"/>
  <c r="ISQ30" i="2" s="1"/>
  <c r="ISP29" i="2"/>
  <c r="ISP30" i="2" s="1"/>
  <c r="ISO29" i="2"/>
  <c r="ISO30" i="2" s="1"/>
  <c r="ISN29" i="2"/>
  <c r="ISN30" i="2" s="1"/>
  <c r="ISM29" i="2"/>
  <c r="ISM30" i="2" s="1"/>
  <c r="ISL29" i="2"/>
  <c r="ISL30" i="2" s="1"/>
  <c r="ISK29" i="2"/>
  <c r="ISK30" i="2" s="1"/>
  <c r="ISJ29" i="2"/>
  <c r="ISJ30" i="2" s="1"/>
  <c r="ISI29" i="2"/>
  <c r="ISI30" i="2" s="1"/>
  <c r="ISH29" i="2"/>
  <c r="ISH30" i="2" s="1"/>
  <c r="ISG29" i="2"/>
  <c r="ISG30" i="2" s="1"/>
  <c r="ISF29" i="2"/>
  <c r="ISF30" i="2" s="1"/>
  <c r="ISE29" i="2"/>
  <c r="ISE30" i="2" s="1"/>
  <c r="ISD29" i="2"/>
  <c r="ISD30" i="2" s="1"/>
  <c r="ISC29" i="2"/>
  <c r="ISC30" i="2" s="1"/>
  <c r="ISB29" i="2"/>
  <c r="ISB30" i="2" s="1"/>
  <c r="ISA29" i="2"/>
  <c r="ISA30" i="2" s="1"/>
  <c r="IRZ29" i="2"/>
  <c r="IRZ30" i="2" s="1"/>
  <c r="IRY29" i="2"/>
  <c r="IRY30" i="2" s="1"/>
  <c r="IRX29" i="2"/>
  <c r="IRX30" i="2" s="1"/>
  <c r="IRW29" i="2"/>
  <c r="IRW30" i="2" s="1"/>
  <c r="IRV29" i="2"/>
  <c r="IRV30" i="2" s="1"/>
  <c r="IRU29" i="2"/>
  <c r="IRU30" i="2" s="1"/>
  <c r="IRT29" i="2"/>
  <c r="IRT30" i="2" s="1"/>
  <c r="IRS29" i="2"/>
  <c r="IRS30" i="2" s="1"/>
  <c r="IRR29" i="2"/>
  <c r="IRR30" i="2" s="1"/>
  <c r="IRQ29" i="2"/>
  <c r="IRQ30" i="2" s="1"/>
  <c r="IRP29" i="2"/>
  <c r="IRP30" i="2" s="1"/>
  <c r="IRO29" i="2"/>
  <c r="IRO30" i="2" s="1"/>
  <c r="IRN29" i="2"/>
  <c r="IRN30" i="2" s="1"/>
  <c r="IRM29" i="2"/>
  <c r="IRM30" i="2" s="1"/>
  <c r="IRL29" i="2"/>
  <c r="IRL30" i="2" s="1"/>
  <c r="IRK29" i="2"/>
  <c r="IRK30" i="2" s="1"/>
  <c r="IRJ29" i="2"/>
  <c r="IRJ30" i="2" s="1"/>
  <c r="IRI29" i="2"/>
  <c r="IRI30" i="2" s="1"/>
  <c r="IRH29" i="2"/>
  <c r="IRH30" i="2" s="1"/>
  <c r="IRG29" i="2"/>
  <c r="IRG30" i="2" s="1"/>
  <c r="IRF29" i="2"/>
  <c r="IRF30" i="2" s="1"/>
  <c r="IRE29" i="2"/>
  <c r="IRE30" i="2" s="1"/>
  <c r="IRD29" i="2"/>
  <c r="IRD30" i="2" s="1"/>
  <c r="IRC29" i="2"/>
  <c r="IRC30" i="2" s="1"/>
  <c r="IRB29" i="2"/>
  <c r="IRB30" i="2" s="1"/>
  <c r="IRA29" i="2"/>
  <c r="IRA30" i="2" s="1"/>
  <c r="IQZ29" i="2"/>
  <c r="IQZ30" i="2" s="1"/>
  <c r="IQY29" i="2"/>
  <c r="IQY30" i="2" s="1"/>
  <c r="IQX29" i="2"/>
  <c r="IQX30" i="2" s="1"/>
  <c r="IQW29" i="2"/>
  <c r="IQW30" i="2" s="1"/>
  <c r="IQV29" i="2"/>
  <c r="IQV30" i="2" s="1"/>
  <c r="IQU29" i="2"/>
  <c r="IQU30" i="2" s="1"/>
  <c r="IQT29" i="2"/>
  <c r="IQT30" i="2" s="1"/>
  <c r="IQS29" i="2"/>
  <c r="IQS30" i="2" s="1"/>
  <c r="IQR29" i="2"/>
  <c r="IQR30" i="2" s="1"/>
  <c r="IQQ29" i="2"/>
  <c r="IQQ30" i="2" s="1"/>
  <c r="IQP29" i="2"/>
  <c r="IQP30" i="2" s="1"/>
  <c r="IQO29" i="2"/>
  <c r="IQO30" i="2" s="1"/>
  <c r="IQN29" i="2"/>
  <c r="IQN30" i="2" s="1"/>
  <c r="IQM29" i="2"/>
  <c r="IQM30" i="2" s="1"/>
  <c r="IQL29" i="2"/>
  <c r="IQL30" i="2" s="1"/>
  <c r="IQK29" i="2"/>
  <c r="IQK30" i="2" s="1"/>
  <c r="IQJ29" i="2"/>
  <c r="IQJ30" i="2" s="1"/>
  <c r="IQI29" i="2"/>
  <c r="IQI30" i="2" s="1"/>
  <c r="IQH29" i="2"/>
  <c r="IQH30" i="2" s="1"/>
  <c r="IQG29" i="2"/>
  <c r="IQG30" i="2" s="1"/>
  <c r="IQF29" i="2"/>
  <c r="IQF30" i="2" s="1"/>
  <c r="IQE29" i="2"/>
  <c r="IQE30" i="2" s="1"/>
  <c r="IQD29" i="2"/>
  <c r="IQD30" i="2" s="1"/>
  <c r="IQC29" i="2"/>
  <c r="IQC30" i="2" s="1"/>
  <c r="IQB29" i="2"/>
  <c r="IQB30" i="2" s="1"/>
  <c r="IQA29" i="2"/>
  <c r="IQA30" i="2" s="1"/>
  <c r="IPZ29" i="2"/>
  <c r="IPZ30" i="2" s="1"/>
  <c r="IPY29" i="2"/>
  <c r="IPY30" i="2" s="1"/>
  <c r="IPX29" i="2"/>
  <c r="IPX30" i="2" s="1"/>
  <c r="IPW29" i="2"/>
  <c r="IPW30" i="2" s="1"/>
  <c r="IPV29" i="2"/>
  <c r="IPV30" i="2" s="1"/>
  <c r="IPU29" i="2"/>
  <c r="IPU30" i="2" s="1"/>
  <c r="IPT29" i="2"/>
  <c r="IPT30" i="2" s="1"/>
  <c r="IPS29" i="2"/>
  <c r="IPS30" i="2" s="1"/>
  <c r="IPR29" i="2"/>
  <c r="IPR30" i="2" s="1"/>
  <c r="IPQ29" i="2"/>
  <c r="IPQ30" i="2" s="1"/>
  <c r="IPP29" i="2"/>
  <c r="IPP30" i="2" s="1"/>
  <c r="IPO29" i="2"/>
  <c r="IPO30" i="2" s="1"/>
  <c r="IPN29" i="2"/>
  <c r="IPN30" i="2" s="1"/>
  <c r="IPM29" i="2"/>
  <c r="IPM30" i="2" s="1"/>
  <c r="IPL29" i="2"/>
  <c r="IPL30" i="2" s="1"/>
  <c r="IPK29" i="2"/>
  <c r="IPK30" i="2" s="1"/>
  <c r="IPJ29" i="2"/>
  <c r="IPJ30" i="2" s="1"/>
  <c r="IPI29" i="2"/>
  <c r="IPI30" i="2" s="1"/>
  <c r="IPH29" i="2"/>
  <c r="IPH30" i="2" s="1"/>
  <c r="IPG29" i="2"/>
  <c r="IPG30" i="2" s="1"/>
  <c r="IPF29" i="2"/>
  <c r="IPF30" i="2" s="1"/>
  <c r="IPE29" i="2"/>
  <c r="IPE30" i="2" s="1"/>
  <c r="IPD29" i="2"/>
  <c r="IPD30" i="2" s="1"/>
  <c r="IPC29" i="2"/>
  <c r="IPC30" i="2" s="1"/>
  <c r="IPB29" i="2"/>
  <c r="IPB30" i="2" s="1"/>
  <c r="IPA29" i="2"/>
  <c r="IPA30" i="2" s="1"/>
  <c r="IOZ29" i="2"/>
  <c r="IOZ30" i="2" s="1"/>
  <c r="IOY29" i="2"/>
  <c r="IOY30" i="2" s="1"/>
  <c r="IOX29" i="2"/>
  <c r="IOX30" i="2" s="1"/>
  <c r="IOW29" i="2"/>
  <c r="IOW30" i="2" s="1"/>
  <c r="IOV29" i="2"/>
  <c r="IOV30" i="2" s="1"/>
  <c r="IOU29" i="2"/>
  <c r="IOU30" i="2" s="1"/>
  <c r="IOT29" i="2"/>
  <c r="IOT30" i="2" s="1"/>
  <c r="IOS29" i="2"/>
  <c r="IOS30" i="2" s="1"/>
  <c r="IOR29" i="2"/>
  <c r="IOR30" i="2" s="1"/>
  <c r="IOQ29" i="2"/>
  <c r="IOQ30" i="2" s="1"/>
  <c r="IOP29" i="2"/>
  <c r="IOP30" i="2" s="1"/>
  <c r="IOO29" i="2"/>
  <c r="IOO30" i="2" s="1"/>
  <c r="ION29" i="2"/>
  <c r="ION30" i="2" s="1"/>
  <c r="IOM29" i="2"/>
  <c r="IOM30" i="2" s="1"/>
  <c r="IOL29" i="2"/>
  <c r="IOL30" i="2" s="1"/>
  <c r="IOK29" i="2"/>
  <c r="IOK30" i="2" s="1"/>
  <c r="IOJ29" i="2"/>
  <c r="IOJ30" i="2" s="1"/>
  <c r="IOI29" i="2"/>
  <c r="IOI30" i="2" s="1"/>
  <c r="IOH29" i="2"/>
  <c r="IOH30" i="2" s="1"/>
  <c r="IOG29" i="2"/>
  <c r="IOG30" i="2" s="1"/>
  <c r="IOF29" i="2"/>
  <c r="IOF30" i="2" s="1"/>
  <c r="IOE29" i="2"/>
  <c r="IOE30" i="2" s="1"/>
  <c r="IOD29" i="2"/>
  <c r="IOD30" i="2" s="1"/>
  <c r="IOC29" i="2"/>
  <c r="IOC30" i="2" s="1"/>
  <c r="IOB29" i="2"/>
  <c r="IOB30" i="2" s="1"/>
  <c r="IOA29" i="2"/>
  <c r="IOA30" i="2" s="1"/>
  <c r="INZ29" i="2"/>
  <c r="INZ30" i="2" s="1"/>
  <c r="INY29" i="2"/>
  <c r="INY30" i="2" s="1"/>
  <c r="INX29" i="2"/>
  <c r="INX30" i="2" s="1"/>
  <c r="INW29" i="2"/>
  <c r="INW30" i="2" s="1"/>
  <c r="INV29" i="2"/>
  <c r="INV30" i="2" s="1"/>
  <c r="INU29" i="2"/>
  <c r="INU30" i="2" s="1"/>
  <c r="INT29" i="2"/>
  <c r="INT30" i="2" s="1"/>
  <c r="INS29" i="2"/>
  <c r="INS30" i="2" s="1"/>
  <c r="INR29" i="2"/>
  <c r="INR30" i="2" s="1"/>
  <c r="INQ29" i="2"/>
  <c r="INQ30" i="2" s="1"/>
  <c r="INP29" i="2"/>
  <c r="INP30" i="2" s="1"/>
  <c r="INO29" i="2"/>
  <c r="INO30" i="2" s="1"/>
  <c r="INN29" i="2"/>
  <c r="INN30" i="2" s="1"/>
  <c r="INM29" i="2"/>
  <c r="INM30" i="2" s="1"/>
  <c r="INL29" i="2"/>
  <c r="INL30" i="2" s="1"/>
  <c r="INK29" i="2"/>
  <c r="INK30" i="2" s="1"/>
  <c r="INJ29" i="2"/>
  <c r="INJ30" i="2" s="1"/>
  <c r="INI29" i="2"/>
  <c r="INI30" i="2" s="1"/>
  <c r="INH29" i="2"/>
  <c r="INH30" i="2" s="1"/>
  <c r="ING29" i="2"/>
  <c r="ING30" i="2" s="1"/>
  <c r="INF29" i="2"/>
  <c r="INF30" i="2" s="1"/>
  <c r="INE29" i="2"/>
  <c r="INE30" i="2" s="1"/>
  <c r="IND29" i="2"/>
  <c r="IND30" i="2" s="1"/>
  <c r="INC29" i="2"/>
  <c r="INC30" i="2" s="1"/>
  <c r="INB29" i="2"/>
  <c r="INB30" i="2" s="1"/>
  <c r="INA29" i="2"/>
  <c r="INA30" i="2" s="1"/>
  <c r="IMZ29" i="2"/>
  <c r="IMZ30" i="2" s="1"/>
  <c r="IMY29" i="2"/>
  <c r="IMY30" i="2" s="1"/>
  <c r="IMX29" i="2"/>
  <c r="IMX30" i="2" s="1"/>
  <c r="IMW29" i="2"/>
  <c r="IMW30" i="2" s="1"/>
  <c r="IMV29" i="2"/>
  <c r="IMV30" i="2" s="1"/>
  <c r="IMU29" i="2"/>
  <c r="IMU30" i="2" s="1"/>
  <c r="IMT29" i="2"/>
  <c r="IMT30" i="2" s="1"/>
  <c r="IMS29" i="2"/>
  <c r="IMS30" i="2" s="1"/>
  <c r="IMR29" i="2"/>
  <c r="IMR30" i="2" s="1"/>
  <c r="IMQ29" i="2"/>
  <c r="IMQ30" i="2" s="1"/>
  <c r="IMP29" i="2"/>
  <c r="IMP30" i="2" s="1"/>
  <c r="IMO29" i="2"/>
  <c r="IMO30" i="2" s="1"/>
  <c r="IMN29" i="2"/>
  <c r="IMN30" i="2" s="1"/>
  <c r="IMM29" i="2"/>
  <c r="IMM30" i="2" s="1"/>
  <c r="IML29" i="2"/>
  <c r="IML30" i="2" s="1"/>
  <c r="IMK29" i="2"/>
  <c r="IMK30" i="2" s="1"/>
  <c r="IMJ29" i="2"/>
  <c r="IMJ30" i="2" s="1"/>
  <c r="IMI29" i="2"/>
  <c r="IMI30" i="2" s="1"/>
  <c r="IMH29" i="2"/>
  <c r="IMH30" i="2" s="1"/>
  <c r="IMG29" i="2"/>
  <c r="IMG30" i="2" s="1"/>
  <c r="IMF29" i="2"/>
  <c r="IMF30" i="2" s="1"/>
  <c r="IME29" i="2"/>
  <c r="IME30" i="2" s="1"/>
  <c r="IMD29" i="2"/>
  <c r="IMD30" i="2" s="1"/>
  <c r="IMC29" i="2"/>
  <c r="IMC30" i="2" s="1"/>
  <c r="IMB29" i="2"/>
  <c r="IMB30" i="2" s="1"/>
  <c r="IMA29" i="2"/>
  <c r="IMA30" i="2" s="1"/>
  <c r="ILZ29" i="2"/>
  <c r="ILZ30" i="2" s="1"/>
  <c r="ILY29" i="2"/>
  <c r="ILY30" i="2" s="1"/>
  <c r="ILX29" i="2"/>
  <c r="ILX30" i="2" s="1"/>
  <c r="ILW29" i="2"/>
  <c r="ILW30" i="2" s="1"/>
  <c r="ILV29" i="2"/>
  <c r="ILV30" i="2" s="1"/>
  <c r="ILU29" i="2"/>
  <c r="ILU30" i="2" s="1"/>
  <c r="ILT29" i="2"/>
  <c r="ILT30" i="2" s="1"/>
  <c r="ILS29" i="2"/>
  <c r="ILS30" i="2" s="1"/>
  <c r="ILR29" i="2"/>
  <c r="ILR30" i="2" s="1"/>
  <c r="ILQ29" i="2"/>
  <c r="ILQ30" i="2" s="1"/>
  <c r="ILP29" i="2"/>
  <c r="ILP30" i="2" s="1"/>
  <c r="ILO29" i="2"/>
  <c r="ILO30" i="2" s="1"/>
  <c r="ILN29" i="2"/>
  <c r="ILN30" i="2" s="1"/>
  <c r="ILM29" i="2"/>
  <c r="ILM30" i="2" s="1"/>
  <c r="ILL29" i="2"/>
  <c r="ILL30" i="2" s="1"/>
  <c r="ILK29" i="2"/>
  <c r="ILK30" i="2" s="1"/>
  <c r="ILJ29" i="2"/>
  <c r="ILJ30" i="2" s="1"/>
  <c r="ILI29" i="2"/>
  <c r="ILI30" i="2" s="1"/>
  <c r="ILH29" i="2"/>
  <c r="ILH30" i="2" s="1"/>
  <c r="ILG29" i="2"/>
  <c r="ILG30" i="2" s="1"/>
  <c r="ILF29" i="2"/>
  <c r="ILF30" i="2" s="1"/>
  <c r="ILE29" i="2"/>
  <c r="ILE30" i="2" s="1"/>
  <c r="ILD29" i="2"/>
  <c r="ILD30" i="2" s="1"/>
  <c r="ILC29" i="2"/>
  <c r="ILC30" i="2" s="1"/>
  <c r="ILB29" i="2"/>
  <c r="ILB30" i="2" s="1"/>
  <c r="ILA29" i="2"/>
  <c r="ILA30" i="2" s="1"/>
  <c r="IKZ29" i="2"/>
  <c r="IKZ30" i="2" s="1"/>
  <c r="IKY29" i="2"/>
  <c r="IKY30" i="2" s="1"/>
  <c r="IKX29" i="2"/>
  <c r="IKX30" i="2" s="1"/>
  <c r="IKW29" i="2"/>
  <c r="IKW30" i="2" s="1"/>
  <c r="IKV29" i="2"/>
  <c r="IKV30" i="2" s="1"/>
  <c r="IKU29" i="2"/>
  <c r="IKU30" i="2" s="1"/>
  <c r="IKT29" i="2"/>
  <c r="IKT30" i="2" s="1"/>
  <c r="IKS29" i="2"/>
  <c r="IKS30" i="2" s="1"/>
  <c r="IKR29" i="2"/>
  <c r="IKR30" i="2" s="1"/>
  <c r="IKQ29" i="2"/>
  <c r="IKQ30" i="2" s="1"/>
  <c r="IKP29" i="2"/>
  <c r="IKP30" i="2" s="1"/>
  <c r="IKO29" i="2"/>
  <c r="IKO30" i="2" s="1"/>
  <c r="IKN29" i="2"/>
  <c r="IKN30" i="2" s="1"/>
  <c r="IKM29" i="2"/>
  <c r="IKM30" i="2" s="1"/>
  <c r="IKL29" i="2"/>
  <c r="IKL30" i="2" s="1"/>
  <c r="IKK29" i="2"/>
  <c r="IKK30" i="2" s="1"/>
  <c r="IKJ29" i="2"/>
  <c r="IKJ30" i="2" s="1"/>
  <c r="IKI29" i="2"/>
  <c r="IKI30" i="2" s="1"/>
  <c r="IKH29" i="2"/>
  <c r="IKH30" i="2" s="1"/>
  <c r="IKG29" i="2"/>
  <c r="IKG30" i="2" s="1"/>
  <c r="IKF29" i="2"/>
  <c r="IKF30" i="2" s="1"/>
  <c r="IKE29" i="2"/>
  <c r="IKE30" i="2" s="1"/>
  <c r="IKD29" i="2"/>
  <c r="IKD30" i="2" s="1"/>
  <c r="IKC29" i="2"/>
  <c r="IKC30" i="2" s="1"/>
  <c r="IKB29" i="2"/>
  <c r="IKB30" i="2" s="1"/>
  <c r="IKA29" i="2"/>
  <c r="IKA30" i="2" s="1"/>
  <c r="IJZ29" i="2"/>
  <c r="IJZ30" i="2" s="1"/>
  <c r="IJY29" i="2"/>
  <c r="IJY30" i="2" s="1"/>
  <c r="IJX29" i="2"/>
  <c r="IJX30" i="2" s="1"/>
  <c r="IJW29" i="2"/>
  <c r="IJW30" i="2" s="1"/>
  <c r="IJV29" i="2"/>
  <c r="IJV30" i="2" s="1"/>
  <c r="IJU29" i="2"/>
  <c r="IJU30" i="2" s="1"/>
  <c r="IJT29" i="2"/>
  <c r="IJT30" i="2" s="1"/>
  <c r="IJS29" i="2"/>
  <c r="IJS30" i="2" s="1"/>
  <c r="IJR29" i="2"/>
  <c r="IJR30" i="2" s="1"/>
  <c r="IJQ29" i="2"/>
  <c r="IJQ30" i="2" s="1"/>
  <c r="IJP29" i="2"/>
  <c r="IJP30" i="2" s="1"/>
  <c r="IJO29" i="2"/>
  <c r="IJO30" i="2" s="1"/>
  <c r="IJN29" i="2"/>
  <c r="IJN30" i="2" s="1"/>
  <c r="IJM29" i="2"/>
  <c r="IJM30" i="2" s="1"/>
  <c r="IJL29" i="2"/>
  <c r="IJL30" i="2" s="1"/>
  <c r="IJK29" i="2"/>
  <c r="IJK30" i="2" s="1"/>
  <c r="IJJ29" i="2"/>
  <c r="IJJ30" i="2" s="1"/>
  <c r="IJI29" i="2"/>
  <c r="IJI30" i="2" s="1"/>
  <c r="IJH29" i="2"/>
  <c r="IJH30" i="2" s="1"/>
  <c r="IJG29" i="2"/>
  <c r="IJG30" i="2" s="1"/>
  <c r="IJF29" i="2"/>
  <c r="IJF30" i="2" s="1"/>
  <c r="IJE29" i="2"/>
  <c r="IJE30" i="2" s="1"/>
  <c r="IJD29" i="2"/>
  <c r="IJD30" i="2" s="1"/>
  <c r="IJC29" i="2"/>
  <c r="IJC30" i="2" s="1"/>
  <c r="IJB29" i="2"/>
  <c r="IJB30" i="2" s="1"/>
  <c r="IJA29" i="2"/>
  <c r="IJA30" i="2" s="1"/>
  <c r="IIZ29" i="2"/>
  <c r="IIZ30" i="2" s="1"/>
  <c r="IIY29" i="2"/>
  <c r="IIY30" i="2" s="1"/>
  <c r="IIX29" i="2"/>
  <c r="IIX30" i="2" s="1"/>
  <c r="IIW29" i="2"/>
  <c r="IIW30" i="2" s="1"/>
  <c r="IIV29" i="2"/>
  <c r="IIV30" i="2" s="1"/>
  <c r="IIU29" i="2"/>
  <c r="IIU30" i="2" s="1"/>
  <c r="IIT29" i="2"/>
  <c r="IIT30" i="2" s="1"/>
  <c r="IIS29" i="2"/>
  <c r="IIS30" i="2" s="1"/>
  <c r="IIR29" i="2"/>
  <c r="IIR30" i="2" s="1"/>
  <c r="IIQ29" i="2"/>
  <c r="IIQ30" i="2" s="1"/>
  <c r="IIP29" i="2"/>
  <c r="IIP30" i="2" s="1"/>
  <c r="IIO29" i="2"/>
  <c r="IIO30" i="2" s="1"/>
  <c r="IIN29" i="2"/>
  <c r="IIN30" i="2" s="1"/>
  <c r="IIM29" i="2"/>
  <c r="IIM30" i="2" s="1"/>
  <c r="IIL29" i="2"/>
  <c r="IIL30" i="2" s="1"/>
  <c r="IIK29" i="2"/>
  <c r="IIK30" i="2" s="1"/>
  <c r="IIJ29" i="2"/>
  <c r="IIJ30" i="2" s="1"/>
  <c r="III29" i="2"/>
  <c r="III30" i="2" s="1"/>
  <c r="IIH29" i="2"/>
  <c r="IIH30" i="2" s="1"/>
  <c r="IIG29" i="2"/>
  <c r="IIG30" i="2" s="1"/>
  <c r="IIF29" i="2"/>
  <c r="IIF30" i="2" s="1"/>
  <c r="IIE29" i="2"/>
  <c r="IIE30" i="2" s="1"/>
  <c r="IID29" i="2"/>
  <c r="IID30" i="2" s="1"/>
  <c r="IIC29" i="2"/>
  <c r="IIC30" i="2" s="1"/>
  <c r="IIB29" i="2"/>
  <c r="IIB30" i="2" s="1"/>
  <c r="IIA29" i="2"/>
  <c r="IIA30" i="2" s="1"/>
  <c r="IHZ29" i="2"/>
  <c r="IHZ30" i="2" s="1"/>
  <c r="IHY29" i="2"/>
  <c r="IHY30" i="2" s="1"/>
  <c r="IHX29" i="2"/>
  <c r="IHX30" i="2" s="1"/>
  <c r="IHW29" i="2"/>
  <c r="IHW30" i="2" s="1"/>
  <c r="IHV29" i="2"/>
  <c r="IHV30" i="2" s="1"/>
  <c r="IHU29" i="2"/>
  <c r="IHU30" i="2" s="1"/>
  <c r="IHT29" i="2"/>
  <c r="IHT30" i="2" s="1"/>
  <c r="IHS29" i="2"/>
  <c r="IHS30" i="2" s="1"/>
  <c r="IHR29" i="2"/>
  <c r="IHR30" i="2" s="1"/>
  <c r="IHQ29" i="2"/>
  <c r="IHQ30" i="2" s="1"/>
  <c r="IHP29" i="2"/>
  <c r="IHP30" i="2" s="1"/>
  <c r="IHO29" i="2"/>
  <c r="IHO30" i="2" s="1"/>
  <c r="IHN29" i="2"/>
  <c r="IHN30" i="2" s="1"/>
  <c r="IHM29" i="2"/>
  <c r="IHM30" i="2" s="1"/>
  <c r="IHL29" i="2"/>
  <c r="IHL30" i="2" s="1"/>
  <c r="IHK29" i="2"/>
  <c r="IHK30" i="2" s="1"/>
  <c r="IHJ29" i="2"/>
  <c r="IHJ30" i="2" s="1"/>
  <c r="IHI29" i="2"/>
  <c r="IHI30" i="2" s="1"/>
  <c r="IHH29" i="2"/>
  <c r="IHH30" i="2" s="1"/>
  <c r="IHG29" i="2"/>
  <c r="IHG30" i="2" s="1"/>
  <c r="IHF29" i="2"/>
  <c r="IHF30" i="2" s="1"/>
  <c r="IHE29" i="2"/>
  <c r="IHE30" i="2" s="1"/>
  <c r="IHD29" i="2"/>
  <c r="IHD30" i="2" s="1"/>
  <c r="IHC29" i="2"/>
  <c r="IHC30" i="2" s="1"/>
  <c r="IHB29" i="2"/>
  <c r="IHB30" i="2" s="1"/>
  <c r="IHA29" i="2"/>
  <c r="IHA30" i="2" s="1"/>
  <c r="IGZ29" i="2"/>
  <c r="IGZ30" i="2" s="1"/>
  <c r="IGY29" i="2"/>
  <c r="IGY30" i="2" s="1"/>
  <c r="IGX29" i="2"/>
  <c r="IGX30" i="2" s="1"/>
  <c r="IGW29" i="2"/>
  <c r="IGW30" i="2" s="1"/>
  <c r="IGV29" i="2"/>
  <c r="IGV30" i="2" s="1"/>
  <c r="IGU29" i="2"/>
  <c r="IGU30" i="2" s="1"/>
  <c r="IGT29" i="2"/>
  <c r="IGT30" i="2" s="1"/>
  <c r="IGS29" i="2"/>
  <c r="IGS30" i="2" s="1"/>
  <c r="IGR29" i="2"/>
  <c r="IGR30" i="2" s="1"/>
  <c r="IGQ29" i="2"/>
  <c r="IGQ30" i="2" s="1"/>
  <c r="IGP29" i="2"/>
  <c r="IGP30" i="2" s="1"/>
  <c r="IGO29" i="2"/>
  <c r="IGO30" i="2" s="1"/>
  <c r="IGN29" i="2"/>
  <c r="IGN30" i="2" s="1"/>
  <c r="IGM29" i="2"/>
  <c r="IGM30" i="2" s="1"/>
  <c r="IGL29" i="2"/>
  <c r="IGL30" i="2" s="1"/>
  <c r="IGK29" i="2"/>
  <c r="IGK30" i="2" s="1"/>
  <c r="IGJ29" i="2"/>
  <c r="IGJ30" i="2" s="1"/>
  <c r="IGI29" i="2"/>
  <c r="IGI30" i="2" s="1"/>
  <c r="IGH29" i="2"/>
  <c r="IGH30" i="2" s="1"/>
  <c r="IGG29" i="2"/>
  <c r="IGG30" i="2" s="1"/>
  <c r="IGF29" i="2"/>
  <c r="IGF30" i="2" s="1"/>
  <c r="IGE29" i="2"/>
  <c r="IGE30" i="2" s="1"/>
  <c r="IGD29" i="2"/>
  <c r="IGD30" i="2" s="1"/>
  <c r="IGC29" i="2"/>
  <c r="IGC30" i="2" s="1"/>
  <c r="IGB29" i="2"/>
  <c r="IGB30" i="2" s="1"/>
  <c r="IGA29" i="2"/>
  <c r="IGA30" i="2" s="1"/>
  <c r="IFZ29" i="2"/>
  <c r="IFZ30" i="2" s="1"/>
  <c r="IFY29" i="2"/>
  <c r="IFY30" i="2" s="1"/>
  <c r="IFX29" i="2"/>
  <c r="IFX30" i="2" s="1"/>
  <c r="IFW29" i="2"/>
  <c r="IFW30" i="2" s="1"/>
  <c r="IFV29" i="2"/>
  <c r="IFV30" i="2" s="1"/>
  <c r="IFU29" i="2"/>
  <c r="IFU30" i="2" s="1"/>
  <c r="IFT29" i="2"/>
  <c r="IFT30" i="2" s="1"/>
  <c r="IFS29" i="2"/>
  <c r="IFS30" i="2" s="1"/>
  <c r="IFR29" i="2"/>
  <c r="IFR30" i="2" s="1"/>
  <c r="IFQ29" i="2"/>
  <c r="IFQ30" i="2" s="1"/>
  <c r="IFP29" i="2"/>
  <c r="IFP30" i="2" s="1"/>
  <c r="IFO29" i="2"/>
  <c r="IFO30" i="2" s="1"/>
  <c r="IFN29" i="2"/>
  <c r="IFN30" i="2" s="1"/>
  <c r="IFM29" i="2"/>
  <c r="IFM30" i="2" s="1"/>
  <c r="IFL29" i="2"/>
  <c r="IFL30" i="2" s="1"/>
  <c r="IFK29" i="2"/>
  <c r="IFK30" i="2" s="1"/>
  <c r="IFJ29" i="2"/>
  <c r="IFJ30" i="2" s="1"/>
  <c r="IFI29" i="2"/>
  <c r="IFI30" i="2" s="1"/>
  <c r="IFH29" i="2"/>
  <c r="IFH30" i="2" s="1"/>
  <c r="IFG29" i="2"/>
  <c r="IFG30" i="2" s="1"/>
  <c r="IFF29" i="2"/>
  <c r="IFF30" i="2" s="1"/>
  <c r="IFE29" i="2"/>
  <c r="IFE30" i="2" s="1"/>
  <c r="IFD29" i="2"/>
  <c r="IFD30" i="2" s="1"/>
  <c r="IFC29" i="2"/>
  <c r="IFC30" i="2" s="1"/>
  <c r="IFB29" i="2"/>
  <c r="IFB30" i="2" s="1"/>
  <c r="IFA29" i="2"/>
  <c r="IFA30" i="2" s="1"/>
  <c r="IEZ29" i="2"/>
  <c r="IEZ30" i="2" s="1"/>
  <c r="IEY29" i="2"/>
  <c r="IEY30" i="2" s="1"/>
  <c r="IEX29" i="2"/>
  <c r="IEX30" i="2" s="1"/>
  <c r="IEW29" i="2"/>
  <c r="IEW30" i="2" s="1"/>
  <c r="IEV29" i="2"/>
  <c r="IEV30" i="2" s="1"/>
  <c r="IEU29" i="2"/>
  <c r="IEU30" i="2" s="1"/>
  <c r="IET29" i="2"/>
  <c r="IET30" i="2" s="1"/>
  <c r="IES29" i="2"/>
  <c r="IES30" i="2" s="1"/>
  <c r="IER29" i="2"/>
  <c r="IER30" i="2" s="1"/>
  <c r="IEQ29" i="2"/>
  <c r="IEQ30" i="2" s="1"/>
  <c r="IEP29" i="2"/>
  <c r="IEP30" i="2" s="1"/>
  <c r="IEO29" i="2"/>
  <c r="IEO30" i="2" s="1"/>
  <c r="IEN29" i="2"/>
  <c r="IEN30" i="2" s="1"/>
  <c r="IEM29" i="2"/>
  <c r="IEM30" i="2" s="1"/>
  <c r="IEL29" i="2"/>
  <c r="IEL30" i="2" s="1"/>
  <c r="IEK29" i="2"/>
  <c r="IEK30" i="2" s="1"/>
  <c r="IEJ29" i="2"/>
  <c r="IEJ30" i="2" s="1"/>
  <c r="IEI29" i="2"/>
  <c r="IEI30" i="2" s="1"/>
  <c r="IEH29" i="2"/>
  <c r="IEH30" i="2" s="1"/>
  <c r="IEG29" i="2"/>
  <c r="IEG30" i="2" s="1"/>
  <c r="IEF29" i="2"/>
  <c r="IEF30" i="2" s="1"/>
  <c r="IEE29" i="2"/>
  <c r="IEE30" i="2" s="1"/>
  <c r="IED29" i="2"/>
  <c r="IED30" i="2" s="1"/>
  <c r="IEC29" i="2"/>
  <c r="IEC30" i="2" s="1"/>
  <c r="IEB29" i="2"/>
  <c r="IEB30" i="2" s="1"/>
  <c r="IEA29" i="2"/>
  <c r="IEA30" i="2" s="1"/>
  <c r="IDZ29" i="2"/>
  <c r="IDZ30" i="2" s="1"/>
  <c r="IDY29" i="2"/>
  <c r="IDY30" i="2" s="1"/>
  <c r="IDX29" i="2"/>
  <c r="IDX30" i="2" s="1"/>
  <c r="IDW29" i="2"/>
  <c r="IDW30" i="2" s="1"/>
  <c r="IDV29" i="2"/>
  <c r="IDV30" i="2" s="1"/>
  <c r="IDU29" i="2"/>
  <c r="IDU30" i="2" s="1"/>
  <c r="IDT29" i="2"/>
  <c r="IDT30" i="2" s="1"/>
  <c r="IDS29" i="2"/>
  <c r="IDS30" i="2" s="1"/>
  <c r="IDR29" i="2"/>
  <c r="IDR30" i="2" s="1"/>
  <c r="IDQ29" i="2"/>
  <c r="IDQ30" i="2" s="1"/>
  <c r="IDP29" i="2"/>
  <c r="IDP30" i="2" s="1"/>
  <c r="IDO29" i="2"/>
  <c r="IDO30" i="2" s="1"/>
  <c r="IDN29" i="2"/>
  <c r="IDN30" i="2" s="1"/>
  <c r="IDM29" i="2"/>
  <c r="IDM30" i="2" s="1"/>
  <c r="IDL29" i="2"/>
  <c r="IDL30" i="2" s="1"/>
  <c r="IDK29" i="2"/>
  <c r="IDK30" i="2" s="1"/>
  <c r="IDJ29" i="2"/>
  <c r="IDJ30" i="2" s="1"/>
  <c r="IDI29" i="2"/>
  <c r="IDI30" i="2" s="1"/>
  <c r="IDH29" i="2"/>
  <c r="IDH30" i="2" s="1"/>
  <c r="IDG29" i="2"/>
  <c r="IDG30" i="2" s="1"/>
  <c r="IDF29" i="2"/>
  <c r="IDF30" i="2" s="1"/>
  <c r="IDE29" i="2"/>
  <c r="IDE30" i="2" s="1"/>
  <c r="IDD29" i="2"/>
  <c r="IDD30" i="2" s="1"/>
  <c r="IDC29" i="2"/>
  <c r="IDC30" i="2" s="1"/>
  <c r="IDB29" i="2"/>
  <c r="IDB30" i="2" s="1"/>
  <c r="IDA29" i="2"/>
  <c r="IDA30" i="2" s="1"/>
  <c r="ICZ29" i="2"/>
  <c r="ICZ30" i="2" s="1"/>
  <c r="ICY29" i="2"/>
  <c r="ICY30" i="2" s="1"/>
  <c r="ICX29" i="2"/>
  <c r="ICX30" i="2" s="1"/>
  <c r="ICW29" i="2"/>
  <c r="ICW30" i="2" s="1"/>
  <c r="ICV29" i="2"/>
  <c r="ICV30" i="2" s="1"/>
  <c r="ICU29" i="2"/>
  <c r="ICU30" i="2" s="1"/>
  <c r="ICT29" i="2"/>
  <c r="ICT30" i="2" s="1"/>
  <c r="ICS29" i="2"/>
  <c r="ICS30" i="2" s="1"/>
  <c r="ICR29" i="2"/>
  <c r="ICR30" i="2" s="1"/>
  <c r="ICQ29" i="2"/>
  <c r="ICQ30" i="2" s="1"/>
  <c r="ICP29" i="2"/>
  <c r="ICP30" i="2" s="1"/>
  <c r="ICO29" i="2"/>
  <c r="ICO30" i="2" s="1"/>
  <c r="ICN29" i="2"/>
  <c r="ICN30" i="2" s="1"/>
  <c r="ICM29" i="2"/>
  <c r="ICM30" i="2" s="1"/>
  <c r="ICL29" i="2"/>
  <c r="ICL30" i="2" s="1"/>
  <c r="ICK29" i="2"/>
  <c r="ICK30" i="2" s="1"/>
  <c r="ICJ29" i="2"/>
  <c r="ICJ30" i="2" s="1"/>
  <c r="ICI29" i="2"/>
  <c r="ICI30" i="2" s="1"/>
  <c r="ICH29" i="2"/>
  <c r="ICH30" i="2" s="1"/>
  <c r="ICG29" i="2"/>
  <c r="ICG30" i="2" s="1"/>
  <c r="ICF29" i="2"/>
  <c r="ICF30" i="2" s="1"/>
  <c r="ICE29" i="2"/>
  <c r="ICE30" i="2" s="1"/>
  <c r="ICD29" i="2"/>
  <c r="ICD30" i="2" s="1"/>
  <c r="ICC29" i="2"/>
  <c r="ICC30" i="2" s="1"/>
  <c r="ICB29" i="2"/>
  <c r="ICB30" i="2" s="1"/>
  <c r="ICA29" i="2"/>
  <c r="ICA30" i="2" s="1"/>
  <c r="IBZ29" i="2"/>
  <c r="IBZ30" i="2" s="1"/>
  <c r="IBY29" i="2"/>
  <c r="IBY30" i="2" s="1"/>
  <c r="IBX29" i="2"/>
  <c r="IBX30" i="2" s="1"/>
  <c r="IBW29" i="2"/>
  <c r="IBW30" i="2" s="1"/>
  <c r="IBV29" i="2"/>
  <c r="IBV30" i="2" s="1"/>
  <c r="IBU29" i="2"/>
  <c r="IBU30" i="2" s="1"/>
  <c r="IBT29" i="2"/>
  <c r="IBT30" i="2" s="1"/>
  <c r="IBS29" i="2"/>
  <c r="IBS30" i="2" s="1"/>
  <c r="IBR29" i="2"/>
  <c r="IBR30" i="2" s="1"/>
  <c r="IBQ29" i="2"/>
  <c r="IBQ30" i="2" s="1"/>
  <c r="IBP29" i="2"/>
  <c r="IBP30" i="2" s="1"/>
  <c r="IBO29" i="2"/>
  <c r="IBO30" i="2" s="1"/>
  <c r="IBN29" i="2"/>
  <c r="IBN30" i="2" s="1"/>
  <c r="IBM29" i="2"/>
  <c r="IBM30" i="2" s="1"/>
  <c r="IBL29" i="2"/>
  <c r="IBL30" i="2" s="1"/>
  <c r="IBK29" i="2"/>
  <c r="IBK30" i="2" s="1"/>
  <c r="IBJ29" i="2"/>
  <c r="IBJ30" i="2" s="1"/>
  <c r="IBI29" i="2"/>
  <c r="IBI30" i="2" s="1"/>
  <c r="IBH29" i="2"/>
  <c r="IBH30" i="2" s="1"/>
  <c r="IBG29" i="2"/>
  <c r="IBG30" i="2" s="1"/>
  <c r="IBF29" i="2"/>
  <c r="IBF30" i="2" s="1"/>
  <c r="IBE29" i="2"/>
  <c r="IBE30" i="2" s="1"/>
  <c r="IBD29" i="2"/>
  <c r="IBD30" i="2" s="1"/>
  <c r="IBC29" i="2"/>
  <c r="IBC30" i="2" s="1"/>
  <c r="IBB29" i="2"/>
  <c r="IBB30" i="2" s="1"/>
  <c r="IBA29" i="2"/>
  <c r="IBA30" i="2" s="1"/>
  <c r="IAZ29" i="2"/>
  <c r="IAZ30" i="2" s="1"/>
  <c r="IAY29" i="2"/>
  <c r="IAY30" i="2" s="1"/>
  <c r="IAX29" i="2"/>
  <c r="IAX30" i="2" s="1"/>
  <c r="IAW29" i="2"/>
  <c r="IAW30" i="2" s="1"/>
  <c r="IAV29" i="2"/>
  <c r="IAV30" i="2" s="1"/>
  <c r="IAU29" i="2"/>
  <c r="IAU30" i="2" s="1"/>
  <c r="IAT29" i="2"/>
  <c r="IAT30" i="2" s="1"/>
  <c r="IAS29" i="2"/>
  <c r="IAS30" i="2" s="1"/>
  <c r="IAR29" i="2"/>
  <c r="IAR30" i="2" s="1"/>
  <c r="IAQ29" i="2"/>
  <c r="IAQ30" i="2" s="1"/>
  <c r="IAP29" i="2"/>
  <c r="IAP30" i="2" s="1"/>
  <c r="IAO29" i="2"/>
  <c r="IAO30" i="2" s="1"/>
  <c r="IAN29" i="2"/>
  <c r="IAN30" i="2" s="1"/>
  <c r="IAM29" i="2"/>
  <c r="IAM30" i="2" s="1"/>
  <c r="IAL29" i="2"/>
  <c r="IAL30" i="2" s="1"/>
  <c r="IAK29" i="2"/>
  <c r="IAK30" i="2" s="1"/>
  <c r="IAJ29" i="2"/>
  <c r="IAJ30" i="2" s="1"/>
  <c r="IAI29" i="2"/>
  <c r="IAI30" i="2" s="1"/>
  <c r="IAH29" i="2"/>
  <c r="IAH30" i="2" s="1"/>
  <c r="IAG29" i="2"/>
  <c r="IAG30" i="2" s="1"/>
  <c r="IAF29" i="2"/>
  <c r="IAF30" i="2" s="1"/>
  <c r="IAE29" i="2"/>
  <c r="IAE30" i="2" s="1"/>
  <c r="IAD29" i="2"/>
  <c r="IAD30" i="2" s="1"/>
  <c r="IAC29" i="2"/>
  <c r="IAC30" i="2" s="1"/>
  <c r="IAB29" i="2"/>
  <c r="IAB30" i="2" s="1"/>
  <c r="IAA29" i="2"/>
  <c r="IAA30" i="2" s="1"/>
  <c r="HZZ29" i="2"/>
  <c r="HZZ30" i="2" s="1"/>
  <c r="HZY29" i="2"/>
  <c r="HZY30" i="2" s="1"/>
  <c r="HZX29" i="2"/>
  <c r="HZX30" i="2" s="1"/>
  <c r="HZW29" i="2"/>
  <c r="HZW30" i="2" s="1"/>
  <c r="HZV29" i="2"/>
  <c r="HZV30" i="2" s="1"/>
  <c r="HZU29" i="2"/>
  <c r="HZU30" i="2" s="1"/>
  <c r="HZT29" i="2"/>
  <c r="HZT30" i="2" s="1"/>
  <c r="HZS29" i="2"/>
  <c r="HZS30" i="2" s="1"/>
  <c r="HZR29" i="2"/>
  <c r="HZR30" i="2" s="1"/>
  <c r="HZQ29" i="2"/>
  <c r="HZQ30" i="2" s="1"/>
  <c r="HZP29" i="2"/>
  <c r="HZP30" i="2" s="1"/>
  <c r="HZO29" i="2"/>
  <c r="HZO30" i="2" s="1"/>
  <c r="HZN29" i="2"/>
  <c r="HZN30" i="2" s="1"/>
  <c r="HZM29" i="2"/>
  <c r="HZM30" i="2" s="1"/>
  <c r="HZL29" i="2"/>
  <c r="HZL30" i="2" s="1"/>
  <c r="HZK29" i="2"/>
  <c r="HZK30" i="2" s="1"/>
  <c r="HZJ29" i="2"/>
  <c r="HZJ30" i="2" s="1"/>
  <c r="HZI29" i="2"/>
  <c r="HZI30" i="2" s="1"/>
  <c r="HZH29" i="2"/>
  <c r="HZH30" i="2" s="1"/>
  <c r="HZG29" i="2"/>
  <c r="HZG30" i="2" s="1"/>
  <c r="HZF29" i="2"/>
  <c r="HZF30" i="2" s="1"/>
  <c r="HZE29" i="2"/>
  <c r="HZE30" i="2" s="1"/>
  <c r="HZD29" i="2"/>
  <c r="HZD30" i="2" s="1"/>
  <c r="HZC29" i="2"/>
  <c r="HZC30" i="2" s="1"/>
  <c r="HZB29" i="2"/>
  <c r="HZB30" i="2" s="1"/>
  <c r="HZA29" i="2"/>
  <c r="HZA30" i="2" s="1"/>
  <c r="HYZ29" i="2"/>
  <c r="HYZ30" i="2" s="1"/>
  <c r="HYY29" i="2"/>
  <c r="HYY30" i="2" s="1"/>
  <c r="HYX29" i="2"/>
  <c r="HYX30" i="2" s="1"/>
  <c r="HYW29" i="2"/>
  <c r="HYW30" i="2" s="1"/>
  <c r="HYV29" i="2"/>
  <c r="HYV30" i="2" s="1"/>
  <c r="HYU29" i="2"/>
  <c r="HYU30" i="2" s="1"/>
  <c r="HYT29" i="2"/>
  <c r="HYT30" i="2" s="1"/>
  <c r="HYS29" i="2"/>
  <c r="HYS30" i="2" s="1"/>
  <c r="HYR29" i="2"/>
  <c r="HYR30" i="2" s="1"/>
  <c r="HYQ29" i="2"/>
  <c r="HYQ30" i="2" s="1"/>
  <c r="HYP29" i="2"/>
  <c r="HYP30" i="2" s="1"/>
  <c r="HYO29" i="2"/>
  <c r="HYO30" i="2" s="1"/>
  <c r="HYN29" i="2"/>
  <c r="HYN30" i="2" s="1"/>
  <c r="HYM29" i="2"/>
  <c r="HYM30" i="2" s="1"/>
  <c r="HYL29" i="2"/>
  <c r="HYL30" i="2" s="1"/>
  <c r="HYK29" i="2"/>
  <c r="HYK30" i="2" s="1"/>
  <c r="HYJ29" i="2"/>
  <c r="HYJ30" i="2" s="1"/>
  <c r="HYI29" i="2"/>
  <c r="HYI30" i="2" s="1"/>
  <c r="HYH29" i="2"/>
  <c r="HYH30" i="2" s="1"/>
  <c r="HYG29" i="2"/>
  <c r="HYG30" i="2" s="1"/>
  <c r="HYF29" i="2"/>
  <c r="HYF30" i="2" s="1"/>
  <c r="HYE29" i="2"/>
  <c r="HYE30" i="2" s="1"/>
  <c r="HYD29" i="2"/>
  <c r="HYD30" i="2" s="1"/>
  <c r="HYC29" i="2"/>
  <c r="HYC30" i="2" s="1"/>
  <c r="HYB29" i="2"/>
  <c r="HYB30" i="2" s="1"/>
  <c r="HYA29" i="2"/>
  <c r="HYA30" i="2" s="1"/>
  <c r="HXZ29" i="2"/>
  <c r="HXZ30" i="2" s="1"/>
  <c r="HXY29" i="2"/>
  <c r="HXY30" i="2" s="1"/>
  <c r="HXX29" i="2"/>
  <c r="HXX30" i="2" s="1"/>
  <c r="HXW29" i="2"/>
  <c r="HXW30" i="2" s="1"/>
  <c r="HXV29" i="2"/>
  <c r="HXV30" i="2" s="1"/>
  <c r="HXU29" i="2"/>
  <c r="HXU30" i="2" s="1"/>
  <c r="HXT29" i="2"/>
  <c r="HXT30" i="2" s="1"/>
  <c r="HXS29" i="2"/>
  <c r="HXS30" i="2" s="1"/>
  <c r="HXR29" i="2"/>
  <c r="HXR30" i="2" s="1"/>
  <c r="HXQ29" i="2"/>
  <c r="HXQ30" i="2" s="1"/>
  <c r="HXP29" i="2"/>
  <c r="HXP30" i="2" s="1"/>
  <c r="HXO29" i="2"/>
  <c r="HXO30" i="2" s="1"/>
  <c r="HXN29" i="2"/>
  <c r="HXN30" i="2" s="1"/>
  <c r="HXM29" i="2"/>
  <c r="HXM30" i="2" s="1"/>
  <c r="HXL29" i="2"/>
  <c r="HXL30" i="2" s="1"/>
  <c r="HXK29" i="2"/>
  <c r="HXK30" i="2" s="1"/>
  <c r="HXJ29" i="2"/>
  <c r="HXJ30" i="2" s="1"/>
  <c r="HXI29" i="2"/>
  <c r="HXI30" i="2" s="1"/>
  <c r="HXH29" i="2"/>
  <c r="HXH30" i="2" s="1"/>
  <c r="HXG29" i="2"/>
  <c r="HXG30" i="2" s="1"/>
  <c r="HXF29" i="2"/>
  <c r="HXF30" i="2" s="1"/>
  <c r="HXE29" i="2"/>
  <c r="HXE30" i="2" s="1"/>
  <c r="HXD29" i="2"/>
  <c r="HXD30" i="2" s="1"/>
  <c r="HXC29" i="2"/>
  <c r="HXC30" i="2" s="1"/>
  <c r="HXB29" i="2"/>
  <c r="HXB30" i="2" s="1"/>
  <c r="HXA29" i="2"/>
  <c r="HXA30" i="2" s="1"/>
  <c r="HWZ29" i="2"/>
  <c r="HWZ30" i="2" s="1"/>
  <c r="HWY29" i="2"/>
  <c r="HWY30" i="2" s="1"/>
  <c r="HWX29" i="2"/>
  <c r="HWX30" i="2" s="1"/>
  <c r="HWW29" i="2"/>
  <c r="HWW30" i="2" s="1"/>
  <c r="HWV29" i="2"/>
  <c r="HWV30" i="2" s="1"/>
  <c r="HWU29" i="2"/>
  <c r="HWU30" i="2" s="1"/>
  <c r="HWT29" i="2"/>
  <c r="HWT30" i="2" s="1"/>
  <c r="HWS29" i="2"/>
  <c r="HWS30" i="2" s="1"/>
  <c r="HWR29" i="2"/>
  <c r="HWR30" i="2" s="1"/>
  <c r="HWQ29" i="2"/>
  <c r="HWQ30" i="2" s="1"/>
  <c r="HWP29" i="2"/>
  <c r="HWP30" i="2" s="1"/>
  <c r="HWO29" i="2"/>
  <c r="HWO30" i="2" s="1"/>
  <c r="HWN29" i="2"/>
  <c r="HWN30" i="2" s="1"/>
  <c r="HWM29" i="2"/>
  <c r="HWM30" i="2" s="1"/>
  <c r="HWL29" i="2"/>
  <c r="HWL30" i="2" s="1"/>
  <c r="HWK29" i="2"/>
  <c r="HWK30" i="2" s="1"/>
  <c r="HWJ29" i="2"/>
  <c r="HWJ30" i="2" s="1"/>
  <c r="HWI29" i="2"/>
  <c r="HWI30" i="2" s="1"/>
  <c r="HWH29" i="2"/>
  <c r="HWH30" i="2" s="1"/>
  <c r="HWG29" i="2"/>
  <c r="HWG30" i="2" s="1"/>
  <c r="HWF29" i="2"/>
  <c r="HWF30" i="2" s="1"/>
  <c r="HWE29" i="2"/>
  <c r="HWE30" i="2" s="1"/>
  <c r="HWD29" i="2"/>
  <c r="HWD30" i="2" s="1"/>
  <c r="HWC29" i="2"/>
  <c r="HWC30" i="2" s="1"/>
  <c r="HWB29" i="2"/>
  <c r="HWB30" i="2" s="1"/>
  <c r="HWA29" i="2"/>
  <c r="HWA30" i="2" s="1"/>
  <c r="HVZ29" i="2"/>
  <c r="HVZ30" i="2" s="1"/>
  <c r="HVY29" i="2"/>
  <c r="HVY30" i="2" s="1"/>
  <c r="HVX29" i="2"/>
  <c r="HVX30" i="2" s="1"/>
  <c r="HVW29" i="2"/>
  <c r="HVW30" i="2" s="1"/>
  <c r="HVV29" i="2"/>
  <c r="HVV30" i="2" s="1"/>
  <c r="HVU29" i="2"/>
  <c r="HVU30" i="2" s="1"/>
  <c r="HVT29" i="2"/>
  <c r="HVT30" i="2" s="1"/>
  <c r="HVS29" i="2"/>
  <c r="HVS30" i="2" s="1"/>
  <c r="HVR29" i="2"/>
  <c r="HVR30" i="2" s="1"/>
  <c r="HVQ29" i="2"/>
  <c r="HVQ30" i="2" s="1"/>
  <c r="HVP29" i="2"/>
  <c r="HVP30" i="2" s="1"/>
  <c r="HVO29" i="2"/>
  <c r="HVO30" i="2" s="1"/>
  <c r="HVN29" i="2"/>
  <c r="HVN30" i="2" s="1"/>
  <c r="HVM29" i="2"/>
  <c r="HVM30" i="2" s="1"/>
  <c r="HVL29" i="2"/>
  <c r="HVL30" i="2" s="1"/>
  <c r="HVK29" i="2"/>
  <c r="HVK30" i="2" s="1"/>
  <c r="HVJ29" i="2"/>
  <c r="HVJ30" i="2" s="1"/>
  <c r="HVI29" i="2"/>
  <c r="HVI30" i="2" s="1"/>
  <c r="HVH29" i="2"/>
  <c r="HVH30" i="2" s="1"/>
  <c r="HVG29" i="2"/>
  <c r="HVG30" i="2" s="1"/>
  <c r="HVF29" i="2"/>
  <c r="HVF30" i="2" s="1"/>
  <c r="HVE29" i="2"/>
  <c r="HVE30" i="2" s="1"/>
  <c r="HVD29" i="2"/>
  <c r="HVD30" i="2" s="1"/>
  <c r="HVC29" i="2"/>
  <c r="HVC30" i="2" s="1"/>
  <c r="HVB29" i="2"/>
  <c r="HVB30" i="2" s="1"/>
  <c r="HVA29" i="2"/>
  <c r="HVA30" i="2" s="1"/>
  <c r="HUZ29" i="2"/>
  <c r="HUZ30" i="2" s="1"/>
  <c r="HUY29" i="2"/>
  <c r="HUY30" i="2" s="1"/>
  <c r="HUX29" i="2"/>
  <c r="HUX30" i="2" s="1"/>
  <c r="HUW29" i="2"/>
  <c r="HUW30" i="2" s="1"/>
  <c r="HUV29" i="2"/>
  <c r="HUV30" i="2" s="1"/>
  <c r="HUU29" i="2"/>
  <c r="HUU30" i="2" s="1"/>
  <c r="HUT29" i="2"/>
  <c r="HUT30" i="2" s="1"/>
  <c r="HUS29" i="2"/>
  <c r="HUS30" i="2" s="1"/>
  <c r="HUR29" i="2"/>
  <c r="HUR30" i="2" s="1"/>
  <c r="HUQ29" i="2"/>
  <c r="HUQ30" i="2" s="1"/>
  <c r="HUP29" i="2"/>
  <c r="HUP30" i="2" s="1"/>
  <c r="HUO29" i="2"/>
  <c r="HUO30" i="2" s="1"/>
  <c r="HUN29" i="2"/>
  <c r="HUN30" i="2" s="1"/>
  <c r="HUM29" i="2"/>
  <c r="HUM30" i="2" s="1"/>
  <c r="HUL29" i="2"/>
  <c r="HUL30" i="2" s="1"/>
  <c r="HUK29" i="2"/>
  <c r="HUK30" i="2" s="1"/>
  <c r="HUJ29" i="2"/>
  <c r="HUJ30" i="2" s="1"/>
  <c r="HUI29" i="2"/>
  <c r="HUI30" i="2" s="1"/>
  <c r="HUH29" i="2"/>
  <c r="HUH30" i="2" s="1"/>
  <c r="HUG29" i="2"/>
  <c r="HUG30" i="2" s="1"/>
  <c r="HUF29" i="2"/>
  <c r="HUF30" i="2" s="1"/>
  <c r="HUE29" i="2"/>
  <c r="HUE30" i="2" s="1"/>
  <c r="HUD29" i="2"/>
  <c r="HUD30" i="2" s="1"/>
  <c r="HUC29" i="2"/>
  <c r="HUC30" i="2" s="1"/>
  <c r="HUB29" i="2"/>
  <c r="HUB30" i="2" s="1"/>
  <c r="HUA29" i="2"/>
  <c r="HUA30" i="2" s="1"/>
  <c r="HTZ29" i="2"/>
  <c r="HTZ30" i="2" s="1"/>
  <c r="HTY29" i="2"/>
  <c r="HTY30" i="2" s="1"/>
  <c r="HTX29" i="2"/>
  <c r="HTX30" i="2" s="1"/>
  <c r="HTW29" i="2"/>
  <c r="HTW30" i="2" s="1"/>
  <c r="HTV29" i="2"/>
  <c r="HTV30" i="2" s="1"/>
  <c r="HTU29" i="2"/>
  <c r="HTU30" i="2" s="1"/>
  <c r="HTT29" i="2"/>
  <c r="HTT30" i="2" s="1"/>
  <c r="HTS29" i="2"/>
  <c r="HTS30" i="2" s="1"/>
  <c r="HTR29" i="2"/>
  <c r="HTR30" i="2" s="1"/>
  <c r="HTQ29" i="2"/>
  <c r="HTQ30" i="2" s="1"/>
  <c r="HTP29" i="2"/>
  <c r="HTP30" i="2" s="1"/>
  <c r="HTO29" i="2"/>
  <c r="HTO30" i="2" s="1"/>
  <c r="HTN29" i="2"/>
  <c r="HTN30" i="2" s="1"/>
  <c r="HTM29" i="2"/>
  <c r="HTM30" i="2" s="1"/>
  <c r="HTL29" i="2"/>
  <c r="HTL30" i="2" s="1"/>
  <c r="HTK29" i="2"/>
  <c r="HTK30" i="2" s="1"/>
  <c r="HTJ29" i="2"/>
  <c r="HTJ30" i="2" s="1"/>
  <c r="HTI29" i="2"/>
  <c r="HTI30" i="2" s="1"/>
  <c r="HTH29" i="2"/>
  <c r="HTH30" i="2" s="1"/>
  <c r="HTG29" i="2"/>
  <c r="HTG30" i="2" s="1"/>
  <c r="HTF29" i="2"/>
  <c r="HTF30" i="2" s="1"/>
  <c r="HTE29" i="2"/>
  <c r="HTE30" i="2" s="1"/>
  <c r="HTD29" i="2"/>
  <c r="HTD30" i="2" s="1"/>
  <c r="HTC29" i="2"/>
  <c r="HTC30" i="2" s="1"/>
  <c r="HTB29" i="2"/>
  <c r="HTB30" i="2" s="1"/>
  <c r="HTA29" i="2"/>
  <c r="HTA30" i="2" s="1"/>
  <c r="HSZ29" i="2"/>
  <c r="HSZ30" i="2" s="1"/>
  <c r="HSY29" i="2"/>
  <c r="HSY30" i="2" s="1"/>
  <c r="HSX29" i="2"/>
  <c r="HSX30" i="2" s="1"/>
  <c r="HSW29" i="2"/>
  <c r="HSW30" i="2" s="1"/>
  <c r="HSV29" i="2"/>
  <c r="HSV30" i="2" s="1"/>
  <c r="HSU29" i="2"/>
  <c r="HSU30" i="2" s="1"/>
  <c r="HST29" i="2"/>
  <c r="HST30" i="2" s="1"/>
  <c r="HSS29" i="2"/>
  <c r="HSS30" i="2" s="1"/>
  <c r="HSR29" i="2"/>
  <c r="HSR30" i="2" s="1"/>
  <c r="HSQ29" i="2"/>
  <c r="HSQ30" i="2" s="1"/>
  <c r="HSP29" i="2"/>
  <c r="HSP30" i="2" s="1"/>
  <c r="HSO29" i="2"/>
  <c r="HSO30" i="2" s="1"/>
  <c r="HSN29" i="2"/>
  <c r="HSN30" i="2" s="1"/>
  <c r="HSM29" i="2"/>
  <c r="HSM30" i="2" s="1"/>
  <c r="HSL29" i="2"/>
  <c r="HSL30" i="2" s="1"/>
  <c r="HSK29" i="2"/>
  <c r="HSK30" i="2" s="1"/>
  <c r="HSJ29" i="2"/>
  <c r="HSJ30" i="2" s="1"/>
  <c r="HSI29" i="2"/>
  <c r="HSI30" i="2" s="1"/>
  <c r="HSH29" i="2"/>
  <c r="HSH30" i="2" s="1"/>
  <c r="HSG29" i="2"/>
  <c r="HSG30" i="2" s="1"/>
  <c r="HSF29" i="2"/>
  <c r="HSF30" i="2" s="1"/>
  <c r="HSE29" i="2"/>
  <c r="HSE30" i="2" s="1"/>
  <c r="HSD29" i="2"/>
  <c r="HSD30" i="2" s="1"/>
  <c r="HSC29" i="2"/>
  <c r="HSC30" i="2" s="1"/>
  <c r="HSB29" i="2"/>
  <c r="HSB30" i="2" s="1"/>
  <c r="HSA29" i="2"/>
  <c r="HSA30" i="2" s="1"/>
  <c r="HRZ29" i="2"/>
  <c r="HRZ30" i="2" s="1"/>
  <c r="HRY29" i="2"/>
  <c r="HRY30" i="2" s="1"/>
  <c r="HRX29" i="2"/>
  <c r="HRX30" i="2" s="1"/>
  <c r="HRW29" i="2"/>
  <c r="HRW30" i="2" s="1"/>
  <c r="HRV29" i="2"/>
  <c r="HRV30" i="2" s="1"/>
  <c r="HRU29" i="2"/>
  <c r="HRU30" i="2" s="1"/>
  <c r="HRT29" i="2"/>
  <c r="HRT30" i="2" s="1"/>
  <c r="HRS29" i="2"/>
  <c r="HRS30" i="2" s="1"/>
  <c r="HRR29" i="2"/>
  <c r="HRR30" i="2" s="1"/>
  <c r="HRQ29" i="2"/>
  <c r="HRQ30" i="2" s="1"/>
  <c r="HRP29" i="2"/>
  <c r="HRP30" i="2" s="1"/>
  <c r="HRO29" i="2"/>
  <c r="HRO30" i="2" s="1"/>
  <c r="HRN29" i="2"/>
  <c r="HRN30" i="2" s="1"/>
  <c r="HRM29" i="2"/>
  <c r="HRM30" i="2" s="1"/>
  <c r="HRL29" i="2"/>
  <c r="HRL30" i="2" s="1"/>
  <c r="HRK29" i="2"/>
  <c r="HRK30" i="2" s="1"/>
  <c r="HRJ29" i="2"/>
  <c r="HRJ30" i="2" s="1"/>
  <c r="HRI29" i="2"/>
  <c r="HRI30" i="2" s="1"/>
  <c r="HRH29" i="2"/>
  <c r="HRH30" i="2" s="1"/>
  <c r="HRG29" i="2"/>
  <c r="HRG30" i="2" s="1"/>
  <c r="HRF29" i="2"/>
  <c r="HRF30" i="2" s="1"/>
  <c r="HRE29" i="2"/>
  <c r="HRE30" i="2" s="1"/>
  <c r="HRD29" i="2"/>
  <c r="HRD30" i="2" s="1"/>
  <c r="HRC29" i="2"/>
  <c r="HRC30" i="2" s="1"/>
  <c r="HRB29" i="2"/>
  <c r="HRB30" i="2" s="1"/>
  <c r="HRA29" i="2"/>
  <c r="HRA30" i="2" s="1"/>
  <c r="HQZ29" i="2"/>
  <c r="HQZ30" i="2" s="1"/>
  <c r="HQY29" i="2"/>
  <c r="HQY30" i="2" s="1"/>
  <c r="HQX29" i="2"/>
  <c r="HQX30" i="2" s="1"/>
  <c r="HQW29" i="2"/>
  <c r="HQW30" i="2" s="1"/>
  <c r="HQV29" i="2"/>
  <c r="HQV30" i="2" s="1"/>
  <c r="HQU29" i="2"/>
  <c r="HQU30" i="2" s="1"/>
  <c r="HQT29" i="2"/>
  <c r="HQT30" i="2" s="1"/>
  <c r="HQS29" i="2"/>
  <c r="HQS30" i="2" s="1"/>
  <c r="HQR29" i="2"/>
  <c r="HQR30" i="2" s="1"/>
  <c r="HQQ29" i="2"/>
  <c r="HQQ30" i="2" s="1"/>
  <c r="HQP29" i="2"/>
  <c r="HQP30" i="2" s="1"/>
  <c r="HQO29" i="2"/>
  <c r="HQO30" i="2" s="1"/>
  <c r="HQN29" i="2"/>
  <c r="HQN30" i="2" s="1"/>
  <c r="HQM29" i="2"/>
  <c r="HQM30" i="2" s="1"/>
  <c r="HQL29" i="2"/>
  <c r="HQL30" i="2" s="1"/>
  <c r="HQK29" i="2"/>
  <c r="HQK30" i="2" s="1"/>
  <c r="HQJ29" i="2"/>
  <c r="HQJ30" i="2" s="1"/>
  <c r="HQI29" i="2"/>
  <c r="HQI30" i="2" s="1"/>
  <c r="HQH29" i="2"/>
  <c r="HQH30" i="2" s="1"/>
  <c r="HQG29" i="2"/>
  <c r="HQG30" i="2" s="1"/>
  <c r="HQF29" i="2"/>
  <c r="HQF30" i="2" s="1"/>
  <c r="HQE29" i="2"/>
  <c r="HQE30" i="2" s="1"/>
  <c r="HQD29" i="2"/>
  <c r="HQD30" i="2" s="1"/>
  <c r="HQC29" i="2"/>
  <c r="HQC30" i="2" s="1"/>
  <c r="HQB29" i="2"/>
  <c r="HQB30" i="2" s="1"/>
  <c r="HQA29" i="2"/>
  <c r="HQA30" i="2" s="1"/>
  <c r="HPZ29" i="2"/>
  <c r="HPZ30" i="2" s="1"/>
  <c r="HPY29" i="2"/>
  <c r="HPY30" i="2" s="1"/>
  <c r="HPX29" i="2"/>
  <c r="HPX30" i="2" s="1"/>
  <c r="HPW29" i="2"/>
  <c r="HPW30" i="2" s="1"/>
  <c r="HPV29" i="2"/>
  <c r="HPV30" i="2" s="1"/>
  <c r="HPU29" i="2"/>
  <c r="HPU30" i="2" s="1"/>
  <c r="HPT29" i="2"/>
  <c r="HPT30" i="2" s="1"/>
  <c r="HPS29" i="2"/>
  <c r="HPS30" i="2" s="1"/>
  <c r="HPR29" i="2"/>
  <c r="HPR30" i="2" s="1"/>
  <c r="HPQ29" i="2"/>
  <c r="HPQ30" i="2" s="1"/>
  <c r="HPP29" i="2"/>
  <c r="HPP30" i="2" s="1"/>
  <c r="HPO29" i="2"/>
  <c r="HPO30" i="2" s="1"/>
  <c r="HPN29" i="2"/>
  <c r="HPN30" i="2" s="1"/>
  <c r="HPM29" i="2"/>
  <c r="HPM30" i="2" s="1"/>
  <c r="HPL29" i="2"/>
  <c r="HPL30" i="2" s="1"/>
  <c r="HPK29" i="2"/>
  <c r="HPK30" i="2" s="1"/>
  <c r="HPJ29" i="2"/>
  <c r="HPJ30" i="2" s="1"/>
  <c r="HPI29" i="2"/>
  <c r="HPI30" i="2" s="1"/>
  <c r="HPH29" i="2"/>
  <c r="HPH30" i="2" s="1"/>
  <c r="HPG29" i="2"/>
  <c r="HPG30" i="2" s="1"/>
  <c r="HPF29" i="2"/>
  <c r="HPF30" i="2" s="1"/>
  <c r="HPE29" i="2"/>
  <c r="HPE30" i="2" s="1"/>
  <c r="HPD29" i="2"/>
  <c r="HPD30" i="2" s="1"/>
  <c r="HPC29" i="2"/>
  <c r="HPC30" i="2" s="1"/>
  <c r="HPB29" i="2"/>
  <c r="HPB30" i="2" s="1"/>
  <c r="HPA29" i="2"/>
  <c r="HPA30" i="2" s="1"/>
  <c r="HOZ29" i="2"/>
  <c r="HOZ30" i="2" s="1"/>
  <c r="HOY29" i="2"/>
  <c r="HOY30" i="2" s="1"/>
  <c r="HOX29" i="2"/>
  <c r="HOX30" i="2" s="1"/>
  <c r="HOW29" i="2"/>
  <c r="HOW30" i="2" s="1"/>
  <c r="HOV29" i="2"/>
  <c r="HOV30" i="2" s="1"/>
  <c r="HOU29" i="2"/>
  <c r="HOU30" i="2" s="1"/>
  <c r="HOT29" i="2"/>
  <c r="HOT30" i="2" s="1"/>
  <c r="HOS29" i="2"/>
  <c r="HOS30" i="2" s="1"/>
  <c r="HOR29" i="2"/>
  <c r="HOR30" i="2" s="1"/>
  <c r="HOQ29" i="2"/>
  <c r="HOQ30" i="2" s="1"/>
  <c r="HOP29" i="2"/>
  <c r="HOP30" i="2" s="1"/>
  <c r="HOO29" i="2"/>
  <c r="HOO30" i="2" s="1"/>
  <c r="HON29" i="2"/>
  <c r="HON30" i="2" s="1"/>
  <c r="HOM29" i="2"/>
  <c r="HOM30" i="2" s="1"/>
  <c r="HOL29" i="2"/>
  <c r="HOL30" i="2" s="1"/>
  <c r="HOK29" i="2"/>
  <c r="HOK30" i="2" s="1"/>
  <c r="HOJ29" i="2"/>
  <c r="HOJ30" i="2" s="1"/>
  <c r="HOI29" i="2"/>
  <c r="HOI30" i="2" s="1"/>
  <c r="HOH29" i="2"/>
  <c r="HOH30" i="2" s="1"/>
  <c r="HOG29" i="2"/>
  <c r="HOG30" i="2" s="1"/>
  <c r="HOF29" i="2"/>
  <c r="HOF30" i="2" s="1"/>
  <c r="HOE29" i="2"/>
  <c r="HOE30" i="2" s="1"/>
  <c r="HOD29" i="2"/>
  <c r="HOD30" i="2" s="1"/>
  <c r="HOC29" i="2"/>
  <c r="HOC30" i="2" s="1"/>
  <c r="HOB29" i="2"/>
  <c r="HOB30" i="2" s="1"/>
  <c r="HOA29" i="2"/>
  <c r="HOA30" i="2" s="1"/>
  <c r="HNZ29" i="2"/>
  <c r="HNZ30" i="2" s="1"/>
  <c r="HNY29" i="2"/>
  <c r="HNY30" i="2" s="1"/>
  <c r="HNX29" i="2"/>
  <c r="HNX30" i="2" s="1"/>
  <c r="HNW29" i="2"/>
  <c r="HNW30" i="2" s="1"/>
  <c r="HNV29" i="2"/>
  <c r="HNV30" i="2" s="1"/>
  <c r="HNU29" i="2"/>
  <c r="HNU30" i="2" s="1"/>
  <c r="HNT29" i="2"/>
  <c r="HNT30" i="2" s="1"/>
  <c r="HNS29" i="2"/>
  <c r="HNS30" i="2" s="1"/>
  <c r="HNR29" i="2"/>
  <c r="HNR30" i="2" s="1"/>
  <c r="HNQ29" i="2"/>
  <c r="HNQ30" i="2" s="1"/>
  <c r="HNP29" i="2"/>
  <c r="HNP30" i="2" s="1"/>
  <c r="HNO29" i="2"/>
  <c r="HNO30" i="2" s="1"/>
  <c r="HNN29" i="2"/>
  <c r="HNN30" i="2" s="1"/>
  <c r="HNM29" i="2"/>
  <c r="HNM30" i="2" s="1"/>
  <c r="HNL29" i="2"/>
  <c r="HNL30" i="2" s="1"/>
  <c r="HNK29" i="2"/>
  <c r="HNK30" i="2" s="1"/>
  <c r="HNJ29" i="2"/>
  <c r="HNJ30" i="2" s="1"/>
  <c r="HNI29" i="2"/>
  <c r="HNI30" i="2" s="1"/>
  <c r="HNH29" i="2"/>
  <c r="HNH30" i="2" s="1"/>
  <c r="HNG29" i="2"/>
  <c r="HNG30" i="2" s="1"/>
  <c r="HNF29" i="2"/>
  <c r="HNF30" i="2" s="1"/>
  <c r="HNE29" i="2"/>
  <c r="HNE30" i="2" s="1"/>
  <c r="HND29" i="2"/>
  <c r="HND30" i="2" s="1"/>
  <c r="HNC29" i="2"/>
  <c r="HNC30" i="2" s="1"/>
  <c r="HNB29" i="2"/>
  <c r="HNB30" i="2" s="1"/>
  <c r="HNA29" i="2"/>
  <c r="HNA30" i="2" s="1"/>
  <c r="HMZ29" i="2"/>
  <c r="HMZ30" i="2" s="1"/>
  <c r="HMY29" i="2"/>
  <c r="HMY30" i="2" s="1"/>
  <c r="HMX29" i="2"/>
  <c r="HMX30" i="2" s="1"/>
  <c r="HMW29" i="2"/>
  <c r="HMW30" i="2" s="1"/>
  <c r="HMV29" i="2"/>
  <c r="HMV30" i="2" s="1"/>
  <c r="HMU29" i="2"/>
  <c r="HMU30" i="2" s="1"/>
  <c r="HMT29" i="2"/>
  <c r="HMT30" i="2" s="1"/>
  <c r="HMS29" i="2"/>
  <c r="HMS30" i="2" s="1"/>
  <c r="HMR29" i="2"/>
  <c r="HMR30" i="2" s="1"/>
  <c r="HMQ29" i="2"/>
  <c r="HMQ30" i="2" s="1"/>
  <c r="HMP29" i="2"/>
  <c r="HMP30" i="2" s="1"/>
  <c r="HMO29" i="2"/>
  <c r="HMO30" i="2" s="1"/>
  <c r="HMN29" i="2"/>
  <c r="HMN30" i="2" s="1"/>
  <c r="HMM29" i="2"/>
  <c r="HMM30" i="2" s="1"/>
  <c r="HML29" i="2"/>
  <c r="HML30" i="2" s="1"/>
  <c r="HMK29" i="2"/>
  <c r="HMK30" i="2" s="1"/>
  <c r="HMJ29" i="2"/>
  <c r="HMJ30" i="2" s="1"/>
  <c r="HMI29" i="2"/>
  <c r="HMI30" i="2" s="1"/>
  <c r="HMH29" i="2"/>
  <c r="HMH30" i="2" s="1"/>
  <c r="HMG29" i="2"/>
  <c r="HMG30" i="2" s="1"/>
  <c r="HMF29" i="2"/>
  <c r="HMF30" i="2" s="1"/>
  <c r="HME29" i="2"/>
  <c r="HME30" i="2" s="1"/>
  <c r="HMD29" i="2"/>
  <c r="HMD30" i="2" s="1"/>
  <c r="HMC29" i="2"/>
  <c r="HMC30" i="2" s="1"/>
  <c r="HMB29" i="2"/>
  <c r="HMB30" i="2" s="1"/>
  <c r="HMA29" i="2"/>
  <c r="HMA30" i="2" s="1"/>
  <c r="HLZ29" i="2"/>
  <c r="HLZ30" i="2" s="1"/>
  <c r="HLY29" i="2"/>
  <c r="HLY30" i="2" s="1"/>
  <c r="HLX29" i="2"/>
  <c r="HLX30" i="2" s="1"/>
  <c r="HLW29" i="2"/>
  <c r="HLW30" i="2" s="1"/>
  <c r="HLV29" i="2"/>
  <c r="HLV30" i="2" s="1"/>
  <c r="HLU29" i="2"/>
  <c r="HLU30" i="2" s="1"/>
  <c r="HLT29" i="2"/>
  <c r="HLT30" i="2" s="1"/>
  <c r="HLS29" i="2"/>
  <c r="HLS30" i="2" s="1"/>
  <c r="HLR29" i="2"/>
  <c r="HLR30" i="2" s="1"/>
  <c r="HLQ29" i="2"/>
  <c r="HLQ30" i="2" s="1"/>
  <c r="HLP29" i="2"/>
  <c r="HLP30" i="2" s="1"/>
  <c r="HLO29" i="2"/>
  <c r="HLO30" i="2" s="1"/>
  <c r="HLN29" i="2"/>
  <c r="HLN30" i="2" s="1"/>
  <c r="HLM29" i="2"/>
  <c r="HLM30" i="2" s="1"/>
  <c r="HLL29" i="2"/>
  <c r="HLL30" i="2" s="1"/>
  <c r="HLK29" i="2"/>
  <c r="HLK30" i="2" s="1"/>
  <c r="HLJ29" i="2"/>
  <c r="HLJ30" i="2" s="1"/>
  <c r="HLI29" i="2"/>
  <c r="HLI30" i="2" s="1"/>
  <c r="HLH29" i="2"/>
  <c r="HLH30" i="2" s="1"/>
  <c r="HLG29" i="2"/>
  <c r="HLG30" i="2" s="1"/>
  <c r="HLF29" i="2"/>
  <c r="HLF30" i="2" s="1"/>
  <c r="HLE29" i="2"/>
  <c r="HLE30" i="2" s="1"/>
  <c r="HLD29" i="2"/>
  <c r="HLD30" i="2" s="1"/>
  <c r="HLC29" i="2"/>
  <c r="HLC30" i="2" s="1"/>
  <c r="HLB29" i="2"/>
  <c r="HLB30" i="2" s="1"/>
  <c r="HLA29" i="2"/>
  <c r="HLA30" i="2" s="1"/>
  <c r="HKZ29" i="2"/>
  <c r="HKZ30" i="2" s="1"/>
  <c r="HKY29" i="2"/>
  <c r="HKY30" i="2" s="1"/>
  <c r="HKX29" i="2"/>
  <c r="HKX30" i="2" s="1"/>
  <c r="HKW29" i="2"/>
  <c r="HKW30" i="2" s="1"/>
  <c r="HKV29" i="2"/>
  <c r="HKV30" i="2" s="1"/>
  <c r="HKU29" i="2"/>
  <c r="HKU30" i="2" s="1"/>
  <c r="HKT29" i="2"/>
  <c r="HKT30" i="2" s="1"/>
  <c r="HKS29" i="2"/>
  <c r="HKS30" i="2" s="1"/>
  <c r="HKR29" i="2"/>
  <c r="HKR30" i="2" s="1"/>
  <c r="HKQ29" i="2"/>
  <c r="HKQ30" i="2" s="1"/>
  <c r="HKP29" i="2"/>
  <c r="HKP30" i="2" s="1"/>
  <c r="HKO29" i="2"/>
  <c r="HKO30" i="2" s="1"/>
  <c r="HKN29" i="2"/>
  <c r="HKN30" i="2" s="1"/>
  <c r="HKM29" i="2"/>
  <c r="HKM30" i="2" s="1"/>
  <c r="HKL29" i="2"/>
  <c r="HKL30" i="2" s="1"/>
  <c r="HKK29" i="2"/>
  <c r="HKK30" i="2" s="1"/>
  <c r="HKJ29" i="2"/>
  <c r="HKJ30" i="2" s="1"/>
  <c r="HKI29" i="2"/>
  <c r="HKI30" i="2" s="1"/>
  <c r="HKH29" i="2"/>
  <c r="HKH30" i="2" s="1"/>
  <c r="HKG29" i="2"/>
  <c r="HKG30" i="2" s="1"/>
  <c r="HKF29" i="2"/>
  <c r="HKF30" i="2" s="1"/>
  <c r="HKE29" i="2"/>
  <c r="HKE30" i="2" s="1"/>
  <c r="HKD29" i="2"/>
  <c r="HKD30" i="2" s="1"/>
  <c r="HKC29" i="2"/>
  <c r="HKC30" i="2" s="1"/>
  <c r="HKB29" i="2"/>
  <c r="HKB30" i="2" s="1"/>
  <c r="HKA29" i="2"/>
  <c r="HKA30" i="2" s="1"/>
  <c r="HJZ29" i="2"/>
  <c r="HJZ30" i="2" s="1"/>
  <c r="HJY29" i="2"/>
  <c r="HJY30" i="2" s="1"/>
  <c r="HJX29" i="2"/>
  <c r="HJX30" i="2" s="1"/>
  <c r="HJW29" i="2"/>
  <c r="HJW30" i="2" s="1"/>
  <c r="HJV29" i="2"/>
  <c r="HJV30" i="2" s="1"/>
  <c r="HJU29" i="2"/>
  <c r="HJU30" i="2" s="1"/>
  <c r="HJT29" i="2"/>
  <c r="HJT30" i="2" s="1"/>
  <c r="HJS29" i="2"/>
  <c r="HJS30" i="2" s="1"/>
  <c r="HJR29" i="2"/>
  <c r="HJR30" i="2" s="1"/>
  <c r="HJQ29" i="2"/>
  <c r="HJQ30" i="2" s="1"/>
  <c r="HJP29" i="2"/>
  <c r="HJP30" i="2" s="1"/>
  <c r="HJO29" i="2"/>
  <c r="HJO30" i="2" s="1"/>
  <c r="HJN29" i="2"/>
  <c r="HJN30" i="2" s="1"/>
  <c r="HJM29" i="2"/>
  <c r="HJM30" i="2" s="1"/>
  <c r="HJL29" i="2"/>
  <c r="HJL30" i="2" s="1"/>
  <c r="HJK29" i="2"/>
  <c r="HJK30" i="2" s="1"/>
  <c r="HJJ29" i="2"/>
  <c r="HJJ30" i="2" s="1"/>
  <c r="HJI29" i="2"/>
  <c r="HJI30" i="2" s="1"/>
  <c r="HJH29" i="2"/>
  <c r="HJH30" i="2" s="1"/>
  <c r="HJG29" i="2"/>
  <c r="HJG30" i="2" s="1"/>
  <c r="HJF29" i="2"/>
  <c r="HJF30" i="2" s="1"/>
  <c r="HJE29" i="2"/>
  <c r="HJE30" i="2" s="1"/>
  <c r="HJD29" i="2"/>
  <c r="HJD30" i="2" s="1"/>
  <c r="HJC29" i="2"/>
  <c r="HJC30" i="2" s="1"/>
  <c r="HJB29" i="2"/>
  <c r="HJB30" i="2" s="1"/>
  <c r="HJA29" i="2"/>
  <c r="HJA30" i="2" s="1"/>
  <c r="HIZ29" i="2"/>
  <c r="HIZ30" i="2" s="1"/>
  <c r="HIY29" i="2"/>
  <c r="HIY30" i="2" s="1"/>
  <c r="HIX29" i="2"/>
  <c r="HIX30" i="2" s="1"/>
  <c r="HIW29" i="2"/>
  <c r="HIW30" i="2" s="1"/>
  <c r="HIV29" i="2"/>
  <c r="HIV30" i="2" s="1"/>
  <c r="HIU29" i="2"/>
  <c r="HIU30" i="2" s="1"/>
  <c r="HIT29" i="2"/>
  <c r="HIT30" i="2" s="1"/>
  <c r="HIS29" i="2"/>
  <c r="HIS30" i="2" s="1"/>
  <c r="HIR29" i="2"/>
  <c r="HIR30" i="2" s="1"/>
  <c r="HIQ29" i="2"/>
  <c r="HIQ30" i="2" s="1"/>
  <c r="HIP29" i="2"/>
  <c r="HIP30" i="2" s="1"/>
  <c r="HIO29" i="2"/>
  <c r="HIO30" i="2" s="1"/>
  <c r="HIN29" i="2"/>
  <c r="HIN30" i="2" s="1"/>
  <c r="HIM29" i="2"/>
  <c r="HIM30" i="2" s="1"/>
  <c r="HIL29" i="2"/>
  <c r="HIL30" i="2" s="1"/>
  <c r="HIK29" i="2"/>
  <c r="HIK30" i="2" s="1"/>
  <c r="HIJ29" i="2"/>
  <c r="HIJ30" i="2" s="1"/>
  <c r="HII29" i="2"/>
  <c r="HII30" i="2" s="1"/>
  <c r="HIH29" i="2"/>
  <c r="HIH30" i="2" s="1"/>
  <c r="HIG29" i="2"/>
  <c r="HIG30" i="2" s="1"/>
  <c r="HIF29" i="2"/>
  <c r="HIF30" i="2" s="1"/>
  <c r="HIE29" i="2"/>
  <c r="HIE30" i="2" s="1"/>
  <c r="HID29" i="2"/>
  <c r="HID30" i="2" s="1"/>
  <c r="HIC29" i="2"/>
  <c r="HIC30" i="2" s="1"/>
  <c r="HIB29" i="2"/>
  <c r="HIB30" i="2" s="1"/>
  <c r="HIA29" i="2"/>
  <c r="HIA30" i="2" s="1"/>
  <c r="HHZ29" i="2"/>
  <c r="HHZ30" i="2" s="1"/>
  <c r="HHY29" i="2"/>
  <c r="HHY30" i="2" s="1"/>
  <c r="HHX29" i="2"/>
  <c r="HHX30" i="2" s="1"/>
  <c r="HHW29" i="2"/>
  <c r="HHW30" i="2" s="1"/>
  <c r="HHV29" i="2"/>
  <c r="HHV30" i="2" s="1"/>
  <c r="HHU29" i="2"/>
  <c r="HHU30" i="2" s="1"/>
  <c r="HHT29" i="2"/>
  <c r="HHT30" i="2" s="1"/>
  <c r="HHS29" i="2"/>
  <c r="HHS30" i="2" s="1"/>
  <c r="HHR29" i="2"/>
  <c r="HHR30" i="2" s="1"/>
  <c r="HHQ29" i="2"/>
  <c r="HHQ30" i="2" s="1"/>
  <c r="HHP29" i="2"/>
  <c r="HHP30" i="2" s="1"/>
  <c r="HHO29" i="2"/>
  <c r="HHO30" i="2" s="1"/>
  <c r="HHN29" i="2"/>
  <c r="HHN30" i="2" s="1"/>
  <c r="HHM29" i="2"/>
  <c r="HHM30" i="2" s="1"/>
  <c r="HHL29" i="2"/>
  <c r="HHL30" i="2" s="1"/>
  <c r="HHK29" i="2"/>
  <c r="HHK30" i="2" s="1"/>
  <c r="HHJ29" i="2"/>
  <c r="HHJ30" i="2" s="1"/>
  <c r="HHI29" i="2"/>
  <c r="HHI30" i="2" s="1"/>
  <c r="HHH29" i="2"/>
  <c r="HHH30" i="2" s="1"/>
  <c r="HHG29" i="2"/>
  <c r="HHG30" i="2" s="1"/>
  <c r="HHF29" i="2"/>
  <c r="HHF30" i="2" s="1"/>
  <c r="HHE29" i="2"/>
  <c r="HHE30" i="2" s="1"/>
  <c r="HHD29" i="2"/>
  <c r="HHD30" i="2" s="1"/>
  <c r="HHC29" i="2"/>
  <c r="HHC30" i="2" s="1"/>
  <c r="HHB29" i="2"/>
  <c r="HHB30" i="2" s="1"/>
  <c r="HHA29" i="2"/>
  <c r="HHA30" i="2" s="1"/>
  <c r="HGZ29" i="2"/>
  <c r="HGZ30" i="2" s="1"/>
  <c r="HGY29" i="2"/>
  <c r="HGY30" i="2" s="1"/>
  <c r="HGX29" i="2"/>
  <c r="HGX30" i="2" s="1"/>
  <c r="HGW29" i="2"/>
  <c r="HGW30" i="2" s="1"/>
  <c r="HGV29" i="2"/>
  <c r="HGV30" i="2" s="1"/>
  <c r="HGU29" i="2"/>
  <c r="HGU30" i="2" s="1"/>
  <c r="HGT29" i="2"/>
  <c r="HGT30" i="2" s="1"/>
  <c r="HGS29" i="2"/>
  <c r="HGS30" i="2" s="1"/>
  <c r="HGR29" i="2"/>
  <c r="HGR30" i="2" s="1"/>
  <c r="HGQ29" i="2"/>
  <c r="HGQ30" i="2" s="1"/>
  <c r="HGP29" i="2"/>
  <c r="HGP30" i="2" s="1"/>
  <c r="HGO29" i="2"/>
  <c r="HGO30" i="2" s="1"/>
  <c r="HGN29" i="2"/>
  <c r="HGN30" i="2" s="1"/>
  <c r="HGM29" i="2"/>
  <c r="HGM30" i="2" s="1"/>
  <c r="HGL29" i="2"/>
  <c r="HGL30" i="2" s="1"/>
  <c r="HGK29" i="2"/>
  <c r="HGK30" i="2" s="1"/>
  <c r="HGJ29" i="2"/>
  <c r="HGJ30" i="2" s="1"/>
  <c r="HGI29" i="2"/>
  <c r="HGI30" i="2" s="1"/>
  <c r="HGH29" i="2"/>
  <c r="HGH30" i="2" s="1"/>
  <c r="HGG29" i="2"/>
  <c r="HGG30" i="2" s="1"/>
  <c r="HGF29" i="2"/>
  <c r="HGF30" i="2" s="1"/>
  <c r="HGE29" i="2"/>
  <c r="HGE30" i="2" s="1"/>
  <c r="HGD29" i="2"/>
  <c r="HGD30" i="2" s="1"/>
  <c r="HGC29" i="2"/>
  <c r="HGC30" i="2" s="1"/>
  <c r="HGB29" i="2"/>
  <c r="HGB30" i="2" s="1"/>
  <c r="HGA29" i="2"/>
  <c r="HGA30" i="2" s="1"/>
  <c r="HFZ29" i="2"/>
  <c r="HFZ30" i="2" s="1"/>
  <c r="HFY29" i="2"/>
  <c r="HFY30" i="2" s="1"/>
  <c r="HFX29" i="2"/>
  <c r="HFX30" i="2" s="1"/>
  <c r="HFW29" i="2"/>
  <c r="HFW30" i="2" s="1"/>
  <c r="HFV29" i="2"/>
  <c r="HFV30" i="2" s="1"/>
  <c r="HFU29" i="2"/>
  <c r="HFU30" i="2" s="1"/>
  <c r="HFT29" i="2"/>
  <c r="HFT30" i="2" s="1"/>
  <c r="HFS29" i="2"/>
  <c r="HFS30" i="2" s="1"/>
  <c r="HFR29" i="2"/>
  <c r="HFR30" i="2" s="1"/>
  <c r="HFQ29" i="2"/>
  <c r="HFQ30" i="2" s="1"/>
  <c r="HFP29" i="2"/>
  <c r="HFP30" i="2" s="1"/>
  <c r="HFO29" i="2"/>
  <c r="HFO30" i="2" s="1"/>
  <c r="HFN29" i="2"/>
  <c r="HFN30" i="2" s="1"/>
  <c r="HFM29" i="2"/>
  <c r="HFM30" i="2" s="1"/>
  <c r="HFL29" i="2"/>
  <c r="HFL30" i="2" s="1"/>
  <c r="HFK29" i="2"/>
  <c r="HFK30" i="2" s="1"/>
  <c r="HFJ29" i="2"/>
  <c r="HFJ30" i="2" s="1"/>
  <c r="HFI29" i="2"/>
  <c r="HFI30" i="2" s="1"/>
  <c r="HFH29" i="2"/>
  <c r="HFH30" i="2" s="1"/>
  <c r="HFG29" i="2"/>
  <c r="HFG30" i="2" s="1"/>
  <c r="HFF29" i="2"/>
  <c r="HFF30" i="2" s="1"/>
  <c r="HFE29" i="2"/>
  <c r="HFE30" i="2" s="1"/>
  <c r="HFD29" i="2"/>
  <c r="HFD30" i="2" s="1"/>
  <c r="HFC29" i="2"/>
  <c r="HFC30" i="2" s="1"/>
  <c r="HFB29" i="2"/>
  <c r="HFB30" i="2" s="1"/>
  <c r="HFA29" i="2"/>
  <c r="HFA30" i="2" s="1"/>
  <c r="HEZ29" i="2"/>
  <c r="HEZ30" i="2" s="1"/>
  <c r="HEY29" i="2"/>
  <c r="HEY30" i="2" s="1"/>
  <c r="HEX29" i="2"/>
  <c r="HEX30" i="2" s="1"/>
  <c r="HEW29" i="2"/>
  <c r="HEW30" i="2" s="1"/>
  <c r="HEV29" i="2"/>
  <c r="HEV30" i="2" s="1"/>
  <c r="HEU29" i="2"/>
  <c r="HEU30" i="2" s="1"/>
  <c r="HET29" i="2"/>
  <c r="HET30" i="2" s="1"/>
  <c r="HES29" i="2"/>
  <c r="HES30" i="2" s="1"/>
  <c r="HER29" i="2"/>
  <c r="HER30" i="2" s="1"/>
  <c r="HEQ29" i="2"/>
  <c r="HEQ30" i="2" s="1"/>
  <c r="HEP29" i="2"/>
  <c r="HEP30" i="2" s="1"/>
  <c r="HEO29" i="2"/>
  <c r="HEO30" i="2" s="1"/>
  <c r="HEN29" i="2"/>
  <c r="HEN30" i="2" s="1"/>
  <c r="HEM29" i="2"/>
  <c r="HEM30" i="2" s="1"/>
  <c r="HEL29" i="2"/>
  <c r="HEL30" i="2" s="1"/>
  <c r="HEK29" i="2"/>
  <c r="HEK30" i="2" s="1"/>
  <c r="HEJ29" i="2"/>
  <c r="HEJ30" i="2" s="1"/>
  <c r="HEI29" i="2"/>
  <c r="HEI30" i="2" s="1"/>
  <c r="HEH29" i="2"/>
  <c r="HEH30" i="2" s="1"/>
  <c r="HEG29" i="2"/>
  <c r="HEG30" i="2" s="1"/>
  <c r="HEF29" i="2"/>
  <c r="HEF30" i="2" s="1"/>
  <c r="HEE29" i="2"/>
  <c r="HEE30" i="2" s="1"/>
  <c r="HED29" i="2"/>
  <c r="HED30" i="2" s="1"/>
  <c r="HEC29" i="2"/>
  <c r="HEC30" i="2" s="1"/>
  <c r="HEB29" i="2"/>
  <c r="HEB30" i="2" s="1"/>
  <c r="HEA29" i="2"/>
  <c r="HEA30" i="2" s="1"/>
  <c r="HDZ29" i="2"/>
  <c r="HDZ30" i="2" s="1"/>
  <c r="HDY29" i="2"/>
  <c r="HDY30" i="2" s="1"/>
  <c r="HDX29" i="2"/>
  <c r="HDX30" i="2" s="1"/>
  <c r="HDW29" i="2"/>
  <c r="HDW30" i="2" s="1"/>
  <c r="HDV29" i="2"/>
  <c r="HDV30" i="2" s="1"/>
  <c r="HDU29" i="2"/>
  <c r="HDU30" i="2" s="1"/>
  <c r="HDT29" i="2"/>
  <c r="HDT30" i="2" s="1"/>
  <c r="HDS29" i="2"/>
  <c r="HDS30" i="2" s="1"/>
  <c r="HDR29" i="2"/>
  <c r="HDR30" i="2" s="1"/>
  <c r="HDQ29" i="2"/>
  <c r="HDQ30" i="2" s="1"/>
  <c r="HDP29" i="2"/>
  <c r="HDP30" i="2" s="1"/>
  <c r="HDO29" i="2"/>
  <c r="HDO30" i="2" s="1"/>
  <c r="HDN29" i="2"/>
  <c r="HDN30" i="2" s="1"/>
  <c r="HDM29" i="2"/>
  <c r="HDM30" i="2" s="1"/>
  <c r="HDL29" i="2"/>
  <c r="HDL30" i="2" s="1"/>
  <c r="HDK29" i="2"/>
  <c r="HDK30" i="2" s="1"/>
  <c r="HDJ29" i="2"/>
  <c r="HDJ30" i="2" s="1"/>
  <c r="HDI29" i="2"/>
  <c r="HDI30" i="2" s="1"/>
  <c r="HDH29" i="2"/>
  <c r="HDH30" i="2" s="1"/>
  <c r="HDG29" i="2"/>
  <c r="HDG30" i="2" s="1"/>
  <c r="HDF29" i="2"/>
  <c r="HDF30" i="2" s="1"/>
  <c r="HDE29" i="2"/>
  <c r="HDE30" i="2" s="1"/>
  <c r="HDD29" i="2"/>
  <c r="HDD30" i="2" s="1"/>
  <c r="HDC29" i="2"/>
  <c r="HDC30" i="2" s="1"/>
  <c r="HDB29" i="2"/>
  <c r="HDB30" i="2" s="1"/>
  <c r="HDA29" i="2"/>
  <c r="HDA30" i="2" s="1"/>
  <c r="HCZ29" i="2"/>
  <c r="HCZ30" i="2" s="1"/>
  <c r="HCY29" i="2"/>
  <c r="HCY30" i="2" s="1"/>
  <c r="HCX29" i="2"/>
  <c r="HCX30" i="2" s="1"/>
  <c r="HCW29" i="2"/>
  <c r="HCW30" i="2" s="1"/>
  <c r="HCV29" i="2"/>
  <c r="HCV30" i="2" s="1"/>
  <c r="HCU29" i="2"/>
  <c r="HCU30" i="2" s="1"/>
  <c r="HCT29" i="2"/>
  <c r="HCT30" i="2" s="1"/>
  <c r="HCS29" i="2"/>
  <c r="HCS30" i="2" s="1"/>
  <c r="HCR29" i="2"/>
  <c r="HCR30" i="2" s="1"/>
  <c r="HCQ29" i="2"/>
  <c r="HCQ30" i="2" s="1"/>
  <c r="HCP29" i="2"/>
  <c r="HCP30" i="2" s="1"/>
  <c r="HCO29" i="2"/>
  <c r="HCO30" i="2" s="1"/>
  <c r="HCN29" i="2"/>
  <c r="HCN30" i="2" s="1"/>
  <c r="HCM29" i="2"/>
  <c r="HCM30" i="2" s="1"/>
  <c r="HCL29" i="2"/>
  <c r="HCL30" i="2" s="1"/>
  <c r="HCK29" i="2"/>
  <c r="HCK30" i="2" s="1"/>
  <c r="HCJ29" i="2"/>
  <c r="HCJ30" i="2" s="1"/>
  <c r="HCI29" i="2"/>
  <c r="HCI30" i="2" s="1"/>
  <c r="HCH29" i="2"/>
  <c r="HCH30" i="2" s="1"/>
  <c r="HCG29" i="2"/>
  <c r="HCG30" i="2" s="1"/>
  <c r="HCF29" i="2"/>
  <c r="HCF30" i="2" s="1"/>
  <c r="HCE29" i="2"/>
  <c r="HCE30" i="2" s="1"/>
  <c r="HCD29" i="2"/>
  <c r="HCD30" i="2" s="1"/>
  <c r="HCC29" i="2"/>
  <c r="HCC30" i="2" s="1"/>
  <c r="HCB29" i="2"/>
  <c r="HCB30" i="2" s="1"/>
  <c r="HCA29" i="2"/>
  <c r="HCA30" i="2" s="1"/>
  <c r="HBZ29" i="2"/>
  <c r="HBZ30" i="2" s="1"/>
  <c r="HBY29" i="2"/>
  <c r="HBY30" i="2" s="1"/>
  <c r="HBX29" i="2"/>
  <c r="HBX30" i="2" s="1"/>
  <c r="HBW29" i="2"/>
  <c r="HBW30" i="2" s="1"/>
  <c r="HBV29" i="2"/>
  <c r="HBV30" i="2" s="1"/>
  <c r="HBU29" i="2"/>
  <c r="HBU30" i="2" s="1"/>
  <c r="HBT29" i="2"/>
  <c r="HBT30" i="2" s="1"/>
  <c r="HBS29" i="2"/>
  <c r="HBS30" i="2" s="1"/>
  <c r="HBR29" i="2"/>
  <c r="HBR30" i="2" s="1"/>
  <c r="HBQ29" i="2"/>
  <c r="HBQ30" i="2" s="1"/>
  <c r="HBP29" i="2"/>
  <c r="HBP30" i="2" s="1"/>
  <c r="HBO29" i="2"/>
  <c r="HBO30" i="2" s="1"/>
  <c r="HBN29" i="2"/>
  <c r="HBN30" i="2" s="1"/>
  <c r="HBM29" i="2"/>
  <c r="HBM30" i="2" s="1"/>
  <c r="HBL29" i="2"/>
  <c r="HBL30" i="2" s="1"/>
  <c r="HBK29" i="2"/>
  <c r="HBK30" i="2" s="1"/>
  <c r="HBJ29" i="2"/>
  <c r="HBJ30" i="2" s="1"/>
  <c r="HBI29" i="2"/>
  <c r="HBI30" i="2" s="1"/>
  <c r="HBH29" i="2"/>
  <c r="HBH30" i="2" s="1"/>
  <c r="HBG29" i="2"/>
  <c r="HBG30" i="2" s="1"/>
  <c r="HBF29" i="2"/>
  <c r="HBF30" i="2" s="1"/>
  <c r="HBE29" i="2"/>
  <c r="HBE30" i="2" s="1"/>
  <c r="HBD29" i="2"/>
  <c r="HBD30" i="2" s="1"/>
  <c r="HBC29" i="2"/>
  <c r="HBC30" i="2" s="1"/>
  <c r="HBB29" i="2"/>
  <c r="HBB30" i="2" s="1"/>
  <c r="HBA29" i="2"/>
  <c r="HBA30" i="2" s="1"/>
  <c r="HAZ29" i="2"/>
  <c r="HAZ30" i="2" s="1"/>
  <c r="HAY29" i="2"/>
  <c r="HAY30" i="2" s="1"/>
  <c r="HAX29" i="2"/>
  <c r="HAX30" i="2" s="1"/>
  <c r="HAW29" i="2"/>
  <c r="HAW30" i="2" s="1"/>
  <c r="HAV29" i="2"/>
  <c r="HAV30" i="2" s="1"/>
  <c r="HAU29" i="2"/>
  <c r="HAU30" i="2" s="1"/>
  <c r="HAT29" i="2"/>
  <c r="HAT30" i="2" s="1"/>
  <c r="HAS29" i="2"/>
  <c r="HAS30" i="2" s="1"/>
  <c r="HAR29" i="2"/>
  <c r="HAR30" i="2" s="1"/>
  <c r="HAQ29" i="2"/>
  <c r="HAQ30" i="2" s="1"/>
  <c r="HAP29" i="2"/>
  <c r="HAP30" i="2" s="1"/>
  <c r="HAO29" i="2"/>
  <c r="HAO30" i="2" s="1"/>
  <c r="HAN29" i="2"/>
  <c r="HAN30" i="2" s="1"/>
  <c r="HAM29" i="2"/>
  <c r="HAM30" i="2" s="1"/>
  <c r="HAL29" i="2"/>
  <c r="HAL30" i="2" s="1"/>
  <c r="HAK29" i="2"/>
  <c r="HAK30" i="2" s="1"/>
  <c r="HAJ29" i="2"/>
  <c r="HAJ30" i="2" s="1"/>
  <c r="HAI29" i="2"/>
  <c r="HAI30" i="2" s="1"/>
  <c r="HAH29" i="2"/>
  <c r="HAH30" i="2" s="1"/>
  <c r="HAG29" i="2"/>
  <c r="HAG30" i="2" s="1"/>
  <c r="HAF29" i="2"/>
  <c r="HAF30" i="2" s="1"/>
  <c r="HAE29" i="2"/>
  <c r="HAE30" i="2" s="1"/>
  <c r="HAD29" i="2"/>
  <c r="HAD30" i="2" s="1"/>
  <c r="HAC29" i="2"/>
  <c r="HAC30" i="2" s="1"/>
  <c r="HAB29" i="2"/>
  <c r="HAB30" i="2" s="1"/>
  <c r="HAA29" i="2"/>
  <c r="HAA30" i="2" s="1"/>
  <c r="GZZ29" i="2"/>
  <c r="GZZ30" i="2" s="1"/>
  <c r="GZY29" i="2"/>
  <c r="GZY30" i="2" s="1"/>
  <c r="GZX29" i="2"/>
  <c r="GZX30" i="2" s="1"/>
  <c r="GZW29" i="2"/>
  <c r="GZW30" i="2" s="1"/>
  <c r="GZV29" i="2"/>
  <c r="GZV30" i="2" s="1"/>
  <c r="GZU29" i="2"/>
  <c r="GZU30" i="2" s="1"/>
  <c r="GZT29" i="2"/>
  <c r="GZT30" i="2" s="1"/>
  <c r="GZS29" i="2"/>
  <c r="GZS30" i="2" s="1"/>
  <c r="GZR29" i="2"/>
  <c r="GZR30" i="2" s="1"/>
  <c r="GZQ29" i="2"/>
  <c r="GZQ30" i="2" s="1"/>
  <c r="GZP29" i="2"/>
  <c r="GZP30" i="2" s="1"/>
  <c r="GZO29" i="2"/>
  <c r="GZO30" i="2" s="1"/>
  <c r="GZN29" i="2"/>
  <c r="GZN30" i="2" s="1"/>
  <c r="GZM29" i="2"/>
  <c r="GZM30" i="2" s="1"/>
  <c r="GZL29" i="2"/>
  <c r="GZL30" i="2" s="1"/>
  <c r="GZK29" i="2"/>
  <c r="GZK30" i="2" s="1"/>
  <c r="GZJ29" i="2"/>
  <c r="GZJ30" i="2" s="1"/>
  <c r="GZI29" i="2"/>
  <c r="GZI30" i="2" s="1"/>
  <c r="GZH29" i="2"/>
  <c r="GZH30" i="2" s="1"/>
  <c r="GZG29" i="2"/>
  <c r="GZG30" i="2" s="1"/>
  <c r="GZF29" i="2"/>
  <c r="GZF30" i="2" s="1"/>
  <c r="GZE29" i="2"/>
  <c r="GZE30" i="2" s="1"/>
  <c r="GZD29" i="2"/>
  <c r="GZD30" i="2" s="1"/>
  <c r="GZC29" i="2"/>
  <c r="GZC30" i="2" s="1"/>
  <c r="GZB29" i="2"/>
  <c r="GZB30" i="2" s="1"/>
  <c r="GZA29" i="2"/>
  <c r="GZA30" i="2" s="1"/>
  <c r="GYZ29" i="2"/>
  <c r="GYZ30" i="2" s="1"/>
  <c r="GYY29" i="2"/>
  <c r="GYY30" i="2" s="1"/>
  <c r="GYX29" i="2"/>
  <c r="GYX30" i="2" s="1"/>
  <c r="GYW29" i="2"/>
  <c r="GYW30" i="2" s="1"/>
  <c r="GYV29" i="2"/>
  <c r="GYV30" i="2" s="1"/>
  <c r="GYU29" i="2"/>
  <c r="GYU30" i="2" s="1"/>
  <c r="GYT29" i="2"/>
  <c r="GYT30" i="2" s="1"/>
  <c r="GYS29" i="2"/>
  <c r="GYS30" i="2" s="1"/>
  <c r="GYR29" i="2"/>
  <c r="GYR30" i="2" s="1"/>
  <c r="GYQ29" i="2"/>
  <c r="GYQ30" i="2" s="1"/>
  <c r="GYP29" i="2"/>
  <c r="GYP30" i="2" s="1"/>
  <c r="GYO29" i="2"/>
  <c r="GYO30" i="2" s="1"/>
  <c r="GYN29" i="2"/>
  <c r="GYN30" i="2" s="1"/>
  <c r="GYM29" i="2"/>
  <c r="GYM30" i="2" s="1"/>
  <c r="GYL29" i="2"/>
  <c r="GYL30" i="2" s="1"/>
  <c r="GYK29" i="2"/>
  <c r="GYK30" i="2" s="1"/>
  <c r="GYJ29" i="2"/>
  <c r="GYJ30" i="2" s="1"/>
  <c r="GYI29" i="2"/>
  <c r="GYI30" i="2" s="1"/>
  <c r="GYH29" i="2"/>
  <c r="GYH30" i="2" s="1"/>
  <c r="GYG29" i="2"/>
  <c r="GYG30" i="2" s="1"/>
  <c r="GYF29" i="2"/>
  <c r="GYF30" i="2" s="1"/>
  <c r="GYE29" i="2"/>
  <c r="GYE30" i="2" s="1"/>
  <c r="GYD29" i="2"/>
  <c r="GYD30" i="2" s="1"/>
  <c r="GYC29" i="2"/>
  <c r="GYC30" i="2" s="1"/>
  <c r="GYB29" i="2"/>
  <c r="GYB30" i="2" s="1"/>
  <c r="GYA29" i="2"/>
  <c r="GYA30" i="2" s="1"/>
  <c r="GXZ29" i="2"/>
  <c r="GXZ30" i="2" s="1"/>
  <c r="GXY29" i="2"/>
  <c r="GXY30" i="2" s="1"/>
  <c r="GXX29" i="2"/>
  <c r="GXX30" i="2" s="1"/>
  <c r="GXW29" i="2"/>
  <c r="GXW30" i="2" s="1"/>
  <c r="GXV29" i="2"/>
  <c r="GXV30" i="2" s="1"/>
  <c r="GXU29" i="2"/>
  <c r="GXU30" i="2" s="1"/>
  <c r="GXT29" i="2"/>
  <c r="GXT30" i="2" s="1"/>
  <c r="GXS29" i="2"/>
  <c r="GXS30" i="2" s="1"/>
  <c r="GXR29" i="2"/>
  <c r="GXR30" i="2" s="1"/>
  <c r="GXQ29" i="2"/>
  <c r="GXQ30" i="2" s="1"/>
  <c r="GXP29" i="2"/>
  <c r="GXP30" i="2" s="1"/>
  <c r="GXO29" i="2"/>
  <c r="GXO30" i="2" s="1"/>
  <c r="GXN29" i="2"/>
  <c r="GXN30" i="2" s="1"/>
  <c r="GXM29" i="2"/>
  <c r="GXM30" i="2" s="1"/>
  <c r="GXL29" i="2"/>
  <c r="GXL30" i="2" s="1"/>
  <c r="GXK29" i="2"/>
  <c r="GXK30" i="2" s="1"/>
  <c r="GXJ29" i="2"/>
  <c r="GXJ30" i="2" s="1"/>
  <c r="GXI29" i="2"/>
  <c r="GXI30" i="2" s="1"/>
  <c r="GXH29" i="2"/>
  <c r="GXH30" i="2" s="1"/>
  <c r="GXG29" i="2"/>
  <c r="GXG30" i="2" s="1"/>
  <c r="GXF29" i="2"/>
  <c r="GXF30" i="2" s="1"/>
  <c r="GXE29" i="2"/>
  <c r="GXE30" i="2" s="1"/>
  <c r="GXD29" i="2"/>
  <c r="GXD30" i="2" s="1"/>
  <c r="GXC29" i="2"/>
  <c r="GXC30" i="2" s="1"/>
  <c r="GXB29" i="2"/>
  <c r="GXB30" i="2" s="1"/>
  <c r="GXA29" i="2"/>
  <c r="GXA30" i="2" s="1"/>
  <c r="GWZ29" i="2"/>
  <c r="GWZ30" i="2" s="1"/>
  <c r="GWY29" i="2"/>
  <c r="GWY30" i="2" s="1"/>
  <c r="GWX29" i="2"/>
  <c r="GWX30" i="2" s="1"/>
  <c r="GWW29" i="2"/>
  <c r="GWW30" i="2" s="1"/>
  <c r="GWV29" i="2"/>
  <c r="GWV30" i="2" s="1"/>
  <c r="GWU29" i="2"/>
  <c r="GWU30" i="2" s="1"/>
  <c r="GWT29" i="2"/>
  <c r="GWT30" i="2" s="1"/>
  <c r="GWS29" i="2"/>
  <c r="GWS30" i="2" s="1"/>
  <c r="GWR29" i="2"/>
  <c r="GWR30" i="2" s="1"/>
  <c r="GWQ29" i="2"/>
  <c r="GWQ30" i="2" s="1"/>
  <c r="GWP29" i="2"/>
  <c r="GWP30" i="2" s="1"/>
  <c r="GWO29" i="2"/>
  <c r="GWO30" i="2" s="1"/>
  <c r="GWN29" i="2"/>
  <c r="GWN30" i="2" s="1"/>
  <c r="GWM29" i="2"/>
  <c r="GWM30" i="2" s="1"/>
  <c r="GWL29" i="2"/>
  <c r="GWL30" i="2" s="1"/>
  <c r="GWK29" i="2"/>
  <c r="GWK30" i="2" s="1"/>
  <c r="GWJ29" i="2"/>
  <c r="GWJ30" i="2" s="1"/>
  <c r="GWI29" i="2"/>
  <c r="GWI30" i="2" s="1"/>
  <c r="GWH29" i="2"/>
  <c r="GWH30" i="2" s="1"/>
  <c r="GWG29" i="2"/>
  <c r="GWG30" i="2" s="1"/>
  <c r="GWF29" i="2"/>
  <c r="GWF30" i="2" s="1"/>
  <c r="GWE29" i="2"/>
  <c r="GWE30" i="2" s="1"/>
  <c r="GWD29" i="2"/>
  <c r="GWD30" i="2" s="1"/>
  <c r="GWC29" i="2"/>
  <c r="GWC30" i="2" s="1"/>
  <c r="GWB29" i="2"/>
  <c r="GWB30" i="2" s="1"/>
  <c r="GWA29" i="2"/>
  <c r="GWA30" i="2" s="1"/>
  <c r="GVZ29" i="2"/>
  <c r="GVZ30" i="2" s="1"/>
  <c r="GVY29" i="2"/>
  <c r="GVY30" i="2" s="1"/>
  <c r="GVX29" i="2"/>
  <c r="GVX30" i="2" s="1"/>
  <c r="GVW29" i="2"/>
  <c r="GVW30" i="2" s="1"/>
  <c r="GVV29" i="2"/>
  <c r="GVV30" i="2" s="1"/>
  <c r="GVU29" i="2"/>
  <c r="GVU30" i="2" s="1"/>
  <c r="GVT29" i="2"/>
  <c r="GVT30" i="2" s="1"/>
  <c r="GVS29" i="2"/>
  <c r="GVS30" i="2" s="1"/>
  <c r="GVR29" i="2"/>
  <c r="GVR30" i="2" s="1"/>
  <c r="GVQ29" i="2"/>
  <c r="GVQ30" i="2" s="1"/>
  <c r="GVP29" i="2"/>
  <c r="GVP30" i="2" s="1"/>
  <c r="GVO29" i="2"/>
  <c r="GVO30" i="2" s="1"/>
  <c r="GVN29" i="2"/>
  <c r="GVN30" i="2" s="1"/>
  <c r="GVM29" i="2"/>
  <c r="GVM30" i="2" s="1"/>
  <c r="GVL29" i="2"/>
  <c r="GVL30" i="2" s="1"/>
  <c r="GVK29" i="2"/>
  <c r="GVK30" i="2" s="1"/>
  <c r="GVJ29" i="2"/>
  <c r="GVJ30" i="2" s="1"/>
  <c r="GVI29" i="2"/>
  <c r="GVI30" i="2" s="1"/>
  <c r="GVH29" i="2"/>
  <c r="GVH30" i="2" s="1"/>
  <c r="GVG29" i="2"/>
  <c r="GVG30" i="2" s="1"/>
  <c r="GVF29" i="2"/>
  <c r="GVF30" i="2" s="1"/>
  <c r="GVE29" i="2"/>
  <c r="GVE30" i="2" s="1"/>
  <c r="GVD29" i="2"/>
  <c r="GVD30" i="2" s="1"/>
  <c r="GVC29" i="2"/>
  <c r="GVC30" i="2" s="1"/>
  <c r="GVB29" i="2"/>
  <c r="GVB30" i="2" s="1"/>
  <c r="GVA29" i="2"/>
  <c r="GVA30" i="2" s="1"/>
  <c r="GUZ29" i="2"/>
  <c r="GUZ30" i="2" s="1"/>
  <c r="GUY29" i="2"/>
  <c r="GUY30" i="2" s="1"/>
  <c r="GUX29" i="2"/>
  <c r="GUX30" i="2" s="1"/>
  <c r="GUW29" i="2"/>
  <c r="GUW30" i="2" s="1"/>
  <c r="GUV29" i="2"/>
  <c r="GUV30" i="2" s="1"/>
  <c r="GUU29" i="2"/>
  <c r="GUU30" i="2" s="1"/>
  <c r="GUT29" i="2"/>
  <c r="GUT30" i="2" s="1"/>
  <c r="GUS29" i="2"/>
  <c r="GUS30" i="2" s="1"/>
  <c r="GUR29" i="2"/>
  <c r="GUR30" i="2" s="1"/>
  <c r="GUQ29" i="2"/>
  <c r="GUQ30" i="2" s="1"/>
  <c r="GUP29" i="2"/>
  <c r="GUP30" i="2" s="1"/>
  <c r="GUO29" i="2"/>
  <c r="GUO30" i="2" s="1"/>
  <c r="GUN29" i="2"/>
  <c r="GUN30" i="2" s="1"/>
  <c r="GUM29" i="2"/>
  <c r="GUM30" i="2" s="1"/>
  <c r="GUL29" i="2"/>
  <c r="GUL30" i="2" s="1"/>
  <c r="GUK29" i="2"/>
  <c r="GUK30" i="2" s="1"/>
  <c r="GUJ29" i="2"/>
  <c r="GUJ30" i="2" s="1"/>
  <c r="GUI29" i="2"/>
  <c r="GUI30" i="2" s="1"/>
  <c r="GUH29" i="2"/>
  <c r="GUH30" i="2" s="1"/>
  <c r="GUG29" i="2"/>
  <c r="GUG30" i="2" s="1"/>
  <c r="GUF29" i="2"/>
  <c r="GUF30" i="2" s="1"/>
  <c r="GUE29" i="2"/>
  <c r="GUE30" i="2" s="1"/>
  <c r="GUD29" i="2"/>
  <c r="GUD30" i="2" s="1"/>
  <c r="GUC29" i="2"/>
  <c r="GUC30" i="2" s="1"/>
  <c r="GUB29" i="2"/>
  <c r="GUB30" i="2" s="1"/>
  <c r="GUA29" i="2"/>
  <c r="GUA30" i="2" s="1"/>
  <c r="GTZ29" i="2"/>
  <c r="GTZ30" i="2" s="1"/>
  <c r="GTY29" i="2"/>
  <c r="GTY30" i="2" s="1"/>
  <c r="GTX29" i="2"/>
  <c r="GTX30" i="2" s="1"/>
  <c r="GTW29" i="2"/>
  <c r="GTW30" i="2" s="1"/>
  <c r="GTV29" i="2"/>
  <c r="GTV30" i="2" s="1"/>
  <c r="GTU29" i="2"/>
  <c r="GTU30" i="2" s="1"/>
  <c r="GTT29" i="2"/>
  <c r="GTT30" i="2" s="1"/>
  <c r="GTS29" i="2"/>
  <c r="GTS30" i="2" s="1"/>
  <c r="GTR29" i="2"/>
  <c r="GTR30" i="2" s="1"/>
  <c r="GTQ29" i="2"/>
  <c r="GTQ30" i="2" s="1"/>
  <c r="GTP29" i="2"/>
  <c r="GTP30" i="2" s="1"/>
  <c r="GTO29" i="2"/>
  <c r="GTO30" i="2" s="1"/>
  <c r="GTN29" i="2"/>
  <c r="GTN30" i="2" s="1"/>
  <c r="GTM29" i="2"/>
  <c r="GTM30" i="2" s="1"/>
  <c r="GTL29" i="2"/>
  <c r="GTL30" i="2" s="1"/>
  <c r="GTK29" i="2"/>
  <c r="GTK30" i="2" s="1"/>
  <c r="GTJ29" i="2"/>
  <c r="GTJ30" i="2" s="1"/>
  <c r="GTI29" i="2"/>
  <c r="GTI30" i="2" s="1"/>
  <c r="GTH29" i="2"/>
  <c r="GTH30" i="2" s="1"/>
  <c r="GTG29" i="2"/>
  <c r="GTG30" i="2" s="1"/>
  <c r="GTF29" i="2"/>
  <c r="GTF30" i="2" s="1"/>
  <c r="GTE29" i="2"/>
  <c r="GTE30" i="2" s="1"/>
  <c r="GTD29" i="2"/>
  <c r="GTD30" i="2" s="1"/>
  <c r="GTC29" i="2"/>
  <c r="GTC30" i="2" s="1"/>
  <c r="GTB29" i="2"/>
  <c r="GTB30" i="2" s="1"/>
  <c r="GTA29" i="2"/>
  <c r="GTA30" i="2" s="1"/>
  <c r="GSZ29" i="2"/>
  <c r="GSZ30" i="2" s="1"/>
  <c r="GSY29" i="2"/>
  <c r="GSY30" i="2" s="1"/>
  <c r="GSX29" i="2"/>
  <c r="GSX30" i="2" s="1"/>
  <c r="GSW29" i="2"/>
  <c r="GSW30" i="2" s="1"/>
  <c r="GSV29" i="2"/>
  <c r="GSV30" i="2" s="1"/>
  <c r="GSU29" i="2"/>
  <c r="GSU30" i="2" s="1"/>
  <c r="GST29" i="2"/>
  <c r="GST30" i="2" s="1"/>
  <c r="GSS29" i="2"/>
  <c r="GSS30" i="2" s="1"/>
  <c r="GSR29" i="2"/>
  <c r="GSR30" i="2" s="1"/>
  <c r="GSQ29" i="2"/>
  <c r="GSQ30" i="2" s="1"/>
  <c r="GSP29" i="2"/>
  <c r="GSP30" i="2" s="1"/>
  <c r="GSO29" i="2"/>
  <c r="GSO30" i="2" s="1"/>
  <c r="GSN29" i="2"/>
  <c r="GSN30" i="2" s="1"/>
  <c r="GSM29" i="2"/>
  <c r="GSM30" i="2" s="1"/>
  <c r="GSL29" i="2"/>
  <c r="GSL30" i="2" s="1"/>
  <c r="GSK29" i="2"/>
  <c r="GSK30" i="2" s="1"/>
  <c r="GSJ29" i="2"/>
  <c r="GSJ30" i="2" s="1"/>
  <c r="GSI29" i="2"/>
  <c r="GSI30" i="2" s="1"/>
  <c r="GSH29" i="2"/>
  <c r="GSH30" i="2" s="1"/>
  <c r="GSG29" i="2"/>
  <c r="GSG30" i="2" s="1"/>
  <c r="GSF29" i="2"/>
  <c r="GSF30" i="2" s="1"/>
  <c r="GSE29" i="2"/>
  <c r="GSE30" i="2" s="1"/>
  <c r="GSD29" i="2"/>
  <c r="GSD30" i="2" s="1"/>
  <c r="GSC29" i="2"/>
  <c r="GSC30" i="2" s="1"/>
  <c r="GSB29" i="2"/>
  <c r="GSB30" i="2" s="1"/>
  <c r="GSA29" i="2"/>
  <c r="GSA30" i="2" s="1"/>
  <c r="GRZ29" i="2"/>
  <c r="GRZ30" i="2" s="1"/>
  <c r="GRY29" i="2"/>
  <c r="GRY30" i="2" s="1"/>
  <c r="GRX29" i="2"/>
  <c r="GRX30" i="2" s="1"/>
  <c r="GRW29" i="2"/>
  <c r="GRW30" i="2" s="1"/>
  <c r="GRV29" i="2"/>
  <c r="GRV30" i="2" s="1"/>
  <c r="GRU29" i="2"/>
  <c r="GRU30" i="2" s="1"/>
  <c r="GRT29" i="2"/>
  <c r="GRT30" i="2" s="1"/>
  <c r="GRS29" i="2"/>
  <c r="GRS30" i="2" s="1"/>
  <c r="GRR29" i="2"/>
  <c r="GRR30" i="2" s="1"/>
  <c r="GRQ29" i="2"/>
  <c r="GRQ30" i="2" s="1"/>
  <c r="GRP29" i="2"/>
  <c r="GRP30" i="2" s="1"/>
  <c r="GRO29" i="2"/>
  <c r="GRO30" i="2" s="1"/>
  <c r="GRN29" i="2"/>
  <c r="GRN30" i="2" s="1"/>
  <c r="GRM29" i="2"/>
  <c r="GRM30" i="2" s="1"/>
  <c r="GRL29" i="2"/>
  <c r="GRL30" i="2" s="1"/>
  <c r="GRK29" i="2"/>
  <c r="GRK30" i="2" s="1"/>
  <c r="GRJ29" i="2"/>
  <c r="GRJ30" i="2" s="1"/>
  <c r="GRI29" i="2"/>
  <c r="GRI30" i="2" s="1"/>
  <c r="GRH29" i="2"/>
  <c r="GRH30" i="2" s="1"/>
  <c r="GRG29" i="2"/>
  <c r="GRG30" i="2" s="1"/>
  <c r="GRF29" i="2"/>
  <c r="GRF30" i="2" s="1"/>
  <c r="GRE29" i="2"/>
  <c r="GRE30" i="2" s="1"/>
  <c r="GRD29" i="2"/>
  <c r="GRD30" i="2" s="1"/>
  <c r="GRC29" i="2"/>
  <c r="GRC30" i="2" s="1"/>
  <c r="GRB29" i="2"/>
  <c r="GRB30" i="2" s="1"/>
  <c r="GRA29" i="2"/>
  <c r="GRA30" i="2" s="1"/>
  <c r="GQZ29" i="2"/>
  <c r="GQZ30" i="2" s="1"/>
  <c r="GQY29" i="2"/>
  <c r="GQY30" i="2" s="1"/>
  <c r="GQX29" i="2"/>
  <c r="GQX30" i="2" s="1"/>
  <c r="GQW29" i="2"/>
  <c r="GQW30" i="2" s="1"/>
  <c r="GQV29" i="2"/>
  <c r="GQV30" i="2" s="1"/>
  <c r="GQU29" i="2"/>
  <c r="GQU30" i="2" s="1"/>
  <c r="GQT29" i="2"/>
  <c r="GQT30" i="2" s="1"/>
  <c r="GQS29" i="2"/>
  <c r="GQS30" i="2" s="1"/>
  <c r="GQR29" i="2"/>
  <c r="GQR30" i="2" s="1"/>
  <c r="GQQ29" i="2"/>
  <c r="GQQ30" i="2" s="1"/>
  <c r="GQP29" i="2"/>
  <c r="GQP30" i="2" s="1"/>
  <c r="GQO29" i="2"/>
  <c r="GQO30" i="2" s="1"/>
  <c r="GQN29" i="2"/>
  <c r="GQN30" i="2" s="1"/>
  <c r="GQM29" i="2"/>
  <c r="GQM30" i="2" s="1"/>
  <c r="GQL29" i="2"/>
  <c r="GQL30" i="2" s="1"/>
  <c r="GQK29" i="2"/>
  <c r="GQK30" i="2" s="1"/>
  <c r="GQJ29" i="2"/>
  <c r="GQJ30" i="2" s="1"/>
  <c r="GQI29" i="2"/>
  <c r="GQI30" i="2" s="1"/>
  <c r="GQH29" i="2"/>
  <c r="GQH30" i="2" s="1"/>
  <c r="GQG29" i="2"/>
  <c r="GQG30" i="2" s="1"/>
  <c r="GQF29" i="2"/>
  <c r="GQF30" i="2" s="1"/>
  <c r="GQE29" i="2"/>
  <c r="GQE30" i="2" s="1"/>
  <c r="GQD29" i="2"/>
  <c r="GQD30" i="2" s="1"/>
  <c r="GQC29" i="2"/>
  <c r="GQC30" i="2" s="1"/>
  <c r="GQB29" i="2"/>
  <c r="GQB30" i="2" s="1"/>
  <c r="GQA29" i="2"/>
  <c r="GQA30" i="2" s="1"/>
  <c r="GPZ29" i="2"/>
  <c r="GPZ30" i="2" s="1"/>
  <c r="GPY29" i="2"/>
  <c r="GPY30" i="2" s="1"/>
  <c r="GPX29" i="2"/>
  <c r="GPX30" i="2" s="1"/>
  <c r="GPW29" i="2"/>
  <c r="GPW30" i="2" s="1"/>
  <c r="GPV29" i="2"/>
  <c r="GPV30" i="2" s="1"/>
  <c r="GPU29" i="2"/>
  <c r="GPU30" i="2" s="1"/>
  <c r="GPT29" i="2"/>
  <c r="GPT30" i="2" s="1"/>
  <c r="GPS29" i="2"/>
  <c r="GPS30" i="2" s="1"/>
  <c r="GPR29" i="2"/>
  <c r="GPR30" i="2" s="1"/>
  <c r="GPQ29" i="2"/>
  <c r="GPQ30" i="2" s="1"/>
  <c r="GPP29" i="2"/>
  <c r="GPP30" i="2" s="1"/>
  <c r="GPO29" i="2"/>
  <c r="GPO30" i="2" s="1"/>
  <c r="GPN29" i="2"/>
  <c r="GPN30" i="2" s="1"/>
  <c r="GPM29" i="2"/>
  <c r="GPM30" i="2" s="1"/>
  <c r="GPL29" i="2"/>
  <c r="GPL30" i="2" s="1"/>
  <c r="GPK29" i="2"/>
  <c r="GPK30" i="2" s="1"/>
  <c r="GPJ29" i="2"/>
  <c r="GPJ30" i="2" s="1"/>
  <c r="GPI29" i="2"/>
  <c r="GPI30" i="2" s="1"/>
  <c r="GPH29" i="2"/>
  <c r="GPH30" i="2" s="1"/>
  <c r="GPG29" i="2"/>
  <c r="GPG30" i="2" s="1"/>
  <c r="GPF29" i="2"/>
  <c r="GPF30" i="2" s="1"/>
  <c r="GPE29" i="2"/>
  <c r="GPE30" i="2" s="1"/>
  <c r="GPD29" i="2"/>
  <c r="GPD30" i="2" s="1"/>
  <c r="GPC29" i="2"/>
  <c r="GPC30" i="2" s="1"/>
  <c r="GPB29" i="2"/>
  <c r="GPB30" i="2" s="1"/>
  <c r="GPA29" i="2"/>
  <c r="GPA30" i="2" s="1"/>
  <c r="GOZ29" i="2"/>
  <c r="GOZ30" i="2" s="1"/>
  <c r="GOY29" i="2"/>
  <c r="GOY30" i="2" s="1"/>
  <c r="GOX29" i="2"/>
  <c r="GOX30" i="2" s="1"/>
  <c r="GOW29" i="2"/>
  <c r="GOW30" i="2" s="1"/>
  <c r="GOV29" i="2"/>
  <c r="GOV30" i="2" s="1"/>
  <c r="GOU29" i="2"/>
  <c r="GOU30" i="2" s="1"/>
  <c r="GOT29" i="2"/>
  <c r="GOT30" i="2" s="1"/>
  <c r="GOS29" i="2"/>
  <c r="GOS30" i="2" s="1"/>
  <c r="GOR29" i="2"/>
  <c r="GOR30" i="2" s="1"/>
  <c r="GOQ29" i="2"/>
  <c r="GOQ30" i="2" s="1"/>
  <c r="GOP29" i="2"/>
  <c r="GOP30" i="2" s="1"/>
  <c r="GOO29" i="2"/>
  <c r="GOO30" i="2" s="1"/>
  <c r="GON29" i="2"/>
  <c r="GON30" i="2" s="1"/>
  <c r="GOM29" i="2"/>
  <c r="GOM30" i="2" s="1"/>
  <c r="GOL29" i="2"/>
  <c r="GOL30" i="2" s="1"/>
  <c r="GOK29" i="2"/>
  <c r="GOK30" i="2" s="1"/>
  <c r="GOJ29" i="2"/>
  <c r="GOJ30" i="2" s="1"/>
  <c r="GOI29" i="2"/>
  <c r="GOI30" i="2" s="1"/>
  <c r="GOH29" i="2"/>
  <c r="GOH30" i="2" s="1"/>
  <c r="GOG29" i="2"/>
  <c r="GOG30" i="2" s="1"/>
  <c r="GOF29" i="2"/>
  <c r="GOF30" i="2" s="1"/>
  <c r="GOE29" i="2"/>
  <c r="GOE30" i="2" s="1"/>
  <c r="GOD29" i="2"/>
  <c r="GOD30" i="2" s="1"/>
  <c r="GOC29" i="2"/>
  <c r="GOC30" i="2" s="1"/>
  <c r="GOB29" i="2"/>
  <c r="GOB30" i="2" s="1"/>
  <c r="GOA29" i="2"/>
  <c r="GOA30" i="2" s="1"/>
  <c r="GNZ29" i="2"/>
  <c r="GNZ30" i="2" s="1"/>
  <c r="GNY29" i="2"/>
  <c r="GNY30" i="2" s="1"/>
  <c r="GNX29" i="2"/>
  <c r="GNX30" i="2" s="1"/>
  <c r="GNW29" i="2"/>
  <c r="GNW30" i="2" s="1"/>
  <c r="GNV29" i="2"/>
  <c r="GNV30" i="2" s="1"/>
  <c r="GNU29" i="2"/>
  <c r="GNU30" i="2" s="1"/>
  <c r="GNT29" i="2"/>
  <c r="GNT30" i="2" s="1"/>
  <c r="GNS29" i="2"/>
  <c r="GNS30" i="2" s="1"/>
  <c r="GNR29" i="2"/>
  <c r="GNR30" i="2" s="1"/>
  <c r="GNQ29" i="2"/>
  <c r="GNQ30" i="2" s="1"/>
  <c r="GNP29" i="2"/>
  <c r="GNP30" i="2" s="1"/>
  <c r="GNO29" i="2"/>
  <c r="GNO30" i="2" s="1"/>
  <c r="GNN29" i="2"/>
  <c r="GNN30" i="2" s="1"/>
  <c r="GNM29" i="2"/>
  <c r="GNM30" i="2" s="1"/>
  <c r="GNL29" i="2"/>
  <c r="GNL30" i="2" s="1"/>
  <c r="GNK29" i="2"/>
  <c r="GNK30" i="2" s="1"/>
  <c r="GNJ29" i="2"/>
  <c r="GNJ30" i="2" s="1"/>
  <c r="GNI29" i="2"/>
  <c r="GNI30" i="2" s="1"/>
  <c r="GNH29" i="2"/>
  <c r="GNH30" i="2" s="1"/>
  <c r="GNG29" i="2"/>
  <c r="GNG30" i="2" s="1"/>
  <c r="GNF29" i="2"/>
  <c r="GNF30" i="2" s="1"/>
  <c r="GNE29" i="2"/>
  <c r="GNE30" i="2" s="1"/>
  <c r="GND29" i="2"/>
  <c r="GND30" i="2" s="1"/>
  <c r="GNC29" i="2"/>
  <c r="GNC30" i="2" s="1"/>
  <c r="GNB29" i="2"/>
  <c r="GNB30" i="2" s="1"/>
  <c r="GNA29" i="2"/>
  <c r="GNA30" i="2" s="1"/>
  <c r="GMZ29" i="2"/>
  <c r="GMZ30" i="2" s="1"/>
  <c r="GMY29" i="2"/>
  <c r="GMY30" i="2" s="1"/>
  <c r="GMX29" i="2"/>
  <c r="GMX30" i="2" s="1"/>
  <c r="GMW29" i="2"/>
  <c r="GMW30" i="2" s="1"/>
  <c r="GMV29" i="2"/>
  <c r="GMV30" i="2" s="1"/>
  <c r="GMU29" i="2"/>
  <c r="GMU30" i="2" s="1"/>
  <c r="GMT29" i="2"/>
  <c r="GMT30" i="2" s="1"/>
  <c r="GMS29" i="2"/>
  <c r="GMS30" i="2" s="1"/>
  <c r="GMR29" i="2"/>
  <c r="GMR30" i="2" s="1"/>
  <c r="GMQ29" i="2"/>
  <c r="GMQ30" i="2" s="1"/>
  <c r="GMP29" i="2"/>
  <c r="GMP30" i="2" s="1"/>
  <c r="GMO29" i="2"/>
  <c r="GMO30" i="2" s="1"/>
  <c r="GMN29" i="2"/>
  <c r="GMN30" i="2" s="1"/>
  <c r="GMM29" i="2"/>
  <c r="GMM30" i="2" s="1"/>
  <c r="GML29" i="2"/>
  <c r="GML30" i="2" s="1"/>
  <c r="GMK29" i="2"/>
  <c r="GMK30" i="2" s="1"/>
  <c r="GMJ29" i="2"/>
  <c r="GMJ30" i="2" s="1"/>
  <c r="GMI29" i="2"/>
  <c r="GMI30" i="2" s="1"/>
  <c r="GMH29" i="2"/>
  <c r="GMH30" i="2" s="1"/>
  <c r="GMG29" i="2"/>
  <c r="GMG30" i="2" s="1"/>
  <c r="GMF29" i="2"/>
  <c r="GMF30" i="2" s="1"/>
  <c r="GME29" i="2"/>
  <c r="GME30" i="2" s="1"/>
  <c r="GMD29" i="2"/>
  <c r="GMD30" i="2" s="1"/>
  <c r="GMC29" i="2"/>
  <c r="GMC30" i="2" s="1"/>
  <c r="GMB29" i="2"/>
  <c r="GMB30" i="2" s="1"/>
  <c r="GMA29" i="2"/>
  <c r="GMA30" i="2" s="1"/>
  <c r="GLZ29" i="2"/>
  <c r="GLZ30" i="2" s="1"/>
  <c r="GLY29" i="2"/>
  <c r="GLY30" i="2" s="1"/>
  <c r="GLX29" i="2"/>
  <c r="GLX30" i="2" s="1"/>
  <c r="GLW29" i="2"/>
  <c r="GLW30" i="2" s="1"/>
  <c r="GLV29" i="2"/>
  <c r="GLV30" i="2" s="1"/>
  <c r="GLU29" i="2"/>
  <c r="GLU30" i="2" s="1"/>
  <c r="GLT29" i="2"/>
  <c r="GLT30" i="2" s="1"/>
  <c r="GLS29" i="2"/>
  <c r="GLS30" i="2" s="1"/>
  <c r="GLR29" i="2"/>
  <c r="GLR30" i="2" s="1"/>
  <c r="GLQ29" i="2"/>
  <c r="GLQ30" i="2" s="1"/>
  <c r="GLP29" i="2"/>
  <c r="GLP30" i="2" s="1"/>
  <c r="GLO29" i="2"/>
  <c r="GLO30" i="2" s="1"/>
  <c r="GLN29" i="2"/>
  <c r="GLN30" i="2" s="1"/>
  <c r="GLM29" i="2"/>
  <c r="GLM30" i="2" s="1"/>
  <c r="GLL29" i="2"/>
  <c r="GLL30" i="2" s="1"/>
  <c r="GLK29" i="2"/>
  <c r="GLK30" i="2" s="1"/>
  <c r="GLJ29" i="2"/>
  <c r="GLJ30" i="2" s="1"/>
  <c r="GLI29" i="2"/>
  <c r="GLI30" i="2" s="1"/>
  <c r="GLH29" i="2"/>
  <c r="GLH30" i="2" s="1"/>
  <c r="GLG29" i="2"/>
  <c r="GLG30" i="2" s="1"/>
  <c r="GLF29" i="2"/>
  <c r="GLF30" i="2" s="1"/>
  <c r="GLE29" i="2"/>
  <c r="GLE30" i="2" s="1"/>
  <c r="GLD29" i="2"/>
  <c r="GLD30" i="2" s="1"/>
  <c r="GLC29" i="2"/>
  <c r="GLC30" i="2" s="1"/>
  <c r="GLB29" i="2"/>
  <c r="GLB30" i="2" s="1"/>
  <c r="GLA29" i="2"/>
  <c r="GLA30" i="2" s="1"/>
  <c r="GKZ29" i="2"/>
  <c r="GKZ30" i="2" s="1"/>
  <c r="GKY29" i="2"/>
  <c r="GKY30" i="2" s="1"/>
  <c r="GKX29" i="2"/>
  <c r="GKX30" i="2" s="1"/>
  <c r="GKW29" i="2"/>
  <c r="GKW30" i="2" s="1"/>
  <c r="GKV29" i="2"/>
  <c r="GKV30" i="2" s="1"/>
  <c r="GKU29" i="2"/>
  <c r="GKU30" i="2" s="1"/>
  <c r="GKT29" i="2"/>
  <c r="GKT30" i="2" s="1"/>
  <c r="GKS29" i="2"/>
  <c r="GKS30" i="2" s="1"/>
  <c r="GKR29" i="2"/>
  <c r="GKR30" i="2" s="1"/>
  <c r="GKQ29" i="2"/>
  <c r="GKQ30" i="2" s="1"/>
  <c r="GKP29" i="2"/>
  <c r="GKP30" i="2" s="1"/>
  <c r="GKO29" i="2"/>
  <c r="GKO30" i="2" s="1"/>
  <c r="GKN29" i="2"/>
  <c r="GKN30" i="2" s="1"/>
  <c r="GKM29" i="2"/>
  <c r="GKM30" i="2" s="1"/>
  <c r="GKL29" i="2"/>
  <c r="GKL30" i="2" s="1"/>
  <c r="GKK29" i="2"/>
  <c r="GKK30" i="2" s="1"/>
  <c r="GKJ29" i="2"/>
  <c r="GKJ30" i="2" s="1"/>
  <c r="GKI29" i="2"/>
  <c r="GKI30" i="2" s="1"/>
  <c r="GKH29" i="2"/>
  <c r="GKH30" i="2" s="1"/>
  <c r="GKG29" i="2"/>
  <c r="GKG30" i="2" s="1"/>
  <c r="GKF29" i="2"/>
  <c r="GKF30" i="2" s="1"/>
  <c r="GKE29" i="2"/>
  <c r="GKE30" i="2" s="1"/>
  <c r="GKD29" i="2"/>
  <c r="GKD30" i="2" s="1"/>
  <c r="GKC29" i="2"/>
  <c r="GKC30" i="2" s="1"/>
  <c r="GKB29" i="2"/>
  <c r="GKB30" i="2" s="1"/>
  <c r="GKA29" i="2"/>
  <c r="GKA30" i="2" s="1"/>
  <c r="GJZ29" i="2"/>
  <c r="GJZ30" i="2" s="1"/>
  <c r="GJY29" i="2"/>
  <c r="GJY30" i="2" s="1"/>
  <c r="GJX29" i="2"/>
  <c r="GJX30" i="2" s="1"/>
  <c r="GJW29" i="2"/>
  <c r="GJW30" i="2" s="1"/>
  <c r="GJV29" i="2"/>
  <c r="GJV30" i="2" s="1"/>
  <c r="GJU29" i="2"/>
  <c r="GJU30" i="2" s="1"/>
  <c r="GJT29" i="2"/>
  <c r="GJT30" i="2" s="1"/>
  <c r="GJS29" i="2"/>
  <c r="GJS30" i="2" s="1"/>
  <c r="GJR29" i="2"/>
  <c r="GJR30" i="2" s="1"/>
  <c r="GJQ29" i="2"/>
  <c r="GJQ30" i="2" s="1"/>
  <c r="GJP29" i="2"/>
  <c r="GJP30" i="2" s="1"/>
  <c r="GJO29" i="2"/>
  <c r="GJO30" i="2" s="1"/>
  <c r="GJN29" i="2"/>
  <c r="GJN30" i="2" s="1"/>
  <c r="GJM29" i="2"/>
  <c r="GJM30" i="2" s="1"/>
  <c r="GJL29" i="2"/>
  <c r="GJL30" i="2" s="1"/>
  <c r="GJK29" i="2"/>
  <c r="GJK30" i="2" s="1"/>
  <c r="GJJ29" i="2"/>
  <c r="GJJ30" i="2" s="1"/>
  <c r="GJI29" i="2"/>
  <c r="GJI30" i="2" s="1"/>
  <c r="GJH29" i="2"/>
  <c r="GJH30" i="2" s="1"/>
  <c r="GJG29" i="2"/>
  <c r="GJG30" i="2" s="1"/>
  <c r="GJF29" i="2"/>
  <c r="GJF30" i="2" s="1"/>
  <c r="GJE29" i="2"/>
  <c r="GJE30" i="2" s="1"/>
  <c r="GJD29" i="2"/>
  <c r="GJD30" i="2" s="1"/>
  <c r="GJC29" i="2"/>
  <c r="GJC30" i="2" s="1"/>
  <c r="GJB29" i="2"/>
  <c r="GJB30" i="2" s="1"/>
  <c r="GJA29" i="2"/>
  <c r="GJA30" i="2" s="1"/>
  <c r="GIZ29" i="2"/>
  <c r="GIZ30" i="2" s="1"/>
  <c r="GIY29" i="2"/>
  <c r="GIY30" i="2" s="1"/>
  <c r="GIX29" i="2"/>
  <c r="GIX30" i="2" s="1"/>
  <c r="GIW29" i="2"/>
  <c r="GIW30" i="2" s="1"/>
  <c r="GIV29" i="2"/>
  <c r="GIV30" i="2" s="1"/>
  <c r="GIU29" i="2"/>
  <c r="GIU30" i="2" s="1"/>
  <c r="GIT29" i="2"/>
  <c r="GIT30" i="2" s="1"/>
  <c r="GIS29" i="2"/>
  <c r="GIS30" i="2" s="1"/>
  <c r="GIR29" i="2"/>
  <c r="GIR30" i="2" s="1"/>
  <c r="GIQ29" i="2"/>
  <c r="GIQ30" i="2" s="1"/>
  <c r="GIP29" i="2"/>
  <c r="GIP30" i="2" s="1"/>
  <c r="GIO29" i="2"/>
  <c r="GIO30" i="2" s="1"/>
  <c r="GIN29" i="2"/>
  <c r="GIN30" i="2" s="1"/>
  <c r="GIM29" i="2"/>
  <c r="GIM30" i="2" s="1"/>
  <c r="GIL29" i="2"/>
  <c r="GIL30" i="2" s="1"/>
  <c r="GIK29" i="2"/>
  <c r="GIK30" i="2" s="1"/>
  <c r="GIJ29" i="2"/>
  <c r="GIJ30" i="2" s="1"/>
  <c r="GII29" i="2"/>
  <c r="GII30" i="2" s="1"/>
  <c r="GIH29" i="2"/>
  <c r="GIH30" i="2" s="1"/>
  <c r="GIG29" i="2"/>
  <c r="GIG30" i="2" s="1"/>
  <c r="GIF29" i="2"/>
  <c r="GIF30" i="2" s="1"/>
  <c r="GIE29" i="2"/>
  <c r="GIE30" i="2" s="1"/>
  <c r="GID29" i="2"/>
  <c r="GID30" i="2" s="1"/>
  <c r="GIC29" i="2"/>
  <c r="GIC30" i="2" s="1"/>
  <c r="GIB29" i="2"/>
  <c r="GIB30" i="2" s="1"/>
  <c r="GIA29" i="2"/>
  <c r="GIA30" i="2" s="1"/>
  <c r="GHZ29" i="2"/>
  <c r="GHZ30" i="2" s="1"/>
  <c r="GHY29" i="2"/>
  <c r="GHY30" i="2" s="1"/>
  <c r="GHX29" i="2"/>
  <c r="GHX30" i="2" s="1"/>
  <c r="GHW29" i="2"/>
  <c r="GHW30" i="2" s="1"/>
  <c r="GHV29" i="2"/>
  <c r="GHV30" i="2" s="1"/>
  <c r="GHU29" i="2"/>
  <c r="GHU30" i="2" s="1"/>
  <c r="GHT29" i="2"/>
  <c r="GHT30" i="2" s="1"/>
  <c r="GHS29" i="2"/>
  <c r="GHS30" i="2" s="1"/>
  <c r="GHR29" i="2"/>
  <c r="GHR30" i="2" s="1"/>
  <c r="GHQ29" i="2"/>
  <c r="GHQ30" i="2" s="1"/>
  <c r="GHP29" i="2"/>
  <c r="GHP30" i="2" s="1"/>
  <c r="GHO29" i="2"/>
  <c r="GHO30" i="2" s="1"/>
  <c r="GHN29" i="2"/>
  <c r="GHN30" i="2" s="1"/>
  <c r="GHM29" i="2"/>
  <c r="GHM30" i="2" s="1"/>
  <c r="GHL29" i="2"/>
  <c r="GHL30" i="2" s="1"/>
  <c r="GHK29" i="2"/>
  <c r="GHK30" i="2" s="1"/>
  <c r="GHJ29" i="2"/>
  <c r="GHJ30" i="2" s="1"/>
  <c r="GHI29" i="2"/>
  <c r="GHI30" i="2" s="1"/>
  <c r="GHH29" i="2"/>
  <c r="GHH30" i="2" s="1"/>
  <c r="GHG29" i="2"/>
  <c r="GHG30" i="2" s="1"/>
  <c r="GHF29" i="2"/>
  <c r="GHF30" i="2" s="1"/>
  <c r="GHE29" i="2"/>
  <c r="GHE30" i="2" s="1"/>
  <c r="GHD29" i="2"/>
  <c r="GHD30" i="2" s="1"/>
  <c r="GHC29" i="2"/>
  <c r="GHC30" i="2" s="1"/>
  <c r="GHB29" i="2"/>
  <c r="GHB30" i="2" s="1"/>
  <c r="GHA29" i="2"/>
  <c r="GHA30" i="2" s="1"/>
  <c r="GGZ29" i="2"/>
  <c r="GGZ30" i="2" s="1"/>
  <c r="GGY29" i="2"/>
  <c r="GGY30" i="2" s="1"/>
  <c r="GGX29" i="2"/>
  <c r="GGX30" i="2" s="1"/>
  <c r="GGW29" i="2"/>
  <c r="GGW30" i="2" s="1"/>
  <c r="GGV29" i="2"/>
  <c r="GGV30" i="2" s="1"/>
  <c r="GGU29" i="2"/>
  <c r="GGU30" i="2" s="1"/>
  <c r="GGT29" i="2"/>
  <c r="GGT30" i="2" s="1"/>
  <c r="GGS29" i="2"/>
  <c r="GGS30" i="2" s="1"/>
  <c r="GGR29" i="2"/>
  <c r="GGR30" i="2" s="1"/>
  <c r="GGQ29" i="2"/>
  <c r="GGQ30" i="2" s="1"/>
  <c r="GGP29" i="2"/>
  <c r="GGP30" i="2" s="1"/>
  <c r="GGO29" i="2"/>
  <c r="GGO30" i="2" s="1"/>
  <c r="GGN29" i="2"/>
  <c r="GGN30" i="2" s="1"/>
  <c r="GGM29" i="2"/>
  <c r="GGM30" i="2" s="1"/>
  <c r="GGL29" i="2"/>
  <c r="GGL30" i="2" s="1"/>
  <c r="GGK29" i="2"/>
  <c r="GGK30" i="2" s="1"/>
  <c r="GGJ29" i="2"/>
  <c r="GGJ30" i="2" s="1"/>
  <c r="GGI29" i="2"/>
  <c r="GGI30" i="2" s="1"/>
  <c r="GGH29" i="2"/>
  <c r="GGH30" i="2" s="1"/>
  <c r="GGG29" i="2"/>
  <c r="GGG30" i="2" s="1"/>
  <c r="GGF29" i="2"/>
  <c r="GGF30" i="2" s="1"/>
  <c r="GGE29" i="2"/>
  <c r="GGE30" i="2" s="1"/>
  <c r="GGD29" i="2"/>
  <c r="GGD30" i="2" s="1"/>
  <c r="GGC29" i="2"/>
  <c r="GGC30" i="2" s="1"/>
  <c r="GGB29" i="2"/>
  <c r="GGB30" i="2" s="1"/>
  <c r="GGA29" i="2"/>
  <c r="GGA30" i="2" s="1"/>
  <c r="GFZ29" i="2"/>
  <c r="GFZ30" i="2" s="1"/>
  <c r="GFY29" i="2"/>
  <c r="GFY30" i="2" s="1"/>
  <c r="GFX29" i="2"/>
  <c r="GFX30" i="2" s="1"/>
  <c r="GFW29" i="2"/>
  <c r="GFW30" i="2" s="1"/>
  <c r="GFV29" i="2"/>
  <c r="GFV30" i="2" s="1"/>
  <c r="GFU29" i="2"/>
  <c r="GFU30" i="2" s="1"/>
  <c r="GFT29" i="2"/>
  <c r="GFT30" i="2" s="1"/>
  <c r="GFS29" i="2"/>
  <c r="GFS30" i="2" s="1"/>
  <c r="GFR29" i="2"/>
  <c r="GFR30" i="2" s="1"/>
  <c r="GFQ29" i="2"/>
  <c r="GFQ30" i="2" s="1"/>
  <c r="GFP29" i="2"/>
  <c r="GFP30" i="2" s="1"/>
  <c r="GFO29" i="2"/>
  <c r="GFO30" i="2" s="1"/>
  <c r="GFN29" i="2"/>
  <c r="GFN30" i="2" s="1"/>
  <c r="GFM29" i="2"/>
  <c r="GFM30" i="2" s="1"/>
  <c r="GFL29" i="2"/>
  <c r="GFL30" i="2" s="1"/>
  <c r="GFK29" i="2"/>
  <c r="GFK30" i="2" s="1"/>
  <c r="GFJ29" i="2"/>
  <c r="GFJ30" i="2" s="1"/>
  <c r="GFI29" i="2"/>
  <c r="GFI30" i="2" s="1"/>
  <c r="GFH29" i="2"/>
  <c r="GFH30" i="2" s="1"/>
  <c r="GFG29" i="2"/>
  <c r="GFG30" i="2" s="1"/>
  <c r="GFF29" i="2"/>
  <c r="GFF30" i="2" s="1"/>
  <c r="GFE29" i="2"/>
  <c r="GFE30" i="2" s="1"/>
  <c r="GFD29" i="2"/>
  <c r="GFD30" i="2" s="1"/>
  <c r="GFC29" i="2"/>
  <c r="GFC30" i="2" s="1"/>
  <c r="GFB29" i="2"/>
  <c r="GFB30" i="2" s="1"/>
  <c r="GFA29" i="2"/>
  <c r="GFA30" i="2" s="1"/>
  <c r="GEZ29" i="2"/>
  <c r="GEZ30" i="2" s="1"/>
  <c r="GEY29" i="2"/>
  <c r="GEY30" i="2" s="1"/>
  <c r="GEX29" i="2"/>
  <c r="GEX30" i="2" s="1"/>
  <c r="GEW29" i="2"/>
  <c r="GEW30" i="2" s="1"/>
  <c r="GEV29" i="2"/>
  <c r="GEV30" i="2" s="1"/>
  <c r="GEU29" i="2"/>
  <c r="GEU30" i="2" s="1"/>
  <c r="GET29" i="2"/>
  <c r="GET30" i="2" s="1"/>
  <c r="GES29" i="2"/>
  <c r="GES30" i="2" s="1"/>
  <c r="GER29" i="2"/>
  <c r="GER30" i="2" s="1"/>
  <c r="GEQ29" i="2"/>
  <c r="GEQ30" i="2" s="1"/>
  <c r="GEP29" i="2"/>
  <c r="GEP30" i="2" s="1"/>
  <c r="GEO29" i="2"/>
  <c r="GEO30" i="2" s="1"/>
  <c r="GEN29" i="2"/>
  <c r="GEN30" i="2" s="1"/>
  <c r="GEM29" i="2"/>
  <c r="GEM30" i="2" s="1"/>
  <c r="GEL29" i="2"/>
  <c r="GEL30" i="2" s="1"/>
  <c r="GEK29" i="2"/>
  <c r="GEK30" i="2" s="1"/>
  <c r="GEJ29" i="2"/>
  <c r="GEJ30" i="2" s="1"/>
  <c r="GEI29" i="2"/>
  <c r="GEI30" i="2" s="1"/>
  <c r="GEH29" i="2"/>
  <c r="GEH30" i="2" s="1"/>
  <c r="GEG29" i="2"/>
  <c r="GEG30" i="2" s="1"/>
  <c r="GEF29" i="2"/>
  <c r="GEF30" i="2" s="1"/>
  <c r="GEE29" i="2"/>
  <c r="GEE30" i="2" s="1"/>
  <c r="GED29" i="2"/>
  <c r="GED30" i="2" s="1"/>
  <c r="GEC29" i="2"/>
  <c r="GEC30" i="2" s="1"/>
  <c r="GEB29" i="2"/>
  <c r="GEB30" i="2" s="1"/>
  <c r="GEA29" i="2"/>
  <c r="GEA30" i="2" s="1"/>
  <c r="GDZ29" i="2"/>
  <c r="GDZ30" i="2" s="1"/>
  <c r="GDY29" i="2"/>
  <c r="GDY30" i="2" s="1"/>
  <c r="GDX29" i="2"/>
  <c r="GDX30" i="2" s="1"/>
  <c r="GDW29" i="2"/>
  <c r="GDW30" i="2" s="1"/>
  <c r="GDV29" i="2"/>
  <c r="GDV30" i="2" s="1"/>
  <c r="GDU29" i="2"/>
  <c r="GDU30" i="2" s="1"/>
  <c r="GDT29" i="2"/>
  <c r="GDT30" i="2" s="1"/>
  <c r="GDS29" i="2"/>
  <c r="GDS30" i="2" s="1"/>
  <c r="GDR29" i="2"/>
  <c r="GDR30" i="2" s="1"/>
  <c r="GDQ29" i="2"/>
  <c r="GDQ30" i="2" s="1"/>
  <c r="GDP29" i="2"/>
  <c r="GDP30" i="2" s="1"/>
  <c r="GDO29" i="2"/>
  <c r="GDO30" i="2" s="1"/>
  <c r="GDN29" i="2"/>
  <c r="GDN30" i="2" s="1"/>
  <c r="GDM29" i="2"/>
  <c r="GDM30" i="2" s="1"/>
  <c r="GDL29" i="2"/>
  <c r="GDL30" i="2" s="1"/>
  <c r="GDK29" i="2"/>
  <c r="GDK30" i="2" s="1"/>
  <c r="GDJ29" i="2"/>
  <c r="GDJ30" i="2" s="1"/>
  <c r="GDI29" i="2"/>
  <c r="GDI30" i="2" s="1"/>
  <c r="GDH29" i="2"/>
  <c r="GDH30" i="2" s="1"/>
  <c r="GDG29" i="2"/>
  <c r="GDG30" i="2" s="1"/>
  <c r="GDF29" i="2"/>
  <c r="GDF30" i="2" s="1"/>
  <c r="GDE29" i="2"/>
  <c r="GDE30" i="2" s="1"/>
  <c r="GDD29" i="2"/>
  <c r="GDD30" i="2" s="1"/>
  <c r="GDC29" i="2"/>
  <c r="GDC30" i="2" s="1"/>
  <c r="GDB29" i="2"/>
  <c r="GDB30" i="2" s="1"/>
  <c r="GDA29" i="2"/>
  <c r="GDA30" i="2" s="1"/>
  <c r="GCZ29" i="2"/>
  <c r="GCZ30" i="2" s="1"/>
  <c r="GCY29" i="2"/>
  <c r="GCY30" i="2" s="1"/>
  <c r="GCX29" i="2"/>
  <c r="GCX30" i="2" s="1"/>
  <c r="GCW29" i="2"/>
  <c r="GCW30" i="2" s="1"/>
  <c r="GCV29" i="2"/>
  <c r="GCV30" i="2" s="1"/>
  <c r="GCU29" i="2"/>
  <c r="GCU30" i="2" s="1"/>
  <c r="GCT29" i="2"/>
  <c r="GCT30" i="2" s="1"/>
  <c r="GCS29" i="2"/>
  <c r="GCS30" i="2" s="1"/>
  <c r="GCR29" i="2"/>
  <c r="GCR30" i="2" s="1"/>
  <c r="GCQ29" i="2"/>
  <c r="GCQ30" i="2" s="1"/>
  <c r="GCP29" i="2"/>
  <c r="GCP30" i="2" s="1"/>
  <c r="GCO29" i="2"/>
  <c r="GCO30" i="2" s="1"/>
  <c r="GCN29" i="2"/>
  <c r="GCN30" i="2" s="1"/>
  <c r="GCM29" i="2"/>
  <c r="GCM30" i="2" s="1"/>
  <c r="GCL29" i="2"/>
  <c r="GCL30" i="2" s="1"/>
  <c r="GCK29" i="2"/>
  <c r="GCK30" i="2" s="1"/>
  <c r="GCJ29" i="2"/>
  <c r="GCJ30" i="2" s="1"/>
  <c r="GCI29" i="2"/>
  <c r="GCI30" i="2" s="1"/>
  <c r="GCH29" i="2"/>
  <c r="GCH30" i="2" s="1"/>
  <c r="GCG29" i="2"/>
  <c r="GCG30" i="2" s="1"/>
  <c r="GCF29" i="2"/>
  <c r="GCF30" i="2" s="1"/>
  <c r="GCE29" i="2"/>
  <c r="GCE30" i="2" s="1"/>
  <c r="GCD29" i="2"/>
  <c r="GCD30" i="2" s="1"/>
  <c r="GCC29" i="2"/>
  <c r="GCC30" i="2" s="1"/>
  <c r="GCB29" i="2"/>
  <c r="GCB30" i="2" s="1"/>
  <c r="GCA29" i="2"/>
  <c r="GCA30" i="2" s="1"/>
  <c r="GBZ29" i="2"/>
  <c r="GBZ30" i="2" s="1"/>
  <c r="GBY29" i="2"/>
  <c r="GBY30" i="2" s="1"/>
  <c r="GBX29" i="2"/>
  <c r="GBX30" i="2" s="1"/>
  <c r="GBW29" i="2"/>
  <c r="GBW30" i="2" s="1"/>
  <c r="GBV29" i="2"/>
  <c r="GBV30" i="2" s="1"/>
  <c r="GBU29" i="2"/>
  <c r="GBU30" i="2" s="1"/>
  <c r="GBT29" i="2"/>
  <c r="GBT30" i="2" s="1"/>
  <c r="GBS29" i="2"/>
  <c r="GBS30" i="2" s="1"/>
  <c r="GBR29" i="2"/>
  <c r="GBR30" i="2" s="1"/>
  <c r="GBQ29" i="2"/>
  <c r="GBQ30" i="2" s="1"/>
  <c r="GBP29" i="2"/>
  <c r="GBP30" i="2" s="1"/>
  <c r="GBO29" i="2"/>
  <c r="GBO30" i="2" s="1"/>
  <c r="GBN29" i="2"/>
  <c r="GBN30" i="2" s="1"/>
  <c r="GBM29" i="2"/>
  <c r="GBM30" i="2" s="1"/>
  <c r="GBL29" i="2"/>
  <c r="GBL30" i="2" s="1"/>
  <c r="GBK29" i="2"/>
  <c r="GBK30" i="2" s="1"/>
  <c r="GBJ29" i="2"/>
  <c r="GBJ30" i="2" s="1"/>
  <c r="GBI29" i="2"/>
  <c r="GBI30" i="2" s="1"/>
  <c r="GBH29" i="2"/>
  <c r="GBH30" i="2" s="1"/>
  <c r="GBG29" i="2"/>
  <c r="GBG30" i="2" s="1"/>
  <c r="GBF29" i="2"/>
  <c r="GBF30" i="2" s="1"/>
  <c r="GBE29" i="2"/>
  <c r="GBE30" i="2" s="1"/>
  <c r="GBD29" i="2"/>
  <c r="GBD30" i="2" s="1"/>
  <c r="GBC29" i="2"/>
  <c r="GBC30" i="2" s="1"/>
  <c r="GBB29" i="2"/>
  <c r="GBB30" i="2" s="1"/>
  <c r="GBA29" i="2"/>
  <c r="GBA30" i="2" s="1"/>
  <c r="GAZ29" i="2"/>
  <c r="GAZ30" i="2" s="1"/>
  <c r="GAY29" i="2"/>
  <c r="GAY30" i="2" s="1"/>
  <c r="GAX29" i="2"/>
  <c r="GAX30" i="2" s="1"/>
  <c r="GAW29" i="2"/>
  <c r="GAW30" i="2" s="1"/>
  <c r="GAV29" i="2"/>
  <c r="GAV30" i="2" s="1"/>
  <c r="GAU29" i="2"/>
  <c r="GAU30" i="2" s="1"/>
  <c r="GAT29" i="2"/>
  <c r="GAT30" i="2" s="1"/>
  <c r="GAS29" i="2"/>
  <c r="GAS30" i="2" s="1"/>
  <c r="GAR29" i="2"/>
  <c r="GAR30" i="2" s="1"/>
  <c r="GAQ29" i="2"/>
  <c r="GAQ30" i="2" s="1"/>
  <c r="GAP29" i="2"/>
  <c r="GAP30" i="2" s="1"/>
  <c r="GAO29" i="2"/>
  <c r="GAO30" i="2" s="1"/>
  <c r="GAN29" i="2"/>
  <c r="GAN30" i="2" s="1"/>
  <c r="GAM29" i="2"/>
  <c r="GAM30" i="2" s="1"/>
  <c r="GAL29" i="2"/>
  <c r="GAL30" i="2" s="1"/>
  <c r="GAK29" i="2"/>
  <c r="GAK30" i="2" s="1"/>
  <c r="GAJ29" i="2"/>
  <c r="GAJ30" i="2" s="1"/>
  <c r="GAI29" i="2"/>
  <c r="GAI30" i="2" s="1"/>
  <c r="GAH29" i="2"/>
  <c r="GAH30" i="2" s="1"/>
  <c r="GAG29" i="2"/>
  <c r="GAG30" i="2" s="1"/>
  <c r="GAF29" i="2"/>
  <c r="GAF30" i="2" s="1"/>
  <c r="GAE29" i="2"/>
  <c r="GAE30" i="2" s="1"/>
  <c r="GAD29" i="2"/>
  <c r="GAD30" i="2" s="1"/>
  <c r="GAC29" i="2"/>
  <c r="GAC30" i="2" s="1"/>
  <c r="GAB29" i="2"/>
  <c r="GAB30" i="2" s="1"/>
  <c r="GAA29" i="2"/>
  <c r="GAA30" i="2" s="1"/>
  <c r="FZZ29" i="2"/>
  <c r="FZZ30" i="2" s="1"/>
  <c r="FZY29" i="2"/>
  <c r="FZY30" i="2" s="1"/>
  <c r="FZX29" i="2"/>
  <c r="FZX30" i="2" s="1"/>
  <c r="FZW29" i="2"/>
  <c r="FZW30" i="2" s="1"/>
  <c r="FZV29" i="2"/>
  <c r="FZV30" i="2" s="1"/>
  <c r="FZU29" i="2"/>
  <c r="FZU30" i="2" s="1"/>
  <c r="FZT29" i="2"/>
  <c r="FZT30" i="2" s="1"/>
  <c r="FZS29" i="2"/>
  <c r="FZS30" i="2" s="1"/>
  <c r="FZR29" i="2"/>
  <c r="FZR30" i="2" s="1"/>
  <c r="FZQ29" i="2"/>
  <c r="FZQ30" i="2" s="1"/>
  <c r="FZP29" i="2"/>
  <c r="FZP30" i="2" s="1"/>
  <c r="FZO29" i="2"/>
  <c r="FZO30" i="2" s="1"/>
  <c r="FZN29" i="2"/>
  <c r="FZN30" i="2" s="1"/>
  <c r="FZM29" i="2"/>
  <c r="FZM30" i="2" s="1"/>
  <c r="FZL29" i="2"/>
  <c r="FZL30" i="2" s="1"/>
  <c r="FZK29" i="2"/>
  <c r="FZK30" i="2" s="1"/>
  <c r="FZJ29" i="2"/>
  <c r="FZJ30" i="2" s="1"/>
  <c r="FZI29" i="2"/>
  <c r="FZI30" i="2" s="1"/>
  <c r="FZH29" i="2"/>
  <c r="FZH30" i="2" s="1"/>
  <c r="FZG29" i="2"/>
  <c r="FZG30" i="2" s="1"/>
  <c r="FZF29" i="2"/>
  <c r="FZF30" i="2" s="1"/>
  <c r="FZE29" i="2"/>
  <c r="FZE30" i="2" s="1"/>
  <c r="FZD29" i="2"/>
  <c r="FZD30" i="2" s="1"/>
  <c r="FZC29" i="2"/>
  <c r="FZC30" i="2" s="1"/>
  <c r="FZB29" i="2"/>
  <c r="FZB30" i="2" s="1"/>
  <c r="FZA29" i="2"/>
  <c r="FZA30" i="2" s="1"/>
  <c r="FYZ29" i="2"/>
  <c r="FYZ30" i="2" s="1"/>
  <c r="FYY29" i="2"/>
  <c r="FYY30" i="2" s="1"/>
  <c r="FYX29" i="2"/>
  <c r="FYX30" i="2" s="1"/>
  <c r="FYW29" i="2"/>
  <c r="FYW30" i="2" s="1"/>
  <c r="FYV29" i="2"/>
  <c r="FYV30" i="2" s="1"/>
  <c r="FYU29" i="2"/>
  <c r="FYU30" i="2" s="1"/>
  <c r="FYT29" i="2"/>
  <c r="FYT30" i="2" s="1"/>
  <c r="FYS29" i="2"/>
  <c r="FYS30" i="2" s="1"/>
  <c r="FYR29" i="2"/>
  <c r="FYR30" i="2" s="1"/>
  <c r="FYQ29" i="2"/>
  <c r="FYQ30" i="2" s="1"/>
  <c r="FYP29" i="2"/>
  <c r="FYP30" i="2" s="1"/>
  <c r="FYO29" i="2"/>
  <c r="FYO30" i="2" s="1"/>
  <c r="FYN29" i="2"/>
  <c r="FYN30" i="2" s="1"/>
  <c r="FYM29" i="2"/>
  <c r="FYM30" i="2" s="1"/>
  <c r="FYL29" i="2"/>
  <c r="FYL30" i="2" s="1"/>
  <c r="FYK29" i="2"/>
  <c r="FYK30" i="2" s="1"/>
  <c r="FYJ29" i="2"/>
  <c r="FYJ30" i="2" s="1"/>
  <c r="FYI29" i="2"/>
  <c r="FYI30" i="2" s="1"/>
  <c r="FYH29" i="2"/>
  <c r="FYH30" i="2" s="1"/>
  <c r="FYG29" i="2"/>
  <c r="FYG30" i="2" s="1"/>
  <c r="FYF29" i="2"/>
  <c r="FYF30" i="2" s="1"/>
  <c r="FYE29" i="2"/>
  <c r="FYE30" i="2" s="1"/>
  <c r="FYD29" i="2"/>
  <c r="FYD30" i="2" s="1"/>
  <c r="FYC29" i="2"/>
  <c r="FYC30" i="2" s="1"/>
  <c r="FYB29" i="2"/>
  <c r="FYB30" i="2" s="1"/>
  <c r="FYA29" i="2"/>
  <c r="FYA30" i="2" s="1"/>
  <c r="FXZ29" i="2"/>
  <c r="FXZ30" i="2" s="1"/>
  <c r="FXY29" i="2"/>
  <c r="FXY30" i="2" s="1"/>
  <c r="FXX29" i="2"/>
  <c r="FXX30" i="2" s="1"/>
  <c r="FXW29" i="2"/>
  <c r="FXW30" i="2" s="1"/>
  <c r="FXV29" i="2"/>
  <c r="FXV30" i="2" s="1"/>
  <c r="FXU29" i="2"/>
  <c r="FXU30" i="2" s="1"/>
  <c r="FXT29" i="2"/>
  <c r="FXT30" i="2" s="1"/>
  <c r="FXS29" i="2"/>
  <c r="FXS30" i="2" s="1"/>
  <c r="FXR29" i="2"/>
  <c r="FXR30" i="2" s="1"/>
  <c r="FXQ29" i="2"/>
  <c r="FXQ30" i="2" s="1"/>
  <c r="FXP29" i="2"/>
  <c r="FXP30" i="2" s="1"/>
  <c r="FXO29" i="2"/>
  <c r="FXO30" i="2" s="1"/>
  <c r="FXN29" i="2"/>
  <c r="FXN30" i="2" s="1"/>
  <c r="FXM29" i="2"/>
  <c r="FXM30" i="2" s="1"/>
  <c r="FXL29" i="2"/>
  <c r="FXL30" i="2" s="1"/>
  <c r="FXK29" i="2"/>
  <c r="FXK30" i="2" s="1"/>
  <c r="FXJ29" i="2"/>
  <c r="FXJ30" i="2" s="1"/>
  <c r="FXI29" i="2"/>
  <c r="FXI30" i="2" s="1"/>
  <c r="FXH29" i="2"/>
  <c r="FXH30" i="2" s="1"/>
  <c r="FXG29" i="2"/>
  <c r="FXG30" i="2" s="1"/>
  <c r="FXF29" i="2"/>
  <c r="FXF30" i="2" s="1"/>
  <c r="FXE29" i="2"/>
  <c r="FXE30" i="2" s="1"/>
  <c r="FXD29" i="2"/>
  <c r="FXD30" i="2" s="1"/>
  <c r="FXC29" i="2"/>
  <c r="FXC30" i="2" s="1"/>
  <c r="FXB29" i="2"/>
  <c r="FXB30" i="2" s="1"/>
  <c r="FXA29" i="2"/>
  <c r="FXA30" i="2" s="1"/>
  <c r="FWZ29" i="2"/>
  <c r="FWZ30" i="2" s="1"/>
  <c r="FWY29" i="2"/>
  <c r="FWY30" i="2" s="1"/>
  <c r="FWX29" i="2"/>
  <c r="FWX30" i="2" s="1"/>
  <c r="FWW29" i="2"/>
  <c r="FWW30" i="2" s="1"/>
  <c r="FWV29" i="2"/>
  <c r="FWV30" i="2" s="1"/>
  <c r="FWU29" i="2"/>
  <c r="FWU30" i="2" s="1"/>
  <c r="FWT29" i="2"/>
  <c r="FWT30" i="2" s="1"/>
  <c r="FWS29" i="2"/>
  <c r="FWS30" i="2" s="1"/>
  <c r="FWR29" i="2"/>
  <c r="FWR30" i="2" s="1"/>
  <c r="FWQ29" i="2"/>
  <c r="FWQ30" i="2" s="1"/>
  <c r="FWP29" i="2"/>
  <c r="FWP30" i="2" s="1"/>
  <c r="FWO29" i="2"/>
  <c r="FWO30" i="2" s="1"/>
  <c r="FWN29" i="2"/>
  <c r="FWN30" i="2" s="1"/>
  <c r="FWM29" i="2"/>
  <c r="FWM30" i="2" s="1"/>
  <c r="FWL29" i="2"/>
  <c r="FWL30" i="2" s="1"/>
  <c r="FWK29" i="2"/>
  <c r="FWK30" i="2" s="1"/>
  <c r="FWJ29" i="2"/>
  <c r="FWJ30" i="2" s="1"/>
  <c r="FWI29" i="2"/>
  <c r="FWI30" i="2" s="1"/>
  <c r="FWH29" i="2"/>
  <c r="FWH30" i="2" s="1"/>
  <c r="FWG29" i="2"/>
  <c r="FWG30" i="2" s="1"/>
  <c r="FWF29" i="2"/>
  <c r="FWF30" i="2" s="1"/>
  <c r="FWE29" i="2"/>
  <c r="FWE30" i="2" s="1"/>
  <c r="FWD29" i="2"/>
  <c r="FWD30" i="2" s="1"/>
  <c r="FWC29" i="2"/>
  <c r="FWC30" i="2" s="1"/>
  <c r="FWB29" i="2"/>
  <c r="FWB30" i="2" s="1"/>
  <c r="FWA29" i="2"/>
  <c r="FWA30" i="2" s="1"/>
  <c r="FVZ29" i="2"/>
  <c r="FVZ30" i="2" s="1"/>
  <c r="FVY29" i="2"/>
  <c r="FVY30" i="2" s="1"/>
  <c r="FVX29" i="2"/>
  <c r="FVX30" i="2" s="1"/>
  <c r="FVW29" i="2"/>
  <c r="FVW30" i="2" s="1"/>
  <c r="FVV29" i="2"/>
  <c r="FVV30" i="2" s="1"/>
  <c r="FVU29" i="2"/>
  <c r="FVU30" i="2" s="1"/>
  <c r="FVT29" i="2"/>
  <c r="FVT30" i="2" s="1"/>
  <c r="FVS29" i="2"/>
  <c r="FVS30" i="2" s="1"/>
  <c r="FVR29" i="2"/>
  <c r="FVR30" i="2" s="1"/>
  <c r="FVQ29" i="2"/>
  <c r="FVQ30" i="2" s="1"/>
  <c r="FVP29" i="2"/>
  <c r="FVP30" i="2" s="1"/>
  <c r="FVO29" i="2"/>
  <c r="FVO30" i="2" s="1"/>
  <c r="FVN29" i="2"/>
  <c r="FVN30" i="2" s="1"/>
  <c r="FVM29" i="2"/>
  <c r="FVM30" i="2" s="1"/>
  <c r="FVL29" i="2"/>
  <c r="FVL30" i="2" s="1"/>
  <c r="FVK29" i="2"/>
  <c r="FVK30" i="2" s="1"/>
  <c r="FVJ29" i="2"/>
  <c r="FVJ30" i="2" s="1"/>
  <c r="FVI29" i="2"/>
  <c r="FVI30" i="2" s="1"/>
  <c r="FVH29" i="2"/>
  <c r="FVH30" i="2" s="1"/>
  <c r="FVG29" i="2"/>
  <c r="FVG30" i="2" s="1"/>
  <c r="FVF29" i="2"/>
  <c r="FVF30" i="2" s="1"/>
  <c r="FVE29" i="2"/>
  <c r="FVE30" i="2" s="1"/>
  <c r="FVD29" i="2"/>
  <c r="FVD30" i="2" s="1"/>
  <c r="FVC29" i="2"/>
  <c r="FVC30" i="2" s="1"/>
  <c r="FVB29" i="2"/>
  <c r="FVB30" i="2" s="1"/>
  <c r="FVA29" i="2"/>
  <c r="FVA30" i="2" s="1"/>
  <c r="FUZ29" i="2"/>
  <c r="FUZ30" i="2" s="1"/>
  <c r="FUY29" i="2"/>
  <c r="FUY30" i="2" s="1"/>
  <c r="FUX29" i="2"/>
  <c r="FUX30" i="2" s="1"/>
  <c r="FUW29" i="2"/>
  <c r="FUW30" i="2" s="1"/>
  <c r="FUV29" i="2"/>
  <c r="FUV30" i="2" s="1"/>
  <c r="FUU29" i="2"/>
  <c r="FUU30" i="2" s="1"/>
  <c r="FUT29" i="2"/>
  <c r="FUT30" i="2" s="1"/>
  <c r="FUS29" i="2"/>
  <c r="FUS30" i="2" s="1"/>
  <c r="FUR29" i="2"/>
  <c r="FUR30" i="2" s="1"/>
  <c r="FUQ29" i="2"/>
  <c r="FUQ30" i="2" s="1"/>
  <c r="FUP29" i="2"/>
  <c r="FUP30" i="2" s="1"/>
  <c r="FUO29" i="2"/>
  <c r="FUO30" i="2" s="1"/>
  <c r="FUN29" i="2"/>
  <c r="FUN30" i="2" s="1"/>
  <c r="FUM29" i="2"/>
  <c r="FUM30" i="2" s="1"/>
  <c r="FUL29" i="2"/>
  <c r="FUL30" i="2" s="1"/>
  <c r="FUK29" i="2"/>
  <c r="FUK30" i="2" s="1"/>
  <c r="FUJ29" i="2"/>
  <c r="FUJ30" i="2" s="1"/>
  <c r="FUI29" i="2"/>
  <c r="FUI30" i="2" s="1"/>
  <c r="FUH29" i="2"/>
  <c r="FUH30" i="2" s="1"/>
  <c r="FUG29" i="2"/>
  <c r="FUG30" i="2" s="1"/>
  <c r="FUF29" i="2"/>
  <c r="FUF30" i="2" s="1"/>
  <c r="FUE29" i="2"/>
  <c r="FUE30" i="2" s="1"/>
  <c r="FUD29" i="2"/>
  <c r="FUD30" i="2" s="1"/>
  <c r="FUC29" i="2"/>
  <c r="FUC30" i="2" s="1"/>
  <c r="FUB29" i="2"/>
  <c r="FUB30" i="2" s="1"/>
  <c r="FUA29" i="2"/>
  <c r="FUA30" i="2" s="1"/>
  <c r="FTZ29" i="2"/>
  <c r="FTZ30" i="2" s="1"/>
  <c r="FTY29" i="2"/>
  <c r="FTY30" i="2" s="1"/>
  <c r="FTX29" i="2"/>
  <c r="FTX30" i="2" s="1"/>
  <c r="FTW29" i="2"/>
  <c r="FTW30" i="2" s="1"/>
  <c r="FTV29" i="2"/>
  <c r="FTV30" i="2" s="1"/>
  <c r="FTU29" i="2"/>
  <c r="FTU30" i="2" s="1"/>
  <c r="FTT29" i="2"/>
  <c r="FTT30" i="2" s="1"/>
  <c r="FTS29" i="2"/>
  <c r="FTS30" i="2" s="1"/>
  <c r="FTR29" i="2"/>
  <c r="FTR30" i="2" s="1"/>
  <c r="FTQ29" i="2"/>
  <c r="FTQ30" i="2" s="1"/>
  <c r="FTP29" i="2"/>
  <c r="FTP30" i="2" s="1"/>
  <c r="FTO29" i="2"/>
  <c r="FTO30" i="2" s="1"/>
  <c r="FTN29" i="2"/>
  <c r="FTN30" i="2" s="1"/>
  <c r="FTM29" i="2"/>
  <c r="FTM30" i="2" s="1"/>
  <c r="FTL29" i="2"/>
  <c r="FTL30" i="2" s="1"/>
  <c r="FTK29" i="2"/>
  <c r="FTK30" i="2" s="1"/>
  <c r="FTJ29" i="2"/>
  <c r="FTJ30" i="2" s="1"/>
  <c r="FTI29" i="2"/>
  <c r="FTI30" i="2" s="1"/>
  <c r="FTH29" i="2"/>
  <c r="FTH30" i="2" s="1"/>
  <c r="FTG29" i="2"/>
  <c r="FTG30" i="2" s="1"/>
  <c r="FTF29" i="2"/>
  <c r="FTF30" i="2" s="1"/>
  <c r="FTE29" i="2"/>
  <c r="FTE30" i="2" s="1"/>
  <c r="FTD29" i="2"/>
  <c r="FTD30" i="2" s="1"/>
  <c r="FTC29" i="2"/>
  <c r="FTC30" i="2" s="1"/>
  <c r="FTB29" i="2"/>
  <c r="FTB30" i="2" s="1"/>
  <c r="FTA29" i="2"/>
  <c r="FTA30" i="2" s="1"/>
  <c r="FSZ29" i="2"/>
  <c r="FSZ30" i="2" s="1"/>
  <c r="FSY29" i="2"/>
  <c r="FSY30" i="2" s="1"/>
  <c r="FSX29" i="2"/>
  <c r="FSX30" i="2" s="1"/>
  <c r="FSW29" i="2"/>
  <c r="FSW30" i="2" s="1"/>
  <c r="FSV29" i="2"/>
  <c r="FSV30" i="2" s="1"/>
  <c r="FSU29" i="2"/>
  <c r="FSU30" i="2" s="1"/>
  <c r="FST29" i="2"/>
  <c r="FST30" i="2" s="1"/>
  <c r="FSS29" i="2"/>
  <c r="FSS30" i="2" s="1"/>
  <c r="FSR29" i="2"/>
  <c r="FSR30" i="2" s="1"/>
  <c r="FSQ29" i="2"/>
  <c r="FSQ30" i="2" s="1"/>
  <c r="FSP29" i="2"/>
  <c r="FSP30" i="2" s="1"/>
  <c r="FSO29" i="2"/>
  <c r="FSO30" i="2" s="1"/>
  <c r="FSN29" i="2"/>
  <c r="FSN30" i="2" s="1"/>
  <c r="FSM29" i="2"/>
  <c r="FSM30" i="2" s="1"/>
  <c r="FSL29" i="2"/>
  <c r="FSL30" i="2" s="1"/>
  <c r="FSK29" i="2"/>
  <c r="FSK30" i="2" s="1"/>
  <c r="FSJ29" i="2"/>
  <c r="FSJ30" i="2" s="1"/>
  <c r="FSI29" i="2"/>
  <c r="FSI30" i="2" s="1"/>
  <c r="FSH29" i="2"/>
  <c r="FSH30" i="2" s="1"/>
  <c r="FSG29" i="2"/>
  <c r="FSG30" i="2" s="1"/>
  <c r="FSF29" i="2"/>
  <c r="FSF30" i="2" s="1"/>
  <c r="FSE29" i="2"/>
  <c r="FSE30" i="2" s="1"/>
  <c r="FSD29" i="2"/>
  <c r="FSD30" i="2" s="1"/>
  <c r="FSC29" i="2"/>
  <c r="FSC30" i="2" s="1"/>
  <c r="FSB29" i="2"/>
  <c r="FSB30" i="2" s="1"/>
  <c r="FSA29" i="2"/>
  <c r="FSA30" i="2" s="1"/>
  <c r="FRZ29" i="2"/>
  <c r="FRZ30" i="2" s="1"/>
  <c r="FRY29" i="2"/>
  <c r="FRY30" i="2" s="1"/>
  <c r="FRX29" i="2"/>
  <c r="FRX30" i="2" s="1"/>
  <c r="FRW29" i="2"/>
  <c r="FRW30" i="2" s="1"/>
  <c r="FRV29" i="2"/>
  <c r="FRV30" i="2" s="1"/>
  <c r="FRU29" i="2"/>
  <c r="FRU30" i="2" s="1"/>
  <c r="FRT29" i="2"/>
  <c r="FRT30" i="2" s="1"/>
  <c r="FRS29" i="2"/>
  <c r="FRS30" i="2" s="1"/>
  <c r="FRR29" i="2"/>
  <c r="FRR30" i="2" s="1"/>
  <c r="FRQ29" i="2"/>
  <c r="FRQ30" i="2" s="1"/>
  <c r="FRP29" i="2"/>
  <c r="FRP30" i="2" s="1"/>
  <c r="FRO29" i="2"/>
  <c r="FRO30" i="2" s="1"/>
  <c r="FRN29" i="2"/>
  <c r="FRN30" i="2" s="1"/>
  <c r="FRM29" i="2"/>
  <c r="FRM30" i="2" s="1"/>
  <c r="FRL29" i="2"/>
  <c r="FRL30" i="2" s="1"/>
  <c r="FRK29" i="2"/>
  <c r="FRK30" i="2" s="1"/>
  <c r="FRJ29" i="2"/>
  <c r="FRJ30" i="2" s="1"/>
  <c r="FRI29" i="2"/>
  <c r="FRI30" i="2" s="1"/>
  <c r="FRH29" i="2"/>
  <c r="FRH30" i="2" s="1"/>
  <c r="FRG29" i="2"/>
  <c r="FRG30" i="2" s="1"/>
  <c r="FRF29" i="2"/>
  <c r="FRF30" i="2" s="1"/>
  <c r="FRE29" i="2"/>
  <c r="FRE30" i="2" s="1"/>
  <c r="FRD29" i="2"/>
  <c r="FRD30" i="2" s="1"/>
  <c r="FRC29" i="2"/>
  <c r="FRC30" i="2" s="1"/>
  <c r="FRB29" i="2"/>
  <c r="FRB30" i="2" s="1"/>
  <c r="FRA29" i="2"/>
  <c r="FRA30" i="2" s="1"/>
  <c r="FQZ29" i="2"/>
  <c r="FQZ30" i="2" s="1"/>
  <c r="FQY29" i="2"/>
  <c r="FQY30" i="2" s="1"/>
  <c r="FQX29" i="2"/>
  <c r="FQX30" i="2" s="1"/>
  <c r="FQW29" i="2"/>
  <c r="FQW30" i="2" s="1"/>
  <c r="FQV29" i="2"/>
  <c r="FQV30" i="2" s="1"/>
  <c r="FQU29" i="2"/>
  <c r="FQU30" i="2" s="1"/>
  <c r="FQT29" i="2"/>
  <c r="FQT30" i="2" s="1"/>
  <c r="FQS29" i="2"/>
  <c r="FQS30" i="2" s="1"/>
  <c r="FQR29" i="2"/>
  <c r="FQR30" i="2" s="1"/>
  <c r="FQQ29" i="2"/>
  <c r="FQQ30" i="2" s="1"/>
  <c r="FQP29" i="2"/>
  <c r="FQP30" i="2" s="1"/>
  <c r="FQO29" i="2"/>
  <c r="FQO30" i="2" s="1"/>
  <c r="FQN29" i="2"/>
  <c r="FQN30" i="2" s="1"/>
  <c r="FQM29" i="2"/>
  <c r="FQM30" i="2" s="1"/>
  <c r="FQL29" i="2"/>
  <c r="FQL30" i="2" s="1"/>
  <c r="FQK29" i="2"/>
  <c r="FQK30" i="2" s="1"/>
  <c r="FQJ29" i="2"/>
  <c r="FQJ30" i="2" s="1"/>
  <c r="FQI29" i="2"/>
  <c r="FQI30" i="2" s="1"/>
  <c r="FQH29" i="2"/>
  <c r="FQH30" i="2" s="1"/>
  <c r="FQG29" i="2"/>
  <c r="FQG30" i="2" s="1"/>
  <c r="FQF29" i="2"/>
  <c r="FQF30" i="2" s="1"/>
  <c r="FQE29" i="2"/>
  <c r="FQE30" i="2" s="1"/>
  <c r="FQD29" i="2"/>
  <c r="FQD30" i="2" s="1"/>
  <c r="FQC29" i="2"/>
  <c r="FQC30" i="2" s="1"/>
  <c r="FQB29" i="2"/>
  <c r="FQB30" i="2" s="1"/>
  <c r="FQA29" i="2"/>
  <c r="FQA30" i="2" s="1"/>
  <c r="FPZ29" i="2"/>
  <c r="FPZ30" i="2" s="1"/>
  <c r="FPY29" i="2"/>
  <c r="FPY30" i="2" s="1"/>
  <c r="FPX29" i="2"/>
  <c r="FPX30" i="2" s="1"/>
  <c r="FPW29" i="2"/>
  <c r="FPW30" i="2" s="1"/>
  <c r="FPV29" i="2"/>
  <c r="FPV30" i="2" s="1"/>
  <c r="FPU29" i="2"/>
  <c r="FPU30" i="2" s="1"/>
  <c r="FPT29" i="2"/>
  <c r="FPT30" i="2" s="1"/>
  <c r="FPS29" i="2"/>
  <c r="FPS30" i="2" s="1"/>
  <c r="FPR29" i="2"/>
  <c r="FPR30" i="2" s="1"/>
  <c r="FPQ29" i="2"/>
  <c r="FPQ30" i="2" s="1"/>
  <c r="FPP29" i="2"/>
  <c r="FPP30" i="2" s="1"/>
  <c r="FPO29" i="2"/>
  <c r="FPO30" i="2" s="1"/>
  <c r="FPN29" i="2"/>
  <c r="FPN30" i="2" s="1"/>
  <c r="FPM29" i="2"/>
  <c r="FPM30" i="2" s="1"/>
  <c r="FPL29" i="2"/>
  <c r="FPL30" i="2" s="1"/>
  <c r="FPK29" i="2"/>
  <c r="FPK30" i="2" s="1"/>
  <c r="FPJ29" i="2"/>
  <c r="FPJ30" i="2" s="1"/>
  <c r="FPI29" i="2"/>
  <c r="FPI30" i="2" s="1"/>
  <c r="FPH29" i="2"/>
  <c r="FPH30" i="2" s="1"/>
  <c r="FPG29" i="2"/>
  <c r="FPG30" i="2" s="1"/>
  <c r="FPF29" i="2"/>
  <c r="FPF30" i="2" s="1"/>
  <c r="FPE29" i="2"/>
  <c r="FPE30" i="2" s="1"/>
  <c r="FPD29" i="2"/>
  <c r="FPD30" i="2" s="1"/>
  <c r="FPC29" i="2"/>
  <c r="FPC30" i="2" s="1"/>
  <c r="FPB29" i="2"/>
  <c r="FPB30" i="2" s="1"/>
  <c r="FPA29" i="2"/>
  <c r="FPA30" i="2" s="1"/>
  <c r="FOZ29" i="2"/>
  <c r="FOZ30" i="2" s="1"/>
  <c r="FOY29" i="2"/>
  <c r="FOY30" i="2" s="1"/>
  <c r="FOX29" i="2"/>
  <c r="FOX30" i="2" s="1"/>
  <c r="FOW29" i="2"/>
  <c r="FOW30" i="2" s="1"/>
  <c r="FOV29" i="2"/>
  <c r="FOV30" i="2" s="1"/>
  <c r="FOU29" i="2"/>
  <c r="FOU30" i="2" s="1"/>
  <c r="FOT29" i="2"/>
  <c r="FOT30" i="2" s="1"/>
  <c r="FOS29" i="2"/>
  <c r="FOS30" i="2" s="1"/>
  <c r="FOR29" i="2"/>
  <c r="FOR30" i="2" s="1"/>
  <c r="FOQ29" i="2"/>
  <c r="FOQ30" i="2" s="1"/>
  <c r="FOP29" i="2"/>
  <c r="FOP30" i="2" s="1"/>
  <c r="FOO29" i="2"/>
  <c r="FOO30" i="2" s="1"/>
  <c r="FON29" i="2"/>
  <c r="FON30" i="2" s="1"/>
  <c r="FOM29" i="2"/>
  <c r="FOM30" i="2" s="1"/>
  <c r="FOL29" i="2"/>
  <c r="FOL30" i="2" s="1"/>
  <c r="FOK29" i="2"/>
  <c r="FOK30" i="2" s="1"/>
  <c r="FOJ29" i="2"/>
  <c r="FOJ30" i="2" s="1"/>
  <c r="FOI29" i="2"/>
  <c r="FOI30" i="2" s="1"/>
  <c r="FOH29" i="2"/>
  <c r="FOH30" i="2" s="1"/>
  <c r="FOG29" i="2"/>
  <c r="FOG30" i="2" s="1"/>
  <c r="FOF29" i="2"/>
  <c r="FOF30" i="2" s="1"/>
  <c r="FOE29" i="2"/>
  <c r="FOE30" i="2" s="1"/>
  <c r="FOD29" i="2"/>
  <c r="FOD30" i="2" s="1"/>
  <c r="FOC29" i="2"/>
  <c r="FOC30" i="2" s="1"/>
  <c r="FOB29" i="2"/>
  <c r="FOB30" i="2" s="1"/>
  <c r="FOA29" i="2"/>
  <c r="FOA30" i="2" s="1"/>
  <c r="FNZ29" i="2"/>
  <c r="FNZ30" i="2" s="1"/>
  <c r="FNY29" i="2"/>
  <c r="FNY30" i="2" s="1"/>
  <c r="FNX29" i="2"/>
  <c r="FNX30" i="2" s="1"/>
  <c r="FNW29" i="2"/>
  <c r="FNW30" i="2" s="1"/>
  <c r="FNV29" i="2"/>
  <c r="FNV30" i="2" s="1"/>
  <c r="FNU29" i="2"/>
  <c r="FNU30" i="2" s="1"/>
  <c r="FNT29" i="2"/>
  <c r="FNT30" i="2" s="1"/>
  <c r="FNS29" i="2"/>
  <c r="FNS30" i="2" s="1"/>
  <c r="FNR29" i="2"/>
  <c r="FNR30" i="2" s="1"/>
  <c r="FNQ29" i="2"/>
  <c r="FNQ30" i="2" s="1"/>
  <c r="FNP29" i="2"/>
  <c r="FNP30" i="2" s="1"/>
  <c r="FNO29" i="2"/>
  <c r="FNO30" i="2" s="1"/>
  <c r="FNN29" i="2"/>
  <c r="FNN30" i="2" s="1"/>
  <c r="FNM29" i="2"/>
  <c r="FNM30" i="2" s="1"/>
  <c r="FNL29" i="2"/>
  <c r="FNL30" i="2" s="1"/>
  <c r="FNK29" i="2"/>
  <c r="FNK30" i="2" s="1"/>
  <c r="FNJ29" i="2"/>
  <c r="FNJ30" i="2" s="1"/>
  <c r="FNI29" i="2"/>
  <c r="FNI30" i="2" s="1"/>
  <c r="FNH29" i="2"/>
  <c r="FNH30" i="2" s="1"/>
  <c r="FNG29" i="2"/>
  <c r="FNG30" i="2" s="1"/>
  <c r="FNF29" i="2"/>
  <c r="FNF30" i="2" s="1"/>
  <c r="FNE29" i="2"/>
  <c r="FNE30" i="2" s="1"/>
  <c r="FND29" i="2"/>
  <c r="FND30" i="2" s="1"/>
  <c r="FNC29" i="2"/>
  <c r="FNC30" i="2" s="1"/>
  <c r="FNB29" i="2"/>
  <c r="FNB30" i="2" s="1"/>
  <c r="FNA29" i="2"/>
  <c r="FNA30" i="2" s="1"/>
  <c r="FMZ29" i="2"/>
  <c r="FMZ30" i="2" s="1"/>
  <c r="FMY29" i="2"/>
  <c r="FMY30" i="2" s="1"/>
  <c r="FMX29" i="2"/>
  <c r="FMX30" i="2" s="1"/>
  <c r="FMW29" i="2"/>
  <c r="FMW30" i="2" s="1"/>
  <c r="FMV29" i="2"/>
  <c r="FMV30" i="2" s="1"/>
  <c r="FMU29" i="2"/>
  <c r="FMU30" i="2" s="1"/>
  <c r="FMT29" i="2"/>
  <c r="FMT30" i="2" s="1"/>
  <c r="FMS29" i="2"/>
  <c r="FMS30" i="2" s="1"/>
  <c r="FMR29" i="2"/>
  <c r="FMR30" i="2" s="1"/>
  <c r="FMQ29" i="2"/>
  <c r="FMQ30" i="2" s="1"/>
  <c r="FMP29" i="2"/>
  <c r="FMP30" i="2" s="1"/>
  <c r="FMO29" i="2"/>
  <c r="FMO30" i="2" s="1"/>
  <c r="FMN29" i="2"/>
  <c r="FMN30" i="2" s="1"/>
  <c r="FMM29" i="2"/>
  <c r="FMM30" i="2" s="1"/>
  <c r="FML29" i="2"/>
  <c r="FML30" i="2" s="1"/>
  <c r="FMK29" i="2"/>
  <c r="FMK30" i="2" s="1"/>
  <c r="FMJ29" i="2"/>
  <c r="FMJ30" i="2" s="1"/>
  <c r="FMI29" i="2"/>
  <c r="FMI30" i="2" s="1"/>
  <c r="FMH29" i="2"/>
  <c r="FMH30" i="2" s="1"/>
  <c r="FMG29" i="2"/>
  <c r="FMG30" i="2" s="1"/>
  <c r="FMF29" i="2"/>
  <c r="FMF30" i="2" s="1"/>
  <c r="FME29" i="2"/>
  <c r="FME30" i="2" s="1"/>
  <c r="FMD29" i="2"/>
  <c r="FMD30" i="2" s="1"/>
  <c r="FMC29" i="2"/>
  <c r="FMC30" i="2" s="1"/>
  <c r="FMB29" i="2"/>
  <c r="FMB30" i="2" s="1"/>
  <c r="FMA29" i="2"/>
  <c r="FMA30" i="2" s="1"/>
  <c r="FLZ29" i="2"/>
  <c r="FLZ30" i="2" s="1"/>
  <c r="FLY29" i="2"/>
  <c r="FLY30" i="2" s="1"/>
  <c r="FLX29" i="2"/>
  <c r="FLX30" i="2" s="1"/>
  <c r="FLW29" i="2"/>
  <c r="FLW30" i="2" s="1"/>
  <c r="FLV29" i="2"/>
  <c r="FLV30" i="2" s="1"/>
  <c r="FLU29" i="2"/>
  <c r="FLU30" i="2" s="1"/>
  <c r="FLT29" i="2"/>
  <c r="FLT30" i="2" s="1"/>
  <c r="FLS29" i="2"/>
  <c r="FLS30" i="2" s="1"/>
  <c r="FLR29" i="2"/>
  <c r="FLR30" i="2" s="1"/>
  <c r="FLQ29" i="2"/>
  <c r="FLQ30" i="2" s="1"/>
  <c r="FLP29" i="2"/>
  <c r="FLP30" i="2" s="1"/>
  <c r="FLO29" i="2"/>
  <c r="FLO30" i="2" s="1"/>
  <c r="FLN29" i="2"/>
  <c r="FLN30" i="2" s="1"/>
  <c r="FLM29" i="2"/>
  <c r="FLM30" i="2" s="1"/>
  <c r="FLL29" i="2"/>
  <c r="FLL30" i="2" s="1"/>
  <c r="FLK29" i="2"/>
  <c r="FLK30" i="2" s="1"/>
  <c r="FLJ29" i="2"/>
  <c r="FLJ30" i="2" s="1"/>
  <c r="FLI29" i="2"/>
  <c r="FLI30" i="2" s="1"/>
  <c r="FLH29" i="2"/>
  <c r="FLH30" i="2" s="1"/>
  <c r="FLG29" i="2"/>
  <c r="FLG30" i="2" s="1"/>
  <c r="FLF29" i="2"/>
  <c r="FLF30" i="2" s="1"/>
  <c r="FLE29" i="2"/>
  <c r="FLE30" i="2" s="1"/>
  <c r="FLD29" i="2"/>
  <c r="FLD30" i="2" s="1"/>
  <c r="FLC29" i="2"/>
  <c r="FLC30" i="2" s="1"/>
  <c r="FLB29" i="2"/>
  <c r="FLB30" i="2" s="1"/>
  <c r="FLA29" i="2"/>
  <c r="FLA30" i="2" s="1"/>
  <c r="FKZ29" i="2"/>
  <c r="FKZ30" i="2" s="1"/>
  <c r="FKY29" i="2"/>
  <c r="FKY30" i="2" s="1"/>
  <c r="FKX29" i="2"/>
  <c r="FKX30" i="2" s="1"/>
  <c r="FKW29" i="2"/>
  <c r="FKW30" i="2" s="1"/>
  <c r="FKV29" i="2"/>
  <c r="FKV30" i="2" s="1"/>
  <c r="FKU29" i="2"/>
  <c r="FKU30" i="2" s="1"/>
  <c r="FKT29" i="2"/>
  <c r="FKT30" i="2" s="1"/>
  <c r="FKS29" i="2"/>
  <c r="FKS30" i="2" s="1"/>
  <c r="FKR29" i="2"/>
  <c r="FKR30" i="2" s="1"/>
  <c r="FKQ29" i="2"/>
  <c r="FKQ30" i="2" s="1"/>
  <c r="FKP29" i="2"/>
  <c r="FKP30" i="2" s="1"/>
  <c r="FKO29" i="2"/>
  <c r="FKO30" i="2" s="1"/>
  <c r="FKN29" i="2"/>
  <c r="FKN30" i="2" s="1"/>
  <c r="FKM29" i="2"/>
  <c r="FKM30" i="2" s="1"/>
  <c r="FKL29" i="2"/>
  <c r="FKL30" i="2" s="1"/>
  <c r="FKK29" i="2"/>
  <c r="FKK30" i="2" s="1"/>
  <c r="FKJ29" i="2"/>
  <c r="FKJ30" i="2" s="1"/>
  <c r="FKI29" i="2"/>
  <c r="FKI30" i="2" s="1"/>
  <c r="FKH29" i="2"/>
  <c r="FKH30" i="2" s="1"/>
  <c r="FKG29" i="2"/>
  <c r="FKG30" i="2" s="1"/>
  <c r="FKF29" i="2"/>
  <c r="FKF30" i="2" s="1"/>
  <c r="FKE29" i="2"/>
  <c r="FKE30" i="2" s="1"/>
  <c r="FKD29" i="2"/>
  <c r="FKD30" i="2" s="1"/>
  <c r="FKC29" i="2"/>
  <c r="FKC30" i="2" s="1"/>
  <c r="FKB29" i="2"/>
  <c r="FKB30" i="2" s="1"/>
  <c r="FKA29" i="2"/>
  <c r="FKA30" i="2" s="1"/>
  <c r="FJZ29" i="2"/>
  <c r="FJZ30" i="2" s="1"/>
  <c r="FJY29" i="2"/>
  <c r="FJY30" i="2" s="1"/>
  <c r="FJX29" i="2"/>
  <c r="FJX30" i="2" s="1"/>
  <c r="FJW29" i="2"/>
  <c r="FJW30" i="2" s="1"/>
  <c r="FJV29" i="2"/>
  <c r="FJV30" i="2" s="1"/>
  <c r="FJU29" i="2"/>
  <c r="FJU30" i="2" s="1"/>
  <c r="FJT29" i="2"/>
  <c r="FJT30" i="2" s="1"/>
  <c r="FJS29" i="2"/>
  <c r="FJS30" i="2" s="1"/>
  <c r="FJR29" i="2"/>
  <c r="FJR30" i="2" s="1"/>
  <c r="FJQ29" i="2"/>
  <c r="FJQ30" i="2" s="1"/>
  <c r="FJP29" i="2"/>
  <c r="FJP30" i="2" s="1"/>
  <c r="FJO29" i="2"/>
  <c r="FJO30" i="2" s="1"/>
  <c r="FJN29" i="2"/>
  <c r="FJN30" i="2" s="1"/>
  <c r="FJM29" i="2"/>
  <c r="FJM30" i="2" s="1"/>
  <c r="FJL29" i="2"/>
  <c r="FJL30" i="2" s="1"/>
  <c r="FJK29" i="2"/>
  <c r="FJK30" i="2" s="1"/>
  <c r="FJJ29" i="2"/>
  <c r="FJJ30" i="2" s="1"/>
  <c r="FJI29" i="2"/>
  <c r="FJI30" i="2" s="1"/>
  <c r="FJH29" i="2"/>
  <c r="FJH30" i="2" s="1"/>
  <c r="FJG29" i="2"/>
  <c r="FJG30" i="2" s="1"/>
  <c r="FJF29" i="2"/>
  <c r="FJF30" i="2" s="1"/>
  <c r="FJE29" i="2"/>
  <c r="FJE30" i="2" s="1"/>
  <c r="FJD29" i="2"/>
  <c r="FJD30" i="2" s="1"/>
  <c r="FJC29" i="2"/>
  <c r="FJC30" i="2" s="1"/>
  <c r="FJB29" i="2"/>
  <c r="FJB30" i="2" s="1"/>
  <c r="FJA29" i="2"/>
  <c r="FJA30" i="2" s="1"/>
  <c r="FIZ29" i="2"/>
  <c r="FIZ30" i="2" s="1"/>
  <c r="FIY29" i="2"/>
  <c r="FIY30" i="2" s="1"/>
  <c r="FIX29" i="2"/>
  <c r="FIX30" i="2" s="1"/>
  <c r="FIW29" i="2"/>
  <c r="FIW30" i="2" s="1"/>
  <c r="FIV29" i="2"/>
  <c r="FIV30" i="2" s="1"/>
  <c r="FIU29" i="2"/>
  <c r="FIU30" i="2" s="1"/>
  <c r="FIT29" i="2"/>
  <c r="FIT30" i="2" s="1"/>
  <c r="FIS29" i="2"/>
  <c r="FIS30" i="2" s="1"/>
  <c r="FIR29" i="2"/>
  <c r="FIR30" i="2" s="1"/>
  <c r="FIQ29" i="2"/>
  <c r="FIQ30" i="2" s="1"/>
  <c r="FIP29" i="2"/>
  <c r="FIP30" i="2" s="1"/>
  <c r="FIO29" i="2"/>
  <c r="FIO30" i="2" s="1"/>
  <c r="FIN29" i="2"/>
  <c r="FIN30" i="2" s="1"/>
  <c r="FIM29" i="2"/>
  <c r="FIM30" i="2" s="1"/>
  <c r="FIL29" i="2"/>
  <c r="FIL30" i="2" s="1"/>
  <c r="FIK29" i="2"/>
  <c r="FIK30" i="2" s="1"/>
  <c r="FIJ29" i="2"/>
  <c r="FIJ30" i="2" s="1"/>
  <c r="FII29" i="2"/>
  <c r="FII30" i="2" s="1"/>
  <c r="FIH29" i="2"/>
  <c r="FIH30" i="2" s="1"/>
  <c r="FIG29" i="2"/>
  <c r="FIG30" i="2" s="1"/>
  <c r="FIF29" i="2"/>
  <c r="FIF30" i="2" s="1"/>
  <c r="FIE29" i="2"/>
  <c r="FIE30" i="2" s="1"/>
  <c r="FID29" i="2"/>
  <c r="FID30" i="2" s="1"/>
  <c r="FIC29" i="2"/>
  <c r="FIC30" i="2" s="1"/>
  <c r="FIB29" i="2"/>
  <c r="FIB30" i="2" s="1"/>
  <c r="FIA29" i="2"/>
  <c r="FIA30" i="2" s="1"/>
  <c r="FHZ29" i="2"/>
  <c r="FHZ30" i="2" s="1"/>
  <c r="FHY29" i="2"/>
  <c r="FHY30" i="2" s="1"/>
  <c r="FHX29" i="2"/>
  <c r="FHX30" i="2" s="1"/>
  <c r="FHW29" i="2"/>
  <c r="FHW30" i="2" s="1"/>
  <c r="FHV29" i="2"/>
  <c r="FHV30" i="2" s="1"/>
  <c r="FHU29" i="2"/>
  <c r="FHU30" i="2" s="1"/>
  <c r="FHT29" i="2"/>
  <c r="FHT30" i="2" s="1"/>
  <c r="FHS29" i="2"/>
  <c r="FHS30" i="2" s="1"/>
  <c r="FHR29" i="2"/>
  <c r="FHR30" i="2" s="1"/>
  <c r="FHQ29" i="2"/>
  <c r="FHQ30" i="2" s="1"/>
  <c r="FHP29" i="2"/>
  <c r="FHP30" i="2" s="1"/>
  <c r="FHO29" i="2"/>
  <c r="FHO30" i="2" s="1"/>
  <c r="FHN29" i="2"/>
  <c r="FHN30" i="2" s="1"/>
  <c r="FHM29" i="2"/>
  <c r="FHM30" i="2" s="1"/>
  <c r="FHL29" i="2"/>
  <c r="FHL30" i="2" s="1"/>
  <c r="FHK29" i="2"/>
  <c r="FHK30" i="2" s="1"/>
  <c r="FHJ29" i="2"/>
  <c r="FHJ30" i="2" s="1"/>
  <c r="FHI29" i="2"/>
  <c r="FHI30" i="2" s="1"/>
  <c r="FHH29" i="2"/>
  <c r="FHH30" i="2" s="1"/>
  <c r="FHG29" i="2"/>
  <c r="FHG30" i="2" s="1"/>
  <c r="FHF29" i="2"/>
  <c r="FHF30" i="2" s="1"/>
  <c r="FHE29" i="2"/>
  <c r="FHE30" i="2" s="1"/>
  <c r="FHD29" i="2"/>
  <c r="FHD30" i="2" s="1"/>
  <c r="FHC29" i="2"/>
  <c r="FHC30" i="2" s="1"/>
  <c r="FHB29" i="2"/>
  <c r="FHB30" i="2" s="1"/>
  <c r="FHA29" i="2"/>
  <c r="FHA30" i="2" s="1"/>
  <c r="FGZ29" i="2"/>
  <c r="FGZ30" i="2" s="1"/>
  <c r="FGY29" i="2"/>
  <c r="FGY30" i="2" s="1"/>
  <c r="FGX29" i="2"/>
  <c r="FGX30" i="2" s="1"/>
  <c r="FGW29" i="2"/>
  <c r="FGW30" i="2" s="1"/>
  <c r="FGV29" i="2"/>
  <c r="FGV30" i="2" s="1"/>
  <c r="FGU29" i="2"/>
  <c r="FGU30" i="2" s="1"/>
  <c r="FGT29" i="2"/>
  <c r="FGT30" i="2" s="1"/>
  <c r="FGS29" i="2"/>
  <c r="FGS30" i="2" s="1"/>
  <c r="FGR29" i="2"/>
  <c r="FGR30" i="2" s="1"/>
  <c r="FGQ29" i="2"/>
  <c r="FGQ30" i="2" s="1"/>
  <c r="FGP29" i="2"/>
  <c r="FGP30" i="2" s="1"/>
  <c r="FGO29" i="2"/>
  <c r="FGO30" i="2" s="1"/>
  <c r="FGN29" i="2"/>
  <c r="FGN30" i="2" s="1"/>
  <c r="FGM29" i="2"/>
  <c r="FGM30" i="2" s="1"/>
  <c r="FGL29" i="2"/>
  <c r="FGL30" i="2" s="1"/>
  <c r="FGK29" i="2"/>
  <c r="FGK30" i="2" s="1"/>
  <c r="FGJ29" i="2"/>
  <c r="FGJ30" i="2" s="1"/>
  <c r="FGI29" i="2"/>
  <c r="FGI30" i="2" s="1"/>
  <c r="FGH29" i="2"/>
  <c r="FGH30" i="2" s="1"/>
  <c r="FGG29" i="2"/>
  <c r="FGG30" i="2" s="1"/>
  <c r="FGF29" i="2"/>
  <c r="FGF30" i="2" s="1"/>
  <c r="FGE29" i="2"/>
  <c r="FGE30" i="2" s="1"/>
  <c r="FGD29" i="2"/>
  <c r="FGD30" i="2" s="1"/>
  <c r="FGC29" i="2"/>
  <c r="FGC30" i="2" s="1"/>
  <c r="FGB29" i="2"/>
  <c r="FGB30" i="2" s="1"/>
  <c r="FGA29" i="2"/>
  <c r="FGA30" i="2" s="1"/>
  <c r="FFZ29" i="2"/>
  <c r="FFZ30" i="2" s="1"/>
  <c r="FFY29" i="2"/>
  <c r="FFY30" i="2" s="1"/>
  <c r="FFX29" i="2"/>
  <c r="FFX30" i="2" s="1"/>
  <c r="FFW29" i="2"/>
  <c r="FFW30" i="2" s="1"/>
  <c r="FFV29" i="2"/>
  <c r="FFV30" i="2" s="1"/>
  <c r="FFU29" i="2"/>
  <c r="FFU30" i="2" s="1"/>
  <c r="FFT29" i="2"/>
  <c r="FFT30" i="2" s="1"/>
  <c r="FFS29" i="2"/>
  <c r="FFS30" i="2" s="1"/>
  <c r="FFR29" i="2"/>
  <c r="FFR30" i="2" s="1"/>
  <c r="FFQ29" i="2"/>
  <c r="FFQ30" i="2" s="1"/>
  <c r="FFP29" i="2"/>
  <c r="FFP30" i="2" s="1"/>
  <c r="FFO29" i="2"/>
  <c r="FFO30" i="2" s="1"/>
  <c r="FFN29" i="2"/>
  <c r="FFN30" i="2" s="1"/>
  <c r="FFM29" i="2"/>
  <c r="FFM30" i="2" s="1"/>
  <c r="FFL29" i="2"/>
  <c r="FFL30" i="2" s="1"/>
  <c r="FFK29" i="2"/>
  <c r="FFK30" i="2" s="1"/>
  <c r="FFJ29" i="2"/>
  <c r="FFJ30" i="2" s="1"/>
  <c r="FFI29" i="2"/>
  <c r="FFI30" i="2" s="1"/>
  <c r="FFH29" i="2"/>
  <c r="FFH30" i="2" s="1"/>
  <c r="FFG29" i="2"/>
  <c r="FFG30" i="2" s="1"/>
  <c r="FFF29" i="2"/>
  <c r="FFF30" i="2" s="1"/>
  <c r="FFE29" i="2"/>
  <c r="FFE30" i="2" s="1"/>
  <c r="FFD29" i="2"/>
  <c r="FFD30" i="2" s="1"/>
  <c r="FFC29" i="2"/>
  <c r="FFC30" i="2" s="1"/>
  <c r="FFB29" i="2"/>
  <c r="FFB30" i="2" s="1"/>
  <c r="FFA29" i="2"/>
  <c r="FFA30" i="2" s="1"/>
  <c r="FEZ29" i="2"/>
  <c r="FEZ30" i="2" s="1"/>
  <c r="FEY29" i="2"/>
  <c r="FEY30" i="2" s="1"/>
  <c r="FEX29" i="2"/>
  <c r="FEX30" i="2" s="1"/>
  <c r="FEW29" i="2"/>
  <c r="FEW30" i="2" s="1"/>
  <c r="FEV29" i="2"/>
  <c r="FEV30" i="2" s="1"/>
  <c r="FEU29" i="2"/>
  <c r="FEU30" i="2" s="1"/>
  <c r="FET29" i="2"/>
  <c r="FET30" i="2" s="1"/>
  <c r="FES29" i="2"/>
  <c r="FES30" i="2" s="1"/>
  <c r="FER29" i="2"/>
  <c r="FER30" i="2" s="1"/>
  <c r="FEQ29" i="2"/>
  <c r="FEQ30" i="2" s="1"/>
  <c r="FEP29" i="2"/>
  <c r="FEP30" i="2" s="1"/>
  <c r="FEO29" i="2"/>
  <c r="FEO30" i="2" s="1"/>
  <c r="FEN29" i="2"/>
  <c r="FEN30" i="2" s="1"/>
  <c r="FEM29" i="2"/>
  <c r="FEM30" i="2" s="1"/>
  <c r="FEL29" i="2"/>
  <c r="FEL30" i="2" s="1"/>
  <c r="FEK29" i="2"/>
  <c r="FEK30" i="2" s="1"/>
  <c r="FEJ29" i="2"/>
  <c r="FEJ30" i="2" s="1"/>
  <c r="FEI29" i="2"/>
  <c r="FEI30" i="2" s="1"/>
  <c r="FEH29" i="2"/>
  <c r="FEH30" i="2" s="1"/>
  <c r="FEG29" i="2"/>
  <c r="FEG30" i="2" s="1"/>
  <c r="FEF29" i="2"/>
  <c r="FEF30" i="2" s="1"/>
  <c r="FEE29" i="2"/>
  <c r="FEE30" i="2" s="1"/>
  <c r="FED29" i="2"/>
  <c r="FED30" i="2" s="1"/>
  <c r="FEC29" i="2"/>
  <c r="FEC30" i="2" s="1"/>
  <c r="FEB29" i="2"/>
  <c r="FEB30" i="2" s="1"/>
  <c r="FEA29" i="2"/>
  <c r="FEA30" i="2" s="1"/>
  <c r="FDZ29" i="2"/>
  <c r="FDZ30" i="2" s="1"/>
  <c r="FDY29" i="2"/>
  <c r="FDY30" i="2" s="1"/>
  <c r="FDX29" i="2"/>
  <c r="FDX30" i="2" s="1"/>
  <c r="FDW29" i="2"/>
  <c r="FDW30" i="2" s="1"/>
  <c r="FDV29" i="2"/>
  <c r="FDV30" i="2" s="1"/>
  <c r="FDU29" i="2"/>
  <c r="FDU30" i="2" s="1"/>
  <c r="FDT29" i="2"/>
  <c r="FDT30" i="2" s="1"/>
  <c r="FDS29" i="2"/>
  <c r="FDS30" i="2" s="1"/>
  <c r="FDR29" i="2"/>
  <c r="FDR30" i="2" s="1"/>
  <c r="FDQ29" i="2"/>
  <c r="FDQ30" i="2" s="1"/>
  <c r="FDP29" i="2"/>
  <c r="FDP30" i="2" s="1"/>
  <c r="FDO29" i="2"/>
  <c r="FDO30" i="2" s="1"/>
  <c r="FDN29" i="2"/>
  <c r="FDN30" i="2" s="1"/>
  <c r="FDM29" i="2"/>
  <c r="FDM30" i="2" s="1"/>
  <c r="FDL29" i="2"/>
  <c r="FDL30" i="2" s="1"/>
  <c r="FDK29" i="2"/>
  <c r="FDK30" i="2" s="1"/>
  <c r="FDJ29" i="2"/>
  <c r="FDJ30" i="2" s="1"/>
  <c r="FDI29" i="2"/>
  <c r="FDI30" i="2" s="1"/>
  <c r="FDH29" i="2"/>
  <c r="FDH30" i="2" s="1"/>
  <c r="FDG29" i="2"/>
  <c r="FDG30" i="2" s="1"/>
  <c r="FDF29" i="2"/>
  <c r="FDF30" i="2" s="1"/>
  <c r="FDE29" i="2"/>
  <c r="FDE30" i="2" s="1"/>
  <c r="FDD29" i="2"/>
  <c r="FDD30" i="2" s="1"/>
  <c r="FDC29" i="2"/>
  <c r="FDC30" i="2" s="1"/>
  <c r="FDB29" i="2"/>
  <c r="FDB30" i="2" s="1"/>
  <c r="FDA29" i="2"/>
  <c r="FDA30" i="2" s="1"/>
  <c r="FCZ29" i="2"/>
  <c r="FCZ30" i="2" s="1"/>
  <c r="FCY29" i="2"/>
  <c r="FCY30" i="2" s="1"/>
  <c r="FCX29" i="2"/>
  <c r="FCX30" i="2" s="1"/>
  <c r="FCW29" i="2"/>
  <c r="FCW30" i="2" s="1"/>
  <c r="FCV29" i="2"/>
  <c r="FCV30" i="2" s="1"/>
  <c r="FCU29" i="2"/>
  <c r="FCU30" i="2" s="1"/>
  <c r="FCT29" i="2"/>
  <c r="FCT30" i="2" s="1"/>
  <c r="FCS29" i="2"/>
  <c r="FCS30" i="2" s="1"/>
  <c r="FCR29" i="2"/>
  <c r="FCR30" i="2" s="1"/>
  <c r="FCQ29" i="2"/>
  <c r="FCQ30" i="2" s="1"/>
  <c r="FCP29" i="2"/>
  <c r="FCP30" i="2" s="1"/>
  <c r="FCO29" i="2"/>
  <c r="FCO30" i="2" s="1"/>
  <c r="FCN29" i="2"/>
  <c r="FCN30" i="2" s="1"/>
  <c r="FCM29" i="2"/>
  <c r="FCM30" i="2" s="1"/>
  <c r="FCL29" i="2"/>
  <c r="FCL30" i="2" s="1"/>
  <c r="FCK29" i="2"/>
  <c r="FCK30" i="2" s="1"/>
  <c r="FCJ29" i="2"/>
  <c r="FCJ30" i="2" s="1"/>
  <c r="FCI29" i="2"/>
  <c r="FCI30" i="2" s="1"/>
  <c r="FCH29" i="2"/>
  <c r="FCH30" i="2" s="1"/>
  <c r="FCG29" i="2"/>
  <c r="FCG30" i="2" s="1"/>
  <c r="FCF29" i="2"/>
  <c r="FCF30" i="2" s="1"/>
  <c r="FCE29" i="2"/>
  <c r="FCE30" i="2" s="1"/>
  <c r="FCD29" i="2"/>
  <c r="FCD30" i="2" s="1"/>
  <c r="FCC29" i="2"/>
  <c r="FCC30" i="2" s="1"/>
  <c r="FCB29" i="2"/>
  <c r="FCB30" i="2" s="1"/>
  <c r="FCA29" i="2"/>
  <c r="FCA30" i="2" s="1"/>
  <c r="FBZ29" i="2"/>
  <c r="FBZ30" i="2" s="1"/>
  <c r="FBY29" i="2"/>
  <c r="FBY30" i="2" s="1"/>
  <c r="FBX29" i="2"/>
  <c r="FBX30" i="2" s="1"/>
  <c r="FBW29" i="2"/>
  <c r="FBW30" i="2" s="1"/>
  <c r="FBV29" i="2"/>
  <c r="FBV30" i="2" s="1"/>
  <c r="FBU29" i="2"/>
  <c r="FBU30" i="2" s="1"/>
  <c r="FBT29" i="2"/>
  <c r="FBT30" i="2" s="1"/>
  <c r="FBS29" i="2"/>
  <c r="FBS30" i="2" s="1"/>
  <c r="FBR29" i="2"/>
  <c r="FBR30" i="2" s="1"/>
  <c r="FBQ29" i="2"/>
  <c r="FBQ30" i="2" s="1"/>
  <c r="FBP29" i="2"/>
  <c r="FBP30" i="2" s="1"/>
  <c r="FBO29" i="2"/>
  <c r="FBO30" i="2" s="1"/>
  <c r="FBN29" i="2"/>
  <c r="FBN30" i="2" s="1"/>
  <c r="FBM29" i="2"/>
  <c r="FBM30" i="2" s="1"/>
  <c r="FBL29" i="2"/>
  <c r="FBL30" i="2" s="1"/>
  <c r="FBK29" i="2"/>
  <c r="FBK30" i="2" s="1"/>
  <c r="FBJ29" i="2"/>
  <c r="FBJ30" i="2" s="1"/>
  <c r="FBI29" i="2"/>
  <c r="FBI30" i="2" s="1"/>
  <c r="FBH29" i="2"/>
  <c r="FBH30" i="2" s="1"/>
  <c r="FBG29" i="2"/>
  <c r="FBG30" i="2" s="1"/>
  <c r="FBF29" i="2"/>
  <c r="FBF30" i="2" s="1"/>
  <c r="FBE29" i="2"/>
  <c r="FBE30" i="2" s="1"/>
  <c r="FBD29" i="2"/>
  <c r="FBD30" i="2" s="1"/>
  <c r="FBC29" i="2"/>
  <c r="FBC30" i="2" s="1"/>
  <c r="FBB29" i="2"/>
  <c r="FBB30" i="2" s="1"/>
  <c r="FBA29" i="2"/>
  <c r="FBA30" i="2" s="1"/>
  <c r="FAZ29" i="2"/>
  <c r="FAZ30" i="2" s="1"/>
  <c r="FAY29" i="2"/>
  <c r="FAY30" i="2" s="1"/>
  <c r="FAX29" i="2"/>
  <c r="FAX30" i="2" s="1"/>
  <c r="FAW29" i="2"/>
  <c r="FAW30" i="2" s="1"/>
  <c r="FAV29" i="2"/>
  <c r="FAV30" i="2" s="1"/>
  <c r="FAU29" i="2"/>
  <c r="FAU30" i="2" s="1"/>
  <c r="FAT29" i="2"/>
  <c r="FAT30" i="2" s="1"/>
  <c r="FAS29" i="2"/>
  <c r="FAS30" i="2" s="1"/>
  <c r="FAR29" i="2"/>
  <c r="FAR30" i="2" s="1"/>
  <c r="FAQ29" i="2"/>
  <c r="FAQ30" i="2" s="1"/>
  <c r="FAP29" i="2"/>
  <c r="FAP30" i="2" s="1"/>
  <c r="FAO29" i="2"/>
  <c r="FAO30" i="2" s="1"/>
  <c r="FAN29" i="2"/>
  <c r="FAN30" i="2" s="1"/>
  <c r="FAM29" i="2"/>
  <c r="FAM30" i="2" s="1"/>
  <c r="FAL29" i="2"/>
  <c r="FAL30" i="2" s="1"/>
  <c r="FAK29" i="2"/>
  <c r="FAK30" i="2" s="1"/>
  <c r="FAJ29" i="2"/>
  <c r="FAJ30" i="2" s="1"/>
  <c r="FAI29" i="2"/>
  <c r="FAI30" i="2" s="1"/>
  <c r="FAH29" i="2"/>
  <c r="FAH30" i="2" s="1"/>
  <c r="FAG29" i="2"/>
  <c r="FAG30" i="2" s="1"/>
  <c r="FAF29" i="2"/>
  <c r="FAF30" i="2" s="1"/>
  <c r="FAE29" i="2"/>
  <c r="FAE30" i="2" s="1"/>
  <c r="FAD29" i="2"/>
  <c r="FAD30" i="2" s="1"/>
  <c r="FAC29" i="2"/>
  <c r="FAC30" i="2" s="1"/>
  <c r="FAB29" i="2"/>
  <c r="FAB30" i="2" s="1"/>
  <c r="FAA29" i="2"/>
  <c r="FAA30" i="2" s="1"/>
  <c r="EZZ29" i="2"/>
  <c r="EZZ30" i="2" s="1"/>
  <c r="EZY29" i="2"/>
  <c r="EZY30" i="2" s="1"/>
  <c r="EZX29" i="2"/>
  <c r="EZX30" i="2" s="1"/>
  <c r="EZW29" i="2"/>
  <c r="EZW30" i="2" s="1"/>
  <c r="EZV29" i="2"/>
  <c r="EZV30" i="2" s="1"/>
  <c r="EZU29" i="2"/>
  <c r="EZU30" i="2" s="1"/>
  <c r="EZT29" i="2"/>
  <c r="EZT30" i="2" s="1"/>
  <c r="EZS29" i="2"/>
  <c r="EZS30" i="2" s="1"/>
  <c r="EZR29" i="2"/>
  <c r="EZR30" i="2" s="1"/>
  <c r="EZQ29" i="2"/>
  <c r="EZQ30" i="2" s="1"/>
  <c r="EZP29" i="2"/>
  <c r="EZP30" i="2" s="1"/>
  <c r="EZO29" i="2"/>
  <c r="EZO30" i="2" s="1"/>
  <c r="EZN29" i="2"/>
  <c r="EZN30" i="2" s="1"/>
  <c r="EZM29" i="2"/>
  <c r="EZM30" i="2" s="1"/>
  <c r="EZL29" i="2"/>
  <c r="EZL30" i="2" s="1"/>
  <c r="EZK29" i="2"/>
  <c r="EZK30" i="2" s="1"/>
  <c r="EZJ29" i="2"/>
  <c r="EZJ30" i="2" s="1"/>
  <c r="EZI29" i="2"/>
  <c r="EZI30" i="2" s="1"/>
  <c r="EZH29" i="2"/>
  <c r="EZH30" i="2" s="1"/>
  <c r="EZG29" i="2"/>
  <c r="EZG30" i="2" s="1"/>
  <c r="EZF29" i="2"/>
  <c r="EZF30" i="2" s="1"/>
  <c r="EZE29" i="2"/>
  <c r="EZE30" i="2" s="1"/>
  <c r="EZD29" i="2"/>
  <c r="EZD30" i="2" s="1"/>
  <c r="EZC29" i="2"/>
  <c r="EZC30" i="2" s="1"/>
  <c r="EZB29" i="2"/>
  <c r="EZB30" i="2" s="1"/>
  <c r="EZA29" i="2"/>
  <c r="EZA30" i="2" s="1"/>
  <c r="EYZ29" i="2"/>
  <c r="EYZ30" i="2" s="1"/>
  <c r="EYY29" i="2"/>
  <c r="EYY30" i="2" s="1"/>
  <c r="EYX29" i="2"/>
  <c r="EYX30" i="2" s="1"/>
  <c r="EYW29" i="2"/>
  <c r="EYW30" i="2" s="1"/>
  <c r="EYV29" i="2"/>
  <c r="EYV30" i="2" s="1"/>
  <c r="EYU29" i="2"/>
  <c r="EYU30" i="2" s="1"/>
  <c r="EYT29" i="2"/>
  <c r="EYT30" i="2" s="1"/>
  <c r="EYS29" i="2"/>
  <c r="EYS30" i="2" s="1"/>
  <c r="EYR29" i="2"/>
  <c r="EYR30" i="2" s="1"/>
  <c r="EYQ29" i="2"/>
  <c r="EYQ30" i="2" s="1"/>
  <c r="EYP29" i="2"/>
  <c r="EYP30" i="2" s="1"/>
  <c r="EYO29" i="2"/>
  <c r="EYO30" i="2" s="1"/>
  <c r="EYN29" i="2"/>
  <c r="EYN30" i="2" s="1"/>
  <c r="EYM29" i="2"/>
  <c r="EYM30" i="2" s="1"/>
  <c r="EYL29" i="2"/>
  <c r="EYL30" i="2" s="1"/>
  <c r="EYK29" i="2"/>
  <c r="EYK30" i="2" s="1"/>
  <c r="EYJ29" i="2"/>
  <c r="EYJ30" i="2" s="1"/>
  <c r="EYI29" i="2"/>
  <c r="EYI30" i="2" s="1"/>
  <c r="EYH29" i="2"/>
  <c r="EYH30" i="2" s="1"/>
  <c r="EYG29" i="2"/>
  <c r="EYG30" i="2" s="1"/>
  <c r="EYF29" i="2"/>
  <c r="EYF30" i="2" s="1"/>
  <c r="EYE29" i="2"/>
  <c r="EYE30" i="2" s="1"/>
  <c r="EYD29" i="2"/>
  <c r="EYD30" i="2" s="1"/>
  <c r="EYC29" i="2"/>
  <c r="EYC30" i="2" s="1"/>
  <c r="EYB29" i="2"/>
  <c r="EYB30" i="2" s="1"/>
  <c r="EYA29" i="2"/>
  <c r="EYA30" i="2" s="1"/>
  <c r="EXZ29" i="2"/>
  <c r="EXZ30" i="2" s="1"/>
  <c r="EXY29" i="2"/>
  <c r="EXY30" i="2" s="1"/>
  <c r="EXX29" i="2"/>
  <c r="EXX30" i="2" s="1"/>
  <c r="EXW29" i="2"/>
  <c r="EXW30" i="2" s="1"/>
  <c r="EXV29" i="2"/>
  <c r="EXV30" i="2" s="1"/>
  <c r="EXU29" i="2"/>
  <c r="EXU30" i="2" s="1"/>
  <c r="EXT29" i="2"/>
  <c r="EXT30" i="2" s="1"/>
  <c r="EXS29" i="2"/>
  <c r="EXS30" i="2" s="1"/>
  <c r="EXR29" i="2"/>
  <c r="EXR30" i="2" s="1"/>
  <c r="EXQ29" i="2"/>
  <c r="EXQ30" i="2" s="1"/>
  <c r="EXP29" i="2"/>
  <c r="EXP30" i="2" s="1"/>
  <c r="EXO29" i="2"/>
  <c r="EXO30" i="2" s="1"/>
  <c r="EXN29" i="2"/>
  <c r="EXN30" i="2" s="1"/>
  <c r="EXM29" i="2"/>
  <c r="EXM30" i="2" s="1"/>
  <c r="EXL29" i="2"/>
  <c r="EXL30" i="2" s="1"/>
  <c r="EXK29" i="2"/>
  <c r="EXK30" i="2" s="1"/>
  <c r="EXJ29" i="2"/>
  <c r="EXJ30" i="2" s="1"/>
  <c r="EXI29" i="2"/>
  <c r="EXI30" i="2" s="1"/>
  <c r="EXH29" i="2"/>
  <c r="EXH30" i="2" s="1"/>
  <c r="EXG29" i="2"/>
  <c r="EXG30" i="2" s="1"/>
  <c r="EXF29" i="2"/>
  <c r="EXF30" i="2" s="1"/>
  <c r="EXE29" i="2"/>
  <c r="EXE30" i="2" s="1"/>
  <c r="EXD29" i="2"/>
  <c r="EXD30" i="2" s="1"/>
  <c r="EXC29" i="2"/>
  <c r="EXC30" i="2" s="1"/>
  <c r="EXB29" i="2"/>
  <c r="EXB30" i="2" s="1"/>
  <c r="EXA29" i="2"/>
  <c r="EXA30" i="2" s="1"/>
  <c r="EWZ29" i="2"/>
  <c r="EWZ30" i="2" s="1"/>
  <c r="EWY29" i="2"/>
  <c r="EWY30" i="2" s="1"/>
  <c r="EWX29" i="2"/>
  <c r="EWX30" i="2" s="1"/>
  <c r="EWW29" i="2"/>
  <c r="EWW30" i="2" s="1"/>
  <c r="EWV29" i="2"/>
  <c r="EWV30" i="2" s="1"/>
  <c r="EWU29" i="2"/>
  <c r="EWU30" i="2" s="1"/>
  <c r="EWT29" i="2"/>
  <c r="EWT30" i="2" s="1"/>
  <c r="EWS29" i="2"/>
  <c r="EWS30" i="2" s="1"/>
  <c r="EWR29" i="2"/>
  <c r="EWR30" i="2" s="1"/>
  <c r="EWQ29" i="2"/>
  <c r="EWQ30" i="2" s="1"/>
  <c r="EWP29" i="2"/>
  <c r="EWP30" i="2" s="1"/>
  <c r="EWO29" i="2"/>
  <c r="EWO30" i="2" s="1"/>
  <c r="EWN29" i="2"/>
  <c r="EWN30" i="2" s="1"/>
  <c r="EWM29" i="2"/>
  <c r="EWM30" i="2" s="1"/>
  <c r="EWL29" i="2"/>
  <c r="EWL30" i="2" s="1"/>
  <c r="EWK29" i="2"/>
  <c r="EWK30" i="2" s="1"/>
  <c r="EWJ29" i="2"/>
  <c r="EWJ30" i="2" s="1"/>
  <c r="EWI29" i="2"/>
  <c r="EWI30" i="2" s="1"/>
  <c r="EWH29" i="2"/>
  <c r="EWH30" i="2" s="1"/>
  <c r="EWG29" i="2"/>
  <c r="EWG30" i="2" s="1"/>
  <c r="EWF29" i="2"/>
  <c r="EWF30" i="2" s="1"/>
  <c r="EWE29" i="2"/>
  <c r="EWE30" i="2" s="1"/>
  <c r="EWD29" i="2"/>
  <c r="EWD30" i="2" s="1"/>
  <c r="EWC29" i="2"/>
  <c r="EWC30" i="2" s="1"/>
  <c r="EWB29" i="2"/>
  <c r="EWB30" i="2" s="1"/>
  <c r="EWA29" i="2"/>
  <c r="EWA30" i="2" s="1"/>
  <c r="EVZ29" i="2"/>
  <c r="EVZ30" i="2" s="1"/>
  <c r="EVY29" i="2"/>
  <c r="EVY30" i="2" s="1"/>
  <c r="EVX29" i="2"/>
  <c r="EVX30" i="2" s="1"/>
  <c r="EVW29" i="2"/>
  <c r="EVW30" i="2" s="1"/>
  <c r="EVV29" i="2"/>
  <c r="EVV30" i="2" s="1"/>
  <c r="EVU29" i="2"/>
  <c r="EVU30" i="2" s="1"/>
  <c r="EVT29" i="2"/>
  <c r="EVT30" i="2" s="1"/>
  <c r="EVS29" i="2"/>
  <c r="EVS30" i="2" s="1"/>
  <c r="EVR29" i="2"/>
  <c r="EVR30" i="2" s="1"/>
  <c r="EVQ29" i="2"/>
  <c r="EVQ30" i="2" s="1"/>
  <c r="EVP29" i="2"/>
  <c r="EVP30" i="2" s="1"/>
  <c r="EVO29" i="2"/>
  <c r="EVO30" i="2" s="1"/>
  <c r="EVN29" i="2"/>
  <c r="EVN30" i="2" s="1"/>
  <c r="EVM29" i="2"/>
  <c r="EVM30" i="2" s="1"/>
  <c r="EVL29" i="2"/>
  <c r="EVL30" i="2" s="1"/>
  <c r="EVK29" i="2"/>
  <c r="EVK30" i="2" s="1"/>
  <c r="EVJ29" i="2"/>
  <c r="EVJ30" i="2" s="1"/>
  <c r="EVI29" i="2"/>
  <c r="EVI30" i="2" s="1"/>
  <c r="EVH29" i="2"/>
  <c r="EVH30" i="2" s="1"/>
  <c r="EVG29" i="2"/>
  <c r="EVG30" i="2" s="1"/>
  <c r="EVF29" i="2"/>
  <c r="EVF30" i="2" s="1"/>
  <c r="EVE29" i="2"/>
  <c r="EVE30" i="2" s="1"/>
  <c r="EVD29" i="2"/>
  <c r="EVD30" i="2" s="1"/>
  <c r="EVC29" i="2"/>
  <c r="EVC30" i="2" s="1"/>
  <c r="EVB29" i="2"/>
  <c r="EVB30" i="2" s="1"/>
  <c r="EVA29" i="2"/>
  <c r="EVA30" i="2" s="1"/>
  <c r="EUZ29" i="2"/>
  <c r="EUZ30" i="2" s="1"/>
  <c r="EUY29" i="2"/>
  <c r="EUY30" i="2" s="1"/>
  <c r="EUX29" i="2"/>
  <c r="EUX30" i="2" s="1"/>
  <c r="EUW29" i="2"/>
  <c r="EUW30" i="2" s="1"/>
  <c r="EUV29" i="2"/>
  <c r="EUV30" i="2" s="1"/>
  <c r="EUU29" i="2"/>
  <c r="EUU30" i="2" s="1"/>
  <c r="EUT29" i="2"/>
  <c r="EUT30" i="2" s="1"/>
  <c r="EUS29" i="2"/>
  <c r="EUS30" i="2" s="1"/>
  <c r="EUR29" i="2"/>
  <c r="EUR30" i="2" s="1"/>
  <c r="EUQ29" i="2"/>
  <c r="EUQ30" i="2" s="1"/>
  <c r="EUP29" i="2"/>
  <c r="EUP30" i="2" s="1"/>
  <c r="EUO29" i="2"/>
  <c r="EUO30" i="2" s="1"/>
  <c r="EUN29" i="2"/>
  <c r="EUN30" i="2" s="1"/>
  <c r="EUM29" i="2"/>
  <c r="EUM30" i="2" s="1"/>
  <c r="EUL29" i="2"/>
  <c r="EUL30" i="2" s="1"/>
  <c r="EUK29" i="2"/>
  <c r="EUK30" i="2" s="1"/>
  <c r="EUJ29" i="2"/>
  <c r="EUJ30" i="2" s="1"/>
  <c r="EUI29" i="2"/>
  <c r="EUI30" i="2" s="1"/>
  <c r="EUH29" i="2"/>
  <c r="EUH30" i="2" s="1"/>
  <c r="EUG29" i="2"/>
  <c r="EUG30" i="2" s="1"/>
  <c r="EUF29" i="2"/>
  <c r="EUF30" i="2" s="1"/>
  <c r="EUE29" i="2"/>
  <c r="EUE30" i="2" s="1"/>
  <c r="EUD29" i="2"/>
  <c r="EUD30" i="2" s="1"/>
  <c r="EUC29" i="2"/>
  <c r="EUC30" i="2" s="1"/>
  <c r="EUB29" i="2"/>
  <c r="EUB30" i="2" s="1"/>
  <c r="EUA29" i="2"/>
  <c r="EUA30" i="2" s="1"/>
  <c r="ETZ29" i="2"/>
  <c r="ETZ30" i="2" s="1"/>
  <c r="ETY29" i="2"/>
  <c r="ETY30" i="2" s="1"/>
  <c r="ETX29" i="2"/>
  <c r="ETX30" i="2" s="1"/>
  <c r="ETW29" i="2"/>
  <c r="ETW30" i="2" s="1"/>
  <c r="ETV29" i="2"/>
  <c r="ETV30" i="2" s="1"/>
  <c r="ETU29" i="2"/>
  <c r="ETU30" i="2" s="1"/>
  <c r="ETT29" i="2"/>
  <c r="ETT30" i="2" s="1"/>
  <c r="ETS29" i="2"/>
  <c r="ETS30" i="2" s="1"/>
  <c r="ETR29" i="2"/>
  <c r="ETR30" i="2" s="1"/>
  <c r="ETQ29" i="2"/>
  <c r="ETQ30" i="2" s="1"/>
  <c r="ETP29" i="2"/>
  <c r="ETP30" i="2" s="1"/>
  <c r="ETO29" i="2"/>
  <c r="ETO30" i="2" s="1"/>
  <c r="ETN29" i="2"/>
  <c r="ETN30" i="2" s="1"/>
  <c r="ETM29" i="2"/>
  <c r="ETM30" i="2" s="1"/>
  <c r="ETL29" i="2"/>
  <c r="ETL30" i="2" s="1"/>
  <c r="ETK29" i="2"/>
  <c r="ETK30" i="2" s="1"/>
  <c r="ETJ29" i="2"/>
  <c r="ETJ30" i="2" s="1"/>
  <c r="ETI29" i="2"/>
  <c r="ETI30" i="2" s="1"/>
  <c r="ETH29" i="2"/>
  <c r="ETH30" i="2" s="1"/>
  <c r="ETG29" i="2"/>
  <c r="ETG30" i="2" s="1"/>
  <c r="ETF29" i="2"/>
  <c r="ETF30" i="2" s="1"/>
  <c r="ETE29" i="2"/>
  <c r="ETE30" i="2" s="1"/>
  <c r="ETD29" i="2"/>
  <c r="ETD30" i="2" s="1"/>
  <c r="ETC29" i="2"/>
  <c r="ETC30" i="2" s="1"/>
  <c r="ETB29" i="2"/>
  <c r="ETB30" i="2" s="1"/>
  <c r="ETA29" i="2"/>
  <c r="ETA30" i="2" s="1"/>
  <c r="ESZ29" i="2"/>
  <c r="ESZ30" i="2" s="1"/>
  <c r="ESY29" i="2"/>
  <c r="ESY30" i="2" s="1"/>
  <c r="ESX29" i="2"/>
  <c r="ESX30" i="2" s="1"/>
  <c r="ESW29" i="2"/>
  <c r="ESW30" i="2" s="1"/>
  <c r="ESV29" i="2"/>
  <c r="ESV30" i="2" s="1"/>
  <c r="ESU29" i="2"/>
  <c r="ESU30" i="2" s="1"/>
  <c r="EST29" i="2"/>
  <c r="EST30" i="2" s="1"/>
  <c r="ESS29" i="2"/>
  <c r="ESS30" i="2" s="1"/>
  <c r="ESR29" i="2"/>
  <c r="ESR30" i="2" s="1"/>
  <c r="ESQ29" i="2"/>
  <c r="ESQ30" i="2" s="1"/>
  <c r="ESP29" i="2"/>
  <c r="ESP30" i="2" s="1"/>
  <c r="ESO29" i="2"/>
  <c r="ESO30" i="2" s="1"/>
  <c r="ESN29" i="2"/>
  <c r="ESN30" i="2" s="1"/>
  <c r="ESM29" i="2"/>
  <c r="ESM30" i="2" s="1"/>
  <c r="ESL29" i="2"/>
  <c r="ESL30" i="2" s="1"/>
  <c r="ESK29" i="2"/>
  <c r="ESK30" i="2" s="1"/>
  <c r="ESJ29" i="2"/>
  <c r="ESJ30" i="2" s="1"/>
  <c r="ESI29" i="2"/>
  <c r="ESI30" i="2" s="1"/>
  <c r="ESH29" i="2"/>
  <c r="ESH30" i="2" s="1"/>
  <c r="ESG29" i="2"/>
  <c r="ESG30" i="2" s="1"/>
  <c r="ESF29" i="2"/>
  <c r="ESF30" i="2" s="1"/>
  <c r="ESE29" i="2"/>
  <c r="ESE30" i="2" s="1"/>
  <c r="ESD29" i="2"/>
  <c r="ESD30" i="2" s="1"/>
  <c r="ESC29" i="2"/>
  <c r="ESC30" i="2" s="1"/>
  <c r="ESB29" i="2"/>
  <c r="ESB30" i="2" s="1"/>
  <c r="ESA29" i="2"/>
  <c r="ESA30" i="2" s="1"/>
  <c r="ERZ29" i="2"/>
  <c r="ERZ30" i="2" s="1"/>
  <c r="ERY29" i="2"/>
  <c r="ERY30" i="2" s="1"/>
  <c r="ERX29" i="2"/>
  <c r="ERX30" i="2" s="1"/>
  <c r="ERW29" i="2"/>
  <c r="ERW30" i="2" s="1"/>
  <c r="ERV29" i="2"/>
  <c r="ERV30" i="2" s="1"/>
  <c r="ERU29" i="2"/>
  <c r="ERU30" i="2" s="1"/>
  <c r="ERT29" i="2"/>
  <c r="ERT30" i="2" s="1"/>
  <c r="ERS29" i="2"/>
  <c r="ERS30" i="2" s="1"/>
  <c r="ERR29" i="2"/>
  <c r="ERR30" i="2" s="1"/>
  <c r="ERQ29" i="2"/>
  <c r="ERQ30" i="2" s="1"/>
  <c r="ERP29" i="2"/>
  <c r="ERP30" i="2" s="1"/>
  <c r="ERO29" i="2"/>
  <c r="ERO30" i="2" s="1"/>
  <c r="ERN29" i="2"/>
  <c r="ERN30" i="2" s="1"/>
  <c r="ERM29" i="2"/>
  <c r="ERM30" i="2" s="1"/>
  <c r="ERL29" i="2"/>
  <c r="ERL30" i="2" s="1"/>
  <c r="ERK29" i="2"/>
  <c r="ERK30" i="2" s="1"/>
  <c r="ERJ29" i="2"/>
  <c r="ERJ30" i="2" s="1"/>
  <c r="ERI29" i="2"/>
  <c r="ERI30" i="2" s="1"/>
  <c r="ERH29" i="2"/>
  <c r="ERH30" i="2" s="1"/>
  <c r="ERG29" i="2"/>
  <c r="ERG30" i="2" s="1"/>
  <c r="ERF29" i="2"/>
  <c r="ERF30" i="2" s="1"/>
  <c r="ERE29" i="2"/>
  <c r="ERE30" i="2" s="1"/>
  <c r="ERD29" i="2"/>
  <c r="ERD30" i="2" s="1"/>
  <c r="ERC29" i="2"/>
  <c r="ERC30" i="2" s="1"/>
  <c r="ERB29" i="2"/>
  <c r="ERB30" i="2" s="1"/>
  <c r="ERA29" i="2"/>
  <c r="ERA30" i="2" s="1"/>
  <c r="EQZ29" i="2"/>
  <c r="EQZ30" i="2" s="1"/>
  <c r="EQY29" i="2"/>
  <c r="EQY30" i="2" s="1"/>
  <c r="EQX29" i="2"/>
  <c r="EQX30" i="2" s="1"/>
  <c r="EQW29" i="2"/>
  <c r="EQW30" i="2" s="1"/>
  <c r="EQV29" i="2"/>
  <c r="EQV30" i="2" s="1"/>
  <c r="EQU29" i="2"/>
  <c r="EQU30" i="2" s="1"/>
  <c r="EQT29" i="2"/>
  <c r="EQT30" i="2" s="1"/>
  <c r="EQS29" i="2"/>
  <c r="EQS30" i="2" s="1"/>
  <c r="EQR29" i="2"/>
  <c r="EQR30" i="2" s="1"/>
  <c r="EQQ29" i="2"/>
  <c r="EQQ30" i="2" s="1"/>
  <c r="EQP29" i="2"/>
  <c r="EQP30" i="2" s="1"/>
  <c r="EQO29" i="2"/>
  <c r="EQO30" i="2" s="1"/>
  <c r="EQN29" i="2"/>
  <c r="EQN30" i="2" s="1"/>
  <c r="EQM29" i="2"/>
  <c r="EQM30" i="2" s="1"/>
  <c r="EQL29" i="2"/>
  <c r="EQL30" i="2" s="1"/>
  <c r="EQK29" i="2"/>
  <c r="EQK30" i="2" s="1"/>
  <c r="EQJ29" i="2"/>
  <c r="EQJ30" i="2" s="1"/>
  <c r="EQI29" i="2"/>
  <c r="EQI30" i="2" s="1"/>
  <c r="EQH29" i="2"/>
  <c r="EQH30" i="2" s="1"/>
  <c r="EQG29" i="2"/>
  <c r="EQG30" i="2" s="1"/>
  <c r="EQF29" i="2"/>
  <c r="EQF30" i="2" s="1"/>
  <c r="EQE29" i="2"/>
  <c r="EQE30" i="2" s="1"/>
  <c r="EQD29" i="2"/>
  <c r="EQD30" i="2" s="1"/>
  <c r="EQC29" i="2"/>
  <c r="EQC30" i="2" s="1"/>
  <c r="EQB29" i="2"/>
  <c r="EQB30" i="2" s="1"/>
  <c r="EQA29" i="2"/>
  <c r="EQA30" i="2" s="1"/>
  <c r="EPZ29" i="2"/>
  <c r="EPZ30" i="2" s="1"/>
  <c r="EPY29" i="2"/>
  <c r="EPY30" i="2" s="1"/>
  <c r="EPX29" i="2"/>
  <c r="EPX30" i="2" s="1"/>
  <c r="EPW29" i="2"/>
  <c r="EPW30" i="2" s="1"/>
  <c r="EPV29" i="2"/>
  <c r="EPV30" i="2" s="1"/>
  <c r="EPU29" i="2"/>
  <c r="EPU30" i="2" s="1"/>
  <c r="EPT29" i="2"/>
  <c r="EPT30" i="2" s="1"/>
  <c r="EPS29" i="2"/>
  <c r="EPS30" i="2" s="1"/>
  <c r="EPR29" i="2"/>
  <c r="EPR30" i="2" s="1"/>
  <c r="EPQ29" i="2"/>
  <c r="EPQ30" i="2" s="1"/>
  <c r="EPP29" i="2"/>
  <c r="EPP30" i="2" s="1"/>
  <c r="EPO29" i="2"/>
  <c r="EPO30" i="2" s="1"/>
  <c r="EPN29" i="2"/>
  <c r="EPN30" i="2" s="1"/>
  <c r="EPM29" i="2"/>
  <c r="EPM30" i="2" s="1"/>
  <c r="EPL29" i="2"/>
  <c r="EPL30" i="2" s="1"/>
  <c r="EPK29" i="2"/>
  <c r="EPK30" i="2" s="1"/>
  <c r="EPJ29" i="2"/>
  <c r="EPJ30" i="2" s="1"/>
  <c r="EPI29" i="2"/>
  <c r="EPI30" i="2" s="1"/>
  <c r="EPH29" i="2"/>
  <c r="EPH30" i="2" s="1"/>
  <c r="EPG29" i="2"/>
  <c r="EPG30" i="2" s="1"/>
  <c r="EPF29" i="2"/>
  <c r="EPF30" i="2" s="1"/>
  <c r="EPE29" i="2"/>
  <c r="EPE30" i="2" s="1"/>
  <c r="EPD29" i="2"/>
  <c r="EPD30" i="2" s="1"/>
  <c r="EPC29" i="2"/>
  <c r="EPC30" i="2" s="1"/>
  <c r="EPB29" i="2"/>
  <c r="EPB30" i="2" s="1"/>
  <c r="EPA29" i="2"/>
  <c r="EPA30" i="2" s="1"/>
  <c r="EOZ29" i="2"/>
  <c r="EOZ30" i="2" s="1"/>
  <c r="EOY29" i="2"/>
  <c r="EOY30" i="2" s="1"/>
  <c r="EOX29" i="2"/>
  <c r="EOX30" i="2" s="1"/>
  <c r="EOW29" i="2"/>
  <c r="EOW30" i="2" s="1"/>
  <c r="EOV29" i="2"/>
  <c r="EOV30" i="2" s="1"/>
  <c r="EOU29" i="2"/>
  <c r="EOU30" i="2" s="1"/>
  <c r="EOT29" i="2"/>
  <c r="EOT30" i="2" s="1"/>
  <c r="EOS29" i="2"/>
  <c r="EOS30" i="2" s="1"/>
  <c r="EOR29" i="2"/>
  <c r="EOR30" i="2" s="1"/>
  <c r="EOQ29" i="2"/>
  <c r="EOQ30" i="2" s="1"/>
  <c r="EOP29" i="2"/>
  <c r="EOP30" i="2" s="1"/>
  <c r="EOO29" i="2"/>
  <c r="EOO30" i="2" s="1"/>
  <c r="EON29" i="2"/>
  <c r="EON30" i="2" s="1"/>
  <c r="EOM29" i="2"/>
  <c r="EOM30" i="2" s="1"/>
  <c r="EOL29" i="2"/>
  <c r="EOL30" i="2" s="1"/>
  <c r="EOK29" i="2"/>
  <c r="EOK30" i="2" s="1"/>
  <c r="EOJ29" i="2"/>
  <c r="EOJ30" i="2" s="1"/>
  <c r="EOI29" i="2"/>
  <c r="EOI30" i="2" s="1"/>
  <c r="EOH29" i="2"/>
  <c r="EOH30" i="2" s="1"/>
  <c r="EOG29" i="2"/>
  <c r="EOG30" i="2" s="1"/>
  <c r="EOF29" i="2"/>
  <c r="EOF30" i="2" s="1"/>
  <c r="EOE29" i="2"/>
  <c r="EOE30" i="2" s="1"/>
  <c r="EOD29" i="2"/>
  <c r="EOD30" i="2" s="1"/>
  <c r="EOC29" i="2"/>
  <c r="EOC30" i="2" s="1"/>
  <c r="EOB29" i="2"/>
  <c r="EOB30" i="2" s="1"/>
  <c r="EOA29" i="2"/>
  <c r="EOA30" i="2" s="1"/>
  <c r="ENZ29" i="2"/>
  <c r="ENZ30" i="2" s="1"/>
  <c r="ENY29" i="2"/>
  <c r="ENY30" i="2" s="1"/>
  <c r="ENX29" i="2"/>
  <c r="ENX30" i="2" s="1"/>
  <c r="ENW29" i="2"/>
  <c r="ENW30" i="2" s="1"/>
  <c r="ENV29" i="2"/>
  <c r="ENV30" i="2" s="1"/>
  <c r="ENU29" i="2"/>
  <c r="ENU30" i="2" s="1"/>
  <c r="ENT29" i="2"/>
  <c r="ENT30" i="2" s="1"/>
  <c r="ENS29" i="2"/>
  <c r="ENS30" i="2" s="1"/>
  <c r="ENR29" i="2"/>
  <c r="ENR30" i="2" s="1"/>
  <c r="ENQ29" i="2"/>
  <c r="ENQ30" i="2" s="1"/>
  <c r="ENP29" i="2"/>
  <c r="ENP30" i="2" s="1"/>
  <c r="ENO29" i="2"/>
  <c r="ENO30" i="2" s="1"/>
  <c r="ENN29" i="2"/>
  <c r="ENN30" i="2" s="1"/>
  <c r="ENM29" i="2"/>
  <c r="ENM30" i="2" s="1"/>
  <c r="ENL29" i="2"/>
  <c r="ENL30" i="2" s="1"/>
  <c r="ENK29" i="2"/>
  <c r="ENK30" i="2" s="1"/>
  <c r="ENJ29" i="2"/>
  <c r="ENJ30" i="2" s="1"/>
  <c r="ENI29" i="2"/>
  <c r="ENI30" i="2" s="1"/>
  <c r="ENH29" i="2"/>
  <c r="ENH30" i="2" s="1"/>
  <c r="ENG29" i="2"/>
  <c r="ENG30" i="2" s="1"/>
  <c r="ENF29" i="2"/>
  <c r="ENF30" i="2" s="1"/>
  <c r="ENE29" i="2"/>
  <c r="ENE30" i="2" s="1"/>
  <c r="END29" i="2"/>
  <c r="END30" i="2" s="1"/>
  <c r="ENC29" i="2"/>
  <c r="ENC30" i="2" s="1"/>
  <c r="ENB29" i="2"/>
  <c r="ENB30" i="2" s="1"/>
  <c r="ENA29" i="2"/>
  <c r="ENA30" i="2" s="1"/>
  <c r="EMZ29" i="2"/>
  <c r="EMZ30" i="2" s="1"/>
  <c r="EMY29" i="2"/>
  <c r="EMY30" i="2" s="1"/>
  <c r="EMX29" i="2"/>
  <c r="EMX30" i="2" s="1"/>
  <c r="EMW29" i="2"/>
  <c r="EMW30" i="2" s="1"/>
  <c r="EMV29" i="2"/>
  <c r="EMV30" i="2" s="1"/>
  <c r="EMU29" i="2"/>
  <c r="EMU30" i="2" s="1"/>
  <c r="EMT29" i="2"/>
  <c r="EMT30" i="2" s="1"/>
  <c r="EMS29" i="2"/>
  <c r="EMS30" i="2" s="1"/>
  <c r="EMR29" i="2"/>
  <c r="EMR30" i="2" s="1"/>
  <c r="EMQ29" i="2"/>
  <c r="EMQ30" i="2" s="1"/>
  <c r="EMP29" i="2"/>
  <c r="EMP30" i="2" s="1"/>
  <c r="EMO29" i="2"/>
  <c r="EMO30" i="2" s="1"/>
  <c r="EMN29" i="2"/>
  <c r="EMN30" i="2" s="1"/>
  <c r="EMM29" i="2"/>
  <c r="EMM30" i="2" s="1"/>
  <c r="EML29" i="2"/>
  <c r="EML30" i="2" s="1"/>
  <c r="EMK29" i="2"/>
  <c r="EMK30" i="2" s="1"/>
  <c r="EMJ29" i="2"/>
  <c r="EMJ30" i="2" s="1"/>
  <c r="EMI29" i="2"/>
  <c r="EMI30" i="2" s="1"/>
  <c r="EMH29" i="2"/>
  <c r="EMH30" i="2" s="1"/>
  <c r="EMG29" i="2"/>
  <c r="EMG30" i="2" s="1"/>
  <c r="EMF29" i="2"/>
  <c r="EMF30" i="2" s="1"/>
  <c r="EME29" i="2"/>
  <c r="EME30" i="2" s="1"/>
  <c r="EMD29" i="2"/>
  <c r="EMD30" i="2" s="1"/>
  <c r="EMC29" i="2"/>
  <c r="EMC30" i="2" s="1"/>
  <c r="EMB29" i="2"/>
  <c r="EMB30" i="2" s="1"/>
  <c r="EMA29" i="2"/>
  <c r="EMA30" i="2" s="1"/>
  <c r="ELZ29" i="2"/>
  <c r="ELZ30" i="2" s="1"/>
  <c r="ELY29" i="2"/>
  <c r="ELY30" i="2" s="1"/>
  <c r="ELX29" i="2"/>
  <c r="ELX30" i="2" s="1"/>
  <c r="ELW29" i="2"/>
  <c r="ELW30" i="2" s="1"/>
  <c r="ELV29" i="2"/>
  <c r="ELV30" i="2" s="1"/>
  <c r="ELU29" i="2"/>
  <c r="ELU30" i="2" s="1"/>
  <c r="ELT29" i="2"/>
  <c r="ELT30" i="2" s="1"/>
  <c r="ELS29" i="2"/>
  <c r="ELS30" i="2" s="1"/>
  <c r="ELR29" i="2"/>
  <c r="ELR30" i="2" s="1"/>
  <c r="ELQ29" i="2"/>
  <c r="ELQ30" i="2" s="1"/>
  <c r="ELP29" i="2"/>
  <c r="ELP30" i="2" s="1"/>
  <c r="ELO29" i="2"/>
  <c r="ELO30" i="2" s="1"/>
  <c r="ELN29" i="2"/>
  <c r="ELN30" i="2" s="1"/>
  <c r="ELM29" i="2"/>
  <c r="ELM30" i="2" s="1"/>
  <c r="ELL29" i="2"/>
  <c r="ELL30" i="2" s="1"/>
  <c r="ELK29" i="2"/>
  <c r="ELK30" i="2" s="1"/>
  <c r="ELJ29" i="2"/>
  <c r="ELJ30" i="2" s="1"/>
  <c r="ELI29" i="2"/>
  <c r="ELI30" i="2" s="1"/>
  <c r="ELH29" i="2"/>
  <c r="ELH30" i="2" s="1"/>
  <c r="ELG29" i="2"/>
  <c r="ELG30" i="2" s="1"/>
  <c r="ELF29" i="2"/>
  <c r="ELF30" i="2" s="1"/>
  <c r="ELE29" i="2"/>
  <c r="ELE30" i="2" s="1"/>
  <c r="ELD29" i="2"/>
  <c r="ELD30" i="2" s="1"/>
  <c r="ELC29" i="2"/>
  <c r="ELC30" i="2" s="1"/>
  <c r="ELB29" i="2"/>
  <c r="ELB30" i="2" s="1"/>
  <c r="ELA29" i="2"/>
  <c r="ELA30" i="2" s="1"/>
  <c r="EKZ29" i="2"/>
  <c r="EKZ30" i="2" s="1"/>
  <c r="EKY29" i="2"/>
  <c r="EKY30" i="2" s="1"/>
  <c r="EKX29" i="2"/>
  <c r="EKX30" i="2" s="1"/>
  <c r="EKW29" i="2"/>
  <c r="EKW30" i="2" s="1"/>
  <c r="EKV29" i="2"/>
  <c r="EKV30" i="2" s="1"/>
  <c r="EKU29" i="2"/>
  <c r="EKU30" i="2" s="1"/>
  <c r="EKT29" i="2"/>
  <c r="EKT30" i="2" s="1"/>
  <c r="EKS29" i="2"/>
  <c r="EKS30" i="2" s="1"/>
  <c r="EKR29" i="2"/>
  <c r="EKR30" i="2" s="1"/>
  <c r="EKQ29" i="2"/>
  <c r="EKQ30" i="2" s="1"/>
  <c r="EKP29" i="2"/>
  <c r="EKP30" i="2" s="1"/>
  <c r="EKO29" i="2"/>
  <c r="EKO30" i="2" s="1"/>
  <c r="EKN29" i="2"/>
  <c r="EKN30" i="2" s="1"/>
  <c r="EKM29" i="2"/>
  <c r="EKM30" i="2" s="1"/>
  <c r="EKL29" i="2"/>
  <c r="EKL30" i="2" s="1"/>
  <c r="EKK29" i="2"/>
  <c r="EKK30" i="2" s="1"/>
  <c r="EKJ29" i="2"/>
  <c r="EKJ30" i="2" s="1"/>
  <c r="EKI29" i="2"/>
  <c r="EKI30" i="2" s="1"/>
  <c r="EKH29" i="2"/>
  <c r="EKH30" i="2" s="1"/>
  <c r="EKG29" i="2"/>
  <c r="EKG30" i="2" s="1"/>
  <c r="EKF29" i="2"/>
  <c r="EKF30" i="2" s="1"/>
  <c r="EKE29" i="2"/>
  <c r="EKE30" i="2" s="1"/>
  <c r="EKD29" i="2"/>
  <c r="EKD30" i="2" s="1"/>
  <c r="EKC29" i="2"/>
  <c r="EKC30" i="2" s="1"/>
  <c r="EKB29" i="2"/>
  <c r="EKB30" i="2" s="1"/>
  <c r="EKA29" i="2"/>
  <c r="EKA30" i="2" s="1"/>
  <c r="EJZ29" i="2"/>
  <c r="EJZ30" i="2" s="1"/>
  <c r="EJY29" i="2"/>
  <c r="EJY30" i="2" s="1"/>
  <c r="EJX29" i="2"/>
  <c r="EJX30" i="2" s="1"/>
  <c r="EJW29" i="2"/>
  <c r="EJW30" i="2" s="1"/>
  <c r="EJV29" i="2"/>
  <c r="EJV30" i="2" s="1"/>
  <c r="EJU29" i="2"/>
  <c r="EJU30" i="2" s="1"/>
  <c r="EJT29" i="2"/>
  <c r="EJT30" i="2" s="1"/>
  <c r="EJS29" i="2"/>
  <c r="EJS30" i="2" s="1"/>
  <c r="EJR29" i="2"/>
  <c r="EJR30" i="2" s="1"/>
  <c r="EJQ29" i="2"/>
  <c r="EJQ30" i="2" s="1"/>
  <c r="EJP29" i="2"/>
  <c r="EJP30" i="2" s="1"/>
  <c r="EJO29" i="2"/>
  <c r="EJO30" i="2" s="1"/>
  <c r="EJN29" i="2"/>
  <c r="EJN30" i="2" s="1"/>
  <c r="EJM29" i="2"/>
  <c r="EJM30" i="2" s="1"/>
  <c r="EJL29" i="2"/>
  <c r="EJL30" i="2" s="1"/>
  <c r="EJK29" i="2"/>
  <c r="EJK30" i="2" s="1"/>
  <c r="EJJ29" i="2"/>
  <c r="EJJ30" i="2" s="1"/>
  <c r="EJI29" i="2"/>
  <c r="EJI30" i="2" s="1"/>
  <c r="EJH29" i="2"/>
  <c r="EJH30" i="2" s="1"/>
  <c r="EJG29" i="2"/>
  <c r="EJG30" i="2" s="1"/>
  <c r="EJF29" i="2"/>
  <c r="EJF30" i="2" s="1"/>
  <c r="EJE29" i="2"/>
  <c r="EJE30" i="2" s="1"/>
  <c r="EJD29" i="2"/>
  <c r="EJD30" i="2" s="1"/>
  <c r="EJC29" i="2"/>
  <c r="EJC30" i="2" s="1"/>
  <c r="EJB29" i="2"/>
  <c r="EJB30" i="2" s="1"/>
  <c r="EJA29" i="2"/>
  <c r="EJA30" i="2" s="1"/>
  <c r="EIZ29" i="2"/>
  <c r="EIZ30" i="2" s="1"/>
  <c r="EIY29" i="2"/>
  <c r="EIY30" i="2" s="1"/>
  <c r="EIX29" i="2"/>
  <c r="EIX30" i="2" s="1"/>
  <c r="EIW29" i="2"/>
  <c r="EIW30" i="2" s="1"/>
  <c r="EIV29" i="2"/>
  <c r="EIV30" i="2" s="1"/>
  <c r="EIU29" i="2"/>
  <c r="EIU30" i="2" s="1"/>
  <c r="EIT29" i="2"/>
  <c r="EIT30" i="2" s="1"/>
  <c r="EIS29" i="2"/>
  <c r="EIS30" i="2" s="1"/>
  <c r="EIR29" i="2"/>
  <c r="EIR30" i="2" s="1"/>
  <c r="EIQ29" i="2"/>
  <c r="EIQ30" i="2" s="1"/>
  <c r="EIP29" i="2"/>
  <c r="EIP30" i="2" s="1"/>
  <c r="EIO29" i="2"/>
  <c r="EIO30" i="2" s="1"/>
  <c r="EIN29" i="2"/>
  <c r="EIN30" i="2" s="1"/>
  <c r="EIM29" i="2"/>
  <c r="EIM30" i="2" s="1"/>
  <c r="EIL29" i="2"/>
  <c r="EIL30" i="2" s="1"/>
  <c r="EIK29" i="2"/>
  <c r="EIK30" i="2" s="1"/>
  <c r="EIJ29" i="2"/>
  <c r="EIJ30" i="2" s="1"/>
  <c r="EII29" i="2"/>
  <c r="EII30" i="2" s="1"/>
  <c r="EIH29" i="2"/>
  <c r="EIH30" i="2" s="1"/>
  <c r="EIG29" i="2"/>
  <c r="EIG30" i="2" s="1"/>
  <c r="EIF29" i="2"/>
  <c r="EIF30" i="2" s="1"/>
  <c r="EIE29" i="2"/>
  <c r="EIE30" i="2" s="1"/>
  <c r="EID29" i="2"/>
  <c r="EID30" i="2" s="1"/>
  <c r="EIC29" i="2"/>
  <c r="EIC30" i="2" s="1"/>
  <c r="EIB29" i="2"/>
  <c r="EIB30" i="2" s="1"/>
  <c r="EIA29" i="2"/>
  <c r="EIA30" i="2" s="1"/>
  <c r="EHZ29" i="2"/>
  <c r="EHZ30" i="2" s="1"/>
  <c r="EHY29" i="2"/>
  <c r="EHY30" i="2" s="1"/>
  <c r="EHX29" i="2"/>
  <c r="EHX30" i="2" s="1"/>
  <c r="EHW29" i="2"/>
  <c r="EHW30" i="2" s="1"/>
  <c r="EHV29" i="2"/>
  <c r="EHV30" i="2" s="1"/>
  <c r="EHU29" i="2"/>
  <c r="EHU30" i="2" s="1"/>
  <c r="EHT29" i="2"/>
  <c r="EHT30" i="2" s="1"/>
  <c r="EHS29" i="2"/>
  <c r="EHS30" i="2" s="1"/>
  <c r="EHR29" i="2"/>
  <c r="EHR30" i="2" s="1"/>
  <c r="EHQ29" i="2"/>
  <c r="EHQ30" i="2" s="1"/>
  <c r="EHP29" i="2"/>
  <c r="EHP30" i="2" s="1"/>
  <c r="EHO29" i="2"/>
  <c r="EHO30" i="2" s="1"/>
  <c r="EHN29" i="2"/>
  <c r="EHN30" i="2" s="1"/>
  <c r="EHM29" i="2"/>
  <c r="EHM30" i="2" s="1"/>
  <c r="EHL29" i="2"/>
  <c r="EHL30" i="2" s="1"/>
  <c r="EHK29" i="2"/>
  <c r="EHK30" i="2" s="1"/>
  <c r="EHJ29" i="2"/>
  <c r="EHJ30" i="2" s="1"/>
  <c r="EHI29" i="2"/>
  <c r="EHI30" i="2" s="1"/>
  <c r="EHH29" i="2"/>
  <c r="EHH30" i="2" s="1"/>
  <c r="EHG29" i="2"/>
  <c r="EHG30" i="2" s="1"/>
  <c r="EHF29" i="2"/>
  <c r="EHF30" i="2" s="1"/>
  <c r="EHE29" i="2"/>
  <c r="EHE30" i="2" s="1"/>
  <c r="EHD29" i="2"/>
  <c r="EHD30" i="2" s="1"/>
  <c r="EHC29" i="2"/>
  <c r="EHC30" i="2" s="1"/>
  <c r="EHB29" i="2"/>
  <c r="EHB30" i="2" s="1"/>
  <c r="EHA29" i="2"/>
  <c r="EHA30" i="2" s="1"/>
  <c r="EGZ29" i="2"/>
  <c r="EGZ30" i="2" s="1"/>
  <c r="EGY29" i="2"/>
  <c r="EGY30" i="2" s="1"/>
  <c r="EGX29" i="2"/>
  <c r="EGX30" i="2" s="1"/>
  <c r="EGW29" i="2"/>
  <c r="EGW30" i="2" s="1"/>
  <c r="EGV29" i="2"/>
  <c r="EGV30" i="2" s="1"/>
  <c r="EGU29" i="2"/>
  <c r="EGU30" i="2" s="1"/>
  <c r="EGT29" i="2"/>
  <c r="EGT30" i="2" s="1"/>
  <c r="EGS29" i="2"/>
  <c r="EGS30" i="2" s="1"/>
  <c r="EGR29" i="2"/>
  <c r="EGR30" i="2" s="1"/>
  <c r="EGQ29" i="2"/>
  <c r="EGQ30" i="2" s="1"/>
  <c r="EGP29" i="2"/>
  <c r="EGP30" i="2" s="1"/>
  <c r="EGO29" i="2"/>
  <c r="EGO30" i="2" s="1"/>
  <c r="EGN29" i="2"/>
  <c r="EGN30" i="2" s="1"/>
  <c r="EGM29" i="2"/>
  <c r="EGM30" i="2" s="1"/>
  <c r="EGL29" i="2"/>
  <c r="EGL30" i="2" s="1"/>
  <c r="EGK29" i="2"/>
  <c r="EGK30" i="2" s="1"/>
  <c r="EGJ29" i="2"/>
  <c r="EGJ30" i="2" s="1"/>
  <c r="EGI29" i="2"/>
  <c r="EGI30" i="2" s="1"/>
  <c r="EGH29" i="2"/>
  <c r="EGH30" i="2" s="1"/>
  <c r="EGG29" i="2"/>
  <c r="EGG30" i="2" s="1"/>
  <c r="EGF29" i="2"/>
  <c r="EGF30" i="2" s="1"/>
  <c r="EGE29" i="2"/>
  <c r="EGE30" i="2" s="1"/>
  <c r="EGD29" i="2"/>
  <c r="EGD30" i="2" s="1"/>
  <c r="EGC29" i="2"/>
  <c r="EGC30" i="2" s="1"/>
  <c r="EGB29" i="2"/>
  <c r="EGB30" i="2" s="1"/>
  <c r="EGA29" i="2"/>
  <c r="EGA30" i="2" s="1"/>
  <c r="EFZ29" i="2"/>
  <c r="EFZ30" i="2" s="1"/>
  <c r="EFY29" i="2"/>
  <c r="EFY30" i="2" s="1"/>
  <c r="EFX29" i="2"/>
  <c r="EFX30" i="2" s="1"/>
  <c r="EFW29" i="2"/>
  <c r="EFW30" i="2" s="1"/>
  <c r="EFV29" i="2"/>
  <c r="EFV30" i="2" s="1"/>
  <c r="EFU29" i="2"/>
  <c r="EFU30" i="2" s="1"/>
  <c r="EFT29" i="2"/>
  <c r="EFT30" i="2" s="1"/>
  <c r="EFS29" i="2"/>
  <c r="EFS30" i="2" s="1"/>
  <c r="EFR29" i="2"/>
  <c r="EFR30" i="2" s="1"/>
  <c r="EFQ29" i="2"/>
  <c r="EFQ30" i="2" s="1"/>
  <c r="EFP29" i="2"/>
  <c r="EFP30" i="2" s="1"/>
  <c r="EFO29" i="2"/>
  <c r="EFO30" i="2" s="1"/>
  <c r="EFN29" i="2"/>
  <c r="EFN30" i="2" s="1"/>
  <c r="EFM29" i="2"/>
  <c r="EFM30" i="2" s="1"/>
  <c r="EFL29" i="2"/>
  <c r="EFL30" i="2" s="1"/>
  <c r="EFK29" i="2"/>
  <c r="EFK30" i="2" s="1"/>
  <c r="EFJ29" i="2"/>
  <c r="EFJ30" i="2" s="1"/>
  <c r="EFI29" i="2"/>
  <c r="EFI30" i="2" s="1"/>
  <c r="EFH29" i="2"/>
  <c r="EFH30" i="2" s="1"/>
  <c r="EFG29" i="2"/>
  <c r="EFG30" i="2" s="1"/>
  <c r="EFF29" i="2"/>
  <c r="EFF30" i="2" s="1"/>
  <c r="EFE29" i="2"/>
  <c r="EFE30" i="2" s="1"/>
  <c r="EFD29" i="2"/>
  <c r="EFD30" i="2" s="1"/>
  <c r="EFC29" i="2"/>
  <c r="EFC30" i="2" s="1"/>
  <c r="EFB29" i="2"/>
  <c r="EFB30" i="2" s="1"/>
  <c r="EFA29" i="2"/>
  <c r="EFA30" i="2" s="1"/>
  <c r="EEZ29" i="2"/>
  <c r="EEZ30" i="2" s="1"/>
  <c r="EEY29" i="2"/>
  <c r="EEY30" i="2" s="1"/>
  <c r="EEX29" i="2"/>
  <c r="EEX30" i="2" s="1"/>
  <c r="EEW29" i="2"/>
  <c r="EEW30" i="2" s="1"/>
  <c r="EEV29" i="2"/>
  <c r="EEV30" i="2" s="1"/>
  <c r="EEU29" i="2"/>
  <c r="EEU30" i="2" s="1"/>
  <c r="EET29" i="2"/>
  <c r="EET30" i="2" s="1"/>
  <c r="EES29" i="2"/>
  <c r="EES30" i="2" s="1"/>
  <c r="EER29" i="2"/>
  <c r="EER30" i="2" s="1"/>
  <c r="EEQ29" i="2"/>
  <c r="EEQ30" i="2" s="1"/>
  <c r="EEP29" i="2"/>
  <c r="EEP30" i="2" s="1"/>
  <c r="EEO29" i="2"/>
  <c r="EEO30" i="2" s="1"/>
  <c r="EEN29" i="2"/>
  <c r="EEN30" i="2" s="1"/>
  <c r="EEM29" i="2"/>
  <c r="EEM30" i="2" s="1"/>
  <c r="EEL29" i="2"/>
  <c r="EEL30" i="2" s="1"/>
  <c r="EEK29" i="2"/>
  <c r="EEK30" i="2" s="1"/>
  <c r="EEJ29" i="2"/>
  <c r="EEJ30" i="2" s="1"/>
  <c r="EEI29" i="2"/>
  <c r="EEI30" i="2" s="1"/>
  <c r="EEH29" i="2"/>
  <c r="EEH30" i="2" s="1"/>
  <c r="EEG29" i="2"/>
  <c r="EEG30" i="2" s="1"/>
  <c r="EEF29" i="2"/>
  <c r="EEF30" i="2" s="1"/>
  <c r="EEE29" i="2"/>
  <c r="EEE30" i="2" s="1"/>
  <c r="EED29" i="2"/>
  <c r="EED30" i="2" s="1"/>
  <c r="EEC29" i="2"/>
  <c r="EEC30" i="2" s="1"/>
  <c r="EEB29" i="2"/>
  <c r="EEB30" i="2" s="1"/>
  <c r="EEA29" i="2"/>
  <c r="EEA30" i="2" s="1"/>
  <c r="EDZ29" i="2"/>
  <c r="EDZ30" i="2" s="1"/>
  <c r="EDY29" i="2"/>
  <c r="EDY30" i="2" s="1"/>
  <c r="EDX29" i="2"/>
  <c r="EDX30" i="2" s="1"/>
  <c r="EDW29" i="2"/>
  <c r="EDW30" i="2" s="1"/>
  <c r="EDV29" i="2"/>
  <c r="EDV30" i="2" s="1"/>
  <c r="EDU29" i="2"/>
  <c r="EDU30" i="2" s="1"/>
  <c r="EDT29" i="2"/>
  <c r="EDT30" i="2" s="1"/>
  <c r="EDS29" i="2"/>
  <c r="EDS30" i="2" s="1"/>
  <c r="EDR29" i="2"/>
  <c r="EDR30" i="2" s="1"/>
  <c r="EDQ29" i="2"/>
  <c r="EDQ30" i="2" s="1"/>
  <c r="EDP29" i="2"/>
  <c r="EDP30" i="2" s="1"/>
  <c r="EDO29" i="2"/>
  <c r="EDO30" i="2" s="1"/>
  <c r="EDN29" i="2"/>
  <c r="EDN30" i="2" s="1"/>
  <c r="EDM29" i="2"/>
  <c r="EDM30" i="2" s="1"/>
  <c r="EDL29" i="2"/>
  <c r="EDL30" i="2" s="1"/>
  <c r="EDK29" i="2"/>
  <c r="EDK30" i="2" s="1"/>
  <c r="EDJ29" i="2"/>
  <c r="EDJ30" i="2" s="1"/>
  <c r="EDI29" i="2"/>
  <c r="EDI30" i="2" s="1"/>
  <c r="EDH29" i="2"/>
  <c r="EDH30" i="2" s="1"/>
  <c r="EDG29" i="2"/>
  <c r="EDG30" i="2" s="1"/>
  <c r="EDF29" i="2"/>
  <c r="EDF30" i="2" s="1"/>
  <c r="EDE29" i="2"/>
  <c r="EDE30" i="2" s="1"/>
  <c r="EDD29" i="2"/>
  <c r="EDD30" i="2" s="1"/>
  <c r="EDC29" i="2"/>
  <c r="EDC30" i="2" s="1"/>
  <c r="EDB29" i="2"/>
  <c r="EDB30" i="2" s="1"/>
  <c r="EDA29" i="2"/>
  <c r="EDA30" i="2" s="1"/>
  <c r="ECZ29" i="2"/>
  <c r="ECZ30" i="2" s="1"/>
  <c r="ECY29" i="2"/>
  <c r="ECY30" i="2" s="1"/>
  <c r="ECX29" i="2"/>
  <c r="ECX30" i="2" s="1"/>
  <c r="ECW29" i="2"/>
  <c r="ECW30" i="2" s="1"/>
  <c r="ECV29" i="2"/>
  <c r="ECV30" i="2" s="1"/>
  <c r="ECU29" i="2"/>
  <c r="ECU30" i="2" s="1"/>
  <c r="ECT29" i="2"/>
  <c r="ECT30" i="2" s="1"/>
  <c r="ECS29" i="2"/>
  <c r="ECS30" i="2" s="1"/>
  <c r="ECR29" i="2"/>
  <c r="ECR30" i="2" s="1"/>
  <c r="ECQ29" i="2"/>
  <c r="ECQ30" i="2" s="1"/>
  <c r="ECP29" i="2"/>
  <c r="ECP30" i="2" s="1"/>
  <c r="ECO29" i="2"/>
  <c r="ECO30" i="2" s="1"/>
  <c r="ECN29" i="2"/>
  <c r="ECN30" i="2" s="1"/>
  <c r="ECM29" i="2"/>
  <c r="ECM30" i="2" s="1"/>
  <c r="ECL29" i="2"/>
  <c r="ECL30" i="2" s="1"/>
  <c r="ECK29" i="2"/>
  <c r="ECK30" i="2" s="1"/>
  <c r="ECJ29" i="2"/>
  <c r="ECJ30" i="2" s="1"/>
  <c r="ECI29" i="2"/>
  <c r="ECI30" i="2" s="1"/>
  <c r="ECH29" i="2"/>
  <c r="ECH30" i="2" s="1"/>
  <c r="ECG29" i="2"/>
  <c r="ECG30" i="2" s="1"/>
  <c r="ECF29" i="2"/>
  <c r="ECF30" i="2" s="1"/>
  <c r="ECE29" i="2"/>
  <c r="ECE30" i="2" s="1"/>
  <c r="ECD29" i="2"/>
  <c r="ECD30" i="2" s="1"/>
  <c r="ECC29" i="2"/>
  <c r="ECC30" i="2" s="1"/>
  <c r="ECB29" i="2"/>
  <c r="ECB30" i="2" s="1"/>
  <c r="ECA29" i="2"/>
  <c r="ECA30" i="2" s="1"/>
  <c r="EBZ29" i="2"/>
  <c r="EBZ30" i="2" s="1"/>
  <c r="EBY29" i="2"/>
  <c r="EBY30" i="2" s="1"/>
  <c r="EBX29" i="2"/>
  <c r="EBX30" i="2" s="1"/>
  <c r="EBW29" i="2"/>
  <c r="EBW30" i="2" s="1"/>
  <c r="EBV29" i="2"/>
  <c r="EBV30" i="2" s="1"/>
  <c r="EBU29" i="2"/>
  <c r="EBU30" i="2" s="1"/>
  <c r="EBT29" i="2"/>
  <c r="EBT30" i="2" s="1"/>
  <c r="EBS29" i="2"/>
  <c r="EBS30" i="2" s="1"/>
  <c r="EBR29" i="2"/>
  <c r="EBR30" i="2" s="1"/>
  <c r="EBQ29" i="2"/>
  <c r="EBQ30" i="2" s="1"/>
  <c r="EBP29" i="2"/>
  <c r="EBP30" i="2" s="1"/>
  <c r="EBO29" i="2"/>
  <c r="EBO30" i="2" s="1"/>
  <c r="EBN29" i="2"/>
  <c r="EBN30" i="2" s="1"/>
  <c r="EBM29" i="2"/>
  <c r="EBM30" i="2" s="1"/>
  <c r="EBL29" i="2"/>
  <c r="EBL30" i="2" s="1"/>
  <c r="EBK29" i="2"/>
  <c r="EBK30" i="2" s="1"/>
  <c r="EBJ29" i="2"/>
  <c r="EBJ30" i="2" s="1"/>
  <c r="EBI29" i="2"/>
  <c r="EBI30" i="2" s="1"/>
  <c r="EBH29" i="2"/>
  <c r="EBH30" i="2" s="1"/>
  <c r="EBG29" i="2"/>
  <c r="EBG30" i="2" s="1"/>
  <c r="EBF29" i="2"/>
  <c r="EBF30" i="2" s="1"/>
  <c r="EBE29" i="2"/>
  <c r="EBE30" i="2" s="1"/>
  <c r="EBD29" i="2"/>
  <c r="EBD30" i="2" s="1"/>
  <c r="EBC29" i="2"/>
  <c r="EBC30" i="2" s="1"/>
  <c r="EBB29" i="2"/>
  <c r="EBB30" i="2" s="1"/>
  <c r="EBA29" i="2"/>
  <c r="EBA30" i="2" s="1"/>
  <c r="EAZ29" i="2"/>
  <c r="EAZ30" i="2" s="1"/>
  <c r="EAY29" i="2"/>
  <c r="EAY30" i="2" s="1"/>
  <c r="EAX29" i="2"/>
  <c r="EAX30" i="2" s="1"/>
  <c r="EAW29" i="2"/>
  <c r="EAW30" i="2" s="1"/>
  <c r="EAV29" i="2"/>
  <c r="EAV30" i="2" s="1"/>
  <c r="EAU29" i="2"/>
  <c r="EAU30" i="2" s="1"/>
  <c r="EAT29" i="2"/>
  <c r="EAT30" i="2" s="1"/>
  <c r="EAS29" i="2"/>
  <c r="EAS30" i="2" s="1"/>
  <c r="EAR29" i="2"/>
  <c r="EAR30" i="2" s="1"/>
  <c r="EAQ29" i="2"/>
  <c r="EAQ30" i="2" s="1"/>
  <c r="EAP29" i="2"/>
  <c r="EAP30" i="2" s="1"/>
  <c r="EAO29" i="2"/>
  <c r="EAO30" i="2" s="1"/>
  <c r="EAN29" i="2"/>
  <c r="EAN30" i="2" s="1"/>
  <c r="EAM29" i="2"/>
  <c r="EAM30" i="2" s="1"/>
  <c r="EAL29" i="2"/>
  <c r="EAL30" i="2" s="1"/>
  <c r="EAK29" i="2"/>
  <c r="EAK30" i="2" s="1"/>
  <c r="EAJ29" i="2"/>
  <c r="EAJ30" i="2" s="1"/>
  <c r="EAI29" i="2"/>
  <c r="EAI30" i="2" s="1"/>
  <c r="EAH29" i="2"/>
  <c r="EAH30" i="2" s="1"/>
  <c r="EAG29" i="2"/>
  <c r="EAG30" i="2" s="1"/>
  <c r="EAF29" i="2"/>
  <c r="EAF30" i="2" s="1"/>
  <c r="EAE29" i="2"/>
  <c r="EAE30" i="2" s="1"/>
  <c r="EAD29" i="2"/>
  <c r="EAD30" i="2" s="1"/>
  <c r="EAC29" i="2"/>
  <c r="EAC30" i="2" s="1"/>
  <c r="EAB29" i="2"/>
  <c r="EAB30" i="2" s="1"/>
  <c r="EAA29" i="2"/>
  <c r="EAA30" i="2" s="1"/>
  <c r="DZZ29" i="2"/>
  <c r="DZZ30" i="2" s="1"/>
  <c r="DZY29" i="2"/>
  <c r="DZY30" i="2" s="1"/>
  <c r="DZX29" i="2"/>
  <c r="DZX30" i="2" s="1"/>
  <c r="DZW29" i="2"/>
  <c r="DZW30" i="2" s="1"/>
  <c r="DZV29" i="2"/>
  <c r="DZV30" i="2" s="1"/>
  <c r="DZU29" i="2"/>
  <c r="DZU30" i="2" s="1"/>
  <c r="DZT29" i="2"/>
  <c r="DZT30" i="2" s="1"/>
  <c r="DZS29" i="2"/>
  <c r="DZS30" i="2" s="1"/>
  <c r="DZR29" i="2"/>
  <c r="DZR30" i="2" s="1"/>
  <c r="DZQ29" i="2"/>
  <c r="DZQ30" i="2" s="1"/>
  <c r="DZP29" i="2"/>
  <c r="DZP30" i="2" s="1"/>
  <c r="DZO29" i="2"/>
  <c r="DZO30" i="2" s="1"/>
  <c r="DZN29" i="2"/>
  <c r="DZN30" i="2" s="1"/>
  <c r="DZM29" i="2"/>
  <c r="DZM30" i="2" s="1"/>
  <c r="DZL29" i="2"/>
  <c r="DZL30" i="2" s="1"/>
  <c r="DZK29" i="2"/>
  <c r="DZK30" i="2" s="1"/>
  <c r="DZJ29" i="2"/>
  <c r="DZJ30" i="2" s="1"/>
  <c r="DZI29" i="2"/>
  <c r="DZI30" i="2" s="1"/>
  <c r="DZH29" i="2"/>
  <c r="DZH30" i="2" s="1"/>
  <c r="DZG29" i="2"/>
  <c r="DZG30" i="2" s="1"/>
  <c r="DZF29" i="2"/>
  <c r="DZF30" i="2" s="1"/>
  <c r="DZE29" i="2"/>
  <c r="DZE30" i="2" s="1"/>
  <c r="DZD29" i="2"/>
  <c r="DZD30" i="2" s="1"/>
  <c r="DZC29" i="2"/>
  <c r="DZC30" i="2" s="1"/>
  <c r="DZB29" i="2"/>
  <c r="DZB30" i="2" s="1"/>
  <c r="DZA29" i="2"/>
  <c r="DZA30" i="2" s="1"/>
  <c r="DYZ29" i="2"/>
  <c r="DYZ30" i="2" s="1"/>
  <c r="DYY29" i="2"/>
  <c r="DYY30" i="2" s="1"/>
  <c r="DYX29" i="2"/>
  <c r="DYX30" i="2" s="1"/>
  <c r="DYW29" i="2"/>
  <c r="DYW30" i="2" s="1"/>
  <c r="DYV29" i="2"/>
  <c r="DYV30" i="2" s="1"/>
  <c r="DYU29" i="2"/>
  <c r="DYU30" i="2" s="1"/>
  <c r="DYT29" i="2"/>
  <c r="DYT30" i="2" s="1"/>
  <c r="DYS29" i="2"/>
  <c r="DYS30" i="2" s="1"/>
  <c r="DYR29" i="2"/>
  <c r="DYR30" i="2" s="1"/>
  <c r="DYQ29" i="2"/>
  <c r="DYQ30" i="2" s="1"/>
  <c r="DYP29" i="2"/>
  <c r="DYP30" i="2" s="1"/>
  <c r="DYO29" i="2"/>
  <c r="DYO30" i="2" s="1"/>
  <c r="DYN29" i="2"/>
  <c r="DYN30" i="2" s="1"/>
  <c r="DYM29" i="2"/>
  <c r="DYM30" i="2" s="1"/>
  <c r="DYL29" i="2"/>
  <c r="DYL30" i="2" s="1"/>
  <c r="DYK29" i="2"/>
  <c r="DYK30" i="2" s="1"/>
  <c r="DYJ29" i="2"/>
  <c r="DYJ30" i="2" s="1"/>
  <c r="DYI29" i="2"/>
  <c r="DYI30" i="2" s="1"/>
  <c r="DYH29" i="2"/>
  <c r="DYH30" i="2" s="1"/>
  <c r="DYG29" i="2"/>
  <c r="DYG30" i="2" s="1"/>
  <c r="DYF29" i="2"/>
  <c r="DYF30" i="2" s="1"/>
  <c r="DYE29" i="2"/>
  <c r="DYE30" i="2" s="1"/>
  <c r="DYD29" i="2"/>
  <c r="DYD30" i="2" s="1"/>
  <c r="DYC29" i="2"/>
  <c r="DYC30" i="2" s="1"/>
  <c r="DYB29" i="2"/>
  <c r="DYB30" i="2" s="1"/>
  <c r="DYA29" i="2"/>
  <c r="DYA30" i="2" s="1"/>
  <c r="DXZ29" i="2"/>
  <c r="DXZ30" i="2" s="1"/>
  <c r="DXY29" i="2"/>
  <c r="DXY30" i="2" s="1"/>
  <c r="DXX29" i="2"/>
  <c r="DXX30" i="2" s="1"/>
  <c r="DXW29" i="2"/>
  <c r="DXW30" i="2" s="1"/>
  <c r="DXV29" i="2"/>
  <c r="DXV30" i="2" s="1"/>
  <c r="DXU29" i="2"/>
  <c r="DXU30" i="2" s="1"/>
  <c r="DXT29" i="2"/>
  <c r="DXT30" i="2" s="1"/>
  <c r="DXS29" i="2"/>
  <c r="DXS30" i="2" s="1"/>
  <c r="DXR29" i="2"/>
  <c r="DXR30" i="2" s="1"/>
  <c r="DXQ29" i="2"/>
  <c r="DXQ30" i="2" s="1"/>
  <c r="DXP29" i="2"/>
  <c r="DXP30" i="2" s="1"/>
  <c r="DXO29" i="2"/>
  <c r="DXO30" i="2" s="1"/>
  <c r="DXN29" i="2"/>
  <c r="DXN30" i="2" s="1"/>
  <c r="DXM29" i="2"/>
  <c r="DXM30" i="2" s="1"/>
  <c r="DXL29" i="2"/>
  <c r="DXL30" i="2" s="1"/>
  <c r="DXK29" i="2"/>
  <c r="DXK30" i="2" s="1"/>
  <c r="DXJ29" i="2"/>
  <c r="DXJ30" i="2" s="1"/>
  <c r="DXI29" i="2"/>
  <c r="DXI30" i="2" s="1"/>
  <c r="DXH29" i="2"/>
  <c r="DXH30" i="2" s="1"/>
  <c r="DXG29" i="2"/>
  <c r="DXG30" i="2" s="1"/>
  <c r="DXF29" i="2"/>
  <c r="DXF30" i="2" s="1"/>
  <c r="DXE29" i="2"/>
  <c r="DXE30" i="2" s="1"/>
  <c r="DXD29" i="2"/>
  <c r="DXD30" i="2" s="1"/>
  <c r="DXC29" i="2"/>
  <c r="DXC30" i="2" s="1"/>
  <c r="DXB29" i="2"/>
  <c r="DXB30" i="2" s="1"/>
  <c r="DXA29" i="2"/>
  <c r="DXA30" i="2" s="1"/>
  <c r="DWZ29" i="2"/>
  <c r="DWZ30" i="2" s="1"/>
  <c r="DWY29" i="2"/>
  <c r="DWY30" i="2" s="1"/>
  <c r="DWX29" i="2"/>
  <c r="DWX30" i="2" s="1"/>
  <c r="DWW29" i="2"/>
  <c r="DWW30" i="2" s="1"/>
  <c r="DWV29" i="2"/>
  <c r="DWV30" i="2" s="1"/>
  <c r="DWU29" i="2"/>
  <c r="DWU30" i="2" s="1"/>
  <c r="DWT29" i="2"/>
  <c r="DWT30" i="2" s="1"/>
  <c r="DWS29" i="2"/>
  <c r="DWS30" i="2" s="1"/>
  <c r="DWR29" i="2"/>
  <c r="DWR30" i="2" s="1"/>
  <c r="DWQ29" i="2"/>
  <c r="DWQ30" i="2" s="1"/>
  <c r="DWP29" i="2"/>
  <c r="DWP30" i="2" s="1"/>
  <c r="DWO29" i="2"/>
  <c r="DWO30" i="2" s="1"/>
  <c r="DWN29" i="2"/>
  <c r="DWN30" i="2" s="1"/>
  <c r="DWM29" i="2"/>
  <c r="DWM30" i="2" s="1"/>
  <c r="DWL29" i="2"/>
  <c r="DWL30" i="2" s="1"/>
  <c r="DWK29" i="2"/>
  <c r="DWK30" i="2" s="1"/>
  <c r="DWJ29" i="2"/>
  <c r="DWJ30" i="2" s="1"/>
  <c r="DWI29" i="2"/>
  <c r="DWI30" i="2" s="1"/>
  <c r="DWH29" i="2"/>
  <c r="DWH30" i="2" s="1"/>
  <c r="DWG29" i="2"/>
  <c r="DWG30" i="2" s="1"/>
  <c r="DWF29" i="2"/>
  <c r="DWF30" i="2" s="1"/>
  <c r="DWE29" i="2"/>
  <c r="DWE30" i="2" s="1"/>
  <c r="DWD29" i="2"/>
  <c r="DWD30" i="2" s="1"/>
  <c r="DWC29" i="2"/>
  <c r="DWC30" i="2" s="1"/>
  <c r="DWB29" i="2"/>
  <c r="DWB30" i="2" s="1"/>
  <c r="DWA29" i="2"/>
  <c r="DWA30" i="2" s="1"/>
  <c r="DVZ29" i="2"/>
  <c r="DVZ30" i="2" s="1"/>
  <c r="DVY29" i="2"/>
  <c r="DVY30" i="2" s="1"/>
  <c r="DVX29" i="2"/>
  <c r="DVX30" i="2" s="1"/>
  <c r="DVW29" i="2"/>
  <c r="DVW30" i="2" s="1"/>
  <c r="DVV29" i="2"/>
  <c r="DVV30" i="2" s="1"/>
  <c r="DVU29" i="2"/>
  <c r="DVU30" i="2" s="1"/>
  <c r="DVT29" i="2"/>
  <c r="DVT30" i="2" s="1"/>
  <c r="DVS29" i="2"/>
  <c r="DVS30" i="2" s="1"/>
  <c r="DVR29" i="2"/>
  <c r="DVR30" i="2" s="1"/>
  <c r="DVQ29" i="2"/>
  <c r="DVQ30" i="2" s="1"/>
  <c r="DVP29" i="2"/>
  <c r="DVP30" i="2" s="1"/>
  <c r="DVO29" i="2"/>
  <c r="DVO30" i="2" s="1"/>
  <c r="DVN29" i="2"/>
  <c r="DVN30" i="2" s="1"/>
  <c r="DVM29" i="2"/>
  <c r="DVM30" i="2" s="1"/>
  <c r="DVL29" i="2"/>
  <c r="DVL30" i="2" s="1"/>
  <c r="DVK29" i="2"/>
  <c r="DVK30" i="2" s="1"/>
  <c r="DVJ29" i="2"/>
  <c r="DVJ30" i="2" s="1"/>
  <c r="DVI29" i="2"/>
  <c r="DVI30" i="2" s="1"/>
  <c r="DVH29" i="2"/>
  <c r="DVH30" i="2" s="1"/>
  <c r="DVG29" i="2"/>
  <c r="DVG30" i="2" s="1"/>
  <c r="DVF29" i="2"/>
  <c r="DVF30" i="2" s="1"/>
  <c r="DVE29" i="2"/>
  <c r="DVE30" i="2" s="1"/>
  <c r="DVD29" i="2"/>
  <c r="DVD30" i="2" s="1"/>
  <c r="DVC29" i="2"/>
  <c r="DVC30" i="2" s="1"/>
  <c r="DVB29" i="2"/>
  <c r="DVB30" i="2" s="1"/>
  <c r="DVA29" i="2"/>
  <c r="DVA30" i="2" s="1"/>
  <c r="DUZ29" i="2"/>
  <c r="DUZ30" i="2" s="1"/>
  <c r="DUY29" i="2"/>
  <c r="DUY30" i="2" s="1"/>
  <c r="DUX29" i="2"/>
  <c r="DUX30" i="2" s="1"/>
  <c r="DUW29" i="2"/>
  <c r="DUW30" i="2" s="1"/>
  <c r="DUV29" i="2"/>
  <c r="DUV30" i="2" s="1"/>
  <c r="DUU29" i="2"/>
  <c r="DUU30" i="2" s="1"/>
  <c r="DUT29" i="2"/>
  <c r="DUT30" i="2" s="1"/>
  <c r="DUS29" i="2"/>
  <c r="DUS30" i="2" s="1"/>
  <c r="DUR29" i="2"/>
  <c r="DUR30" i="2" s="1"/>
  <c r="DUQ29" i="2"/>
  <c r="DUQ30" i="2" s="1"/>
  <c r="DUP29" i="2"/>
  <c r="DUP30" i="2" s="1"/>
  <c r="DUO29" i="2"/>
  <c r="DUO30" i="2" s="1"/>
  <c r="DUN29" i="2"/>
  <c r="DUN30" i="2" s="1"/>
  <c r="DUM29" i="2"/>
  <c r="DUM30" i="2" s="1"/>
  <c r="DUL29" i="2"/>
  <c r="DUL30" i="2" s="1"/>
  <c r="DUK29" i="2"/>
  <c r="DUK30" i="2" s="1"/>
  <c r="DUJ29" i="2"/>
  <c r="DUJ30" i="2" s="1"/>
  <c r="DUI29" i="2"/>
  <c r="DUI30" i="2" s="1"/>
  <c r="DUH29" i="2"/>
  <c r="DUH30" i="2" s="1"/>
  <c r="DUG29" i="2"/>
  <c r="DUG30" i="2" s="1"/>
  <c r="DUF29" i="2"/>
  <c r="DUF30" i="2" s="1"/>
  <c r="DUE29" i="2"/>
  <c r="DUE30" i="2" s="1"/>
  <c r="DUD29" i="2"/>
  <c r="DUD30" i="2" s="1"/>
  <c r="DUC29" i="2"/>
  <c r="DUC30" i="2" s="1"/>
  <c r="DUB29" i="2"/>
  <c r="DUB30" i="2" s="1"/>
  <c r="DUA29" i="2"/>
  <c r="DUA30" i="2" s="1"/>
  <c r="DTZ29" i="2"/>
  <c r="DTZ30" i="2" s="1"/>
  <c r="DTY29" i="2"/>
  <c r="DTY30" i="2" s="1"/>
  <c r="DTX29" i="2"/>
  <c r="DTX30" i="2" s="1"/>
  <c r="DTW29" i="2"/>
  <c r="DTW30" i="2" s="1"/>
  <c r="DTV29" i="2"/>
  <c r="DTV30" i="2" s="1"/>
  <c r="DTU29" i="2"/>
  <c r="DTU30" i="2" s="1"/>
  <c r="DTT29" i="2"/>
  <c r="DTT30" i="2" s="1"/>
  <c r="DTS29" i="2"/>
  <c r="DTS30" i="2" s="1"/>
  <c r="DTR29" i="2"/>
  <c r="DTR30" i="2" s="1"/>
  <c r="DTQ29" i="2"/>
  <c r="DTQ30" i="2" s="1"/>
  <c r="DTP29" i="2"/>
  <c r="DTP30" i="2" s="1"/>
  <c r="DTO29" i="2"/>
  <c r="DTO30" i="2" s="1"/>
  <c r="DTN29" i="2"/>
  <c r="DTN30" i="2" s="1"/>
  <c r="DTM29" i="2"/>
  <c r="DTM30" i="2" s="1"/>
  <c r="DTL29" i="2"/>
  <c r="DTL30" i="2" s="1"/>
  <c r="DTK29" i="2"/>
  <c r="DTK30" i="2" s="1"/>
  <c r="DTJ29" i="2"/>
  <c r="DTJ30" i="2" s="1"/>
  <c r="DTI29" i="2"/>
  <c r="DTI30" i="2" s="1"/>
  <c r="DTH29" i="2"/>
  <c r="DTH30" i="2" s="1"/>
  <c r="DTG29" i="2"/>
  <c r="DTG30" i="2" s="1"/>
  <c r="DTF29" i="2"/>
  <c r="DTF30" i="2" s="1"/>
  <c r="DTE29" i="2"/>
  <c r="DTE30" i="2" s="1"/>
  <c r="DTD29" i="2"/>
  <c r="DTD30" i="2" s="1"/>
  <c r="DTC29" i="2"/>
  <c r="DTC30" i="2" s="1"/>
  <c r="DTB29" i="2"/>
  <c r="DTB30" i="2" s="1"/>
  <c r="DTA29" i="2"/>
  <c r="DTA30" i="2" s="1"/>
  <c r="DSZ29" i="2"/>
  <c r="DSZ30" i="2" s="1"/>
  <c r="DSY29" i="2"/>
  <c r="DSY30" i="2" s="1"/>
  <c r="DSX29" i="2"/>
  <c r="DSX30" i="2" s="1"/>
  <c r="DSW29" i="2"/>
  <c r="DSW30" i="2" s="1"/>
  <c r="DSV29" i="2"/>
  <c r="DSV30" i="2" s="1"/>
  <c r="DSU29" i="2"/>
  <c r="DSU30" i="2" s="1"/>
  <c r="DST29" i="2"/>
  <c r="DST30" i="2" s="1"/>
  <c r="DSS29" i="2"/>
  <c r="DSS30" i="2" s="1"/>
  <c r="DSR29" i="2"/>
  <c r="DSR30" i="2" s="1"/>
  <c r="DSQ29" i="2"/>
  <c r="DSQ30" i="2" s="1"/>
  <c r="DSP29" i="2"/>
  <c r="DSP30" i="2" s="1"/>
  <c r="DSO29" i="2"/>
  <c r="DSO30" i="2" s="1"/>
  <c r="DSN29" i="2"/>
  <c r="DSN30" i="2" s="1"/>
  <c r="DSM29" i="2"/>
  <c r="DSM30" i="2" s="1"/>
  <c r="DSL29" i="2"/>
  <c r="DSL30" i="2" s="1"/>
  <c r="DSK29" i="2"/>
  <c r="DSK30" i="2" s="1"/>
  <c r="DSJ29" i="2"/>
  <c r="DSJ30" i="2" s="1"/>
  <c r="DSI29" i="2"/>
  <c r="DSI30" i="2" s="1"/>
  <c r="DSH29" i="2"/>
  <c r="DSH30" i="2" s="1"/>
  <c r="DSG29" i="2"/>
  <c r="DSG30" i="2" s="1"/>
  <c r="DSF29" i="2"/>
  <c r="DSF30" i="2" s="1"/>
  <c r="DSE29" i="2"/>
  <c r="DSE30" i="2" s="1"/>
  <c r="DSD29" i="2"/>
  <c r="DSD30" i="2" s="1"/>
  <c r="DSC29" i="2"/>
  <c r="DSC30" i="2" s="1"/>
  <c r="DSB29" i="2"/>
  <c r="DSB30" i="2" s="1"/>
  <c r="DSA29" i="2"/>
  <c r="DSA30" i="2" s="1"/>
  <c r="DRZ29" i="2"/>
  <c r="DRZ30" i="2" s="1"/>
  <c r="DRY29" i="2"/>
  <c r="DRY30" i="2" s="1"/>
  <c r="DRX29" i="2"/>
  <c r="DRX30" i="2" s="1"/>
  <c r="DRW29" i="2"/>
  <c r="DRW30" i="2" s="1"/>
  <c r="DRV29" i="2"/>
  <c r="DRV30" i="2" s="1"/>
  <c r="DRU29" i="2"/>
  <c r="DRU30" i="2" s="1"/>
  <c r="DRT29" i="2"/>
  <c r="DRT30" i="2" s="1"/>
  <c r="DRS29" i="2"/>
  <c r="DRS30" i="2" s="1"/>
  <c r="DRR29" i="2"/>
  <c r="DRR30" i="2" s="1"/>
  <c r="DRQ29" i="2"/>
  <c r="DRQ30" i="2" s="1"/>
  <c r="DRP29" i="2"/>
  <c r="DRP30" i="2" s="1"/>
  <c r="DRO29" i="2"/>
  <c r="DRO30" i="2" s="1"/>
  <c r="DRN29" i="2"/>
  <c r="DRN30" i="2" s="1"/>
  <c r="DRM29" i="2"/>
  <c r="DRM30" i="2" s="1"/>
  <c r="DRL29" i="2"/>
  <c r="DRL30" i="2" s="1"/>
  <c r="DRK29" i="2"/>
  <c r="DRK30" i="2" s="1"/>
  <c r="DRJ29" i="2"/>
  <c r="DRJ30" i="2" s="1"/>
  <c r="DRI29" i="2"/>
  <c r="DRI30" i="2" s="1"/>
  <c r="DRH29" i="2"/>
  <c r="DRH30" i="2" s="1"/>
  <c r="DRG29" i="2"/>
  <c r="DRG30" i="2" s="1"/>
  <c r="DRF29" i="2"/>
  <c r="DRF30" i="2" s="1"/>
  <c r="DRE29" i="2"/>
  <c r="DRE30" i="2" s="1"/>
  <c r="DRD29" i="2"/>
  <c r="DRD30" i="2" s="1"/>
  <c r="DRC29" i="2"/>
  <c r="DRC30" i="2" s="1"/>
  <c r="DRB29" i="2"/>
  <c r="DRB30" i="2" s="1"/>
  <c r="DRA29" i="2"/>
  <c r="DRA30" i="2" s="1"/>
  <c r="DQZ29" i="2"/>
  <c r="DQZ30" i="2" s="1"/>
  <c r="DQY29" i="2"/>
  <c r="DQY30" i="2" s="1"/>
  <c r="DQX29" i="2"/>
  <c r="DQX30" i="2" s="1"/>
  <c r="DQW29" i="2"/>
  <c r="DQW30" i="2" s="1"/>
  <c r="DQV29" i="2"/>
  <c r="DQV30" i="2" s="1"/>
  <c r="DQU29" i="2"/>
  <c r="DQU30" i="2" s="1"/>
  <c r="DQT29" i="2"/>
  <c r="DQT30" i="2" s="1"/>
  <c r="DQS29" i="2"/>
  <c r="DQS30" i="2" s="1"/>
  <c r="DQR29" i="2"/>
  <c r="DQR30" i="2" s="1"/>
  <c r="DQQ29" i="2"/>
  <c r="DQQ30" i="2" s="1"/>
  <c r="DQP29" i="2"/>
  <c r="DQP30" i="2" s="1"/>
  <c r="DQO29" i="2"/>
  <c r="DQO30" i="2" s="1"/>
  <c r="DQN29" i="2"/>
  <c r="DQN30" i="2" s="1"/>
  <c r="DQM29" i="2"/>
  <c r="DQM30" i="2" s="1"/>
  <c r="DQL29" i="2"/>
  <c r="DQL30" i="2" s="1"/>
  <c r="DQK29" i="2"/>
  <c r="DQK30" i="2" s="1"/>
  <c r="DQJ29" i="2"/>
  <c r="DQJ30" i="2" s="1"/>
  <c r="DQI29" i="2"/>
  <c r="DQI30" i="2" s="1"/>
  <c r="DQH29" i="2"/>
  <c r="DQH30" i="2" s="1"/>
  <c r="DQG29" i="2"/>
  <c r="DQG30" i="2" s="1"/>
  <c r="DQF29" i="2"/>
  <c r="DQF30" i="2" s="1"/>
  <c r="DQE29" i="2"/>
  <c r="DQE30" i="2" s="1"/>
  <c r="DQD29" i="2"/>
  <c r="DQD30" i="2" s="1"/>
  <c r="DQC29" i="2"/>
  <c r="DQC30" i="2" s="1"/>
  <c r="DQB29" i="2"/>
  <c r="DQB30" i="2" s="1"/>
  <c r="DQA29" i="2"/>
  <c r="DQA30" i="2" s="1"/>
  <c r="DPZ29" i="2"/>
  <c r="DPZ30" i="2" s="1"/>
  <c r="DPY29" i="2"/>
  <c r="DPY30" i="2" s="1"/>
  <c r="DPX29" i="2"/>
  <c r="DPX30" i="2" s="1"/>
  <c r="DPW29" i="2"/>
  <c r="DPW30" i="2" s="1"/>
  <c r="DPV29" i="2"/>
  <c r="DPV30" i="2" s="1"/>
  <c r="DPU29" i="2"/>
  <c r="DPU30" i="2" s="1"/>
  <c r="DPT29" i="2"/>
  <c r="DPT30" i="2" s="1"/>
  <c r="DPS29" i="2"/>
  <c r="DPS30" i="2" s="1"/>
  <c r="DPR29" i="2"/>
  <c r="DPR30" i="2" s="1"/>
  <c r="DPQ29" i="2"/>
  <c r="DPQ30" i="2" s="1"/>
  <c r="DPP29" i="2"/>
  <c r="DPP30" i="2" s="1"/>
  <c r="DPO29" i="2"/>
  <c r="DPO30" i="2" s="1"/>
  <c r="DPN29" i="2"/>
  <c r="DPN30" i="2" s="1"/>
  <c r="DPM29" i="2"/>
  <c r="DPM30" i="2" s="1"/>
  <c r="DPL29" i="2"/>
  <c r="DPL30" i="2" s="1"/>
  <c r="DPK29" i="2"/>
  <c r="DPK30" i="2" s="1"/>
  <c r="DPJ29" i="2"/>
  <c r="DPJ30" i="2" s="1"/>
  <c r="DPI29" i="2"/>
  <c r="DPI30" i="2" s="1"/>
  <c r="DPH29" i="2"/>
  <c r="DPH30" i="2" s="1"/>
  <c r="DPG29" i="2"/>
  <c r="DPG30" i="2" s="1"/>
  <c r="DPF29" i="2"/>
  <c r="DPF30" i="2" s="1"/>
  <c r="DPE29" i="2"/>
  <c r="DPE30" i="2" s="1"/>
  <c r="DPD29" i="2"/>
  <c r="DPD30" i="2" s="1"/>
  <c r="DPC29" i="2"/>
  <c r="DPC30" i="2" s="1"/>
  <c r="DPB29" i="2"/>
  <c r="DPB30" i="2" s="1"/>
  <c r="DPA29" i="2"/>
  <c r="DPA30" i="2" s="1"/>
  <c r="DOZ29" i="2"/>
  <c r="DOZ30" i="2" s="1"/>
  <c r="DOY29" i="2"/>
  <c r="DOY30" i="2" s="1"/>
  <c r="DOX29" i="2"/>
  <c r="DOX30" i="2" s="1"/>
  <c r="DOW29" i="2"/>
  <c r="DOW30" i="2" s="1"/>
  <c r="DOV29" i="2"/>
  <c r="DOV30" i="2" s="1"/>
  <c r="DOU29" i="2"/>
  <c r="DOU30" i="2" s="1"/>
  <c r="DOT29" i="2"/>
  <c r="DOT30" i="2" s="1"/>
  <c r="DOS29" i="2"/>
  <c r="DOS30" i="2" s="1"/>
  <c r="DOR29" i="2"/>
  <c r="DOR30" i="2" s="1"/>
  <c r="DOQ29" i="2"/>
  <c r="DOQ30" i="2" s="1"/>
  <c r="DOP29" i="2"/>
  <c r="DOP30" i="2" s="1"/>
  <c r="DOO29" i="2"/>
  <c r="DOO30" i="2" s="1"/>
  <c r="DON29" i="2"/>
  <c r="DON30" i="2" s="1"/>
  <c r="DOM29" i="2"/>
  <c r="DOM30" i="2" s="1"/>
  <c r="DOL29" i="2"/>
  <c r="DOL30" i="2" s="1"/>
  <c r="DOK29" i="2"/>
  <c r="DOK30" i="2" s="1"/>
  <c r="DOJ29" i="2"/>
  <c r="DOJ30" i="2" s="1"/>
  <c r="DOI29" i="2"/>
  <c r="DOI30" i="2" s="1"/>
  <c r="DOH29" i="2"/>
  <c r="DOH30" i="2" s="1"/>
  <c r="DOG29" i="2"/>
  <c r="DOG30" i="2" s="1"/>
  <c r="DOF29" i="2"/>
  <c r="DOF30" i="2" s="1"/>
  <c r="DOE29" i="2"/>
  <c r="DOE30" i="2" s="1"/>
  <c r="DOD29" i="2"/>
  <c r="DOD30" i="2" s="1"/>
  <c r="DOC29" i="2"/>
  <c r="DOC30" i="2" s="1"/>
  <c r="DOB29" i="2"/>
  <c r="DOB30" i="2" s="1"/>
  <c r="DOA29" i="2"/>
  <c r="DOA30" i="2" s="1"/>
  <c r="DNZ29" i="2"/>
  <c r="DNZ30" i="2" s="1"/>
  <c r="DNY29" i="2"/>
  <c r="DNY30" i="2" s="1"/>
  <c r="DNX29" i="2"/>
  <c r="DNX30" i="2" s="1"/>
  <c r="DNW29" i="2"/>
  <c r="DNW30" i="2" s="1"/>
  <c r="DNV29" i="2"/>
  <c r="DNV30" i="2" s="1"/>
  <c r="DNU29" i="2"/>
  <c r="DNU30" i="2" s="1"/>
  <c r="DNT29" i="2"/>
  <c r="DNT30" i="2" s="1"/>
  <c r="DNS29" i="2"/>
  <c r="DNS30" i="2" s="1"/>
  <c r="DNR29" i="2"/>
  <c r="DNR30" i="2" s="1"/>
  <c r="DNQ29" i="2"/>
  <c r="DNQ30" i="2" s="1"/>
  <c r="DNP29" i="2"/>
  <c r="DNP30" i="2" s="1"/>
  <c r="DNO29" i="2"/>
  <c r="DNO30" i="2" s="1"/>
  <c r="DNN29" i="2"/>
  <c r="DNN30" i="2" s="1"/>
  <c r="DNM29" i="2"/>
  <c r="DNM30" i="2" s="1"/>
  <c r="DNL29" i="2"/>
  <c r="DNL30" i="2" s="1"/>
  <c r="DNK29" i="2"/>
  <c r="DNK30" i="2" s="1"/>
  <c r="DNJ29" i="2"/>
  <c r="DNJ30" i="2" s="1"/>
  <c r="DNI29" i="2"/>
  <c r="DNI30" i="2" s="1"/>
  <c r="DNH29" i="2"/>
  <c r="DNH30" i="2" s="1"/>
  <c r="DNG29" i="2"/>
  <c r="DNG30" i="2" s="1"/>
  <c r="DNF29" i="2"/>
  <c r="DNF30" i="2" s="1"/>
  <c r="DNE29" i="2"/>
  <c r="DNE30" i="2" s="1"/>
  <c r="DND29" i="2"/>
  <c r="DND30" i="2" s="1"/>
  <c r="DNC29" i="2"/>
  <c r="DNC30" i="2" s="1"/>
  <c r="DNB29" i="2"/>
  <c r="DNB30" i="2" s="1"/>
  <c r="DNA29" i="2"/>
  <c r="DNA30" i="2" s="1"/>
  <c r="DMZ29" i="2"/>
  <c r="DMZ30" i="2" s="1"/>
  <c r="DMY29" i="2"/>
  <c r="DMY30" i="2" s="1"/>
  <c r="DMX29" i="2"/>
  <c r="DMX30" i="2" s="1"/>
  <c r="DMW29" i="2"/>
  <c r="DMW30" i="2" s="1"/>
  <c r="DMV29" i="2"/>
  <c r="DMV30" i="2" s="1"/>
  <c r="DMU29" i="2"/>
  <c r="DMU30" i="2" s="1"/>
  <c r="DMT29" i="2"/>
  <c r="DMT30" i="2" s="1"/>
  <c r="DMS29" i="2"/>
  <c r="DMS30" i="2" s="1"/>
  <c r="DMR29" i="2"/>
  <c r="DMR30" i="2" s="1"/>
  <c r="DMQ29" i="2"/>
  <c r="DMQ30" i="2" s="1"/>
  <c r="DMP29" i="2"/>
  <c r="DMP30" i="2" s="1"/>
  <c r="DMO29" i="2"/>
  <c r="DMO30" i="2" s="1"/>
  <c r="DMN29" i="2"/>
  <c r="DMN30" i="2" s="1"/>
  <c r="DMM29" i="2"/>
  <c r="DMM30" i="2" s="1"/>
  <c r="DML29" i="2"/>
  <c r="DML30" i="2" s="1"/>
  <c r="DMK29" i="2"/>
  <c r="DMK30" i="2" s="1"/>
  <c r="DMJ29" i="2"/>
  <c r="DMJ30" i="2" s="1"/>
  <c r="DMI29" i="2"/>
  <c r="DMI30" i="2" s="1"/>
  <c r="DMH29" i="2"/>
  <c r="DMH30" i="2" s="1"/>
  <c r="DMG29" i="2"/>
  <c r="DMG30" i="2" s="1"/>
  <c r="DMF29" i="2"/>
  <c r="DMF30" i="2" s="1"/>
  <c r="DME29" i="2"/>
  <c r="DME30" i="2" s="1"/>
  <c r="DMD29" i="2"/>
  <c r="DMD30" i="2" s="1"/>
  <c r="DMC29" i="2"/>
  <c r="DMC30" i="2" s="1"/>
  <c r="DMB29" i="2"/>
  <c r="DMB30" i="2" s="1"/>
  <c r="DMA29" i="2"/>
  <c r="DMA30" i="2" s="1"/>
  <c r="DLZ29" i="2"/>
  <c r="DLZ30" i="2" s="1"/>
  <c r="DLY29" i="2"/>
  <c r="DLY30" i="2" s="1"/>
  <c r="DLX29" i="2"/>
  <c r="DLX30" i="2" s="1"/>
  <c r="DLW29" i="2"/>
  <c r="DLW30" i="2" s="1"/>
  <c r="DLV29" i="2"/>
  <c r="DLV30" i="2" s="1"/>
  <c r="DLU29" i="2"/>
  <c r="DLU30" i="2" s="1"/>
  <c r="DLT29" i="2"/>
  <c r="DLT30" i="2" s="1"/>
  <c r="DLS29" i="2"/>
  <c r="DLS30" i="2" s="1"/>
  <c r="DLR29" i="2"/>
  <c r="DLR30" i="2" s="1"/>
  <c r="DLQ29" i="2"/>
  <c r="DLQ30" i="2" s="1"/>
  <c r="DLP29" i="2"/>
  <c r="DLP30" i="2" s="1"/>
  <c r="DLO29" i="2"/>
  <c r="DLO30" i="2" s="1"/>
  <c r="DLN29" i="2"/>
  <c r="DLN30" i="2" s="1"/>
  <c r="DLM29" i="2"/>
  <c r="DLM30" i="2" s="1"/>
  <c r="DLL29" i="2"/>
  <c r="DLL30" i="2" s="1"/>
  <c r="DLK29" i="2"/>
  <c r="DLK30" i="2" s="1"/>
  <c r="DLJ29" i="2"/>
  <c r="DLJ30" i="2" s="1"/>
  <c r="DLI29" i="2"/>
  <c r="DLI30" i="2" s="1"/>
  <c r="DLH29" i="2"/>
  <c r="DLH30" i="2" s="1"/>
  <c r="DLG29" i="2"/>
  <c r="DLG30" i="2" s="1"/>
  <c r="DLF29" i="2"/>
  <c r="DLF30" i="2" s="1"/>
  <c r="DLE29" i="2"/>
  <c r="DLE30" i="2" s="1"/>
  <c r="DLD29" i="2"/>
  <c r="DLD30" i="2" s="1"/>
  <c r="DLC29" i="2"/>
  <c r="DLC30" i="2" s="1"/>
  <c r="DLB29" i="2"/>
  <c r="DLB30" i="2" s="1"/>
  <c r="DLA29" i="2"/>
  <c r="DLA30" i="2" s="1"/>
  <c r="DKZ29" i="2"/>
  <c r="DKZ30" i="2" s="1"/>
  <c r="DKY29" i="2"/>
  <c r="DKY30" i="2" s="1"/>
  <c r="DKX29" i="2"/>
  <c r="DKX30" i="2" s="1"/>
  <c r="DKW29" i="2"/>
  <c r="DKW30" i="2" s="1"/>
  <c r="DKV29" i="2"/>
  <c r="DKV30" i="2" s="1"/>
  <c r="DKU29" i="2"/>
  <c r="DKU30" i="2" s="1"/>
  <c r="DKT29" i="2"/>
  <c r="DKT30" i="2" s="1"/>
  <c r="DKS29" i="2"/>
  <c r="DKS30" i="2" s="1"/>
  <c r="DKR29" i="2"/>
  <c r="DKR30" i="2" s="1"/>
  <c r="DKQ29" i="2"/>
  <c r="DKQ30" i="2" s="1"/>
  <c r="DKP29" i="2"/>
  <c r="DKP30" i="2" s="1"/>
  <c r="DKO29" i="2"/>
  <c r="DKO30" i="2" s="1"/>
  <c r="DKN29" i="2"/>
  <c r="DKN30" i="2" s="1"/>
  <c r="DKM29" i="2"/>
  <c r="DKM30" i="2" s="1"/>
  <c r="DKL29" i="2"/>
  <c r="DKL30" i="2" s="1"/>
  <c r="DKK29" i="2"/>
  <c r="DKK30" i="2" s="1"/>
  <c r="DKJ29" i="2"/>
  <c r="DKJ30" i="2" s="1"/>
  <c r="DKI29" i="2"/>
  <c r="DKI30" i="2" s="1"/>
  <c r="DKH29" i="2"/>
  <c r="DKH30" i="2" s="1"/>
  <c r="DKG29" i="2"/>
  <c r="DKG30" i="2" s="1"/>
  <c r="DKF29" i="2"/>
  <c r="DKF30" i="2" s="1"/>
  <c r="DKE29" i="2"/>
  <c r="DKE30" i="2" s="1"/>
  <c r="DKD29" i="2"/>
  <c r="DKD30" i="2" s="1"/>
  <c r="DKC29" i="2"/>
  <c r="DKC30" i="2" s="1"/>
  <c r="DKB29" i="2"/>
  <c r="DKB30" i="2" s="1"/>
  <c r="DKA29" i="2"/>
  <c r="DKA30" i="2" s="1"/>
  <c r="DJZ29" i="2"/>
  <c r="DJZ30" i="2" s="1"/>
  <c r="DJY29" i="2"/>
  <c r="DJY30" i="2" s="1"/>
  <c r="DJX29" i="2"/>
  <c r="DJX30" i="2" s="1"/>
  <c r="DJW29" i="2"/>
  <c r="DJW30" i="2" s="1"/>
  <c r="DJV29" i="2"/>
  <c r="DJV30" i="2" s="1"/>
  <c r="DJU29" i="2"/>
  <c r="DJU30" i="2" s="1"/>
  <c r="DJT29" i="2"/>
  <c r="DJT30" i="2" s="1"/>
  <c r="DJS29" i="2"/>
  <c r="DJS30" i="2" s="1"/>
  <c r="DJR29" i="2"/>
  <c r="DJR30" i="2" s="1"/>
  <c r="DJQ29" i="2"/>
  <c r="DJQ30" i="2" s="1"/>
  <c r="DJP29" i="2"/>
  <c r="DJP30" i="2" s="1"/>
  <c r="DJO29" i="2"/>
  <c r="DJO30" i="2" s="1"/>
  <c r="DJN29" i="2"/>
  <c r="DJN30" i="2" s="1"/>
  <c r="DJM29" i="2"/>
  <c r="DJM30" i="2" s="1"/>
  <c r="DJL29" i="2"/>
  <c r="DJL30" i="2" s="1"/>
  <c r="DJK29" i="2"/>
  <c r="DJK30" i="2" s="1"/>
  <c r="DJJ29" i="2"/>
  <c r="DJJ30" i="2" s="1"/>
  <c r="DJI29" i="2"/>
  <c r="DJI30" i="2" s="1"/>
  <c r="DJH29" i="2"/>
  <c r="DJH30" i="2" s="1"/>
  <c r="DJG29" i="2"/>
  <c r="DJG30" i="2" s="1"/>
  <c r="DJF29" i="2"/>
  <c r="DJF30" i="2" s="1"/>
  <c r="DJE29" i="2"/>
  <c r="DJE30" i="2" s="1"/>
  <c r="DJD29" i="2"/>
  <c r="DJD30" i="2" s="1"/>
  <c r="DJC29" i="2"/>
  <c r="DJC30" i="2" s="1"/>
  <c r="DJB29" i="2"/>
  <c r="DJB30" i="2" s="1"/>
  <c r="DJA29" i="2"/>
  <c r="DJA30" i="2" s="1"/>
  <c r="DIZ29" i="2"/>
  <c r="DIZ30" i="2" s="1"/>
  <c r="DIY29" i="2"/>
  <c r="DIY30" i="2" s="1"/>
  <c r="DIX29" i="2"/>
  <c r="DIX30" i="2" s="1"/>
  <c r="DIW29" i="2"/>
  <c r="DIW30" i="2" s="1"/>
  <c r="DIV29" i="2"/>
  <c r="DIV30" i="2" s="1"/>
  <c r="DIU29" i="2"/>
  <c r="DIU30" i="2" s="1"/>
  <c r="DIT29" i="2"/>
  <c r="DIT30" i="2" s="1"/>
  <c r="DIS29" i="2"/>
  <c r="DIS30" i="2" s="1"/>
  <c r="DIR29" i="2"/>
  <c r="DIR30" i="2" s="1"/>
  <c r="DIQ29" i="2"/>
  <c r="DIQ30" i="2" s="1"/>
  <c r="DIP29" i="2"/>
  <c r="DIP30" i="2" s="1"/>
  <c r="DIO29" i="2"/>
  <c r="DIO30" i="2" s="1"/>
  <c r="DIN29" i="2"/>
  <c r="DIN30" i="2" s="1"/>
  <c r="DIM29" i="2"/>
  <c r="DIM30" i="2" s="1"/>
  <c r="DIL29" i="2"/>
  <c r="DIL30" i="2" s="1"/>
  <c r="DIK29" i="2"/>
  <c r="DIK30" i="2" s="1"/>
  <c r="DIJ29" i="2"/>
  <c r="DIJ30" i="2" s="1"/>
  <c r="DII29" i="2"/>
  <c r="DII30" i="2" s="1"/>
  <c r="DIH29" i="2"/>
  <c r="DIH30" i="2" s="1"/>
  <c r="DIG29" i="2"/>
  <c r="DIG30" i="2" s="1"/>
  <c r="DIF29" i="2"/>
  <c r="DIF30" i="2" s="1"/>
  <c r="DIE29" i="2"/>
  <c r="DIE30" i="2" s="1"/>
  <c r="DID29" i="2"/>
  <c r="DID30" i="2" s="1"/>
  <c r="DIC29" i="2"/>
  <c r="DIC30" i="2" s="1"/>
  <c r="DIB29" i="2"/>
  <c r="DIB30" i="2" s="1"/>
  <c r="DIA29" i="2"/>
  <c r="DIA30" i="2" s="1"/>
  <c r="DHZ29" i="2"/>
  <c r="DHZ30" i="2" s="1"/>
  <c r="DHY29" i="2"/>
  <c r="DHY30" i="2" s="1"/>
  <c r="DHX29" i="2"/>
  <c r="DHX30" i="2" s="1"/>
  <c r="DHW29" i="2"/>
  <c r="DHW30" i="2" s="1"/>
  <c r="DHV29" i="2"/>
  <c r="DHV30" i="2" s="1"/>
  <c r="DHU29" i="2"/>
  <c r="DHU30" i="2" s="1"/>
  <c r="DHT29" i="2"/>
  <c r="DHT30" i="2" s="1"/>
  <c r="DHS29" i="2"/>
  <c r="DHS30" i="2" s="1"/>
  <c r="DHR29" i="2"/>
  <c r="DHR30" i="2" s="1"/>
  <c r="DHQ29" i="2"/>
  <c r="DHQ30" i="2" s="1"/>
  <c r="DHP29" i="2"/>
  <c r="DHP30" i="2" s="1"/>
  <c r="DHO29" i="2"/>
  <c r="DHO30" i="2" s="1"/>
  <c r="DHN29" i="2"/>
  <c r="DHN30" i="2" s="1"/>
  <c r="DHM29" i="2"/>
  <c r="DHM30" i="2" s="1"/>
  <c r="DHL29" i="2"/>
  <c r="DHL30" i="2" s="1"/>
  <c r="DHK29" i="2"/>
  <c r="DHK30" i="2" s="1"/>
  <c r="DHJ29" i="2"/>
  <c r="DHJ30" i="2" s="1"/>
  <c r="DHI29" i="2"/>
  <c r="DHI30" i="2" s="1"/>
  <c r="DHH29" i="2"/>
  <c r="DHH30" i="2" s="1"/>
  <c r="DHG29" i="2"/>
  <c r="DHG30" i="2" s="1"/>
  <c r="DHF29" i="2"/>
  <c r="DHF30" i="2" s="1"/>
  <c r="DHE29" i="2"/>
  <c r="DHE30" i="2" s="1"/>
  <c r="DHD29" i="2"/>
  <c r="DHD30" i="2" s="1"/>
  <c r="DHC29" i="2"/>
  <c r="DHC30" i="2" s="1"/>
  <c r="DHB29" i="2"/>
  <c r="DHB30" i="2" s="1"/>
  <c r="DHA29" i="2"/>
  <c r="DHA30" i="2" s="1"/>
  <c r="DGZ29" i="2"/>
  <c r="DGZ30" i="2" s="1"/>
  <c r="DGY29" i="2"/>
  <c r="DGY30" i="2" s="1"/>
  <c r="DGX29" i="2"/>
  <c r="DGX30" i="2" s="1"/>
  <c r="DGW29" i="2"/>
  <c r="DGW30" i="2" s="1"/>
  <c r="DGV29" i="2"/>
  <c r="DGV30" i="2" s="1"/>
  <c r="DGU29" i="2"/>
  <c r="DGU30" i="2" s="1"/>
  <c r="DGT29" i="2"/>
  <c r="DGT30" i="2" s="1"/>
  <c r="DGS29" i="2"/>
  <c r="DGS30" i="2" s="1"/>
  <c r="DGR29" i="2"/>
  <c r="DGR30" i="2" s="1"/>
  <c r="DGQ29" i="2"/>
  <c r="DGQ30" i="2" s="1"/>
  <c r="DGP29" i="2"/>
  <c r="DGP30" i="2" s="1"/>
  <c r="DGO29" i="2"/>
  <c r="DGO30" i="2" s="1"/>
  <c r="DGN29" i="2"/>
  <c r="DGN30" i="2" s="1"/>
  <c r="DGM29" i="2"/>
  <c r="DGM30" i="2" s="1"/>
  <c r="DGL29" i="2"/>
  <c r="DGL30" i="2" s="1"/>
  <c r="DGK29" i="2"/>
  <c r="DGK30" i="2" s="1"/>
  <c r="DGJ29" i="2"/>
  <c r="DGJ30" i="2" s="1"/>
  <c r="DGI29" i="2"/>
  <c r="DGI30" i="2" s="1"/>
  <c r="DGH29" i="2"/>
  <c r="DGH30" i="2" s="1"/>
  <c r="DGG29" i="2"/>
  <c r="DGG30" i="2" s="1"/>
  <c r="DGF29" i="2"/>
  <c r="DGF30" i="2" s="1"/>
  <c r="DGE29" i="2"/>
  <c r="DGE30" i="2" s="1"/>
  <c r="DGD29" i="2"/>
  <c r="DGD30" i="2" s="1"/>
  <c r="DGC29" i="2"/>
  <c r="DGC30" i="2" s="1"/>
  <c r="DGB29" i="2"/>
  <c r="DGB30" i="2" s="1"/>
  <c r="DGA29" i="2"/>
  <c r="DGA30" i="2" s="1"/>
  <c r="DFZ29" i="2"/>
  <c r="DFZ30" i="2" s="1"/>
  <c r="DFY29" i="2"/>
  <c r="DFY30" i="2" s="1"/>
  <c r="DFX29" i="2"/>
  <c r="DFX30" i="2" s="1"/>
  <c r="DFW29" i="2"/>
  <c r="DFW30" i="2" s="1"/>
  <c r="DFV29" i="2"/>
  <c r="DFV30" i="2" s="1"/>
  <c r="DFU29" i="2"/>
  <c r="DFU30" i="2" s="1"/>
  <c r="DFT29" i="2"/>
  <c r="DFT30" i="2" s="1"/>
  <c r="DFS29" i="2"/>
  <c r="DFS30" i="2" s="1"/>
  <c r="DFR29" i="2"/>
  <c r="DFR30" i="2" s="1"/>
  <c r="DFQ29" i="2"/>
  <c r="DFQ30" i="2" s="1"/>
  <c r="DFP29" i="2"/>
  <c r="DFP30" i="2" s="1"/>
  <c r="DFO29" i="2"/>
  <c r="DFO30" i="2" s="1"/>
  <c r="DFN29" i="2"/>
  <c r="DFN30" i="2" s="1"/>
  <c r="DFM29" i="2"/>
  <c r="DFM30" i="2" s="1"/>
  <c r="DFL29" i="2"/>
  <c r="DFL30" i="2" s="1"/>
  <c r="DFK29" i="2"/>
  <c r="DFK30" i="2" s="1"/>
  <c r="DFJ29" i="2"/>
  <c r="DFJ30" i="2" s="1"/>
  <c r="DFI29" i="2"/>
  <c r="DFI30" i="2" s="1"/>
  <c r="DFH29" i="2"/>
  <c r="DFH30" i="2" s="1"/>
  <c r="DFG29" i="2"/>
  <c r="DFG30" i="2" s="1"/>
  <c r="DFF29" i="2"/>
  <c r="DFF30" i="2" s="1"/>
  <c r="DFE29" i="2"/>
  <c r="DFE30" i="2" s="1"/>
  <c r="DFD29" i="2"/>
  <c r="DFD30" i="2" s="1"/>
  <c r="DFC29" i="2"/>
  <c r="DFC30" i="2" s="1"/>
  <c r="DFB29" i="2"/>
  <c r="DFB30" i="2" s="1"/>
  <c r="DFA29" i="2"/>
  <c r="DFA30" i="2" s="1"/>
  <c r="DEZ29" i="2"/>
  <c r="DEZ30" i="2" s="1"/>
  <c r="DEY29" i="2"/>
  <c r="DEY30" i="2" s="1"/>
  <c r="DEX29" i="2"/>
  <c r="DEX30" i="2" s="1"/>
  <c r="DEW29" i="2"/>
  <c r="DEW30" i="2" s="1"/>
  <c r="DEV29" i="2"/>
  <c r="DEV30" i="2" s="1"/>
  <c r="DEU29" i="2"/>
  <c r="DEU30" i="2" s="1"/>
  <c r="DET29" i="2"/>
  <c r="DET30" i="2" s="1"/>
  <c r="DES29" i="2"/>
  <c r="DES30" i="2" s="1"/>
  <c r="DER29" i="2"/>
  <c r="DER30" i="2" s="1"/>
  <c r="DEQ29" i="2"/>
  <c r="DEQ30" i="2" s="1"/>
  <c r="DEP29" i="2"/>
  <c r="DEP30" i="2" s="1"/>
  <c r="DEO29" i="2"/>
  <c r="DEO30" i="2" s="1"/>
  <c r="DEN29" i="2"/>
  <c r="DEN30" i="2" s="1"/>
  <c r="DEM29" i="2"/>
  <c r="DEM30" i="2" s="1"/>
  <c r="DEL29" i="2"/>
  <c r="DEL30" i="2" s="1"/>
  <c r="DEK29" i="2"/>
  <c r="DEK30" i="2" s="1"/>
  <c r="DEJ29" i="2"/>
  <c r="DEJ30" i="2" s="1"/>
  <c r="DEI29" i="2"/>
  <c r="DEI30" i="2" s="1"/>
  <c r="DEH29" i="2"/>
  <c r="DEH30" i="2" s="1"/>
  <c r="DEG29" i="2"/>
  <c r="DEG30" i="2" s="1"/>
  <c r="DEF29" i="2"/>
  <c r="DEF30" i="2" s="1"/>
  <c r="DEE29" i="2"/>
  <c r="DEE30" i="2" s="1"/>
  <c r="DED29" i="2"/>
  <c r="DED30" i="2" s="1"/>
  <c r="DEC29" i="2"/>
  <c r="DEC30" i="2" s="1"/>
  <c r="DEB29" i="2"/>
  <c r="DEB30" i="2" s="1"/>
  <c r="DEA29" i="2"/>
  <c r="DEA30" i="2" s="1"/>
  <c r="DDZ29" i="2"/>
  <c r="DDZ30" i="2" s="1"/>
  <c r="DDY29" i="2"/>
  <c r="DDY30" i="2" s="1"/>
  <c r="DDX29" i="2"/>
  <c r="DDX30" i="2" s="1"/>
  <c r="DDW29" i="2"/>
  <c r="DDW30" i="2" s="1"/>
  <c r="DDV29" i="2"/>
  <c r="DDV30" i="2" s="1"/>
  <c r="DDU29" i="2"/>
  <c r="DDU30" i="2" s="1"/>
  <c r="DDT29" i="2"/>
  <c r="DDT30" i="2" s="1"/>
  <c r="DDS29" i="2"/>
  <c r="DDS30" i="2" s="1"/>
  <c r="DDR29" i="2"/>
  <c r="DDR30" i="2" s="1"/>
  <c r="DDQ29" i="2"/>
  <c r="DDQ30" i="2" s="1"/>
  <c r="DDP29" i="2"/>
  <c r="DDP30" i="2" s="1"/>
  <c r="DDO29" i="2"/>
  <c r="DDO30" i="2" s="1"/>
  <c r="DDN29" i="2"/>
  <c r="DDN30" i="2" s="1"/>
  <c r="DDM29" i="2"/>
  <c r="DDM30" i="2" s="1"/>
  <c r="DDL29" i="2"/>
  <c r="DDL30" i="2" s="1"/>
  <c r="DDK29" i="2"/>
  <c r="DDK30" i="2" s="1"/>
  <c r="DDJ29" i="2"/>
  <c r="DDJ30" i="2" s="1"/>
  <c r="DDI29" i="2"/>
  <c r="DDI30" i="2" s="1"/>
  <c r="DDH29" i="2"/>
  <c r="DDH30" i="2" s="1"/>
  <c r="DDG29" i="2"/>
  <c r="DDG30" i="2" s="1"/>
  <c r="DDF29" i="2"/>
  <c r="DDF30" i="2" s="1"/>
  <c r="DDE29" i="2"/>
  <c r="DDE30" i="2" s="1"/>
  <c r="DDD29" i="2"/>
  <c r="DDD30" i="2" s="1"/>
  <c r="DDC29" i="2"/>
  <c r="DDC30" i="2" s="1"/>
  <c r="DDB29" i="2"/>
  <c r="DDB30" i="2" s="1"/>
  <c r="DDA29" i="2"/>
  <c r="DDA30" i="2" s="1"/>
  <c r="DCZ29" i="2"/>
  <c r="DCZ30" i="2" s="1"/>
  <c r="DCY29" i="2"/>
  <c r="DCY30" i="2" s="1"/>
  <c r="DCX29" i="2"/>
  <c r="DCX30" i="2" s="1"/>
  <c r="DCW29" i="2"/>
  <c r="DCW30" i="2" s="1"/>
  <c r="DCV29" i="2"/>
  <c r="DCV30" i="2" s="1"/>
  <c r="DCU29" i="2"/>
  <c r="DCU30" i="2" s="1"/>
  <c r="DCT29" i="2"/>
  <c r="DCT30" i="2" s="1"/>
  <c r="DCS29" i="2"/>
  <c r="DCS30" i="2" s="1"/>
  <c r="DCR29" i="2"/>
  <c r="DCR30" i="2" s="1"/>
  <c r="DCQ29" i="2"/>
  <c r="DCQ30" i="2" s="1"/>
  <c r="DCP29" i="2"/>
  <c r="DCP30" i="2" s="1"/>
  <c r="DCO29" i="2"/>
  <c r="DCO30" i="2" s="1"/>
  <c r="DCN29" i="2"/>
  <c r="DCN30" i="2" s="1"/>
  <c r="DCM29" i="2"/>
  <c r="DCM30" i="2" s="1"/>
  <c r="DCL29" i="2"/>
  <c r="DCL30" i="2" s="1"/>
  <c r="DCK29" i="2"/>
  <c r="DCK30" i="2" s="1"/>
  <c r="DCJ29" i="2"/>
  <c r="DCJ30" i="2" s="1"/>
  <c r="DCI29" i="2"/>
  <c r="DCI30" i="2" s="1"/>
  <c r="DCH29" i="2"/>
  <c r="DCH30" i="2" s="1"/>
  <c r="DCG29" i="2"/>
  <c r="DCG30" i="2" s="1"/>
  <c r="DCF29" i="2"/>
  <c r="DCF30" i="2" s="1"/>
  <c r="DCE29" i="2"/>
  <c r="DCE30" i="2" s="1"/>
  <c r="DCD29" i="2"/>
  <c r="DCD30" i="2" s="1"/>
  <c r="DCC29" i="2"/>
  <c r="DCC30" i="2" s="1"/>
  <c r="DCB29" i="2"/>
  <c r="DCB30" i="2" s="1"/>
  <c r="DCA29" i="2"/>
  <c r="DCA30" i="2" s="1"/>
  <c r="DBZ29" i="2"/>
  <c r="DBZ30" i="2" s="1"/>
  <c r="DBY29" i="2"/>
  <c r="DBY30" i="2" s="1"/>
  <c r="DBX29" i="2"/>
  <c r="DBX30" i="2" s="1"/>
  <c r="DBW29" i="2"/>
  <c r="DBW30" i="2" s="1"/>
  <c r="DBV29" i="2"/>
  <c r="DBV30" i="2" s="1"/>
  <c r="DBU29" i="2"/>
  <c r="DBU30" i="2" s="1"/>
  <c r="DBT29" i="2"/>
  <c r="DBT30" i="2" s="1"/>
  <c r="DBS29" i="2"/>
  <c r="DBS30" i="2" s="1"/>
  <c r="DBR29" i="2"/>
  <c r="DBR30" i="2" s="1"/>
  <c r="DBQ29" i="2"/>
  <c r="DBQ30" i="2" s="1"/>
  <c r="DBP29" i="2"/>
  <c r="DBP30" i="2" s="1"/>
  <c r="DBO29" i="2"/>
  <c r="DBO30" i="2" s="1"/>
  <c r="DBN29" i="2"/>
  <c r="DBN30" i="2" s="1"/>
  <c r="DBM29" i="2"/>
  <c r="DBM30" i="2" s="1"/>
  <c r="DBL29" i="2"/>
  <c r="DBL30" i="2" s="1"/>
  <c r="DBK29" i="2"/>
  <c r="DBK30" i="2" s="1"/>
  <c r="DBJ29" i="2"/>
  <c r="DBJ30" i="2" s="1"/>
  <c r="DBI29" i="2"/>
  <c r="DBI30" i="2" s="1"/>
  <c r="DBH29" i="2"/>
  <c r="DBH30" i="2" s="1"/>
  <c r="DBG29" i="2"/>
  <c r="DBG30" i="2" s="1"/>
  <c r="DBF29" i="2"/>
  <c r="DBF30" i="2" s="1"/>
  <c r="DBE29" i="2"/>
  <c r="DBE30" i="2" s="1"/>
  <c r="DBD29" i="2"/>
  <c r="DBD30" i="2" s="1"/>
  <c r="DBC29" i="2"/>
  <c r="DBC30" i="2" s="1"/>
  <c r="DBB29" i="2"/>
  <c r="DBB30" i="2" s="1"/>
  <c r="DBA29" i="2"/>
  <c r="DBA30" i="2" s="1"/>
  <c r="DAZ29" i="2"/>
  <c r="DAZ30" i="2" s="1"/>
  <c r="DAY29" i="2"/>
  <c r="DAY30" i="2" s="1"/>
  <c r="DAX29" i="2"/>
  <c r="DAX30" i="2" s="1"/>
  <c r="DAW29" i="2"/>
  <c r="DAW30" i="2" s="1"/>
  <c r="DAV29" i="2"/>
  <c r="DAV30" i="2" s="1"/>
  <c r="DAU29" i="2"/>
  <c r="DAU30" i="2" s="1"/>
  <c r="DAT29" i="2"/>
  <c r="DAT30" i="2" s="1"/>
  <c r="DAS29" i="2"/>
  <c r="DAS30" i="2" s="1"/>
  <c r="DAR29" i="2"/>
  <c r="DAR30" i="2" s="1"/>
  <c r="DAQ29" i="2"/>
  <c r="DAQ30" i="2" s="1"/>
  <c r="DAP29" i="2"/>
  <c r="DAP30" i="2" s="1"/>
  <c r="DAO29" i="2"/>
  <c r="DAO30" i="2" s="1"/>
  <c r="DAN29" i="2"/>
  <c r="DAN30" i="2" s="1"/>
  <c r="DAM29" i="2"/>
  <c r="DAM30" i="2" s="1"/>
  <c r="DAL29" i="2"/>
  <c r="DAL30" i="2" s="1"/>
  <c r="DAK29" i="2"/>
  <c r="DAK30" i="2" s="1"/>
  <c r="DAJ29" i="2"/>
  <c r="DAJ30" i="2" s="1"/>
  <c r="DAI29" i="2"/>
  <c r="DAI30" i="2" s="1"/>
  <c r="DAH29" i="2"/>
  <c r="DAH30" i="2" s="1"/>
  <c r="DAG29" i="2"/>
  <c r="DAG30" i="2" s="1"/>
  <c r="DAF29" i="2"/>
  <c r="DAF30" i="2" s="1"/>
  <c r="DAE29" i="2"/>
  <c r="DAE30" i="2" s="1"/>
  <c r="DAD29" i="2"/>
  <c r="DAD30" i="2" s="1"/>
  <c r="DAC29" i="2"/>
  <c r="DAC30" i="2" s="1"/>
  <c r="DAB29" i="2"/>
  <c r="DAB30" i="2" s="1"/>
  <c r="DAA29" i="2"/>
  <c r="DAA30" i="2" s="1"/>
  <c r="CZZ29" i="2"/>
  <c r="CZZ30" i="2" s="1"/>
  <c r="CZY29" i="2"/>
  <c r="CZY30" i="2" s="1"/>
  <c r="CZX29" i="2"/>
  <c r="CZX30" i="2" s="1"/>
  <c r="CZW29" i="2"/>
  <c r="CZW30" i="2" s="1"/>
  <c r="CZV29" i="2"/>
  <c r="CZV30" i="2" s="1"/>
  <c r="CZU29" i="2"/>
  <c r="CZU30" i="2" s="1"/>
  <c r="CZT29" i="2"/>
  <c r="CZT30" i="2" s="1"/>
  <c r="CZS29" i="2"/>
  <c r="CZS30" i="2" s="1"/>
  <c r="CZR29" i="2"/>
  <c r="CZR30" i="2" s="1"/>
  <c r="CZQ29" i="2"/>
  <c r="CZQ30" i="2" s="1"/>
  <c r="CZP29" i="2"/>
  <c r="CZP30" i="2" s="1"/>
  <c r="CZO29" i="2"/>
  <c r="CZO30" i="2" s="1"/>
  <c r="CZN29" i="2"/>
  <c r="CZN30" i="2" s="1"/>
  <c r="CZM29" i="2"/>
  <c r="CZM30" i="2" s="1"/>
  <c r="CZL29" i="2"/>
  <c r="CZL30" i="2" s="1"/>
  <c r="CZK29" i="2"/>
  <c r="CZK30" i="2" s="1"/>
  <c r="CZJ29" i="2"/>
  <c r="CZJ30" i="2" s="1"/>
  <c r="CZI29" i="2"/>
  <c r="CZI30" i="2" s="1"/>
  <c r="CZH29" i="2"/>
  <c r="CZH30" i="2" s="1"/>
  <c r="CZG29" i="2"/>
  <c r="CZG30" i="2" s="1"/>
  <c r="CZF29" i="2"/>
  <c r="CZF30" i="2" s="1"/>
  <c r="CZE29" i="2"/>
  <c r="CZE30" i="2" s="1"/>
  <c r="CZD29" i="2"/>
  <c r="CZD30" i="2" s="1"/>
  <c r="CZC29" i="2"/>
  <c r="CZC30" i="2" s="1"/>
  <c r="CZB29" i="2"/>
  <c r="CZB30" i="2" s="1"/>
  <c r="CZA29" i="2"/>
  <c r="CZA30" i="2" s="1"/>
  <c r="CYZ29" i="2"/>
  <c r="CYZ30" i="2" s="1"/>
  <c r="CYY29" i="2"/>
  <c r="CYY30" i="2" s="1"/>
  <c r="CYX29" i="2"/>
  <c r="CYX30" i="2" s="1"/>
  <c r="CYW29" i="2"/>
  <c r="CYW30" i="2" s="1"/>
  <c r="CYV29" i="2"/>
  <c r="CYV30" i="2" s="1"/>
  <c r="CYU29" i="2"/>
  <c r="CYU30" i="2" s="1"/>
  <c r="CYT29" i="2"/>
  <c r="CYT30" i="2" s="1"/>
  <c r="CYS29" i="2"/>
  <c r="CYS30" i="2" s="1"/>
  <c r="CYR29" i="2"/>
  <c r="CYR30" i="2" s="1"/>
  <c r="CYQ29" i="2"/>
  <c r="CYQ30" i="2" s="1"/>
  <c r="CYP29" i="2"/>
  <c r="CYP30" i="2" s="1"/>
  <c r="CYO29" i="2"/>
  <c r="CYO30" i="2" s="1"/>
  <c r="CYN29" i="2"/>
  <c r="CYN30" i="2" s="1"/>
  <c r="CYM29" i="2"/>
  <c r="CYM30" i="2" s="1"/>
  <c r="CYL29" i="2"/>
  <c r="CYL30" i="2" s="1"/>
  <c r="CYK29" i="2"/>
  <c r="CYK30" i="2" s="1"/>
  <c r="CYJ29" i="2"/>
  <c r="CYJ30" i="2" s="1"/>
  <c r="CYI29" i="2"/>
  <c r="CYI30" i="2" s="1"/>
  <c r="CYH29" i="2"/>
  <c r="CYH30" i="2" s="1"/>
  <c r="CYG29" i="2"/>
  <c r="CYG30" i="2" s="1"/>
  <c r="CYF29" i="2"/>
  <c r="CYF30" i="2" s="1"/>
  <c r="CYE29" i="2"/>
  <c r="CYE30" i="2" s="1"/>
  <c r="CYD29" i="2"/>
  <c r="CYD30" i="2" s="1"/>
  <c r="CYC29" i="2"/>
  <c r="CYC30" i="2" s="1"/>
  <c r="CYB29" i="2"/>
  <c r="CYB30" i="2" s="1"/>
  <c r="CYA29" i="2"/>
  <c r="CYA30" i="2" s="1"/>
  <c r="CXZ29" i="2"/>
  <c r="CXZ30" i="2" s="1"/>
  <c r="CXY29" i="2"/>
  <c r="CXY30" i="2" s="1"/>
  <c r="CXX29" i="2"/>
  <c r="CXX30" i="2" s="1"/>
  <c r="CXW29" i="2"/>
  <c r="CXW30" i="2" s="1"/>
  <c r="CXV29" i="2"/>
  <c r="CXV30" i="2" s="1"/>
  <c r="CXU29" i="2"/>
  <c r="CXU30" i="2" s="1"/>
  <c r="CXT29" i="2"/>
  <c r="CXT30" i="2" s="1"/>
  <c r="CXS29" i="2"/>
  <c r="CXS30" i="2" s="1"/>
  <c r="CXR29" i="2"/>
  <c r="CXR30" i="2" s="1"/>
  <c r="CXQ29" i="2"/>
  <c r="CXQ30" i="2" s="1"/>
  <c r="CXP29" i="2"/>
  <c r="CXP30" i="2" s="1"/>
  <c r="CXO29" i="2"/>
  <c r="CXO30" i="2" s="1"/>
  <c r="CXN29" i="2"/>
  <c r="CXN30" i="2" s="1"/>
  <c r="CXM29" i="2"/>
  <c r="CXM30" i="2" s="1"/>
  <c r="CXL29" i="2"/>
  <c r="CXL30" i="2" s="1"/>
  <c r="CXK29" i="2"/>
  <c r="CXK30" i="2" s="1"/>
  <c r="CXJ29" i="2"/>
  <c r="CXJ30" i="2" s="1"/>
  <c r="CXI29" i="2"/>
  <c r="CXI30" i="2" s="1"/>
  <c r="CXH29" i="2"/>
  <c r="CXH30" i="2" s="1"/>
  <c r="CXG29" i="2"/>
  <c r="CXG30" i="2" s="1"/>
  <c r="CXF29" i="2"/>
  <c r="CXF30" i="2" s="1"/>
  <c r="CXE29" i="2"/>
  <c r="CXE30" i="2" s="1"/>
  <c r="CXD29" i="2"/>
  <c r="CXD30" i="2" s="1"/>
  <c r="CXC29" i="2"/>
  <c r="CXC30" i="2" s="1"/>
  <c r="CXB29" i="2"/>
  <c r="CXB30" i="2" s="1"/>
  <c r="CXA29" i="2"/>
  <c r="CXA30" i="2" s="1"/>
  <c r="CWZ29" i="2"/>
  <c r="CWZ30" i="2" s="1"/>
  <c r="CWY29" i="2"/>
  <c r="CWY30" i="2" s="1"/>
  <c r="CWX29" i="2"/>
  <c r="CWX30" i="2" s="1"/>
  <c r="CWW29" i="2"/>
  <c r="CWW30" i="2" s="1"/>
  <c r="CWV29" i="2"/>
  <c r="CWV30" i="2" s="1"/>
  <c r="CWU29" i="2"/>
  <c r="CWU30" i="2" s="1"/>
  <c r="CWT29" i="2"/>
  <c r="CWT30" i="2" s="1"/>
  <c r="CWS29" i="2"/>
  <c r="CWS30" i="2" s="1"/>
  <c r="CWR29" i="2"/>
  <c r="CWR30" i="2" s="1"/>
  <c r="CWQ29" i="2"/>
  <c r="CWQ30" i="2" s="1"/>
  <c r="CWP29" i="2"/>
  <c r="CWP30" i="2" s="1"/>
  <c r="CWO29" i="2"/>
  <c r="CWO30" i="2" s="1"/>
  <c r="CWN29" i="2"/>
  <c r="CWN30" i="2" s="1"/>
  <c r="CWM29" i="2"/>
  <c r="CWM30" i="2" s="1"/>
  <c r="CWL29" i="2"/>
  <c r="CWL30" i="2" s="1"/>
  <c r="CWK29" i="2"/>
  <c r="CWK30" i="2" s="1"/>
  <c r="CWJ29" i="2"/>
  <c r="CWJ30" i="2" s="1"/>
  <c r="CWI29" i="2"/>
  <c r="CWI30" i="2" s="1"/>
  <c r="CWH29" i="2"/>
  <c r="CWH30" i="2" s="1"/>
  <c r="CWG29" i="2"/>
  <c r="CWG30" i="2" s="1"/>
  <c r="CWF29" i="2"/>
  <c r="CWF30" i="2" s="1"/>
  <c r="CWE29" i="2"/>
  <c r="CWE30" i="2" s="1"/>
  <c r="CWD29" i="2"/>
  <c r="CWD30" i="2" s="1"/>
  <c r="CWC29" i="2"/>
  <c r="CWC30" i="2" s="1"/>
  <c r="CWB29" i="2"/>
  <c r="CWB30" i="2" s="1"/>
  <c r="CWA29" i="2"/>
  <c r="CWA30" i="2" s="1"/>
  <c r="CVZ29" i="2"/>
  <c r="CVZ30" i="2" s="1"/>
  <c r="CVY29" i="2"/>
  <c r="CVY30" i="2" s="1"/>
  <c r="CVX29" i="2"/>
  <c r="CVX30" i="2" s="1"/>
  <c r="CVW29" i="2"/>
  <c r="CVW30" i="2" s="1"/>
  <c r="CVV29" i="2"/>
  <c r="CVV30" i="2" s="1"/>
  <c r="CVU29" i="2"/>
  <c r="CVU30" i="2" s="1"/>
  <c r="CVT29" i="2"/>
  <c r="CVT30" i="2" s="1"/>
  <c r="CVS29" i="2"/>
  <c r="CVS30" i="2" s="1"/>
  <c r="CVR29" i="2"/>
  <c r="CVR30" i="2" s="1"/>
  <c r="CVQ29" i="2"/>
  <c r="CVQ30" i="2" s="1"/>
  <c r="CVP29" i="2"/>
  <c r="CVP30" i="2" s="1"/>
  <c r="CVO29" i="2"/>
  <c r="CVO30" i="2" s="1"/>
  <c r="CVN29" i="2"/>
  <c r="CVN30" i="2" s="1"/>
  <c r="CVM29" i="2"/>
  <c r="CVM30" i="2" s="1"/>
  <c r="CVL29" i="2"/>
  <c r="CVL30" i="2" s="1"/>
  <c r="CVK29" i="2"/>
  <c r="CVK30" i="2" s="1"/>
  <c r="CVJ29" i="2"/>
  <c r="CVJ30" i="2" s="1"/>
  <c r="CVI29" i="2"/>
  <c r="CVI30" i="2" s="1"/>
  <c r="CVH29" i="2"/>
  <c r="CVH30" i="2" s="1"/>
  <c r="CVG29" i="2"/>
  <c r="CVG30" i="2" s="1"/>
  <c r="CVF29" i="2"/>
  <c r="CVF30" i="2" s="1"/>
  <c r="CVE29" i="2"/>
  <c r="CVE30" i="2" s="1"/>
  <c r="CVD29" i="2"/>
  <c r="CVD30" i="2" s="1"/>
  <c r="CVC29" i="2"/>
  <c r="CVC30" i="2" s="1"/>
  <c r="CVB29" i="2"/>
  <c r="CVB30" i="2" s="1"/>
  <c r="CVA29" i="2"/>
  <c r="CVA30" i="2" s="1"/>
  <c r="CUZ29" i="2"/>
  <c r="CUZ30" i="2" s="1"/>
  <c r="CUY29" i="2"/>
  <c r="CUY30" i="2" s="1"/>
  <c r="CUX29" i="2"/>
  <c r="CUX30" i="2" s="1"/>
  <c r="CUW29" i="2"/>
  <c r="CUW30" i="2" s="1"/>
  <c r="CUV29" i="2"/>
  <c r="CUV30" i="2" s="1"/>
  <c r="CUU29" i="2"/>
  <c r="CUU30" i="2" s="1"/>
  <c r="CUT29" i="2"/>
  <c r="CUT30" i="2" s="1"/>
  <c r="CUS29" i="2"/>
  <c r="CUS30" i="2" s="1"/>
  <c r="CUR29" i="2"/>
  <c r="CUR30" i="2" s="1"/>
  <c r="CUQ29" i="2"/>
  <c r="CUQ30" i="2" s="1"/>
  <c r="CUP29" i="2"/>
  <c r="CUP30" i="2" s="1"/>
  <c r="CUO29" i="2"/>
  <c r="CUO30" i="2" s="1"/>
  <c r="CUN29" i="2"/>
  <c r="CUN30" i="2" s="1"/>
  <c r="CUM29" i="2"/>
  <c r="CUM30" i="2" s="1"/>
  <c r="CUL29" i="2"/>
  <c r="CUL30" i="2" s="1"/>
  <c r="CUK29" i="2"/>
  <c r="CUK30" i="2" s="1"/>
  <c r="CUJ29" i="2"/>
  <c r="CUJ30" i="2" s="1"/>
  <c r="CUI29" i="2"/>
  <c r="CUI30" i="2" s="1"/>
  <c r="CUH29" i="2"/>
  <c r="CUH30" i="2" s="1"/>
  <c r="CUG29" i="2"/>
  <c r="CUG30" i="2" s="1"/>
  <c r="CUF29" i="2"/>
  <c r="CUF30" i="2" s="1"/>
  <c r="CUE29" i="2"/>
  <c r="CUE30" i="2" s="1"/>
  <c r="CUD29" i="2"/>
  <c r="CUD30" i="2" s="1"/>
  <c r="CUC29" i="2"/>
  <c r="CUC30" i="2" s="1"/>
  <c r="CUB29" i="2"/>
  <c r="CUB30" i="2" s="1"/>
  <c r="CUA29" i="2"/>
  <c r="CUA30" i="2" s="1"/>
  <c r="CTZ29" i="2"/>
  <c r="CTZ30" i="2" s="1"/>
  <c r="CTY29" i="2"/>
  <c r="CTY30" i="2" s="1"/>
  <c r="CTX29" i="2"/>
  <c r="CTX30" i="2" s="1"/>
  <c r="CTW29" i="2"/>
  <c r="CTW30" i="2" s="1"/>
  <c r="CTV29" i="2"/>
  <c r="CTV30" i="2" s="1"/>
  <c r="CTU29" i="2"/>
  <c r="CTU30" i="2" s="1"/>
  <c r="CTT29" i="2"/>
  <c r="CTT30" i="2" s="1"/>
  <c r="CTS29" i="2"/>
  <c r="CTS30" i="2" s="1"/>
  <c r="CTR29" i="2"/>
  <c r="CTR30" i="2" s="1"/>
  <c r="CTQ29" i="2"/>
  <c r="CTQ30" i="2" s="1"/>
  <c r="CTP29" i="2"/>
  <c r="CTP30" i="2" s="1"/>
  <c r="CTO29" i="2"/>
  <c r="CTO30" i="2" s="1"/>
  <c r="CTN29" i="2"/>
  <c r="CTN30" i="2" s="1"/>
  <c r="CTM29" i="2"/>
  <c r="CTM30" i="2" s="1"/>
  <c r="CTL29" i="2"/>
  <c r="CTL30" i="2" s="1"/>
  <c r="CTK29" i="2"/>
  <c r="CTK30" i="2" s="1"/>
  <c r="CTJ29" i="2"/>
  <c r="CTJ30" i="2" s="1"/>
  <c r="CTI29" i="2"/>
  <c r="CTI30" i="2" s="1"/>
  <c r="CTH29" i="2"/>
  <c r="CTH30" i="2" s="1"/>
  <c r="CTG29" i="2"/>
  <c r="CTG30" i="2" s="1"/>
  <c r="CTF29" i="2"/>
  <c r="CTF30" i="2" s="1"/>
  <c r="CTE29" i="2"/>
  <c r="CTE30" i="2" s="1"/>
  <c r="CTD29" i="2"/>
  <c r="CTD30" i="2" s="1"/>
  <c r="CTC29" i="2"/>
  <c r="CTC30" i="2" s="1"/>
  <c r="CTB29" i="2"/>
  <c r="CTB30" i="2" s="1"/>
  <c r="CTA29" i="2"/>
  <c r="CTA30" i="2" s="1"/>
  <c r="CSZ29" i="2"/>
  <c r="CSZ30" i="2" s="1"/>
  <c r="CSY29" i="2"/>
  <c r="CSY30" i="2" s="1"/>
  <c r="CSX29" i="2"/>
  <c r="CSX30" i="2" s="1"/>
  <c r="CSW29" i="2"/>
  <c r="CSW30" i="2" s="1"/>
  <c r="CSV29" i="2"/>
  <c r="CSV30" i="2" s="1"/>
  <c r="CSU29" i="2"/>
  <c r="CSU30" i="2" s="1"/>
  <c r="CST29" i="2"/>
  <c r="CST30" i="2" s="1"/>
  <c r="CSS29" i="2"/>
  <c r="CSS30" i="2" s="1"/>
  <c r="CSR29" i="2"/>
  <c r="CSR30" i="2" s="1"/>
  <c r="CSQ29" i="2"/>
  <c r="CSQ30" i="2" s="1"/>
  <c r="CSP29" i="2"/>
  <c r="CSP30" i="2" s="1"/>
  <c r="CSO29" i="2"/>
  <c r="CSO30" i="2" s="1"/>
  <c r="CSN29" i="2"/>
  <c r="CSN30" i="2" s="1"/>
  <c r="CSM29" i="2"/>
  <c r="CSM30" i="2" s="1"/>
  <c r="CSL29" i="2"/>
  <c r="CSL30" i="2" s="1"/>
  <c r="CSK29" i="2"/>
  <c r="CSK30" i="2" s="1"/>
  <c r="CSJ29" i="2"/>
  <c r="CSJ30" i="2" s="1"/>
  <c r="CSI29" i="2"/>
  <c r="CSI30" i="2" s="1"/>
  <c r="CSH29" i="2"/>
  <c r="CSH30" i="2" s="1"/>
  <c r="CSG29" i="2"/>
  <c r="CSG30" i="2" s="1"/>
  <c r="CSF29" i="2"/>
  <c r="CSF30" i="2" s="1"/>
  <c r="CSE29" i="2"/>
  <c r="CSE30" i="2" s="1"/>
  <c r="CSD29" i="2"/>
  <c r="CSD30" i="2" s="1"/>
  <c r="CSC29" i="2"/>
  <c r="CSC30" i="2" s="1"/>
  <c r="CSB29" i="2"/>
  <c r="CSB30" i="2" s="1"/>
  <c r="CSA29" i="2"/>
  <c r="CSA30" i="2" s="1"/>
  <c r="CRZ29" i="2"/>
  <c r="CRZ30" i="2" s="1"/>
  <c r="CRY29" i="2"/>
  <c r="CRY30" i="2" s="1"/>
  <c r="CRX29" i="2"/>
  <c r="CRX30" i="2" s="1"/>
  <c r="CRW29" i="2"/>
  <c r="CRW30" i="2" s="1"/>
  <c r="CRV29" i="2"/>
  <c r="CRV30" i="2" s="1"/>
  <c r="CRU29" i="2"/>
  <c r="CRU30" i="2" s="1"/>
  <c r="CRT29" i="2"/>
  <c r="CRT30" i="2" s="1"/>
  <c r="CRS29" i="2"/>
  <c r="CRS30" i="2" s="1"/>
  <c r="CRR29" i="2"/>
  <c r="CRR30" i="2" s="1"/>
  <c r="CRQ29" i="2"/>
  <c r="CRQ30" i="2" s="1"/>
  <c r="CRP29" i="2"/>
  <c r="CRP30" i="2" s="1"/>
  <c r="CRO29" i="2"/>
  <c r="CRO30" i="2" s="1"/>
  <c r="CRN29" i="2"/>
  <c r="CRN30" i="2" s="1"/>
  <c r="CRM29" i="2"/>
  <c r="CRM30" i="2" s="1"/>
  <c r="CRL29" i="2"/>
  <c r="CRL30" i="2" s="1"/>
  <c r="CRK29" i="2"/>
  <c r="CRK30" i="2" s="1"/>
  <c r="CRJ29" i="2"/>
  <c r="CRJ30" i="2" s="1"/>
  <c r="CRI29" i="2"/>
  <c r="CRI30" i="2" s="1"/>
  <c r="CRH29" i="2"/>
  <c r="CRH30" i="2" s="1"/>
  <c r="CRG29" i="2"/>
  <c r="CRG30" i="2" s="1"/>
  <c r="CRF29" i="2"/>
  <c r="CRF30" i="2" s="1"/>
  <c r="CRE29" i="2"/>
  <c r="CRE30" i="2" s="1"/>
  <c r="CRD29" i="2"/>
  <c r="CRD30" i="2" s="1"/>
  <c r="CRC29" i="2"/>
  <c r="CRC30" i="2" s="1"/>
  <c r="CRB29" i="2"/>
  <c r="CRB30" i="2" s="1"/>
  <c r="CRA29" i="2"/>
  <c r="CRA30" i="2" s="1"/>
  <c r="CQZ29" i="2"/>
  <c r="CQZ30" i="2" s="1"/>
  <c r="CQY29" i="2"/>
  <c r="CQY30" i="2" s="1"/>
  <c r="CQX29" i="2"/>
  <c r="CQX30" i="2" s="1"/>
  <c r="CQW29" i="2"/>
  <c r="CQW30" i="2" s="1"/>
  <c r="CQV29" i="2"/>
  <c r="CQV30" i="2" s="1"/>
  <c r="CQU29" i="2"/>
  <c r="CQU30" i="2" s="1"/>
  <c r="CQT29" i="2"/>
  <c r="CQT30" i="2" s="1"/>
  <c r="CQS29" i="2"/>
  <c r="CQS30" i="2" s="1"/>
  <c r="CQR29" i="2"/>
  <c r="CQR30" i="2" s="1"/>
  <c r="CQQ29" i="2"/>
  <c r="CQQ30" i="2" s="1"/>
  <c r="CQP29" i="2"/>
  <c r="CQP30" i="2" s="1"/>
  <c r="CQO29" i="2"/>
  <c r="CQO30" i="2" s="1"/>
  <c r="CQN29" i="2"/>
  <c r="CQN30" i="2" s="1"/>
  <c r="CQM29" i="2"/>
  <c r="CQM30" i="2" s="1"/>
  <c r="CQL29" i="2"/>
  <c r="CQL30" i="2" s="1"/>
  <c r="CQK29" i="2"/>
  <c r="CQK30" i="2" s="1"/>
  <c r="CQJ29" i="2"/>
  <c r="CQJ30" i="2" s="1"/>
  <c r="CQI29" i="2"/>
  <c r="CQI30" i="2" s="1"/>
  <c r="CQH29" i="2"/>
  <c r="CQH30" i="2" s="1"/>
  <c r="CQG29" i="2"/>
  <c r="CQG30" i="2" s="1"/>
  <c r="CQF29" i="2"/>
  <c r="CQF30" i="2" s="1"/>
  <c r="CQE29" i="2"/>
  <c r="CQE30" i="2" s="1"/>
  <c r="CQD29" i="2"/>
  <c r="CQD30" i="2" s="1"/>
  <c r="CQC29" i="2"/>
  <c r="CQC30" i="2" s="1"/>
  <c r="CQB29" i="2"/>
  <c r="CQB30" i="2" s="1"/>
  <c r="CQA29" i="2"/>
  <c r="CQA30" i="2" s="1"/>
  <c r="CPZ29" i="2"/>
  <c r="CPZ30" i="2" s="1"/>
  <c r="CPY29" i="2"/>
  <c r="CPY30" i="2" s="1"/>
  <c r="CPX29" i="2"/>
  <c r="CPX30" i="2" s="1"/>
  <c r="CPW29" i="2"/>
  <c r="CPW30" i="2" s="1"/>
  <c r="CPV29" i="2"/>
  <c r="CPV30" i="2" s="1"/>
  <c r="CPU29" i="2"/>
  <c r="CPU30" i="2" s="1"/>
  <c r="CPT29" i="2"/>
  <c r="CPT30" i="2" s="1"/>
  <c r="CPS29" i="2"/>
  <c r="CPS30" i="2" s="1"/>
  <c r="CPR29" i="2"/>
  <c r="CPR30" i="2" s="1"/>
  <c r="CPQ29" i="2"/>
  <c r="CPQ30" i="2" s="1"/>
  <c r="CPP29" i="2"/>
  <c r="CPP30" i="2" s="1"/>
  <c r="CPO29" i="2"/>
  <c r="CPO30" i="2" s="1"/>
  <c r="CPN29" i="2"/>
  <c r="CPN30" i="2" s="1"/>
  <c r="CPM29" i="2"/>
  <c r="CPM30" i="2" s="1"/>
  <c r="CPL29" i="2"/>
  <c r="CPL30" i="2" s="1"/>
  <c r="CPK29" i="2"/>
  <c r="CPK30" i="2" s="1"/>
  <c r="CPJ29" i="2"/>
  <c r="CPJ30" i="2" s="1"/>
  <c r="CPI29" i="2"/>
  <c r="CPI30" i="2" s="1"/>
  <c r="CPH29" i="2"/>
  <c r="CPH30" i="2" s="1"/>
  <c r="CPG29" i="2"/>
  <c r="CPG30" i="2" s="1"/>
  <c r="CPF29" i="2"/>
  <c r="CPF30" i="2" s="1"/>
  <c r="CPE29" i="2"/>
  <c r="CPE30" i="2" s="1"/>
  <c r="CPD29" i="2"/>
  <c r="CPD30" i="2" s="1"/>
  <c r="CPC29" i="2"/>
  <c r="CPC30" i="2" s="1"/>
  <c r="CPB29" i="2"/>
  <c r="CPB30" i="2" s="1"/>
  <c r="CPA29" i="2"/>
  <c r="CPA30" i="2" s="1"/>
  <c r="COZ29" i="2"/>
  <c r="COZ30" i="2" s="1"/>
  <c r="COY29" i="2"/>
  <c r="COY30" i="2" s="1"/>
  <c r="COX29" i="2"/>
  <c r="COX30" i="2" s="1"/>
  <c r="COW29" i="2"/>
  <c r="COW30" i="2" s="1"/>
  <c r="COV29" i="2"/>
  <c r="COV30" i="2" s="1"/>
  <c r="COU29" i="2"/>
  <c r="COU30" i="2" s="1"/>
  <c r="COT29" i="2"/>
  <c r="COT30" i="2" s="1"/>
  <c r="COS29" i="2"/>
  <c r="COS30" i="2" s="1"/>
  <c r="COR29" i="2"/>
  <c r="COR30" i="2" s="1"/>
  <c r="COQ29" i="2"/>
  <c r="COQ30" i="2" s="1"/>
  <c r="COP29" i="2"/>
  <c r="COP30" i="2" s="1"/>
  <c r="COO29" i="2"/>
  <c r="COO30" i="2" s="1"/>
  <c r="CON29" i="2"/>
  <c r="CON30" i="2" s="1"/>
  <c r="COM29" i="2"/>
  <c r="COM30" i="2" s="1"/>
  <c r="COL29" i="2"/>
  <c r="COL30" i="2" s="1"/>
  <c r="COK29" i="2"/>
  <c r="COK30" i="2" s="1"/>
  <c r="COJ29" i="2"/>
  <c r="COJ30" i="2" s="1"/>
  <c r="COI29" i="2"/>
  <c r="COI30" i="2" s="1"/>
  <c r="COH29" i="2"/>
  <c r="COH30" i="2" s="1"/>
  <c r="COG29" i="2"/>
  <c r="COG30" i="2" s="1"/>
  <c r="COF29" i="2"/>
  <c r="COF30" i="2" s="1"/>
  <c r="COE29" i="2"/>
  <c r="COE30" i="2" s="1"/>
  <c r="COD29" i="2"/>
  <c r="COD30" i="2" s="1"/>
  <c r="COC29" i="2"/>
  <c r="COC30" i="2" s="1"/>
  <c r="COB29" i="2"/>
  <c r="COB30" i="2" s="1"/>
  <c r="COA29" i="2"/>
  <c r="COA30" i="2" s="1"/>
  <c r="CNZ29" i="2"/>
  <c r="CNZ30" i="2" s="1"/>
  <c r="CNY29" i="2"/>
  <c r="CNY30" i="2" s="1"/>
  <c r="CNX29" i="2"/>
  <c r="CNX30" i="2" s="1"/>
  <c r="CNW29" i="2"/>
  <c r="CNW30" i="2" s="1"/>
  <c r="CNV29" i="2"/>
  <c r="CNV30" i="2" s="1"/>
  <c r="CNU29" i="2"/>
  <c r="CNU30" i="2" s="1"/>
  <c r="CNT29" i="2"/>
  <c r="CNT30" i="2" s="1"/>
  <c r="CNS29" i="2"/>
  <c r="CNS30" i="2" s="1"/>
  <c r="CNR29" i="2"/>
  <c r="CNR30" i="2" s="1"/>
  <c r="CNQ29" i="2"/>
  <c r="CNQ30" i="2" s="1"/>
  <c r="CNP29" i="2"/>
  <c r="CNP30" i="2" s="1"/>
  <c r="CNO29" i="2"/>
  <c r="CNO30" i="2" s="1"/>
  <c r="CNN29" i="2"/>
  <c r="CNN30" i="2" s="1"/>
  <c r="CNM29" i="2"/>
  <c r="CNM30" i="2" s="1"/>
  <c r="CNL29" i="2"/>
  <c r="CNL30" i="2" s="1"/>
  <c r="CNK29" i="2"/>
  <c r="CNK30" i="2" s="1"/>
  <c r="CNJ29" i="2"/>
  <c r="CNJ30" i="2" s="1"/>
  <c r="CNI29" i="2"/>
  <c r="CNI30" i="2" s="1"/>
  <c r="CNH29" i="2"/>
  <c r="CNH30" i="2" s="1"/>
  <c r="CNG29" i="2"/>
  <c r="CNG30" i="2" s="1"/>
  <c r="CNF29" i="2"/>
  <c r="CNF30" i="2" s="1"/>
  <c r="CNE29" i="2"/>
  <c r="CNE30" i="2" s="1"/>
  <c r="CND29" i="2"/>
  <c r="CND30" i="2" s="1"/>
  <c r="CNC29" i="2"/>
  <c r="CNC30" i="2" s="1"/>
  <c r="CNB29" i="2"/>
  <c r="CNB30" i="2" s="1"/>
  <c r="CNA29" i="2"/>
  <c r="CNA30" i="2" s="1"/>
  <c r="CMZ29" i="2"/>
  <c r="CMZ30" i="2" s="1"/>
  <c r="CMY29" i="2"/>
  <c r="CMY30" i="2" s="1"/>
  <c r="CMX29" i="2"/>
  <c r="CMX30" i="2" s="1"/>
  <c r="CMW29" i="2"/>
  <c r="CMW30" i="2" s="1"/>
  <c r="CMV29" i="2"/>
  <c r="CMV30" i="2" s="1"/>
  <c r="CMU29" i="2"/>
  <c r="CMU30" i="2" s="1"/>
  <c r="CMT29" i="2"/>
  <c r="CMT30" i="2" s="1"/>
  <c r="CMS29" i="2"/>
  <c r="CMS30" i="2" s="1"/>
  <c r="CMR29" i="2"/>
  <c r="CMR30" i="2" s="1"/>
  <c r="CMQ29" i="2"/>
  <c r="CMQ30" i="2" s="1"/>
  <c r="CMP29" i="2"/>
  <c r="CMP30" i="2" s="1"/>
  <c r="CMO29" i="2"/>
  <c r="CMO30" i="2" s="1"/>
  <c r="CMN29" i="2"/>
  <c r="CMN30" i="2" s="1"/>
  <c r="CMM29" i="2"/>
  <c r="CMM30" i="2" s="1"/>
  <c r="CML29" i="2"/>
  <c r="CML30" i="2" s="1"/>
  <c r="CMK29" i="2"/>
  <c r="CMK30" i="2" s="1"/>
  <c r="CMJ29" i="2"/>
  <c r="CMJ30" i="2" s="1"/>
  <c r="CMI29" i="2"/>
  <c r="CMI30" i="2" s="1"/>
  <c r="CMH29" i="2"/>
  <c r="CMH30" i="2" s="1"/>
  <c r="CMG29" i="2"/>
  <c r="CMG30" i="2" s="1"/>
  <c r="CMF29" i="2"/>
  <c r="CMF30" i="2" s="1"/>
  <c r="CME29" i="2"/>
  <c r="CME30" i="2" s="1"/>
  <c r="CMD29" i="2"/>
  <c r="CMD30" i="2" s="1"/>
  <c r="CMC29" i="2"/>
  <c r="CMC30" i="2" s="1"/>
  <c r="CMB29" i="2"/>
  <c r="CMB30" i="2" s="1"/>
  <c r="CMA29" i="2"/>
  <c r="CMA30" i="2" s="1"/>
  <c r="CLZ29" i="2"/>
  <c r="CLZ30" i="2" s="1"/>
  <c r="CLY29" i="2"/>
  <c r="CLY30" i="2" s="1"/>
  <c r="CLX29" i="2"/>
  <c r="CLX30" i="2" s="1"/>
  <c r="CLW29" i="2"/>
  <c r="CLW30" i="2" s="1"/>
  <c r="CLV29" i="2"/>
  <c r="CLV30" i="2" s="1"/>
  <c r="CLU29" i="2"/>
  <c r="CLU30" i="2" s="1"/>
  <c r="CLT29" i="2"/>
  <c r="CLT30" i="2" s="1"/>
  <c r="CLS29" i="2"/>
  <c r="CLS30" i="2" s="1"/>
  <c r="CLR29" i="2"/>
  <c r="CLR30" i="2" s="1"/>
  <c r="CLQ29" i="2"/>
  <c r="CLQ30" i="2" s="1"/>
  <c r="CLP29" i="2"/>
  <c r="CLP30" i="2" s="1"/>
  <c r="CLO29" i="2"/>
  <c r="CLO30" i="2" s="1"/>
  <c r="CLN29" i="2"/>
  <c r="CLN30" i="2" s="1"/>
  <c r="CLM29" i="2"/>
  <c r="CLM30" i="2" s="1"/>
  <c r="CLL29" i="2"/>
  <c r="CLL30" i="2" s="1"/>
  <c r="CLK29" i="2"/>
  <c r="CLK30" i="2" s="1"/>
  <c r="CLJ29" i="2"/>
  <c r="CLJ30" i="2" s="1"/>
  <c r="CLI29" i="2"/>
  <c r="CLI30" i="2" s="1"/>
  <c r="CLH29" i="2"/>
  <c r="CLH30" i="2" s="1"/>
  <c r="CLG29" i="2"/>
  <c r="CLG30" i="2" s="1"/>
  <c r="CLF29" i="2"/>
  <c r="CLF30" i="2" s="1"/>
  <c r="CLE29" i="2"/>
  <c r="CLE30" i="2" s="1"/>
  <c r="CLD29" i="2"/>
  <c r="CLD30" i="2" s="1"/>
  <c r="CLC29" i="2"/>
  <c r="CLC30" i="2" s="1"/>
  <c r="CLB29" i="2"/>
  <c r="CLB30" i="2" s="1"/>
  <c r="CLA29" i="2"/>
  <c r="CLA30" i="2" s="1"/>
  <c r="CKZ29" i="2"/>
  <c r="CKZ30" i="2" s="1"/>
  <c r="CKY29" i="2"/>
  <c r="CKY30" i="2" s="1"/>
  <c r="CKX29" i="2"/>
  <c r="CKX30" i="2" s="1"/>
  <c r="CKW29" i="2"/>
  <c r="CKW30" i="2" s="1"/>
  <c r="CKV29" i="2"/>
  <c r="CKV30" i="2" s="1"/>
  <c r="CKU29" i="2"/>
  <c r="CKU30" i="2" s="1"/>
  <c r="CKT29" i="2"/>
  <c r="CKT30" i="2" s="1"/>
  <c r="CKS29" i="2"/>
  <c r="CKS30" i="2" s="1"/>
  <c r="CKR29" i="2"/>
  <c r="CKR30" i="2" s="1"/>
  <c r="CKQ29" i="2"/>
  <c r="CKQ30" i="2" s="1"/>
  <c r="CKP29" i="2"/>
  <c r="CKP30" i="2" s="1"/>
  <c r="CKO29" i="2"/>
  <c r="CKO30" i="2" s="1"/>
  <c r="CKN29" i="2"/>
  <c r="CKN30" i="2" s="1"/>
  <c r="CKM29" i="2"/>
  <c r="CKM30" i="2" s="1"/>
  <c r="CKL29" i="2"/>
  <c r="CKL30" i="2" s="1"/>
  <c r="CKK29" i="2"/>
  <c r="CKK30" i="2" s="1"/>
  <c r="CKJ29" i="2"/>
  <c r="CKJ30" i="2" s="1"/>
  <c r="CKI29" i="2"/>
  <c r="CKI30" i="2" s="1"/>
  <c r="CKH29" i="2"/>
  <c r="CKH30" i="2" s="1"/>
  <c r="CKG29" i="2"/>
  <c r="CKG30" i="2" s="1"/>
  <c r="CKF29" i="2"/>
  <c r="CKF30" i="2" s="1"/>
  <c r="CKE29" i="2"/>
  <c r="CKE30" i="2" s="1"/>
  <c r="CKD29" i="2"/>
  <c r="CKD30" i="2" s="1"/>
  <c r="CKC29" i="2"/>
  <c r="CKC30" i="2" s="1"/>
  <c r="CKB29" i="2"/>
  <c r="CKB30" i="2" s="1"/>
  <c r="CKA29" i="2"/>
  <c r="CKA30" i="2" s="1"/>
  <c r="CJZ29" i="2"/>
  <c r="CJZ30" i="2" s="1"/>
  <c r="CJY29" i="2"/>
  <c r="CJY30" i="2" s="1"/>
  <c r="CJX29" i="2"/>
  <c r="CJX30" i="2" s="1"/>
  <c r="CJW29" i="2"/>
  <c r="CJW30" i="2" s="1"/>
  <c r="CJV29" i="2"/>
  <c r="CJV30" i="2" s="1"/>
  <c r="CJU29" i="2"/>
  <c r="CJU30" i="2" s="1"/>
  <c r="CJT29" i="2"/>
  <c r="CJT30" i="2" s="1"/>
  <c r="CJS29" i="2"/>
  <c r="CJS30" i="2" s="1"/>
  <c r="CJR29" i="2"/>
  <c r="CJR30" i="2" s="1"/>
  <c r="CJQ29" i="2"/>
  <c r="CJQ30" i="2" s="1"/>
  <c r="CJP29" i="2"/>
  <c r="CJP30" i="2" s="1"/>
  <c r="CJO29" i="2"/>
  <c r="CJO30" i="2" s="1"/>
  <c r="CJN29" i="2"/>
  <c r="CJN30" i="2" s="1"/>
  <c r="CJM29" i="2"/>
  <c r="CJM30" i="2" s="1"/>
  <c r="CJL29" i="2"/>
  <c r="CJL30" i="2" s="1"/>
  <c r="CJK29" i="2"/>
  <c r="CJK30" i="2" s="1"/>
  <c r="CJJ29" i="2"/>
  <c r="CJJ30" i="2" s="1"/>
  <c r="CJI29" i="2"/>
  <c r="CJI30" i="2" s="1"/>
  <c r="CJH29" i="2"/>
  <c r="CJH30" i="2" s="1"/>
  <c r="CJG29" i="2"/>
  <c r="CJG30" i="2" s="1"/>
  <c r="CJF29" i="2"/>
  <c r="CJF30" i="2" s="1"/>
  <c r="CJE29" i="2"/>
  <c r="CJE30" i="2" s="1"/>
  <c r="CJD29" i="2"/>
  <c r="CJD30" i="2" s="1"/>
  <c r="CJC29" i="2"/>
  <c r="CJC30" i="2" s="1"/>
  <c r="CJB29" i="2"/>
  <c r="CJB30" i="2" s="1"/>
  <c r="CJA29" i="2"/>
  <c r="CJA30" i="2" s="1"/>
  <c r="CIZ29" i="2"/>
  <c r="CIZ30" i="2" s="1"/>
  <c r="CIY29" i="2"/>
  <c r="CIY30" i="2" s="1"/>
  <c r="CIX29" i="2"/>
  <c r="CIX30" i="2" s="1"/>
  <c r="CIW29" i="2"/>
  <c r="CIW30" i="2" s="1"/>
  <c r="CIV29" i="2"/>
  <c r="CIV30" i="2" s="1"/>
  <c r="CIU29" i="2"/>
  <c r="CIU30" i="2" s="1"/>
  <c r="CIT29" i="2"/>
  <c r="CIT30" i="2" s="1"/>
  <c r="CIS29" i="2"/>
  <c r="CIS30" i="2" s="1"/>
  <c r="CIR29" i="2"/>
  <c r="CIR30" i="2" s="1"/>
  <c r="CIQ29" i="2"/>
  <c r="CIQ30" i="2" s="1"/>
  <c r="CIP29" i="2"/>
  <c r="CIP30" i="2" s="1"/>
  <c r="CIO29" i="2"/>
  <c r="CIO30" i="2" s="1"/>
  <c r="CIN29" i="2"/>
  <c r="CIN30" i="2" s="1"/>
  <c r="CIM29" i="2"/>
  <c r="CIM30" i="2" s="1"/>
  <c r="CIL29" i="2"/>
  <c r="CIL30" i="2" s="1"/>
  <c r="CIK29" i="2"/>
  <c r="CIK30" i="2" s="1"/>
  <c r="CIJ29" i="2"/>
  <c r="CIJ30" i="2" s="1"/>
  <c r="CII29" i="2"/>
  <c r="CII30" i="2" s="1"/>
  <c r="CIH29" i="2"/>
  <c r="CIH30" i="2" s="1"/>
  <c r="CIG29" i="2"/>
  <c r="CIG30" i="2" s="1"/>
  <c r="CIF29" i="2"/>
  <c r="CIF30" i="2" s="1"/>
  <c r="CIE29" i="2"/>
  <c r="CIE30" i="2" s="1"/>
  <c r="CID29" i="2"/>
  <c r="CID30" i="2" s="1"/>
  <c r="CIC29" i="2"/>
  <c r="CIC30" i="2" s="1"/>
  <c r="CIB29" i="2"/>
  <c r="CIB30" i="2" s="1"/>
  <c r="CIA29" i="2"/>
  <c r="CIA30" i="2" s="1"/>
  <c r="CHZ29" i="2"/>
  <c r="CHZ30" i="2" s="1"/>
  <c r="CHY29" i="2"/>
  <c r="CHY30" i="2" s="1"/>
  <c r="CHX29" i="2"/>
  <c r="CHX30" i="2" s="1"/>
  <c r="CHW29" i="2"/>
  <c r="CHW30" i="2" s="1"/>
  <c r="CHV29" i="2"/>
  <c r="CHV30" i="2" s="1"/>
  <c r="CHU29" i="2"/>
  <c r="CHU30" i="2" s="1"/>
  <c r="CHT29" i="2"/>
  <c r="CHT30" i="2" s="1"/>
  <c r="CHS29" i="2"/>
  <c r="CHS30" i="2" s="1"/>
  <c r="CHR29" i="2"/>
  <c r="CHR30" i="2" s="1"/>
  <c r="CHQ29" i="2"/>
  <c r="CHQ30" i="2" s="1"/>
  <c r="CHP29" i="2"/>
  <c r="CHP30" i="2" s="1"/>
  <c r="CHO29" i="2"/>
  <c r="CHO30" i="2" s="1"/>
  <c r="CHN29" i="2"/>
  <c r="CHN30" i="2" s="1"/>
  <c r="CHM29" i="2"/>
  <c r="CHM30" i="2" s="1"/>
  <c r="CHL29" i="2"/>
  <c r="CHL30" i="2" s="1"/>
  <c r="CHK29" i="2"/>
  <c r="CHK30" i="2" s="1"/>
  <c r="CHJ29" i="2"/>
  <c r="CHJ30" i="2" s="1"/>
  <c r="CHI29" i="2"/>
  <c r="CHI30" i="2" s="1"/>
  <c r="CHH29" i="2"/>
  <c r="CHH30" i="2" s="1"/>
  <c r="CHG29" i="2"/>
  <c r="CHG30" i="2" s="1"/>
  <c r="CHF29" i="2"/>
  <c r="CHF30" i="2" s="1"/>
  <c r="CHE29" i="2"/>
  <c r="CHE30" i="2" s="1"/>
  <c r="CHD29" i="2"/>
  <c r="CHD30" i="2" s="1"/>
  <c r="CHC29" i="2"/>
  <c r="CHC30" i="2" s="1"/>
  <c r="CHB29" i="2"/>
  <c r="CHB30" i="2" s="1"/>
  <c r="CHA29" i="2"/>
  <c r="CHA30" i="2" s="1"/>
  <c r="CGZ29" i="2"/>
  <c r="CGZ30" i="2" s="1"/>
  <c r="CGY29" i="2"/>
  <c r="CGY30" i="2" s="1"/>
  <c r="CGX29" i="2"/>
  <c r="CGX30" i="2" s="1"/>
  <c r="CGW29" i="2"/>
  <c r="CGW30" i="2" s="1"/>
  <c r="CGV29" i="2"/>
  <c r="CGV30" i="2" s="1"/>
  <c r="CGU29" i="2"/>
  <c r="CGU30" i="2" s="1"/>
  <c r="CGT29" i="2"/>
  <c r="CGT30" i="2" s="1"/>
  <c r="CGS29" i="2"/>
  <c r="CGS30" i="2" s="1"/>
  <c r="CGR29" i="2"/>
  <c r="CGR30" i="2" s="1"/>
  <c r="CGQ29" i="2"/>
  <c r="CGQ30" i="2" s="1"/>
  <c r="CGP29" i="2"/>
  <c r="CGP30" i="2" s="1"/>
  <c r="CGO29" i="2"/>
  <c r="CGO30" i="2" s="1"/>
  <c r="CGN29" i="2"/>
  <c r="CGN30" i="2" s="1"/>
  <c r="CGM29" i="2"/>
  <c r="CGM30" i="2" s="1"/>
  <c r="CGL29" i="2"/>
  <c r="CGL30" i="2" s="1"/>
  <c r="CGK29" i="2"/>
  <c r="CGK30" i="2" s="1"/>
  <c r="CGJ29" i="2"/>
  <c r="CGJ30" i="2" s="1"/>
  <c r="CGI29" i="2"/>
  <c r="CGI30" i="2" s="1"/>
  <c r="CGH29" i="2"/>
  <c r="CGH30" i="2" s="1"/>
  <c r="CGG29" i="2"/>
  <c r="CGG30" i="2" s="1"/>
  <c r="CGF29" i="2"/>
  <c r="CGF30" i="2" s="1"/>
  <c r="CGE29" i="2"/>
  <c r="CGE30" i="2" s="1"/>
  <c r="CGD29" i="2"/>
  <c r="CGD30" i="2" s="1"/>
  <c r="CGC29" i="2"/>
  <c r="CGC30" i="2" s="1"/>
  <c r="CGB29" i="2"/>
  <c r="CGB30" i="2" s="1"/>
  <c r="CGA29" i="2"/>
  <c r="CGA30" i="2" s="1"/>
  <c r="CFZ29" i="2"/>
  <c r="CFZ30" i="2" s="1"/>
  <c r="CFY29" i="2"/>
  <c r="CFY30" i="2" s="1"/>
  <c r="CFX29" i="2"/>
  <c r="CFX30" i="2" s="1"/>
  <c r="CFW29" i="2"/>
  <c r="CFW30" i="2" s="1"/>
  <c r="CFV29" i="2"/>
  <c r="CFV30" i="2" s="1"/>
  <c r="CFU29" i="2"/>
  <c r="CFU30" i="2" s="1"/>
  <c r="CFT29" i="2"/>
  <c r="CFT30" i="2" s="1"/>
  <c r="CFS29" i="2"/>
  <c r="CFS30" i="2" s="1"/>
  <c r="CFR29" i="2"/>
  <c r="CFR30" i="2" s="1"/>
  <c r="CFQ29" i="2"/>
  <c r="CFQ30" i="2" s="1"/>
  <c r="CFP29" i="2"/>
  <c r="CFP30" i="2" s="1"/>
  <c r="CFO29" i="2"/>
  <c r="CFO30" i="2" s="1"/>
  <c r="CFN29" i="2"/>
  <c r="CFN30" i="2" s="1"/>
  <c r="CFM29" i="2"/>
  <c r="CFM30" i="2" s="1"/>
  <c r="CFL29" i="2"/>
  <c r="CFL30" i="2" s="1"/>
  <c r="CFK29" i="2"/>
  <c r="CFK30" i="2" s="1"/>
  <c r="CFJ29" i="2"/>
  <c r="CFJ30" i="2" s="1"/>
  <c r="CFI29" i="2"/>
  <c r="CFI30" i="2" s="1"/>
  <c r="CFH29" i="2"/>
  <c r="CFH30" i="2" s="1"/>
  <c r="CFG29" i="2"/>
  <c r="CFG30" i="2" s="1"/>
  <c r="CFF29" i="2"/>
  <c r="CFF30" i="2" s="1"/>
  <c r="CFE29" i="2"/>
  <c r="CFE30" i="2" s="1"/>
  <c r="CFD29" i="2"/>
  <c r="CFD30" i="2" s="1"/>
  <c r="CFC29" i="2"/>
  <c r="CFC30" i="2" s="1"/>
  <c r="CFB29" i="2"/>
  <c r="CFB30" i="2" s="1"/>
  <c r="CFA29" i="2"/>
  <c r="CFA30" i="2" s="1"/>
  <c r="CEZ29" i="2"/>
  <c r="CEZ30" i="2" s="1"/>
  <c r="CEY29" i="2"/>
  <c r="CEY30" i="2" s="1"/>
  <c r="CEX29" i="2"/>
  <c r="CEX30" i="2" s="1"/>
  <c r="CEW29" i="2"/>
  <c r="CEW30" i="2" s="1"/>
  <c r="CEV29" i="2"/>
  <c r="CEV30" i="2" s="1"/>
  <c r="CEU29" i="2"/>
  <c r="CEU30" i="2" s="1"/>
  <c r="CET29" i="2"/>
  <c r="CET30" i="2" s="1"/>
  <c r="CES29" i="2"/>
  <c r="CES30" i="2" s="1"/>
  <c r="CER29" i="2"/>
  <c r="CER30" i="2" s="1"/>
  <c r="CEQ29" i="2"/>
  <c r="CEQ30" i="2" s="1"/>
  <c r="CEP29" i="2"/>
  <c r="CEP30" i="2" s="1"/>
  <c r="CEO29" i="2"/>
  <c r="CEO30" i="2" s="1"/>
  <c r="CEN29" i="2"/>
  <c r="CEN30" i="2" s="1"/>
  <c r="CEM29" i="2"/>
  <c r="CEM30" i="2" s="1"/>
  <c r="CEL29" i="2"/>
  <c r="CEL30" i="2" s="1"/>
  <c r="CEK29" i="2"/>
  <c r="CEK30" i="2" s="1"/>
  <c r="CEJ29" i="2"/>
  <c r="CEJ30" i="2" s="1"/>
  <c r="CEI29" i="2"/>
  <c r="CEI30" i="2" s="1"/>
  <c r="CEH29" i="2"/>
  <c r="CEH30" i="2" s="1"/>
  <c r="CEG29" i="2"/>
  <c r="CEG30" i="2" s="1"/>
  <c r="CEF29" i="2"/>
  <c r="CEF30" i="2" s="1"/>
  <c r="CEE29" i="2"/>
  <c r="CEE30" i="2" s="1"/>
  <c r="CED29" i="2"/>
  <c r="CED30" i="2" s="1"/>
  <c r="CEC29" i="2"/>
  <c r="CEC30" i="2" s="1"/>
  <c r="CEB29" i="2"/>
  <c r="CEB30" i="2" s="1"/>
  <c r="CEA29" i="2"/>
  <c r="CEA30" i="2" s="1"/>
  <c r="CDZ29" i="2"/>
  <c r="CDZ30" i="2" s="1"/>
  <c r="CDY29" i="2"/>
  <c r="CDY30" i="2" s="1"/>
  <c r="CDX29" i="2"/>
  <c r="CDX30" i="2" s="1"/>
  <c r="CDW29" i="2"/>
  <c r="CDW30" i="2" s="1"/>
  <c r="CDV29" i="2"/>
  <c r="CDV30" i="2" s="1"/>
  <c r="CDU29" i="2"/>
  <c r="CDU30" i="2" s="1"/>
  <c r="CDT29" i="2"/>
  <c r="CDT30" i="2" s="1"/>
  <c r="CDS29" i="2"/>
  <c r="CDS30" i="2" s="1"/>
  <c r="CDR29" i="2"/>
  <c r="CDR30" i="2" s="1"/>
  <c r="CDQ29" i="2"/>
  <c r="CDQ30" i="2" s="1"/>
  <c r="CDP29" i="2"/>
  <c r="CDP30" i="2" s="1"/>
  <c r="CDO29" i="2"/>
  <c r="CDO30" i="2" s="1"/>
  <c r="CDN29" i="2"/>
  <c r="CDN30" i="2" s="1"/>
  <c r="CDM29" i="2"/>
  <c r="CDM30" i="2" s="1"/>
  <c r="CDL29" i="2"/>
  <c r="CDL30" i="2" s="1"/>
  <c r="CDK29" i="2"/>
  <c r="CDK30" i="2" s="1"/>
  <c r="CDJ29" i="2"/>
  <c r="CDJ30" i="2" s="1"/>
  <c r="CDI29" i="2"/>
  <c r="CDI30" i="2" s="1"/>
  <c r="CDH29" i="2"/>
  <c r="CDH30" i="2" s="1"/>
  <c r="CDG29" i="2"/>
  <c r="CDG30" i="2" s="1"/>
  <c r="CDF29" i="2"/>
  <c r="CDF30" i="2" s="1"/>
  <c r="CDE29" i="2"/>
  <c r="CDE30" i="2" s="1"/>
  <c r="CDD29" i="2"/>
  <c r="CDD30" i="2" s="1"/>
  <c r="CDC29" i="2"/>
  <c r="CDC30" i="2" s="1"/>
  <c r="CDB29" i="2"/>
  <c r="CDB30" i="2" s="1"/>
  <c r="CDA29" i="2"/>
  <c r="CDA30" i="2" s="1"/>
  <c r="CCZ29" i="2"/>
  <c r="CCZ30" i="2" s="1"/>
  <c r="CCY29" i="2"/>
  <c r="CCY30" i="2" s="1"/>
  <c r="CCX29" i="2"/>
  <c r="CCX30" i="2" s="1"/>
  <c r="CCW29" i="2"/>
  <c r="CCW30" i="2" s="1"/>
  <c r="CCV29" i="2"/>
  <c r="CCV30" i="2" s="1"/>
  <c r="CCU29" i="2"/>
  <c r="CCU30" i="2" s="1"/>
  <c r="CCT29" i="2"/>
  <c r="CCT30" i="2" s="1"/>
  <c r="CCS29" i="2"/>
  <c r="CCS30" i="2" s="1"/>
  <c r="CCR29" i="2"/>
  <c r="CCR30" i="2" s="1"/>
  <c r="CCQ29" i="2"/>
  <c r="CCQ30" i="2" s="1"/>
  <c r="CCP29" i="2"/>
  <c r="CCP30" i="2" s="1"/>
  <c r="CCO29" i="2"/>
  <c r="CCO30" i="2" s="1"/>
  <c r="CCN29" i="2"/>
  <c r="CCN30" i="2" s="1"/>
  <c r="CCM29" i="2"/>
  <c r="CCM30" i="2" s="1"/>
  <c r="CCL29" i="2"/>
  <c r="CCL30" i="2" s="1"/>
  <c r="CCK29" i="2"/>
  <c r="CCK30" i="2" s="1"/>
  <c r="CCJ29" i="2"/>
  <c r="CCJ30" i="2" s="1"/>
  <c r="CCI29" i="2"/>
  <c r="CCI30" i="2" s="1"/>
  <c r="CCH29" i="2"/>
  <c r="CCH30" i="2" s="1"/>
  <c r="CCG29" i="2"/>
  <c r="CCG30" i="2" s="1"/>
  <c r="CCF29" i="2"/>
  <c r="CCF30" i="2" s="1"/>
  <c r="CCE29" i="2"/>
  <c r="CCE30" i="2" s="1"/>
  <c r="CCD29" i="2"/>
  <c r="CCD30" i="2" s="1"/>
  <c r="CCC29" i="2"/>
  <c r="CCC30" i="2" s="1"/>
  <c r="CCB29" i="2"/>
  <c r="CCB30" i="2" s="1"/>
  <c r="CCA29" i="2"/>
  <c r="CCA30" i="2" s="1"/>
  <c r="CBZ29" i="2"/>
  <c r="CBZ30" i="2" s="1"/>
  <c r="CBY29" i="2"/>
  <c r="CBY30" i="2" s="1"/>
  <c r="CBX29" i="2"/>
  <c r="CBX30" i="2" s="1"/>
  <c r="CBW29" i="2"/>
  <c r="CBW30" i="2" s="1"/>
  <c r="CBV29" i="2"/>
  <c r="CBV30" i="2" s="1"/>
  <c r="CBU29" i="2"/>
  <c r="CBU30" i="2" s="1"/>
  <c r="CBT29" i="2"/>
  <c r="CBT30" i="2" s="1"/>
  <c r="CBS29" i="2"/>
  <c r="CBS30" i="2" s="1"/>
  <c r="CBR29" i="2"/>
  <c r="CBR30" i="2" s="1"/>
  <c r="CBQ29" i="2"/>
  <c r="CBQ30" i="2" s="1"/>
  <c r="CBP29" i="2"/>
  <c r="CBP30" i="2" s="1"/>
  <c r="CBO29" i="2"/>
  <c r="CBO30" i="2" s="1"/>
  <c r="CBN29" i="2"/>
  <c r="CBN30" i="2" s="1"/>
  <c r="CBM29" i="2"/>
  <c r="CBM30" i="2" s="1"/>
  <c r="CBL29" i="2"/>
  <c r="CBL30" i="2" s="1"/>
  <c r="CBK29" i="2"/>
  <c r="CBK30" i="2" s="1"/>
  <c r="CBJ29" i="2"/>
  <c r="CBJ30" i="2" s="1"/>
  <c r="CBI29" i="2"/>
  <c r="CBI30" i="2" s="1"/>
  <c r="CBH29" i="2"/>
  <c r="CBH30" i="2" s="1"/>
  <c r="CBG29" i="2"/>
  <c r="CBG30" i="2" s="1"/>
  <c r="CBF29" i="2"/>
  <c r="CBF30" i="2" s="1"/>
  <c r="CBE29" i="2"/>
  <c r="CBE30" i="2" s="1"/>
  <c r="CBD29" i="2"/>
  <c r="CBD30" i="2" s="1"/>
  <c r="CBC29" i="2"/>
  <c r="CBC30" i="2" s="1"/>
  <c r="CBB29" i="2"/>
  <c r="CBB30" i="2" s="1"/>
  <c r="CBA29" i="2"/>
  <c r="CBA30" i="2" s="1"/>
  <c r="CAZ29" i="2"/>
  <c r="CAZ30" i="2" s="1"/>
  <c r="CAY29" i="2"/>
  <c r="CAY30" i="2" s="1"/>
  <c r="CAX29" i="2"/>
  <c r="CAX30" i="2" s="1"/>
  <c r="CAW29" i="2"/>
  <c r="CAW30" i="2" s="1"/>
  <c r="CAV29" i="2"/>
  <c r="CAV30" i="2" s="1"/>
  <c r="CAU29" i="2"/>
  <c r="CAU30" i="2" s="1"/>
  <c r="CAT29" i="2"/>
  <c r="CAT30" i="2" s="1"/>
  <c r="CAS29" i="2"/>
  <c r="CAS30" i="2" s="1"/>
  <c r="CAR29" i="2"/>
  <c r="CAR30" i="2" s="1"/>
  <c r="CAQ29" i="2"/>
  <c r="CAQ30" i="2" s="1"/>
  <c r="CAP29" i="2"/>
  <c r="CAP30" i="2" s="1"/>
  <c r="CAO29" i="2"/>
  <c r="CAO30" i="2" s="1"/>
  <c r="CAN29" i="2"/>
  <c r="CAN30" i="2" s="1"/>
  <c r="CAM29" i="2"/>
  <c r="CAM30" i="2" s="1"/>
  <c r="CAL29" i="2"/>
  <c r="CAL30" i="2" s="1"/>
  <c r="CAK29" i="2"/>
  <c r="CAK30" i="2" s="1"/>
  <c r="CAJ29" i="2"/>
  <c r="CAJ30" i="2" s="1"/>
  <c r="CAI29" i="2"/>
  <c r="CAI30" i="2" s="1"/>
  <c r="CAH29" i="2"/>
  <c r="CAH30" i="2" s="1"/>
  <c r="CAG29" i="2"/>
  <c r="CAG30" i="2" s="1"/>
  <c r="CAF29" i="2"/>
  <c r="CAF30" i="2" s="1"/>
  <c r="CAE29" i="2"/>
  <c r="CAE30" i="2" s="1"/>
  <c r="CAD29" i="2"/>
  <c r="CAD30" i="2" s="1"/>
  <c r="CAC29" i="2"/>
  <c r="CAC30" i="2" s="1"/>
  <c r="CAB29" i="2"/>
  <c r="CAB30" i="2" s="1"/>
  <c r="CAA29" i="2"/>
  <c r="CAA30" i="2" s="1"/>
  <c r="BZZ29" i="2"/>
  <c r="BZZ30" i="2" s="1"/>
  <c r="BZY29" i="2"/>
  <c r="BZY30" i="2" s="1"/>
  <c r="BZX29" i="2"/>
  <c r="BZX30" i="2" s="1"/>
  <c r="BZW29" i="2"/>
  <c r="BZW30" i="2" s="1"/>
  <c r="BZV29" i="2"/>
  <c r="BZV30" i="2" s="1"/>
  <c r="BZU29" i="2"/>
  <c r="BZU30" i="2" s="1"/>
  <c r="BZT29" i="2"/>
  <c r="BZT30" i="2" s="1"/>
  <c r="BZS29" i="2"/>
  <c r="BZS30" i="2" s="1"/>
  <c r="BZR29" i="2"/>
  <c r="BZR30" i="2" s="1"/>
  <c r="BZQ29" i="2"/>
  <c r="BZQ30" i="2" s="1"/>
  <c r="BZP29" i="2"/>
  <c r="BZP30" i="2" s="1"/>
  <c r="BZO29" i="2"/>
  <c r="BZO30" i="2" s="1"/>
  <c r="BZN29" i="2"/>
  <c r="BZN30" i="2" s="1"/>
  <c r="BZM29" i="2"/>
  <c r="BZM30" i="2" s="1"/>
  <c r="BZL29" i="2"/>
  <c r="BZL30" i="2" s="1"/>
  <c r="BZK29" i="2"/>
  <c r="BZK30" i="2" s="1"/>
  <c r="BZJ29" i="2"/>
  <c r="BZJ30" i="2" s="1"/>
  <c r="BZI29" i="2"/>
  <c r="BZI30" i="2" s="1"/>
  <c r="BZH29" i="2"/>
  <c r="BZH30" i="2" s="1"/>
  <c r="BZG29" i="2"/>
  <c r="BZG30" i="2" s="1"/>
  <c r="BZF29" i="2"/>
  <c r="BZF30" i="2" s="1"/>
  <c r="BZE29" i="2"/>
  <c r="BZE30" i="2" s="1"/>
  <c r="BZD29" i="2"/>
  <c r="BZD30" i="2" s="1"/>
  <c r="BZC29" i="2"/>
  <c r="BZC30" i="2" s="1"/>
  <c r="BZB29" i="2"/>
  <c r="BZB30" i="2" s="1"/>
  <c r="BZA29" i="2"/>
  <c r="BZA30" i="2" s="1"/>
  <c r="BYZ29" i="2"/>
  <c r="BYZ30" i="2" s="1"/>
  <c r="BYY29" i="2"/>
  <c r="BYY30" i="2" s="1"/>
  <c r="BYX29" i="2"/>
  <c r="BYX30" i="2" s="1"/>
  <c r="BYW29" i="2"/>
  <c r="BYW30" i="2" s="1"/>
  <c r="BYV29" i="2"/>
  <c r="BYV30" i="2" s="1"/>
  <c r="BYU29" i="2"/>
  <c r="BYU30" i="2" s="1"/>
  <c r="BYT29" i="2"/>
  <c r="BYT30" i="2" s="1"/>
  <c r="BYS29" i="2"/>
  <c r="BYS30" i="2" s="1"/>
  <c r="BYR29" i="2"/>
  <c r="BYR30" i="2" s="1"/>
  <c r="BYQ29" i="2"/>
  <c r="BYQ30" i="2" s="1"/>
  <c r="BYP29" i="2"/>
  <c r="BYP30" i="2" s="1"/>
  <c r="BYO29" i="2"/>
  <c r="BYO30" i="2" s="1"/>
  <c r="BYN29" i="2"/>
  <c r="BYN30" i="2" s="1"/>
  <c r="BYM29" i="2"/>
  <c r="BYM30" i="2" s="1"/>
  <c r="BYL29" i="2"/>
  <c r="BYL30" i="2" s="1"/>
  <c r="BYK29" i="2"/>
  <c r="BYK30" i="2" s="1"/>
  <c r="BYJ29" i="2"/>
  <c r="BYJ30" i="2" s="1"/>
  <c r="BYI29" i="2"/>
  <c r="BYI30" i="2" s="1"/>
  <c r="BYH29" i="2"/>
  <c r="BYH30" i="2" s="1"/>
  <c r="BYG29" i="2"/>
  <c r="BYG30" i="2" s="1"/>
  <c r="BYF29" i="2"/>
  <c r="BYF30" i="2" s="1"/>
  <c r="BYE29" i="2"/>
  <c r="BYE30" i="2" s="1"/>
  <c r="BYD29" i="2"/>
  <c r="BYD30" i="2" s="1"/>
  <c r="BYC29" i="2"/>
  <c r="BYC30" i="2" s="1"/>
  <c r="BYB29" i="2"/>
  <c r="BYB30" i="2" s="1"/>
  <c r="BYA29" i="2"/>
  <c r="BYA30" i="2" s="1"/>
  <c r="BXZ29" i="2"/>
  <c r="BXZ30" i="2" s="1"/>
  <c r="BXY29" i="2"/>
  <c r="BXY30" i="2" s="1"/>
  <c r="BXX29" i="2"/>
  <c r="BXX30" i="2" s="1"/>
  <c r="BXW29" i="2"/>
  <c r="BXW30" i="2" s="1"/>
  <c r="BXV29" i="2"/>
  <c r="BXV30" i="2" s="1"/>
  <c r="BXU29" i="2"/>
  <c r="BXU30" i="2" s="1"/>
  <c r="BXT29" i="2"/>
  <c r="BXT30" i="2" s="1"/>
  <c r="BXS29" i="2"/>
  <c r="BXS30" i="2" s="1"/>
  <c r="BXR29" i="2"/>
  <c r="BXR30" i="2" s="1"/>
  <c r="BXQ29" i="2"/>
  <c r="BXQ30" i="2" s="1"/>
  <c r="BXP29" i="2"/>
  <c r="BXP30" i="2" s="1"/>
  <c r="BXO29" i="2"/>
  <c r="BXO30" i="2" s="1"/>
  <c r="BXN29" i="2"/>
  <c r="BXN30" i="2" s="1"/>
  <c r="BXM29" i="2"/>
  <c r="BXM30" i="2" s="1"/>
  <c r="BXL29" i="2"/>
  <c r="BXL30" i="2" s="1"/>
  <c r="BXK29" i="2"/>
  <c r="BXK30" i="2" s="1"/>
  <c r="BXJ29" i="2"/>
  <c r="BXJ30" i="2" s="1"/>
  <c r="BXI29" i="2"/>
  <c r="BXI30" i="2" s="1"/>
  <c r="BXH29" i="2"/>
  <c r="BXH30" i="2" s="1"/>
  <c r="BXG29" i="2"/>
  <c r="BXG30" i="2" s="1"/>
  <c r="BXF29" i="2"/>
  <c r="BXF30" i="2" s="1"/>
  <c r="BXE29" i="2"/>
  <c r="BXE30" i="2" s="1"/>
  <c r="BXD29" i="2"/>
  <c r="BXD30" i="2" s="1"/>
  <c r="BXC29" i="2"/>
  <c r="BXC30" i="2" s="1"/>
  <c r="BXB29" i="2"/>
  <c r="BXB30" i="2" s="1"/>
  <c r="BXA29" i="2"/>
  <c r="BXA30" i="2" s="1"/>
  <c r="BWZ29" i="2"/>
  <c r="BWZ30" i="2" s="1"/>
  <c r="BWY29" i="2"/>
  <c r="BWY30" i="2" s="1"/>
  <c r="BWX29" i="2"/>
  <c r="BWX30" i="2" s="1"/>
  <c r="BWW29" i="2"/>
  <c r="BWW30" i="2" s="1"/>
  <c r="BWV29" i="2"/>
  <c r="BWV30" i="2" s="1"/>
  <c r="BWU29" i="2"/>
  <c r="BWU30" i="2" s="1"/>
  <c r="BWT29" i="2"/>
  <c r="BWT30" i="2" s="1"/>
  <c r="BWS29" i="2"/>
  <c r="BWS30" i="2" s="1"/>
  <c r="BWR29" i="2"/>
  <c r="BWR30" i="2" s="1"/>
  <c r="BWQ29" i="2"/>
  <c r="BWQ30" i="2" s="1"/>
  <c r="BWP29" i="2"/>
  <c r="BWP30" i="2" s="1"/>
  <c r="BWO29" i="2"/>
  <c r="BWO30" i="2" s="1"/>
  <c r="BWN29" i="2"/>
  <c r="BWN30" i="2" s="1"/>
  <c r="BWM29" i="2"/>
  <c r="BWM30" i="2" s="1"/>
  <c r="BWL29" i="2"/>
  <c r="BWL30" i="2" s="1"/>
  <c r="BWK29" i="2"/>
  <c r="BWK30" i="2" s="1"/>
  <c r="BWJ29" i="2"/>
  <c r="BWJ30" i="2" s="1"/>
  <c r="BWI29" i="2"/>
  <c r="BWI30" i="2" s="1"/>
  <c r="BWH29" i="2"/>
  <c r="BWH30" i="2" s="1"/>
  <c r="BWG29" i="2"/>
  <c r="BWG30" i="2" s="1"/>
  <c r="BWF29" i="2"/>
  <c r="BWF30" i="2" s="1"/>
  <c r="BWE29" i="2"/>
  <c r="BWE30" i="2" s="1"/>
  <c r="BWD29" i="2"/>
  <c r="BWD30" i="2" s="1"/>
  <c r="BWC29" i="2"/>
  <c r="BWC30" i="2" s="1"/>
  <c r="BWB29" i="2"/>
  <c r="BWB30" i="2" s="1"/>
  <c r="BWA29" i="2"/>
  <c r="BWA30" i="2" s="1"/>
  <c r="BVZ29" i="2"/>
  <c r="BVZ30" i="2" s="1"/>
  <c r="BVY29" i="2"/>
  <c r="BVY30" i="2" s="1"/>
  <c r="BVX29" i="2"/>
  <c r="BVX30" i="2" s="1"/>
  <c r="BVW29" i="2"/>
  <c r="BVW30" i="2" s="1"/>
  <c r="BVV29" i="2"/>
  <c r="BVV30" i="2" s="1"/>
  <c r="BVU29" i="2"/>
  <c r="BVU30" i="2" s="1"/>
  <c r="BVT29" i="2"/>
  <c r="BVT30" i="2" s="1"/>
  <c r="BVS29" i="2"/>
  <c r="BVS30" i="2" s="1"/>
  <c r="BVR29" i="2"/>
  <c r="BVR30" i="2" s="1"/>
  <c r="BVQ29" i="2"/>
  <c r="BVQ30" i="2" s="1"/>
  <c r="BVP29" i="2"/>
  <c r="BVP30" i="2" s="1"/>
  <c r="BVO29" i="2"/>
  <c r="BVO30" i="2" s="1"/>
  <c r="BVN29" i="2"/>
  <c r="BVN30" i="2" s="1"/>
  <c r="BVM29" i="2"/>
  <c r="BVM30" i="2" s="1"/>
  <c r="BVL29" i="2"/>
  <c r="BVL30" i="2" s="1"/>
  <c r="BVK29" i="2"/>
  <c r="BVK30" i="2" s="1"/>
  <c r="BVJ29" i="2"/>
  <c r="BVJ30" i="2" s="1"/>
  <c r="BVI29" i="2"/>
  <c r="BVI30" i="2" s="1"/>
  <c r="BVH29" i="2"/>
  <c r="BVH30" i="2" s="1"/>
  <c r="BVG29" i="2"/>
  <c r="BVG30" i="2" s="1"/>
  <c r="BVF29" i="2"/>
  <c r="BVF30" i="2" s="1"/>
  <c r="BVE29" i="2"/>
  <c r="BVE30" i="2" s="1"/>
  <c r="BVD29" i="2"/>
  <c r="BVD30" i="2" s="1"/>
  <c r="BVC29" i="2"/>
  <c r="BVC30" i="2" s="1"/>
  <c r="BVB29" i="2"/>
  <c r="BVB30" i="2" s="1"/>
  <c r="BVA29" i="2"/>
  <c r="BVA30" i="2" s="1"/>
  <c r="BUZ29" i="2"/>
  <c r="BUZ30" i="2" s="1"/>
  <c r="BUY29" i="2"/>
  <c r="BUY30" i="2" s="1"/>
  <c r="BUX29" i="2"/>
  <c r="BUX30" i="2" s="1"/>
  <c r="BUW29" i="2"/>
  <c r="BUW30" i="2" s="1"/>
  <c r="BUV29" i="2"/>
  <c r="BUV30" i="2" s="1"/>
  <c r="BUU29" i="2"/>
  <c r="BUU30" i="2" s="1"/>
  <c r="BUT29" i="2"/>
  <c r="BUT30" i="2" s="1"/>
  <c r="BUS29" i="2"/>
  <c r="BUS30" i="2" s="1"/>
  <c r="BUR29" i="2"/>
  <c r="BUR30" i="2" s="1"/>
  <c r="BUQ29" i="2"/>
  <c r="BUQ30" i="2" s="1"/>
  <c r="BUP29" i="2"/>
  <c r="BUP30" i="2" s="1"/>
  <c r="BUO29" i="2"/>
  <c r="BUO30" i="2" s="1"/>
  <c r="BUN29" i="2"/>
  <c r="BUN30" i="2" s="1"/>
  <c r="BUM29" i="2"/>
  <c r="BUM30" i="2" s="1"/>
  <c r="BUL29" i="2"/>
  <c r="BUL30" i="2" s="1"/>
  <c r="BUK29" i="2"/>
  <c r="BUK30" i="2" s="1"/>
  <c r="BUJ29" i="2"/>
  <c r="BUJ30" i="2" s="1"/>
  <c r="BUI29" i="2"/>
  <c r="BUI30" i="2" s="1"/>
  <c r="BUH29" i="2"/>
  <c r="BUH30" i="2" s="1"/>
  <c r="BUG29" i="2"/>
  <c r="BUG30" i="2" s="1"/>
  <c r="BUF29" i="2"/>
  <c r="BUF30" i="2" s="1"/>
  <c r="BUE29" i="2"/>
  <c r="BUE30" i="2" s="1"/>
  <c r="BUD29" i="2"/>
  <c r="BUD30" i="2" s="1"/>
  <c r="BUC29" i="2"/>
  <c r="BUC30" i="2" s="1"/>
  <c r="BUB29" i="2"/>
  <c r="BUB30" i="2" s="1"/>
  <c r="BUA29" i="2"/>
  <c r="BUA30" i="2" s="1"/>
  <c r="BTZ29" i="2"/>
  <c r="BTZ30" i="2" s="1"/>
  <c r="BTY29" i="2"/>
  <c r="BTY30" i="2" s="1"/>
  <c r="BTX29" i="2"/>
  <c r="BTX30" i="2" s="1"/>
  <c r="BTW29" i="2"/>
  <c r="BTW30" i="2" s="1"/>
  <c r="BTV29" i="2"/>
  <c r="BTV30" i="2" s="1"/>
  <c r="BTU29" i="2"/>
  <c r="BTU30" i="2" s="1"/>
  <c r="BTT29" i="2"/>
  <c r="BTT30" i="2" s="1"/>
  <c r="BTS29" i="2"/>
  <c r="BTS30" i="2" s="1"/>
  <c r="BTR29" i="2"/>
  <c r="BTR30" i="2" s="1"/>
  <c r="BTQ29" i="2"/>
  <c r="BTQ30" i="2" s="1"/>
  <c r="BTP29" i="2"/>
  <c r="BTP30" i="2" s="1"/>
  <c r="BTO29" i="2"/>
  <c r="BTO30" i="2" s="1"/>
  <c r="BTN29" i="2"/>
  <c r="BTN30" i="2" s="1"/>
  <c r="BTM29" i="2"/>
  <c r="BTM30" i="2" s="1"/>
  <c r="BTL29" i="2"/>
  <c r="BTL30" i="2" s="1"/>
  <c r="BTK29" i="2"/>
  <c r="BTK30" i="2" s="1"/>
  <c r="BTJ29" i="2"/>
  <c r="BTJ30" i="2" s="1"/>
  <c r="BTI29" i="2"/>
  <c r="BTI30" i="2" s="1"/>
  <c r="BTH29" i="2"/>
  <c r="BTH30" i="2" s="1"/>
  <c r="BTG29" i="2"/>
  <c r="BTG30" i="2" s="1"/>
  <c r="BTF29" i="2"/>
  <c r="BTF30" i="2" s="1"/>
  <c r="BTE29" i="2"/>
  <c r="BTE30" i="2" s="1"/>
  <c r="BTD29" i="2"/>
  <c r="BTD30" i="2" s="1"/>
  <c r="BTC29" i="2"/>
  <c r="BTC30" i="2" s="1"/>
  <c r="BTB29" i="2"/>
  <c r="BTB30" i="2" s="1"/>
  <c r="BTA29" i="2"/>
  <c r="BTA30" i="2" s="1"/>
  <c r="BSZ29" i="2"/>
  <c r="BSZ30" i="2" s="1"/>
  <c r="BSY29" i="2"/>
  <c r="BSY30" i="2" s="1"/>
  <c r="BSX29" i="2"/>
  <c r="BSX30" i="2" s="1"/>
  <c r="BSW29" i="2"/>
  <c r="BSW30" i="2" s="1"/>
  <c r="BSV29" i="2"/>
  <c r="BSV30" i="2" s="1"/>
  <c r="BSU29" i="2"/>
  <c r="BSU30" i="2" s="1"/>
  <c r="BST29" i="2"/>
  <c r="BST30" i="2" s="1"/>
  <c r="BSS29" i="2"/>
  <c r="BSS30" i="2" s="1"/>
  <c r="BSR29" i="2"/>
  <c r="BSR30" i="2" s="1"/>
  <c r="BSQ29" i="2"/>
  <c r="BSQ30" i="2" s="1"/>
  <c r="BSP29" i="2"/>
  <c r="BSP30" i="2" s="1"/>
  <c r="BSO29" i="2"/>
  <c r="BSO30" i="2" s="1"/>
  <c r="BSN29" i="2"/>
  <c r="BSN30" i="2" s="1"/>
  <c r="BSM29" i="2"/>
  <c r="BSM30" i="2" s="1"/>
  <c r="BSL29" i="2"/>
  <c r="BSL30" i="2" s="1"/>
  <c r="BSK29" i="2"/>
  <c r="BSK30" i="2" s="1"/>
  <c r="BSJ29" i="2"/>
  <c r="BSJ30" i="2" s="1"/>
  <c r="BSI29" i="2"/>
  <c r="BSI30" i="2" s="1"/>
  <c r="BSH29" i="2"/>
  <c r="BSH30" i="2" s="1"/>
  <c r="BSG29" i="2"/>
  <c r="BSG30" i="2" s="1"/>
  <c r="BSF29" i="2"/>
  <c r="BSF30" i="2" s="1"/>
  <c r="BSE29" i="2"/>
  <c r="BSE30" i="2" s="1"/>
  <c r="BSD29" i="2"/>
  <c r="BSD30" i="2" s="1"/>
  <c r="BSC29" i="2"/>
  <c r="BSC30" i="2" s="1"/>
  <c r="BSB29" i="2"/>
  <c r="BSB30" i="2" s="1"/>
  <c r="BSA29" i="2"/>
  <c r="BSA30" i="2" s="1"/>
  <c r="BRZ29" i="2"/>
  <c r="BRZ30" i="2" s="1"/>
  <c r="BRY29" i="2"/>
  <c r="BRY30" i="2" s="1"/>
  <c r="BRX29" i="2"/>
  <c r="BRX30" i="2" s="1"/>
  <c r="BRW29" i="2"/>
  <c r="BRW30" i="2" s="1"/>
  <c r="BRV29" i="2"/>
  <c r="BRV30" i="2" s="1"/>
  <c r="BRU29" i="2"/>
  <c r="BRU30" i="2" s="1"/>
  <c r="BRT29" i="2"/>
  <c r="BRT30" i="2" s="1"/>
  <c r="BRS29" i="2"/>
  <c r="BRS30" i="2" s="1"/>
  <c r="BRR29" i="2"/>
  <c r="BRR30" i="2" s="1"/>
  <c r="BRQ29" i="2"/>
  <c r="BRQ30" i="2" s="1"/>
  <c r="BRP29" i="2"/>
  <c r="BRP30" i="2" s="1"/>
  <c r="BRO29" i="2"/>
  <c r="BRO30" i="2" s="1"/>
  <c r="BRN29" i="2"/>
  <c r="BRN30" i="2" s="1"/>
  <c r="BRM29" i="2"/>
  <c r="BRM30" i="2" s="1"/>
  <c r="BRL29" i="2"/>
  <c r="BRL30" i="2" s="1"/>
  <c r="BRK29" i="2"/>
  <c r="BRK30" i="2" s="1"/>
  <c r="BRJ29" i="2"/>
  <c r="BRJ30" i="2" s="1"/>
  <c r="BRI29" i="2"/>
  <c r="BRI30" i="2" s="1"/>
  <c r="BRH29" i="2"/>
  <c r="BRH30" i="2" s="1"/>
  <c r="BRG29" i="2"/>
  <c r="BRG30" i="2" s="1"/>
  <c r="BRF29" i="2"/>
  <c r="BRF30" i="2" s="1"/>
  <c r="BRE29" i="2"/>
  <c r="BRE30" i="2" s="1"/>
  <c r="BRD29" i="2"/>
  <c r="BRD30" i="2" s="1"/>
  <c r="BRC29" i="2"/>
  <c r="BRC30" i="2" s="1"/>
  <c r="BRB29" i="2"/>
  <c r="BRB30" i="2" s="1"/>
  <c r="BRA29" i="2"/>
  <c r="BRA30" i="2" s="1"/>
  <c r="BQZ29" i="2"/>
  <c r="BQZ30" i="2" s="1"/>
  <c r="BQY29" i="2"/>
  <c r="BQY30" i="2" s="1"/>
  <c r="BQX29" i="2"/>
  <c r="BQX30" i="2" s="1"/>
  <c r="BQW29" i="2"/>
  <c r="BQW30" i="2" s="1"/>
  <c r="BQV29" i="2"/>
  <c r="BQV30" i="2" s="1"/>
  <c r="BQU29" i="2"/>
  <c r="BQU30" i="2" s="1"/>
  <c r="BQT29" i="2"/>
  <c r="BQT30" i="2" s="1"/>
  <c r="BQS29" i="2"/>
  <c r="BQS30" i="2" s="1"/>
  <c r="BQR29" i="2"/>
  <c r="BQR30" i="2" s="1"/>
  <c r="BQQ29" i="2"/>
  <c r="BQQ30" i="2" s="1"/>
  <c r="BQP29" i="2"/>
  <c r="BQP30" i="2" s="1"/>
  <c r="BQO29" i="2"/>
  <c r="BQO30" i="2" s="1"/>
  <c r="BQN29" i="2"/>
  <c r="BQN30" i="2" s="1"/>
  <c r="BQM29" i="2"/>
  <c r="BQM30" i="2" s="1"/>
  <c r="BQL29" i="2"/>
  <c r="BQL30" i="2" s="1"/>
  <c r="BQK29" i="2"/>
  <c r="BQK30" i="2" s="1"/>
  <c r="BQJ29" i="2"/>
  <c r="BQJ30" i="2" s="1"/>
  <c r="BQI29" i="2"/>
  <c r="BQI30" i="2" s="1"/>
  <c r="BQH29" i="2"/>
  <c r="BQH30" i="2" s="1"/>
  <c r="BQG29" i="2"/>
  <c r="BQG30" i="2" s="1"/>
  <c r="BQF29" i="2"/>
  <c r="BQF30" i="2" s="1"/>
  <c r="BQE29" i="2"/>
  <c r="BQE30" i="2" s="1"/>
  <c r="BQD29" i="2"/>
  <c r="BQD30" i="2" s="1"/>
  <c r="BQC29" i="2"/>
  <c r="BQC30" i="2" s="1"/>
  <c r="BQB29" i="2"/>
  <c r="BQB30" i="2" s="1"/>
  <c r="BQA29" i="2"/>
  <c r="BQA30" i="2" s="1"/>
  <c r="BPZ29" i="2"/>
  <c r="BPZ30" i="2" s="1"/>
  <c r="BPY29" i="2"/>
  <c r="BPY30" i="2" s="1"/>
  <c r="BPX29" i="2"/>
  <c r="BPX30" i="2" s="1"/>
  <c r="BPW29" i="2"/>
  <c r="BPW30" i="2" s="1"/>
  <c r="BPV29" i="2"/>
  <c r="BPV30" i="2" s="1"/>
  <c r="BPU29" i="2"/>
  <c r="BPU30" i="2" s="1"/>
  <c r="BPT29" i="2"/>
  <c r="BPT30" i="2" s="1"/>
  <c r="BPS29" i="2"/>
  <c r="BPS30" i="2" s="1"/>
  <c r="BPR29" i="2"/>
  <c r="BPR30" i="2" s="1"/>
  <c r="BPQ29" i="2"/>
  <c r="BPQ30" i="2" s="1"/>
  <c r="BPP29" i="2"/>
  <c r="BPP30" i="2" s="1"/>
  <c r="BPO29" i="2"/>
  <c r="BPO30" i="2" s="1"/>
  <c r="BPN29" i="2"/>
  <c r="BPN30" i="2" s="1"/>
  <c r="BPM29" i="2"/>
  <c r="BPM30" i="2" s="1"/>
  <c r="BPL29" i="2"/>
  <c r="BPL30" i="2" s="1"/>
  <c r="BPK29" i="2"/>
  <c r="BPK30" i="2" s="1"/>
  <c r="BPJ29" i="2"/>
  <c r="BPJ30" i="2" s="1"/>
  <c r="BPI29" i="2"/>
  <c r="BPI30" i="2" s="1"/>
  <c r="BPH29" i="2"/>
  <c r="BPH30" i="2" s="1"/>
  <c r="BPG29" i="2"/>
  <c r="BPG30" i="2" s="1"/>
  <c r="BPF29" i="2"/>
  <c r="BPF30" i="2" s="1"/>
  <c r="BPE29" i="2"/>
  <c r="BPE30" i="2" s="1"/>
  <c r="BPD29" i="2"/>
  <c r="BPD30" i="2" s="1"/>
  <c r="BPC29" i="2"/>
  <c r="BPC30" i="2" s="1"/>
  <c r="BPB29" i="2"/>
  <c r="BPB30" i="2" s="1"/>
  <c r="BPA29" i="2"/>
  <c r="BPA30" i="2" s="1"/>
  <c r="BOZ29" i="2"/>
  <c r="BOZ30" i="2" s="1"/>
  <c r="BOY29" i="2"/>
  <c r="BOY30" i="2" s="1"/>
  <c r="BOX29" i="2"/>
  <c r="BOX30" i="2" s="1"/>
  <c r="BOW29" i="2"/>
  <c r="BOW30" i="2" s="1"/>
  <c r="BOV29" i="2"/>
  <c r="BOV30" i="2" s="1"/>
  <c r="BOU29" i="2"/>
  <c r="BOU30" i="2" s="1"/>
  <c r="BOT29" i="2"/>
  <c r="BOT30" i="2" s="1"/>
  <c r="BOS29" i="2"/>
  <c r="BOS30" i="2" s="1"/>
  <c r="BOR29" i="2"/>
  <c r="BOR30" i="2" s="1"/>
  <c r="BOQ29" i="2"/>
  <c r="BOQ30" i="2" s="1"/>
  <c r="BOP29" i="2"/>
  <c r="BOP30" i="2" s="1"/>
  <c r="BOO29" i="2"/>
  <c r="BOO30" i="2" s="1"/>
  <c r="BON29" i="2"/>
  <c r="BON30" i="2" s="1"/>
  <c r="BOM29" i="2"/>
  <c r="BOM30" i="2" s="1"/>
  <c r="BOL29" i="2"/>
  <c r="BOL30" i="2" s="1"/>
  <c r="BOK29" i="2"/>
  <c r="BOK30" i="2" s="1"/>
  <c r="BOJ29" i="2"/>
  <c r="BOJ30" i="2" s="1"/>
  <c r="BOI29" i="2"/>
  <c r="BOI30" i="2" s="1"/>
  <c r="BOH29" i="2"/>
  <c r="BOH30" i="2" s="1"/>
  <c r="BOG29" i="2"/>
  <c r="BOG30" i="2" s="1"/>
  <c r="BOF29" i="2"/>
  <c r="BOF30" i="2" s="1"/>
  <c r="BOE29" i="2"/>
  <c r="BOE30" i="2" s="1"/>
  <c r="BOD29" i="2"/>
  <c r="BOD30" i="2" s="1"/>
  <c r="BOC29" i="2"/>
  <c r="BOC30" i="2" s="1"/>
  <c r="BOB29" i="2"/>
  <c r="BOB30" i="2" s="1"/>
  <c r="BOA29" i="2"/>
  <c r="BOA30" i="2" s="1"/>
  <c r="BNZ29" i="2"/>
  <c r="BNZ30" i="2" s="1"/>
  <c r="BNY29" i="2"/>
  <c r="BNY30" i="2" s="1"/>
  <c r="BNX29" i="2"/>
  <c r="BNX30" i="2" s="1"/>
  <c r="BNW29" i="2"/>
  <c r="BNW30" i="2" s="1"/>
  <c r="BNV29" i="2"/>
  <c r="BNV30" i="2" s="1"/>
  <c r="BNU29" i="2"/>
  <c r="BNU30" i="2" s="1"/>
  <c r="BNT29" i="2"/>
  <c r="BNT30" i="2" s="1"/>
  <c r="BNS29" i="2"/>
  <c r="BNS30" i="2" s="1"/>
  <c r="BNR29" i="2"/>
  <c r="BNR30" i="2" s="1"/>
  <c r="BNQ29" i="2"/>
  <c r="BNQ30" i="2" s="1"/>
  <c r="BNP29" i="2"/>
  <c r="BNP30" i="2" s="1"/>
  <c r="BNO29" i="2"/>
  <c r="BNO30" i="2" s="1"/>
  <c r="BNN29" i="2"/>
  <c r="BNN30" i="2" s="1"/>
  <c r="BNM29" i="2"/>
  <c r="BNM30" i="2" s="1"/>
  <c r="BNL29" i="2"/>
  <c r="BNL30" i="2" s="1"/>
  <c r="BNK29" i="2"/>
  <c r="BNK30" i="2" s="1"/>
  <c r="BNJ29" i="2"/>
  <c r="BNJ30" i="2" s="1"/>
  <c r="BNI29" i="2"/>
  <c r="BNI30" i="2" s="1"/>
  <c r="BNH29" i="2"/>
  <c r="BNH30" i="2" s="1"/>
  <c r="BNG29" i="2"/>
  <c r="BNG30" i="2" s="1"/>
  <c r="BNF29" i="2"/>
  <c r="BNF30" i="2" s="1"/>
  <c r="BNE29" i="2"/>
  <c r="BNE30" i="2" s="1"/>
  <c r="BND29" i="2"/>
  <c r="BND30" i="2" s="1"/>
  <c r="BNC29" i="2"/>
  <c r="BNC30" i="2" s="1"/>
  <c r="BNB29" i="2"/>
  <c r="BNB30" i="2" s="1"/>
  <c r="BNA29" i="2"/>
  <c r="BNA30" i="2" s="1"/>
  <c r="BMZ29" i="2"/>
  <c r="BMZ30" i="2" s="1"/>
  <c r="BMY29" i="2"/>
  <c r="BMY30" i="2" s="1"/>
  <c r="BMX29" i="2"/>
  <c r="BMX30" i="2" s="1"/>
  <c r="BMW29" i="2"/>
  <c r="BMW30" i="2" s="1"/>
  <c r="BMV29" i="2"/>
  <c r="BMV30" i="2" s="1"/>
  <c r="BMU29" i="2"/>
  <c r="BMU30" i="2" s="1"/>
  <c r="BMT29" i="2"/>
  <c r="BMT30" i="2" s="1"/>
  <c r="BMS29" i="2"/>
  <c r="BMS30" i="2" s="1"/>
  <c r="BMR29" i="2"/>
  <c r="BMR30" i="2" s="1"/>
  <c r="BMQ29" i="2"/>
  <c r="BMQ30" i="2" s="1"/>
  <c r="BMP29" i="2"/>
  <c r="BMP30" i="2" s="1"/>
  <c r="BMO29" i="2"/>
  <c r="BMO30" i="2" s="1"/>
  <c r="BMN29" i="2"/>
  <c r="BMN30" i="2" s="1"/>
  <c r="BMM29" i="2"/>
  <c r="BMM30" i="2" s="1"/>
  <c r="BML29" i="2"/>
  <c r="BML30" i="2" s="1"/>
  <c r="BMK29" i="2"/>
  <c r="BMK30" i="2" s="1"/>
  <c r="BMJ29" i="2"/>
  <c r="BMJ30" i="2" s="1"/>
  <c r="BMI29" i="2"/>
  <c r="BMI30" i="2" s="1"/>
  <c r="BMH29" i="2"/>
  <c r="BMH30" i="2" s="1"/>
  <c r="BMG29" i="2"/>
  <c r="BMG30" i="2" s="1"/>
  <c r="BMF29" i="2"/>
  <c r="BMF30" i="2" s="1"/>
  <c r="BME29" i="2"/>
  <c r="BME30" i="2" s="1"/>
  <c r="BMD29" i="2"/>
  <c r="BMD30" i="2" s="1"/>
  <c r="BMC29" i="2"/>
  <c r="BMC30" i="2" s="1"/>
  <c r="BMB29" i="2"/>
  <c r="BMB30" i="2" s="1"/>
  <c r="BMA29" i="2"/>
  <c r="BMA30" i="2" s="1"/>
  <c r="BLZ29" i="2"/>
  <c r="BLZ30" i="2" s="1"/>
  <c r="BLY29" i="2"/>
  <c r="BLY30" i="2" s="1"/>
  <c r="BLX29" i="2"/>
  <c r="BLX30" i="2" s="1"/>
  <c r="BLW29" i="2"/>
  <c r="BLW30" i="2" s="1"/>
  <c r="BLV29" i="2"/>
  <c r="BLV30" i="2" s="1"/>
  <c r="BLU29" i="2"/>
  <c r="BLU30" i="2" s="1"/>
  <c r="BLT29" i="2"/>
  <c r="BLT30" i="2" s="1"/>
  <c r="BLS29" i="2"/>
  <c r="BLS30" i="2" s="1"/>
  <c r="BLR29" i="2"/>
  <c r="BLR30" i="2" s="1"/>
  <c r="BLQ29" i="2"/>
  <c r="BLQ30" i="2" s="1"/>
  <c r="BLP29" i="2"/>
  <c r="BLP30" i="2" s="1"/>
  <c r="BLO29" i="2"/>
  <c r="BLO30" i="2" s="1"/>
  <c r="BLN29" i="2"/>
  <c r="BLN30" i="2" s="1"/>
  <c r="BLM29" i="2"/>
  <c r="BLM30" i="2" s="1"/>
  <c r="BLL29" i="2"/>
  <c r="BLL30" i="2" s="1"/>
  <c r="BLK29" i="2"/>
  <c r="BLK30" i="2" s="1"/>
  <c r="BLJ29" i="2"/>
  <c r="BLJ30" i="2" s="1"/>
  <c r="BLI29" i="2"/>
  <c r="BLI30" i="2" s="1"/>
  <c r="BLH29" i="2"/>
  <c r="BLH30" i="2" s="1"/>
  <c r="BLG29" i="2"/>
  <c r="BLG30" i="2" s="1"/>
  <c r="BLF29" i="2"/>
  <c r="BLF30" i="2" s="1"/>
  <c r="BLE29" i="2"/>
  <c r="BLE30" i="2" s="1"/>
  <c r="BLD29" i="2"/>
  <c r="BLD30" i="2" s="1"/>
  <c r="BLC29" i="2"/>
  <c r="BLC30" i="2" s="1"/>
  <c r="BLB29" i="2"/>
  <c r="BLB30" i="2" s="1"/>
  <c r="BLA29" i="2"/>
  <c r="BLA30" i="2" s="1"/>
  <c r="BKZ29" i="2"/>
  <c r="BKZ30" i="2" s="1"/>
  <c r="BKY29" i="2"/>
  <c r="BKY30" i="2" s="1"/>
  <c r="BKX29" i="2"/>
  <c r="BKX30" i="2" s="1"/>
  <c r="BKW29" i="2"/>
  <c r="BKW30" i="2" s="1"/>
  <c r="BKV29" i="2"/>
  <c r="BKV30" i="2" s="1"/>
  <c r="BKU29" i="2"/>
  <c r="BKU30" i="2" s="1"/>
  <c r="BKT29" i="2"/>
  <c r="BKT30" i="2" s="1"/>
  <c r="BKS29" i="2"/>
  <c r="BKS30" i="2" s="1"/>
  <c r="BKR29" i="2"/>
  <c r="BKR30" i="2" s="1"/>
  <c r="BKQ29" i="2"/>
  <c r="BKQ30" i="2" s="1"/>
  <c r="BKP29" i="2"/>
  <c r="BKP30" i="2" s="1"/>
  <c r="BKO29" i="2"/>
  <c r="BKO30" i="2" s="1"/>
  <c r="BKN29" i="2"/>
  <c r="BKN30" i="2" s="1"/>
  <c r="BKM29" i="2"/>
  <c r="BKM30" i="2" s="1"/>
  <c r="BKL29" i="2"/>
  <c r="BKL30" i="2" s="1"/>
  <c r="BKK29" i="2"/>
  <c r="BKK30" i="2" s="1"/>
  <c r="BKJ29" i="2"/>
  <c r="BKJ30" i="2" s="1"/>
  <c r="BKI29" i="2"/>
  <c r="BKI30" i="2" s="1"/>
  <c r="BKH29" i="2"/>
  <c r="BKH30" i="2" s="1"/>
  <c r="BKG29" i="2"/>
  <c r="BKG30" i="2" s="1"/>
  <c r="BKF29" i="2"/>
  <c r="BKF30" i="2" s="1"/>
  <c r="BKE29" i="2"/>
  <c r="BKE30" i="2" s="1"/>
  <c r="BKD29" i="2"/>
  <c r="BKD30" i="2" s="1"/>
  <c r="BKC29" i="2"/>
  <c r="BKC30" i="2" s="1"/>
  <c r="BKB29" i="2"/>
  <c r="BKB30" i="2" s="1"/>
  <c r="BKA29" i="2"/>
  <c r="BKA30" i="2" s="1"/>
  <c r="BJZ29" i="2"/>
  <c r="BJZ30" i="2" s="1"/>
  <c r="BJY29" i="2"/>
  <c r="BJY30" i="2" s="1"/>
  <c r="BJX29" i="2"/>
  <c r="BJX30" i="2" s="1"/>
  <c r="BJW29" i="2"/>
  <c r="BJW30" i="2" s="1"/>
  <c r="BJV29" i="2"/>
  <c r="BJV30" i="2" s="1"/>
  <c r="BJU29" i="2"/>
  <c r="BJU30" i="2" s="1"/>
  <c r="BJT29" i="2"/>
  <c r="BJT30" i="2" s="1"/>
  <c r="BJS29" i="2"/>
  <c r="BJS30" i="2" s="1"/>
  <c r="BJR29" i="2"/>
  <c r="BJR30" i="2" s="1"/>
  <c r="BJQ29" i="2"/>
  <c r="BJQ30" i="2" s="1"/>
  <c r="BJP29" i="2"/>
  <c r="BJP30" i="2" s="1"/>
  <c r="BJO29" i="2"/>
  <c r="BJO30" i="2" s="1"/>
  <c r="BJN29" i="2"/>
  <c r="BJN30" i="2" s="1"/>
  <c r="BJM29" i="2"/>
  <c r="BJM30" i="2" s="1"/>
  <c r="BJL29" i="2"/>
  <c r="BJL30" i="2" s="1"/>
  <c r="BJK29" i="2"/>
  <c r="BJK30" i="2" s="1"/>
  <c r="BJJ29" i="2"/>
  <c r="BJJ30" i="2" s="1"/>
  <c r="BJI29" i="2"/>
  <c r="BJI30" i="2" s="1"/>
  <c r="BJH29" i="2"/>
  <c r="BJH30" i="2" s="1"/>
  <c r="BJG29" i="2"/>
  <c r="BJG30" i="2" s="1"/>
  <c r="BJF29" i="2"/>
  <c r="BJF30" i="2" s="1"/>
  <c r="BJE29" i="2"/>
  <c r="BJE30" i="2" s="1"/>
  <c r="BJD29" i="2"/>
  <c r="BJD30" i="2" s="1"/>
  <c r="BJC29" i="2"/>
  <c r="BJC30" i="2" s="1"/>
  <c r="BJB29" i="2"/>
  <c r="BJB30" i="2" s="1"/>
  <c r="BJA29" i="2"/>
  <c r="BJA30" i="2" s="1"/>
  <c r="BIZ29" i="2"/>
  <c r="BIZ30" i="2" s="1"/>
  <c r="BIY29" i="2"/>
  <c r="BIY30" i="2" s="1"/>
  <c r="BIX29" i="2"/>
  <c r="BIX30" i="2" s="1"/>
  <c r="BIW29" i="2"/>
  <c r="BIW30" i="2" s="1"/>
  <c r="BIV29" i="2"/>
  <c r="BIV30" i="2" s="1"/>
  <c r="BIU29" i="2"/>
  <c r="BIU30" i="2" s="1"/>
  <c r="BIT29" i="2"/>
  <c r="BIT30" i="2" s="1"/>
  <c r="BIS29" i="2"/>
  <c r="BIS30" i="2" s="1"/>
  <c r="BIR29" i="2"/>
  <c r="BIR30" i="2" s="1"/>
  <c r="BIQ29" i="2"/>
  <c r="BIQ30" i="2" s="1"/>
  <c r="BIP29" i="2"/>
  <c r="BIP30" i="2" s="1"/>
  <c r="BIO29" i="2"/>
  <c r="BIO30" i="2" s="1"/>
  <c r="BIN29" i="2"/>
  <c r="BIN30" i="2" s="1"/>
  <c r="BIM29" i="2"/>
  <c r="BIM30" i="2" s="1"/>
  <c r="BIL29" i="2"/>
  <c r="BIL30" i="2" s="1"/>
  <c r="BIK29" i="2"/>
  <c r="BIK30" i="2" s="1"/>
  <c r="BIJ29" i="2"/>
  <c r="BIJ30" i="2" s="1"/>
  <c r="BII29" i="2"/>
  <c r="BII30" i="2" s="1"/>
  <c r="BIH29" i="2"/>
  <c r="BIH30" i="2" s="1"/>
  <c r="BIG29" i="2"/>
  <c r="BIG30" i="2" s="1"/>
  <c r="BIF29" i="2"/>
  <c r="BIF30" i="2" s="1"/>
  <c r="BIE29" i="2"/>
  <c r="BIE30" i="2" s="1"/>
  <c r="BID29" i="2"/>
  <c r="BID30" i="2" s="1"/>
  <c r="BIC29" i="2"/>
  <c r="BIC30" i="2" s="1"/>
  <c r="BIB29" i="2"/>
  <c r="BIB30" i="2" s="1"/>
  <c r="BIA29" i="2"/>
  <c r="BIA30" i="2" s="1"/>
  <c r="BHZ29" i="2"/>
  <c r="BHZ30" i="2" s="1"/>
  <c r="BHY29" i="2"/>
  <c r="BHY30" i="2" s="1"/>
  <c r="BHX29" i="2"/>
  <c r="BHX30" i="2" s="1"/>
  <c r="BHW29" i="2"/>
  <c r="BHW30" i="2" s="1"/>
  <c r="BHV29" i="2"/>
  <c r="BHV30" i="2" s="1"/>
  <c r="BHU29" i="2"/>
  <c r="BHU30" i="2" s="1"/>
  <c r="BHT29" i="2"/>
  <c r="BHT30" i="2" s="1"/>
  <c r="BHS29" i="2"/>
  <c r="BHS30" i="2" s="1"/>
  <c r="BHR29" i="2"/>
  <c r="BHR30" i="2" s="1"/>
  <c r="BHQ29" i="2"/>
  <c r="BHQ30" i="2" s="1"/>
  <c r="BHP29" i="2"/>
  <c r="BHP30" i="2" s="1"/>
  <c r="BHO29" i="2"/>
  <c r="BHO30" i="2" s="1"/>
  <c r="BHN29" i="2"/>
  <c r="BHN30" i="2" s="1"/>
  <c r="BHM29" i="2"/>
  <c r="BHM30" i="2" s="1"/>
  <c r="BHL29" i="2"/>
  <c r="BHL30" i="2" s="1"/>
  <c r="BHK29" i="2"/>
  <c r="BHK30" i="2" s="1"/>
  <c r="BHJ29" i="2"/>
  <c r="BHJ30" i="2" s="1"/>
  <c r="BHI29" i="2"/>
  <c r="BHI30" i="2" s="1"/>
  <c r="BHH29" i="2"/>
  <c r="BHH30" i="2" s="1"/>
  <c r="BHG29" i="2"/>
  <c r="BHG30" i="2" s="1"/>
  <c r="BHF29" i="2"/>
  <c r="BHF30" i="2" s="1"/>
  <c r="BHE29" i="2"/>
  <c r="BHE30" i="2" s="1"/>
  <c r="BHD29" i="2"/>
  <c r="BHD30" i="2" s="1"/>
  <c r="BHC29" i="2"/>
  <c r="BHC30" i="2" s="1"/>
  <c r="BHB29" i="2"/>
  <c r="BHB30" i="2" s="1"/>
  <c r="BHA29" i="2"/>
  <c r="BHA30" i="2" s="1"/>
  <c r="BGZ29" i="2"/>
  <c r="BGZ30" i="2" s="1"/>
  <c r="BGY29" i="2"/>
  <c r="BGY30" i="2" s="1"/>
  <c r="BGX29" i="2"/>
  <c r="BGX30" i="2" s="1"/>
  <c r="BGW29" i="2"/>
  <c r="BGW30" i="2" s="1"/>
  <c r="BGV29" i="2"/>
  <c r="BGV30" i="2" s="1"/>
  <c r="BGU29" i="2"/>
  <c r="BGU30" i="2" s="1"/>
  <c r="BGT29" i="2"/>
  <c r="BGT30" i="2" s="1"/>
  <c r="BGS29" i="2"/>
  <c r="BGS30" i="2" s="1"/>
  <c r="BGR29" i="2"/>
  <c r="BGR30" i="2" s="1"/>
  <c r="BGQ29" i="2"/>
  <c r="BGQ30" i="2" s="1"/>
  <c r="BGP29" i="2"/>
  <c r="BGP30" i="2" s="1"/>
  <c r="BGO29" i="2"/>
  <c r="BGO30" i="2" s="1"/>
  <c r="BGN29" i="2"/>
  <c r="BGN30" i="2" s="1"/>
  <c r="BGM29" i="2"/>
  <c r="BGM30" i="2" s="1"/>
  <c r="BGL29" i="2"/>
  <c r="BGL30" i="2" s="1"/>
  <c r="BGK29" i="2"/>
  <c r="BGK30" i="2" s="1"/>
  <c r="BGJ29" i="2"/>
  <c r="BGJ30" i="2" s="1"/>
  <c r="BGI29" i="2"/>
  <c r="BGI30" i="2" s="1"/>
  <c r="BGH29" i="2"/>
  <c r="BGH30" i="2" s="1"/>
  <c r="BGG29" i="2"/>
  <c r="BGG30" i="2" s="1"/>
  <c r="BGF29" i="2"/>
  <c r="BGF30" i="2" s="1"/>
  <c r="BGE29" i="2"/>
  <c r="BGE30" i="2" s="1"/>
  <c r="BGD29" i="2"/>
  <c r="BGD30" i="2" s="1"/>
  <c r="BGC29" i="2"/>
  <c r="BGC30" i="2" s="1"/>
  <c r="BGB29" i="2"/>
  <c r="BGB30" i="2" s="1"/>
  <c r="BGA29" i="2"/>
  <c r="BGA30" i="2" s="1"/>
  <c r="BFZ29" i="2"/>
  <c r="BFZ30" i="2" s="1"/>
  <c r="BFY29" i="2"/>
  <c r="BFY30" i="2" s="1"/>
  <c r="BFX29" i="2"/>
  <c r="BFX30" i="2" s="1"/>
  <c r="BFW29" i="2"/>
  <c r="BFW30" i="2" s="1"/>
  <c r="BFV29" i="2"/>
  <c r="BFV30" i="2" s="1"/>
  <c r="BFU29" i="2"/>
  <c r="BFU30" i="2" s="1"/>
  <c r="BFT29" i="2"/>
  <c r="BFT30" i="2" s="1"/>
  <c r="BFS29" i="2"/>
  <c r="BFS30" i="2" s="1"/>
  <c r="BFR29" i="2"/>
  <c r="BFR30" i="2" s="1"/>
  <c r="BFQ29" i="2"/>
  <c r="BFQ30" i="2" s="1"/>
  <c r="BFP29" i="2"/>
  <c r="BFP30" i="2" s="1"/>
  <c r="BFO29" i="2"/>
  <c r="BFO30" i="2" s="1"/>
  <c r="BFN29" i="2"/>
  <c r="BFN30" i="2" s="1"/>
  <c r="BFM29" i="2"/>
  <c r="BFM30" i="2" s="1"/>
  <c r="BFL29" i="2"/>
  <c r="BFL30" i="2" s="1"/>
  <c r="BFK29" i="2"/>
  <c r="BFK30" i="2" s="1"/>
  <c r="BFJ29" i="2"/>
  <c r="BFJ30" i="2" s="1"/>
  <c r="BFI29" i="2"/>
  <c r="BFI30" i="2" s="1"/>
  <c r="BFH29" i="2"/>
  <c r="BFH30" i="2" s="1"/>
  <c r="BFG29" i="2"/>
  <c r="BFG30" i="2" s="1"/>
  <c r="BFF29" i="2"/>
  <c r="BFF30" i="2" s="1"/>
  <c r="BFE29" i="2"/>
  <c r="BFE30" i="2" s="1"/>
  <c r="BFD29" i="2"/>
  <c r="BFD30" i="2" s="1"/>
  <c r="BFC29" i="2"/>
  <c r="BFC30" i="2" s="1"/>
  <c r="BFB29" i="2"/>
  <c r="BFB30" i="2" s="1"/>
  <c r="BFA29" i="2"/>
  <c r="BFA30" i="2" s="1"/>
  <c r="BEZ29" i="2"/>
  <c r="BEZ30" i="2" s="1"/>
  <c r="BEY29" i="2"/>
  <c r="BEY30" i="2" s="1"/>
  <c r="BEX29" i="2"/>
  <c r="BEX30" i="2" s="1"/>
  <c r="BEW29" i="2"/>
  <c r="BEW30" i="2" s="1"/>
  <c r="BEV29" i="2"/>
  <c r="BEV30" i="2" s="1"/>
  <c r="BEU29" i="2"/>
  <c r="BEU30" i="2" s="1"/>
  <c r="BET29" i="2"/>
  <c r="BET30" i="2" s="1"/>
  <c r="BES29" i="2"/>
  <c r="BES30" i="2" s="1"/>
  <c r="BER29" i="2"/>
  <c r="BER30" i="2" s="1"/>
  <c r="BEQ29" i="2"/>
  <c r="BEQ30" i="2" s="1"/>
  <c r="BEP29" i="2"/>
  <c r="BEP30" i="2" s="1"/>
  <c r="BEO29" i="2"/>
  <c r="BEO30" i="2" s="1"/>
  <c r="BEN29" i="2"/>
  <c r="BEN30" i="2" s="1"/>
  <c r="BEM29" i="2"/>
  <c r="BEM30" i="2" s="1"/>
  <c r="BEL29" i="2"/>
  <c r="BEL30" i="2" s="1"/>
  <c r="BEK29" i="2"/>
  <c r="BEK30" i="2" s="1"/>
  <c r="BEJ29" i="2"/>
  <c r="BEJ30" i="2" s="1"/>
  <c r="BEI29" i="2"/>
  <c r="BEI30" i="2" s="1"/>
  <c r="BEH29" i="2"/>
  <c r="BEH30" i="2" s="1"/>
  <c r="BEG29" i="2"/>
  <c r="BEG30" i="2" s="1"/>
  <c r="BEF29" i="2"/>
  <c r="BEF30" i="2" s="1"/>
  <c r="BEE29" i="2"/>
  <c r="BEE30" i="2" s="1"/>
  <c r="BED29" i="2"/>
  <c r="BED30" i="2" s="1"/>
  <c r="BEC29" i="2"/>
  <c r="BEC30" i="2" s="1"/>
  <c r="BEB29" i="2"/>
  <c r="BEB30" i="2" s="1"/>
  <c r="BEA29" i="2"/>
  <c r="BEA30" i="2" s="1"/>
  <c r="BDZ29" i="2"/>
  <c r="BDZ30" i="2" s="1"/>
  <c r="BDY29" i="2"/>
  <c r="BDY30" i="2" s="1"/>
  <c r="BDX29" i="2"/>
  <c r="BDX30" i="2" s="1"/>
  <c r="BDW29" i="2"/>
  <c r="BDW30" i="2" s="1"/>
  <c r="BDV29" i="2"/>
  <c r="BDV30" i="2" s="1"/>
  <c r="BDU29" i="2"/>
  <c r="BDU30" i="2" s="1"/>
  <c r="BDT29" i="2"/>
  <c r="BDT30" i="2" s="1"/>
  <c r="BDS29" i="2"/>
  <c r="BDS30" i="2" s="1"/>
  <c r="BDR29" i="2"/>
  <c r="BDR30" i="2" s="1"/>
  <c r="BDQ29" i="2"/>
  <c r="BDQ30" i="2" s="1"/>
  <c r="BDP29" i="2"/>
  <c r="BDP30" i="2" s="1"/>
  <c r="BDO29" i="2"/>
  <c r="BDO30" i="2" s="1"/>
  <c r="BDN29" i="2"/>
  <c r="BDN30" i="2" s="1"/>
  <c r="BDM29" i="2"/>
  <c r="BDM30" i="2" s="1"/>
  <c r="BDL29" i="2"/>
  <c r="BDL30" i="2" s="1"/>
  <c r="BDK29" i="2"/>
  <c r="BDK30" i="2" s="1"/>
  <c r="BDJ29" i="2"/>
  <c r="BDJ30" i="2" s="1"/>
  <c r="BDI29" i="2"/>
  <c r="BDI30" i="2" s="1"/>
  <c r="BDH29" i="2"/>
  <c r="BDH30" i="2" s="1"/>
  <c r="BDG29" i="2"/>
  <c r="BDG30" i="2" s="1"/>
  <c r="BDF29" i="2"/>
  <c r="BDF30" i="2" s="1"/>
  <c r="BDE29" i="2"/>
  <c r="BDE30" i="2" s="1"/>
  <c r="BDD29" i="2"/>
  <c r="BDD30" i="2" s="1"/>
  <c r="BDC29" i="2"/>
  <c r="BDC30" i="2" s="1"/>
  <c r="BDB29" i="2"/>
  <c r="BDB30" i="2" s="1"/>
  <c r="BDA29" i="2"/>
  <c r="BDA30" i="2" s="1"/>
  <c r="BCZ29" i="2"/>
  <c r="BCZ30" i="2" s="1"/>
  <c r="BCY29" i="2"/>
  <c r="BCY30" i="2" s="1"/>
  <c r="BCX29" i="2"/>
  <c r="BCX30" i="2" s="1"/>
  <c r="BCW29" i="2"/>
  <c r="BCW30" i="2" s="1"/>
  <c r="BCV29" i="2"/>
  <c r="BCV30" i="2" s="1"/>
  <c r="BCU29" i="2"/>
  <c r="BCU30" i="2" s="1"/>
  <c r="BCT29" i="2"/>
  <c r="BCT30" i="2" s="1"/>
  <c r="BCS29" i="2"/>
  <c r="BCS30" i="2" s="1"/>
  <c r="BCR29" i="2"/>
  <c r="BCR30" i="2" s="1"/>
  <c r="BCQ29" i="2"/>
  <c r="BCQ30" i="2" s="1"/>
  <c r="BCP29" i="2"/>
  <c r="BCP30" i="2" s="1"/>
  <c r="BCO29" i="2"/>
  <c r="BCO30" i="2" s="1"/>
  <c r="BCN29" i="2"/>
  <c r="BCN30" i="2" s="1"/>
  <c r="BCM29" i="2"/>
  <c r="BCM30" i="2" s="1"/>
  <c r="BCL29" i="2"/>
  <c r="BCL30" i="2" s="1"/>
  <c r="BCK29" i="2"/>
  <c r="BCK30" i="2" s="1"/>
  <c r="BCJ29" i="2"/>
  <c r="BCJ30" i="2" s="1"/>
  <c r="BCI29" i="2"/>
  <c r="BCI30" i="2" s="1"/>
  <c r="BCH29" i="2"/>
  <c r="BCH30" i="2" s="1"/>
  <c r="BCG29" i="2"/>
  <c r="BCG30" i="2" s="1"/>
  <c r="BCF29" i="2"/>
  <c r="BCF30" i="2" s="1"/>
  <c r="BCE29" i="2"/>
  <c r="BCE30" i="2" s="1"/>
  <c r="BCD29" i="2"/>
  <c r="BCD30" i="2" s="1"/>
  <c r="BCC29" i="2"/>
  <c r="BCC30" i="2" s="1"/>
  <c r="BCB29" i="2"/>
  <c r="BCB30" i="2" s="1"/>
  <c r="BCA29" i="2"/>
  <c r="BCA30" i="2" s="1"/>
  <c r="BBZ29" i="2"/>
  <c r="BBZ30" i="2" s="1"/>
  <c r="BBY29" i="2"/>
  <c r="BBY30" i="2" s="1"/>
  <c r="BBX29" i="2"/>
  <c r="BBX30" i="2" s="1"/>
  <c r="BBW29" i="2"/>
  <c r="BBW30" i="2" s="1"/>
  <c r="BBV29" i="2"/>
  <c r="BBV30" i="2" s="1"/>
  <c r="BBU29" i="2"/>
  <c r="BBU30" i="2" s="1"/>
  <c r="BBT29" i="2"/>
  <c r="BBT30" i="2" s="1"/>
  <c r="BBS29" i="2"/>
  <c r="BBS30" i="2" s="1"/>
  <c r="BBR29" i="2"/>
  <c r="BBR30" i="2" s="1"/>
  <c r="BBQ29" i="2"/>
  <c r="BBQ30" i="2" s="1"/>
  <c r="BBP29" i="2"/>
  <c r="BBP30" i="2" s="1"/>
  <c r="BBO29" i="2"/>
  <c r="BBO30" i="2" s="1"/>
  <c r="BBN29" i="2"/>
  <c r="BBN30" i="2" s="1"/>
  <c r="BBM29" i="2"/>
  <c r="BBM30" i="2" s="1"/>
  <c r="BBL29" i="2"/>
  <c r="BBL30" i="2" s="1"/>
  <c r="BBK29" i="2"/>
  <c r="BBK30" i="2" s="1"/>
  <c r="BBJ29" i="2"/>
  <c r="BBJ30" i="2" s="1"/>
  <c r="BBI29" i="2"/>
  <c r="BBI30" i="2" s="1"/>
  <c r="BBH29" i="2"/>
  <c r="BBH30" i="2" s="1"/>
  <c r="BBG29" i="2"/>
  <c r="BBG30" i="2" s="1"/>
  <c r="BBF29" i="2"/>
  <c r="BBF30" i="2" s="1"/>
  <c r="BBE29" i="2"/>
  <c r="BBE30" i="2" s="1"/>
  <c r="BBD29" i="2"/>
  <c r="BBD30" i="2" s="1"/>
  <c r="BBC29" i="2"/>
  <c r="BBC30" i="2" s="1"/>
  <c r="BBB29" i="2"/>
  <c r="BBB30" i="2" s="1"/>
  <c r="BBA29" i="2"/>
  <c r="BBA30" i="2" s="1"/>
  <c r="BAZ29" i="2"/>
  <c r="BAZ30" i="2" s="1"/>
  <c r="BAY29" i="2"/>
  <c r="BAY30" i="2" s="1"/>
  <c r="BAX29" i="2"/>
  <c r="BAX30" i="2" s="1"/>
  <c r="BAW29" i="2"/>
  <c r="BAW30" i="2" s="1"/>
  <c r="BAV29" i="2"/>
  <c r="BAV30" i="2" s="1"/>
  <c r="BAU29" i="2"/>
  <c r="BAU30" i="2" s="1"/>
  <c r="BAT29" i="2"/>
  <c r="BAT30" i="2" s="1"/>
  <c r="BAS29" i="2"/>
  <c r="BAS30" i="2" s="1"/>
  <c r="BAR29" i="2"/>
  <c r="BAR30" i="2" s="1"/>
  <c r="BAQ29" i="2"/>
  <c r="BAQ30" i="2" s="1"/>
  <c r="BAP29" i="2"/>
  <c r="BAP30" i="2" s="1"/>
  <c r="BAO29" i="2"/>
  <c r="BAO30" i="2" s="1"/>
  <c r="BAN29" i="2"/>
  <c r="BAN30" i="2" s="1"/>
  <c r="BAM29" i="2"/>
  <c r="BAM30" i="2" s="1"/>
  <c r="BAL29" i="2"/>
  <c r="BAL30" i="2" s="1"/>
  <c r="BAK29" i="2"/>
  <c r="BAK30" i="2" s="1"/>
  <c r="BAJ29" i="2"/>
  <c r="BAJ30" i="2" s="1"/>
  <c r="BAI29" i="2"/>
  <c r="BAI30" i="2" s="1"/>
  <c r="BAH29" i="2"/>
  <c r="BAH30" i="2" s="1"/>
  <c r="BAG29" i="2"/>
  <c r="BAG30" i="2" s="1"/>
  <c r="BAF29" i="2"/>
  <c r="BAF30" i="2" s="1"/>
  <c r="BAE29" i="2"/>
  <c r="BAE30" i="2" s="1"/>
  <c r="BAD29" i="2"/>
  <c r="BAD30" i="2" s="1"/>
  <c r="BAC29" i="2"/>
  <c r="BAC30" i="2" s="1"/>
  <c r="BAB29" i="2"/>
  <c r="BAB30" i="2" s="1"/>
  <c r="BAA29" i="2"/>
  <c r="BAA30" i="2" s="1"/>
  <c r="AZZ29" i="2"/>
  <c r="AZZ30" i="2" s="1"/>
  <c r="AZY29" i="2"/>
  <c r="AZY30" i="2" s="1"/>
  <c r="AZX29" i="2"/>
  <c r="AZX30" i="2" s="1"/>
  <c r="AZW29" i="2"/>
  <c r="AZW30" i="2" s="1"/>
  <c r="AZV29" i="2"/>
  <c r="AZV30" i="2" s="1"/>
  <c r="AZU29" i="2"/>
  <c r="AZU30" i="2" s="1"/>
  <c r="AZT29" i="2"/>
  <c r="AZT30" i="2" s="1"/>
  <c r="AZS29" i="2"/>
  <c r="AZS30" i="2" s="1"/>
  <c r="AZR29" i="2"/>
  <c r="AZR30" i="2" s="1"/>
  <c r="AZQ29" i="2"/>
  <c r="AZQ30" i="2" s="1"/>
  <c r="AZP29" i="2"/>
  <c r="AZP30" i="2" s="1"/>
  <c r="AZO29" i="2"/>
  <c r="AZO30" i="2" s="1"/>
  <c r="AZN29" i="2"/>
  <c r="AZN30" i="2" s="1"/>
  <c r="AZM29" i="2"/>
  <c r="AZM30" i="2" s="1"/>
  <c r="AZL29" i="2"/>
  <c r="AZL30" i="2" s="1"/>
  <c r="AZK29" i="2"/>
  <c r="AZK30" i="2" s="1"/>
  <c r="AZJ29" i="2"/>
  <c r="AZJ30" i="2" s="1"/>
  <c r="AZI29" i="2"/>
  <c r="AZI30" i="2" s="1"/>
  <c r="AZH29" i="2"/>
  <c r="AZH30" i="2" s="1"/>
  <c r="AZG29" i="2"/>
  <c r="AZG30" i="2" s="1"/>
  <c r="AZF29" i="2"/>
  <c r="AZF30" i="2" s="1"/>
  <c r="AZE29" i="2"/>
  <c r="AZE30" i="2" s="1"/>
  <c r="AZD29" i="2"/>
  <c r="AZD30" i="2" s="1"/>
  <c r="AZC29" i="2"/>
  <c r="AZC30" i="2" s="1"/>
  <c r="AZB29" i="2"/>
  <c r="AZB30" i="2" s="1"/>
  <c r="AZA29" i="2"/>
  <c r="AZA30" i="2" s="1"/>
  <c r="AYZ29" i="2"/>
  <c r="AYZ30" i="2" s="1"/>
  <c r="AYY29" i="2"/>
  <c r="AYY30" i="2" s="1"/>
  <c r="AYX29" i="2"/>
  <c r="AYX30" i="2" s="1"/>
  <c r="AYW29" i="2"/>
  <c r="AYW30" i="2" s="1"/>
  <c r="AYV29" i="2"/>
  <c r="AYV30" i="2" s="1"/>
  <c r="AYU29" i="2"/>
  <c r="AYU30" i="2" s="1"/>
  <c r="AYT29" i="2"/>
  <c r="AYT30" i="2" s="1"/>
  <c r="AYS29" i="2"/>
  <c r="AYS30" i="2" s="1"/>
  <c r="AYR29" i="2"/>
  <c r="AYR30" i="2" s="1"/>
  <c r="AYQ29" i="2"/>
  <c r="AYQ30" i="2" s="1"/>
  <c r="AYP29" i="2"/>
  <c r="AYP30" i="2" s="1"/>
  <c r="AYO29" i="2"/>
  <c r="AYO30" i="2" s="1"/>
  <c r="AYN29" i="2"/>
  <c r="AYN30" i="2" s="1"/>
  <c r="AYM29" i="2"/>
  <c r="AYM30" i="2" s="1"/>
  <c r="AYL29" i="2"/>
  <c r="AYL30" i="2" s="1"/>
  <c r="AYK29" i="2"/>
  <c r="AYK30" i="2" s="1"/>
  <c r="AYJ29" i="2"/>
  <c r="AYJ30" i="2" s="1"/>
  <c r="AYI29" i="2"/>
  <c r="AYI30" i="2" s="1"/>
  <c r="AYH29" i="2"/>
  <c r="AYH30" i="2" s="1"/>
  <c r="AYG29" i="2"/>
  <c r="AYG30" i="2" s="1"/>
  <c r="AYF29" i="2"/>
  <c r="AYF30" i="2" s="1"/>
  <c r="AYE29" i="2"/>
  <c r="AYE30" i="2" s="1"/>
  <c r="AYD29" i="2"/>
  <c r="AYD30" i="2" s="1"/>
  <c r="AYC29" i="2"/>
  <c r="AYC30" i="2" s="1"/>
  <c r="AYB29" i="2"/>
  <c r="AYB30" i="2" s="1"/>
  <c r="AYA29" i="2"/>
  <c r="AYA30" i="2" s="1"/>
  <c r="AXZ29" i="2"/>
  <c r="AXZ30" i="2" s="1"/>
  <c r="AXY29" i="2"/>
  <c r="AXY30" i="2" s="1"/>
  <c r="AXX29" i="2"/>
  <c r="AXX30" i="2" s="1"/>
  <c r="AXW29" i="2"/>
  <c r="AXW30" i="2" s="1"/>
  <c r="AXV29" i="2"/>
  <c r="AXV30" i="2" s="1"/>
  <c r="AXU29" i="2"/>
  <c r="AXU30" i="2" s="1"/>
  <c r="AXT29" i="2"/>
  <c r="AXT30" i="2" s="1"/>
  <c r="AXS29" i="2"/>
  <c r="AXS30" i="2" s="1"/>
  <c r="AXR29" i="2"/>
  <c r="AXR30" i="2" s="1"/>
  <c r="AXQ29" i="2"/>
  <c r="AXQ30" i="2" s="1"/>
  <c r="AXP29" i="2"/>
  <c r="AXP30" i="2" s="1"/>
  <c r="AXO29" i="2"/>
  <c r="AXO30" i="2" s="1"/>
  <c r="AXN29" i="2"/>
  <c r="AXN30" i="2" s="1"/>
  <c r="AXM29" i="2"/>
  <c r="AXM30" i="2" s="1"/>
  <c r="AXL29" i="2"/>
  <c r="AXL30" i="2" s="1"/>
  <c r="AXK29" i="2"/>
  <c r="AXK30" i="2" s="1"/>
  <c r="AXJ29" i="2"/>
  <c r="AXJ30" i="2" s="1"/>
  <c r="AXI29" i="2"/>
  <c r="AXI30" i="2" s="1"/>
  <c r="AXH29" i="2"/>
  <c r="AXH30" i="2" s="1"/>
  <c r="AXG29" i="2"/>
  <c r="AXG30" i="2" s="1"/>
  <c r="AXF29" i="2"/>
  <c r="AXF30" i="2" s="1"/>
  <c r="AXE29" i="2"/>
  <c r="AXE30" i="2" s="1"/>
  <c r="AXD29" i="2"/>
  <c r="AXD30" i="2" s="1"/>
  <c r="AXC29" i="2"/>
  <c r="AXC30" i="2" s="1"/>
  <c r="AXB29" i="2"/>
  <c r="AXB30" i="2" s="1"/>
  <c r="AXA29" i="2"/>
  <c r="AXA30" i="2" s="1"/>
  <c r="AWZ29" i="2"/>
  <c r="AWZ30" i="2" s="1"/>
  <c r="AWY29" i="2"/>
  <c r="AWY30" i="2" s="1"/>
  <c r="AWX29" i="2"/>
  <c r="AWX30" i="2" s="1"/>
  <c r="AWW29" i="2"/>
  <c r="AWW30" i="2" s="1"/>
  <c r="AWV29" i="2"/>
  <c r="AWV30" i="2" s="1"/>
  <c r="AWU29" i="2"/>
  <c r="AWU30" i="2" s="1"/>
  <c r="AWT29" i="2"/>
  <c r="AWT30" i="2" s="1"/>
  <c r="AWS29" i="2"/>
  <c r="AWS30" i="2" s="1"/>
  <c r="AWR29" i="2"/>
  <c r="AWR30" i="2" s="1"/>
  <c r="AWQ29" i="2"/>
  <c r="AWQ30" i="2" s="1"/>
  <c r="AWP29" i="2"/>
  <c r="AWP30" i="2" s="1"/>
  <c r="AWO29" i="2"/>
  <c r="AWO30" i="2" s="1"/>
  <c r="AWN29" i="2"/>
  <c r="AWN30" i="2" s="1"/>
  <c r="AWM29" i="2"/>
  <c r="AWM30" i="2" s="1"/>
  <c r="AWL29" i="2"/>
  <c r="AWL30" i="2" s="1"/>
  <c r="AWK29" i="2"/>
  <c r="AWK30" i="2" s="1"/>
  <c r="AWJ29" i="2"/>
  <c r="AWJ30" i="2" s="1"/>
  <c r="AWI29" i="2"/>
  <c r="AWI30" i="2" s="1"/>
  <c r="AWH29" i="2"/>
  <c r="AWH30" i="2" s="1"/>
  <c r="AWG29" i="2"/>
  <c r="AWG30" i="2" s="1"/>
  <c r="AWF29" i="2"/>
  <c r="AWF30" i="2" s="1"/>
  <c r="AWE29" i="2"/>
  <c r="AWE30" i="2" s="1"/>
  <c r="AWD29" i="2"/>
  <c r="AWD30" i="2" s="1"/>
  <c r="AWC29" i="2"/>
  <c r="AWC30" i="2" s="1"/>
  <c r="AWB29" i="2"/>
  <c r="AWB30" i="2" s="1"/>
  <c r="AWA29" i="2"/>
  <c r="AWA30" i="2" s="1"/>
  <c r="AVZ29" i="2"/>
  <c r="AVZ30" i="2" s="1"/>
  <c r="AVY29" i="2"/>
  <c r="AVY30" i="2" s="1"/>
  <c r="AVX29" i="2"/>
  <c r="AVX30" i="2" s="1"/>
  <c r="AVW29" i="2"/>
  <c r="AVW30" i="2" s="1"/>
  <c r="AVV29" i="2"/>
  <c r="AVV30" i="2" s="1"/>
  <c r="AVU29" i="2"/>
  <c r="AVU30" i="2" s="1"/>
  <c r="AVT29" i="2"/>
  <c r="AVT30" i="2" s="1"/>
  <c r="AVS29" i="2"/>
  <c r="AVS30" i="2" s="1"/>
  <c r="AVR29" i="2"/>
  <c r="AVR30" i="2" s="1"/>
  <c r="AVQ29" i="2"/>
  <c r="AVQ30" i="2" s="1"/>
  <c r="AVP29" i="2"/>
  <c r="AVP30" i="2" s="1"/>
  <c r="AVO29" i="2"/>
  <c r="AVO30" i="2" s="1"/>
  <c r="AVN29" i="2"/>
  <c r="AVN30" i="2" s="1"/>
  <c r="AVM29" i="2"/>
  <c r="AVM30" i="2" s="1"/>
  <c r="AVL29" i="2"/>
  <c r="AVL30" i="2" s="1"/>
  <c r="AVK29" i="2"/>
  <c r="AVK30" i="2" s="1"/>
  <c r="AVJ29" i="2"/>
  <c r="AVJ30" i="2" s="1"/>
  <c r="AVI29" i="2"/>
  <c r="AVI30" i="2" s="1"/>
  <c r="AVH29" i="2"/>
  <c r="AVH30" i="2" s="1"/>
  <c r="AVG29" i="2"/>
  <c r="AVG30" i="2" s="1"/>
  <c r="AVF29" i="2"/>
  <c r="AVF30" i="2" s="1"/>
  <c r="AVE29" i="2"/>
  <c r="AVE30" i="2" s="1"/>
  <c r="AVD29" i="2"/>
  <c r="AVD30" i="2" s="1"/>
  <c r="AVC29" i="2"/>
  <c r="AVC30" i="2" s="1"/>
  <c r="AVB29" i="2"/>
  <c r="AVB30" i="2" s="1"/>
  <c r="AVA29" i="2"/>
  <c r="AVA30" i="2" s="1"/>
  <c r="AUZ29" i="2"/>
  <c r="AUZ30" i="2" s="1"/>
  <c r="AUY29" i="2"/>
  <c r="AUY30" i="2" s="1"/>
  <c r="AUX29" i="2"/>
  <c r="AUX30" i="2" s="1"/>
  <c r="AUW29" i="2"/>
  <c r="AUW30" i="2" s="1"/>
  <c r="AUV29" i="2"/>
  <c r="AUV30" i="2" s="1"/>
  <c r="AUU29" i="2"/>
  <c r="AUU30" i="2" s="1"/>
  <c r="AUT29" i="2"/>
  <c r="AUT30" i="2" s="1"/>
  <c r="AUS29" i="2"/>
  <c r="AUS30" i="2" s="1"/>
  <c r="AUR29" i="2"/>
  <c r="AUR30" i="2" s="1"/>
  <c r="AUQ29" i="2"/>
  <c r="AUQ30" i="2" s="1"/>
  <c r="AUP29" i="2"/>
  <c r="AUP30" i="2" s="1"/>
  <c r="AUO29" i="2"/>
  <c r="AUO30" i="2" s="1"/>
  <c r="AUN29" i="2"/>
  <c r="AUN30" i="2" s="1"/>
  <c r="AUM29" i="2"/>
  <c r="AUM30" i="2" s="1"/>
  <c r="AUL29" i="2"/>
  <c r="AUL30" i="2" s="1"/>
  <c r="AUK29" i="2"/>
  <c r="AUK30" i="2" s="1"/>
  <c r="AUJ29" i="2"/>
  <c r="AUJ30" i="2" s="1"/>
  <c r="AUI29" i="2"/>
  <c r="AUI30" i="2" s="1"/>
  <c r="AUH29" i="2"/>
  <c r="AUH30" i="2" s="1"/>
  <c r="AUG29" i="2"/>
  <c r="AUG30" i="2" s="1"/>
  <c r="AUF29" i="2"/>
  <c r="AUF30" i="2" s="1"/>
  <c r="AUE29" i="2"/>
  <c r="AUE30" i="2" s="1"/>
  <c r="AUD29" i="2"/>
  <c r="AUD30" i="2" s="1"/>
  <c r="AUC29" i="2"/>
  <c r="AUC30" i="2" s="1"/>
  <c r="AUB29" i="2"/>
  <c r="AUB30" i="2" s="1"/>
  <c r="AUA29" i="2"/>
  <c r="AUA30" i="2" s="1"/>
  <c r="ATZ29" i="2"/>
  <c r="ATZ30" i="2" s="1"/>
  <c r="ATY29" i="2"/>
  <c r="ATY30" i="2" s="1"/>
  <c r="ATX29" i="2"/>
  <c r="ATX30" i="2" s="1"/>
  <c r="ATW29" i="2"/>
  <c r="ATW30" i="2" s="1"/>
  <c r="ATV29" i="2"/>
  <c r="ATV30" i="2" s="1"/>
  <c r="ATU29" i="2"/>
  <c r="ATU30" i="2" s="1"/>
  <c r="ATT29" i="2"/>
  <c r="ATT30" i="2" s="1"/>
  <c r="ATS29" i="2"/>
  <c r="ATS30" i="2" s="1"/>
  <c r="ATR29" i="2"/>
  <c r="ATR30" i="2" s="1"/>
  <c r="ATQ29" i="2"/>
  <c r="ATQ30" i="2" s="1"/>
  <c r="ATP29" i="2"/>
  <c r="ATP30" i="2" s="1"/>
  <c r="ATO29" i="2"/>
  <c r="ATO30" i="2" s="1"/>
  <c r="ATN29" i="2"/>
  <c r="ATN30" i="2" s="1"/>
  <c r="ATM29" i="2"/>
  <c r="ATM30" i="2" s="1"/>
  <c r="ATL29" i="2"/>
  <c r="ATL30" i="2" s="1"/>
  <c r="ATK29" i="2"/>
  <c r="ATK30" i="2" s="1"/>
  <c r="ATJ29" i="2"/>
  <c r="ATJ30" i="2" s="1"/>
  <c r="ATI29" i="2"/>
  <c r="ATI30" i="2" s="1"/>
  <c r="ATH29" i="2"/>
  <c r="ATH30" i="2" s="1"/>
  <c r="ATG29" i="2"/>
  <c r="ATG30" i="2" s="1"/>
  <c r="ATF29" i="2"/>
  <c r="ATF30" i="2" s="1"/>
  <c r="ATE29" i="2"/>
  <c r="ATE30" i="2" s="1"/>
  <c r="ATD29" i="2"/>
  <c r="ATD30" i="2" s="1"/>
  <c r="ATC29" i="2"/>
  <c r="ATC30" i="2" s="1"/>
  <c r="ATB29" i="2"/>
  <c r="ATB30" i="2" s="1"/>
  <c r="ATA29" i="2"/>
  <c r="ATA30" i="2" s="1"/>
  <c r="ASZ29" i="2"/>
  <c r="ASZ30" i="2" s="1"/>
  <c r="ASY29" i="2"/>
  <c r="ASY30" i="2" s="1"/>
  <c r="ASX29" i="2"/>
  <c r="ASX30" i="2" s="1"/>
  <c r="ASW29" i="2"/>
  <c r="ASW30" i="2" s="1"/>
  <c r="ASV29" i="2"/>
  <c r="ASV30" i="2" s="1"/>
  <c r="ASU29" i="2"/>
  <c r="ASU30" i="2" s="1"/>
  <c r="AST29" i="2"/>
  <c r="AST30" i="2" s="1"/>
  <c r="ASS29" i="2"/>
  <c r="ASS30" i="2" s="1"/>
  <c r="ASR29" i="2"/>
  <c r="ASR30" i="2" s="1"/>
  <c r="ASQ29" i="2"/>
  <c r="ASQ30" i="2" s="1"/>
  <c r="ASP29" i="2"/>
  <c r="ASP30" i="2" s="1"/>
  <c r="ASO29" i="2"/>
  <c r="ASO30" i="2" s="1"/>
  <c r="ASN29" i="2"/>
  <c r="ASN30" i="2" s="1"/>
  <c r="ASM29" i="2"/>
  <c r="ASM30" i="2" s="1"/>
  <c r="ASL29" i="2"/>
  <c r="ASL30" i="2" s="1"/>
  <c r="ASK29" i="2"/>
  <c r="ASK30" i="2" s="1"/>
  <c r="ASJ29" i="2"/>
  <c r="ASJ30" i="2" s="1"/>
  <c r="ASI29" i="2"/>
  <c r="ASI30" i="2" s="1"/>
  <c r="ASH29" i="2"/>
  <c r="ASH30" i="2" s="1"/>
  <c r="ASG29" i="2"/>
  <c r="ASG30" i="2" s="1"/>
  <c r="ASF29" i="2"/>
  <c r="ASF30" i="2" s="1"/>
  <c r="ASE29" i="2"/>
  <c r="ASE30" i="2" s="1"/>
  <c r="ASD29" i="2"/>
  <c r="ASD30" i="2" s="1"/>
  <c r="ASC29" i="2"/>
  <c r="ASC30" i="2" s="1"/>
  <c r="ASB29" i="2"/>
  <c r="ASB30" i="2" s="1"/>
  <c r="ASA29" i="2"/>
  <c r="ASA30" i="2" s="1"/>
  <c r="ARZ29" i="2"/>
  <c r="ARZ30" i="2" s="1"/>
  <c r="ARY29" i="2"/>
  <c r="ARY30" i="2" s="1"/>
  <c r="ARX29" i="2"/>
  <c r="ARX30" i="2" s="1"/>
  <c r="ARW29" i="2"/>
  <c r="ARW30" i="2" s="1"/>
  <c r="ARV29" i="2"/>
  <c r="ARV30" i="2" s="1"/>
  <c r="ARU29" i="2"/>
  <c r="ARU30" i="2" s="1"/>
  <c r="ART29" i="2"/>
  <c r="ART30" i="2" s="1"/>
  <c r="ARS29" i="2"/>
  <c r="ARS30" i="2" s="1"/>
  <c r="ARR29" i="2"/>
  <c r="ARR30" i="2" s="1"/>
  <c r="ARQ29" i="2"/>
  <c r="ARQ30" i="2" s="1"/>
  <c r="ARP29" i="2"/>
  <c r="ARP30" i="2" s="1"/>
  <c r="ARO29" i="2"/>
  <c r="ARO30" i="2" s="1"/>
  <c r="ARN29" i="2"/>
  <c r="ARN30" i="2" s="1"/>
  <c r="ARM29" i="2"/>
  <c r="ARM30" i="2" s="1"/>
  <c r="ARL29" i="2"/>
  <c r="ARL30" i="2" s="1"/>
  <c r="ARK29" i="2"/>
  <c r="ARK30" i="2" s="1"/>
  <c r="ARJ29" i="2"/>
  <c r="ARJ30" i="2" s="1"/>
  <c r="ARI29" i="2"/>
  <c r="ARI30" i="2" s="1"/>
  <c r="ARH29" i="2"/>
  <c r="ARH30" i="2" s="1"/>
  <c r="ARG29" i="2"/>
  <c r="ARG30" i="2" s="1"/>
  <c r="ARF29" i="2"/>
  <c r="ARF30" i="2" s="1"/>
  <c r="ARE29" i="2"/>
  <c r="ARE30" i="2" s="1"/>
  <c r="ARD29" i="2"/>
  <c r="ARD30" i="2" s="1"/>
  <c r="ARC29" i="2"/>
  <c r="ARC30" i="2" s="1"/>
  <c r="ARB29" i="2"/>
  <c r="ARB30" i="2" s="1"/>
  <c r="ARA29" i="2"/>
  <c r="ARA30" i="2" s="1"/>
  <c r="AQZ29" i="2"/>
  <c r="AQZ30" i="2" s="1"/>
  <c r="AQY29" i="2"/>
  <c r="AQY30" i="2" s="1"/>
  <c r="AQX29" i="2"/>
  <c r="AQX30" i="2" s="1"/>
  <c r="AQW29" i="2"/>
  <c r="AQW30" i="2" s="1"/>
  <c r="AQV29" i="2"/>
  <c r="AQV30" i="2" s="1"/>
  <c r="AQU29" i="2"/>
  <c r="AQU30" i="2" s="1"/>
  <c r="AQT29" i="2"/>
  <c r="AQT30" i="2" s="1"/>
  <c r="AQS29" i="2"/>
  <c r="AQS30" i="2" s="1"/>
  <c r="AQR29" i="2"/>
  <c r="AQR30" i="2" s="1"/>
  <c r="AQQ29" i="2"/>
  <c r="AQQ30" i="2" s="1"/>
  <c r="AQP29" i="2"/>
  <c r="AQP30" i="2" s="1"/>
  <c r="AQO29" i="2"/>
  <c r="AQO30" i="2" s="1"/>
  <c r="AQN29" i="2"/>
  <c r="AQN30" i="2" s="1"/>
  <c r="AQM29" i="2"/>
  <c r="AQM30" i="2" s="1"/>
  <c r="AQL29" i="2"/>
  <c r="AQL30" i="2" s="1"/>
  <c r="AQK29" i="2"/>
  <c r="AQK30" i="2" s="1"/>
  <c r="AQJ29" i="2"/>
  <c r="AQJ30" i="2" s="1"/>
  <c r="AQI29" i="2"/>
  <c r="AQI30" i="2" s="1"/>
  <c r="AQH29" i="2"/>
  <c r="AQH30" i="2" s="1"/>
  <c r="AQG29" i="2"/>
  <c r="AQG30" i="2" s="1"/>
  <c r="AQF29" i="2"/>
  <c r="AQF30" i="2" s="1"/>
  <c r="AQE29" i="2"/>
  <c r="AQE30" i="2" s="1"/>
  <c r="AQD29" i="2"/>
  <c r="AQD30" i="2" s="1"/>
  <c r="AQC29" i="2"/>
  <c r="AQC30" i="2" s="1"/>
  <c r="AQB29" i="2"/>
  <c r="AQB30" i="2" s="1"/>
  <c r="AQA29" i="2"/>
  <c r="AQA30" i="2" s="1"/>
  <c r="APZ29" i="2"/>
  <c r="APZ30" i="2" s="1"/>
  <c r="APY29" i="2"/>
  <c r="APY30" i="2" s="1"/>
  <c r="APX29" i="2"/>
  <c r="APX30" i="2" s="1"/>
  <c r="APW29" i="2"/>
  <c r="APW30" i="2" s="1"/>
  <c r="APV29" i="2"/>
  <c r="APV30" i="2" s="1"/>
  <c r="APU29" i="2"/>
  <c r="APU30" i="2" s="1"/>
  <c r="APT29" i="2"/>
  <c r="APT30" i="2" s="1"/>
  <c r="APS29" i="2"/>
  <c r="APS30" i="2" s="1"/>
  <c r="APR29" i="2"/>
  <c r="APR30" i="2" s="1"/>
  <c r="APQ29" i="2"/>
  <c r="APQ30" i="2" s="1"/>
  <c r="APP29" i="2"/>
  <c r="APP30" i="2" s="1"/>
  <c r="APO29" i="2"/>
  <c r="APO30" i="2" s="1"/>
  <c r="APN29" i="2"/>
  <c r="APN30" i="2" s="1"/>
  <c r="APM29" i="2"/>
  <c r="APM30" i="2" s="1"/>
  <c r="APL29" i="2"/>
  <c r="APL30" i="2" s="1"/>
  <c r="APK29" i="2"/>
  <c r="APK30" i="2" s="1"/>
  <c r="APJ29" i="2"/>
  <c r="APJ30" i="2" s="1"/>
  <c r="API29" i="2"/>
  <c r="API30" i="2" s="1"/>
  <c r="APH29" i="2"/>
  <c r="APH30" i="2" s="1"/>
  <c r="APG29" i="2"/>
  <c r="APG30" i="2" s="1"/>
  <c r="APF29" i="2"/>
  <c r="APF30" i="2" s="1"/>
  <c r="APE29" i="2"/>
  <c r="APE30" i="2" s="1"/>
  <c r="APD29" i="2"/>
  <c r="APD30" i="2" s="1"/>
  <c r="APC29" i="2"/>
  <c r="APC30" i="2" s="1"/>
  <c r="APB29" i="2"/>
  <c r="APB30" i="2" s="1"/>
  <c r="APA29" i="2"/>
  <c r="APA30" i="2" s="1"/>
  <c r="AOZ29" i="2"/>
  <c r="AOZ30" i="2" s="1"/>
  <c r="AOY29" i="2"/>
  <c r="AOY30" i="2" s="1"/>
  <c r="AOX29" i="2"/>
  <c r="AOX30" i="2" s="1"/>
  <c r="AOW29" i="2"/>
  <c r="AOW30" i="2" s="1"/>
  <c r="AOV29" i="2"/>
  <c r="AOV30" i="2" s="1"/>
  <c r="AOU29" i="2"/>
  <c r="AOU30" i="2" s="1"/>
  <c r="AOT29" i="2"/>
  <c r="AOT30" i="2" s="1"/>
  <c r="AOS29" i="2"/>
  <c r="AOS30" i="2" s="1"/>
  <c r="AOR29" i="2"/>
  <c r="AOR30" i="2" s="1"/>
  <c r="AOQ29" i="2"/>
  <c r="AOQ30" i="2" s="1"/>
  <c r="AOP29" i="2"/>
  <c r="AOP30" i="2" s="1"/>
  <c r="AOO29" i="2"/>
  <c r="AOO30" i="2" s="1"/>
  <c r="AON29" i="2"/>
  <c r="AON30" i="2" s="1"/>
  <c r="AOM29" i="2"/>
  <c r="AOM30" i="2" s="1"/>
  <c r="AOL29" i="2"/>
  <c r="AOL30" i="2" s="1"/>
  <c r="AOK29" i="2"/>
  <c r="AOK30" i="2" s="1"/>
  <c r="AOJ29" i="2"/>
  <c r="AOJ30" i="2" s="1"/>
  <c r="AOI29" i="2"/>
  <c r="AOI30" i="2" s="1"/>
  <c r="AOH29" i="2"/>
  <c r="AOH30" i="2" s="1"/>
  <c r="AOG29" i="2"/>
  <c r="AOG30" i="2" s="1"/>
  <c r="AOF29" i="2"/>
  <c r="AOF30" i="2" s="1"/>
  <c r="AOE29" i="2"/>
  <c r="AOE30" i="2" s="1"/>
  <c r="AOD29" i="2"/>
  <c r="AOD30" i="2" s="1"/>
  <c r="AOC29" i="2"/>
  <c r="AOC30" i="2" s="1"/>
  <c r="AOB29" i="2"/>
  <c r="AOB30" i="2" s="1"/>
  <c r="AOA29" i="2"/>
  <c r="AOA30" i="2" s="1"/>
  <c r="ANZ29" i="2"/>
  <c r="ANZ30" i="2" s="1"/>
  <c r="ANY29" i="2"/>
  <c r="ANY30" i="2" s="1"/>
  <c r="ANX29" i="2"/>
  <c r="ANX30" i="2" s="1"/>
  <c r="ANW29" i="2"/>
  <c r="ANW30" i="2" s="1"/>
  <c r="ANV29" i="2"/>
  <c r="ANV30" i="2" s="1"/>
  <c r="ANU29" i="2"/>
  <c r="ANU30" i="2" s="1"/>
  <c r="ANT29" i="2"/>
  <c r="ANT30" i="2" s="1"/>
  <c r="ANS29" i="2"/>
  <c r="ANS30" i="2" s="1"/>
  <c r="ANR29" i="2"/>
  <c r="ANR30" i="2" s="1"/>
  <c r="ANQ29" i="2"/>
  <c r="ANQ30" i="2" s="1"/>
  <c r="ANP29" i="2"/>
  <c r="ANP30" i="2" s="1"/>
  <c r="ANO29" i="2"/>
  <c r="ANO30" i="2" s="1"/>
  <c r="ANN29" i="2"/>
  <c r="ANN30" i="2" s="1"/>
  <c r="ANM29" i="2"/>
  <c r="ANM30" i="2" s="1"/>
  <c r="ANL29" i="2"/>
  <c r="ANL30" i="2" s="1"/>
  <c r="ANK29" i="2"/>
  <c r="ANK30" i="2" s="1"/>
  <c r="ANJ29" i="2"/>
  <c r="ANJ30" i="2" s="1"/>
  <c r="ANI29" i="2"/>
  <c r="ANI30" i="2" s="1"/>
  <c r="ANH29" i="2"/>
  <c r="ANH30" i="2" s="1"/>
  <c r="ANG29" i="2"/>
  <c r="ANG30" i="2" s="1"/>
  <c r="ANF29" i="2"/>
  <c r="ANF30" i="2" s="1"/>
  <c r="ANE29" i="2"/>
  <c r="ANE30" i="2" s="1"/>
  <c r="AND29" i="2"/>
  <c r="AND30" i="2" s="1"/>
  <c r="ANC29" i="2"/>
  <c r="ANC30" i="2" s="1"/>
  <c r="ANB29" i="2"/>
  <c r="ANB30" i="2" s="1"/>
  <c r="ANA29" i="2"/>
  <c r="ANA30" i="2" s="1"/>
  <c r="AMZ29" i="2"/>
  <c r="AMZ30" i="2" s="1"/>
  <c r="AMY29" i="2"/>
  <c r="AMY30" i="2" s="1"/>
  <c r="AMX29" i="2"/>
  <c r="AMX30" i="2" s="1"/>
  <c r="AMW29" i="2"/>
  <c r="AMW30" i="2" s="1"/>
  <c r="AMV29" i="2"/>
  <c r="AMV30" i="2" s="1"/>
  <c r="AMU29" i="2"/>
  <c r="AMU30" i="2" s="1"/>
  <c r="AMT29" i="2"/>
  <c r="AMT30" i="2" s="1"/>
  <c r="AMS29" i="2"/>
  <c r="AMS30" i="2" s="1"/>
  <c r="AMR29" i="2"/>
  <c r="AMR30" i="2" s="1"/>
  <c r="AMQ29" i="2"/>
  <c r="AMQ30" i="2" s="1"/>
  <c r="AMP29" i="2"/>
  <c r="AMP30" i="2" s="1"/>
  <c r="AMO29" i="2"/>
  <c r="AMO30" i="2" s="1"/>
  <c r="AMN29" i="2"/>
  <c r="AMN30" i="2" s="1"/>
  <c r="AMM29" i="2"/>
  <c r="AMM30" i="2" s="1"/>
  <c r="AML29" i="2"/>
  <c r="AML30" i="2" s="1"/>
  <c r="AMK29" i="2"/>
  <c r="AMK30" i="2" s="1"/>
  <c r="AMJ29" i="2"/>
  <c r="AMJ30" i="2" s="1"/>
  <c r="AMI29" i="2"/>
  <c r="AMI30" i="2" s="1"/>
  <c r="AMH29" i="2"/>
  <c r="AMH30" i="2" s="1"/>
  <c r="AMG29" i="2"/>
  <c r="AMG30" i="2" s="1"/>
  <c r="AMF29" i="2"/>
  <c r="AMF30" i="2" s="1"/>
  <c r="AME29" i="2"/>
  <c r="AME30" i="2" s="1"/>
  <c r="AMD29" i="2"/>
  <c r="AMD30" i="2" s="1"/>
  <c r="AMC29" i="2"/>
  <c r="AMC30" i="2" s="1"/>
  <c r="AMB29" i="2"/>
  <c r="AMB30" i="2" s="1"/>
  <c r="AMA29" i="2"/>
  <c r="AMA30" i="2" s="1"/>
  <c r="ALZ29" i="2"/>
  <c r="ALZ30" i="2" s="1"/>
  <c r="ALY29" i="2"/>
  <c r="ALY30" i="2" s="1"/>
  <c r="ALX29" i="2"/>
  <c r="ALX30" i="2" s="1"/>
  <c r="ALW29" i="2"/>
  <c r="ALW30" i="2" s="1"/>
  <c r="ALV29" i="2"/>
  <c r="ALV30" i="2" s="1"/>
  <c r="ALU29" i="2"/>
  <c r="ALU30" i="2" s="1"/>
  <c r="ALT29" i="2"/>
  <c r="ALT30" i="2" s="1"/>
  <c r="ALS29" i="2"/>
  <c r="ALS30" i="2" s="1"/>
  <c r="ALR29" i="2"/>
  <c r="ALR30" i="2" s="1"/>
  <c r="ALQ29" i="2"/>
  <c r="ALQ30" i="2" s="1"/>
  <c r="ALP29" i="2"/>
  <c r="ALP30" i="2" s="1"/>
  <c r="ALO29" i="2"/>
  <c r="ALO30" i="2" s="1"/>
  <c r="ALN29" i="2"/>
  <c r="ALN30" i="2" s="1"/>
  <c r="ALM29" i="2"/>
  <c r="ALM30" i="2" s="1"/>
  <c r="ALL29" i="2"/>
  <c r="ALL30" i="2" s="1"/>
  <c r="ALK29" i="2"/>
  <c r="ALK30" i="2" s="1"/>
  <c r="ALJ29" i="2"/>
  <c r="ALJ30" i="2" s="1"/>
  <c r="ALI29" i="2"/>
  <c r="ALI30" i="2" s="1"/>
  <c r="ALH29" i="2"/>
  <c r="ALH30" i="2" s="1"/>
  <c r="ALG29" i="2"/>
  <c r="ALG30" i="2" s="1"/>
  <c r="ALF29" i="2"/>
  <c r="ALF30" i="2" s="1"/>
  <c r="ALE29" i="2"/>
  <c r="ALE30" i="2" s="1"/>
  <c r="ALD29" i="2"/>
  <c r="ALD30" i="2" s="1"/>
  <c r="ALC29" i="2"/>
  <c r="ALC30" i="2" s="1"/>
  <c r="ALB29" i="2"/>
  <c r="ALB30" i="2" s="1"/>
  <c r="ALA29" i="2"/>
  <c r="ALA30" i="2" s="1"/>
  <c r="AKZ29" i="2"/>
  <c r="AKZ30" i="2" s="1"/>
  <c r="AKY29" i="2"/>
  <c r="AKY30" i="2" s="1"/>
  <c r="AKX29" i="2"/>
  <c r="AKX30" i="2" s="1"/>
  <c r="AKW29" i="2"/>
  <c r="AKW30" i="2" s="1"/>
  <c r="AKV29" i="2"/>
  <c r="AKV30" i="2" s="1"/>
  <c r="AKU29" i="2"/>
  <c r="AKU30" i="2" s="1"/>
  <c r="AKT29" i="2"/>
  <c r="AKT30" i="2" s="1"/>
  <c r="AKS29" i="2"/>
  <c r="AKS30" i="2" s="1"/>
  <c r="AKR29" i="2"/>
  <c r="AKR30" i="2" s="1"/>
  <c r="AKQ29" i="2"/>
  <c r="AKQ30" i="2" s="1"/>
  <c r="AKP29" i="2"/>
  <c r="AKP30" i="2" s="1"/>
  <c r="AKO29" i="2"/>
  <c r="AKO30" i="2" s="1"/>
  <c r="AKN29" i="2"/>
  <c r="AKN30" i="2" s="1"/>
  <c r="AKM29" i="2"/>
  <c r="AKM30" i="2" s="1"/>
  <c r="AKL29" i="2"/>
  <c r="AKL30" i="2" s="1"/>
  <c r="AKK29" i="2"/>
  <c r="AKK30" i="2" s="1"/>
  <c r="AKJ29" i="2"/>
  <c r="AKJ30" i="2" s="1"/>
  <c r="AKI29" i="2"/>
  <c r="AKI30" i="2" s="1"/>
  <c r="AKH29" i="2"/>
  <c r="AKH30" i="2" s="1"/>
  <c r="AKG29" i="2"/>
  <c r="AKG30" i="2" s="1"/>
  <c r="AKF29" i="2"/>
  <c r="AKF30" i="2" s="1"/>
  <c r="AKE29" i="2"/>
  <c r="AKE30" i="2" s="1"/>
  <c r="AKD29" i="2"/>
  <c r="AKD30" i="2" s="1"/>
  <c r="AKC29" i="2"/>
  <c r="AKC30" i="2" s="1"/>
  <c r="AKB29" i="2"/>
  <c r="AKB30" i="2" s="1"/>
  <c r="AKA29" i="2"/>
  <c r="AKA30" i="2" s="1"/>
  <c r="AJZ29" i="2"/>
  <c r="AJZ30" i="2" s="1"/>
  <c r="AJY29" i="2"/>
  <c r="AJY30" i="2" s="1"/>
  <c r="AJX29" i="2"/>
  <c r="AJX30" i="2" s="1"/>
  <c r="AJW29" i="2"/>
  <c r="AJW30" i="2" s="1"/>
  <c r="AJV29" i="2"/>
  <c r="AJV30" i="2" s="1"/>
  <c r="AJU29" i="2"/>
  <c r="AJU30" i="2" s="1"/>
  <c r="AJT29" i="2"/>
  <c r="AJT30" i="2" s="1"/>
  <c r="AJS29" i="2"/>
  <c r="AJS30" i="2" s="1"/>
  <c r="AJR29" i="2"/>
  <c r="AJR30" i="2" s="1"/>
  <c r="AJQ29" i="2"/>
  <c r="AJQ30" i="2" s="1"/>
  <c r="AJP29" i="2"/>
  <c r="AJP30" i="2" s="1"/>
  <c r="AJO29" i="2"/>
  <c r="AJO30" i="2" s="1"/>
  <c r="AJN29" i="2"/>
  <c r="AJN30" i="2" s="1"/>
  <c r="AJM29" i="2"/>
  <c r="AJM30" i="2" s="1"/>
  <c r="AJL29" i="2"/>
  <c r="AJL30" i="2" s="1"/>
  <c r="AJK29" i="2"/>
  <c r="AJK30" i="2" s="1"/>
  <c r="AJJ29" i="2"/>
  <c r="AJJ30" i="2" s="1"/>
  <c r="AJI29" i="2"/>
  <c r="AJI30" i="2" s="1"/>
  <c r="AJH29" i="2"/>
  <c r="AJH30" i="2" s="1"/>
  <c r="AJG29" i="2"/>
  <c r="AJG30" i="2" s="1"/>
  <c r="AJF29" i="2"/>
  <c r="AJF30" i="2" s="1"/>
  <c r="AJE29" i="2"/>
  <c r="AJE30" i="2" s="1"/>
  <c r="AJD29" i="2"/>
  <c r="AJD30" i="2" s="1"/>
  <c r="AJC29" i="2"/>
  <c r="AJC30" i="2" s="1"/>
  <c r="AJB29" i="2"/>
  <c r="AJB30" i="2" s="1"/>
  <c r="AJA29" i="2"/>
  <c r="AJA30" i="2" s="1"/>
  <c r="AIZ29" i="2"/>
  <c r="AIZ30" i="2" s="1"/>
  <c r="AIY29" i="2"/>
  <c r="AIY30" i="2" s="1"/>
  <c r="AIX29" i="2"/>
  <c r="AIX30" i="2" s="1"/>
  <c r="AIW29" i="2"/>
  <c r="AIW30" i="2" s="1"/>
  <c r="AIV29" i="2"/>
  <c r="AIV30" i="2" s="1"/>
  <c r="AIU29" i="2"/>
  <c r="AIU30" i="2" s="1"/>
  <c r="AIT29" i="2"/>
  <c r="AIT30" i="2" s="1"/>
  <c r="AIS29" i="2"/>
  <c r="AIS30" i="2" s="1"/>
  <c r="AIR29" i="2"/>
  <c r="AIR30" i="2" s="1"/>
  <c r="AIQ29" i="2"/>
  <c r="AIQ30" i="2" s="1"/>
  <c r="AIP29" i="2"/>
  <c r="AIP30" i="2" s="1"/>
  <c r="AIO29" i="2"/>
  <c r="AIO30" i="2" s="1"/>
  <c r="AIN29" i="2"/>
  <c r="AIN30" i="2" s="1"/>
  <c r="AIM29" i="2"/>
  <c r="AIM30" i="2" s="1"/>
  <c r="AIL29" i="2"/>
  <c r="AIL30" i="2" s="1"/>
  <c r="AIK29" i="2"/>
  <c r="AIK30" i="2" s="1"/>
  <c r="AIJ29" i="2"/>
  <c r="AIJ30" i="2" s="1"/>
  <c r="AII29" i="2"/>
  <c r="AII30" i="2" s="1"/>
  <c r="AIH29" i="2"/>
  <c r="AIH30" i="2" s="1"/>
  <c r="AIG29" i="2"/>
  <c r="AIG30" i="2" s="1"/>
  <c r="AIF29" i="2"/>
  <c r="AIF30" i="2" s="1"/>
  <c r="AIE29" i="2"/>
  <c r="AIE30" i="2" s="1"/>
  <c r="AID29" i="2"/>
  <c r="AID30" i="2" s="1"/>
  <c r="AIC29" i="2"/>
  <c r="AIC30" i="2" s="1"/>
  <c r="AIB29" i="2"/>
  <c r="AIB30" i="2" s="1"/>
  <c r="AIA29" i="2"/>
  <c r="AIA30" i="2" s="1"/>
  <c r="AHZ29" i="2"/>
  <c r="AHZ30" i="2" s="1"/>
  <c r="AHY29" i="2"/>
  <c r="AHY30" i="2" s="1"/>
  <c r="AHX29" i="2"/>
  <c r="AHX30" i="2" s="1"/>
  <c r="AHW29" i="2"/>
  <c r="AHW30" i="2" s="1"/>
  <c r="AHV29" i="2"/>
  <c r="AHV30" i="2" s="1"/>
  <c r="AHU29" i="2"/>
  <c r="AHU30" i="2" s="1"/>
  <c r="AHT29" i="2"/>
  <c r="AHT30" i="2" s="1"/>
  <c r="AHS29" i="2"/>
  <c r="AHS30" i="2" s="1"/>
  <c r="AHR29" i="2"/>
  <c r="AHR30" i="2" s="1"/>
  <c r="AHQ29" i="2"/>
  <c r="AHQ30" i="2" s="1"/>
  <c r="AHP29" i="2"/>
  <c r="AHP30" i="2" s="1"/>
  <c r="AHO29" i="2"/>
  <c r="AHO30" i="2" s="1"/>
  <c r="AHN29" i="2"/>
  <c r="AHN30" i="2" s="1"/>
  <c r="AHM29" i="2"/>
  <c r="AHM30" i="2" s="1"/>
  <c r="AHL29" i="2"/>
  <c r="AHL30" i="2" s="1"/>
  <c r="AHK29" i="2"/>
  <c r="AHK30" i="2" s="1"/>
  <c r="AHJ29" i="2"/>
  <c r="AHJ30" i="2" s="1"/>
  <c r="AHI29" i="2"/>
  <c r="AHI30" i="2" s="1"/>
  <c r="AHH29" i="2"/>
  <c r="AHH30" i="2" s="1"/>
  <c r="AHG29" i="2"/>
  <c r="AHG30" i="2" s="1"/>
  <c r="AHF29" i="2"/>
  <c r="AHF30" i="2" s="1"/>
  <c r="AHE29" i="2"/>
  <c r="AHE30" i="2" s="1"/>
  <c r="AHD29" i="2"/>
  <c r="AHD30" i="2" s="1"/>
  <c r="AHC29" i="2"/>
  <c r="AHC30" i="2" s="1"/>
  <c r="AHB29" i="2"/>
  <c r="AHB30" i="2" s="1"/>
  <c r="AHA29" i="2"/>
  <c r="AHA30" i="2" s="1"/>
  <c r="AGZ29" i="2"/>
  <c r="AGZ30" i="2" s="1"/>
  <c r="AGY29" i="2"/>
  <c r="AGY30" i="2" s="1"/>
  <c r="AGX29" i="2"/>
  <c r="AGX30" i="2" s="1"/>
  <c r="AGW29" i="2"/>
  <c r="AGW30" i="2" s="1"/>
  <c r="AGV29" i="2"/>
  <c r="AGV30" i="2" s="1"/>
  <c r="AGU29" i="2"/>
  <c r="AGU30" i="2" s="1"/>
  <c r="AGT29" i="2"/>
  <c r="AGT30" i="2" s="1"/>
  <c r="AGS29" i="2"/>
  <c r="AGS30" i="2" s="1"/>
  <c r="AGR29" i="2"/>
  <c r="AGR30" i="2" s="1"/>
  <c r="AGQ29" i="2"/>
  <c r="AGQ30" i="2" s="1"/>
  <c r="AGP29" i="2"/>
  <c r="AGP30" i="2" s="1"/>
  <c r="AGO29" i="2"/>
  <c r="AGO30" i="2" s="1"/>
  <c r="AGN29" i="2"/>
  <c r="AGN30" i="2" s="1"/>
  <c r="AGM29" i="2"/>
  <c r="AGM30" i="2" s="1"/>
  <c r="AGL29" i="2"/>
  <c r="AGL30" i="2" s="1"/>
  <c r="AGK29" i="2"/>
  <c r="AGK30" i="2" s="1"/>
  <c r="AGJ29" i="2"/>
  <c r="AGJ30" i="2" s="1"/>
  <c r="AGI29" i="2"/>
  <c r="AGI30" i="2" s="1"/>
  <c r="AGH29" i="2"/>
  <c r="AGH30" i="2" s="1"/>
  <c r="AGG29" i="2"/>
  <c r="AGG30" i="2" s="1"/>
  <c r="AGF29" i="2"/>
  <c r="AGF30" i="2" s="1"/>
  <c r="AGE29" i="2"/>
  <c r="AGE30" i="2" s="1"/>
  <c r="AGD29" i="2"/>
  <c r="AGD30" i="2" s="1"/>
  <c r="AGC29" i="2"/>
  <c r="AGC30" i="2" s="1"/>
  <c r="AGB29" i="2"/>
  <c r="AGB30" i="2" s="1"/>
  <c r="AGA29" i="2"/>
  <c r="AGA30" i="2" s="1"/>
  <c r="AFZ29" i="2"/>
  <c r="AFZ30" i="2" s="1"/>
  <c r="AFY29" i="2"/>
  <c r="AFY30" i="2" s="1"/>
  <c r="AFX29" i="2"/>
  <c r="AFX30" i="2" s="1"/>
  <c r="AFW29" i="2"/>
  <c r="AFW30" i="2" s="1"/>
  <c r="AFV29" i="2"/>
  <c r="AFV30" i="2" s="1"/>
  <c r="AFU29" i="2"/>
  <c r="AFU30" i="2" s="1"/>
  <c r="AFT29" i="2"/>
  <c r="AFT30" i="2" s="1"/>
  <c r="AFS29" i="2"/>
  <c r="AFS30" i="2" s="1"/>
  <c r="AFR29" i="2"/>
  <c r="AFR30" i="2" s="1"/>
  <c r="AFQ29" i="2"/>
  <c r="AFQ30" i="2" s="1"/>
  <c r="AFP29" i="2"/>
  <c r="AFP30" i="2" s="1"/>
  <c r="AFO29" i="2"/>
  <c r="AFO30" i="2" s="1"/>
  <c r="AFN29" i="2"/>
  <c r="AFN30" i="2" s="1"/>
  <c r="AFM29" i="2"/>
  <c r="AFM30" i="2" s="1"/>
  <c r="AFL29" i="2"/>
  <c r="AFL30" i="2" s="1"/>
  <c r="AFK29" i="2"/>
  <c r="AFK30" i="2" s="1"/>
  <c r="AFJ29" i="2"/>
  <c r="AFJ30" i="2" s="1"/>
  <c r="AFI29" i="2"/>
  <c r="AFI30" i="2" s="1"/>
  <c r="AFH29" i="2"/>
  <c r="AFH30" i="2" s="1"/>
  <c r="AFG29" i="2"/>
  <c r="AFG30" i="2" s="1"/>
  <c r="AFF29" i="2"/>
  <c r="AFF30" i="2" s="1"/>
  <c r="AFE29" i="2"/>
  <c r="AFE30" i="2" s="1"/>
  <c r="AFD29" i="2"/>
  <c r="AFD30" i="2" s="1"/>
  <c r="AFC29" i="2"/>
  <c r="AFC30" i="2" s="1"/>
  <c r="AFB29" i="2"/>
  <c r="AFB30" i="2" s="1"/>
  <c r="AFA29" i="2"/>
  <c r="AFA30" i="2" s="1"/>
  <c r="AEZ29" i="2"/>
  <c r="AEZ30" i="2" s="1"/>
  <c r="AEY29" i="2"/>
  <c r="AEY30" i="2" s="1"/>
  <c r="AEX29" i="2"/>
  <c r="AEX30" i="2" s="1"/>
  <c r="AEW29" i="2"/>
  <c r="AEW30" i="2" s="1"/>
  <c r="AEV29" i="2"/>
  <c r="AEV30" i="2" s="1"/>
  <c r="AEU29" i="2"/>
  <c r="AEU30" i="2" s="1"/>
  <c r="AET29" i="2"/>
  <c r="AET30" i="2" s="1"/>
  <c r="AES29" i="2"/>
  <c r="AES30" i="2" s="1"/>
  <c r="AER29" i="2"/>
  <c r="AER30" i="2" s="1"/>
  <c r="AEQ29" i="2"/>
  <c r="AEQ30" i="2" s="1"/>
  <c r="AEP29" i="2"/>
  <c r="AEP30" i="2" s="1"/>
  <c r="AEO29" i="2"/>
  <c r="AEO30" i="2" s="1"/>
  <c r="AEN29" i="2"/>
  <c r="AEN30" i="2" s="1"/>
  <c r="AEM29" i="2"/>
  <c r="AEM30" i="2" s="1"/>
  <c r="AEL29" i="2"/>
  <c r="AEL30" i="2" s="1"/>
  <c r="AEK29" i="2"/>
  <c r="AEK30" i="2" s="1"/>
  <c r="AEJ29" i="2"/>
  <c r="AEJ30" i="2" s="1"/>
  <c r="AEI29" i="2"/>
  <c r="AEI30" i="2" s="1"/>
  <c r="AEH29" i="2"/>
  <c r="AEH30" i="2" s="1"/>
  <c r="AEG29" i="2"/>
  <c r="AEG30" i="2" s="1"/>
  <c r="AEF29" i="2"/>
  <c r="AEF30" i="2" s="1"/>
  <c r="AEE29" i="2"/>
  <c r="AEE30" i="2" s="1"/>
  <c r="AED29" i="2"/>
  <c r="AED30" i="2" s="1"/>
  <c r="AEC29" i="2"/>
  <c r="AEC30" i="2" s="1"/>
  <c r="AEB29" i="2"/>
  <c r="AEB30" i="2" s="1"/>
  <c r="AEA29" i="2"/>
  <c r="AEA30" i="2" s="1"/>
  <c r="ADZ29" i="2"/>
  <c r="ADZ30" i="2" s="1"/>
  <c r="ADY29" i="2"/>
  <c r="ADY30" i="2" s="1"/>
  <c r="ADX29" i="2"/>
  <c r="ADX30" i="2" s="1"/>
  <c r="ADW29" i="2"/>
  <c r="ADW30" i="2" s="1"/>
  <c r="ADV29" i="2"/>
  <c r="ADV30" i="2" s="1"/>
  <c r="ADU29" i="2"/>
  <c r="ADU30" i="2" s="1"/>
  <c r="ADT29" i="2"/>
  <c r="ADT30" i="2" s="1"/>
  <c r="ADS29" i="2"/>
  <c r="ADS30" i="2" s="1"/>
  <c r="ADR29" i="2"/>
  <c r="ADR30" i="2" s="1"/>
  <c r="ADQ29" i="2"/>
  <c r="ADQ30" i="2" s="1"/>
  <c r="ADP29" i="2"/>
  <c r="ADP30" i="2" s="1"/>
  <c r="ADO29" i="2"/>
  <c r="ADO30" i="2" s="1"/>
  <c r="ADN29" i="2"/>
  <c r="ADN30" i="2" s="1"/>
  <c r="ADM29" i="2"/>
  <c r="ADM30" i="2" s="1"/>
  <c r="ADL29" i="2"/>
  <c r="ADL30" i="2" s="1"/>
  <c r="ADK29" i="2"/>
  <c r="ADK30" i="2" s="1"/>
  <c r="ADJ29" i="2"/>
  <c r="ADJ30" i="2" s="1"/>
  <c r="ADI29" i="2"/>
  <c r="ADI30" i="2" s="1"/>
  <c r="ADH29" i="2"/>
  <c r="ADH30" i="2" s="1"/>
  <c r="ADG29" i="2"/>
  <c r="ADG30" i="2" s="1"/>
  <c r="ADF29" i="2"/>
  <c r="ADF30" i="2" s="1"/>
  <c r="ADE29" i="2"/>
  <c r="ADE30" i="2" s="1"/>
  <c r="ADD29" i="2"/>
  <c r="ADD30" i="2" s="1"/>
  <c r="ADC29" i="2"/>
  <c r="ADC30" i="2" s="1"/>
  <c r="ADB29" i="2"/>
  <c r="ADB30" i="2" s="1"/>
  <c r="ADA29" i="2"/>
  <c r="ADA30" i="2" s="1"/>
  <c r="ACZ29" i="2"/>
  <c r="ACZ30" i="2" s="1"/>
  <c r="ACY29" i="2"/>
  <c r="ACY30" i="2" s="1"/>
  <c r="ACX29" i="2"/>
  <c r="ACX30" i="2" s="1"/>
  <c r="ACW29" i="2"/>
  <c r="ACW30" i="2" s="1"/>
  <c r="ACV29" i="2"/>
  <c r="ACV30" i="2" s="1"/>
  <c r="ACU29" i="2"/>
  <c r="ACU30" i="2" s="1"/>
  <c r="ACT29" i="2"/>
  <c r="ACT30" i="2" s="1"/>
  <c r="ACS29" i="2"/>
  <c r="ACS30" i="2" s="1"/>
  <c r="ACR29" i="2"/>
  <c r="ACR30" i="2" s="1"/>
  <c r="ACQ29" i="2"/>
  <c r="ACQ30" i="2" s="1"/>
  <c r="ACP29" i="2"/>
  <c r="ACP30" i="2" s="1"/>
  <c r="ACO29" i="2"/>
  <c r="ACO30" i="2" s="1"/>
  <c r="ACN29" i="2"/>
  <c r="ACN30" i="2" s="1"/>
  <c r="ACM29" i="2"/>
  <c r="ACM30" i="2" s="1"/>
  <c r="ACL29" i="2"/>
  <c r="ACL30" i="2" s="1"/>
  <c r="ACK29" i="2"/>
  <c r="ACK30" i="2" s="1"/>
  <c r="ACJ29" i="2"/>
  <c r="ACJ30" i="2" s="1"/>
  <c r="ACI29" i="2"/>
  <c r="ACI30" i="2" s="1"/>
  <c r="ACH29" i="2"/>
  <c r="ACH30" i="2" s="1"/>
  <c r="ACG29" i="2"/>
  <c r="ACG30" i="2" s="1"/>
  <c r="ACF29" i="2"/>
  <c r="ACF30" i="2" s="1"/>
  <c r="ACE29" i="2"/>
  <c r="ACE30" i="2" s="1"/>
  <c r="ACD29" i="2"/>
  <c r="ACD30" i="2" s="1"/>
  <c r="ACC29" i="2"/>
  <c r="ACC30" i="2" s="1"/>
  <c r="ACB29" i="2"/>
  <c r="ACB30" i="2" s="1"/>
  <c r="ACA29" i="2"/>
  <c r="ACA30" i="2" s="1"/>
  <c r="ABZ29" i="2"/>
  <c r="ABZ30" i="2" s="1"/>
  <c r="ABY29" i="2"/>
  <c r="ABY30" i="2" s="1"/>
  <c r="ABX29" i="2"/>
  <c r="ABX30" i="2" s="1"/>
  <c r="ABW29" i="2"/>
  <c r="ABW30" i="2" s="1"/>
  <c r="ABV29" i="2"/>
  <c r="ABV30" i="2" s="1"/>
  <c r="ABU29" i="2"/>
  <c r="ABU30" i="2" s="1"/>
  <c r="ABT29" i="2"/>
  <c r="ABT30" i="2" s="1"/>
  <c r="ABS29" i="2"/>
  <c r="ABS30" i="2" s="1"/>
  <c r="ABR29" i="2"/>
  <c r="ABR30" i="2" s="1"/>
  <c r="ABQ29" i="2"/>
  <c r="ABQ30" i="2" s="1"/>
  <c r="ABP29" i="2"/>
  <c r="ABP30" i="2" s="1"/>
  <c r="ABO29" i="2"/>
  <c r="ABO30" i="2" s="1"/>
  <c r="ABN29" i="2"/>
  <c r="ABN30" i="2" s="1"/>
  <c r="ABM29" i="2"/>
  <c r="ABM30" i="2" s="1"/>
  <c r="ABL29" i="2"/>
  <c r="ABL30" i="2" s="1"/>
  <c r="ABK29" i="2"/>
  <c r="ABK30" i="2" s="1"/>
  <c r="ABJ29" i="2"/>
  <c r="ABJ30" i="2" s="1"/>
  <c r="ABI29" i="2"/>
  <c r="ABI30" i="2" s="1"/>
  <c r="ABH29" i="2"/>
  <c r="ABH30" i="2" s="1"/>
  <c r="ABG29" i="2"/>
  <c r="ABG30" i="2" s="1"/>
  <c r="ABF29" i="2"/>
  <c r="ABF30" i="2" s="1"/>
  <c r="ABE29" i="2"/>
  <c r="ABE30" i="2" s="1"/>
  <c r="ABD29" i="2"/>
  <c r="ABD30" i="2" s="1"/>
  <c r="ABC29" i="2"/>
  <c r="ABC30" i="2" s="1"/>
  <c r="ABB29" i="2"/>
  <c r="ABB30" i="2" s="1"/>
  <c r="ABA29" i="2"/>
  <c r="ABA30" i="2" s="1"/>
  <c r="AAZ29" i="2"/>
  <c r="AAZ30" i="2" s="1"/>
  <c r="AAY29" i="2"/>
  <c r="AAY30" i="2" s="1"/>
  <c r="AAX29" i="2"/>
  <c r="AAX30" i="2" s="1"/>
  <c r="AAW29" i="2"/>
  <c r="AAW30" i="2" s="1"/>
  <c r="AAV29" i="2"/>
  <c r="AAV30" i="2" s="1"/>
  <c r="AAU29" i="2"/>
  <c r="AAU30" i="2" s="1"/>
  <c r="AAT29" i="2"/>
  <c r="AAT30" i="2" s="1"/>
  <c r="AAS29" i="2"/>
  <c r="AAS30" i="2" s="1"/>
  <c r="AAR29" i="2"/>
  <c r="AAR30" i="2" s="1"/>
  <c r="AAQ29" i="2"/>
  <c r="AAQ30" i="2" s="1"/>
  <c r="AAP29" i="2"/>
  <c r="AAP30" i="2" s="1"/>
  <c r="AAO29" i="2"/>
  <c r="AAO30" i="2" s="1"/>
  <c r="AAN29" i="2"/>
  <c r="AAN30" i="2" s="1"/>
  <c r="AAM29" i="2"/>
  <c r="AAM30" i="2" s="1"/>
  <c r="AAL29" i="2"/>
  <c r="AAL30" i="2" s="1"/>
  <c r="AAK29" i="2"/>
  <c r="AAK30" i="2" s="1"/>
  <c r="AAJ29" i="2"/>
  <c r="AAJ30" i="2" s="1"/>
  <c r="AAI29" i="2"/>
  <c r="AAI30" i="2" s="1"/>
  <c r="AAH29" i="2"/>
  <c r="AAH30" i="2" s="1"/>
  <c r="AAG29" i="2"/>
  <c r="AAG30" i="2" s="1"/>
  <c r="AAF29" i="2"/>
  <c r="AAF30" i="2" s="1"/>
  <c r="AAE29" i="2"/>
  <c r="AAE30" i="2" s="1"/>
  <c r="AAD29" i="2"/>
  <c r="AAD30" i="2" s="1"/>
  <c r="AAC29" i="2"/>
  <c r="AAC30" i="2" s="1"/>
  <c r="AAB29" i="2"/>
  <c r="AAB30" i="2" s="1"/>
  <c r="AAA29" i="2"/>
  <c r="AAA30" i="2" s="1"/>
  <c r="ZZ29" i="2"/>
  <c r="ZZ30" i="2" s="1"/>
  <c r="ZY29" i="2"/>
  <c r="ZY30" i="2" s="1"/>
  <c r="ZX29" i="2"/>
  <c r="ZX30" i="2" s="1"/>
  <c r="ZW29" i="2"/>
  <c r="ZW30" i="2" s="1"/>
  <c r="ZV29" i="2"/>
  <c r="ZV30" i="2" s="1"/>
  <c r="ZU29" i="2"/>
  <c r="ZU30" i="2" s="1"/>
  <c r="ZT29" i="2"/>
  <c r="ZT30" i="2" s="1"/>
  <c r="ZS29" i="2"/>
  <c r="ZS30" i="2" s="1"/>
  <c r="ZR29" i="2"/>
  <c r="ZR30" i="2" s="1"/>
  <c r="ZQ29" i="2"/>
  <c r="ZQ30" i="2" s="1"/>
  <c r="ZP29" i="2"/>
  <c r="ZP30" i="2" s="1"/>
  <c r="ZO29" i="2"/>
  <c r="ZO30" i="2" s="1"/>
  <c r="ZN29" i="2"/>
  <c r="ZN30" i="2" s="1"/>
  <c r="ZM29" i="2"/>
  <c r="ZM30" i="2" s="1"/>
  <c r="ZL29" i="2"/>
  <c r="ZL30" i="2" s="1"/>
  <c r="ZK29" i="2"/>
  <c r="ZK30" i="2" s="1"/>
  <c r="ZJ29" i="2"/>
  <c r="ZJ30" i="2" s="1"/>
  <c r="ZI29" i="2"/>
  <c r="ZI30" i="2" s="1"/>
  <c r="ZH29" i="2"/>
  <c r="ZH30" i="2" s="1"/>
  <c r="ZG29" i="2"/>
  <c r="ZG30" i="2" s="1"/>
  <c r="ZF29" i="2"/>
  <c r="ZF30" i="2" s="1"/>
  <c r="ZE29" i="2"/>
  <c r="ZE30" i="2" s="1"/>
  <c r="ZD29" i="2"/>
  <c r="ZD30" i="2" s="1"/>
  <c r="ZC29" i="2"/>
  <c r="ZC30" i="2" s="1"/>
  <c r="ZB29" i="2"/>
  <c r="ZB30" i="2" s="1"/>
  <c r="ZA29" i="2"/>
  <c r="ZA30" i="2" s="1"/>
  <c r="YZ29" i="2"/>
  <c r="YZ30" i="2" s="1"/>
  <c r="YY29" i="2"/>
  <c r="YY30" i="2" s="1"/>
  <c r="YX29" i="2"/>
  <c r="YX30" i="2" s="1"/>
  <c r="YW29" i="2"/>
  <c r="YW30" i="2" s="1"/>
  <c r="YV29" i="2"/>
  <c r="YV30" i="2" s="1"/>
  <c r="YU29" i="2"/>
  <c r="YU30" i="2" s="1"/>
  <c r="YT29" i="2"/>
  <c r="YT30" i="2" s="1"/>
  <c r="YS29" i="2"/>
  <c r="YS30" i="2" s="1"/>
  <c r="YR29" i="2"/>
  <c r="YR30" i="2" s="1"/>
  <c r="YQ29" i="2"/>
  <c r="YQ30" i="2" s="1"/>
  <c r="YP29" i="2"/>
  <c r="YP30" i="2" s="1"/>
  <c r="YO29" i="2"/>
  <c r="YO30" i="2" s="1"/>
  <c r="YN29" i="2"/>
  <c r="YN30" i="2" s="1"/>
  <c r="YM29" i="2"/>
  <c r="YM30" i="2" s="1"/>
  <c r="YL29" i="2"/>
  <c r="YL30" i="2" s="1"/>
  <c r="YK29" i="2"/>
  <c r="YK30" i="2" s="1"/>
  <c r="YJ29" i="2"/>
  <c r="YJ30" i="2" s="1"/>
  <c r="YI29" i="2"/>
  <c r="YI30" i="2" s="1"/>
  <c r="YH29" i="2"/>
  <c r="YH30" i="2" s="1"/>
  <c r="YG29" i="2"/>
  <c r="YG30" i="2" s="1"/>
  <c r="YF29" i="2"/>
  <c r="YF30" i="2" s="1"/>
  <c r="YE29" i="2"/>
  <c r="YE30" i="2" s="1"/>
  <c r="YD29" i="2"/>
  <c r="YD30" i="2" s="1"/>
  <c r="YC29" i="2"/>
  <c r="YC30" i="2" s="1"/>
  <c r="YB29" i="2"/>
  <c r="YB30" i="2" s="1"/>
  <c r="YA29" i="2"/>
  <c r="YA30" i="2" s="1"/>
  <c r="XZ29" i="2"/>
  <c r="XZ30" i="2" s="1"/>
  <c r="XY29" i="2"/>
  <c r="XY30" i="2" s="1"/>
  <c r="XX29" i="2"/>
  <c r="XX30" i="2" s="1"/>
  <c r="XW29" i="2"/>
  <c r="XW30" i="2" s="1"/>
  <c r="XV29" i="2"/>
  <c r="XV30" i="2" s="1"/>
  <c r="XU29" i="2"/>
  <c r="XU30" i="2" s="1"/>
  <c r="XT29" i="2"/>
  <c r="XT30" i="2" s="1"/>
  <c r="XS29" i="2"/>
  <c r="XS30" i="2" s="1"/>
  <c r="XR29" i="2"/>
  <c r="XR30" i="2" s="1"/>
  <c r="XQ29" i="2"/>
  <c r="XQ30" i="2" s="1"/>
  <c r="XP29" i="2"/>
  <c r="XP30" i="2" s="1"/>
  <c r="XO29" i="2"/>
  <c r="XO30" i="2" s="1"/>
  <c r="XN29" i="2"/>
  <c r="XN30" i="2" s="1"/>
  <c r="XM29" i="2"/>
  <c r="XM30" i="2" s="1"/>
  <c r="XL29" i="2"/>
  <c r="XL30" i="2" s="1"/>
  <c r="XK29" i="2"/>
  <c r="XK30" i="2" s="1"/>
  <c r="XJ29" i="2"/>
  <c r="XJ30" i="2" s="1"/>
  <c r="XI29" i="2"/>
  <c r="XI30" i="2" s="1"/>
  <c r="XH29" i="2"/>
  <c r="XH30" i="2" s="1"/>
  <c r="XG29" i="2"/>
  <c r="XG30" i="2" s="1"/>
  <c r="XF29" i="2"/>
  <c r="XF30" i="2" s="1"/>
  <c r="XE29" i="2"/>
  <c r="XE30" i="2" s="1"/>
  <c r="XD29" i="2"/>
  <c r="XD30" i="2" s="1"/>
  <c r="XC29" i="2"/>
  <c r="XC30" i="2" s="1"/>
  <c r="XB29" i="2"/>
  <c r="XB30" i="2" s="1"/>
  <c r="XA29" i="2"/>
  <c r="XA30" i="2" s="1"/>
  <c r="WZ29" i="2"/>
  <c r="WZ30" i="2" s="1"/>
  <c r="WY29" i="2"/>
  <c r="WY30" i="2" s="1"/>
  <c r="WX29" i="2"/>
  <c r="WX30" i="2" s="1"/>
  <c r="WW29" i="2"/>
  <c r="WW30" i="2" s="1"/>
  <c r="WV29" i="2"/>
  <c r="WV30" i="2" s="1"/>
  <c r="WU29" i="2"/>
  <c r="WU30" i="2" s="1"/>
  <c r="WT29" i="2"/>
  <c r="WT30" i="2" s="1"/>
  <c r="WS29" i="2"/>
  <c r="WS30" i="2" s="1"/>
  <c r="WR29" i="2"/>
  <c r="WR30" i="2" s="1"/>
  <c r="WQ29" i="2"/>
  <c r="WQ30" i="2" s="1"/>
  <c r="WP29" i="2"/>
  <c r="WP30" i="2" s="1"/>
  <c r="WO29" i="2"/>
  <c r="WO30" i="2" s="1"/>
  <c r="WN29" i="2"/>
  <c r="WN30" i="2" s="1"/>
  <c r="WM29" i="2"/>
  <c r="WM30" i="2" s="1"/>
  <c r="WL29" i="2"/>
  <c r="WL30" i="2" s="1"/>
  <c r="WK29" i="2"/>
  <c r="WK30" i="2" s="1"/>
  <c r="WJ29" i="2"/>
  <c r="WJ30" i="2" s="1"/>
  <c r="WI29" i="2"/>
  <c r="WI30" i="2" s="1"/>
  <c r="WH29" i="2"/>
  <c r="WH30" i="2" s="1"/>
  <c r="WG29" i="2"/>
  <c r="WG30" i="2" s="1"/>
  <c r="WF29" i="2"/>
  <c r="WF30" i="2" s="1"/>
  <c r="WE29" i="2"/>
  <c r="WE30" i="2" s="1"/>
  <c r="WD29" i="2"/>
  <c r="WD30" i="2" s="1"/>
  <c r="WC29" i="2"/>
  <c r="WC30" i="2" s="1"/>
  <c r="WB29" i="2"/>
  <c r="WB30" i="2" s="1"/>
  <c r="WA29" i="2"/>
  <c r="WA30" i="2" s="1"/>
  <c r="VZ29" i="2"/>
  <c r="VZ30" i="2" s="1"/>
  <c r="VY29" i="2"/>
  <c r="VY30" i="2" s="1"/>
  <c r="VX29" i="2"/>
  <c r="VX30" i="2" s="1"/>
  <c r="VW29" i="2"/>
  <c r="VW30" i="2" s="1"/>
  <c r="VV29" i="2"/>
  <c r="VV30" i="2" s="1"/>
  <c r="VU29" i="2"/>
  <c r="VU30" i="2" s="1"/>
  <c r="VT29" i="2"/>
  <c r="VT30" i="2" s="1"/>
  <c r="VS29" i="2"/>
  <c r="VS30" i="2" s="1"/>
  <c r="VR29" i="2"/>
  <c r="VR30" i="2" s="1"/>
  <c r="VQ29" i="2"/>
  <c r="VQ30" i="2" s="1"/>
  <c r="VP29" i="2"/>
  <c r="VP30" i="2" s="1"/>
  <c r="VO29" i="2"/>
  <c r="VO30" i="2" s="1"/>
  <c r="VN29" i="2"/>
  <c r="VN30" i="2" s="1"/>
  <c r="VM29" i="2"/>
  <c r="VM30" i="2" s="1"/>
  <c r="VL29" i="2"/>
  <c r="VL30" i="2" s="1"/>
  <c r="VK29" i="2"/>
  <c r="VK30" i="2" s="1"/>
  <c r="VJ29" i="2"/>
  <c r="VJ30" i="2" s="1"/>
  <c r="VI29" i="2"/>
  <c r="VI30" i="2" s="1"/>
  <c r="VH29" i="2"/>
  <c r="VH30" i="2" s="1"/>
  <c r="VG29" i="2"/>
  <c r="VG30" i="2" s="1"/>
  <c r="VF29" i="2"/>
  <c r="VF30" i="2" s="1"/>
  <c r="VE29" i="2"/>
  <c r="VE30" i="2" s="1"/>
  <c r="VD29" i="2"/>
  <c r="VD30" i="2" s="1"/>
  <c r="VC29" i="2"/>
  <c r="VC30" i="2" s="1"/>
  <c r="VB29" i="2"/>
  <c r="VB30" i="2" s="1"/>
  <c r="VA29" i="2"/>
  <c r="VA30" i="2" s="1"/>
  <c r="UZ29" i="2"/>
  <c r="UZ30" i="2" s="1"/>
  <c r="UY29" i="2"/>
  <c r="UY30" i="2" s="1"/>
  <c r="UX29" i="2"/>
  <c r="UX30" i="2" s="1"/>
  <c r="UW29" i="2"/>
  <c r="UW30" i="2" s="1"/>
  <c r="UV29" i="2"/>
  <c r="UV30" i="2" s="1"/>
  <c r="UU29" i="2"/>
  <c r="UU30" i="2" s="1"/>
  <c r="UT29" i="2"/>
  <c r="UT30" i="2" s="1"/>
  <c r="US29" i="2"/>
  <c r="US30" i="2" s="1"/>
  <c r="UR29" i="2"/>
  <c r="UR30" i="2" s="1"/>
  <c r="UQ29" i="2"/>
  <c r="UQ30" i="2" s="1"/>
  <c r="UP29" i="2"/>
  <c r="UP30" i="2" s="1"/>
  <c r="UO29" i="2"/>
  <c r="UO30" i="2" s="1"/>
  <c r="UN29" i="2"/>
  <c r="UN30" i="2" s="1"/>
  <c r="UM29" i="2"/>
  <c r="UM30" i="2" s="1"/>
  <c r="UL29" i="2"/>
  <c r="UL30" i="2" s="1"/>
  <c r="UK29" i="2"/>
  <c r="UK30" i="2" s="1"/>
  <c r="UJ29" i="2"/>
  <c r="UJ30" i="2" s="1"/>
  <c r="UI29" i="2"/>
  <c r="UI30" i="2" s="1"/>
  <c r="UH29" i="2"/>
  <c r="UH30" i="2" s="1"/>
  <c r="UG29" i="2"/>
  <c r="UG30" i="2" s="1"/>
  <c r="UF29" i="2"/>
  <c r="UF30" i="2" s="1"/>
  <c r="UE29" i="2"/>
  <c r="UE30" i="2" s="1"/>
  <c r="UD29" i="2"/>
  <c r="UD30" i="2" s="1"/>
  <c r="UC29" i="2"/>
  <c r="UC30" i="2" s="1"/>
  <c r="UB29" i="2"/>
  <c r="UB30" i="2" s="1"/>
  <c r="UA29" i="2"/>
  <c r="UA30" i="2" s="1"/>
  <c r="TZ29" i="2"/>
  <c r="TZ30" i="2" s="1"/>
  <c r="TY29" i="2"/>
  <c r="TY30" i="2" s="1"/>
  <c r="TX29" i="2"/>
  <c r="TX30" i="2" s="1"/>
  <c r="TW29" i="2"/>
  <c r="TW30" i="2" s="1"/>
  <c r="TV29" i="2"/>
  <c r="TV30" i="2" s="1"/>
  <c r="TU29" i="2"/>
  <c r="TU30" i="2" s="1"/>
  <c r="TT29" i="2"/>
  <c r="TT30" i="2" s="1"/>
  <c r="TS29" i="2"/>
  <c r="TS30" i="2" s="1"/>
  <c r="TR29" i="2"/>
  <c r="TR30" i="2" s="1"/>
  <c r="TQ29" i="2"/>
  <c r="TQ30" i="2" s="1"/>
  <c r="TP29" i="2"/>
  <c r="TP30" i="2" s="1"/>
  <c r="TO29" i="2"/>
  <c r="TO30" i="2" s="1"/>
  <c r="TN29" i="2"/>
  <c r="TN30" i="2" s="1"/>
  <c r="TM29" i="2"/>
  <c r="TM30" i="2" s="1"/>
  <c r="TL29" i="2"/>
  <c r="TL30" i="2" s="1"/>
  <c r="TK29" i="2"/>
  <c r="TK30" i="2" s="1"/>
  <c r="TJ29" i="2"/>
  <c r="TJ30" i="2" s="1"/>
  <c r="TI29" i="2"/>
  <c r="TI30" i="2" s="1"/>
  <c r="TH29" i="2"/>
  <c r="TH30" i="2" s="1"/>
  <c r="TG29" i="2"/>
  <c r="TG30" i="2" s="1"/>
  <c r="TF29" i="2"/>
  <c r="TF30" i="2" s="1"/>
  <c r="TE29" i="2"/>
  <c r="TE30" i="2" s="1"/>
  <c r="TD29" i="2"/>
  <c r="TD30" i="2" s="1"/>
  <c r="TC29" i="2"/>
  <c r="TC30" i="2" s="1"/>
  <c r="TB29" i="2"/>
  <c r="TB30" i="2" s="1"/>
  <c r="TA29" i="2"/>
  <c r="TA30" i="2" s="1"/>
  <c r="SZ29" i="2"/>
  <c r="SZ30" i="2" s="1"/>
  <c r="SY29" i="2"/>
  <c r="SY30" i="2" s="1"/>
  <c r="SX29" i="2"/>
  <c r="SX30" i="2" s="1"/>
  <c r="SW29" i="2"/>
  <c r="SW30" i="2" s="1"/>
  <c r="SV29" i="2"/>
  <c r="SV30" i="2" s="1"/>
  <c r="SU29" i="2"/>
  <c r="SU30" i="2" s="1"/>
  <c r="ST29" i="2"/>
  <c r="ST30" i="2" s="1"/>
  <c r="SS29" i="2"/>
  <c r="SS30" i="2" s="1"/>
  <c r="SR29" i="2"/>
  <c r="SR30" i="2" s="1"/>
  <c r="SQ29" i="2"/>
  <c r="SQ30" i="2" s="1"/>
  <c r="SP29" i="2"/>
  <c r="SP30" i="2" s="1"/>
  <c r="SO29" i="2"/>
  <c r="SO30" i="2" s="1"/>
  <c r="SN29" i="2"/>
  <c r="SN30" i="2" s="1"/>
  <c r="SM29" i="2"/>
  <c r="SM30" i="2" s="1"/>
  <c r="SL29" i="2"/>
  <c r="SL30" i="2" s="1"/>
  <c r="SK29" i="2"/>
  <c r="SK30" i="2" s="1"/>
  <c r="SJ29" i="2"/>
  <c r="SJ30" i="2" s="1"/>
  <c r="SI29" i="2"/>
  <c r="SI30" i="2" s="1"/>
  <c r="SH29" i="2"/>
  <c r="SH30" i="2" s="1"/>
  <c r="SG29" i="2"/>
  <c r="SG30" i="2" s="1"/>
  <c r="SF29" i="2"/>
  <c r="SF30" i="2" s="1"/>
  <c r="SE29" i="2"/>
  <c r="SE30" i="2" s="1"/>
  <c r="SD29" i="2"/>
  <c r="SD30" i="2" s="1"/>
  <c r="SC29" i="2"/>
  <c r="SC30" i="2" s="1"/>
  <c r="SB29" i="2"/>
  <c r="SB30" i="2" s="1"/>
  <c r="SA29" i="2"/>
  <c r="SA30" i="2" s="1"/>
  <c r="RZ29" i="2"/>
  <c r="RZ30" i="2" s="1"/>
  <c r="RY29" i="2"/>
  <c r="RY30" i="2" s="1"/>
  <c r="RX29" i="2"/>
  <c r="RX30" i="2" s="1"/>
  <c r="RW29" i="2"/>
  <c r="RW30" i="2" s="1"/>
  <c r="RV29" i="2"/>
  <c r="RV30" i="2" s="1"/>
  <c r="RU29" i="2"/>
  <c r="RU30" i="2" s="1"/>
  <c r="RT29" i="2"/>
  <c r="RT30" i="2" s="1"/>
  <c r="RS29" i="2"/>
  <c r="RS30" i="2" s="1"/>
  <c r="RR29" i="2"/>
  <c r="RR30" i="2" s="1"/>
  <c r="RQ29" i="2"/>
  <c r="RQ30" i="2" s="1"/>
  <c r="RP29" i="2"/>
  <c r="RP30" i="2" s="1"/>
  <c r="RO29" i="2"/>
  <c r="RO30" i="2" s="1"/>
  <c r="RN29" i="2"/>
  <c r="RN30" i="2" s="1"/>
  <c r="RM29" i="2"/>
  <c r="RM30" i="2" s="1"/>
  <c r="RL29" i="2"/>
  <c r="RL30" i="2" s="1"/>
  <c r="RK29" i="2"/>
  <c r="RK30" i="2" s="1"/>
  <c r="RJ29" i="2"/>
  <c r="RJ30" i="2" s="1"/>
  <c r="RI29" i="2"/>
  <c r="RI30" i="2" s="1"/>
  <c r="RH29" i="2"/>
  <c r="RH30" i="2" s="1"/>
  <c r="RG29" i="2"/>
  <c r="RG30" i="2" s="1"/>
  <c r="RF29" i="2"/>
  <c r="RF30" i="2" s="1"/>
  <c r="RE29" i="2"/>
  <c r="RE30" i="2" s="1"/>
  <c r="RD29" i="2"/>
  <c r="RD30" i="2" s="1"/>
  <c r="RC29" i="2"/>
  <c r="RC30" i="2" s="1"/>
  <c r="RB29" i="2"/>
  <c r="RB30" i="2" s="1"/>
  <c r="RA29" i="2"/>
  <c r="RA30" i="2" s="1"/>
  <c r="QZ29" i="2"/>
  <c r="QZ30" i="2" s="1"/>
  <c r="QY29" i="2"/>
  <c r="QY30" i="2" s="1"/>
  <c r="QX29" i="2"/>
  <c r="QX30" i="2" s="1"/>
  <c r="QW29" i="2"/>
  <c r="QW30" i="2" s="1"/>
  <c r="QV29" i="2"/>
  <c r="QV30" i="2" s="1"/>
  <c r="QU29" i="2"/>
  <c r="QU30" i="2" s="1"/>
  <c r="QT29" i="2"/>
  <c r="QT30" i="2" s="1"/>
  <c r="QS29" i="2"/>
  <c r="QS30" i="2" s="1"/>
  <c r="QR29" i="2"/>
  <c r="QR30" i="2" s="1"/>
  <c r="QQ29" i="2"/>
  <c r="QQ30" i="2" s="1"/>
  <c r="QP29" i="2"/>
  <c r="QP30" i="2" s="1"/>
  <c r="QO29" i="2"/>
  <c r="QO30" i="2" s="1"/>
  <c r="QN29" i="2"/>
  <c r="QN30" i="2" s="1"/>
  <c r="QM29" i="2"/>
  <c r="QM30" i="2" s="1"/>
  <c r="QL29" i="2"/>
  <c r="QL30" i="2" s="1"/>
  <c r="QK29" i="2"/>
  <c r="QK30" i="2" s="1"/>
  <c r="QJ29" i="2"/>
  <c r="QJ30" i="2" s="1"/>
  <c r="QI29" i="2"/>
  <c r="QI30" i="2" s="1"/>
  <c r="QH29" i="2"/>
  <c r="QH30" i="2" s="1"/>
  <c r="QG29" i="2"/>
  <c r="QG30" i="2" s="1"/>
  <c r="QF29" i="2"/>
  <c r="QF30" i="2" s="1"/>
  <c r="QE29" i="2"/>
  <c r="QE30" i="2" s="1"/>
  <c r="QD29" i="2"/>
  <c r="QD30" i="2" s="1"/>
  <c r="QC29" i="2"/>
  <c r="QC30" i="2" s="1"/>
  <c r="QB29" i="2"/>
  <c r="QB30" i="2" s="1"/>
  <c r="QA29" i="2"/>
  <c r="QA30" i="2" s="1"/>
  <c r="PZ29" i="2"/>
  <c r="PZ30" i="2" s="1"/>
  <c r="PY29" i="2"/>
  <c r="PY30" i="2" s="1"/>
  <c r="PX29" i="2"/>
  <c r="PX30" i="2" s="1"/>
  <c r="PW29" i="2"/>
  <c r="PW30" i="2" s="1"/>
  <c r="PV29" i="2"/>
  <c r="PV30" i="2" s="1"/>
  <c r="PU29" i="2"/>
  <c r="PU30" i="2" s="1"/>
  <c r="PT29" i="2"/>
  <c r="PT30" i="2" s="1"/>
  <c r="PS29" i="2"/>
  <c r="PS30" i="2" s="1"/>
  <c r="PR29" i="2"/>
  <c r="PR30" i="2" s="1"/>
  <c r="PQ29" i="2"/>
  <c r="PQ30" i="2" s="1"/>
  <c r="PP29" i="2"/>
  <c r="PP30" i="2" s="1"/>
  <c r="PO29" i="2"/>
  <c r="PO30" i="2" s="1"/>
  <c r="PN29" i="2"/>
  <c r="PN30" i="2" s="1"/>
  <c r="PM29" i="2"/>
  <c r="PM30" i="2" s="1"/>
  <c r="PL29" i="2"/>
  <c r="PL30" i="2" s="1"/>
  <c r="PK29" i="2"/>
  <c r="PK30" i="2" s="1"/>
  <c r="PJ29" i="2"/>
  <c r="PJ30" i="2" s="1"/>
  <c r="PI29" i="2"/>
  <c r="PI30" i="2" s="1"/>
  <c r="PH29" i="2"/>
  <c r="PH30" i="2" s="1"/>
  <c r="PG29" i="2"/>
  <c r="PG30" i="2" s="1"/>
  <c r="PF29" i="2"/>
  <c r="PF30" i="2" s="1"/>
  <c r="PE29" i="2"/>
  <c r="PE30" i="2" s="1"/>
  <c r="PD29" i="2"/>
  <c r="PD30" i="2" s="1"/>
  <c r="PC29" i="2"/>
  <c r="PC30" i="2" s="1"/>
  <c r="PB29" i="2"/>
  <c r="PB30" i="2" s="1"/>
  <c r="PA29" i="2"/>
  <c r="PA30" i="2" s="1"/>
  <c r="OZ29" i="2"/>
  <c r="OZ30" i="2" s="1"/>
  <c r="OY29" i="2"/>
  <c r="OY30" i="2" s="1"/>
  <c r="OX29" i="2"/>
  <c r="OX30" i="2" s="1"/>
  <c r="OW29" i="2"/>
  <c r="OW30" i="2" s="1"/>
  <c r="OV29" i="2"/>
  <c r="OV30" i="2" s="1"/>
  <c r="OU29" i="2"/>
  <c r="OU30" i="2" s="1"/>
  <c r="OT29" i="2"/>
  <c r="OT30" i="2" s="1"/>
  <c r="OS29" i="2"/>
  <c r="OS30" i="2" s="1"/>
  <c r="OR29" i="2"/>
  <c r="OR30" i="2" s="1"/>
  <c r="OQ29" i="2"/>
  <c r="OQ30" i="2" s="1"/>
  <c r="OP29" i="2"/>
  <c r="OP30" i="2" s="1"/>
  <c r="OO29" i="2"/>
  <c r="OO30" i="2" s="1"/>
  <c r="ON29" i="2"/>
  <c r="ON30" i="2" s="1"/>
  <c r="OM29" i="2"/>
  <c r="OM30" i="2" s="1"/>
  <c r="OL29" i="2"/>
  <c r="OL30" i="2" s="1"/>
  <c r="OK29" i="2"/>
  <c r="OK30" i="2" s="1"/>
  <c r="OJ29" i="2"/>
  <c r="OJ30" i="2" s="1"/>
  <c r="OI29" i="2"/>
  <c r="OI30" i="2" s="1"/>
  <c r="OH29" i="2"/>
  <c r="OH30" i="2" s="1"/>
  <c r="OG29" i="2"/>
  <c r="OG30" i="2" s="1"/>
  <c r="OF29" i="2"/>
  <c r="OF30" i="2" s="1"/>
  <c r="OE29" i="2"/>
  <c r="OE30" i="2" s="1"/>
  <c r="OD29" i="2"/>
  <c r="OD30" i="2" s="1"/>
  <c r="OC29" i="2"/>
  <c r="OC30" i="2" s="1"/>
  <c r="OB29" i="2"/>
  <c r="OB30" i="2" s="1"/>
  <c r="OA29" i="2"/>
  <c r="OA30" i="2" s="1"/>
  <c r="NZ29" i="2"/>
  <c r="NZ30" i="2" s="1"/>
  <c r="NY29" i="2"/>
  <c r="NY30" i="2" s="1"/>
  <c r="NX29" i="2"/>
  <c r="NX30" i="2" s="1"/>
  <c r="NW29" i="2"/>
  <c r="NW30" i="2" s="1"/>
  <c r="NV29" i="2"/>
  <c r="NV30" i="2" s="1"/>
  <c r="NU29" i="2"/>
  <c r="NU30" i="2" s="1"/>
  <c r="NT29" i="2"/>
  <c r="NT30" i="2" s="1"/>
  <c r="NS29" i="2"/>
  <c r="NS30" i="2" s="1"/>
  <c r="NR29" i="2"/>
  <c r="NR30" i="2" s="1"/>
  <c r="NQ29" i="2"/>
  <c r="NQ30" i="2" s="1"/>
  <c r="NP29" i="2"/>
  <c r="NP30" i="2" s="1"/>
  <c r="NO29" i="2"/>
  <c r="NO30" i="2" s="1"/>
  <c r="NN29" i="2"/>
  <c r="NN30" i="2" s="1"/>
  <c r="NM29" i="2"/>
  <c r="NM30" i="2" s="1"/>
  <c r="NL29" i="2"/>
  <c r="NL30" i="2" s="1"/>
  <c r="NK29" i="2"/>
  <c r="NK30" i="2" s="1"/>
  <c r="NJ29" i="2"/>
  <c r="NJ30" i="2" s="1"/>
  <c r="NI29" i="2"/>
  <c r="NI30" i="2" s="1"/>
  <c r="NH29" i="2"/>
  <c r="NH30" i="2" s="1"/>
  <c r="NG29" i="2"/>
  <c r="NG30" i="2" s="1"/>
  <c r="NF29" i="2"/>
  <c r="NF30" i="2" s="1"/>
  <c r="NE29" i="2"/>
  <c r="NE30" i="2" s="1"/>
  <c r="ND29" i="2"/>
  <c r="ND30" i="2" s="1"/>
  <c r="NC29" i="2"/>
  <c r="NC30" i="2" s="1"/>
  <c r="NB29" i="2"/>
  <c r="NB30" i="2" s="1"/>
  <c r="NA29" i="2"/>
  <c r="NA30" i="2" s="1"/>
  <c r="MZ29" i="2"/>
  <c r="MZ30" i="2" s="1"/>
  <c r="MY29" i="2"/>
  <c r="MY30" i="2" s="1"/>
  <c r="MX29" i="2"/>
  <c r="MX30" i="2" s="1"/>
  <c r="MW29" i="2"/>
  <c r="MW30" i="2" s="1"/>
  <c r="MV29" i="2"/>
  <c r="MV30" i="2" s="1"/>
  <c r="MU29" i="2"/>
  <c r="MU30" i="2" s="1"/>
  <c r="MT29" i="2"/>
  <c r="MT30" i="2" s="1"/>
  <c r="MS29" i="2"/>
  <c r="MS30" i="2" s="1"/>
  <c r="MR29" i="2"/>
  <c r="MR30" i="2" s="1"/>
  <c r="MQ29" i="2"/>
  <c r="MQ30" i="2" s="1"/>
  <c r="MP29" i="2"/>
  <c r="MP30" i="2" s="1"/>
  <c r="MO29" i="2"/>
  <c r="MO30" i="2" s="1"/>
  <c r="MN29" i="2"/>
  <c r="MN30" i="2" s="1"/>
  <c r="MM29" i="2"/>
  <c r="MM30" i="2" s="1"/>
  <c r="ML29" i="2"/>
  <c r="ML30" i="2" s="1"/>
  <c r="MK29" i="2"/>
  <c r="MK30" i="2" s="1"/>
  <c r="MJ29" i="2"/>
  <c r="MJ30" i="2" s="1"/>
  <c r="MI29" i="2"/>
  <c r="MI30" i="2" s="1"/>
  <c r="MH29" i="2"/>
  <c r="MH30" i="2" s="1"/>
  <c r="MG29" i="2"/>
  <c r="MG30" i="2" s="1"/>
  <c r="MF29" i="2"/>
  <c r="MF30" i="2" s="1"/>
  <c r="ME29" i="2"/>
  <c r="ME30" i="2" s="1"/>
  <c r="MD29" i="2"/>
  <c r="MD30" i="2" s="1"/>
  <c r="MC29" i="2"/>
  <c r="MC30" i="2" s="1"/>
  <c r="MB29" i="2"/>
  <c r="MB30" i="2" s="1"/>
  <c r="MA29" i="2"/>
  <c r="MA30" i="2" s="1"/>
  <c r="LZ29" i="2"/>
  <c r="LZ30" i="2" s="1"/>
  <c r="LY29" i="2"/>
  <c r="LY30" i="2" s="1"/>
  <c r="LX29" i="2"/>
  <c r="LX30" i="2" s="1"/>
  <c r="LW29" i="2"/>
  <c r="LW30" i="2" s="1"/>
  <c r="LV29" i="2"/>
  <c r="LV30" i="2" s="1"/>
  <c r="LU29" i="2"/>
  <c r="LU30" i="2" s="1"/>
  <c r="LT29" i="2"/>
  <c r="LT30" i="2" s="1"/>
  <c r="LS29" i="2"/>
  <c r="LS30" i="2" s="1"/>
  <c r="LR29" i="2"/>
  <c r="LR30" i="2" s="1"/>
  <c r="LQ29" i="2"/>
  <c r="LQ30" i="2" s="1"/>
  <c r="LP29" i="2"/>
  <c r="LP30" i="2" s="1"/>
  <c r="LO29" i="2"/>
  <c r="LO30" i="2" s="1"/>
  <c r="LN29" i="2"/>
  <c r="LN30" i="2" s="1"/>
  <c r="LM29" i="2"/>
  <c r="LM30" i="2" s="1"/>
  <c r="LL29" i="2"/>
  <c r="LL30" i="2" s="1"/>
  <c r="LK29" i="2"/>
  <c r="LK30" i="2" s="1"/>
  <c r="LJ29" i="2"/>
  <c r="LJ30" i="2" s="1"/>
  <c r="LI29" i="2"/>
  <c r="LI30" i="2" s="1"/>
  <c r="LH29" i="2"/>
  <c r="LH30" i="2" s="1"/>
  <c r="LG29" i="2"/>
  <c r="LG30" i="2" s="1"/>
  <c r="LF29" i="2"/>
  <c r="LF30" i="2" s="1"/>
  <c r="LE29" i="2"/>
  <c r="LE30" i="2" s="1"/>
  <c r="LD29" i="2"/>
  <c r="LD30" i="2" s="1"/>
  <c r="LC29" i="2"/>
  <c r="LC30" i="2" s="1"/>
  <c r="LB29" i="2"/>
  <c r="LB30" i="2" s="1"/>
  <c r="LA29" i="2"/>
  <c r="LA30" i="2" s="1"/>
  <c r="KZ29" i="2"/>
  <c r="KZ30" i="2" s="1"/>
  <c r="KY29" i="2"/>
  <c r="KY30" i="2" s="1"/>
  <c r="KX29" i="2"/>
  <c r="KX30" i="2" s="1"/>
  <c r="KW29" i="2"/>
  <c r="KW30" i="2" s="1"/>
  <c r="KV29" i="2"/>
  <c r="KV30" i="2" s="1"/>
  <c r="KU29" i="2"/>
  <c r="KU30" i="2" s="1"/>
  <c r="KT29" i="2"/>
  <c r="KT30" i="2" s="1"/>
  <c r="KS29" i="2"/>
  <c r="KS30" i="2" s="1"/>
  <c r="KR29" i="2"/>
  <c r="KR30" i="2" s="1"/>
  <c r="KQ29" i="2"/>
  <c r="KQ30" i="2" s="1"/>
  <c r="KP29" i="2"/>
  <c r="KP30" i="2" s="1"/>
  <c r="KO29" i="2"/>
  <c r="KO30" i="2" s="1"/>
  <c r="KN29" i="2"/>
  <c r="KN30" i="2" s="1"/>
  <c r="KM29" i="2"/>
  <c r="KM30" i="2" s="1"/>
  <c r="KL29" i="2"/>
  <c r="KL30" i="2" s="1"/>
  <c r="KK29" i="2"/>
  <c r="KK30" i="2" s="1"/>
  <c r="KJ29" i="2"/>
  <c r="KJ30" i="2" s="1"/>
  <c r="KI29" i="2"/>
  <c r="KI30" i="2" s="1"/>
  <c r="KH29" i="2"/>
  <c r="KH30" i="2" s="1"/>
  <c r="KG29" i="2"/>
  <c r="KG30" i="2" s="1"/>
  <c r="KF29" i="2"/>
  <c r="KF30" i="2" s="1"/>
  <c r="KE29" i="2"/>
  <c r="KE30" i="2" s="1"/>
  <c r="KD29" i="2"/>
  <c r="KD30" i="2" s="1"/>
  <c r="KC29" i="2"/>
  <c r="KC30" i="2" s="1"/>
  <c r="KB29" i="2"/>
  <c r="KB30" i="2" s="1"/>
  <c r="KA29" i="2"/>
  <c r="KA30" i="2" s="1"/>
  <c r="JZ29" i="2"/>
  <c r="JZ30" i="2" s="1"/>
  <c r="JY29" i="2"/>
  <c r="JY30" i="2" s="1"/>
  <c r="JX29" i="2"/>
  <c r="JX30" i="2" s="1"/>
  <c r="JW29" i="2"/>
  <c r="JW30" i="2" s="1"/>
  <c r="JV29" i="2"/>
  <c r="JV30" i="2" s="1"/>
  <c r="JU29" i="2"/>
  <c r="JU30" i="2" s="1"/>
  <c r="JT29" i="2"/>
  <c r="JT30" i="2" s="1"/>
  <c r="JS29" i="2"/>
  <c r="JS30" i="2" s="1"/>
  <c r="JR29" i="2"/>
  <c r="JR30" i="2" s="1"/>
  <c r="JQ29" i="2"/>
  <c r="JQ30" i="2" s="1"/>
  <c r="JP29" i="2"/>
  <c r="JP30" i="2" s="1"/>
  <c r="JO29" i="2"/>
  <c r="JO30" i="2" s="1"/>
  <c r="JN29" i="2"/>
  <c r="JN30" i="2" s="1"/>
  <c r="JM29" i="2"/>
  <c r="JM30" i="2" s="1"/>
  <c r="JL29" i="2"/>
  <c r="JL30" i="2" s="1"/>
  <c r="JK29" i="2"/>
  <c r="JK30" i="2" s="1"/>
  <c r="JJ29" i="2"/>
  <c r="JJ30" i="2" s="1"/>
  <c r="JI29" i="2"/>
  <c r="JI30" i="2" s="1"/>
  <c r="JH29" i="2"/>
  <c r="JH30" i="2" s="1"/>
  <c r="JG29" i="2"/>
  <c r="JG30" i="2" s="1"/>
  <c r="JF29" i="2"/>
  <c r="JF30" i="2" s="1"/>
  <c r="JE29" i="2"/>
  <c r="JE30" i="2" s="1"/>
  <c r="JD29" i="2"/>
  <c r="JD30" i="2" s="1"/>
  <c r="JC29" i="2"/>
  <c r="JC30" i="2" s="1"/>
  <c r="JB29" i="2"/>
  <c r="JB30" i="2" s="1"/>
  <c r="JA29" i="2"/>
  <c r="JA30" i="2" s="1"/>
  <c r="IZ29" i="2"/>
  <c r="IZ30" i="2" s="1"/>
  <c r="IY29" i="2"/>
  <c r="IY30" i="2" s="1"/>
  <c r="IX29" i="2"/>
  <c r="IX30" i="2" s="1"/>
  <c r="IW29" i="2"/>
  <c r="IW30" i="2" s="1"/>
  <c r="IV29" i="2"/>
  <c r="IV30" i="2" s="1"/>
  <c r="IU29" i="2"/>
  <c r="IU30" i="2" s="1"/>
  <c r="IT29" i="2"/>
  <c r="IT30" i="2" s="1"/>
  <c r="IS29" i="2"/>
  <c r="IS30" i="2" s="1"/>
  <c r="IR29" i="2"/>
  <c r="IR30" i="2" s="1"/>
  <c r="IQ29" i="2"/>
  <c r="IQ30" i="2" s="1"/>
  <c r="IP29" i="2"/>
  <c r="IP30" i="2" s="1"/>
  <c r="IO29" i="2"/>
  <c r="IO30" i="2" s="1"/>
  <c r="IN29" i="2"/>
  <c r="IN30" i="2" s="1"/>
  <c r="IM29" i="2"/>
  <c r="IM30" i="2" s="1"/>
  <c r="IL29" i="2"/>
  <c r="IL30" i="2" s="1"/>
  <c r="IK29" i="2"/>
  <c r="IK30" i="2" s="1"/>
  <c r="IJ29" i="2"/>
  <c r="IJ30" i="2" s="1"/>
  <c r="II29" i="2"/>
  <c r="II30" i="2" s="1"/>
  <c r="IH29" i="2"/>
  <c r="IH30" i="2" s="1"/>
  <c r="IG29" i="2"/>
  <c r="IG30" i="2" s="1"/>
  <c r="IF29" i="2"/>
  <c r="IF30" i="2" s="1"/>
  <c r="IE29" i="2"/>
  <c r="IE30" i="2" s="1"/>
  <c r="ID29" i="2"/>
  <c r="ID30" i="2" s="1"/>
  <c r="IC29" i="2"/>
  <c r="IC30" i="2" s="1"/>
  <c r="IB29" i="2"/>
  <c r="IB30" i="2" s="1"/>
  <c r="IA29" i="2"/>
  <c r="IA30" i="2" s="1"/>
  <c r="HZ29" i="2"/>
  <c r="HZ30" i="2" s="1"/>
  <c r="HY29" i="2"/>
  <c r="HY30" i="2" s="1"/>
  <c r="HX29" i="2"/>
  <c r="HX30" i="2" s="1"/>
  <c r="HW29" i="2"/>
  <c r="HW30" i="2" s="1"/>
  <c r="HV29" i="2"/>
  <c r="HV30" i="2" s="1"/>
  <c r="HU29" i="2"/>
  <c r="HU30" i="2" s="1"/>
  <c r="HT29" i="2"/>
  <c r="HT30" i="2" s="1"/>
  <c r="HS29" i="2"/>
  <c r="HS30" i="2" s="1"/>
  <c r="HR29" i="2"/>
  <c r="HR30" i="2" s="1"/>
  <c r="HQ29" i="2"/>
  <c r="HQ30" i="2" s="1"/>
  <c r="HP29" i="2"/>
  <c r="HP30" i="2" s="1"/>
  <c r="HO29" i="2"/>
  <c r="HO30" i="2" s="1"/>
  <c r="HN29" i="2"/>
  <c r="HN30" i="2" s="1"/>
  <c r="HM29" i="2"/>
  <c r="HM30" i="2" s="1"/>
  <c r="HL29" i="2"/>
  <c r="HL30" i="2" s="1"/>
  <c r="HK29" i="2"/>
  <c r="HK30" i="2" s="1"/>
  <c r="HJ29" i="2"/>
  <c r="HJ30" i="2" s="1"/>
  <c r="HI29" i="2"/>
  <c r="HI30" i="2" s="1"/>
  <c r="HH29" i="2"/>
  <c r="HH30" i="2" s="1"/>
  <c r="HG29" i="2"/>
  <c r="HG30" i="2" s="1"/>
  <c r="HF29" i="2"/>
  <c r="HF30" i="2" s="1"/>
  <c r="HE29" i="2"/>
  <c r="HE30" i="2" s="1"/>
  <c r="HD29" i="2"/>
  <c r="HD30" i="2" s="1"/>
  <c r="HC29" i="2"/>
  <c r="HC30" i="2" s="1"/>
  <c r="HB29" i="2"/>
  <c r="HB30" i="2" s="1"/>
  <c r="HA29" i="2"/>
  <c r="HA30" i="2" s="1"/>
  <c r="GZ29" i="2"/>
  <c r="GZ30" i="2" s="1"/>
  <c r="GY29" i="2"/>
  <c r="GY30" i="2" s="1"/>
  <c r="GX29" i="2"/>
  <c r="GX30" i="2" s="1"/>
  <c r="GW29" i="2"/>
  <c r="GW30" i="2" s="1"/>
  <c r="GV29" i="2"/>
  <c r="GV30" i="2" s="1"/>
  <c r="GU29" i="2"/>
  <c r="GU30" i="2" s="1"/>
  <c r="GT29" i="2"/>
  <c r="GT30" i="2" s="1"/>
  <c r="GS29" i="2"/>
  <c r="GS30" i="2" s="1"/>
  <c r="GR29" i="2"/>
  <c r="GR30" i="2" s="1"/>
  <c r="GQ29" i="2"/>
  <c r="GQ30" i="2" s="1"/>
  <c r="GP29" i="2"/>
  <c r="GP30" i="2" s="1"/>
  <c r="GO29" i="2"/>
  <c r="GO30" i="2" s="1"/>
  <c r="GN29" i="2"/>
  <c r="GN30" i="2" s="1"/>
  <c r="GM29" i="2"/>
  <c r="GM30" i="2" s="1"/>
  <c r="GL29" i="2"/>
  <c r="GL30" i="2" s="1"/>
  <c r="GK29" i="2"/>
  <c r="GK30" i="2" s="1"/>
  <c r="GJ29" i="2"/>
  <c r="GJ30" i="2" s="1"/>
  <c r="GI29" i="2"/>
  <c r="GI30" i="2" s="1"/>
  <c r="GH29" i="2"/>
  <c r="GH30" i="2" s="1"/>
  <c r="GG29" i="2"/>
  <c r="GG30" i="2" s="1"/>
  <c r="GF29" i="2"/>
  <c r="GF30" i="2" s="1"/>
  <c r="GE29" i="2"/>
  <c r="GE30" i="2" s="1"/>
  <c r="GD29" i="2"/>
  <c r="GD30" i="2" s="1"/>
  <c r="GC29" i="2"/>
  <c r="GC30" i="2" s="1"/>
  <c r="GB29" i="2"/>
  <c r="GB30" i="2" s="1"/>
  <c r="GA29" i="2"/>
  <c r="GA30" i="2" s="1"/>
  <c r="FZ29" i="2"/>
  <c r="FZ30" i="2" s="1"/>
  <c r="FY29" i="2"/>
  <c r="FY30" i="2" s="1"/>
  <c r="FX29" i="2"/>
  <c r="FX30" i="2" s="1"/>
  <c r="FW29" i="2"/>
  <c r="FW30" i="2" s="1"/>
  <c r="FV29" i="2"/>
  <c r="FV30" i="2" s="1"/>
  <c r="FU29" i="2"/>
  <c r="FU30" i="2" s="1"/>
  <c r="FT29" i="2"/>
  <c r="FT30" i="2" s="1"/>
  <c r="FS29" i="2"/>
  <c r="FS30" i="2" s="1"/>
  <c r="FR29" i="2"/>
  <c r="FR30" i="2" s="1"/>
  <c r="FQ29" i="2"/>
  <c r="FQ30" i="2" s="1"/>
  <c r="FP29" i="2"/>
  <c r="FP30" i="2" s="1"/>
  <c r="FO29" i="2"/>
  <c r="FO30" i="2" s="1"/>
  <c r="FN29" i="2"/>
  <c r="FN30" i="2" s="1"/>
  <c r="FM29" i="2"/>
  <c r="FM30" i="2" s="1"/>
  <c r="FL29" i="2"/>
  <c r="FL30" i="2" s="1"/>
  <c r="FK29" i="2"/>
  <c r="FK30" i="2" s="1"/>
  <c r="FJ29" i="2"/>
  <c r="FJ30" i="2" s="1"/>
  <c r="FI29" i="2"/>
  <c r="FI30" i="2" s="1"/>
  <c r="FH29" i="2"/>
  <c r="FH30" i="2" s="1"/>
  <c r="FG29" i="2"/>
  <c r="FG30" i="2" s="1"/>
  <c r="FF29" i="2"/>
  <c r="FF30" i="2" s="1"/>
  <c r="FE29" i="2"/>
  <c r="FE30" i="2" s="1"/>
  <c r="FD29" i="2"/>
  <c r="FD30" i="2" s="1"/>
  <c r="FC29" i="2"/>
  <c r="FC30" i="2" s="1"/>
  <c r="FB29" i="2"/>
  <c r="FB30" i="2" s="1"/>
  <c r="FA29" i="2"/>
  <c r="FA30" i="2" s="1"/>
  <c r="EZ29" i="2"/>
  <c r="EZ30" i="2" s="1"/>
  <c r="EY29" i="2"/>
  <c r="EY30" i="2" s="1"/>
  <c r="EX29" i="2"/>
  <c r="EX30" i="2" s="1"/>
  <c r="EW29" i="2"/>
  <c r="EW30" i="2" s="1"/>
  <c r="EV29" i="2"/>
  <c r="EV30" i="2" s="1"/>
  <c r="EU29" i="2"/>
  <c r="EU30" i="2" s="1"/>
  <c r="ET29" i="2"/>
  <c r="ET30" i="2" s="1"/>
  <c r="ES29" i="2"/>
  <c r="ES30" i="2" s="1"/>
  <c r="ER29" i="2"/>
  <c r="ER30" i="2" s="1"/>
  <c r="EQ29" i="2"/>
  <c r="EQ30" i="2" s="1"/>
  <c r="EP29" i="2"/>
  <c r="EP30" i="2" s="1"/>
  <c r="EO29" i="2"/>
  <c r="EO30" i="2" s="1"/>
  <c r="EN29" i="2"/>
  <c r="EN30" i="2" s="1"/>
  <c r="EM29" i="2"/>
  <c r="EM30" i="2" s="1"/>
  <c r="EL29" i="2"/>
  <c r="EL30" i="2" s="1"/>
  <c r="EK29" i="2"/>
  <c r="EK30" i="2" s="1"/>
  <c r="EJ29" i="2"/>
  <c r="EJ30" i="2" s="1"/>
  <c r="EI29" i="2"/>
  <c r="EI30" i="2" s="1"/>
  <c r="EH29" i="2"/>
  <c r="EH30" i="2" s="1"/>
  <c r="EG29" i="2"/>
  <c r="EG30" i="2" s="1"/>
  <c r="EF29" i="2"/>
  <c r="EF30" i="2" s="1"/>
  <c r="EE29" i="2"/>
  <c r="EE30" i="2" s="1"/>
  <c r="ED29" i="2"/>
  <c r="ED30" i="2" s="1"/>
  <c r="EC29" i="2"/>
  <c r="EC30" i="2" s="1"/>
  <c r="EB29" i="2"/>
  <c r="EB30" i="2" s="1"/>
  <c r="EA29" i="2"/>
  <c r="EA30" i="2" s="1"/>
  <c r="DZ29" i="2"/>
  <c r="DZ30" i="2" s="1"/>
  <c r="DY29" i="2"/>
  <c r="DY30" i="2" s="1"/>
  <c r="DX29" i="2"/>
  <c r="DX30" i="2" s="1"/>
  <c r="DW29" i="2"/>
  <c r="DW30" i="2" s="1"/>
  <c r="DV29" i="2"/>
  <c r="DV30" i="2" s="1"/>
  <c r="DU29" i="2"/>
  <c r="DU30" i="2" s="1"/>
  <c r="DT29" i="2"/>
  <c r="DT30" i="2" s="1"/>
  <c r="DS29" i="2"/>
  <c r="DS30" i="2" s="1"/>
  <c r="DR29" i="2"/>
  <c r="DR30" i="2" s="1"/>
  <c r="DQ29" i="2"/>
  <c r="DQ30" i="2" s="1"/>
  <c r="DP29" i="2"/>
  <c r="DP30" i="2" s="1"/>
  <c r="DO29" i="2"/>
  <c r="DO30" i="2" s="1"/>
  <c r="DN29" i="2"/>
  <c r="DN30" i="2" s="1"/>
  <c r="DM29" i="2"/>
  <c r="DM30" i="2" s="1"/>
  <c r="DL29" i="2"/>
  <c r="DL30" i="2" s="1"/>
  <c r="DK29" i="2"/>
  <c r="DK30" i="2" s="1"/>
  <c r="DJ29" i="2"/>
  <c r="DJ30" i="2" s="1"/>
  <c r="DI29" i="2"/>
  <c r="DI30" i="2" s="1"/>
  <c r="DH29" i="2"/>
  <c r="DH30" i="2" s="1"/>
  <c r="DG29" i="2"/>
  <c r="DG30" i="2" s="1"/>
  <c r="DF29" i="2"/>
  <c r="DF30" i="2" s="1"/>
  <c r="DE29" i="2"/>
  <c r="DE30" i="2" s="1"/>
  <c r="DD29" i="2"/>
  <c r="DD30" i="2" s="1"/>
  <c r="DC29" i="2"/>
  <c r="DC30" i="2" s="1"/>
  <c r="DB29" i="2"/>
  <c r="DB30" i="2" s="1"/>
  <c r="DA29" i="2"/>
  <c r="DA30" i="2" s="1"/>
  <c r="CZ29" i="2"/>
  <c r="CZ30" i="2" s="1"/>
  <c r="CY29" i="2"/>
  <c r="CY30" i="2" s="1"/>
  <c r="CX29" i="2"/>
  <c r="CX30" i="2" s="1"/>
  <c r="CW29" i="2"/>
  <c r="CW30" i="2" s="1"/>
  <c r="CV29" i="2"/>
  <c r="CV30" i="2" s="1"/>
  <c r="CU29" i="2"/>
  <c r="CU30" i="2" s="1"/>
  <c r="CT29" i="2"/>
  <c r="CT30" i="2" s="1"/>
  <c r="CS29" i="2"/>
  <c r="CS30" i="2" s="1"/>
  <c r="CR29" i="2"/>
  <c r="CR30" i="2" s="1"/>
  <c r="CQ29" i="2"/>
  <c r="CQ30" i="2" s="1"/>
  <c r="CP29" i="2"/>
  <c r="CP30" i="2" s="1"/>
  <c r="CO29" i="2"/>
  <c r="CO30" i="2" s="1"/>
  <c r="CN29" i="2"/>
  <c r="CN30" i="2" s="1"/>
  <c r="CM29" i="2"/>
  <c r="CM30" i="2" s="1"/>
  <c r="CL29" i="2"/>
  <c r="CL30" i="2" s="1"/>
  <c r="CK29" i="2"/>
  <c r="CK30" i="2" s="1"/>
  <c r="CJ29" i="2"/>
  <c r="CJ30" i="2" s="1"/>
  <c r="CI29" i="2"/>
  <c r="CI30" i="2" s="1"/>
  <c r="CH29" i="2"/>
  <c r="CH30" i="2" s="1"/>
  <c r="CG29" i="2"/>
  <c r="CG30" i="2" s="1"/>
  <c r="CF29" i="2"/>
  <c r="CF30" i="2" s="1"/>
  <c r="CE29" i="2"/>
  <c r="CE30" i="2" s="1"/>
  <c r="CD29" i="2"/>
  <c r="CD30" i="2" s="1"/>
  <c r="CC29" i="2"/>
  <c r="CC30" i="2" s="1"/>
  <c r="CB29" i="2"/>
  <c r="CB30" i="2" s="1"/>
  <c r="CA29" i="2"/>
  <c r="CA30" i="2" s="1"/>
  <c r="BZ29" i="2"/>
  <c r="BZ30" i="2" s="1"/>
  <c r="BY29" i="2"/>
  <c r="BY30" i="2" s="1"/>
  <c r="BX29" i="2"/>
  <c r="BX30" i="2" s="1"/>
  <c r="BW29" i="2"/>
  <c r="BW30" i="2" s="1"/>
  <c r="BV29" i="2"/>
  <c r="BV30" i="2" s="1"/>
  <c r="BU29" i="2"/>
  <c r="BU30" i="2" s="1"/>
  <c r="BT29" i="2"/>
  <c r="BT30" i="2" s="1"/>
  <c r="BS29" i="2"/>
  <c r="BS30" i="2" s="1"/>
  <c r="BR29" i="2"/>
  <c r="BR30" i="2" s="1"/>
  <c r="BQ29" i="2"/>
  <c r="BQ30" i="2" s="1"/>
  <c r="BP29" i="2"/>
  <c r="BP30" i="2" s="1"/>
  <c r="BO29" i="2"/>
  <c r="BO30" i="2" s="1"/>
  <c r="BN29" i="2"/>
  <c r="BN30" i="2" s="1"/>
  <c r="BM29" i="2"/>
  <c r="BM30" i="2" s="1"/>
  <c r="BL29" i="2"/>
  <c r="BL30" i="2" s="1"/>
  <c r="BK29" i="2"/>
  <c r="BK30" i="2" s="1"/>
  <c r="BJ29" i="2"/>
  <c r="BJ30" i="2" s="1"/>
  <c r="BI29" i="2"/>
  <c r="BI30" i="2" s="1"/>
  <c r="BH29" i="2"/>
  <c r="BH30" i="2" s="1"/>
  <c r="BG29" i="2"/>
  <c r="BG30" i="2" s="1"/>
  <c r="BF29" i="2"/>
  <c r="BF30" i="2" s="1"/>
  <c r="BE29" i="2"/>
  <c r="BE30" i="2" s="1"/>
  <c r="C29" i="2"/>
  <c r="P14" i="3" s="1"/>
  <c r="C28" i="2"/>
  <c r="P13" i="3" s="1"/>
  <c r="C27" i="2"/>
  <c r="C25" i="2"/>
  <c r="B25" i="2"/>
  <c r="B24" i="2"/>
  <c r="B23" i="2"/>
  <c r="B22" i="2"/>
  <c r="B21" i="2"/>
  <c r="C18" i="2"/>
  <c r="B18" i="2"/>
  <c r="B17" i="2"/>
  <c r="B16" i="2"/>
  <c r="B15" i="2"/>
  <c r="B14" i="2"/>
  <c r="B13" i="2"/>
  <c r="B12" i="2"/>
  <c r="C9" i="2"/>
  <c r="B9" i="2"/>
  <c r="B8" i="2"/>
  <c r="B7" i="2"/>
  <c r="B6" i="2"/>
  <c r="B5" i="2"/>
  <c r="E3" i="2"/>
  <c r="D3" i="2" s="1"/>
  <c r="H40" i="2" l="1"/>
  <c r="H46" i="2" s="1"/>
  <c r="E10" i="4"/>
  <c r="E15" i="4" s="1"/>
  <c r="G8" i="3" s="1"/>
  <c r="G10" i="3" s="1"/>
  <c r="H10" i="3" s="1"/>
  <c r="H20" i="3"/>
  <c r="H21" i="3"/>
  <c r="C39" i="2"/>
  <c r="C42" i="2"/>
  <c r="C40" i="2"/>
  <c r="C41" i="2"/>
  <c r="C38" i="2"/>
  <c r="H38" i="2"/>
  <c r="G45" i="2"/>
  <c r="H39" i="2"/>
  <c r="I40" i="2"/>
  <c r="H41" i="2"/>
  <c r="G48" i="2"/>
  <c r="H42" i="2"/>
  <c r="G12" i="3" l="1"/>
  <c r="H12" i="3" s="1"/>
  <c r="C43" i="2"/>
  <c r="BC33" i="2"/>
  <c r="AY33" i="2"/>
  <c r="AU33" i="2"/>
  <c r="AQ33" i="2"/>
  <c r="AM33" i="2"/>
  <c r="AI33" i="2"/>
  <c r="AE33" i="2"/>
  <c r="AA33" i="2"/>
  <c r="W33" i="2"/>
  <c r="S33" i="2"/>
  <c r="O33" i="2"/>
  <c r="K33" i="2"/>
  <c r="G33" i="2"/>
  <c r="BB33" i="2"/>
  <c r="AX33" i="2"/>
  <c r="AT33" i="2"/>
  <c r="AP33" i="2"/>
  <c r="AL33" i="2"/>
  <c r="AH33" i="2"/>
  <c r="AD33" i="2"/>
  <c r="Z33" i="2"/>
  <c r="V33" i="2"/>
  <c r="R33" i="2"/>
  <c r="N33" i="2"/>
  <c r="J33" i="2"/>
  <c r="F33" i="2"/>
  <c r="BA33" i="2"/>
  <c r="AW33" i="2"/>
  <c r="AS33" i="2"/>
  <c r="AO33" i="2"/>
  <c r="AK33" i="2"/>
  <c r="AG33" i="2"/>
  <c r="AC33" i="2"/>
  <c r="Y33" i="2"/>
  <c r="U33" i="2"/>
  <c r="Q33" i="2"/>
  <c r="M33" i="2"/>
  <c r="I33" i="2"/>
  <c r="BD33" i="2"/>
  <c r="AZ33" i="2"/>
  <c r="AV33" i="2"/>
  <c r="AR33" i="2"/>
  <c r="AN33" i="2"/>
  <c r="AJ33" i="2"/>
  <c r="AF33" i="2"/>
  <c r="AB33" i="2"/>
  <c r="X33" i="2"/>
  <c r="T33" i="2"/>
  <c r="P33" i="2"/>
  <c r="L33" i="2"/>
  <c r="H33" i="2"/>
  <c r="H47" i="2"/>
  <c r="I41" i="2"/>
  <c r="H45" i="2"/>
  <c r="I39" i="2"/>
  <c r="BB30" i="2"/>
  <c r="AX30" i="2"/>
  <c r="AT30" i="2"/>
  <c r="AP30" i="2"/>
  <c r="AL30" i="2"/>
  <c r="AH30" i="2"/>
  <c r="AD30" i="2"/>
  <c r="Z30" i="2"/>
  <c r="V30" i="2"/>
  <c r="R30" i="2"/>
  <c r="N30" i="2"/>
  <c r="J30" i="2"/>
  <c r="F30" i="2"/>
  <c r="BA30" i="2"/>
  <c r="AW30" i="2"/>
  <c r="AS30" i="2"/>
  <c r="AO30" i="2"/>
  <c r="AK30" i="2"/>
  <c r="AG30" i="2"/>
  <c r="AC30" i="2"/>
  <c r="Y30" i="2"/>
  <c r="U30" i="2"/>
  <c r="Q30" i="2"/>
  <c r="M30" i="2"/>
  <c r="I30" i="2"/>
  <c r="BD30" i="2"/>
  <c r="AZ30" i="2"/>
  <c r="AV30" i="2"/>
  <c r="AR30" i="2"/>
  <c r="AN30" i="2"/>
  <c r="AJ30" i="2"/>
  <c r="AF30" i="2"/>
  <c r="AB30" i="2"/>
  <c r="X30" i="2"/>
  <c r="T30" i="2"/>
  <c r="P30" i="2"/>
  <c r="L30" i="2"/>
  <c r="H30" i="2"/>
  <c r="BC30" i="2"/>
  <c r="AY30" i="2"/>
  <c r="AU30" i="2"/>
  <c r="AQ30" i="2"/>
  <c r="AM30" i="2"/>
  <c r="AI30" i="2"/>
  <c r="AE30" i="2"/>
  <c r="AA30" i="2"/>
  <c r="W30" i="2"/>
  <c r="S30" i="2"/>
  <c r="O30" i="2"/>
  <c r="K30" i="2"/>
  <c r="G30" i="2"/>
  <c r="BC31" i="2"/>
  <c r="AY31" i="2"/>
  <c r="AU31" i="2"/>
  <c r="AQ31" i="2"/>
  <c r="AM31" i="2"/>
  <c r="AI31" i="2"/>
  <c r="AE31" i="2"/>
  <c r="AA31" i="2"/>
  <c r="W31" i="2"/>
  <c r="S31" i="2"/>
  <c r="O31" i="2"/>
  <c r="K31" i="2"/>
  <c r="G31" i="2"/>
  <c r="BB31" i="2"/>
  <c r="AX31" i="2"/>
  <c r="AT31" i="2"/>
  <c r="AP31" i="2"/>
  <c r="AL31" i="2"/>
  <c r="AH31" i="2"/>
  <c r="AD31" i="2"/>
  <c r="Z31" i="2"/>
  <c r="V31" i="2"/>
  <c r="R31" i="2"/>
  <c r="N31" i="2"/>
  <c r="J31" i="2"/>
  <c r="F31" i="2"/>
  <c r="BA31" i="2"/>
  <c r="AW31" i="2"/>
  <c r="AS31" i="2"/>
  <c r="AO31" i="2"/>
  <c r="AK31" i="2"/>
  <c r="AG31" i="2"/>
  <c r="AC31" i="2"/>
  <c r="Y31" i="2"/>
  <c r="U31" i="2"/>
  <c r="Q31" i="2"/>
  <c r="M31" i="2"/>
  <c r="I31" i="2"/>
  <c r="BD31" i="2"/>
  <c r="AZ31" i="2"/>
  <c r="AV31" i="2"/>
  <c r="AR31" i="2"/>
  <c r="AN31" i="2"/>
  <c r="AJ31" i="2"/>
  <c r="AF31" i="2"/>
  <c r="AB31" i="2"/>
  <c r="X31" i="2"/>
  <c r="T31" i="2"/>
  <c r="P31" i="2"/>
  <c r="L31" i="2"/>
  <c r="H31" i="2"/>
  <c r="I46" i="2"/>
  <c r="J40" i="2"/>
  <c r="H48" i="2"/>
  <c r="I42" i="2"/>
  <c r="H44" i="2"/>
  <c r="I38" i="2"/>
  <c r="BA32" i="2"/>
  <c r="AW32" i="2"/>
  <c r="AS32" i="2"/>
  <c r="AO32" i="2"/>
  <c r="AK32" i="2"/>
  <c r="AG32" i="2"/>
  <c r="AC32" i="2"/>
  <c r="Y32" i="2"/>
  <c r="U32" i="2"/>
  <c r="Q32" i="2"/>
  <c r="M32" i="2"/>
  <c r="I32" i="2"/>
  <c r="BD32" i="2"/>
  <c r="AZ32" i="2"/>
  <c r="AV32" i="2"/>
  <c r="AR32" i="2"/>
  <c r="AN32" i="2"/>
  <c r="AJ32" i="2"/>
  <c r="AF32" i="2"/>
  <c r="AB32" i="2"/>
  <c r="X32" i="2"/>
  <c r="T32" i="2"/>
  <c r="P32" i="2"/>
  <c r="L32" i="2"/>
  <c r="H32" i="2"/>
  <c r="BC32" i="2"/>
  <c r="AY32" i="2"/>
  <c r="AU32" i="2"/>
  <c r="AQ32" i="2"/>
  <c r="AM32" i="2"/>
  <c r="AI32" i="2"/>
  <c r="AE32" i="2"/>
  <c r="AA32" i="2"/>
  <c r="W32" i="2"/>
  <c r="S32" i="2"/>
  <c r="O32" i="2"/>
  <c r="K32" i="2"/>
  <c r="G32" i="2"/>
  <c r="BB32" i="2"/>
  <c r="AX32" i="2"/>
  <c r="AT32" i="2"/>
  <c r="AP32" i="2"/>
  <c r="AL32" i="2"/>
  <c r="AH32" i="2"/>
  <c r="AD32" i="2"/>
  <c r="Z32" i="2"/>
  <c r="V32" i="2"/>
  <c r="R32" i="2"/>
  <c r="N32" i="2"/>
  <c r="J32" i="2"/>
  <c r="F32" i="2"/>
  <c r="I47" i="2" l="1"/>
  <c r="J41" i="2"/>
  <c r="C31" i="2"/>
  <c r="C30" i="2"/>
  <c r="C33" i="2"/>
  <c r="J46" i="2"/>
  <c r="K40" i="2"/>
  <c r="I44" i="2"/>
  <c r="J38" i="2"/>
  <c r="I45" i="2"/>
  <c r="J39" i="2"/>
  <c r="I48" i="2"/>
  <c r="J42" i="2"/>
  <c r="C32" i="2"/>
  <c r="J44" i="2" l="1"/>
  <c r="K38" i="2"/>
  <c r="P11" i="3"/>
  <c r="D33" i="2"/>
  <c r="J48" i="2"/>
  <c r="K42" i="2"/>
  <c r="J45" i="2"/>
  <c r="K39" i="2"/>
  <c r="J47" i="2"/>
  <c r="K41" i="2"/>
  <c r="P9" i="3"/>
  <c r="E31" i="2"/>
  <c r="P21" i="3" s="1"/>
  <c r="D31" i="2"/>
  <c r="P10" i="3"/>
  <c r="E32" i="2"/>
  <c r="P22" i="3" s="1"/>
  <c r="D32" i="2"/>
  <c r="K46" i="2"/>
  <c r="L40" i="2"/>
  <c r="P8" i="3"/>
  <c r="E30" i="2"/>
  <c r="D30" i="2"/>
  <c r="P27" i="3" l="1"/>
  <c r="K45" i="2"/>
  <c r="L39" i="2"/>
  <c r="L46" i="2"/>
  <c r="M40" i="2"/>
  <c r="K47" i="2"/>
  <c r="L41" i="2"/>
  <c r="K48" i="2"/>
  <c r="L42" i="2"/>
  <c r="K44" i="2"/>
  <c r="L38" i="2"/>
  <c r="P20" i="3"/>
  <c r="E33" i="2"/>
  <c r="L48" i="2" l="1"/>
  <c r="M42" i="2"/>
  <c r="M46" i="2"/>
  <c r="N40" i="2"/>
  <c r="P26" i="3"/>
  <c r="P23" i="3"/>
  <c r="L45" i="2"/>
  <c r="M39" i="2"/>
  <c r="L44" i="2"/>
  <c r="M38" i="2"/>
  <c r="L47" i="2"/>
  <c r="M41" i="2"/>
  <c r="G9" i="3"/>
  <c r="H9" i="3" s="1"/>
  <c r="H18" i="3" s="1"/>
  <c r="M44" i="2" l="1"/>
  <c r="N38" i="2"/>
  <c r="N46" i="2"/>
  <c r="O40" i="2"/>
  <c r="H19" i="3"/>
  <c r="P28" i="3"/>
  <c r="M47" i="2"/>
  <c r="N41" i="2"/>
  <c r="M45" i="2"/>
  <c r="N39" i="2"/>
  <c r="M48" i="2"/>
  <c r="N42" i="2"/>
  <c r="N48" i="2" l="1"/>
  <c r="O42" i="2"/>
  <c r="N47" i="2"/>
  <c r="O41" i="2"/>
  <c r="O46" i="2"/>
  <c r="P40" i="2"/>
  <c r="N45" i="2"/>
  <c r="O39" i="2"/>
  <c r="N44" i="2"/>
  <c r="O38" i="2"/>
  <c r="O45" i="2" l="1"/>
  <c r="P39" i="2"/>
  <c r="O47" i="2"/>
  <c r="P41" i="2"/>
  <c r="O44" i="2"/>
  <c r="P38" i="2"/>
  <c r="P46" i="2"/>
  <c r="Q40" i="2"/>
  <c r="O48" i="2"/>
  <c r="P42" i="2"/>
  <c r="Q46" i="2" l="1"/>
  <c r="R40" i="2"/>
  <c r="P47" i="2"/>
  <c r="Q41" i="2"/>
  <c r="P48" i="2"/>
  <c r="Q42" i="2"/>
  <c r="P44" i="2"/>
  <c r="Q38" i="2"/>
  <c r="P45" i="2"/>
  <c r="Q39" i="2"/>
  <c r="Q47" i="2" l="1"/>
  <c r="R41" i="2"/>
  <c r="Q44" i="2"/>
  <c r="R38" i="2"/>
  <c r="Q45" i="2"/>
  <c r="R39" i="2"/>
  <c r="Q48" i="2"/>
  <c r="R42" i="2"/>
  <c r="R46" i="2"/>
  <c r="S40" i="2"/>
  <c r="R48" i="2" l="1"/>
  <c r="S42" i="2"/>
  <c r="R44" i="2"/>
  <c r="S38" i="2"/>
  <c r="S46" i="2"/>
  <c r="T40" i="2"/>
  <c r="R45" i="2"/>
  <c r="S39" i="2"/>
  <c r="R47" i="2"/>
  <c r="S41" i="2"/>
  <c r="S45" i="2" l="1"/>
  <c r="T39" i="2"/>
  <c r="S44" i="2"/>
  <c r="T38" i="2"/>
  <c r="S47" i="2"/>
  <c r="T41" i="2"/>
  <c r="T46" i="2"/>
  <c r="U40" i="2"/>
  <c r="S48" i="2"/>
  <c r="T42" i="2"/>
  <c r="U46" i="2" l="1"/>
  <c r="V40" i="2"/>
  <c r="T44" i="2"/>
  <c r="U38" i="2"/>
  <c r="T48" i="2"/>
  <c r="U42" i="2"/>
  <c r="T47" i="2"/>
  <c r="U41" i="2"/>
  <c r="T45" i="2"/>
  <c r="U39" i="2"/>
  <c r="U47" i="2" l="1"/>
  <c r="V41" i="2"/>
  <c r="U44" i="2"/>
  <c r="V38" i="2"/>
  <c r="U45" i="2"/>
  <c r="V39" i="2"/>
  <c r="U48" i="2"/>
  <c r="V42" i="2"/>
  <c r="V46" i="2"/>
  <c r="W40" i="2"/>
  <c r="V48" i="2" l="1"/>
  <c r="W42" i="2"/>
  <c r="V44" i="2"/>
  <c r="W38" i="2"/>
  <c r="W46" i="2"/>
  <c r="X40" i="2"/>
  <c r="V45" i="2"/>
  <c r="W39" i="2"/>
  <c r="V47" i="2"/>
  <c r="W41" i="2"/>
  <c r="W45" i="2" l="1"/>
  <c r="X39" i="2"/>
  <c r="W44" i="2"/>
  <c r="X38" i="2"/>
  <c r="W47" i="2"/>
  <c r="X41" i="2"/>
  <c r="X46" i="2"/>
  <c r="Y40" i="2"/>
  <c r="W48" i="2"/>
  <c r="X42" i="2"/>
  <c r="Y46" i="2" l="1"/>
  <c r="Z40" i="2"/>
  <c r="X44" i="2"/>
  <c r="Y38" i="2"/>
  <c r="X48" i="2"/>
  <c r="Y42" i="2"/>
  <c r="X47" i="2"/>
  <c r="Y41" i="2"/>
  <c r="X45" i="2"/>
  <c r="Y39" i="2"/>
  <c r="Y47" i="2" l="1"/>
  <c r="Z41" i="2"/>
  <c r="Y44" i="2"/>
  <c r="Z38" i="2"/>
  <c r="Y45" i="2"/>
  <c r="Z39" i="2"/>
  <c r="Y48" i="2"/>
  <c r="Z42" i="2"/>
  <c r="Z46" i="2"/>
  <c r="AA40" i="2"/>
  <c r="Z48" i="2" l="1"/>
  <c r="AA42" i="2"/>
  <c r="Z44" i="2"/>
  <c r="AA38" i="2"/>
  <c r="AA46" i="2"/>
  <c r="AB40" i="2"/>
  <c r="Z45" i="2"/>
  <c r="AA39" i="2"/>
  <c r="Z47" i="2"/>
  <c r="AA41" i="2"/>
  <c r="AA45" i="2" l="1"/>
  <c r="AB39" i="2"/>
  <c r="AA44" i="2"/>
  <c r="AB38" i="2"/>
  <c r="AA47" i="2"/>
  <c r="AB41" i="2"/>
  <c r="AB46" i="2"/>
  <c r="AC40" i="2"/>
  <c r="AA48" i="2"/>
  <c r="AB42" i="2"/>
  <c r="AC46" i="2" l="1"/>
  <c r="AD40" i="2"/>
  <c r="AB44" i="2"/>
  <c r="AC38" i="2"/>
  <c r="AB48" i="2"/>
  <c r="AC42" i="2"/>
  <c r="AB47" i="2"/>
  <c r="AC41" i="2"/>
  <c r="AB45" i="2"/>
  <c r="AC39" i="2"/>
  <c r="AC47" i="2" l="1"/>
  <c r="AD41" i="2"/>
  <c r="AC44" i="2"/>
  <c r="AD38" i="2"/>
  <c r="AC45" i="2"/>
  <c r="AD39" i="2"/>
  <c r="AC48" i="2"/>
  <c r="AD42" i="2"/>
  <c r="AD46" i="2"/>
  <c r="AE40" i="2"/>
  <c r="AD48" i="2" l="1"/>
  <c r="AE42" i="2"/>
  <c r="AD44" i="2"/>
  <c r="AE38" i="2"/>
  <c r="AE46" i="2"/>
  <c r="AF40" i="2"/>
  <c r="AD45" i="2"/>
  <c r="AE39" i="2"/>
  <c r="AD47" i="2"/>
  <c r="AE41" i="2"/>
  <c r="AE45" i="2" l="1"/>
  <c r="AF39" i="2"/>
  <c r="AE44" i="2"/>
  <c r="AF38" i="2"/>
  <c r="AE47" i="2"/>
  <c r="AF41" i="2"/>
  <c r="AF46" i="2"/>
  <c r="AG40" i="2"/>
  <c r="AE48" i="2"/>
  <c r="AF42" i="2"/>
  <c r="AG46" i="2" l="1"/>
  <c r="AH40" i="2"/>
  <c r="AF44" i="2"/>
  <c r="AG38" i="2"/>
  <c r="AF48" i="2"/>
  <c r="AG42" i="2"/>
  <c r="AF47" i="2"/>
  <c r="AG41" i="2"/>
  <c r="AF45" i="2"/>
  <c r="AG39" i="2"/>
  <c r="AG47" i="2" l="1"/>
  <c r="AH41" i="2"/>
  <c r="AG44" i="2"/>
  <c r="AH38" i="2"/>
  <c r="AG45" i="2"/>
  <c r="AH39" i="2"/>
  <c r="AG48" i="2"/>
  <c r="AH42" i="2"/>
  <c r="AH46" i="2"/>
  <c r="AI40" i="2"/>
  <c r="AH48" i="2" l="1"/>
  <c r="AI42" i="2"/>
  <c r="AH44" i="2"/>
  <c r="AI38" i="2"/>
  <c r="AI46" i="2"/>
  <c r="AJ40" i="2"/>
  <c r="AH45" i="2"/>
  <c r="AI39" i="2"/>
  <c r="AH47" i="2"/>
  <c r="AI41" i="2"/>
  <c r="AI45" i="2" l="1"/>
  <c r="AJ39" i="2"/>
  <c r="AI44" i="2"/>
  <c r="AJ38" i="2"/>
  <c r="AI47" i="2"/>
  <c r="AJ41" i="2"/>
  <c r="AJ46" i="2"/>
  <c r="AK40" i="2"/>
  <c r="AI48" i="2"/>
  <c r="AJ42" i="2"/>
  <c r="AK46" i="2" l="1"/>
  <c r="AL40" i="2"/>
  <c r="AJ44" i="2"/>
  <c r="AK38" i="2"/>
  <c r="AJ48" i="2"/>
  <c r="AK42" i="2"/>
  <c r="AJ47" i="2"/>
  <c r="AK41" i="2"/>
  <c r="AJ45" i="2"/>
  <c r="AK39" i="2"/>
  <c r="AK47" i="2" l="1"/>
  <c r="AL41" i="2"/>
  <c r="AK44" i="2"/>
  <c r="AL38" i="2"/>
  <c r="AK45" i="2"/>
  <c r="AL39" i="2"/>
  <c r="AK48" i="2"/>
  <c r="AL42" i="2"/>
  <c r="AL46" i="2"/>
  <c r="AM40" i="2"/>
  <c r="AL48" i="2" l="1"/>
  <c r="AM42" i="2"/>
  <c r="AL44" i="2"/>
  <c r="AM38" i="2"/>
  <c r="AM46" i="2"/>
  <c r="AN40" i="2"/>
  <c r="AL45" i="2"/>
  <c r="AM39" i="2"/>
  <c r="AL47" i="2"/>
  <c r="AM41" i="2"/>
  <c r="AM45" i="2" l="1"/>
  <c r="AN39" i="2"/>
  <c r="AM44" i="2"/>
  <c r="AN38" i="2"/>
  <c r="AM47" i="2"/>
  <c r="AN41" i="2"/>
  <c r="AN46" i="2"/>
  <c r="AO40" i="2"/>
  <c r="AM48" i="2"/>
  <c r="AN42" i="2"/>
  <c r="AO46" i="2" l="1"/>
  <c r="AP40" i="2"/>
  <c r="AN44" i="2"/>
  <c r="AO38" i="2"/>
  <c r="AN48" i="2"/>
  <c r="AO42" i="2"/>
  <c r="AN47" i="2"/>
  <c r="AO41" i="2"/>
  <c r="AN45" i="2"/>
  <c r="AO39" i="2"/>
  <c r="AO47" i="2" l="1"/>
  <c r="AP41" i="2"/>
  <c r="AO44" i="2"/>
  <c r="AP38" i="2"/>
  <c r="AO45" i="2"/>
  <c r="AP39" i="2"/>
  <c r="AO48" i="2"/>
  <c r="AP42" i="2"/>
  <c r="AP46" i="2"/>
  <c r="AQ40" i="2"/>
  <c r="AP48" i="2" l="1"/>
  <c r="AQ42" i="2"/>
  <c r="AP44" i="2"/>
  <c r="AQ38" i="2"/>
  <c r="AQ46" i="2"/>
  <c r="AR40" i="2"/>
  <c r="AP45" i="2"/>
  <c r="AQ39" i="2"/>
  <c r="AP47" i="2"/>
  <c r="AQ41" i="2"/>
  <c r="AQ45" i="2" l="1"/>
  <c r="AR39" i="2"/>
  <c r="AQ44" i="2"/>
  <c r="AR38" i="2"/>
  <c r="AQ47" i="2"/>
  <c r="AR41" i="2"/>
  <c r="AR46" i="2"/>
  <c r="AS40" i="2"/>
  <c r="AQ48" i="2"/>
  <c r="AR42" i="2"/>
  <c r="AS46" i="2" l="1"/>
  <c r="AT40" i="2"/>
  <c r="AR44" i="2"/>
  <c r="AS38" i="2"/>
  <c r="AR48" i="2"/>
  <c r="AS42" i="2"/>
  <c r="AR47" i="2"/>
  <c r="AS41" i="2"/>
  <c r="AR45" i="2"/>
  <c r="AS39" i="2"/>
  <c r="AS47" i="2" l="1"/>
  <c r="AT41" i="2"/>
  <c r="AS44" i="2"/>
  <c r="AT38" i="2"/>
  <c r="AS45" i="2"/>
  <c r="AT39" i="2"/>
  <c r="AS48" i="2"/>
  <c r="AT42" i="2"/>
  <c r="AT46" i="2"/>
  <c r="AU40" i="2"/>
  <c r="AT48" i="2" l="1"/>
  <c r="AU42" i="2"/>
  <c r="AT44" i="2"/>
  <c r="AU38" i="2"/>
  <c r="AU46" i="2"/>
  <c r="AV40" i="2"/>
  <c r="AT45" i="2"/>
  <c r="AU39" i="2"/>
  <c r="AT47" i="2"/>
  <c r="AU41" i="2"/>
  <c r="AU45" i="2" l="1"/>
  <c r="AV39" i="2"/>
  <c r="AU44" i="2"/>
  <c r="AV38" i="2"/>
  <c r="AU47" i="2"/>
  <c r="AV41" i="2"/>
  <c r="AV46" i="2"/>
  <c r="AW40" i="2"/>
  <c r="AU48" i="2"/>
  <c r="AV42" i="2"/>
  <c r="AW46" i="2" l="1"/>
  <c r="AX40" i="2"/>
  <c r="AV44" i="2"/>
  <c r="AW38" i="2"/>
  <c r="AV48" i="2"/>
  <c r="AW42" i="2"/>
  <c r="AV47" i="2"/>
  <c r="AW41" i="2"/>
  <c r="AV45" i="2"/>
  <c r="AW39" i="2"/>
  <c r="AW47" i="2" l="1"/>
  <c r="AX41" i="2"/>
  <c r="AW44" i="2"/>
  <c r="AX38" i="2"/>
  <c r="AW45" i="2"/>
  <c r="AX39" i="2"/>
  <c r="AW48" i="2"/>
  <c r="AX42" i="2"/>
  <c r="AX46" i="2"/>
  <c r="AY40" i="2"/>
  <c r="AX48" i="2" l="1"/>
  <c r="AY42" i="2"/>
  <c r="AX44" i="2"/>
  <c r="AY38" i="2"/>
  <c r="AY46" i="2"/>
  <c r="AZ40" i="2"/>
  <c r="AX45" i="2"/>
  <c r="AY39" i="2"/>
  <c r="AX47" i="2"/>
  <c r="AY41" i="2"/>
  <c r="AY45" i="2" l="1"/>
  <c r="AZ39" i="2"/>
  <c r="AY44" i="2"/>
  <c r="AZ38" i="2"/>
  <c r="AY47" i="2"/>
  <c r="AZ41" i="2"/>
  <c r="AZ46" i="2"/>
  <c r="BA40" i="2"/>
  <c r="AY48" i="2"/>
  <c r="AZ42" i="2"/>
  <c r="BA46" i="2" l="1"/>
  <c r="BB40" i="2"/>
  <c r="AZ44" i="2"/>
  <c r="BA38" i="2"/>
  <c r="AZ48" i="2"/>
  <c r="BA42" i="2"/>
  <c r="AZ47" i="2"/>
  <c r="BA41" i="2"/>
  <c r="AZ45" i="2"/>
  <c r="BA39" i="2"/>
  <c r="BA47" i="2" l="1"/>
  <c r="BB41" i="2"/>
  <c r="BA44" i="2"/>
  <c r="BB38" i="2"/>
  <c r="BA45" i="2"/>
  <c r="BB39" i="2"/>
  <c r="BA48" i="2"/>
  <c r="BB42" i="2"/>
  <c r="BB46" i="2"/>
  <c r="BC40" i="2"/>
  <c r="BB48" i="2" l="1"/>
  <c r="BC42" i="2"/>
  <c r="BB44" i="2"/>
  <c r="BC38" i="2"/>
  <c r="BC46" i="2"/>
  <c r="BD40" i="2"/>
  <c r="BD46" i="2" s="1"/>
  <c r="C46" i="2" s="1"/>
  <c r="D46" i="2" s="1"/>
  <c r="BB45" i="2"/>
  <c r="BC39" i="2"/>
  <c r="BB47" i="2"/>
  <c r="BC41" i="2"/>
  <c r="BC47" i="2" l="1"/>
  <c r="BD41" i="2"/>
  <c r="BC45" i="2"/>
  <c r="BD39" i="2"/>
  <c r="BD45" i="2" s="1"/>
  <c r="C45" i="2" s="1"/>
  <c r="D45" i="2" s="1"/>
  <c r="BC44" i="2"/>
  <c r="BD38" i="2"/>
  <c r="BC48" i="2"/>
  <c r="BD42" i="2"/>
  <c r="BD48" i="2" l="1"/>
  <c r="C48" i="2" s="1"/>
  <c r="D48" i="2" s="1"/>
  <c r="BE42" i="2"/>
  <c r="BF42" i="2" s="1"/>
  <c r="BG42" i="2" s="1"/>
  <c r="BH42" i="2" s="1"/>
  <c r="BI42" i="2" s="1"/>
  <c r="BJ42" i="2" s="1"/>
  <c r="BK42" i="2" s="1"/>
  <c r="BL42" i="2" s="1"/>
  <c r="BM42" i="2" s="1"/>
  <c r="BN42" i="2" s="1"/>
  <c r="BO42" i="2" s="1"/>
  <c r="BP42" i="2" s="1"/>
  <c r="BQ42" i="2" s="1"/>
  <c r="BR42" i="2" s="1"/>
  <c r="BS42" i="2" s="1"/>
  <c r="BT42" i="2" s="1"/>
  <c r="BU42" i="2" s="1"/>
  <c r="BV42" i="2" s="1"/>
  <c r="BW42" i="2" s="1"/>
  <c r="BX42" i="2" s="1"/>
  <c r="BY42" i="2" s="1"/>
  <c r="BZ42" i="2" s="1"/>
  <c r="CA42" i="2" s="1"/>
  <c r="CB42" i="2" s="1"/>
  <c r="CC42" i="2" s="1"/>
  <c r="CD42" i="2" s="1"/>
  <c r="CE42" i="2" s="1"/>
  <c r="CF42" i="2" s="1"/>
  <c r="CG42" i="2" s="1"/>
  <c r="CH42" i="2" s="1"/>
  <c r="CI42" i="2" s="1"/>
  <c r="CJ42" i="2" s="1"/>
  <c r="CK42" i="2" s="1"/>
  <c r="CL42" i="2" s="1"/>
  <c r="CM42" i="2" s="1"/>
  <c r="CN42" i="2" s="1"/>
  <c r="CO42" i="2" s="1"/>
  <c r="CP42" i="2" s="1"/>
  <c r="CQ42" i="2" s="1"/>
  <c r="CR42" i="2" s="1"/>
  <c r="CS42" i="2" s="1"/>
  <c r="CT42" i="2" s="1"/>
  <c r="CU42" i="2" s="1"/>
  <c r="CV42" i="2" s="1"/>
  <c r="CW42" i="2" s="1"/>
  <c r="CX42" i="2" s="1"/>
  <c r="CY42" i="2" s="1"/>
  <c r="CZ42" i="2" s="1"/>
  <c r="DA42" i="2" s="1"/>
  <c r="DB42" i="2" s="1"/>
  <c r="DC42" i="2" s="1"/>
  <c r="DD42" i="2" s="1"/>
  <c r="DE42" i="2" s="1"/>
  <c r="DF42" i="2" s="1"/>
  <c r="DG42" i="2" s="1"/>
  <c r="DH42" i="2" s="1"/>
  <c r="DI42" i="2" s="1"/>
  <c r="DJ42" i="2" s="1"/>
  <c r="DK42" i="2" s="1"/>
  <c r="DL42" i="2" s="1"/>
  <c r="DM42" i="2" s="1"/>
  <c r="DN42" i="2" s="1"/>
  <c r="DO42" i="2" s="1"/>
  <c r="DP42" i="2" s="1"/>
  <c r="DQ42" i="2" s="1"/>
  <c r="DR42" i="2" s="1"/>
  <c r="DS42" i="2" s="1"/>
  <c r="DT42" i="2" s="1"/>
  <c r="DU42" i="2" s="1"/>
  <c r="DV42" i="2" s="1"/>
  <c r="DW42" i="2" s="1"/>
  <c r="DX42" i="2" s="1"/>
  <c r="DY42" i="2" s="1"/>
  <c r="DZ42" i="2" s="1"/>
  <c r="EA42" i="2" s="1"/>
  <c r="EB42" i="2" s="1"/>
  <c r="EC42" i="2" s="1"/>
  <c r="ED42" i="2" s="1"/>
  <c r="EE42" i="2" s="1"/>
  <c r="EF42" i="2" s="1"/>
  <c r="EG42" i="2" s="1"/>
  <c r="EH42" i="2" s="1"/>
  <c r="EI42" i="2" s="1"/>
  <c r="EJ42" i="2" s="1"/>
  <c r="EK42" i="2" s="1"/>
  <c r="EL42" i="2" s="1"/>
  <c r="EM42" i="2" s="1"/>
  <c r="EN42" i="2" s="1"/>
  <c r="EO42" i="2" s="1"/>
  <c r="EP42" i="2" s="1"/>
  <c r="EQ42" i="2" s="1"/>
  <c r="ER42" i="2" s="1"/>
  <c r="ES42" i="2" s="1"/>
  <c r="ET42" i="2" s="1"/>
  <c r="EU42" i="2" s="1"/>
  <c r="EV42" i="2" s="1"/>
  <c r="EW42" i="2" s="1"/>
  <c r="EX42" i="2" s="1"/>
  <c r="EY42" i="2" s="1"/>
  <c r="EZ42" i="2" s="1"/>
  <c r="FA42" i="2" s="1"/>
  <c r="FB42" i="2" s="1"/>
  <c r="FC42" i="2" s="1"/>
  <c r="FD42" i="2" s="1"/>
  <c r="FE42" i="2" s="1"/>
  <c r="FF42" i="2" s="1"/>
  <c r="FG42" i="2" s="1"/>
  <c r="FH42" i="2" s="1"/>
  <c r="FI42" i="2" s="1"/>
  <c r="FJ42" i="2" s="1"/>
  <c r="FK42" i="2" s="1"/>
  <c r="FL42" i="2" s="1"/>
  <c r="FM42" i="2" s="1"/>
  <c r="FN42" i="2" s="1"/>
  <c r="FO42" i="2" s="1"/>
  <c r="FP42" i="2" s="1"/>
  <c r="FQ42" i="2" s="1"/>
  <c r="FR42" i="2" s="1"/>
  <c r="FS42" i="2" s="1"/>
  <c r="FT42" i="2" s="1"/>
  <c r="FU42" i="2" s="1"/>
  <c r="FV42" i="2" s="1"/>
  <c r="FW42" i="2" s="1"/>
  <c r="FX42" i="2" s="1"/>
  <c r="FY42" i="2" s="1"/>
  <c r="FZ42" i="2" s="1"/>
  <c r="GA42" i="2" s="1"/>
  <c r="GB42" i="2" s="1"/>
  <c r="GC42" i="2" s="1"/>
  <c r="GD42" i="2" s="1"/>
  <c r="GE42" i="2" s="1"/>
  <c r="GF42" i="2" s="1"/>
  <c r="GG42" i="2" s="1"/>
  <c r="GH42" i="2" s="1"/>
  <c r="GI42" i="2" s="1"/>
  <c r="GJ42" i="2" s="1"/>
  <c r="GK42" i="2" s="1"/>
  <c r="GL42" i="2" s="1"/>
  <c r="GM42" i="2" s="1"/>
  <c r="GN42" i="2" s="1"/>
  <c r="GO42" i="2" s="1"/>
  <c r="GP42" i="2" s="1"/>
  <c r="GQ42" i="2" s="1"/>
  <c r="GR42" i="2" s="1"/>
  <c r="GS42" i="2" s="1"/>
  <c r="GT42" i="2" s="1"/>
  <c r="GU42" i="2" s="1"/>
  <c r="GV42" i="2" s="1"/>
  <c r="GW42" i="2" s="1"/>
  <c r="GX42" i="2" s="1"/>
  <c r="GY42" i="2" s="1"/>
  <c r="GZ42" i="2" s="1"/>
  <c r="HA42" i="2" s="1"/>
  <c r="HB42" i="2" s="1"/>
  <c r="HC42" i="2" s="1"/>
  <c r="HD42" i="2" s="1"/>
  <c r="HE42" i="2" s="1"/>
  <c r="HF42" i="2" s="1"/>
  <c r="HG42" i="2" s="1"/>
  <c r="HH42" i="2" s="1"/>
  <c r="HI42" i="2" s="1"/>
  <c r="HJ42" i="2" s="1"/>
  <c r="HK42" i="2" s="1"/>
  <c r="HL42" i="2" s="1"/>
  <c r="HM42" i="2" s="1"/>
  <c r="HN42" i="2" s="1"/>
  <c r="HO42" i="2" s="1"/>
  <c r="HP42" i="2" s="1"/>
  <c r="HQ42" i="2" s="1"/>
  <c r="HR42" i="2" s="1"/>
  <c r="HS42" i="2" s="1"/>
  <c r="HT42" i="2" s="1"/>
  <c r="HU42" i="2" s="1"/>
  <c r="HV42" i="2" s="1"/>
  <c r="HW42" i="2" s="1"/>
  <c r="HX42" i="2" s="1"/>
  <c r="HY42" i="2" s="1"/>
  <c r="HZ42" i="2" s="1"/>
  <c r="IA42" i="2" s="1"/>
  <c r="IB42" i="2" s="1"/>
  <c r="IC42" i="2" s="1"/>
  <c r="ID42" i="2" s="1"/>
  <c r="IE42" i="2" s="1"/>
  <c r="IF42" i="2" s="1"/>
  <c r="IG42" i="2" s="1"/>
  <c r="IH42" i="2" s="1"/>
  <c r="II42" i="2" s="1"/>
  <c r="IJ42" i="2" s="1"/>
  <c r="IK42" i="2" s="1"/>
  <c r="IL42" i="2" s="1"/>
  <c r="IM42" i="2" s="1"/>
  <c r="IN42" i="2" s="1"/>
  <c r="IO42" i="2" s="1"/>
  <c r="IP42" i="2" s="1"/>
  <c r="IQ42" i="2" s="1"/>
  <c r="IR42" i="2" s="1"/>
  <c r="IS42" i="2" s="1"/>
  <c r="IT42" i="2" s="1"/>
  <c r="IU42" i="2" s="1"/>
  <c r="IV42" i="2" s="1"/>
  <c r="IW42" i="2" s="1"/>
  <c r="IX42" i="2" s="1"/>
  <c r="IY42" i="2" s="1"/>
  <c r="IZ42" i="2" s="1"/>
  <c r="JA42" i="2" s="1"/>
  <c r="JB42" i="2" s="1"/>
  <c r="JC42" i="2" s="1"/>
  <c r="JD42" i="2" s="1"/>
  <c r="JE42" i="2" s="1"/>
  <c r="JF42" i="2" s="1"/>
  <c r="JG42" i="2" s="1"/>
  <c r="JH42" i="2" s="1"/>
  <c r="JI42" i="2" s="1"/>
  <c r="JJ42" i="2" s="1"/>
  <c r="JK42" i="2" s="1"/>
  <c r="JL42" i="2" s="1"/>
  <c r="JM42" i="2" s="1"/>
  <c r="JN42" i="2" s="1"/>
  <c r="JO42" i="2" s="1"/>
  <c r="JP42" i="2" s="1"/>
  <c r="JQ42" i="2" s="1"/>
  <c r="JR42" i="2" s="1"/>
  <c r="JS42" i="2" s="1"/>
  <c r="JT42" i="2" s="1"/>
  <c r="JU42" i="2" s="1"/>
  <c r="JV42" i="2" s="1"/>
  <c r="JW42" i="2" s="1"/>
  <c r="JX42" i="2" s="1"/>
  <c r="JY42" i="2" s="1"/>
  <c r="JZ42" i="2" s="1"/>
  <c r="KA42" i="2" s="1"/>
  <c r="KB42" i="2" s="1"/>
  <c r="KC42" i="2" s="1"/>
  <c r="KD42" i="2" s="1"/>
  <c r="KE42" i="2" s="1"/>
  <c r="KF42" i="2" s="1"/>
  <c r="KG42" i="2" s="1"/>
  <c r="KH42" i="2" s="1"/>
  <c r="KI42" i="2" s="1"/>
  <c r="KJ42" i="2" s="1"/>
  <c r="KK42" i="2" s="1"/>
  <c r="KL42" i="2" s="1"/>
  <c r="KM42" i="2" s="1"/>
  <c r="KN42" i="2" s="1"/>
  <c r="KO42" i="2" s="1"/>
  <c r="KP42" i="2" s="1"/>
  <c r="KQ42" i="2" s="1"/>
  <c r="KR42" i="2" s="1"/>
  <c r="KS42" i="2" s="1"/>
  <c r="KT42" i="2" s="1"/>
  <c r="KU42" i="2" s="1"/>
  <c r="KV42" i="2" s="1"/>
  <c r="KW42" i="2" s="1"/>
  <c r="KX42" i="2" s="1"/>
  <c r="KY42" i="2" s="1"/>
  <c r="KZ42" i="2" s="1"/>
  <c r="LA42" i="2" s="1"/>
  <c r="LB42" i="2" s="1"/>
  <c r="LC42" i="2" s="1"/>
  <c r="LD42" i="2" s="1"/>
  <c r="LE42" i="2" s="1"/>
  <c r="LF42" i="2" s="1"/>
  <c r="LG42" i="2" s="1"/>
  <c r="LH42" i="2" s="1"/>
  <c r="LI42" i="2" s="1"/>
  <c r="LJ42" i="2" s="1"/>
  <c r="LK42" i="2" s="1"/>
  <c r="LL42" i="2" s="1"/>
  <c r="LM42" i="2" s="1"/>
  <c r="LN42" i="2" s="1"/>
  <c r="LO42" i="2" s="1"/>
  <c r="LP42" i="2" s="1"/>
  <c r="LQ42" i="2" s="1"/>
  <c r="LR42" i="2" s="1"/>
  <c r="LS42" i="2" s="1"/>
  <c r="LT42" i="2" s="1"/>
  <c r="LU42" i="2" s="1"/>
  <c r="LV42" i="2" s="1"/>
  <c r="LW42" i="2" s="1"/>
  <c r="LX42" i="2" s="1"/>
  <c r="LY42" i="2" s="1"/>
  <c r="LZ42" i="2" s="1"/>
  <c r="MA42" i="2" s="1"/>
  <c r="MB42" i="2" s="1"/>
  <c r="MC42" i="2" s="1"/>
  <c r="MD42" i="2" s="1"/>
  <c r="ME42" i="2" s="1"/>
  <c r="MF42" i="2" s="1"/>
  <c r="MG42" i="2" s="1"/>
  <c r="MH42" i="2" s="1"/>
  <c r="MI42" i="2" s="1"/>
  <c r="MJ42" i="2" s="1"/>
  <c r="MK42" i="2" s="1"/>
  <c r="ML42" i="2" s="1"/>
  <c r="MM42" i="2" s="1"/>
  <c r="MN42" i="2" s="1"/>
  <c r="MO42" i="2" s="1"/>
  <c r="MP42" i="2" s="1"/>
  <c r="MQ42" i="2" s="1"/>
  <c r="MR42" i="2" s="1"/>
  <c r="MS42" i="2" s="1"/>
  <c r="MT42" i="2" s="1"/>
  <c r="MU42" i="2" s="1"/>
  <c r="MV42" i="2" s="1"/>
  <c r="MW42" i="2" s="1"/>
  <c r="MX42" i="2" s="1"/>
  <c r="MY42" i="2" s="1"/>
  <c r="MZ42" i="2" s="1"/>
  <c r="NA42" i="2" s="1"/>
  <c r="NB42" i="2" s="1"/>
  <c r="NC42" i="2" s="1"/>
  <c r="ND42" i="2" s="1"/>
  <c r="NE42" i="2" s="1"/>
  <c r="NF42" i="2" s="1"/>
  <c r="NG42" i="2" s="1"/>
  <c r="NH42" i="2" s="1"/>
  <c r="NI42" i="2" s="1"/>
  <c r="NJ42" i="2" s="1"/>
  <c r="NK42" i="2" s="1"/>
  <c r="NL42" i="2" s="1"/>
  <c r="NM42" i="2" s="1"/>
  <c r="NN42" i="2" s="1"/>
  <c r="NO42" i="2" s="1"/>
  <c r="NP42" i="2" s="1"/>
  <c r="NQ42" i="2" s="1"/>
  <c r="NR42" i="2" s="1"/>
  <c r="NS42" i="2" s="1"/>
  <c r="NT42" i="2" s="1"/>
  <c r="NU42" i="2" s="1"/>
  <c r="NV42" i="2" s="1"/>
  <c r="NW42" i="2" s="1"/>
  <c r="NX42" i="2" s="1"/>
  <c r="NY42" i="2" s="1"/>
  <c r="NZ42" i="2" s="1"/>
  <c r="OA42" i="2" s="1"/>
  <c r="OB42" i="2" s="1"/>
  <c r="OC42" i="2" s="1"/>
  <c r="OD42" i="2" s="1"/>
  <c r="OE42" i="2" s="1"/>
  <c r="OF42" i="2" s="1"/>
  <c r="OG42" i="2" s="1"/>
  <c r="OH42" i="2" s="1"/>
  <c r="OI42" i="2" s="1"/>
  <c r="OJ42" i="2" s="1"/>
  <c r="OK42" i="2" s="1"/>
  <c r="OL42" i="2" s="1"/>
  <c r="OM42" i="2" s="1"/>
  <c r="ON42" i="2" s="1"/>
  <c r="OO42" i="2" s="1"/>
  <c r="OP42" i="2" s="1"/>
  <c r="OQ42" i="2" s="1"/>
  <c r="OR42" i="2" s="1"/>
  <c r="OS42" i="2" s="1"/>
  <c r="OT42" i="2" s="1"/>
  <c r="OU42" i="2" s="1"/>
  <c r="OV42" i="2" s="1"/>
  <c r="OW42" i="2" s="1"/>
  <c r="OX42" i="2" s="1"/>
  <c r="OY42" i="2" s="1"/>
  <c r="OZ42" i="2" s="1"/>
  <c r="PA42" i="2" s="1"/>
  <c r="PB42" i="2" s="1"/>
  <c r="PC42" i="2" s="1"/>
  <c r="PD42" i="2" s="1"/>
  <c r="PE42" i="2" s="1"/>
  <c r="PF42" i="2" s="1"/>
  <c r="PG42" i="2" s="1"/>
  <c r="PH42" i="2" s="1"/>
  <c r="PI42" i="2" s="1"/>
  <c r="PJ42" i="2" s="1"/>
  <c r="PK42" i="2" s="1"/>
  <c r="PL42" i="2" s="1"/>
  <c r="PM42" i="2" s="1"/>
  <c r="PN42" i="2" s="1"/>
  <c r="PO42" i="2" s="1"/>
  <c r="PP42" i="2" s="1"/>
  <c r="PQ42" i="2" s="1"/>
  <c r="PR42" i="2" s="1"/>
  <c r="PS42" i="2" s="1"/>
  <c r="PT42" i="2" s="1"/>
  <c r="PU42" i="2" s="1"/>
  <c r="PV42" i="2" s="1"/>
  <c r="PW42" i="2" s="1"/>
  <c r="PX42" i="2" s="1"/>
  <c r="PY42" i="2" s="1"/>
  <c r="PZ42" i="2" s="1"/>
  <c r="QA42" i="2" s="1"/>
  <c r="QB42" i="2" s="1"/>
  <c r="QC42" i="2" s="1"/>
  <c r="QD42" i="2" s="1"/>
  <c r="QE42" i="2" s="1"/>
  <c r="QF42" i="2" s="1"/>
  <c r="QG42" i="2" s="1"/>
  <c r="QH42" i="2" s="1"/>
  <c r="QI42" i="2" s="1"/>
  <c r="QJ42" i="2" s="1"/>
  <c r="QK42" i="2" s="1"/>
  <c r="QL42" i="2" s="1"/>
  <c r="QM42" i="2" s="1"/>
  <c r="QN42" i="2" s="1"/>
  <c r="QO42" i="2" s="1"/>
  <c r="QP42" i="2" s="1"/>
  <c r="QQ42" i="2" s="1"/>
  <c r="QR42" i="2" s="1"/>
  <c r="QS42" i="2" s="1"/>
  <c r="QT42" i="2" s="1"/>
  <c r="QU42" i="2" s="1"/>
  <c r="QV42" i="2" s="1"/>
  <c r="QW42" i="2" s="1"/>
  <c r="QX42" i="2" s="1"/>
  <c r="QY42" i="2" s="1"/>
  <c r="QZ42" i="2" s="1"/>
  <c r="RA42" i="2" s="1"/>
  <c r="RB42" i="2" s="1"/>
  <c r="RC42" i="2" s="1"/>
  <c r="RD42" i="2" s="1"/>
  <c r="RE42" i="2" s="1"/>
  <c r="RF42" i="2" s="1"/>
  <c r="RG42" i="2" s="1"/>
  <c r="RH42" i="2" s="1"/>
  <c r="RI42" i="2" s="1"/>
  <c r="RJ42" i="2" s="1"/>
  <c r="RK42" i="2" s="1"/>
  <c r="RL42" i="2" s="1"/>
  <c r="RM42" i="2" s="1"/>
  <c r="RN42" i="2" s="1"/>
  <c r="RO42" i="2" s="1"/>
  <c r="RP42" i="2" s="1"/>
  <c r="RQ42" i="2" s="1"/>
  <c r="RR42" i="2" s="1"/>
  <c r="RS42" i="2" s="1"/>
  <c r="RT42" i="2" s="1"/>
  <c r="RU42" i="2" s="1"/>
  <c r="RV42" i="2" s="1"/>
  <c r="RW42" i="2" s="1"/>
  <c r="RX42" i="2" s="1"/>
  <c r="RY42" i="2" s="1"/>
  <c r="RZ42" i="2" s="1"/>
  <c r="SA42" i="2" s="1"/>
  <c r="SB42" i="2" s="1"/>
  <c r="SC42" i="2" s="1"/>
  <c r="SD42" i="2" s="1"/>
  <c r="SE42" i="2" s="1"/>
  <c r="SF42" i="2" s="1"/>
  <c r="SG42" i="2" s="1"/>
  <c r="SH42" i="2" s="1"/>
  <c r="SI42" i="2" s="1"/>
  <c r="SJ42" i="2" s="1"/>
  <c r="SK42" i="2" s="1"/>
  <c r="SL42" i="2" s="1"/>
  <c r="SM42" i="2" s="1"/>
  <c r="SN42" i="2" s="1"/>
  <c r="SO42" i="2" s="1"/>
  <c r="SP42" i="2" s="1"/>
  <c r="SQ42" i="2" s="1"/>
  <c r="SR42" i="2" s="1"/>
  <c r="SS42" i="2" s="1"/>
  <c r="ST42" i="2" s="1"/>
  <c r="SU42" i="2" s="1"/>
  <c r="SV42" i="2" s="1"/>
  <c r="SW42" i="2" s="1"/>
  <c r="SX42" i="2" s="1"/>
  <c r="SY42" i="2" s="1"/>
  <c r="SZ42" i="2" s="1"/>
  <c r="TA42" i="2" s="1"/>
  <c r="TB42" i="2" s="1"/>
  <c r="TC42" i="2" s="1"/>
  <c r="TD42" i="2" s="1"/>
  <c r="TE42" i="2" s="1"/>
  <c r="TF42" i="2" s="1"/>
  <c r="TG42" i="2" s="1"/>
  <c r="TH42" i="2" s="1"/>
  <c r="TI42" i="2" s="1"/>
  <c r="TJ42" i="2" s="1"/>
  <c r="TK42" i="2" s="1"/>
  <c r="TL42" i="2" s="1"/>
  <c r="TM42" i="2" s="1"/>
  <c r="TN42" i="2" s="1"/>
  <c r="TO42" i="2" s="1"/>
  <c r="TP42" i="2" s="1"/>
  <c r="TQ42" i="2" s="1"/>
  <c r="TR42" i="2" s="1"/>
  <c r="TS42" i="2" s="1"/>
  <c r="TT42" i="2" s="1"/>
  <c r="TU42" i="2" s="1"/>
  <c r="TV42" i="2" s="1"/>
  <c r="TW42" i="2" s="1"/>
  <c r="TX42" i="2" s="1"/>
  <c r="TY42" i="2" s="1"/>
  <c r="TZ42" i="2" s="1"/>
  <c r="UA42" i="2" s="1"/>
  <c r="UB42" i="2" s="1"/>
  <c r="UC42" i="2" s="1"/>
  <c r="UD42" i="2" s="1"/>
  <c r="UE42" i="2" s="1"/>
  <c r="UF42" i="2" s="1"/>
  <c r="UG42" i="2" s="1"/>
  <c r="UH42" i="2" s="1"/>
  <c r="UI42" i="2" s="1"/>
  <c r="UJ42" i="2" s="1"/>
  <c r="UK42" i="2" s="1"/>
  <c r="UL42" i="2" s="1"/>
  <c r="UM42" i="2" s="1"/>
  <c r="UN42" i="2" s="1"/>
  <c r="UO42" i="2" s="1"/>
  <c r="UP42" i="2" s="1"/>
  <c r="UQ42" i="2" s="1"/>
  <c r="UR42" i="2" s="1"/>
  <c r="US42" i="2" s="1"/>
  <c r="UT42" i="2" s="1"/>
  <c r="UU42" i="2" s="1"/>
  <c r="UV42" i="2" s="1"/>
  <c r="UW42" i="2" s="1"/>
  <c r="UX42" i="2" s="1"/>
  <c r="UY42" i="2" s="1"/>
  <c r="UZ42" i="2" s="1"/>
  <c r="VA42" i="2" s="1"/>
  <c r="VB42" i="2" s="1"/>
  <c r="VC42" i="2" s="1"/>
  <c r="VD42" i="2" s="1"/>
  <c r="VE42" i="2" s="1"/>
  <c r="VF42" i="2" s="1"/>
  <c r="VG42" i="2" s="1"/>
  <c r="VH42" i="2" s="1"/>
  <c r="VI42" i="2" s="1"/>
  <c r="VJ42" i="2" s="1"/>
  <c r="VK42" i="2" s="1"/>
  <c r="VL42" i="2" s="1"/>
  <c r="VM42" i="2" s="1"/>
  <c r="VN42" i="2" s="1"/>
  <c r="VO42" i="2" s="1"/>
  <c r="VP42" i="2" s="1"/>
  <c r="VQ42" i="2" s="1"/>
  <c r="VR42" i="2" s="1"/>
  <c r="VS42" i="2" s="1"/>
  <c r="VT42" i="2" s="1"/>
  <c r="VU42" i="2" s="1"/>
  <c r="VV42" i="2" s="1"/>
  <c r="VW42" i="2" s="1"/>
  <c r="VX42" i="2" s="1"/>
  <c r="VY42" i="2" s="1"/>
  <c r="VZ42" i="2" s="1"/>
  <c r="WA42" i="2" s="1"/>
  <c r="WB42" i="2" s="1"/>
  <c r="WC42" i="2" s="1"/>
  <c r="WD42" i="2" s="1"/>
  <c r="WE42" i="2" s="1"/>
  <c r="WF42" i="2" s="1"/>
  <c r="WG42" i="2" s="1"/>
  <c r="WH42" i="2" s="1"/>
  <c r="WI42" i="2" s="1"/>
  <c r="WJ42" i="2" s="1"/>
  <c r="WK42" i="2" s="1"/>
  <c r="WL42" i="2" s="1"/>
  <c r="WM42" i="2" s="1"/>
  <c r="WN42" i="2" s="1"/>
  <c r="WO42" i="2" s="1"/>
  <c r="WP42" i="2" s="1"/>
  <c r="WQ42" i="2" s="1"/>
  <c r="WR42" i="2" s="1"/>
  <c r="WS42" i="2" s="1"/>
  <c r="WT42" i="2" s="1"/>
  <c r="WU42" i="2" s="1"/>
  <c r="WV42" i="2" s="1"/>
  <c r="WW42" i="2" s="1"/>
  <c r="WX42" i="2" s="1"/>
  <c r="WY42" i="2" s="1"/>
  <c r="WZ42" i="2" s="1"/>
  <c r="XA42" i="2" s="1"/>
  <c r="XB42" i="2" s="1"/>
  <c r="XC42" i="2" s="1"/>
  <c r="XD42" i="2" s="1"/>
  <c r="XE42" i="2" s="1"/>
  <c r="XF42" i="2" s="1"/>
  <c r="XG42" i="2" s="1"/>
  <c r="XH42" i="2" s="1"/>
  <c r="XI42" i="2" s="1"/>
  <c r="XJ42" i="2" s="1"/>
  <c r="XK42" i="2" s="1"/>
  <c r="XL42" i="2" s="1"/>
  <c r="XM42" i="2" s="1"/>
  <c r="XN42" i="2" s="1"/>
  <c r="XO42" i="2" s="1"/>
  <c r="XP42" i="2" s="1"/>
  <c r="XQ42" i="2" s="1"/>
  <c r="XR42" i="2" s="1"/>
  <c r="XS42" i="2" s="1"/>
  <c r="XT42" i="2" s="1"/>
  <c r="XU42" i="2" s="1"/>
  <c r="XV42" i="2" s="1"/>
  <c r="XW42" i="2" s="1"/>
  <c r="XX42" i="2" s="1"/>
  <c r="XY42" i="2" s="1"/>
  <c r="XZ42" i="2" s="1"/>
  <c r="YA42" i="2" s="1"/>
  <c r="YB42" i="2" s="1"/>
  <c r="YC42" i="2" s="1"/>
  <c r="YD42" i="2" s="1"/>
  <c r="YE42" i="2" s="1"/>
  <c r="YF42" i="2" s="1"/>
  <c r="YG42" i="2" s="1"/>
  <c r="YH42" i="2" s="1"/>
  <c r="YI42" i="2" s="1"/>
  <c r="YJ42" i="2" s="1"/>
  <c r="YK42" i="2" s="1"/>
  <c r="YL42" i="2" s="1"/>
  <c r="YM42" i="2" s="1"/>
  <c r="YN42" i="2" s="1"/>
  <c r="YO42" i="2" s="1"/>
  <c r="YP42" i="2" s="1"/>
  <c r="YQ42" i="2" s="1"/>
  <c r="YR42" i="2" s="1"/>
  <c r="YS42" i="2" s="1"/>
  <c r="YT42" i="2" s="1"/>
  <c r="YU42" i="2" s="1"/>
  <c r="YV42" i="2" s="1"/>
  <c r="YW42" i="2" s="1"/>
  <c r="YX42" i="2" s="1"/>
  <c r="YY42" i="2" s="1"/>
  <c r="YZ42" i="2" s="1"/>
  <c r="ZA42" i="2" s="1"/>
  <c r="ZB42" i="2" s="1"/>
  <c r="ZC42" i="2" s="1"/>
  <c r="ZD42" i="2" s="1"/>
  <c r="ZE42" i="2" s="1"/>
  <c r="ZF42" i="2" s="1"/>
  <c r="ZG42" i="2" s="1"/>
  <c r="ZH42" i="2" s="1"/>
  <c r="ZI42" i="2" s="1"/>
  <c r="ZJ42" i="2" s="1"/>
  <c r="ZK42" i="2" s="1"/>
  <c r="ZL42" i="2" s="1"/>
  <c r="ZM42" i="2" s="1"/>
  <c r="ZN42" i="2" s="1"/>
  <c r="ZO42" i="2" s="1"/>
  <c r="ZP42" i="2" s="1"/>
  <c r="ZQ42" i="2" s="1"/>
  <c r="ZR42" i="2" s="1"/>
  <c r="ZS42" i="2" s="1"/>
  <c r="ZT42" i="2" s="1"/>
  <c r="ZU42" i="2" s="1"/>
  <c r="ZV42" i="2" s="1"/>
  <c r="ZW42" i="2" s="1"/>
  <c r="ZX42" i="2" s="1"/>
  <c r="ZY42" i="2" s="1"/>
  <c r="ZZ42" i="2" s="1"/>
  <c r="AAA42" i="2" s="1"/>
  <c r="AAB42" i="2" s="1"/>
  <c r="AAC42" i="2" s="1"/>
  <c r="AAD42" i="2" s="1"/>
  <c r="AAE42" i="2" s="1"/>
  <c r="AAF42" i="2" s="1"/>
  <c r="AAG42" i="2" s="1"/>
  <c r="AAH42" i="2" s="1"/>
  <c r="AAI42" i="2" s="1"/>
  <c r="AAJ42" i="2" s="1"/>
  <c r="AAK42" i="2" s="1"/>
  <c r="AAL42" i="2" s="1"/>
  <c r="AAM42" i="2" s="1"/>
  <c r="AAN42" i="2" s="1"/>
  <c r="AAO42" i="2" s="1"/>
  <c r="AAP42" i="2" s="1"/>
  <c r="AAQ42" i="2" s="1"/>
  <c r="AAR42" i="2" s="1"/>
  <c r="AAS42" i="2" s="1"/>
  <c r="AAT42" i="2" s="1"/>
  <c r="AAU42" i="2" s="1"/>
  <c r="AAV42" i="2" s="1"/>
  <c r="AAW42" i="2" s="1"/>
  <c r="AAX42" i="2" s="1"/>
  <c r="AAY42" i="2" s="1"/>
  <c r="AAZ42" i="2" s="1"/>
  <c r="ABA42" i="2" s="1"/>
  <c r="ABB42" i="2" s="1"/>
  <c r="ABC42" i="2" s="1"/>
  <c r="ABD42" i="2" s="1"/>
  <c r="ABE42" i="2" s="1"/>
  <c r="ABF42" i="2" s="1"/>
  <c r="ABG42" i="2" s="1"/>
  <c r="ABH42" i="2" s="1"/>
  <c r="ABI42" i="2" s="1"/>
  <c r="ABJ42" i="2" s="1"/>
  <c r="ABK42" i="2" s="1"/>
  <c r="ABL42" i="2" s="1"/>
  <c r="ABM42" i="2" s="1"/>
  <c r="ABN42" i="2" s="1"/>
  <c r="ABO42" i="2" s="1"/>
  <c r="ABP42" i="2" s="1"/>
  <c r="ABQ42" i="2" s="1"/>
  <c r="ABR42" i="2" s="1"/>
  <c r="ABS42" i="2" s="1"/>
  <c r="ABT42" i="2" s="1"/>
  <c r="ABU42" i="2" s="1"/>
  <c r="ABV42" i="2" s="1"/>
  <c r="ABW42" i="2" s="1"/>
  <c r="ABX42" i="2" s="1"/>
  <c r="ABY42" i="2" s="1"/>
  <c r="ABZ42" i="2" s="1"/>
  <c r="ACA42" i="2" s="1"/>
  <c r="ACB42" i="2" s="1"/>
  <c r="ACC42" i="2" s="1"/>
  <c r="ACD42" i="2" s="1"/>
  <c r="ACE42" i="2" s="1"/>
  <c r="ACF42" i="2" s="1"/>
  <c r="ACG42" i="2" s="1"/>
  <c r="ACH42" i="2" s="1"/>
  <c r="ACI42" i="2" s="1"/>
  <c r="ACJ42" i="2" s="1"/>
  <c r="ACK42" i="2" s="1"/>
  <c r="ACL42" i="2" s="1"/>
  <c r="ACM42" i="2" s="1"/>
  <c r="ACN42" i="2" s="1"/>
  <c r="ACO42" i="2" s="1"/>
  <c r="ACP42" i="2" s="1"/>
  <c r="ACQ42" i="2" s="1"/>
  <c r="ACR42" i="2" s="1"/>
  <c r="ACS42" i="2" s="1"/>
  <c r="ACT42" i="2" s="1"/>
  <c r="ACU42" i="2" s="1"/>
  <c r="ACV42" i="2" s="1"/>
  <c r="ACW42" i="2" s="1"/>
  <c r="ACX42" i="2" s="1"/>
  <c r="ACY42" i="2" s="1"/>
  <c r="ACZ42" i="2" s="1"/>
  <c r="ADA42" i="2" s="1"/>
  <c r="ADB42" i="2" s="1"/>
  <c r="ADC42" i="2" s="1"/>
  <c r="ADD42" i="2" s="1"/>
  <c r="ADE42" i="2" s="1"/>
  <c r="ADF42" i="2" s="1"/>
  <c r="ADG42" i="2" s="1"/>
  <c r="ADH42" i="2" s="1"/>
  <c r="ADI42" i="2" s="1"/>
  <c r="ADJ42" i="2" s="1"/>
  <c r="ADK42" i="2" s="1"/>
  <c r="ADL42" i="2" s="1"/>
  <c r="ADM42" i="2" s="1"/>
  <c r="ADN42" i="2" s="1"/>
  <c r="ADO42" i="2" s="1"/>
  <c r="ADP42" i="2" s="1"/>
  <c r="ADQ42" i="2" s="1"/>
  <c r="ADR42" i="2" s="1"/>
  <c r="ADS42" i="2" s="1"/>
  <c r="ADT42" i="2" s="1"/>
  <c r="ADU42" i="2" s="1"/>
  <c r="ADV42" i="2" s="1"/>
  <c r="ADW42" i="2" s="1"/>
  <c r="ADX42" i="2" s="1"/>
  <c r="ADY42" i="2" s="1"/>
  <c r="ADZ42" i="2" s="1"/>
  <c r="AEA42" i="2" s="1"/>
  <c r="AEB42" i="2" s="1"/>
  <c r="AEC42" i="2" s="1"/>
  <c r="AED42" i="2" s="1"/>
  <c r="AEE42" i="2" s="1"/>
  <c r="AEF42" i="2" s="1"/>
  <c r="AEG42" i="2" s="1"/>
  <c r="AEH42" i="2" s="1"/>
  <c r="AEI42" i="2" s="1"/>
  <c r="AEJ42" i="2" s="1"/>
  <c r="AEK42" i="2" s="1"/>
  <c r="AEL42" i="2" s="1"/>
  <c r="AEM42" i="2" s="1"/>
  <c r="AEN42" i="2" s="1"/>
  <c r="AEO42" i="2" s="1"/>
  <c r="AEP42" i="2" s="1"/>
  <c r="AEQ42" i="2" s="1"/>
  <c r="AER42" i="2" s="1"/>
  <c r="AES42" i="2" s="1"/>
  <c r="AET42" i="2" s="1"/>
  <c r="AEU42" i="2" s="1"/>
  <c r="AEV42" i="2" s="1"/>
  <c r="AEW42" i="2" s="1"/>
  <c r="AEX42" i="2" s="1"/>
  <c r="AEY42" i="2" s="1"/>
  <c r="AEZ42" i="2" s="1"/>
  <c r="AFA42" i="2" s="1"/>
  <c r="AFB42" i="2" s="1"/>
  <c r="AFC42" i="2" s="1"/>
  <c r="AFD42" i="2" s="1"/>
  <c r="AFE42" i="2" s="1"/>
  <c r="AFF42" i="2" s="1"/>
  <c r="AFG42" i="2" s="1"/>
  <c r="AFH42" i="2" s="1"/>
  <c r="AFI42" i="2" s="1"/>
  <c r="AFJ42" i="2" s="1"/>
  <c r="AFK42" i="2" s="1"/>
  <c r="AFL42" i="2" s="1"/>
  <c r="AFM42" i="2" s="1"/>
  <c r="AFN42" i="2" s="1"/>
  <c r="AFO42" i="2" s="1"/>
  <c r="AFP42" i="2" s="1"/>
  <c r="AFQ42" i="2" s="1"/>
  <c r="AFR42" i="2" s="1"/>
  <c r="AFS42" i="2" s="1"/>
  <c r="AFT42" i="2" s="1"/>
  <c r="AFU42" i="2" s="1"/>
  <c r="AFV42" i="2" s="1"/>
  <c r="AFW42" i="2" s="1"/>
  <c r="AFX42" i="2" s="1"/>
  <c r="AFY42" i="2" s="1"/>
  <c r="AFZ42" i="2" s="1"/>
  <c r="AGA42" i="2" s="1"/>
  <c r="AGB42" i="2" s="1"/>
  <c r="AGC42" i="2" s="1"/>
  <c r="AGD42" i="2" s="1"/>
  <c r="AGE42" i="2" s="1"/>
  <c r="AGF42" i="2" s="1"/>
  <c r="AGG42" i="2" s="1"/>
  <c r="AGH42" i="2" s="1"/>
  <c r="AGI42" i="2" s="1"/>
  <c r="AGJ42" i="2" s="1"/>
  <c r="AGK42" i="2" s="1"/>
  <c r="AGL42" i="2" s="1"/>
  <c r="AGM42" i="2" s="1"/>
  <c r="AGN42" i="2" s="1"/>
  <c r="AGO42" i="2" s="1"/>
  <c r="AGP42" i="2" s="1"/>
  <c r="AGQ42" i="2" s="1"/>
  <c r="AGR42" i="2" s="1"/>
  <c r="AGS42" i="2" s="1"/>
  <c r="AGT42" i="2" s="1"/>
  <c r="AGU42" i="2" s="1"/>
  <c r="AGV42" i="2" s="1"/>
  <c r="AGW42" i="2" s="1"/>
  <c r="AGX42" i="2" s="1"/>
  <c r="AGY42" i="2" s="1"/>
  <c r="AGZ42" i="2" s="1"/>
  <c r="AHA42" i="2" s="1"/>
  <c r="AHB42" i="2" s="1"/>
  <c r="AHC42" i="2" s="1"/>
  <c r="AHD42" i="2" s="1"/>
  <c r="AHE42" i="2" s="1"/>
  <c r="AHF42" i="2" s="1"/>
  <c r="AHG42" i="2" s="1"/>
  <c r="AHH42" i="2" s="1"/>
  <c r="AHI42" i="2" s="1"/>
  <c r="AHJ42" i="2" s="1"/>
  <c r="AHK42" i="2" s="1"/>
  <c r="AHL42" i="2" s="1"/>
  <c r="AHM42" i="2" s="1"/>
  <c r="AHN42" i="2" s="1"/>
  <c r="AHO42" i="2" s="1"/>
  <c r="AHP42" i="2" s="1"/>
  <c r="AHQ42" i="2" s="1"/>
  <c r="AHR42" i="2" s="1"/>
  <c r="AHS42" i="2" s="1"/>
  <c r="AHT42" i="2" s="1"/>
  <c r="AHU42" i="2" s="1"/>
  <c r="AHV42" i="2" s="1"/>
  <c r="AHW42" i="2" s="1"/>
  <c r="AHX42" i="2" s="1"/>
  <c r="AHY42" i="2" s="1"/>
  <c r="AHZ42" i="2" s="1"/>
  <c r="AIA42" i="2" s="1"/>
  <c r="AIB42" i="2" s="1"/>
  <c r="AIC42" i="2" s="1"/>
  <c r="AID42" i="2" s="1"/>
  <c r="AIE42" i="2" s="1"/>
  <c r="AIF42" i="2" s="1"/>
  <c r="AIG42" i="2" s="1"/>
  <c r="AIH42" i="2" s="1"/>
  <c r="AII42" i="2" s="1"/>
  <c r="AIJ42" i="2" s="1"/>
  <c r="AIK42" i="2" s="1"/>
  <c r="AIL42" i="2" s="1"/>
  <c r="AIM42" i="2" s="1"/>
  <c r="AIN42" i="2" s="1"/>
  <c r="AIO42" i="2" s="1"/>
  <c r="AIP42" i="2" s="1"/>
  <c r="AIQ42" i="2" s="1"/>
  <c r="AIR42" i="2" s="1"/>
  <c r="AIS42" i="2" s="1"/>
  <c r="AIT42" i="2" s="1"/>
  <c r="AIU42" i="2" s="1"/>
  <c r="AIV42" i="2" s="1"/>
  <c r="AIW42" i="2" s="1"/>
  <c r="AIX42" i="2" s="1"/>
  <c r="AIY42" i="2" s="1"/>
  <c r="AIZ42" i="2" s="1"/>
  <c r="AJA42" i="2" s="1"/>
  <c r="AJB42" i="2" s="1"/>
  <c r="AJC42" i="2" s="1"/>
  <c r="AJD42" i="2" s="1"/>
  <c r="AJE42" i="2" s="1"/>
  <c r="AJF42" i="2" s="1"/>
  <c r="AJG42" i="2" s="1"/>
  <c r="AJH42" i="2" s="1"/>
  <c r="AJI42" i="2" s="1"/>
  <c r="AJJ42" i="2" s="1"/>
  <c r="AJK42" i="2" s="1"/>
  <c r="AJL42" i="2" s="1"/>
  <c r="AJM42" i="2" s="1"/>
  <c r="AJN42" i="2" s="1"/>
  <c r="AJO42" i="2" s="1"/>
  <c r="AJP42" i="2" s="1"/>
  <c r="AJQ42" i="2" s="1"/>
  <c r="AJR42" i="2" s="1"/>
  <c r="AJS42" i="2" s="1"/>
  <c r="AJT42" i="2" s="1"/>
  <c r="AJU42" i="2" s="1"/>
  <c r="AJV42" i="2" s="1"/>
  <c r="AJW42" i="2" s="1"/>
  <c r="AJX42" i="2" s="1"/>
  <c r="AJY42" i="2" s="1"/>
  <c r="AJZ42" i="2" s="1"/>
  <c r="AKA42" i="2" s="1"/>
  <c r="AKB42" i="2" s="1"/>
  <c r="AKC42" i="2" s="1"/>
  <c r="AKD42" i="2" s="1"/>
  <c r="AKE42" i="2" s="1"/>
  <c r="AKF42" i="2" s="1"/>
  <c r="AKG42" i="2" s="1"/>
  <c r="AKH42" i="2" s="1"/>
  <c r="AKI42" i="2" s="1"/>
  <c r="AKJ42" i="2" s="1"/>
  <c r="AKK42" i="2" s="1"/>
  <c r="AKL42" i="2" s="1"/>
  <c r="AKM42" i="2" s="1"/>
  <c r="AKN42" i="2" s="1"/>
  <c r="AKO42" i="2" s="1"/>
  <c r="AKP42" i="2" s="1"/>
  <c r="AKQ42" i="2" s="1"/>
  <c r="AKR42" i="2" s="1"/>
  <c r="AKS42" i="2" s="1"/>
  <c r="AKT42" i="2" s="1"/>
  <c r="AKU42" i="2" s="1"/>
  <c r="AKV42" i="2" s="1"/>
  <c r="AKW42" i="2" s="1"/>
  <c r="AKX42" i="2" s="1"/>
  <c r="AKY42" i="2" s="1"/>
  <c r="AKZ42" i="2" s="1"/>
  <c r="ALA42" i="2" s="1"/>
  <c r="ALB42" i="2" s="1"/>
  <c r="ALC42" i="2" s="1"/>
  <c r="ALD42" i="2" s="1"/>
  <c r="ALE42" i="2" s="1"/>
  <c r="ALF42" i="2" s="1"/>
  <c r="ALG42" i="2" s="1"/>
  <c r="ALH42" i="2" s="1"/>
  <c r="ALI42" i="2" s="1"/>
  <c r="ALJ42" i="2" s="1"/>
  <c r="ALK42" i="2" s="1"/>
  <c r="ALL42" i="2" s="1"/>
  <c r="ALM42" i="2" s="1"/>
  <c r="ALN42" i="2" s="1"/>
  <c r="ALO42" i="2" s="1"/>
  <c r="ALP42" i="2" s="1"/>
  <c r="ALQ42" i="2" s="1"/>
  <c r="ALR42" i="2" s="1"/>
  <c r="ALS42" i="2" s="1"/>
  <c r="ALT42" i="2" s="1"/>
  <c r="ALU42" i="2" s="1"/>
  <c r="ALV42" i="2" s="1"/>
  <c r="ALW42" i="2" s="1"/>
  <c r="ALX42" i="2" s="1"/>
  <c r="ALY42" i="2" s="1"/>
  <c r="ALZ42" i="2" s="1"/>
  <c r="AMA42" i="2" s="1"/>
  <c r="AMB42" i="2" s="1"/>
  <c r="AMC42" i="2" s="1"/>
  <c r="AMD42" i="2" s="1"/>
  <c r="AME42" i="2" s="1"/>
  <c r="AMF42" i="2" s="1"/>
  <c r="AMG42" i="2" s="1"/>
  <c r="AMH42" i="2" s="1"/>
  <c r="AMI42" i="2" s="1"/>
  <c r="AMJ42" i="2" s="1"/>
  <c r="AMK42" i="2" s="1"/>
  <c r="AML42" i="2" s="1"/>
  <c r="AMM42" i="2" s="1"/>
  <c r="AMN42" i="2" s="1"/>
  <c r="AMO42" i="2" s="1"/>
  <c r="AMP42" i="2" s="1"/>
  <c r="AMQ42" i="2" s="1"/>
  <c r="AMR42" i="2" s="1"/>
  <c r="AMS42" i="2" s="1"/>
  <c r="AMT42" i="2" s="1"/>
  <c r="AMU42" i="2" s="1"/>
  <c r="AMV42" i="2" s="1"/>
  <c r="AMW42" i="2" s="1"/>
  <c r="AMX42" i="2" s="1"/>
  <c r="AMY42" i="2" s="1"/>
  <c r="AMZ42" i="2" s="1"/>
  <c r="ANA42" i="2" s="1"/>
  <c r="ANB42" i="2" s="1"/>
  <c r="ANC42" i="2" s="1"/>
  <c r="AND42" i="2" s="1"/>
  <c r="ANE42" i="2" s="1"/>
  <c r="ANF42" i="2" s="1"/>
  <c r="ANG42" i="2" s="1"/>
  <c r="ANH42" i="2" s="1"/>
  <c r="ANI42" i="2" s="1"/>
  <c r="ANJ42" i="2" s="1"/>
  <c r="ANK42" i="2" s="1"/>
  <c r="ANL42" i="2" s="1"/>
  <c r="ANM42" i="2" s="1"/>
  <c r="ANN42" i="2" s="1"/>
  <c r="ANO42" i="2" s="1"/>
  <c r="ANP42" i="2" s="1"/>
  <c r="ANQ42" i="2" s="1"/>
  <c r="ANR42" i="2" s="1"/>
  <c r="ANS42" i="2" s="1"/>
  <c r="ANT42" i="2" s="1"/>
  <c r="ANU42" i="2" s="1"/>
  <c r="ANV42" i="2" s="1"/>
  <c r="ANW42" i="2" s="1"/>
  <c r="ANX42" i="2" s="1"/>
  <c r="ANY42" i="2" s="1"/>
  <c r="ANZ42" i="2" s="1"/>
  <c r="AOA42" i="2" s="1"/>
  <c r="AOB42" i="2" s="1"/>
  <c r="AOC42" i="2" s="1"/>
  <c r="AOD42" i="2" s="1"/>
  <c r="AOE42" i="2" s="1"/>
  <c r="AOF42" i="2" s="1"/>
  <c r="AOG42" i="2" s="1"/>
  <c r="AOH42" i="2" s="1"/>
  <c r="AOI42" i="2" s="1"/>
  <c r="AOJ42" i="2" s="1"/>
  <c r="AOK42" i="2" s="1"/>
  <c r="AOL42" i="2" s="1"/>
  <c r="AOM42" i="2" s="1"/>
  <c r="AON42" i="2" s="1"/>
  <c r="AOO42" i="2" s="1"/>
  <c r="AOP42" i="2" s="1"/>
  <c r="AOQ42" i="2" s="1"/>
  <c r="AOR42" i="2" s="1"/>
  <c r="AOS42" i="2" s="1"/>
  <c r="AOT42" i="2" s="1"/>
  <c r="AOU42" i="2" s="1"/>
  <c r="AOV42" i="2" s="1"/>
  <c r="AOW42" i="2" s="1"/>
  <c r="AOX42" i="2" s="1"/>
  <c r="AOY42" i="2" s="1"/>
  <c r="AOZ42" i="2" s="1"/>
  <c r="APA42" i="2" s="1"/>
  <c r="APB42" i="2" s="1"/>
  <c r="APC42" i="2" s="1"/>
  <c r="APD42" i="2" s="1"/>
  <c r="APE42" i="2" s="1"/>
  <c r="APF42" i="2" s="1"/>
  <c r="APG42" i="2" s="1"/>
  <c r="APH42" i="2" s="1"/>
  <c r="API42" i="2" s="1"/>
  <c r="APJ42" i="2" s="1"/>
  <c r="APK42" i="2" s="1"/>
  <c r="APL42" i="2" s="1"/>
  <c r="APM42" i="2" s="1"/>
  <c r="APN42" i="2" s="1"/>
  <c r="APO42" i="2" s="1"/>
  <c r="APP42" i="2" s="1"/>
  <c r="APQ42" i="2" s="1"/>
  <c r="APR42" i="2" s="1"/>
  <c r="APS42" i="2" s="1"/>
  <c r="APT42" i="2" s="1"/>
  <c r="APU42" i="2" s="1"/>
  <c r="APV42" i="2" s="1"/>
  <c r="APW42" i="2" s="1"/>
  <c r="APX42" i="2" s="1"/>
  <c r="APY42" i="2" s="1"/>
  <c r="APZ42" i="2" s="1"/>
  <c r="AQA42" i="2" s="1"/>
  <c r="AQB42" i="2" s="1"/>
  <c r="AQC42" i="2" s="1"/>
  <c r="AQD42" i="2" s="1"/>
  <c r="AQE42" i="2" s="1"/>
  <c r="AQF42" i="2" s="1"/>
  <c r="AQG42" i="2" s="1"/>
  <c r="AQH42" i="2" s="1"/>
  <c r="AQI42" i="2" s="1"/>
  <c r="AQJ42" i="2" s="1"/>
  <c r="AQK42" i="2" s="1"/>
  <c r="AQL42" i="2" s="1"/>
  <c r="AQM42" i="2" s="1"/>
  <c r="AQN42" i="2" s="1"/>
  <c r="AQO42" i="2" s="1"/>
  <c r="AQP42" i="2" s="1"/>
  <c r="AQQ42" i="2" s="1"/>
  <c r="AQR42" i="2" s="1"/>
  <c r="AQS42" i="2" s="1"/>
  <c r="AQT42" i="2" s="1"/>
  <c r="AQU42" i="2" s="1"/>
  <c r="AQV42" i="2" s="1"/>
  <c r="AQW42" i="2" s="1"/>
  <c r="AQX42" i="2" s="1"/>
  <c r="AQY42" i="2" s="1"/>
  <c r="AQZ42" i="2" s="1"/>
  <c r="ARA42" i="2" s="1"/>
  <c r="ARB42" i="2" s="1"/>
  <c r="ARC42" i="2" s="1"/>
  <c r="ARD42" i="2" s="1"/>
  <c r="ARE42" i="2" s="1"/>
  <c r="ARF42" i="2" s="1"/>
  <c r="ARG42" i="2" s="1"/>
  <c r="ARH42" i="2" s="1"/>
  <c r="ARI42" i="2" s="1"/>
  <c r="ARJ42" i="2" s="1"/>
  <c r="ARK42" i="2" s="1"/>
  <c r="ARL42" i="2" s="1"/>
  <c r="ARM42" i="2" s="1"/>
  <c r="ARN42" i="2" s="1"/>
  <c r="ARO42" i="2" s="1"/>
  <c r="ARP42" i="2" s="1"/>
  <c r="ARQ42" i="2" s="1"/>
  <c r="ARR42" i="2" s="1"/>
  <c r="ARS42" i="2" s="1"/>
  <c r="ART42" i="2" s="1"/>
  <c r="ARU42" i="2" s="1"/>
  <c r="ARV42" i="2" s="1"/>
  <c r="ARW42" i="2" s="1"/>
  <c r="ARX42" i="2" s="1"/>
  <c r="ARY42" i="2" s="1"/>
  <c r="ARZ42" i="2" s="1"/>
  <c r="ASA42" i="2" s="1"/>
  <c r="ASB42" i="2" s="1"/>
  <c r="ASC42" i="2" s="1"/>
  <c r="ASD42" i="2" s="1"/>
  <c r="ASE42" i="2" s="1"/>
  <c r="ASF42" i="2" s="1"/>
  <c r="ASG42" i="2" s="1"/>
  <c r="ASH42" i="2" s="1"/>
  <c r="ASI42" i="2" s="1"/>
  <c r="ASJ42" i="2" s="1"/>
  <c r="ASK42" i="2" s="1"/>
  <c r="ASL42" i="2" s="1"/>
  <c r="ASM42" i="2" s="1"/>
  <c r="ASN42" i="2" s="1"/>
  <c r="ASO42" i="2" s="1"/>
  <c r="ASP42" i="2" s="1"/>
  <c r="ASQ42" i="2" s="1"/>
  <c r="ASR42" i="2" s="1"/>
  <c r="ASS42" i="2" s="1"/>
  <c r="AST42" i="2" s="1"/>
  <c r="ASU42" i="2" s="1"/>
  <c r="ASV42" i="2" s="1"/>
  <c r="ASW42" i="2" s="1"/>
  <c r="ASX42" i="2" s="1"/>
  <c r="ASY42" i="2" s="1"/>
  <c r="ASZ42" i="2" s="1"/>
  <c r="ATA42" i="2" s="1"/>
  <c r="ATB42" i="2" s="1"/>
  <c r="ATC42" i="2" s="1"/>
  <c r="ATD42" i="2" s="1"/>
  <c r="ATE42" i="2" s="1"/>
  <c r="ATF42" i="2" s="1"/>
  <c r="ATG42" i="2" s="1"/>
  <c r="ATH42" i="2" s="1"/>
  <c r="ATI42" i="2" s="1"/>
  <c r="ATJ42" i="2" s="1"/>
  <c r="ATK42" i="2" s="1"/>
  <c r="ATL42" i="2" s="1"/>
  <c r="ATM42" i="2" s="1"/>
  <c r="ATN42" i="2" s="1"/>
  <c r="ATO42" i="2" s="1"/>
  <c r="ATP42" i="2" s="1"/>
  <c r="ATQ42" i="2" s="1"/>
  <c r="ATR42" i="2" s="1"/>
  <c r="ATS42" i="2" s="1"/>
  <c r="ATT42" i="2" s="1"/>
  <c r="ATU42" i="2" s="1"/>
  <c r="ATV42" i="2" s="1"/>
  <c r="ATW42" i="2" s="1"/>
  <c r="ATX42" i="2" s="1"/>
  <c r="ATY42" i="2" s="1"/>
  <c r="ATZ42" i="2" s="1"/>
  <c r="AUA42" i="2" s="1"/>
  <c r="AUB42" i="2" s="1"/>
  <c r="AUC42" i="2" s="1"/>
  <c r="AUD42" i="2" s="1"/>
  <c r="AUE42" i="2" s="1"/>
  <c r="AUF42" i="2" s="1"/>
  <c r="AUG42" i="2" s="1"/>
  <c r="AUH42" i="2" s="1"/>
  <c r="AUI42" i="2" s="1"/>
  <c r="AUJ42" i="2" s="1"/>
  <c r="AUK42" i="2" s="1"/>
  <c r="AUL42" i="2" s="1"/>
  <c r="AUM42" i="2" s="1"/>
  <c r="AUN42" i="2" s="1"/>
  <c r="AUO42" i="2" s="1"/>
  <c r="AUP42" i="2" s="1"/>
  <c r="AUQ42" i="2" s="1"/>
  <c r="AUR42" i="2" s="1"/>
  <c r="AUS42" i="2" s="1"/>
  <c r="AUT42" i="2" s="1"/>
  <c r="AUU42" i="2" s="1"/>
  <c r="AUV42" i="2" s="1"/>
  <c r="AUW42" i="2" s="1"/>
  <c r="AUX42" i="2" s="1"/>
  <c r="AUY42" i="2" s="1"/>
  <c r="AUZ42" i="2" s="1"/>
  <c r="AVA42" i="2" s="1"/>
  <c r="AVB42" i="2" s="1"/>
  <c r="AVC42" i="2" s="1"/>
  <c r="AVD42" i="2" s="1"/>
  <c r="AVE42" i="2" s="1"/>
  <c r="AVF42" i="2" s="1"/>
  <c r="AVG42" i="2" s="1"/>
  <c r="AVH42" i="2" s="1"/>
  <c r="AVI42" i="2" s="1"/>
  <c r="AVJ42" i="2" s="1"/>
  <c r="AVK42" i="2" s="1"/>
  <c r="AVL42" i="2" s="1"/>
  <c r="AVM42" i="2" s="1"/>
  <c r="AVN42" i="2" s="1"/>
  <c r="AVO42" i="2" s="1"/>
  <c r="AVP42" i="2" s="1"/>
  <c r="AVQ42" i="2" s="1"/>
  <c r="AVR42" i="2" s="1"/>
  <c r="AVS42" i="2" s="1"/>
  <c r="AVT42" i="2" s="1"/>
  <c r="AVU42" i="2" s="1"/>
  <c r="AVV42" i="2" s="1"/>
  <c r="AVW42" i="2" s="1"/>
  <c r="AVX42" i="2" s="1"/>
  <c r="AVY42" i="2" s="1"/>
  <c r="AVZ42" i="2" s="1"/>
  <c r="AWA42" i="2" s="1"/>
  <c r="AWB42" i="2" s="1"/>
  <c r="AWC42" i="2" s="1"/>
  <c r="AWD42" i="2" s="1"/>
  <c r="AWE42" i="2" s="1"/>
  <c r="AWF42" i="2" s="1"/>
  <c r="AWG42" i="2" s="1"/>
  <c r="AWH42" i="2" s="1"/>
  <c r="AWI42" i="2" s="1"/>
  <c r="AWJ42" i="2" s="1"/>
  <c r="AWK42" i="2" s="1"/>
  <c r="AWL42" i="2" s="1"/>
  <c r="AWM42" i="2" s="1"/>
  <c r="AWN42" i="2" s="1"/>
  <c r="AWO42" i="2" s="1"/>
  <c r="AWP42" i="2" s="1"/>
  <c r="AWQ42" i="2" s="1"/>
  <c r="AWR42" i="2" s="1"/>
  <c r="AWS42" i="2" s="1"/>
  <c r="AWT42" i="2" s="1"/>
  <c r="AWU42" i="2" s="1"/>
  <c r="AWV42" i="2" s="1"/>
  <c r="AWW42" i="2" s="1"/>
  <c r="AWX42" i="2" s="1"/>
  <c r="AWY42" i="2" s="1"/>
  <c r="AWZ42" i="2" s="1"/>
  <c r="AXA42" i="2" s="1"/>
  <c r="AXB42" i="2" s="1"/>
  <c r="AXC42" i="2" s="1"/>
  <c r="AXD42" i="2" s="1"/>
  <c r="AXE42" i="2" s="1"/>
  <c r="AXF42" i="2" s="1"/>
  <c r="AXG42" i="2" s="1"/>
  <c r="AXH42" i="2" s="1"/>
  <c r="AXI42" i="2" s="1"/>
  <c r="AXJ42" i="2" s="1"/>
  <c r="AXK42" i="2" s="1"/>
  <c r="AXL42" i="2" s="1"/>
  <c r="AXM42" i="2" s="1"/>
  <c r="AXN42" i="2" s="1"/>
  <c r="AXO42" i="2" s="1"/>
  <c r="AXP42" i="2" s="1"/>
  <c r="AXQ42" i="2" s="1"/>
  <c r="AXR42" i="2" s="1"/>
  <c r="AXS42" i="2" s="1"/>
  <c r="AXT42" i="2" s="1"/>
  <c r="AXU42" i="2" s="1"/>
  <c r="AXV42" i="2" s="1"/>
  <c r="AXW42" i="2" s="1"/>
  <c r="AXX42" i="2" s="1"/>
  <c r="AXY42" i="2" s="1"/>
  <c r="AXZ42" i="2" s="1"/>
  <c r="AYA42" i="2" s="1"/>
  <c r="AYB42" i="2" s="1"/>
  <c r="AYC42" i="2" s="1"/>
  <c r="AYD42" i="2" s="1"/>
  <c r="AYE42" i="2" s="1"/>
  <c r="AYF42" i="2" s="1"/>
  <c r="AYG42" i="2" s="1"/>
  <c r="AYH42" i="2" s="1"/>
  <c r="AYI42" i="2" s="1"/>
  <c r="AYJ42" i="2" s="1"/>
  <c r="AYK42" i="2" s="1"/>
  <c r="AYL42" i="2" s="1"/>
  <c r="AYM42" i="2" s="1"/>
  <c r="AYN42" i="2" s="1"/>
  <c r="AYO42" i="2" s="1"/>
  <c r="AYP42" i="2" s="1"/>
  <c r="AYQ42" i="2" s="1"/>
  <c r="AYR42" i="2" s="1"/>
  <c r="AYS42" i="2" s="1"/>
  <c r="AYT42" i="2" s="1"/>
  <c r="AYU42" i="2" s="1"/>
  <c r="AYV42" i="2" s="1"/>
  <c r="AYW42" i="2" s="1"/>
  <c r="AYX42" i="2" s="1"/>
  <c r="AYY42" i="2" s="1"/>
  <c r="AYZ42" i="2" s="1"/>
  <c r="AZA42" i="2" s="1"/>
  <c r="AZB42" i="2" s="1"/>
  <c r="AZC42" i="2" s="1"/>
  <c r="AZD42" i="2" s="1"/>
  <c r="AZE42" i="2" s="1"/>
  <c r="AZF42" i="2" s="1"/>
  <c r="AZG42" i="2" s="1"/>
  <c r="AZH42" i="2" s="1"/>
  <c r="AZI42" i="2" s="1"/>
  <c r="AZJ42" i="2" s="1"/>
  <c r="AZK42" i="2" s="1"/>
  <c r="AZL42" i="2" s="1"/>
  <c r="AZM42" i="2" s="1"/>
  <c r="AZN42" i="2" s="1"/>
  <c r="AZO42" i="2" s="1"/>
  <c r="AZP42" i="2" s="1"/>
  <c r="AZQ42" i="2" s="1"/>
  <c r="AZR42" i="2" s="1"/>
  <c r="AZS42" i="2" s="1"/>
  <c r="AZT42" i="2" s="1"/>
  <c r="AZU42" i="2" s="1"/>
  <c r="AZV42" i="2" s="1"/>
  <c r="AZW42" i="2" s="1"/>
  <c r="AZX42" i="2" s="1"/>
  <c r="AZY42" i="2" s="1"/>
  <c r="AZZ42" i="2" s="1"/>
  <c r="BAA42" i="2" s="1"/>
  <c r="BAB42" i="2" s="1"/>
  <c r="BAC42" i="2" s="1"/>
  <c r="BAD42" i="2" s="1"/>
  <c r="BAE42" i="2" s="1"/>
  <c r="BAF42" i="2" s="1"/>
  <c r="BAG42" i="2" s="1"/>
  <c r="BAH42" i="2" s="1"/>
  <c r="BAI42" i="2" s="1"/>
  <c r="BAJ42" i="2" s="1"/>
  <c r="BAK42" i="2" s="1"/>
  <c r="BAL42" i="2" s="1"/>
  <c r="BAM42" i="2" s="1"/>
  <c r="BAN42" i="2" s="1"/>
  <c r="BAO42" i="2" s="1"/>
  <c r="BAP42" i="2" s="1"/>
  <c r="BAQ42" i="2" s="1"/>
  <c r="BAR42" i="2" s="1"/>
  <c r="BAS42" i="2" s="1"/>
  <c r="BAT42" i="2" s="1"/>
  <c r="BAU42" i="2" s="1"/>
  <c r="BAV42" i="2" s="1"/>
  <c r="BAW42" i="2" s="1"/>
  <c r="BAX42" i="2" s="1"/>
  <c r="BAY42" i="2" s="1"/>
  <c r="BAZ42" i="2" s="1"/>
  <c r="BBA42" i="2" s="1"/>
  <c r="BBB42" i="2" s="1"/>
  <c r="BBC42" i="2" s="1"/>
  <c r="BBD42" i="2" s="1"/>
  <c r="BBE42" i="2" s="1"/>
  <c r="BBF42" i="2" s="1"/>
  <c r="BBG42" i="2" s="1"/>
  <c r="BBH42" i="2" s="1"/>
  <c r="BBI42" i="2" s="1"/>
  <c r="BBJ42" i="2" s="1"/>
  <c r="BBK42" i="2" s="1"/>
  <c r="BBL42" i="2" s="1"/>
  <c r="BBM42" i="2" s="1"/>
  <c r="BBN42" i="2" s="1"/>
  <c r="BBO42" i="2" s="1"/>
  <c r="BBP42" i="2" s="1"/>
  <c r="BBQ42" i="2" s="1"/>
  <c r="BBR42" i="2" s="1"/>
  <c r="BBS42" i="2" s="1"/>
  <c r="BBT42" i="2" s="1"/>
  <c r="BBU42" i="2" s="1"/>
  <c r="BBV42" i="2" s="1"/>
  <c r="BBW42" i="2" s="1"/>
  <c r="BBX42" i="2" s="1"/>
  <c r="BBY42" i="2" s="1"/>
  <c r="BBZ42" i="2" s="1"/>
  <c r="BCA42" i="2" s="1"/>
  <c r="BCB42" i="2" s="1"/>
  <c r="BCC42" i="2" s="1"/>
  <c r="BCD42" i="2" s="1"/>
  <c r="BCE42" i="2" s="1"/>
  <c r="BCF42" i="2" s="1"/>
  <c r="BCG42" i="2" s="1"/>
  <c r="BCH42" i="2" s="1"/>
  <c r="BCI42" i="2" s="1"/>
  <c r="BCJ42" i="2" s="1"/>
  <c r="BCK42" i="2" s="1"/>
  <c r="BCL42" i="2" s="1"/>
  <c r="BCM42" i="2" s="1"/>
  <c r="BCN42" i="2" s="1"/>
  <c r="BCO42" i="2" s="1"/>
  <c r="BCP42" i="2" s="1"/>
  <c r="BCQ42" i="2" s="1"/>
  <c r="BCR42" i="2" s="1"/>
  <c r="BCS42" i="2" s="1"/>
  <c r="BCT42" i="2" s="1"/>
  <c r="BCU42" i="2" s="1"/>
  <c r="BCV42" i="2" s="1"/>
  <c r="BCW42" i="2" s="1"/>
  <c r="BCX42" i="2" s="1"/>
  <c r="BCY42" i="2" s="1"/>
  <c r="BCZ42" i="2" s="1"/>
  <c r="BDA42" i="2" s="1"/>
  <c r="BDB42" i="2" s="1"/>
  <c r="BDC42" i="2" s="1"/>
  <c r="BDD42" i="2" s="1"/>
  <c r="BDE42" i="2" s="1"/>
  <c r="BDF42" i="2" s="1"/>
  <c r="BDG42" i="2" s="1"/>
  <c r="BDH42" i="2" s="1"/>
  <c r="BDI42" i="2" s="1"/>
  <c r="BDJ42" i="2" s="1"/>
  <c r="BDK42" i="2" s="1"/>
  <c r="BDL42" i="2" s="1"/>
  <c r="BDM42" i="2" s="1"/>
  <c r="BDN42" i="2" s="1"/>
  <c r="BDO42" i="2" s="1"/>
  <c r="BDP42" i="2" s="1"/>
  <c r="BDQ42" i="2" s="1"/>
  <c r="BDR42" i="2" s="1"/>
  <c r="BDS42" i="2" s="1"/>
  <c r="BDT42" i="2" s="1"/>
  <c r="BDU42" i="2" s="1"/>
  <c r="BDV42" i="2" s="1"/>
  <c r="BDW42" i="2" s="1"/>
  <c r="BDX42" i="2" s="1"/>
  <c r="BDY42" i="2" s="1"/>
  <c r="BDZ42" i="2" s="1"/>
  <c r="BEA42" i="2" s="1"/>
  <c r="BEB42" i="2" s="1"/>
  <c r="BEC42" i="2" s="1"/>
  <c r="BED42" i="2" s="1"/>
  <c r="BEE42" i="2" s="1"/>
  <c r="BEF42" i="2" s="1"/>
  <c r="BEG42" i="2" s="1"/>
  <c r="BEH42" i="2" s="1"/>
  <c r="BEI42" i="2" s="1"/>
  <c r="BEJ42" i="2" s="1"/>
  <c r="BEK42" i="2" s="1"/>
  <c r="BEL42" i="2" s="1"/>
  <c r="BEM42" i="2" s="1"/>
  <c r="BEN42" i="2" s="1"/>
  <c r="BEO42" i="2" s="1"/>
  <c r="BEP42" i="2" s="1"/>
  <c r="BEQ42" i="2" s="1"/>
  <c r="BER42" i="2" s="1"/>
  <c r="BES42" i="2" s="1"/>
  <c r="BET42" i="2" s="1"/>
  <c r="BEU42" i="2" s="1"/>
  <c r="BEV42" i="2" s="1"/>
  <c r="BEW42" i="2" s="1"/>
  <c r="BEX42" i="2" s="1"/>
  <c r="BEY42" i="2" s="1"/>
  <c r="BEZ42" i="2" s="1"/>
  <c r="BFA42" i="2" s="1"/>
  <c r="BFB42" i="2" s="1"/>
  <c r="BFC42" i="2" s="1"/>
  <c r="BFD42" i="2" s="1"/>
  <c r="BFE42" i="2" s="1"/>
  <c r="BFF42" i="2" s="1"/>
  <c r="BFG42" i="2" s="1"/>
  <c r="BFH42" i="2" s="1"/>
  <c r="BFI42" i="2" s="1"/>
  <c r="BFJ42" i="2" s="1"/>
  <c r="BFK42" i="2" s="1"/>
  <c r="BFL42" i="2" s="1"/>
  <c r="BFM42" i="2" s="1"/>
  <c r="BFN42" i="2" s="1"/>
  <c r="BFO42" i="2" s="1"/>
  <c r="BFP42" i="2" s="1"/>
  <c r="BFQ42" i="2" s="1"/>
  <c r="BFR42" i="2" s="1"/>
  <c r="BFS42" i="2" s="1"/>
  <c r="BFT42" i="2" s="1"/>
  <c r="BFU42" i="2" s="1"/>
  <c r="BFV42" i="2" s="1"/>
  <c r="BFW42" i="2" s="1"/>
  <c r="BFX42" i="2" s="1"/>
  <c r="BFY42" i="2" s="1"/>
  <c r="BFZ42" i="2" s="1"/>
  <c r="BGA42" i="2" s="1"/>
  <c r="BGB42" i="2" s="1"/>
  <c r="BGC42" i="2" s="1"/>
  <c r="BGD42" i="2" s="1"/>
  <c r="BGE42" i="2" s="1"/>
  <c r="BGF42" i="2" s="1"/>
  <c r="BGG42" i="2" s="1"/>
  <c r="BGH42" i="2" s="1"/>
  <c r="BGI42" i="2" s="1"/>
  <c r="BGJ42" i="2" s="1"/>
  <c r="BGK42" i="2" s="1"/>
  <c r="BGL42" i="2" s="1"/>
  <c r="BGM42" i="2" s="1"/>
  <c r="BGN42" i="2" s="1"/>
  <c r="BGO42" i="2" s="1"/>
  <c r="BGP42" i="2" s="1"/>
  <c r="BGQ42" i="2" s="1"/>
  <c r="BGR42" i="2" s="1"/>
  <c r="BGS42" i="2" s="1"/>
  <c r="BGT42" i="2" s="1"/>
  <c r="BGU42" i="2" s="1"/>
  <c r="BGV42" i="2" s="1"/>
  <c r="BGW42" i="2" s="1"/>
  <c r="BGX42" i="2" s="1"/>
  <c r="BGY42" i="2" s="1"/>
  <c r="BGZ42" i="2" s="1"/>
  <c r="BHA42" i="2" s="1"/>
  <c r="BHB42" i="2" s="1"/>
  <c r="BHC42" i="2" s="1"/>
  <c r="BHD42" i="2" s="1"/>
  <c r="BHE42" i="2" s="1"/>
  <c r="BHF42" i="2" s="1"/>
  <c r="BHG42" i="2" s="1"/>
  <c r="BHH42" i="2" s="1"/>
  <c r="BHI42" i="2" s="1"/>
  <c r="BHJ42" i="2" s="1"/>
  <c r="BHK42" i="2" s="1"/>
  <c r="BHL42" i="2" s="1"/>
  <c r="BHM42" i="2" s="1"/>
  <c r="BHN42" i="2" s="1"/>
  <c r="BHO42" i="2" s="1"/>
  <c r="BHP42" i="2" s="1"/>
  <c r="BHQ42" i="2" s="1"/>
  <c r="BHR42" i="2" s="1"/>
  <c r="BHS42" i="2" s="1"/>
  <c r="BHT42" i="2" s="1"/>
  <c r="BHU42" i="2" s="1"/>
  <c r="BHV42" i="2" s="1"/>
  <c r="BHW42" i="2" s="1"/>
  <c r="BHX42" i="2" s="1"/>
  <c r="BHY42" i="2" s="1"/>
  <c r="BHZ42" i="2" s="1"/>
  <c r="BIA42" i="2" s="1"/>
  <c r="BIB42" i="2" s="1"/>
  <c r="BIC42" i="2" s="1"/>
  <c r="BID42" i="2" s="1"/>
  <c r="BIE42" i="2" s="1"/>
  <c r="BIF42" i="2" s="1"/>
  <c r="BIG42" i="2" s="1"/>
  <c r="BIH42" i="2" s="1"/>
  <c r="BII42" i="2" s="1"/>
  <c r="BIJ42" i="2" s="1"/>
  <c r="BIK42" i="2" s="1"/>
  <c r="BIL42" i="2" s="1"/>
  <c r="BIM42" i="2" s="1"/>
  <c r="BIN42" i="2" s="1"/>
  <c r="BIO42" i="2" s="1"/>
  <c r="BIP42" i="2" s="1"/>
  <c r="BIQ42" i="2" s="1"/>
  <c r="BIR42" i="2" s="1"/>
  <c r="BIS42" i="2" s="1"/>
  <c r="BIT42" i="2" s="1"/>
  <c r="BIU42" i="2" s="1"/>
  <c r="BIV42" i="2" s="1"/>
  <c r="BIW42" i="2" s="1"/>
  <c r="BIX42" i="2" s="1"/>
  <c r="BIY42" i="2" s="1"/>
  <c r="BIZ42" i="2" s="1"/>
  <c r="BJA42" i="2" s="1"/>
  <c r="BJB42" i="2" s="1"/>
  <c r="BJC42" i="2" s="1"/>
  <c r="BJD42" i="2" s="1"/>
  <c r="BJE42" i="2" s="1"/>
  <c r="BJF42" i="2" s="1"/>
  <c r="BJG42" i="2" s="1"/>
  <c r="BJH42" i="2" s="1"/>
  <c r="BJI42" i="2" s="1"/>
  <c r="BJJ42" i="2" s="1"/>
  <c r="BJK42" i="2" s="1"/>
  <c r="BJL42" i="2" s="1"/>
  <c r="BJM42" i="2" s="1"/>
  <c r="BJN42" i="2" s="1"/>
  <c r="BJO42" i="2" s="1"/>
  <c r="BJP42" i="2" s="1"/>
  <c r="BJQ42" i="2" s="1"/>
  <c r="BJR42" i="2" s="1"/>
  <c r="BJS42" i="2" s="1"/>
  <c r="BJT42" i="2" s="1"/>
  <c r="BJU42" i="2" s="1"/>
  <c r="BJV42" i="2" s="1"/>
  <c r="BJW42" i="2" s="1"/>
  <c r="BJX42" i="2" s="1"/>
  <c r="BJY42" i="2" s="1"/>
  <c r="BJZ42" i="2" s="1"/>
  <c r="BKA42" i="2" s="1"/>
  <c r="BKB42" i="2" s="1"/>
  <c r="BKC42" i="2" s="1"/>
  <c r="BKD42" i="2" s="1"/>
  <c r="BKE42" i="2" s="1"/>
  <c r="BKF42" i="2" s="1"/>
  <c r="BKG42" i="2" s="1"/>
  <c r="BKH42" i="2" s="1"/>
  <c r="BKI42" i="2" s="1"/>
  <c r="BKJ42" i="2" s="1"/>
  <c r="BKK42" i="2" s="1"/>
  <c r="BKL42" i="2" s="1"/>
  <c r="BKM42" i="2" s="1"/>
  <c r="BKN42" i="2" s="1"/>
  <c r="BKO42" i="2" s="1"/>
  <c r="BKP42" i="2" s="1"/>
  <c r="BKQ42" i="2" s="1"/>
  <c r="BKR42" i="2" s="1"/>
  <c r="BKS42" i="2" s="1"/>
  <c r="BKT42" i="2" s="1"/>
  <c r="BKU42" i="2" s="1"/>
  <c r="BKV42" i="2" s="1"/>
  <c r="BKW42" i="2" s="1"/>
  <c r="BKX42" i="2" s="1"/>
  <c r="BKY42" i="2" s="1"/>
  <c r="BKZ42" i="2" s="1"/>
  <c r="BLA42" i="2" s="1"/>
  <c r="BLB42" i="2" s="1"/>
  <c r="BLC42" i="2" s="1"/>
  <c r="BLD42" i="2" s="1"/>
  <c r="BLE42" i="2" s="1"/>
  <c r="BLF42" i="2" s="1"/>
  <c r="BLG42" i="2" s="1"/>
  <c r="BLH42" i="2" s="1"/>
  <c r="BLI42" i="2" s="1"/>
  <c r="BLJ42" i="2" s="1"/>
  <c r="BLK42" i="2" s="1"/>
  <c r="BLL42" i="2" s="1"/>
  <c r="BLM42" i="2" s="1"/>
  <c r="BLN42" i="2" s="1"/>
  <c r="BLO42" i="2" s="1"/>
  <c r="BLP42" i="2" s="1"/>
  <c r="BLQ42" i="2" s="1"/>
  <c r="BLR42" i="2" s="1"/>
  <c r="BLS42" i="2" s="1"/>
  <c r="BLT42" i="2" s="1"/>
  <c r="BLU42" i="2" s="1"/>
  <c r="BLV42" i="2" s="1"/>
  <c r="BLW42" i="2" s="1"/>
  <c r="BLX42" i="2" s="1"/>
  <c r="BLY42" i="2" s="1"/>
  <c r="BLZ42" i="2" s="1"/>
  <c r="BMA42" i="2" s="1"/>
  <c r="BMB42" i="2" s="1"/>
  <c r="BMC42" i="2" s="1"/>
  <c r="BMD42" i="2" s="1"/>
  <c r="BME42" i="2" s="1"/>
  <c r="BMF42" i="2" s="1"/>
  <c r="BMG42" i="2" s="1"/>
  <c r="BMH42" i="2" s="1"/>
  <c r="BMI42" i="2" s="1"/>
  <c r="BMJ42" i="2" s="1"/>
  <c r="BMK42" i="2" s="1"/>
  <c r="BML42" i="2" s="1"/>
  <c r="BMM42" i="2" s="1"/>
  <c r="BMN42" i="2" s="1"/>
  <c r="BMO42" i="2" s="1"/>
  <c r="BMP42" i="2" s="1"/>
  <c r="BMQ42" i="2" s="1"/>
  <c r="BMR42" i="2" s="1"/>
  <c r="BMS42" i="2" s="1"/>
  <c r="BMT42" i="2" s="1"/>
  <c r="BMU42" i="2" s="1"/>
  <c r="BMV42" i="2" s="1"/>
  <c r="BMW42" i="2" s="1"/>
  <c r="BMX42" i="2" s="1"/>
  <c r="BMY42" i="2" s="1"/>
  <c r="BMZ42" i="2" s="1"/>
  <c r="BNA42" i="2" s="1"/>
  <c r="BNB42" i="2" s="1"/>
  <c r="BNC42" i="2" s="1"/>
  <c r="BND42" i="2" s="1"/>
  <c r="BNE42" i="2" s="1"/>
  <c r="BNF42" i="2" s="1"/>
  <c r="BNG42" i="2" s="1"/>
  <c r="BNH42" i="2" s="1"/>
  <c r="BNI42" i="2" s="1"/>
  <c r="BNJ42" i="2" s="1"/>
  <c r="BNK42" i="2" s="1"/>
  <c r="BNL42" i="2" s="1"/>
  <c r="BNM42" i="2" s="1"/>
  <c r="BNN42" i="2" s="1"/>
  <c r="BNO42" i="2" s="1"/>
  <c r="BNP42" i="2" s="1"/>
  <c r="BNQ42" i="2" s="1"/>
  <c r="BNR42" i="2" s="1"/>
  <c r="BNS42" i="2" s="1"/>
  <c r="BNT42" i="2" s="1"/>
  <c r="BNU42" i="2" s="1"/>
  <c r="BNV42" i="2" s="1"/>
  <c r="BNW42" i="2" s="1"/>
  <c r="BNX42" i="2" s="1"/>
  <c r="BNY42" i="2" s="1"/>
  <c r="BNZ42" i="2" s="1"/>
  <c r="BOA42" i="2" s="1"/>
  <c r="BOB42" i="2" s="1"/>
  <c r="BOC42" i="2" s="1"/>
  <c r="BOD42" i="2" s="1"/>
  <c r="BOE42" i="2" s="1"/>
  <c r="BOF42" i="2" s="1"/>
  <c r="BOG42" i="2" s="1"/>
  <c r="BOH42" i="2" s="1"/>
  <c r="BOI42" i="2" s="1"/>
  <c r="BOJ42" i="2" s="1"/>
  <c r="BOK42" i="2" s="1"/>
  <c r="BOL42" i="2" s="1"/>
  <c r="BOM42" i="2" s="1"/>
  <c r="BON42" i="2" s="1"/>
  <c r="BOO42" i="2" s="1"/>
  <c r="BOP42" i="2" s="1"/>
  <c r="BOQ42" i="2" s="1"/>
  <c r="BOR42" i="2" s="1"/>
  <c r="BOS42" i="2" s="1"/>
  <c r="BOT42" i="2" s="1"/>
  <c r="BOU42" i="2" s="1"/>
  <c r="BOV42" i="2" s="1"/>
  <c r="BOW42" i="2" s="1"/>
  <c r="BOX42" i="2" s="1"/>
  <c r="BOY42" i="2" s="1"/>
  <c r="BOZ42" i="2" s="1"/>
  <c r="BPA42" i="2" s="1"/>
  <c r="BPB42" i="2" s="1"/>
  <c r="BPC42" i="2" s="1"/>
  <c r="BPD42" i="2" s="1"/>
  <c r="BPE42" i="2" s="1"/>
  <c r="BPF42" i="2" s="1"/>
  <c r="BPG42" i="2" s="1"/>
  <c r="BPH42" i="2" s="1"/>
  <c r="BPI42" i="2" s="1"/>
  <c r="BPJ42" i="2" s="1"/>
  <c r="BPK42" i="2" s="1"/>
  <c r="BPL42" i="2" s="1"/>
  <c r="BPM42" i="2" s="1"/>
  <c r="BPN42" i="2" s="1"/>
  <c r="BPO42" i="2" s="1"/>
  <c r="BPP42" i="2" s="1"/>
  <c r="BPQ42" i="2" s="1"/>
  <c r="BPR42" i="2" s="1"/>
  <c r="BPS42" i="2" s="1"/>
  <c r="BPT42" i="2" s="1"/>
  <c r="BPU42" i="2" s="1"/>
  <c r="BPV42" i="2" s="1"/>
  <c r="BPW42" i="2" s="1"/>
  <c r="BPX42" i="2" s="1"/>
  <c r="BPY42" i="2" s="1"/>
  <c r="BPZ42" i="2" s="1"/>
  <c r="BQA42" i="2" s="1"/>
  <c r="BQB42" i="2" s="1"/>
  <c r="BQC42" i="2" s="1"/>
  <c r="BQD42" i="2" s="1"/>
  <c r="BQE42" i="2" s="1"/>
  <c r="BQF42" i="2" s="1"/>
  <c r="BQG42" i="2" s="1"/>
  <c r="BQH42" i="2" s="1"/>
  <c r="BQI42" i="2" s="1"/>
  <c r="BQJ42" i="2" s="1"/>
  <c r="BQK42" i="2" s="1"/>
  <c r="BQL42" i="2" s="1"/>
  <c r="BQM42" i="2" s="1"/>
  <c r="BQN42" i="2" s="1"/>
  <c r="BQO42" i="2" s="1"/>
  <c r="BQP42" i="2" s="1"/>
  <c r="BQQ42" i="2" s="1"/>
  <c r="BQR42" i="2" s="1"/>
  <c r="BQS42" i="2" s="1"/>
  <c r="BQT42" i="2" s="1"/>
  <c r="BQU42" i="2" s="1"/>
  <c r="BQV42" i="2" s="1"/>
  <c r="BQW42" i="2" s="1"/>
  <c r="BQX42" i="2" s="1"/>
  <c r="BQY42" i="2" s="1"/>
  <c r="BQZ42" i="2" s="1"/>
  <c r="BRA42" i="2" s="1"/>
  <c r="BRB42" i="2" s="1"/>
  <c r="BRC42" i="2" s="1"/>
  <c r="BRD42" i="2" s="1"/>
  <c r="BRE42" i="2" s="1"/>
  <c r="BRF42" i="2" s="1"/>
  <c r="BRG42" i="2" s="1"/>
  <c r="BRH42" i="2" s="1"/>
  <c r="BRI42" i="2" s="1"/>
  <c r="BRJ42" i="2" s="1"/>
  <c r="BRK42" i="2" s="1"/>
  <c r="BRL42" i="2" s="1"/>
  <c r="BRM42" i="2" s="1"/>
  <c r="BRN42" i="2" s="1"/>
  <c r="BRO42" i="2" s="1"/>
  <c r="BRP42" i="2" s="1"/>
  <c r="BRQ42" i="2" s="1"/>
  <c r="BRR42" i="2" s="1"/>
  <c r="BRS42" i="2" s="1"/>
  <c r="BRT42" i="2" s="1"/>
  <c r="BRU42" i="2" s="1"/>
  <c r="BRV42" i="2" s="1"/>
  <c r="BRW42" i="2" s="1"/>
  <c r="BRX42" i="2" s="1"/>
  <c r="BRY42" i="2" s="1"/>
  <c r="BRZ42" i="2" s="1"/>
  <c r="BSA42" i="2" s="1"/>
  <c r="BSB42" i="2" s="1"/>
  <c r="BSC42" i="2" s="1"/>
  <c r="BSD42" i="2" s="1"/>
  <c r="BSE42" i="2" s="1"/>
  <c r="BSF42" i="2" s="1"/>
  <c r="BSG42" i="2" s="1"/>
  <c r="BSH42" i="2" s="1"/>
  <c r="BSI42" i="2" s="1"/>
  <c r="BSJ42" i="2" s="1"/>
  <c r="BSK42" i="2" s="1"/>
  <c r="BSL42" i="2" s="1"/>
  <c r="BSM42" i="2" s="1"/>
  <c r="BSN42" i="2" s="1"/>
  <c r="BSO42" i="2" s="1"/>
  <c r="BSP42" i="2" s="1"/>
  <c r="BSQ42" i="2" s="1"/>
  <c r="BSR42" i="2" s="1"/>
  <c r="BSS42" i="2" s="1"/>
  <c r="BST42" i="2" s="1"/>
  <c r="BSU42" i="2" s="1"/>
  <c r="BSV42" i="2" s="1"/>
  <c r="BSW42" i="2" s="1"/>
  <c r="BSX42" i="2" s="1"/>
  <c r="BSY42" i="2" s="1"/>
  <c r="BSZ42" i="2" s="1"/>
  <c r="BTA42" i="2" s="1"/>
  <c r="BTB42" i="2" s="1"/>
  <c r="BTC42" i="2" s="1"/>
  <c r="BTD42" i="2" s="1"/>
  <c r="BTE42" i="2" s="1"/>
  <c r="BTF42" i="2" s="1"/>
  <c r="BTG42" i="2" s="1"/>
  <c r="BTH42" i="2" s="1"/>
  <c r="BTI42" i="2" s="1"/>
  <c r="BTJ42" i="2" s="1"/>
  <c r="BTK42" i="2" s="1"/>
  <c r="BTL42" i="2" s="1"/>
  <c r="BTM42" i="2" s="1"/>
  <c r="BTN42" i="2" s="1"/>
  <c r="BTO42" i="2" s="1"/>
  <c r="BTP42" i="2" s="1"/>
  <c r="BTQ42" i="2" s="1"/>
  <c r="BTR42" i="2" s="1"/>
  <c r="BTS42" i="2" s="1"/>
  <c r="BTT42" i="2" s="1"/>
  <c r="BTU42" i="2" s="1"/>
  <c r="BTV42" i="2" s="1"/>
  <c r="BTW42" i="2" s="1"/>
  <c r="BTX42" i="2" s="1"/>
  <c r="BTY42" i="2" s="1"/>
  <c r="BTZ42" i="2" s="1"/>
  <c r="BUA42" i="2" s="1"/>
  <c r="BUB42" i="2" s="1"/>
  <c r="BUC42" i="2" s="1"/>
  <c r="BUD42" i="2" s="1"/>
  <c r="BUE42" i="2" s="1"/>
  <c r="BUF42" i="2" s="1"/>
  <c r="BUG42" i="2" s="1"/>
  <c r="BUH42" i="2" s="1"/>
  <c r="BUI42" i="2" s="1"/>
  <c r="BUJ42" i="2" s="1"/>
  <c r="BUK42" i="2" s="1"/>
  <c r="BUL42" i="2" s="1"/>
  <c r="BUM42" i="2" s="1"/>
  <c r="BUN42" i="2" s="1"/>
  <c r="BUO42" i="2" s="1"/>
  <c r="BUP42" i="2" s="1"/>
  <c r="BUQ42" i="2" s="1"/>
  <c r="BUR42" i="2" s="1"/>
  <c r="BUS42" i="2" s="1"/>
  <c r="BUT42" i="2" s="1"/>
  <c r="BUU42" i="2" s="1"/>
  <c r="BUV42" i="2" s="1"/>
  <c r="BUW42" i="2" s="1"/>
  <c r="BUX42" i="2" s="1"/>
  <c r="BUY42" i="2" s="1"/>
  <c r="BUZ42" i="2" s="1"/>
  <c r="BVA42" i="2" s="1"/>
  <c r="BVB42" i="2" s="1"/>
  <c r="BVC42" i="2" s="1"/>
  <c r="BVD42" i="2" s="1"/>
  <c r="BVE42" i="2" s="1"/>
  <c r="BVF42" i="2" s="1"/>
  <c r="BVG42" i="2" s="1"/>
  <c r="BVH42" i="2" s="1"/>
  <c r="BVI42" i="2" s="1"/>
  <c r="BVJ42" i="2" s="1"/>
  <c r="BVK42" i="2" s="1"/>
  <c r="BVL42" i="2" s="1"/>
  <c r="BVM42" i="2" s="1"/>
  <c r="BVN42" i="2" s="1"/>
  <c r="BVO42" i="2" s="1"/>
  <c r="BVP42" i="2" s="1"/>
  <c r="BVQ42" i="2" s="1"/>
  <c r="BVR42" i="2" s="1"/>
  <c r="BVS42" i="2" s="1"/>
  <c r="BVT42" i="2" s="1"/>
  <c r="BVU42" i="2" s="1"/>
  <c r="BVV42" i="2" s="1"/>
  <c r="BVW42" i="2" s="1"/>
  <c r="BVX42" i="2" s="1"/>
  <c r="BVY42" i="2" s="1"/>
  <c r="BVZ42" i="2" s="1"/>
  <c r="BWA42" i="2" s="1"/>
  <c r="BWB42" i="2" s="1"/>
  <c r="BWC42" i="2" s="1"/>
  <c r="BWD42" i="2" s="1"/>
  <c r="BWE42" i="2" s="1"/>
  <c r="BWF42" i="2" s="1"/>
  <c r="BWG42" i="2" s="1"/>
  <c r="BWH42" i="2" s="1"/>
  <c r="BWI42" i="2" s="1"/>
  <c r="BWJ42" i="2" s="1"/>
  <c r="BWK42" i="2" s="1"/>
  <c r="BWL42" i="2" s="1"/>
  <c r="BWM42" i="2" s="1"/>
  <c r="BWN42" i="2" s="1"/>
  <c r="BWO42" i="2" s="1"/>
  <c r="BWP42" i="2" s="1"/>
  <c r="BWQ42" i="2" s="1"/>
  <c r="BWR42" i="2" s="1"/>
  <c r="BWS42" i="2" s="1"/>
  <c r="BWT42" i="2" s="1"/>
  <c r="BWU42" i="2" s="1"/>
  <c r="BWV42" i="2" s="1"/>
  <c r="BWW42" i="2" s="1"/>
  <c r="BWX42" i="2" s="1"/>
  <c r="BWY42" i="2" s="1"/>
  <c r="BWZ42" i="2" s="1"/>
  <c r="BXA42" i="2" s="1"/>
  <c r="BXB42" i="2" s="1"/>
  <c r="BXC42" i="2" s="1"/>
  <c r="BXD42" i="2" s="1"/>
  <c r="BXE42" i="2" s="1"/>
  <c r="BXF42" i="2" s="1"/>
  <c r="BXG42" i="2" s="1"/>
  <c r="BXH42" i="2" s="1"/>
  <c r="BXI42" i="2" s="1"/>
  <c r="BXJ42" i="2" s="1"/>
  <c r="BXK42" i="2" s="1"/>
  <c r="BXL42" i="2" s="1"/>
  <c r="BXM42" i="2" s="1"/>
  <c r="BXN42" i="2" s="1"/>
  <c r="BXO42" i="2" s="1"/>
  <c r="BXP42" i="2" s="1"/>
  <c r="BXQ42" i="2" s="1"/>
  <c r="BXR42" i="2" s="1"/>
  <c r="BXS42" i="2" s="1"/>
  <c r="BXT42" i="2" s="1"/>
  <c r="BXU42" i="2" s="1"/>
  <c r="BXV42" i="2" s="1"/>
  <c r="BXW42" i="2" s="1"/>
  <c r="BXX42" i="2" s="1"/>
  <c r="BXY42" i="2" s="1"/>
  <c r="BXZ42" i="2" s="1"/>
  <c r="BYA42" i="2" s="1"/>
  <c r="BYB42" i="2" s="1"/>
  <c r="BYC42" i="2" s="1"/>
  <c r="BYD42" i="2" s="1"/>
  <c r="BYE42" i="2" s="1"/>
  <c r="BYF42" i="2" s="1"/>
  <c r="BYG42" i="2" s="1"/>
  <c r="BYH42" i="2" s="1"/>
  <c r="BYI42" i="2" s="1"/>
  <c r="BYJ42" i="2" s="1"/>
  <c r="BYK42" i="2" s="1"/>
  <c r="BYL42" i="2" s="1"/>
  <c r="BYM42" i="2" s="1"/>
  <c r="BYN42" i="2" s="1"/>
  <c r="BYO42" i="2" s="1"/>
  <c r="BYP42" i="2" s="1"/>
  <c r="BYQ42" i="2" s="1"/>
  <c r="BYR42" i="2" s="1"/>
  <c r="BYS42" i="2" s="1"/>
  <c r="BYT42" i="2" s="1"/>
  <c r="BYU42" i="2" s="1"/>
  <c r="BYV42" i="2" s="1"/>
  <c r="BYW42" i="2" s="1"/>
  <c r="BYX42" i="2" s="1"/>
  <c r="BYY42" i="2" s="1"/>
  <c r="BYZ42" i="2" s="1"/>
  <c r="BZA42" i="2" s="1"/>
  <c r="BZB42" i="2" s="1"/>
  <c r="BZC42" i="2" s="1"/>
  <c r="BZD42" i="2" s="1"/>
  <c r="BZE42" i="2" s="1"/>
  <c r="BZF42" i="2" s="1"/>
  <c r="BZG42" i="2" s="1"/>
  <c r="BZH42" i="2" s="1"/>
  <c r="BZI42" i="2" s="1"/>
  <c r="BZJ42" i="2" s="1"/>
  <c r="BZK42" i="2" s="1"/>
  <c r="BZL42" i="2" s="1"/>
  <c r="BZM42" i="2" s="1"/>
  <c r="BZN42" i="2" s="1"/>
  <c r="BZO42" i="2" s="1"/>
  <c r="BZP42" i="2" s="1"/>
  <c r="BZQ42" i="2" s="1"/>
  <c r="BZR42" i="2" s="1"/>
  <c r="BZS42" i="2" s="1"/>
  <c r="BZT42" i="2" s="1"/>
  <c r="BZU42" i="2" s="1"/>
  <c r="BZV42" i="2" s="1"/>
  <c r="BZW42" i="2" s="1"/>
  <c r="BZX42" i="2" s="1"/>
  <c r="BZY42" i="2" s="1"/>
  <c r="BZZ42" i="2" s="1"/>
  <c r="CAA42" i="2" s="1"/>
  <c r="CAB42" i="2" s="1"/>
  <c r="CAC42" i="2" s="1"/>
  <c r="CAD42" i="2" s="1"/>
  <c r="CAE42" i="2" s="1"/>
  <c r="CAF42" i="2" s="1"/>
  <c r="CAG42" i="2" s="1"/>
  <c r="CAH42" i="2" s="1"/>
  <c r="CAI42" i="2" s="1"/>
  <c r="CAJ42" i="2" s="1"/>
  <c r="CAK42" i="2" s="1"/>
  <c r="CAL42" i="2" s="1"/>
  <c r="CAM42" i="2" s="1"/>
  <c r="CAN42" i="2" s="1"/>
  <c r="CAO42" i="2" s="1"/>
  <c r="CAP42" i="2" s="1"/>
  <c r="CAQ42" i="2" s="1"/>
  <c r="CAR42" i="2" s="1"/>
  <c r="CAS42" i="2" s="1"/>
  <c r="CAT42" i="2" s="1"/>
  <c r="CAU42" i="2" s="1"/>
  <c r="CAV42" i="2" s="1"/>
  <c r="CAW42" i="2" s="1"/>
  <c r="CAX42" i="2" s="1"/>
  <c r="CAY42" i="2" s="1"/>
  <c r="CAZ42" i="2" s="1"/>
  <c r="CBA42" i="2" s="1"/>
  <c r="CBB42" i="2" s="1"/>
  <c r="CBC42" i="2" s="1"/>
  <c r="CBD42" i="2" s="1"/>
  <c r="CBE42" i="2" s="1"/>
  <c r="CBF42" i="2" s="1"/>
  <c r="CBG42" i="2" s="1"/>
  <c r="CBH42" i="2" s="1"/>
  <c r="CBI42" i="2" s="1"/>
  <c r="CBJ42" i="2" s="1"/>
  <c r="CBK42" i="2" s="1"/>
  <c r="CBL42" i="2" s="1"/>
  <c r="CBM42" i="2" s="1"/>
  <c r="CBN42" i="2" s="1"/>
  <c r="CBO42" i="2" s="1"/>
  <c r="CBP42" i="2" s="1"/>
  <c r="CBQ42" i="2" s="1"/>
  <c r="CBR42" i="2" s="1"/>
  <c r="CBS42" i="2" s="1"/>
  <c r="CBT42" i="2" s="1"/>
  <c r="CBU42" i="2" s="1"/>
  <c r="CBV42" i="2" s="1"/>
  <c r="CBW42" i="2" s="1"/>
  <c r="CBX42" i="2" s="1"/>
  <c r="CBY42" i="2" s="1"/>
  <c r="CBZ42" i="2" s="1"/>
  <c r="CCA42" i="2" s="1"/>
  <c r="CCB42" i="2" s="1"/>
  <c r="CCC42" i="2" s="1"/>
  <c r="CCD42" i="2" s="1"/>
  <c r="CCE42" i="2" s="1"/>
  <c r="CCF42" i="2" s="1"/>
  <c r="CCG42" i="2" s="1"/>
  <c r="CCH42" i="2" s="1"/>
  <c r="CCI42" i="2" s="1"/>
  <c r="CCJ42" i="2" s="1"/>
  <c r="CCK42" i="2" s="1"/>
  <c r="CCL42" i="2" s="1"/>
  <c r="CCM42" i="2" s="1"/>
  <c r="CCN42" i="2" s="1"/>
  <c r="CCO42" i="2" s="1"/>
  <c r="CCP42" i="2" s="1"/>
  <c r="CCQ42" i="2" s="1"/>
  <c r="CCR42" i="2" s="1"/>
  <c r="CCS42" i="2" s="1"/>
  <c r="CCT42" i="2" s="1"/>
  <c r="CCU42" i="2" s="1"/>
  <c r="CCV42" i="2" s="1"/>
  <c r="CCW42" i="2" s="1"/>
  <c r="CCX42" i="2" s="1"/>
  <c r="CCY42" i="2" s="1"/>
  <c r="CCZ42" i="2" s="1"/>
  <c r="CDA42" i="2" s="1"/>
  <c r="CDB42" i="2" s="1"/>
  <c r="CDC42" i="2" s="1"/>
  <c r="CDD42" i="2" s="1"/>
  <c r="CDE42" i="2" s="1"/>
  <c r="CDF42" i="2" s="1"/>
  <c r="CDG42" i="2" s="1"/>
  <c r="CDH42" i="2" s="1"/>
  <c r="CDI42" i="2" s="1"/>
  <c r="CDJ42" i="2" s="1"/>
  <c r="CDK42" i="2" s="1"/>
  <c r="CDL42" i="2" s="1"/>
  <c r="CDM42" i="2" s="1"/>
  <c r="CDN42" i="2" s="1"/>
  <c r="CDO42" i="2" s="1"/>
  <c r="CDP42" i="2" s="1"/>
  <c r="CDQ42" i="2" s="1"/>
  <c r="CDR42" i="2" s="1"/>
  <c r="CDS42" i="2" s="1"/>
  <c r="CDT42" i="2" s="1"/>
  <c r="CDU42" i="2" s="1"/>
  <c r="CDV42" i="2" s="1"/>
  <c r="CDW42" i="2" s="1"/>
  <c r="CDX42" i="2" s="1"/>
  <c r="CDY42" i="2" s="1"/>
  <c r="CDZ42" i="2" s="1"/>
  <c r="CEA42" i="2" s="1"/>
  <c r="CEB42" i="2" s="1"/>
  <c r="CEC42" i="2" s="1"/>
  <c r="CED42" i="2" s="1"/>
  <c r="CEE42" i="2" s="1"/>
  <c r="CEF42" i="2" s="1"/>
  <c r="CEG42" i="2" s="1"/>
  <c r="CEH42" i="2" s="1"/>
  <c r="CEI42" i="2" s="1"/>
  <c r="CEJ42" i="2" s="1"/>
  <c r="CEK42" i="2" s="1"/>
  <c r="CEL42" i="2" s="1"/>
  <c r="CEM42" i="2" s="1"/>
  <c r="CEN42" i="2" s="1"/>
  <c r="CEO42" i="2" s="1"/>
  <c r="CEP42" i="2" s="1"/>
  <c r="CEQ42" i="2" s="1"/>
  <c r="CER42" i="2" s="1"/>
  <c r="CES42" i="2" s="1"/>
  <c r="CET42" i="2" s="1"/>
  <c r="CEU42" i="2" s="1"/>
  <c r="CEV42" i="2" s="1"/>
  <c r="CEW42" i="2" s="1"/>
  <c r="CEX42" i="2" s="1"/>
  <c r="CEY42" i="2" s="1"/>
  <c r="CEZ42" i="2" s="1"/>
  <c r="CFA42" i="2" s="1"/>
  <c r="CFB42" i="2" s="1"/>
  <c r="CFC42" i="2" s="1"/>
  <c r="CFD42" i="2" s="1"/>
  <c r="CFE42" i="2" s="1"/>
  <c r="CFF42" i="2" s="1"/>
  <c r="CFG42" i="2" s="1"/>
  <c r="CFH42" i="2" s="1"/>
  <c r="CFI42" i="2" s="1"/>
  <c r="CFJ42" i="2" s="1"/>
  <c r="CFK42" i="2" s="1"/>
  <c r="CFL42" i="2" s="1"/>
  <c r="CFM42" i="2" s="1"/>
  <c r="CFN42" i="2" s="1"/>
  <c r="CFO42" i="2" s="1"/>
  <c r="CFP42" i="2" s="1"/>
  <c r="CFQ42" i="2" s="1"/>
  <c r="CFR42" i="2" s="1"/>
  <c r="CFS42" i="2" s="1"/>
  <c r="CFT42" i="2" s="1"/>
  <c r="CFU42" i="2" s="1"/>
  <c r="CFV42" i="2" s="1"/>
  <c r="CFW42" i="2" s="1"/>
  <c r="CFX42" i="2" s="1"/>
  <c r="CFY42" i="2" s="1"/>
  <c r="CFZ42" i="2" s="1"/>
  <c r="CGA42" i="2" s="1"/>
  <c r="CGB42" i="2" s="1"/>
  <c r="CGC42" i="2" s="1"/>
  <c r="CGD42" i="2" s="1"/>
  <c r="CGE42" i="2" s="1"/>
  <c r="CGF42" i="2" s="1"/>
  <c r="CGG42" i="2" s="1"/>
  <c r="CGH42" i="2" s="1"/>
  <c r="CGI42" i="2" s="1"/>
  <c r="CGJ42" i="2" s="1"/>
  <c r="CGK42" i="2" s="1"/>
  <c r="CGL42" i="2" s="1"/>
  <c r="CGM42" i="2" s="1"/>
  <c r="CGN42" i="2" s="1"/>
  <c r="CGO42" i="2" s="1"/>
  <c r="CGP42" i="2" s="1"/>
  <c r="CGQ42" i="2" s="1"/>
  <c r="CGR42" i="2" s="1"/>
  <c r="CGS42" i="2" s="1"/>
  <c r="CGT42" i="2" s="1"/>
  <c r="CGU42" i="2" s="1"/>
  <c r="CGV42" i="2" s="1"/>
  <c r="CGW42" i="2" s="1"/>
  <c r="CGX42" i="2" s="1"/>
  <c r="CGY42" i="2" s="1"/>
  <c r="CGZ42" i="2" s="1"/>
  <c r="CHA42" i="2" s="1"/>
  <c r="CHB42" i="2" s="1"/>
  <c r="CHC42" i="2" s="1"/>
  <c r="CHD42" i="2" s="1"/>
  <c r="CHE42" i="2" s="1"/>
  <c r="CHF42" i="2" s="1"/>
  <c r="CHG42" i="2" s="1"/>
  <c r="CHH42" i="2" s="1"/>
  <c r="CHI42" i="2" s="1"/>
  <c r="CHJ42" i="2" s="1"/>
  <c r="CHK42" i="2" s="1"/>
  <c r="CHL42" i="2" s="1"/>
  <c r="CHM42" i="2" s="1"/>
  <c r="CHN42" i="2" s="1"/>
  <c r="CHO42" i="2" s="1"/>
  <c r="CHP42" i="2" s="1"/>
  <c r="CHQ42" i="2" s="1"/>
  <c r="CHR42" i="2" s="1"/>
  <c r="CHS42" i="2" s="1"/>
  <c r="CHT42" i="2" s="1"/>
  <c r="CHU42" i="2" s="1"/>
  <c r="CHV42" i="2" s="1"/>
  <c r="CHW42" i="2" s="1"/>
  <c r="CHX42" i="2" s="1"/>
  <c r="CHY42" i="2" s="1"/>
  <c r="CHZ42" i="2" s="1"/>
  <c r="CIA42" i="2" s="1"/>
  <c r="CIB42" i="2" s="1"/>
  <c r="CIC42" i="2" s="1"/>
  <c r="CID42" i="2" s="1"/>
  <c r="CIE42" i="2" s="1"/>
  <c r="CIF42" i="2" s="1"/>
  <c r="CIG42" i="2" s="1"/>
  <c r="CIH42" i="2" s="1"/>
  <c r="CII42" i="2" s="1"/>
  <c r="CIJ42" i="2" s="1"/>
  <c r="CIK42" i="2" s="1"/>
  <c r="CIL42" i="2" s="1"/>
  <c r="CIM42" i="2" s="1"/>
  <c r="CIN42" i="2" s="1"/>
  <c r="CIO42" i="2" s="1"/>
  <c r="CIP42" i="2" s="1"/>
  <c r="CIQ42" i="2" s="1"/>
  <c r="CIR42" i="2" s="1"/>
  <c r="CIS42" i="2" s="1"/>
  <c r="CIT42" i="2" s="1"/>
  <c r="CIU42" i="2" s="1"/>
  <c r="CIV42" i="2" s="1"/>
  <c r="CIW42" i="2" s="1"/>
  <c r="CIX42" i="2" s="1"/>
  <c r="CIY42" i="2" s="1"/>
  <c r="CIZ42" i="2" s="1"/>
  <c r="CJA42" i="2" s="1"/>
  <c r="CJB42" i="2" s="1"/>
  <c r="CJC42" i="2" s="1"/>
  <c r="CJD42" i="2" s="1"/>
  <c r="CJE42" i="2" s="1"/>
  <c r="CJF42" i="2" s="1"/>
  <c r="CJG42" i="2" s="1"/>
  <c r="CJH42" i="2" s="1"/>
  <c r="CJI42" i="2" s="1"/>
  <c r="CJJ42" i="2" s="1"/>
  <c r="CJK42" i="2" s="1"/>
  <c r="CJL42" i="2" s="1"/>
  <c r="CJM42" i="2" s="1"/>
  <c r="CJN42" i="2" s="1"/>
  <c r="CJO42" i="2" s="1"/>
  <c r="CJP42" i="2" s="1"/>
  <c r="CJQ42" i="2" s="1"/>
  <c r="CJR42" i="2" s="1"/>
  <c r="CJS42" i="2" s="1"/>
  <c r="CJT42" i="2" s="1"/>
  <c r="CJU42" i="2" s="1"/>
  <c r="CJV42" i="2" s="1"/>
  <c r="CJW42" i="2" s="1"/>
  <c r="CJX42" i="2" s="1"/>
  <c r="CJY42" i="2" s="1"/>
  <c r="CJZ42" i="2" s="1"/>
  <c r="CKA42" i="2" s="1"/>
  <c r="CKB42" i="2" s="1"/>
  <c r="CKC42" i="2" s="1"/>
  <c r="CKD42" i="2" s="1"/>
  <c r="CKE42" i="2" s="1"/>
  <c r="CKF42" i="2" s="1"/>
  <c r="CKG42" i="2" s="1"/>
  <c r="CKH42" i="2" s="1"/>
  <c r="CKI42" i="2" s="1"/>
  <c r="CKJ42" i="2" s="1"/>
  <c r="CKK42" i="2" s="1"/>
  <c r="CKL42" i="2" s="1"/>
  <c r="CKM42" i="2" s="1"/>
  <c r="CKN42" i="2" s="1"/>
  <c r="CKO42" i="2" s="1"/>
  <c r="CKP42" i="2" s="1"/>
  <c r="CKQ42" i="2" s="1"/>
  <c r="CKR42" i="2" s="1"/>
  <c r="CKS42" i="2" s="1"/>
  <c r="CKT42" i="2" s="1"/>
  <c r="CKU42" i="2" s="1"/>
  <c r="CKV42" i="2" s="1"/>
  <c r="CKW42" i="2" s="1"/>
  <c r="CKX42" i="2" s="1"/>
  <c r="CKY42" i="2" s="1"/>
  <c r="CKZ42" i="2" s="1"/>
  <c r="CLA42" i="2" s="1"/>
  <c r="CLB42" i="2" s="1"/>
  <c r="CLC42" i="2" s="1"/>
  <c r="CLD42" i="2" s="1"/>
  <c r="CLE42" i="2" s="1"/>
  <c r="CLF42" i="2" s="1"/>
  <c r="CLG42" i="2" s="1"/>
  <c r="CLH42" i="2" s="1"/>
  <c r="CLI42" i="2" s="1"/>
  <c r="CLJ42" i="2" s="1"/>
  <c r="CLK42" i="2" s="1"/>
  <c r="CLL42" i="2" s="1"/>
  <c r="CLM42" i="2" s="1"/>
  <c r="CLN42" i="2" s="1"/>
  <c r="CLO42" i="2" s="1"/>
  <c r="CLP42" i="2" s="1"/>
  <c r="CLQ42" i="2" s="1"/>
  <c r="CLR42" i="2" s="1"/>
  <c r="CLS42" i="2" s="1"/>
  <c r="CLT42" i="2" s="1"/>
  <c r="CLU42" i="2" s="1"/>
  <c r="CLV42" i="2" s="1"/>
  <c r="CLW42" i="2" s="1"/>
  <c r="CLX42" i="2" s="1"/>
  <c r="CLY42" i="2" s="1"/>
  <c r="CLZ42" i="2" s="1"/>
  <c r="CMA42" i="2" s="1"/>
  <c r="CMB42" i="2" s="1"/>
  <c r="CMC42" i="2" s="1"/>
  <c r="CMD42" i="2" s="1"/>
  <c r="CME42" i="2" s="1"/>
  <c r="CMF42" i="2" s="1"/>
  <c r="CMG42" i="2" s="1"/>
  <c r="CMH42" i="2" s="1"/>
  <c r="CMI42" i="2" s="1"/>
  <c r="CMJ42" i="2" s="1"/>
  <c r="CMK42" i="2" s="1"/>
  <c r="CML42" i="2" s="1"/>
  <c r="CMM42" i="2" s="1"/>
  <c r="CMN42" i="2" s="1"/>
  <c r="CMO42" i="2" s="1"/>
  <c r="CMP42" i="2" s="1"/>
  <c r="CMQ42" i="2" s="1"/>
  <c r="CMR42" i="2" s="1"/>
  <c r="CMS42" i="2" s="1"/>
  <c r="CMT42" i="2" s="1"/>
  <c r="CMU42" i="2" s="1"/>
  <c r="CMV42" i="2" s="1"/>
  <c r="CMW42" i="2" s="1"/>
  <c r="CMX42" i="2" s="1"/>
  <c r="CMY42" i="2" s="1"/>
  <c r="CMZ42" i="2" s="1"/>
  <c r="CNA42" i="2" s="1"/>
  <c r="CNB42" i="2" s="1"/>
  <c r="CNC42" i="2" s="1"/>
  <c r="CND42" i="2" s="1"/>
  <c r="CNE42" i="2" s="1"/>
  <c r="CNF42" i="2" s="1"/>
  <c r="CNG42" i="2" s="1"/>
  <c r="CNH42" i="2" s="1"/>
  <c r="CNI42" i="2" s="1"/>
  <c r="CNJ42" i="2" s="1"/>
  <c r="CNK42" i="2" s="1"/>
  <c r="CNL42" i="2" s="1"/>
  <c r="CNM42" i="2" s="1"/>
  <c r="CNN42" i="2" s="1"/>
  <c r="CNO42" i="2" s="1"/>
  <c r="CNP42" i="2" s="1"/>
  <c r="CNQ42" i="2" s="1"/>
  <c r="CNR42" i="2" s="1"/>
  <c r="CNS42" i="2" s="1"/>
  <c r="CNT42" i="2" s="1"/>
  <c r="CNU42" i="2" s="1"/>
  <c r="CNV42" i="2" s="1"/>
  <c r="CNW42" i="2" s="1"/>
  <c r="CNX42" i="2" s="1"/>
  <c r="CNY42" i="2" s="1"/>
  <c r="CNZ42" i="2" s="1"/>
  <c r="COA42" i="2" s="1"/>
  <c r="COB42" i="2" s="1"/>
  <c r="COC42" i="2" s="1"/>
  <c r="COD42" i="2" s="1"/>
  <c r="COE42" i="2" s="1"/>
  <c r="COF42" i="2" s="1"/>
  <c r="COG42" i="2" s="1"/>
  <c r="COH42" i="2" s="1"/>
  <c r="COI42" i="2" s="1"/>
  <c r="COJ42" i="2" s="1"/>
  <c r="COK42" i="2" s="1"/>
  <c r="COL42" i="2" s="1"/>
  <c r="COM42" i="2" s="1"/>
  <c r="CON42" i="2" s="1"/>
  <c r="COO42" i="2" s="1"/>
  <c r="COP42" i="2" s="1"/>
  <c r="COQ42" i="2" s="1"/>
  <c r="COR42" i="2" s="1"/>
  <c r="COS42" i="2" s="1"/>
  <c r="COT42" i="2" s="1"/>
  <c r="COU42" i="2" s="1"/>
  <c r="COV42" i="2" s="1"/>
  <c r="COW42" i="2" s="1"/>
  <c r="COX42" i="2" s="1"/>
  <c r="COY42" i="2" s="1"/>
  <c r="COZ42" i="2" s="1"/>
  <c r="CPA42" i="2" s="1"/>
  <c r="CPB42" i="2" s="1"/>
  <c r="CPC42" i="2" s="1"/>
  <c r="CPD42" i="2" s="1"/>
  <c r="CPE42" i="2" s="1"/>
  <c r="CPF42" i="2" s="1"/>
  <c r="CPG42" i="2" s="1"/>
  <c r="CPH42" i="2" s="1"/>
  <c r="CPI42" i="2" s="1"/>
  <c r="CPJ42" i="2" s="1"/>
  <c r="CPK42" i="2" s="1"/>
  <c r="CPL42" i="2" s="1"/>
  <c r="CPM42" i="2" s="1"/>
  <c r="CPN42" i="2" s="1"/>
  <c r="CPO42" i="2" s="1"/>
  <c r="CPP42" i="2" s="1"/>
  <c r="CPQ42" i="2" s="1"/>
  <c r="CPR42" i="2" s="1"/>
  <c r="CPS42" i="2" s="1"/>
  <c r="CPT42" i="2" s="1"/>
  <c r="CPU42" i="2" s="1"/>
  <c r="CPV42" i="2" s="1"/>
  <c r="CPW42" i="2" s="1"/>
  <c r="CPX42" i="2" s="1"/>
  <c r="CPY42" i="2" s="1"/>
  <c r="CPZ42" i="2" s="1"/>
  <c r="CQA42" i="2" s="1"/>
  <c r="CQB42" i="2" s="1"/>
  <c r="CQC42" i="2" s="1"/>
  <c r="CQD42" i="2" s="1"/>
  <c r="CQE42" i="2" s="1"/>
  <c r="CQF42" i="2" s="1"/>
  <c r="CQG42" i="2" s="1"/>
  <c r="CQH42" i="2" s="1"/>
  <c r="CQI42" i="2" s="1"/>
  <c r="CQJ42" i="2" s="1"/>
  <c r="CQK42" i="2" s="1"/>
  <c r="CQL42" i="2" s="1"/>
  <c r="CQM42" i="2" s="1"/>
  <c r="CQN42" i="2" s="1"/>
  <c r="CQO42" i="2" s="1"/>
  <c r="CQP42" i="2" s="1"/>
  <c r="CQQ42" i="2" s="1"/>
  <c r="CQR42" i="2" s="1"/>
  <c r="CQS42" i="2" s="1"/>
  <c r="CQT42" i="2" s="1"/>
  <c r="CQU42" i="2" s="1"/>
  <c r="CQV42" i="2" s="1"/>
  <c r="CQW42" i="2" s="1"/>
  <c r="CQX42" i="2" s="1"/>
  <c r="CQY42" i="2" s="1"/>
  <c r="CQZ42" i="2" s="1"/>
  <c r="CRA42" i="2" s="1"/>
  <c r="CRB42" i="2" s="1"/>
  <c r="CRC42" i="2" s="1"/>
  <c r="CRD42" i="2" s="1"/>
  <c r="CRE42" i="2" s="1"/>
  <c r="CRF42" i="2" s="1"/>
  <c r="CRG42" i="2" s="1"/>
  <c r="CRH42" i="2" s="1"/>
  <c r="CRI42" i="2" s="1"/>
  <c r="CRJ42" i="2" s="1"/>
  <c r="CRK42" i="2" s="1"/>
  <c r="CRL42" i="2" s="1"/>
  <c r="CRM42" i="2" s="1"/>
  <c r="CRN42" i="2" s="1"/>
  <c r="CRO42" i="2" s="1"/>
  <c r="CRP42" i="2" s="1"/>
  <c r="CRQ42" i="2" s="1"/>
  <c r="CRR42" i="2" s="1"/>
  <c r="CRS42" i="2" s="1"/>
  <c r="CRT42" i="2" s="1"/>
  <c r="CRU42" i="2" s="1"/>
  <c r="CRV42" i="2" s="1"/>
  <c r="CRW42" i="2" s="1"/>
  <c r="CRX42" i="2" s="1"/>
  <c r="CRY42" i="2" s="1"/>
  <c r="CRZ42" i="2" s="1"/>
  <c r="CSA42" i="2" s="1"/>
  <c r="CSB42" i="2" s="1"/>
  <c r="CSC42" i="2" s="1"/>
  <c r="CSD42" i="2" s="1"/>
  <c r="CSE42" i="2" s="1"/>
  <c r="CSF42" i="2" s="1"/>
  <c r="CSG42" i="2" s="1"/>
  <c r="CSH42" i="2" s="1"/>
  <c r="CSI42" i="2" s="1"/>
  <c r="CSJ42" i="2" s="1"/>
  <c r="CSK42" i="2" s="1"/>
  <c r="CSL42" i="2" s="1"/>
  <c r="CSM42" i="2" s="1"/>
  <c r="CSN42" i="2" s="1"/>
  <c r="CSO42" i="2" s="1"/>
  <c r="CSP42" i="2" s="1"/>
  <c r="CSQ42" i="2" s="1"/>
  <c r="CSR42" i="2" s="1"/>
  <c r="CSS42" i="2" s="1"/>
  <c r="CST42" i="2" s="1"/>
  <c r="CSU42" i="2" s="1"/>
  <c r="CSV42" i="2" s="1"/>
  <c r="CSW42" i="2" s="1"/>
  <c r="CSX42" i="2" s="1"/>
  <c r="CSY42" i="2" s="1"/>
  <c r="CSZ42" i="2" s="1"/>
  <c r="CTA42" i="2" s="1"/>
  <c r="CTB42" i="2" s="1"/>
  <c r="CTC42" i="2" s="1"/>
  <c r="CTD42" i="2" s="1"/>
  <c r="CTE42" i="2" s="1"/>
  <c r="CTF42" i="2" s="1"/>
  <c r="CTG42" i="2" s="1"/>
  <c r="CTH42" i="2" s="1"/>
  <c r="CTI42" i="2" s="1"/>
  <c r="CTJ42" i="2" s="1"/>
  <c r="CTK42" i="2" s="1"/>
  <c r="CTL42" i="2" s="1"/>
  <c r="CTM42" i="2" s="1"/>
  <c r="CTN42" i="2" s="1"/>
  <c r="CTO42" i="2" s="1"/>
  <c r="CTP42" i="2" s="1"/>
  <c r="CTQ42" i="2" s="1"/>
  <c r="CTR42" i="2" s="1"/>
  <c r="CTS42" i="2" s="1"/>
  <c r="CTT42" i="2" s="1"/>
  <c r="CTU42" i="2" s="1"/>
  <c r="CTV42" i="2" s="1"/>
  <c r="CTW42" i="2" s="1"/>
  <c r="CTX42" i="2" s="1"/>
  <c r="CTY42" i="2" s="1"/>
  <c r="CTZ42" i="2" s="1"/>
  <c r="CUA42" i="2" s="1"/>
  <c r="CUB42" i="2" s="1"/>
  <c r="CUC42" i="2" s="1"/>
  <c r="CUD42" i="2" s="1"/>
  <c r="CUE42" i="2" s="1"/>
  <c r="CUF42" i="2" s="1"/>
  <c r="CUG42" i="2" s="1"/>
  <c r="CUH42" i="2" s="1"/>
  <c r="CUI42" i="2" s="1"/>
  <c r="CUJ42" i="2" s="1"/>
  <c r="CUK42" i="2" s="1"/>
  <c r="CUL42" i="2" s="1"/>
  <c r="CUM42" i="2" s="1"/>
  <c r="CUN42" i="2" s="1"/>
  <c r="CUO42" i="2" s="1"/>
  <c r="CUP42" i="2" s="1"/>
  <c r="CUQ42" i="2" s="1"/>
  <c r="CUR42" i="2" s="1"/>
  <c r="CUS42" i="2" s="1"/>
  <c r="CUT42" i="2" s="1"/>
  <c r="CUU42" i="2" s="1"/>
  <c r="CUV42" i="2" s="1"/>
  <c r="CUW42" i="2" s="1"/>
  <c r="CUX42" i="2" s="1"/>
  <c r="CUY42" i="2" s="1"/>
  <c r="CUZ42" i="2" s="1"/>
  <c r="CVA42" i="2" s="1"/>
  <c r="CVB42" i="2" s="1"/>
  <c r="CVC42" i="2" s="1"/>
  <c r="CVD42" i="2" s="1"/>
  <c r="CVE42" i="2" s="1"/>
  <c r="CVF42" i="2" s="1"/>
  <c r="CVG42" i="2" s="1"/>
  <c r="CVH42" i="2" s="1"/>
  <c r="CVI42" i="2" s="1"/>
  <c r="CVJ42" i="2" s="1"/>
  <c r="CVK42" i="2" s="1"/>
  <c r="CVL42" i="2" s="1"/>
  <c r="CVM42" i="2" s="1"/>
  <c r="CVN42" i="2" s="1"/>
  <c r="CVO42" i="2" s="1"/>
  <c r="CVP42" i="2" s="1"/>
  <c r="CVQ42" i="2" s="1"/>
  <c r="CVR42" i="2" s="1"/>
  <c r="CVS42" i="2" s="1"/>
  <c r="CVT42" i="2" s="1"/>
  <c r="CVU42" i="2" s="1"/>
  <c r="CVV42" i="2" s="1"/>
  <c r="CVW42" i="2" s="1"/>
  <c r="CVX42" i="2" s="1"/>
  <c r="CVY42" i="2" s="1"/>
  <c r="CVZ42" i="2" s="1"/>
  <c r="CWA42" i="2" s="1"/>
  <c r="CWB42" i="2" s="1"/>
  <c r="CWC42" i="2" s="1"/>
  <c r="CWD42" i="2" s="1"/>
  <c r="CWE42" i="2" s="1"/>
  <c r="CWF42" i="2" s="1"/>
  <c r="CWG42" i="2" s="1"/>
  <c r="CWH42" i="2" s="1"/>
  <c r="CWI42" i="2" s="1"/>
  <c r="CWJ42" i="2" s="1"/>
  <c r="CWK42" i="2" s="1"/>
  <c r="CWL42" i="2" s="1"/>
  <c r="CWM42" i="2" s="1"/>
  <c r="CWN42" i="2" s="1"/>
  <c r="CWO42" i="2" s="1"/>
  <c r="CWP42" i="2" s="1"/>
  <c r="CWQ42" i="2" s="1"/>
  <c r="CWR42" i="2" s="1"/>
  <c r="CWS42" i="2" s="1"/>
  <c r="CWT42" i="2" s="1"/>
  <c r="CWU42" i="2" s="1"/>
  <c r="CWV42" i="2" s="1"/>
  <c r="CWW42" i="2" s="1"/>
  <c r="CWX42" i="2" s="1"/>
  <c r="CWY42" i="2" s="1"/>
  <c r="CWZ42" i="2" s="1"/>
  <c r="CXA42" i="2" s="1"/>
  <c r="CXB42" i="2" s="1"/>
  <c r="CXC42" i="2" s="1"/>
  <c r="CXD42" i="2" s="1"/>
  <c r="CXE42" i="2" s="1"/>
  <c r="CXF42" i="2" s="1"/>
  <c r="CXG42" i="2" s="1"/>
  <c r="CXH42" i="2" s="1"/>
  <c r="CXI42" i="2" s="1"/>
  <c r="CXJ42" i="2" s="1"/>
  <c r="CXK42" i="2" s="1"/>
  <c r="CXL42" i="2" s="1"/>
  <c r="CXM42" i="2" s="1"/>
  <c r="CXN42" i="2" s="1"/>
  <c r="CXO42" i="2" s="1"/>
  <c r="CXP42" i="2" s="1"/>
  <c r="CXQ42" i="2" s="1"/>
  <c r="CXR42" i="2" s="1"/>
  <c r="CXS42" i="2" s="1"/>
  <c r="CXT42" i="2" s="1"/>
  <c r="CXU42" i="2" s="1"/>
  <c r="CXV42" i="2" s="1"/>
  <c r="CXW42" i="2" s="1"/>
  <c r="CXX42" i="2" s="1"/>
  <c r="CXY42" i="2" s="1"/>
  <c r="CXZ42" i="2" s="1"/>
  <c r="CYA42" i="2" s="1"/>
  <c r="CYB42" i="2" s="1"/>
  <c r="CYC42" i="2" s="1"/>
  <c r="CYD42" i="2" s="1"/>
  <c r="CYE42" i="2" s="1"/>
  <c r="CYF42" i="2" s="1"/>
  <c r="CYG42" i="2" s="1"/>
  <c r="CYH42" i="2" s="1"/>
  <c r="CYI42" i="2" s="1"/>
  <c r="CYJ42" i="2" s="1"/>
  <c r="CYK42" i="2" s="1"/>
  <c r="CYL42" i="2" s="1"/>
  <c r="CYM42" i="2" s="1"/>
  <c r="CYN42" i="2" s="1"/>
  <c r="CYO42" i="2" s="1"/>
  <c r="CYP42" i="2" s="1"/>
  <c r="CYQ42" i="2" s="1"/>
  <c r="CYR42" i="2" s="1"/>
  <c r="CYS42" i="2" s="1"/>
  <c r="CYT42" i="2" s="1"/>
  <c r="CYU42" i="2" s="1"/>
  <c r="CYV42" i="2" s="1"/>
  <c r="CYW42" i="2" s="1"/>
  <c r="CYX42" i="2" s="1"/>
  <c r="CYY42" i="2" s="1"/>
  <c r="CYZ42" i="2" s="1"/>
  <c r="CZA42" i="2" s="1"/>
  <c r="CZB42" i="2" s="1"/>
  <c r="CZC42" i="2" s="1"/>
  <c r="CZD42" i="2" s="1"/>
  <c r="CZE42" i="2" s="1"/>
  <c r="CZF42" i="2" s="1"/>
  <c r="CZG42" i="2" s="1"/>
  <c r="CZH42" i="2" s="1"/>
  <c r="CZI42" i="2" s="1"/>
  <c r="CZJ42" i="2" s="1"/>
  <c r="CZK42" i="2" s="1"/>
  <c r="CZL42" i="2" s="1"/>
  <c r="CZM42" i="2" s="1"/>
  <c r="CZN42" i="2" s="1"/>
  <c r="CZO42" i="2" s="1"/>
  <c r="CZP42" i="2" s="1"/>
  <c r="CZQ42" i="2" s="1"/>
  <c r="CZR42" i="2" s="1"/>
  <c r="CZS42" i="2" s="1"/>
  <c r="CZT42" i="2" s="1"/>
  <c r="CZU42" i="2" s="1"/>
  <c r="CZV42" i="2" s="1"/>
  <c r="CZW42" i="2" s="1"/>
  <c r="CZX42" i="2" s="1"/>
  <c r="CZY42" i="2" s="1"/>
  <c r="CZZ42" i="2" s="1"/>
  <c r="DAA42" i="2" s="1"/>
  <c r="DAB42" i="2" s="1"/>
  <c r="DAC42" i="2" s="1"/>
  <c r="DAD42" i="2" s="1"/>
  <c r="DAE42" i="2" s="1"/>
  <c r="DAF42" i="2" s="1"/>
  <c r="DAG42" i="2" s="1"/>
  <c r="DAH42" i="2" s="1"/>
  <c r="DAI42" i="2" s="1"/>
  <c r="DAJ42" i="2" s="1"/>
  <c r="DAK42" i="2" s="1"/>
  <c r="DAL42" i="2" s="1"/>
  <c r="DAM42" i="2" s="1"/>
  <c r="DAN42" i="2" s="1"/>
  <c r="DAO42" i="2" s="1"/>
  <c r="DAP42" i="2" s="1"/>
  <c r="DAQ42" i="2" s="1"/>
  <c r="DAR42" i="2" s="1"/>
  <c r="DAS42" i="2" s="1"/>
  <c r="DAT42" i="2" s="1"/>
  <c r="DAU42" i="2" s="1"/>
  <c r="DAV42" i="2" s="1"/>
  <c r="DAW42" i="2" s="1"/>
  <c r="DAX42" i="2" s="1"/>
  <c r="DAY42" i="2" s="1"/>
  <c r="DAZ42" i="2" s="1"/>
  <c r="DBA42" i="2" s="1"/>
  <c r="DBB42" i="2" s="1"/>
  <c r="DBC42" i="2" s="1"/>
  <c r="DBD42" i="2" s="1"/>
  <c r="DBE42" i="2" s="1"/>
  <c r="DBF42" i="2" s="1"/>
  <c r="DBG42" i="2" s="1"/>
  <c r="DBH42" i="2" s="1"/>
  <c r="DBI42" i="2" s="1"/>
  <c r="DBJ42" i="2" s="1"/>
  <c r="DBK42" i="2" s="1"/>
  <c r="DBL42" i="2" s="1"/>
  <c r="DBM42" i="2" s="1"/>
  <c r="DBN42" i="2" s="1"/>
  <c r="DBO42" i="2" s="1"/>
  <c r="DBP42" i="2" s="1"/>
  <c r="DBQ42" i="2" s="1"/>
  <c r="DBR42" i="2" s="1"/>
  <c r="DBS42" i="2" s="1"/>
  <c r="DBT42" i="2" s="1"/>
  <c r="DBU42" i="2" s="1"/>
  <c r="DBV42" i="2" s="1"/>
  <c r="DBW42" i="2" s="1"/>
  <c r="DBX42" i="2" s="1"/>
  <c r="DBY42" i="2" s="1"/>
  <c r="DBZ42" i="2" s="1"/>
  <c r="DCA42" i="2" s="1"/>
  <c r="DCB42" i="2" s="1"/>
  <c r="DCC42" i="2" s="1"/>
  <c r="DCD42" i="2" s="1"/>
  <c r="DCE42" i="2" s="1"/>
  <c r="DCF42" i="2" s="1"/>
  <c r="DCG42" i="2" s="1"/>
  <c r="DCH42" i="2" s="1"/>
  <c r="DCI42" i="2" s="1"/>
  <c r="DCJ42" i="2" s="1"/>
  <c r="DCK42" i="2" s="1"/>
  <c r="DCL42" i="2" s="1"/>
  <c r="DCM42" i="2" s="1"/>
  <c r="DCN42" i="2" s="1"/>
  <c r="DCO42" i="2" s="1"/>
  <c r="DCP42" i="2" s="1"/>
  <c r="DCQ42" i="2" s="1"/>
  <c r="DCR42" i="2" s="1"/>
  <c r="DCS42" i="2" s="1"/>
  <c r="DCT42" i="2" s="1"/>
  <c r="DCU42" i="2" s="1"/>
  <c r="DCV42" i="2" s="1"/>
  <c r="DCW42" i="2" s="1"/>
  <c r="DCX42" i="2" s="1"/>
  <c r="DCY42" i="2" s="1"/>
  <c r="DCZ42" i="2" s="1"/>
  <c r="DDA42" i="2" s="1"/>
  <c r="DDB42" i="2" s="1"/>
  <c r="DDC42" i="2" s="1"/>
  <c r="DDD42" i="2" s="1"/>
  <c r="DDE42" i="2" s="1"/>
  <c r="DDF42" i="2" s="1"/>
  <c r="DDG42" i="2" s="1"/>
  <c r="DDH42" i="2" s="1"/>
  <c r="DDI42" i="2" s="1"/>
  <c r="DDJ42" i="2" s="1"/>
  <c r="DDK42" i="2" s="1"/>
  <c r="DDL42" i="2" s="1"/>
  <c r="DDM42" i="2" s="1"/>
  <c r="DDN42" i="2" s="1"/>
  <c r="DDO42" i="2" s="1"/>
  <c r="DDP42" i="2" s="1"/>
  <c r="DDQ42" i="2" s="1"/>
  <c r="DDR42" i="2" s="1"/>
  <c r="DDS42" i="2" s="1"/>
  <c r="DDT42" i="2" s="1"/>
  <c r="DDU42" i="2" s="1"/>
  <c r="DDV42" i="2" s="1"/>
  <c r="DDW42" i="2" s="1"/>
  <c r="DDX42" i="2" s="1"/>
  <c r="DDY42" i="2" s="1"/>
  <c r="DDZ42" i="2" s="1"/>
  <c r="DEA42" i="2" s="1"/>
  <c r="DEB42" i="2" s="1"/>
  <c r="DEC42" i="2" s="1"/>
  <c r="DED42" i="2" s="1"/>
  <c r="DEE42" i="2" s="1"/>
  <c r="DEF42" i="2" s="1"/>
  <c r="DEG42" i="2" s="1"/>
  <c r="DEH42" i="2" s="1"/>
  <c r="DEI42" i="2" s="1"/>
  <c r="DEJ42" i="2" s="1"/>
  <c r="DEK42" i="2" s="1"/>
  <c r="DEL42" i="2" s="1"/>
  <c r="DEM42" i="2" s="1"/>
  <c r="DEN42" i="2" s="1"/>
  <c r="DEO42" i="2" s="1"/>
  <c r="DEP42" i="2" s="1"/>
  <c r="DEQ42" i="2" s="1"/>
  <c r="DER42" i="2" s="1"/>
  <c r="DES42" i="2" s="1"/>
  <c r="DET42" i="2" s="1"/>
  <c r="DEU42" i="2" s="1"/>
  <c r="DEV42" i="2" s="1"/>
  <c r="DEW42" i="2" s="1"/>
  <c r="DEX42" i="2" s="1"/>
  <c r="DEY42" i="2" s="1"/>
  <c r="DEZ42" i="2" s="1"/>
  <c r="DFA42" i="2" s="1"/>
  <c r="DFB42" i="2" s="1"/>
  <c r="DFC42" i="2" s="1"/>
  <c r="DFD42" i="2" s="1"/>
  <c r="DFE42" i="2" s="1"/>
  <c r="DFF42" i="2" s="1"/>
  <c r="DFG42" i="2" s="1"/>
  <c r="DFH42" i="2" s="1"/>
  <c r="DFI42" i="2" s="1"/>
  <c r="DFJ42" i="2" s="1"/>
  <c r="DFK42" i="2" s="1"/>
  <c r="DFL42" i="2" s="1"/>
  <c r="DFM42" i="2" s="1"/>
  <c r="DFN42" i="2" s="1"/>
  <c r="DFO42" i="2" s="1"/>
  <c r="DFP42" i="2" s="1"/>
  <c r="DFQ42" i="2" s="1"/>
  <c r="DFR42" i="2" s="1"/>
  <c r="DFS42" i="2" s="1"/>
  <c r="DFT42" i="2" s="1"/>
  <c r="DFU42" i="2" s="1"/>
  <c r="DFV42" i="2" s="1"/>
  <c r="DFW42" i="2" s="1"/>
  <c r="DFX42" i="2" s="1"/>
  <c r="DFY42" i="2" s="1"/>
  <c r="DFZ42" i="2" s="1"/>
  <c r="DGA42" i="2" s="1"/>
  <c r="DGB42" i="2" s="1"/>
  <c r="DGC42" i="2" s="1"/>
  <c r="DGD42" i="2" s="1"/>
  <c r="DGE42" i="2" s="1"/>
  <c r="DGF42" i="2" s="1"/>
  <c r="DGG42" i="2" s="1"/>
  <c r="DGH42" i="2" s="1"/>
  <c r="DGI42" i="2" s="1"/>
  <c r="DGJ42" i="2" s="1"/>
  <c r="DGK42" i="2" s="1"/>
  <c r="DGL42" i="2" s="1"/>
  <c r="DGM42" i="2" s="1"/>
  <c r="DGN42" i="2" s="1"/>
  <c r="DGO42" i="2" s="1"/>
  <c r="DGP42" i="2" s="1"/>
  <c r="DGQ42" i="2" s="1"/>
  <c r="DGR42" i="2" s="1"/>
  <c r="DGS42" i="2" s="1"/>
  <c r="DGT42" i="2" s="1"/>
  <c r="DGU42" i="2" s="1"/>
  <c r="DGV42" i="2" s="1"/>
  <c r="DGW42" i="2" s="1"/>
  <c r="DGX42" i="2" s="1"/>
  <c r="DGY42" i="2" s="1"/>
  <c r="DGZ42" i="2" s="1"/>
  <c r="DHA42" i="2" s="1"/>
  <c r="DHB42" i="2" s="1"/>
  <c r="DHC42" i="2" s="1"/>
  <c r="DHD42" i="2" s="1"/>
  <c r="DHE42" i="2" s="1"/>
  <c r="DHF42" i="2" s="1"/>
  <c r="DHG42" i="2" s="1"/>
  <c r="DHH42" i="2" s="1"/>
  <c r="DHI42" i="2" s="1"/>
  <c r="DHJ42" i="2" s="1"/>
  <c r="DHK42" i="2" s="1"/>
  <c r="DHL42" i="2" s="1"/>
  <c r="DHM42" i="2" s="1"/>
  <c r="DHN42" i="2" s="1"/>
  <c r="DHO42" i="2" s="1"/>
  <c r="DHP42" i="2" s="1"/>
  <c r="DHQ42" i="2" s="1"/>
  <c r="DHR42" i="2" s="1"/>
  <c r="DHS42" i="2" s="1"/>
  <c r="DHT42" i="2" s="1"/>
  <c r="DHU42" i="2" s="1"/>
  <c r="DHV42" i="2" s="1"/>
  <c r="DHW42" i="2" s="1"/>
  <c r="DHX42" i="2" s="1"/>
  <c r="DHY42" i="2" s="1"/>
  <c r="DHZ42" i="2" s="1"/>
  <c r="DIA42" i="2" s="1"/>
  <c r="DIB42" i="2" s="1"/>
  <c r="DIC42" i="2" s="1"/>
  <c r="DID42" i="2" s="1"/>
  <c r="DIE42" i="2" s="1"/>
  <c r="DIF42" i="2" s="1"/>
  <c r="DIG42" i="2" s="1"/>
  <c r="DIH42" i="2" s="1"/>
  <c r="DII42" i="2" s="1"/>
  <c r="DIJ42" i="2" s="1"/>
  <c r="DIK42" i="2" s="1"/>
  <c r="DIL42" i="2" s="1"/>
  <c r="DIM42" i="2" s="1"/>
  <c r="DIN42" i="2" s="1"/>
  <c r="DIO42" i="2" s="1"/>
  <c r="DIP42" i="2" s="1"/>
  <c r="DIQ42" i="2" s="1"/>
  <c r="DIR42" i="2" s="1"/>
  <c r="DIS42" i="2" s="1"/>
  <c r="DIT42" i="2" s="1"/>
  <c r="DIU42" i="2" s="1"/>
  <c r="DIV42" i="2" s="1"/>
  <c r="DIW42" i="2" s="1"/>
  <c r="DIX42" i="2" s="1"/>
  <c r="DIY42" i="2" s="1"/>
  <c r="DIZ42" i="2" s="1"/>
  <c r="DJA42" i="2" s="1"/>
  <c r="DJB42" i="2" s="1"/>
  <c r="DJC42" i="2" s="1"/>
  <c r="DJD42" i="2" s="1"/>
  <c r="DJE42" i="2" s="1"/>
  <c r="DJF42" i="2" s="1"/>
  <c r="DJG42" i="2" s="1"/>
  <c r="DJH42" i="2" s="1"/>
  <c r="DJI42" i="2" s="1"/>
  <c r="DJJ42" i="2" s="1"/>
  <c r="DJK42" i="2" s="1"/>
  <c r="DJL42" i="2" s="1"/>
  <c r="DJM42" i="2" s="1"/>
  <c r="DJN42" i="2" s="1"/>
  <c r="DJO42" i="2" s="1"/>
  <c r="DJP42" i="2" s="1"/>
  <c r="DJQ42" i="2" s="1"/>
  <c r="DJR42" i="2" s="1"/>
  <c r="DJS42" i="2" s="1"/>
  <c r="DJT42" i="2" s="1"/>
  <c r="DJU42" i="2" s="1"/>
  <c r="DJV42" i="2" s="1"/>
  <c r="DJW42" i="2" s="1"/>
  <c r="DJX42" i="2" s="1"/>
  <c r="DJY42" i="2" s="1"/>
  <c r="DJZ42" i="2" s="1"/>
  <c r="DKA42" i="2" s="1"/>
  <c r="DKB42" i="2" s="1"/>
  <c r="DKC42" i="2" s="1"/>
  <c r="DKD42" i="2" s="1"/>
  <c r="DKE42" i="2" s="1"/>
  <c r="DKF42" i="2" s="1"/>
  <c r="DKG42" i="2" s="1"/>
  <c r="DKH42" i="2" s="1"/>
  <c r="DKI42" i="2" s="1"/>
  <c r="DKJ42" i="2" s="1"/>
  <c r="DKK42" i="2" s="1"/>
  <c r="DKL42" i="2" s="1"/>
  <c r="DKM42" i="2" s="1"/>
  <c r="DKN42" i="2" s="1"/>
  <c r="DKO42" i="2" s="1"/>
  <c r="DKP42" i="2" s="1"/>
  <c r="DKQ42" i="2" s="1"/>
  <c r="DKR42" i="2" s="1"/>
  <c r="DKS42" i="2" s="1"/>
  <c r="DKT42" i="2" s="1"/>
  <c r="DKU42" i="2" s="1"/>
  <c r="DKV42" i="2" s="1"/>
  <c r="DKW42" i="2" s="1"/>
  <c r="DKX42" i="2" s="1"/>
  <c r="DKY42" i="2" s="1"/>
  <c r="DKZ42" i="2" s="1"/>
  <c r="DLA42" i="2" s="1"/>
  <c r="DLB42" i="2" s="1"/>
  <c r="DLC42" i="2" s="1"/>
  <c r="DLD42" i="2" s="1"/>
  <c r="DLE42" i="2" s="1"/>
  <c r="DLF42" i="2" s="1"/>
  <c r="DLG42" i="2" s="1"/>
  <c r="DLH42" i="2" s="1"/>
  <c r="DLI42" i="2" s="1"/>
  <c r="DLJ42" i="2" s="1"/>
  <c r="DLK42" i="2" s="1"/>
  <c r="DLL42" i="2" s="1"/>
  <c r="DLM42" i="2" s="1"/>
  <c r="DLN42" i="2" s="1"/>
  <c r="DLO42" i="2" s="1"/>
  <c r="DLP42" i="2" s="1"/>
  <c r="DLQ42" i="2" s="1"/>
  <c r="DLR42" i="2" s="1"/>
  <c r="DLS42" i="2" s="1"/>
  <c r="DLT42" i="2" s="1"/>
  <c r="DLU42" i="2" s="1"/>
  <c r="DLV42" i="2" s="1"/>
  <c r="DLW42" i="2" s="1"/>
  <c r="DLX42" i="2" s="1"/>
  <c r="DLY42" i="2" s="1"/>
  <c r="DLZ42" i="2" s="1"/>
  <c r="DMA42" i="2" s="1"/>
  <c r="DMB42" i="2" s="1"/>
  <c r="DMC42" i="2" s="1"/>
  <c r="DMD42" i="2" s="1"/>
  <c r="DME42" i="2" s="1"/>
  <c r="DMF42" i="2" s="1"/>
  <c r="DMG42" i="2" s="1"/>
  <c r="DMH42" i="2" s="1"/>
  <c r="DMI42" i="2" s="1"/>
  <c r="DMJ42" i="2" s="1"/>
  <c r="DMK42" i="2" s="1"/>
  <c r="DML42" i="2" s="1"/>
  <c r="DMM42" i="2" s="1"/>
  <c r="DMN42" i="2" s="1"/>
  <c r="DMO42" i="2" s="1"/>
  <c r="DMP42" i="2" s="1"/>
  <c r="DMQ42" i="2" s="1"/>
  <c r="DMR42" i="2" s="1"/>
  <c r="DMS42" i="2" s="1"/>
  <c r="DMT42" i="2" s="1"/>
  <c r="DMU42" i="2" s="1"/>
  <c r="DMV42" i="2" s="1"/>
  <c r="DMW42" i="2" s="1"/>
  <c r="DMX42" i="2" s="1"/>
  <c r="DMY42" i="2" s="1"/>
  <c r="DMZ42" i="2" s="1"/>
  <c r="DNA42" i="2" s="1"/>
  <c r="DNB42" i="2" s="1"/>
  <c r="DNC42" i="2" s="1"/>
  <c r="DND42" i="2" s="1"/>
  <c r="DNE42" i="2" s="1"/>
  <c r="DNF42" i="2" s="1"/>
  <c r="DNG42" i="2" s="1"/>
  <c r="DNH42" i="2" s="1"/>
  <c r="DNI42" i="2" s="1"/>
  <c r="DNJ42" i="2" s="1"/>
  <c r="DNK42" i="2" s="1"/>
  <c r="DNL42" i="2" s="1"/>
  <c r="DNM42" i="2" s="1"/>
  <c r="DNN42" i="2" s="1"/>
  <c r="DNO42" i="2" s="1"/>
  <c r="DNP42" i="2" s="1"/>
  <c r="DNQ42" i="2" s="1"/>
  <c r="DNR42" i="2" s="1"/>
  <c r="DNS42" i="2" s="1"/>
  <c r="DNT42" i="2" s="1"/>
  <c r="DNU42" i="2" s="1"/>
  <c r="DNV42" i="2" s="1"/>
  <c r="DNW42" i="2" s="1"/>
  <c r="DNX42" i="2" s="1"/>
  <c r="DNY42" i="2" s="1"/>
  <c r="DNZ42" i="2" s="1"/>
  <c r="DOA42" i="2" s="1"/>
  <c r="DOB42" i="2" s="1"/>
  <c r="DOC42" i="2" s="1"/>
  <c r="DOD42" i="2" s="1"/>
  <c r="DOE42" i="2" s="1"/>
  <c r="DOF42" i="2" s="1"/>
  <c r="DOG42" i="2" s="1"/>
  <c r="DOH42" i="2" s="1"/>
  <c r="DOI42" i="2" s="1"/>
  <c r="DOJ42" i="2" s="1"/>
  <c r="DOK42" i="2" s="1"/>
  <c r="DOL42" i="2" s="1"/>
  <c r="DOM42" i="2" s="1"/>
  <c r="DON42" i="2" s="1"/>
  <c r="DOO42" i="2" s="1"/>
  <c r="DOP42" i="2" s="1"/>
  <c r="DOQ42" i="2" s="1"/>
  <c r="DOR42" i="2" s="1"/>
  <c r="DOS42" i="2" s="1"/>
  <c r="DOT42" i="2" s="1"/>
  <c r="DOU42" i="2" s="1"/>
  <c r="DOV42" i="2" s="1"/>
  <c r="DOW42" i="2" s="1"/>
  <c r="DOX42" i="2" s="1"/>
  <c r="DOY42" i="2" s="1"/>
  <c r="DOZ42" i="2" s="1"/>
  <c r="DPA42" i="2" s="1"/>
  <c r="DPB42" i="2" s="1"/>
  <c r="DPC42" i="2" s="1"/>
  <c r="DPD42" i="2" s="1"/>
  <c r="DPE42" i="2" s="1"/>
  <c r="DPF42" i="2" s="1"/>
  <c r="DPG42" i="2" s="1"/>
  <c r="DPH42" i="2" s="1"/>
  <c r="DPI42" i="2" s="1"/>
  <c r="DPJ42" i="2" s="1"/>
  <c r="DPK42" i="2" s="1"/>
  <c r="DPL42" i="2" s="1"/>
  <c r="DPM42" i="2" s="1"/>
  <c r="DPN42" i="2" s="1"/>
  <c r="DPO42" i="2" s="1"/>
  <c r="DPP42" i="2" s="1"/>
  <c r="DPQ42" i="2" s="1"/>
  <c r="DPR42" i="2" s="1"/>
  <c r="DPS42" i="2" s="1"/>
  <c r="DPT42" i="2" s="1"/>
  <c r="DPU42" i="2" s="1"/>
  <c r="DPV42" i="2" s="1"/>
  <c r="DPW42" i="2" s="1"/>
  <c r="DPX42" i="2" s="1"/>
  <c r="DPY42" i="2" s="1"/>
  <c r="DPZ42" i="2" s="1"/>
  <c r="DQA42" i="2" s="1"/>
  <c r="DQB42" i="2" s="1"/>
  <c r="DQC42" i="2" s="1"/>
  <c r="DQD42" i="2" s="1"/>
  <c r="DQE42" i="2" s="1"/>
  <c r="DQF42" i="2" s="1"/>
  <c r="DQG42" i="2" s="1"/>
  <c r="DQH42" i="2" s="1"/>
  <c r="DQI42" i="2" s="1"/>
  <c r="DQJ42" i="2" s="1"/>
  <c r="DQK42" i="2" s="1"/>
  <c r="DQL42" i="2" s="1"/>
  <c r="DQM42" i="2" s="1"/>
  <c r="DQN42" i="2" s="1"/>
  <c r="DQO42" i="2" s="1"/>
  <c r="DQP42" i="2" s="1"/>
  <c r="DQQ42" i="2" s="1"/>
  <c r="DQR42" i="2" s="1"/>
  <c r="DQS42" i="2" s="1"/>
  <c r="DQT42" i="2" s="1"/>
  <c r="DQU42" i="2" s="1"/>
  <c r="DQV42" i="2" s="1"/>
  <c r="DQW42" i="2" s="1"/>
  <c r="DQX42" i="2" s="1"/>
  <c r="DQY42" i="2" s="1"/>
  <c r="DQZ42" i="2" s="1"/>
  <c r="DRA42" i="2" s="1"/>
  <c r="DRB42" i="2" s="1"/>
  <c r="DRC42" i="2" s="1"/>
  <c r="DRD42" i="2" s="1"/>
  <c r="DRE42" i="2" s="1"/>
  <c r="DRF42" i="2" s="1"/>
  <c r="DRG42" i="2" s="1"/>
  <c r="DRH42" i="2" s="1"/>
  <c r="DRI42" i="2" s="1"/>
  <c r="DRJ42" i="2" s="1"/>
  <c r="DRK42" i="2" s="1"/>
  <c r="DRL42" i="2" s="1"/>
  <c r="DRM42" i="2" s="1"/>
  <c r="DRN42" i="2" s="1"/>
  <c r="DRO42" i="2" s="1"/>
  <c r="DRP42" i="2" s="1"/>
  <c r="DRQ42" i="2" s="1"/>
  <c r="DRR42" i="2" s="1"/>
  <c r="DRS42" i="2" s="1"/>
  <c r="DRT42" i="2" s="1"/>
  <c r="DRU42" i="2" s="1"/>
  <c r="DRV42" i="2" s="1"/>
  <c r="DRW42" i="2" s="1"/>
  <c r="DRX42" i="2" s="1"/>
  <c r="DRY42" i="2" s="1"/>
  <c r="DRZ42" i="2" s="1"/>
  <c r="DSA42" i="2" s="1"/>
  <c r="DSB42" i="2" s="1"/>
  <c r="DSC42" i="2" s="1"/>
  <c r="DSD42" i="2" s="1"/>
  <c r="DSE42" i="2" s="1"/>
  <c r="DSF42" i="2" s="1"/>
  <c r="DSG42" i="2" s="1"/>
  <c r="DSH42" i="2" s="1"/>
  <c r="DSI42" i="2" s="1"/>
  <c r="DSJ42" i="2" s="1"/>
  <c r="DSK42" i="2" s="1"/>
  <c r="DSL42" i="2" s="1"/>
  <c r="DSM42" i="2" s="1"/>
  <c r="DSN42" i="2" s="1"/>
  <c r="DSO42" i="2" s="1"/>
  <c r="DSP42" i="2" s="1"/>
  <c r="DSQ42" i="2" s="1"/>
  <c r="DSR42" i="2" s="1"/>
  <c r="DSS42" i="2" s="1"/>
  <c r="DST42" i="2" s="1"/>
  <c r="DSU42" i="2" s="1"/>
  <c r="DSV42" i="2" s="1"/>
  <c r="DSW42" i="2" s="1"/>
  <c r="DSX42" i="2" s="1"/>
  <c r="DSY42" i="2" s="1"/>
  <c r="DSZ42" i="2" s="1"/>
  <c r="DTA42" i="2" s="1"/>
  <c r="DTB42" i="2" s="1"/>
  <c r="DTC42" i="2" s="1"/>
  <c r="DTD42" i="2" s="1"/>
  <c r="DTE42" i="2" s="1"/>
  <c r="DTF42" i="2" s="1"/>
  <c r="DTG42" i="2" s="1"/>
  <c r="DTH42" i="2" s="1"/>
  <c r="DTI42" i="2" s="1"/>
  <c r="DTJ42" i="2" s="1"/>
  <c r="DTK42" i="2" s="1"/>
  <c r="DTL42" i="2" s="1"/>
  <c r="DTM42" i="2" s="1"/>
  <c r="DTN42" i="2" s="1"/>
  <c r="DTO42" i="2" s="1"/>
  <c r="DTP42" i="2" s="1"/>
  <c r="DTQ42" i="2" s="1"/>
  <c r="DTR42" i="2" s="1"/>
  <c r="DTS42" i="2" s="1"/>
  <c r="DTT42" i="2" s="1"/>
  <c r="DTU42" i="2" s="1"/>
  <c r="DTV42" i="2" s="1"/>
  <c r="DTW42" i="2" s="1"/>
  <c r="DTX42" i="2" s="1"/>
  <c r="DTY42" i="2" s="1"/>
  <c r="DTZ42" i="2" s="1"/>
  <c r="DUA42" i="2" s="1"/>
  <c r="DUB42" i="2" s="1"/>
  <c r="DUC42" i="2" s="1"/>
  <c r="DUD42" i="2" s="1"/>
  <c r="DUE42" i="2" s="1"/>
  <c r="DUF42" i="2" s="1"/>
  <c r="DUG42" i="2" s="1"/>
  <c r="DUH42" i="2" s="1"/>
  <c r="DUI42" i="2" s="1"/>
  <c r="DUJ42" i="2" s="1"/>
  <c r="DUK42" i="2" s="1"/>
  <c r="DUL42" i="2" s="1"/>
  <c r="DUM42" i="2" s="1"/>
  <c r="DUN42" i="2" s="1"/>
  <c r="DUO42" i="2" s="1"/>
  <c r="DUP42" i="2" s="1"/>
  <c r="DUQ42" i="2" s="1"/>
  <c r="DUR42" i="2" s="1"/>
  <c r="DUS42" i="2" s="1"/>
  <c r="DUT42" i="2" s="1"/>
  <c r="DUU42" i="2" s="1"/>
  <c r="DUV42" i="2" s="1"/>
  <c r="DUW42" i="2" s="1"/>
  <c r="DUX42" i="2" s="1"/>
  <c r="DUY42" i="2" s="1"/>
  <c r="DUZ42" i="2" s="1"/>
  <c r="DVA42" i="2" s="1"/>
  <c r="DVB42" i="2" s="1"/>
  <c r="DVC42" i="2" s="1"/>
  <c r="DVD42" i="2" s="1"/>
  <c r="DVE42" i="2" s="1"/>
  <c r="DVF42" i="2" s="1"/>
  <c r="DVG42" i="2" s="1"/>
  <c r="DVH42" i="2" s="1"/>
  <c r="DVI42" i="2" s="1"/>
  <c r="DVJ42" i="2" s="1"/>
  <c r="DVK42" i="2" s="1"/>
  <c r="DVL42" i="2" s="1"/>
  <c r="DVM42" i="2" s="1"/>
  <c r="DVN42" i="2" s="1"/>
  <c r="DVO42" i="2" s="1"/>
  <c r="DVP42" i="2" s="1"/>
  <c r="DVQ42" i="2" s="1"/>
  <c r="DVR42" i="2" s="1"/>
  <c r="DVS42" i="2" s="1"/>
  <c r="DVT42" i="2" s="1"/>
  <c r="DVU42" i="2" s="1"/>
  <c r="DVV42" i="2" s="1"/>
  <c r="DVW42" i="2" s="1"/>
  <c r="DVX42" i="2" s="1"/>
  <c r="DVY42" i="2" s="1"/>
  <c r="DVZ42" i="2" s="1"/>
  <c r="DWA42" i="2" s="1"/>
  <c r="DWB42" i="2" s="1"/>
  <c r="DWC42" i="2" s="1"/>
  <c r="DWD42" i="2" s="1"/>
  <c r="DWE42" i="2" s="1"/>
  <c r="DWF42" i="2" s="1"/>
  <c r="DWG42" i="2" s="1"/>
  <c r="DWH42" i="2" s="1"/>
  <c r="DWI42" i="2" s="1"/>
  <c r="DWJ42" i="2" s="1"/>
  <c r="DWK42" i="2" s="1"/>
  <c r="DWL42" i="2" s="1"/>
  <c r="DWM42" i="2" s="1"/>
  <c r="DWN42" i="2" s="1"/>
  <c r="DWO42" i="2" s="1"/>
  <c r="DWP42" i="2" s="1"/>
  <c r="DWQ42" i="2" s="1"/>
  <c r="DWR42" i="2" s="1"/>
  <c r="DWS42" i="2" s="1"/>
  <c r="DWT42" i="2" s="1"/>
  <c r="DWU42" i="2" s="1"/>
  <c r="DWV42" i="2" s="1"/>
  <c r="DWW42" i="2" s="1"/>
  <c r="DWX42" i="2" s="1"/>
  <c r="DWY42" i="2" s="1"/>
  <c r="DWZ42" i="2" s="1"/>
  <c r="DXA42" i="2" s="1"/>
  <c r="DXB42" i="2" s="1"/>
  <c r="DXC42" i="2" s="1"/>
  <c r="DXD42" i="2" s="1"/>
  <c r="DXE42" i="2" s="1"/>
  <c r="DXF42" i="2" s="1"/>
  <c r="DXG42" i="2" s="1"/>
  <c r="DXH42" i="2" s="1"/>
  <c r="DXI42" i="2" s="1"/>
  <c r="DXJ42" i="2" s="1"/>
  <c r="DXK42" i="2" s="1"/>
  <c r="DXL42" i="2" s="1"/>
  <c r="DXM42" i="2" s="1"/>
  <c r="DXN42" i="2" s="1"/>
  <c r="DXO42" i="2" s="1"/>
  <c r="DXP42" i="2" s="1"/>
  <c r="DXQ42" i="2" s="1"/>
  <c r="DXR42" i="2" s="1"/>
  <c r="DXS42" i="2" s="1"/>
  <c r="DXT42" i="2" s="1"/>
  <c r="DXU42" i="2" s="1"/>
  <c r="DXV42" i="2" s="1"/>
  <c r="DXW42" i="2" s="1"/>
  <c r="DXX42" i="2" s="1"/>
  <c r="DXY42" i="2" s="1"/>
  <c r="DXZ42" i="2" s="1"/>
  <c r="DYA42" i="2" s="1"/>
  <c r="DYB42" i="2" s="1"/>
  <c r="DYC42" i="2" s="1"/>
  <c r="DYD42" i="2" s="1"/>
  <c r="DYE42" i="2" s="1"/>
  <c r="DYF42" i="2" s="1"/>
  <c r="DYG42" i="2" s="1"/>
  <c r="DYH42" i="2" s="1"/>
  <c r="DYI42" i="2" s="1"/>
  <c r="DYJ42" i="2" s="1"/>
  <c r="DYK42" i="2" s="1"/>
  <c r="DYL42" i="2" s="1"/>
  <c r="DYM42" i="2" s="1"/>
  <c r="DYN42" i="2" s="1"/>
  <c r="DYO42" i="2" s="1"/>
  <c r="DYP42" i="2" s="1"/>
  <c r="DYQ42" i="2" s="1"/>
  <c r="DYR42" i="2" s="1"/>
  <c r="DYS42" i="2" s="1"/>
  <c r="DYT42" i="2" s="1"/>
  <c r="DYU42" i="2" s="1"/>
  <c r="DYV42" i="2" s="1"/>
  <c r="DYW42" i="2" s="1"/>
  <c r="DYX42" i="2" s="1"/>
  <c r="DYY42" i="2" s="1"/>
  <c r="DYZ42" i="2" s="1"/>
  <c r="DZA42" i="2" s="1"/>
  <c r="DZB42" i="2" s="1"/>
  <c r="DZC42" i="2" s="1"/>
  <c r="DZD42" i="2" s="1"/>
  <c r="DZE42" i="2" s="1"/>
  <c r="DZF42" i="2" s="1"/>
  <c r="DZG42" i="2" s="1"/>
  <c r="DZH42" i="2" s="1"/>
  <c r="DZI42" i="2" s="1"/>
  <c r="DZJ42" i="2" s="1"/>
  <c r="DZK42" i="2" s="1"/>
  <c r="DZL42" i="2" s="1"/>
  <c r="DZM42" i="2" s="1"/>
  <c r="DZN42" i="2" s="1"/>
  <c r="DZO42" i="2" s="1"/>
  <c r="DZP42" i="2" s="1"/>
  <c r="DZQ42" i="2" s="1"/>
  <c r="DZR42" i="2" s="1"/>
  <c r="DZS42" i="2" s="1"/>
  <c r="DZT42" i="2" s="1"/>
  <c r="DZU42" i="2" s="1"/>
  <c r="DZV42" i="2" s="1"/>
  <c r="DZW42" i="2" s="1"/>
  <c r="DZX42" i="2" s="1"/>
  <c r="DZY42" i="2" s="1"/>
  <c r="DZZ42" i="2" s="1"/>
  <c r="EAA42" i="2" s="1"/>
  <c r="EAB42" i="2" s="1"/>
  <c r="EAC42" i="2" s="1"/>
  <c r="EAD42" i="2" s="1"/>
  <c r="EAE42" i="2" s="1"/>
  <c r="EAF42" i="2" s="1"/>
  <c r="EAG42" i="2" s="1"/>
  <c r="EAH42" i="2" s="1"/>
  <c r="EAI42" i="2" s="1"/>
  <c r="EAJ42" i="2" s="1"/>
  <c r="EAK42" i="2" s="1"/>
  <c r="EAL42" i="2" s="1"/>
  <c r="EAM42" i="2" s="1"/>
  <c r="EAN42" i="2" s="1"/>
  <c r="EAO42" i="2" s="1"/>
  <c r="EAP42" i="2" s="1"/>
  <c r="EAQ42" i="2" s="1"/>
  <c r="EAR42" i="2" s="1"/>
  <c r="EAS42" i="2" s="1"/>
  <c r="EAT42" i="2" s="1"/>
  <c r="EAU42" i="2" s="1"/>
  <c r="EAV42" i="2" s="1"/>
  <c r="EAW42" i="2" s="1"/>
  <c r="EAX42" i="2" s="1"/>
  <c r="EAY42" i="2" s="1"/>
  <c r="EAZ42" i="2" s="1"/>
  <c r="EBA42" i="2" s="1"/>
  <c r="EBB42" i="2" s="1"/>
  <c r="EBC42" i="2" s="1"/>
  <c r="EBD42" i="2" s="1"/>
  <c r="EBE42" i="2" s="1"/>
  <c r="EBF42" i="2" s="1"/>
  <c r="EBG42" i="2" s="1"/>
  <c r="EBH42" i="2" s="1"/>
  <c r="EBI42" i="2" s="1"/>
  <c r="EBJ42" i="2" s="1"/>
  <c r="EBK42" i="2" s="1"/>
  <c r="EBL42" i="2" s="1"/>
  <c r="EBM42" i="2" s="1"/>
  <c r="EBN42" i="2" s="1"/>
  <c r="EBO42" i="2" s="1"/>
  <c r="EBP42" i="2" s="1"/>
  <c r="EBQ42" i="2" s="1"/>
  <c r="EBR42" i="2" s="1"/>
  <c r="EBS42" i="2" s="1"/>
  <c r="EBT42" i="2" s="1"/>
  <c r="EBU42" i="2" s="1"/>
  <c r="EBV42" i="2" s="1"/>
  <c r="EBW42" i="2" s="1"/>
  <c r="EBX42" i="2" s="1"/>
  <c r="EBY42" i="2" s="1"/>
  <c r="EBZ42" i="2" s="1"/>
  <c r="ECA42" i="2" s="1"/>
  <c r="ECB42" i="2" s="1"/>
  <c r="ECC42" i="2" s="1"/>
  <c r="ECD42" i="2" s="1"/>
  <c r="ECE42" i="2" s="1"/>
  <c r="ECF42" i="2" s="1"/>
  <c r="ECG42" i="2" s="1"/>
  <c r="ECH42" i="2" s="1"/>
  <c r="ECI42" i="2" s="1"/>
  <c r="ECJ42" i="2" s="1"/>
  <c r="ECK42" i="2" s="1"/>
  <c r="ECL42" i="2" s="1"/>
  <c r="ECM42" i="2" s="1"/>
  <c r="ECN42" i="2" s="1"/>
  <c r="ECO42" i="2" s="1"/>
  <c r="ECP42" i="2" s="1"/>
  <c r="ECQ42" i="2" s="1"/>
  <c r="ECR42" i="2" s="1"/>
  <c r="ECS42" i="2" s="1"/>
  <c r="ECT42" i="2" s="1"/>
  <c r="ECU42" i="2" s="1"/>
  <c r="ECV42" i="2" s="1"/>
  <c r="ECW42" i="2" s="1"/>
  <c r="ECX42" i="2" s="1"/>
  <c r="ECY42" i="2" s="1"/>
  <c r="ECZ42" i="2" s="1"/>
  <c r="EDA42" i="2" s="1"/>
  <c r="EDB42" i="2" s="1"/>
  <c r="EDC42" i="2" s="1"/>
  <c r="EDD42" i="2" s="1"/>
  <c r="EDE42" i="2" s="1"/>
  <c r="EDF42" i="2" s="1"/>
  <c r="EDG42" i="2" s="1"/>
  <c r="EDH42" i="2" s="1"/>
  <c r="EDI42" i="2" s="1"/>
  <c r="EDJ42" i="2" s="1"/>
  <c r="EDK42" i="2" s="1"/>
  <c r="EDL42" i="2" s="1"/>
  <c r="EDM42" i="2" s="1"/>
  <c r="EDN42" i="2" s="1"/>
  <c r="EDO42" i="2" s="1"/>
  <c r="EDP42" i="2" s="1"/>
  <c r="EDQ42" i="2" s="1"/>
  <c r="EDR42" i="2" s="1"/>
  <c r="EDS42" i="2" s="1"/>
  <c r="EDT42" i="2" s="1"/>
  <c r="EDU42" i="2" s="1"/>
  <c r="EDV42" i="2" s="1"/>
  <c r="EDW42" i="2" s="1"/>
  <c r="EDX42" i="2" s="1"/>
  <c r="EDY42" i="2" s="1"/>
  <c r="EDZ42" i="2" s="1"/>
  <c r="EEA42" i="2" s="1"/>
  <c r="EEB42" i="2" s="1"/>
  <c r="EEC42" i="2" s="1"/>
  <c r="EED42" i="2" s="1"/>
  <c r="EEE42" i="2" s="1"/>
  <c r="EEF42" i="2" s="1"/>
  <c r="EEG42" i="2" s="1"/>
  <c r="EEH42" i="2" s="1"/>
  <c r="EEI42" i="2" s="1"/>
  <c r="EEJ42" i="2" s="1"/>
  <c r="EEK42" i="2" s="1"/>
  <c r="EEL42" i="2" s="1"/>
  <c r="EEM42" i="2" s="1"/>
  <c r="EEN42" i="2" s="1"/>
  <c r="EEO42" i="2" s="1"/>
  <c r="EEP42" i="2" s="1"/>
  <c r="EEQ42" i="2" s="1"/>
  <c r="EER42" i="2" s="1"/>
  <c r="EES42" i="2" s="1"/>
  <c r="EET42" i="2" s="1"/>
  <c r="EEU42" i="2" s="1"/>
  <c r="EEV42" i="2" s="1"/>
  <c r="EEW42" i="2" s="1"/>
  <c r="EEX42" i="2" s="1"/>
  <c r="EEY42" i="2" s="1"/>
  <c r="EEZ42" i="2" s="1"/>
  <c r="EFA42" i="2" s="1"/>
  <c r="EFB42" i="2" s="1"/>
  <c r="EFC42" i="2" s="1"/>
  <c r="EFD42" i="2" s="1"/>
  <c r="EFE42" i="2" s="1"/>
  <c r="EFF42" i="2" s="1"/>
  <c r="EFG42" i="2" s="1"/>
  <c r="EFH42" i="2" s="1"/>
  <c r="EFI42" i="2" s="1"/>
  <c r="EFJ42" i="2" s="1"/>
  <c r="EFK42" i="2" s="1"/>
  <c r="EFL42" i="2" s="1"/>
  <c r="EFM42" i="2" s="1"/>
  <c r="EFN42" i="2" s="1"/>
  <c r="EFO42" i="2" s="1"/>
  <c r="EFP42" i="2" s="1"/>
  <c r="EFQ42" i="2" s="1"/>
  <c r="EFR42" i="2" s="1"/>
  <c r="EFS42" i="2" s="1"/>
  <c r="EFT42" i="2" s="1"/>
  <c r="EFU42" i="2" s="1"/>
  <c r="EFV42" i="2" s="1"/>
  <c r="EFW42" i="2" s="1"/>
  <c r="EFX42" i="2" s="1"/>
  <c r="EFY42" i="2" s="1"/>
  <c r="EFZ42" i="2" s="1"/>
  <c r="EGA42" i="2" s="1"/>
  <c r="EGB42" i="2" s="1"/>
  <c r="EGC42" i="2" s="1"/>
  <c r="EGD42" i="2" s="1"/>
  <c r="EGE42" i="2" s="1"/>
  <c r="EGF42" i="2" s="1"/>
  <c r="EGG42" i="2" s="1"/>
  <c r="EGH42" i="2" s="1"/>
  <c r="EGI42" i="2" s="1"/>
  <c r="EGJ42" i="2" s="1"/>
  <c r="EGK42" i="2" s="1"/>
  <c r="EGL42" i="2" s="1"/>
  <c r="EGM42" i="2" s="1"/>
  <c r="EGN42" i="2" s="1"/>
  <c r="EGO42" i="2" s="1"/>
  <c r="EGP42" i="2" s="1"/>
  <c r="EGQ42" i="2" s="1"/>
  <c r="EGR42" i="2" s="1"/>
  <c r="EGS42" i="2" s="1"/>
  <c r="EGT42" i="2" s="1"/>
  <c r="EGU42" i="2" s="1"/>
  <c r="EGV42" i="2" s="1"/>
  <c r="EGW42" i="2" s="1"/>
  <c r="EGX42" i="2" s="1"/>
  <c r="EGY42" i="2" s="1"/>
  <c r="EGZ42" i="2" s="1"/>
  <c r="EHA42" i="2" s="1"/>
  <c r="EHB42" i="2" s="1"/>
  <c r="EHC42" i="2" s="1"/>
  <c r="EHD42" i="2" s="1"/>
  <c r="EHE42" i="2" s="1"/>
  <c r="EHF42" i="2" s="1"/>
  <c r="EHG42" i="2" s="1"/>
  <c r="EHH42" i="2" s="1"/>
  <c r="EHI42" i="2" s="1"/>
  <c r="EHJ42" i="2" s="1"/>
  <c r="EHK42" i="2" s="1"/>
  <c r="EHL42" i="2" s="1"/>
  <c r="EHM42" i="2" s="1"/>
  <c r="EHN42" i="2" s="1"/>
  <c r="EHO42" i="2" s="1"/>
  <c r="EHP42" i="2" s="1"/>
  <c r="EHQ42" i="2" s="1"/>
  <c r="EHR42" i="2" s="1"/>
  <c r="EHS42" i="2" s="1"/>
  <c r="EHT42" i="2" s="1"/>
  <c r="EHU42" i="2" s="1"/>
  <c r="EHV42" i="2" s="1"/>
  <c r="EHW42" i="2" s="1"/>
  <c r="EHX42" i="2" s="1"/>
  <c r="EHY42" i="2" s="1"/>
  <c r="EHZ42" i="2" s="1"/>
  <c r="EIA42" i="2" s="1"/>
  <c r="EIB42" i="2" s="1"/>
  <c r="EIC42" i="2" s="1"/>
  <c r="EID42" i="2" s="1"/>
  <c r="EIE42" i="2" s="1"/>
  <c r="EIF42" i="2" s="1"/>
  <c r="EIG42" i="2" s="1"/>
  <c r="EIH42" i="2" s="1"/>
  <c r="EII42" i="2" s="1"/>
  <c r="EIJ42" i="2" s="1"/>
  <c r="EIK42" i="2" s="1"/>
  <c r="EIL42" i="2" s="1"/>
  <c r="EIM42" i="2" s="1"/>
  <c r="EIN42" i="2" s="1"/>
  <c r="EIO42" i="2" s="1"/>
  <c r="EIP42" i="2" s="1"/>
  <c r="EIQ42" i="2" s="1"/>
  <c r="EIR42" i="2" s="1"/>
  <c r="EIS42" i="2" s="1"/>
  <c r="EIT42" i="2" s="1"/>
  <c r="EIU42" i="2" s="1"/>
  <c r="EIV42" i="2" s="1"/>
  <c r="EIW42" i="2" s="1"/>
  <c r="EIX42" i="2" s="1"/>
  <c r="EIY42" i="2" s="1"/>
  <c r="EIZ42" i="2" s="1"/>
  <c r="EJA42" i="2" s="1"/>
  <c r="EJB42" i="2" s="1"/>
  <c r="EJC42" i="2" s="1"/>
  <c r="EJD42" i="2" s="1"/>
  <c r="EJE42" i="2" s="1"/>
  <c r="EJF42" i="2" s="1"/>
  <c r="EJG42" i="2" s="1"/>
  <c r="EJH42" i="2" s="1"/>
  <c r="EJI42" i="2" s="1"/>
  <c r="EJJ42" i="2" s="1"/>
  <c r="EJK42" i="2" s="1"/>
  <c r="EJL42" i="2" s="1"/>
  <c r="EJM42" i="2" s="1"/>
  <c r="EJN42" i="2" s="1"/>
  <c r="EJO42" i="2" s="1"/>
  <c r="EJP42" i="2" s="1"/>
  <c r="EJQ42" i="2" s="1"/>
  <c r="EJR42" i="2" s="1"/>
  <c r="EJS42" i="2" s="1"/>
  <c r="EJT42" i="2" s="1"/>
  <c r="EJU42" i="2" s="1"/>
  <c r="EJV42" i="2" s="1"/>
  <c r="EJW42" i="2" s="1"/>
  <c r="EJX42" i="2" s="1"/>
  <c r="EJY42" i="2" s="1"/>
  <c r="EJZ42" i="2" s="1"/>
  <c r="EKA42" i="2" s="1"/>
  <c r="EKB42" i="2" s="1"/>
  <c r="EKC42" i="2" s="1"/>
  <c r="EKD42" i="2" s="1"/>
  <c r="EKE42" i="2" s="1"/>
  <c r="EKF42" i="2" s="1"/>
  <c r="EKG42" i="2" s="1"/>
  <c r="EKH42" i="2" s="1"/>
  <c r="EKI42" i="2" s="1"/>
  <c r="EKJ42" i="2" s="1"/>
  <c r="EKK42" i="2" s="1"/>
  <c r="EKL42" i="2" s="1"/>
  <c r="EKM42" i="2" s="1"/>
  <c r="EKN42" i="2" s="1"/>
  <c r="EKO42" i="2" s="1"/>
  <c r="EKP42" i="2" s="1"/>
  <c r="EKQ42" i="2" s="1"/>
  <c r="EKR42" i="2" s="1"/>
  <c r="EKS42" i="2" s="1"/>
  <c r="EKT42" i="2" s="1"/>
  <c r="EKU42" i="2" s="1"/>
  <c r="EKV42" i="2" s="1"/>
  <c r="EKW42" i="2" s="1"/>
  <c r="EKX42" i="2" s="1"/>
  <c r="EKY42" i="2" s="1"/>
  <c r="EKZ42" i="2" s="1"/>
  <c r="ELA42" i="2" s="1"/>
  <c r="ELB42" i="2" s="1"/>
  <c r="ELC42" i="2" s="1"/>
  <c r="ELD42" i="2" s="1"/>
  <c r="ELE42" i="2" s="1"/>
  <c r="ELF42" i="2" s="1"/>
  <c r="ELG42" i="2" s="1"/>
  <c r="ELH42" i="2" s="1"/>
  <c r="ELI42" i="2" s="1"/>
  <c r="ELJ42" i="2" s="1"/>
  <c r="ELK42" i="2" s="1"/>
  <c r="ELL42" i="2" s="1"/>
  <c r="ELM42" i="2" s="1"/>
  <c r="ELN42" i="2" s="1"/>
  <c r="ELO42" i="2" s="1"/>
  <c r="ELP42" i="2" s="1"/>
  <c r="ELQ42" i="2" s="1"/>
  <c r="ELR42" i="2" s="1"/>
  <c r="ELS42" i="2" s="1"/>
  <c r="ELT42" i="2" s="1"/>
  <c r="ELU42" i="2" s="1"/>
  <c r="ELV42" i="2" s="1"/>
  <c r="ELW42" i="2" s="1"/>
  <c r="ELX42" i="2" s="1"/>
  <c r="ELY42" i="2" s="1"/>
  <c r="ELZ42" i="2" s="1"/>
  <c r="EMA42" i="2" s="1"/>
  <c r="EMB42" i="2" s="1"/>
  <c r="EMC42" i="2" s="1"/>
  <c r="EMD42" i="2" s="1"/>
  <c r="EME42" i="2" s="1"/>
  <c r="EMF42" i="2" s="1"/>
  <c r="EMG42" i="2" s="1"/>
  <c r="EMH42" i="2" s="1"/>
  <c r="EMI42" i="2" s="1"/>
  <c r="EMJ42" i="2" s="1"/>
  <c r="EMK42" i="2" s="1"/>
  <c r="EML42" i="2" s="1"/>
  <c r="EMM42" i="2" s="1"/>
  <c r="EMN42" i="2" s="1"/>
  <c r="EMO42" i="2" s="1"/>
  <c r="EMP42" i="2" s="1"/>
  <c r="EMQ42" i="2" s="1"/>
  <c r="EMR42" i="2" s="1"/>
  <c r="EMS42" i="2" s="1"/>
  <c r="EMT42" i="2" s="1"/>
  <c r="EMU42" i="2" s="1"/>
  <c r="EMV42" i="2" s="1"/>
  <c r="EMW42" i="2" s="1"/>
  <c r="EMX42" i="2" s="1"/>
  <c r="EMY42" i="2" s="1"/>
  <c r="EMZ42" i="2" s="1"/>
  <c r="ENA42" i="2" s="1"/>
  <c r="ENB42" i="2" s="1"/>
  <c r="ENC42" i="2" s="1"/>
  <c r="END42" i="2" s="1"/>
  <c r="ENE42" i="2" s="1"/>
  <c r="ENF42" i="2" s="1"/>
  <c r="ENG42" i="2" s="1"/>
  <c r="ENH42" i="2" s="1"/>
  <c r="ENI42" i="2" s="1"/>
  <c r="ENJ42" i="2" s="1"/>
  <c r="ENK42" i="2" s="1"/>
  <c r="ENL42" i="2" s="1"/>
  <c r="ENM42" i="2" s="1"/>
  <c r="ENN42" i="2" s="1"/>
  <c r="ENO42" i="2" s="1"/>
  <c r="ENP42" i="2" s="1"/>
  <c r="ENQ42" i="2" s="1"/>
  <c r="ENR42" i="2" s="1"/>
  <c r="ENS42" i="2" s="1"/>
  <c r="ENT42" i="2" s="1"/>
  <c r="ENU42" i="2" s="1"/>
  <c r="ENV42" i="2" s="1"/>
  <c r="ENW42" i="2" s="1"/>
  <c r="ENX42" i="2" s="1"/>
  <c r="ENY42" i="2" s="1"/>
  <c r="ENZ42" i="2" s="1"/>
  <c r="EOA42" i="2" s="1"/>
  <c r="EOB42" i="2" s="1"/>
  <c r="EOC42" i="2" s="1"/>
  <c r="EOD42" i="2" s="1"/>
  <c r="EOE42" i="2" s="1"/>
  <c r="EOF42" i="2" s="1"/>
  <c r="EOG42" i="2" s="1"/>
  <c r="EOH42" i="2" s="1"/>
  <c r="EOI42" i="2" s="1"/>
  <c r="EOJ42" i="2" s="1"/>
  <c r="EOK42" i="2" s="1"/>
  <c r="EOL42" i="2" s="1"/>
  <c r="EOM42" i="2" s="1"/>
  <c r="EON42" i="2" s="1"/>
  <c r="EOO42" i="2" s="1"/>
  <c r="EOP42" i="2" s="1"/>
  <c r="EOQ42" i="2" s="1"/>
  <c r="EOR42" i="2" s="1"/>
  <c r="EOS42" i="2" s="1"/>
  <c r="EOT42" i="2" s="1"/>
  <c r="EOU42" i="2" s="1"/>
  <c r="EOV42" i="2" s="1"/>
  <c r="EOW42" i="2" s="1"/>
  <c r="EOX42" i="2" s="1"/>
  <c r="EOY42" i="2" s="1"/>
  <c r="EOZ42" i="2" s="1"/>
  <c r="EPA42" i="2" s="1"/>
  <c r="EPB42" i="2" s="1"/>
  <c r="EPC42" i="2" s="1"/>
  <c r="EPD42" i="2" s="1"/>
  <c r="EPE42" i="2" s="1"/>
  <c r="EPF42" i="2" s="1"/>
  <c r="EPG42" i="2" s="1"/>
  <c r="EPH42" i="2" s="1"/>
  <c r="EPI42" i="2" s="1"/>
  <c r="EPJ42" i="2" s="1"/>
  <c r="EPK42" i="2" s="1"/>
  <c r="EPL42" i="2" s="1"/>
  <c r="EPM42" i="2" s="1"/>
  <c r="EPN42" i="2" s="1"/>
  <c r="EPO42" i="2" s="1"/>
  <c r="EPP42" i="2" s="1"/>
  <c r="EPQ42" i="2" s="1"/>
  <c r="EPR42" i="2" s="1"/>
  <c r="EPS42" i="2" s="1"/>
  <c r="EPT42" i="2" s="1"/>
  <c r="EPU42" i="2" s="1"/>
  <c r="EPV42" i="2" s="1"/>
  <c r="EPW42" i="2" s="1"/>
  <c r="EPX42" i="2" s="1"/>
  <c r="EPY42" i="2" s="1"/>
  <c r="EPZ42" i="2" s="1"/>
  <c r="EQA42" i="2" s="1"/>
  <c r="EQB42" i="2" s="1"/>
  <c r="EQC42" i="2" s="1"/>
  <c r="EQD42" i="2" s="1"/>
  <c r="EQE42" i="2" s="1"/>
  <c r="EQF42" i="2" s="1"/>
  <c r="EQG42" i="2" s="1"/>
  <c r="EQH42" i="2" s="1"/>
  <c r="EQI42" i="2" s="1"/>
  <c r="EQJ42" i="2" s="1"/>
  <c r="EQK42" i="2" s="1"/>
  <c r="EQL42" i="2" s="1"/>
  <c r="EQM42" i="2" s="1"/>
  <c r="EQN42" i="2" s="1"/>
  <c r="EQO42" i="2" s="1"/>
  <c r="EQP42" i="2" s="1"/>
  <c r="EQQ42" i="2" s="1"/>
  <c r="EQR42" i="2" s="1"/>
  <c r="EQS42" i="2" s="1"/>
  <c r="EQT42" i="2" s="1"/>
  <c r="EQU42" i="2" s="1"/>
  <c r="EQV42" i="2" s="1"/>
  <c r="EQW42" i="2" s="1"/>
  <c r="EQX42" i="2" s="1"/>
  <c r="EQY42" i="2" s="1"/>
  <c r="EQZ42" i="2" s="1"/>
  <c r="ERA42" i="2" s="1"/>
  <c r="ERB42" i="2" s="1"/>
  <c r="ERC42" i="2" s="1"/>
  <c r="ERD42" i="2" s="1"/>
  <c r="ERE42" i="2" s="1"/>
  <c r="ERF42" i="2" s="1"/>
  <c r="ERG42" i="2" s="1"/>
  <c r="ERH42" i="2" s="1"/>
  <c r="ERI42" i="2" s="1"/>
  <c r="ERJ42" i="2" s="1"/>
  <c r="ERK42" i="2" s="1"/>
  <c r="ERL42" i="2" s="1"/>
  <c r="ERM42" i="2" s="1"/>
  <c r="ERN42" i="2" s="1"/>
  <c r="ERO42" i="2" s="1"/>
  <c r="ERP42" i="2" s="1"/>
  <c r="ERQ42" i="2" s="1"/>
  <c r="ERR42" i="2" s="1"/>
  <c r="ERS42" i="2" s="1"/>
  <c r="ERT42" i="2" s="1"/>
  <c r="ERU42" i="2" s="1"/>
  <c r="ERV42" i="2" s="1"/>
  <c r="ERW42" i="2" s="1"/>
  <c r="ERX42" i="2" s="1"/>
  <c r="ERY42" i="2" s="1"/>
  <c r="ERZ42" i="2" s="1"/>
  <c r="ESA42" i="2" s="1"/>
  <c r="ESB42" i="2" s="1"/>
  <c r="ESC42" i="2" s="1"/>
  <c r="ESD42" i="2" s="1"/>
  <c r="ESE42" i="2" s="1"/>
  <c r="ESF42" i="2" s="1"/>
  <c r="ESG42" i="2" s="1"/>
  <c r="ESH42" i="2" s="1"/>
  <c r="ESI42" i="2" s="1"/>
  <c r="ESJ42" i="2" s="1"/>
  <c r="ESK42" i="2" s="1"/>
  <c r="ESL42" i="2" s="1"/>
  <c r="ESM42" i="2" s="1"/>
  <c r="ESN42" i="2" s="1"/>
  <c r="ESO42" i="2" s="1"/>
  <c r="ESP42" i="2" s="1"/>
  <c r="ESQ42" i="2" s="1"/>
  <c r="ESR42" i="2" s="1"/>
  <c r="ESS42" i="2" s="1"/>
  <c r="EST42" i="2" s="1"/>
  <c r="ESU42" i="2" s="1"/>
  <c r="ESV42" i="2" s="1"/>
  <c r="ESW42" i="2" s="1"/>
  <c r="ESX42" i="2" s="1"/>
  <c r="ESY42" i="2" s="1"/>
  <c r="ESZ42" i="2" s="1"/>
  <c r="ETA42" i="2" s="1"/>
  <c r="ETB42" i="2" s="1"/>
  <c r="ETC42" i="2" s="1"/>
  <c r="ETD42" i="2" s="1"/>
  <c r="ETE42" i="2" s="1"/>
  <c r="ETF42" i="2" s="1"/>
  <c r="ETG42" i="2" s="1"/>
  <c r="ETH42" i="2" s="1"/>
  <c r="ETI42" i="2" s="1"/>
  <c r="ETJ42" i="2" s="1"/>
  <c r="ETK42" i="2" s="1"/>
  <c r="ETL42" i="2" s="1"/>
  <c r="ETM42" i="2" s="1"/>
  <c r="ETN42" i="2" s="1"/>
  <c r="ETO42" i="2" s="1"/>
  <c r="ETP42" i="2" s="1"/>
  <c r="ETQ42" i="2" s="1"/>
  <c r="ETR42" i="2" s="1"/>
  <c r="ETS42" i="2" s="1"/>
  <c r="ETT42" i="2" s="1"/>
  <c r="ETU42" i="2" s="1"/>
  <c r="ETV42" i="2" s="1"/>
  <c r="ETW42" i="2" s="1"/>
  <c r="ETX42" i="2" s="1"/>
  <c r="ETY42" i="2" s="1"/>
  <c r="ETZ42" i="2" s="1"/>
  <c r="EUA42" i="2" s="1"/>
  <c r="EUB42" i="2" s="1"/>
  <c r="EUC42" i="2" s="1"/>
  <c r="EUD42" i="2" s="1"/>
  <c r="EUE42" i="2" s="1"/>
  <c r="EUF42" i="2" s="1"/>
  <c r="EUG42" i="2" s="1"/>
  <c r="EUH42" i="2" s="1"/>
  <c r="EUI42" i="2" s="1"/>
  <c r="EUJ42" i="2" s="1"/>
  <c r="EUK42" i="2" s="1"/>
  <c r="EUL42" i="2" s="1"/>
  <c r="EUM42" i="2" s="1"/>
  <c r="EUN42" i="2" s="1"/>
  <c r="EUO42" i="2" s="1"/>
  <c r="EUP42" i="2" s="1"/>
  <c r="EUQ42" i="2" s="1"/>
  <c r="EUR42" i="2" s="1"/>
  <c r="EUS42" i="2" s="1"/>
  <c r="EUT42" i="2" s="1"/>
  <c r="EUU42" i="2" s="1"/>
  <c r="EUV42" i="2" s="1"/>
  <c r="EUW42" i="2" s="1"/>
  <c r="EUX42" i="2" s="1"/>
  <c r="EUY42" i="2" s="1"/>
  <c r="EUZ42" i="2" s="1"/>
  <c r="EVA42" i="2" s="1"/>
  <c r="EVB42" i="2" s="1"/>
  <c r="EVC42" i="2" s="1"/>
  <c r="EVD42" i="2" s="1"/>
  <c r="EVE42" i="2" s="1"/>
  <c r="EVF42" i="2" s="1"/>
  <c r="EVG42" i="2" s="1"/>
  <c r="EVH42" i="2" s="1"/>
  <c r="EVI42" i="2" s="1"/>
  <c r="EVJ42" i="2" s="1"/>
  <c r="EVK42" i="2" s="1"/>
  <c r="EVL42" i="2" s="1"/>
  <c r="EVM42" i="2" s="1"/>
  <c r="EVN42" i="2" s="1"/>
  <c r="EVO42" i="2" s="1"/>
  <c r="EVP42" i="2" s="1"/>
  <c r="EVQ42" i="2" s="1"/>
  <c r="EVR42" i="2" s="1"/>
  <c r="EVS42" i="2" s="1"/>
  <c r="EVT42" i="2" s="1"/>
  <c r="EVU42" i="2" s="1"/>
  <c r="EVV42" i="2" s="1"/>
  <c r="EVW42" i="2" s="1"/>
  <c r="EVX42" i="2" s="1"/>
  <c r="EVY42" i="2" s="1"/>
  <c r="EVZ42" i="2" s="1"/>
  <c r="EWA42" i="2" s="1"/>
  <c r="EWB42" i="2" s="1"/>
  <c r="EWC42" i="2" s="1"/>
  <c r="EWD42" i="2" s="1"/>
  <c r="EWE42" i="2" s="1"/>
  <c r="EWF42" i="2" s="1"/>
  <c r="EWG42" i="2" s="1"/>
  <c r="EWH42" i="2" s="1"/>
  <c r="EWI42" i="2" s="1"/>
  <c r="EWJ42" i="2" s="1"/>
  <c r="EWK42" i="2" s="1"/>
  <c r="EWL42" i="2" s="1"/>
  <c r="EWM42" i="2" s="1"/>
  <c r="EWN42" i="2" s="1"/>
  <c r="EWO42" i="2" s="1"/>
  <c r="EWP42" i="2" s="1"/>
  <c r="EWQ42" i="2" s="1"/>
  <c r="EWR42" i="2" s="1"/>
  <c r="EWS42" i="2" s="1"/>
  <c r="EWT42" i="2" s="1"/>
  <c r="EWU42" i="2" s="1"/>
  <c r="EWV42" i="2" s="1"/>
  <c r="EWW42" i="2" s="1"/>
  <c r="EWX42" i="2" s="1"/>
  <c r="EWY42" i="2" s="1"/>
  <c r="EWZ42" i="2" s="1"/>
  <c r="EXA42" i="2" s="1"/>
  <c r="EXB42" i="2" s="1"/>
  <c r="EXC42" i="2" s="1"/>
  <c r="EXD42" i="2" s="1"/>
  <c r="EXE42" i="2" s="1"/>
  <c r="EXF42" i="2" s="1"/>
  <c r="EXG42" i="2" s="1"/>
  <c r="EXH42" i="2" s="1"/>
  <c r="EXI42" i="2" s="1"/>
  <c r="EXJ42" i="2" s="1"/>
  <c r="EXK42" i="2" s="1"/>
  <c r="EXL42" i="2" s="1"/>
  <c r="EXM42" i="2" s="1"/>
  <c r="EXN42" i="2" s="1"/>
  <c r="EXO42" i="2" s="1"/>
  <c r="EXP42" i="2" s="1"/>
  <c r="EXQ42" i="2" s="1"/>
  <c r="EXR42" i="2" s="1"/>
  <c r="EXS42" i="2" s="1"/>
  <c r="EXT42" i="2" s="1"/>
  <c r="EXU42" i="2" s="1"/>
  <c r="EXV42" i="2" s="1"/>
  <c r="EXW42" i="2" s="1"/>
  <c r="EXX42" i="2" s="1"/>
  <c r="EXY42" i="2" s="1"/>
  <c r="EXZ42" i="2" s="1"/>
  <c r="EYA42" i="2" s="1"/>
  <c r="EYB42" i="2" s="1"/>
  <c r="EYC42" i="2" s="1"/>
  <c r="EYD42" i="2" s="1"/>
  <c r="EYE42" i="2" s="1"/>
  <c r="EYF42" i="2" s="1"/>
  <c r="EYG42" i="2" s="1"/>
  <c r="EYH42" i="2" s="1"/>
  <c r="EYI42" i="2" s="1"/>
  <c r="EYJ42" i="2" s="1"/>
  <c r="EYK42" i="2" s="1"/>
  <c r="EYL42" i="2" s="1"/>
  <c r="EYM42" i="2" s="1"/>
  <c r="EYN42" i="2" s="1"/>
  <c r="EYO42" i="2" s="1"/>
  <c r="EYP42" i="2" s="1"/>
  <c r="EYQ42" i="2" s="1"/>
  <c r="EYR42" i="2" s="1"/>
  <c r="EYS42" i="2" s="1"/>
  <c r="EYT42" i="2" s="1"/>
  <c r="EYU42" i="2" s="1"/>
  <c r="EYV42" i="2" s="1"/>
  <c r="EYW42" i="2" s="1"/>
  <c r="EYX42" i="2" s="1"/>
  <c r="EYY42" i="2" s="1"/>
  <c r="EYZ42" i="2" s="1"/>
  <c r="EZA42" i="2" s="1"/>
  <c r="EZB42" i="2" s="1"/>
  <c r="EZC42" i="2" s="1"/>
  <c r="EZD42" i="2" s="1"/>
  <c r="EZE42" i="2" s="1"/>
  <c r="EZF42" i="2" s="1"/>
  <c r="EZG42" i="2" s="1"/>
  <c r="EZH42" i="2" s="1"/>
  <c r="EZI42" i="2" s="1"/>
  <c r="EZJ42" i="2" s="1"/>
  <c r="EZK42" i="2" s="1"/>
  <c r="EZL42" i="2" s="1"/>
  <c r="EZM42" i="2" s="1"/>
  <c r="EZN42" i="2" s="1"/>
  <c r="EZO42" i="2" s="1"/>
  <c r="EZP42" i="2" s="1"/>
  <c r="EZQ42" i="2" s="1"/>
  <c r="EZR42" i="2" s="1"/>
  <c r="EZS42" i="2" s="1"/>
  <c r="EZT42" i="2" s="1"/>
  <c r="EZU42" i="2" s="1"/>
  <c r="EZV42" i="2" s="1"/>
  <c r="EZW42" i="2" s="1"/>
  <c r="EZX42" i="2" s="1"/>
  <c r="EZY42" i="2" s="1"/>
  <c r="EZZ42" i="2" s="1"/>
  <c r="FAA42" i="2" s="1"/>
  <c r="FAB42" i="2" s="1"/>
  <c r="FAC42" i="2" s="1"/>
  <c r="FAD42" i="2" s="1"/>
  <c r="FAE42" i="2" s="1"/>
  <c r="FAF42" i="2" s="1"/>
  <c r="FAG42" i="2" s="1"/>
  <c r="FAH42" i="2" s="1"/>
  <c r="FAI42" i="2" s="1"/>
  <c r="FAJ42" i="2" s="1"/>
  <c r="FAK42" i="2" s="1"/>
  <c r="FAL42" i="2" s="1"/>
  <c r="FAM42" i="2" s="1"/>
  <c r="FAN42" i="2" s="1"/>
  <c r="FAO42" i="2" s="1"/>
  <c r="FAP42" i="2" s="1"/>
  <c r="FAQ42" i="2" s="1"/>
  <c r="FAR42" i="2" s="1"/>
  <c r="FAS42" i="2" s="1"/>
  <c r="FAT42" i="2" s="1"/>
  <c r="FAU42" i="2" s="1"/>
  <c r="FAV42" i="2" s="1"/>
  <c r="FAW42" i="2" s="1"/>
  <c r="FAX42" i="2" s="1"/>
  <c r="FAY42" i="2" s="1"/>
  <c r="FAZ42" i="2" s="1"/>
  <c r="FBA42" i="2" s="1"/>
  <c r="FBB42" i="2" s="1"/>
  <c r="FBC42" i="2" s="1"/>
  <c r="FBD42" i="2" s="1"/>
  <c r="FBE42" i="2" s="1"/>
  <c r="FBF42" i="2" s="1"/>
  <c r="FBG42" i="2" s="1"/>
  <c r="FBH42" i="2" s="1"/>
  <c r="FBI42" i="2" s="1"/>
  <c r="FBJ42" i="2" s="1"/>
  <c r="FBK42" i="2" s="1"/>
  <c r="FBL42" i="2" s="1"/>
  <c r="FBM42" i="2" s="1"/>
  <c r="FBN42" i="2" s="1"/>
  <c r="FBO42" i="2" s="1"/>
  <c r="FBP42" i="2" s="1"/>
  <c r="FBQ42" i="2" s="1"/>
  <c r="FBR42" i="2" s="1"/>
  <c r="FBS42" i="2" s="1"/>
  <c r="FBT42" i="2" s="1"/>
  <c r="FBU42" i="2" s="1"/>
  <c r="FBV42" i="2" s="1"/>
  <c r="FBW42" i="2" s="1"/>
  <c r="FBX42" i="2" s="1"/>
  <c r="FBY42" i="2" s="1"/>
  <c r="FBZ42" i="2" s="1"/>
  <c r="FCA42" i="2" s="1"/>
  <c r="FCB42" i="2" s="1"/>
  <c r="FCC42" i="2" s="1"/>
  <c r="FCD42" i="2" s="1"/>
  <c r="FCE42" i="2" s="1"/>
  <c r="FCF42" i="2" s="1"/>
  <c r="FCG42" i="2" s="1"/>
  <c r="FCH42" i="2" s="1"/>
  <c r="FCI42" i="2" s="1"/>
  <c r="FCJ42" i="2" s="1"/>
  <c r="FCK42" i="2" s="1"/>
  <c r="FCL42" i="2" s="1"/>
  <c r="FCM42" i="2" s="1"/>
  <c r="FCN42" i="2" s="1"/>
  <c r="FCO42" i="2" s="1"/>
  <c r="FCP42" i="2" s="1"/>
  <c r="FCQ42" i="2" s="1"/>
  <c r="FCR42" i="2" s="1"/>
  <c r="FCS42" i="2" s="1"/>
  <c r="FCT42" i="2" s="1"/>
  <c r="FCU42" i="2" s="1"/>
  <c r="FCV42" i="2" s="1"/>
  <c r="FCW42" i="2" s="1"/>
  <c r="FCX42" i="2" s="1"/>
  <c r="FCY42" i="2" s="1"/>
  <c r="FCZ42" i="2" s="1"/>
  <c r="FDA42" i="2" s="1"/>
  <c r="FDB42" i="2" s="1"/>
  <c r="FDC42" i="2" s="1"/>
  <c r="FDD42" i="2" s="1"/>
  <c r="FDE42" i="2" s="1"/>
  <c r="FDF42" i="2" s="1"/>
  <c r="FDG42" i="2" s="1"/>
  <c r="FDH42" i="2" s="1"/>
  <c r="FDI42" i="2" s="1"/>
  <c r="FDJ42" i="2" s="1"/>
  <c r="FDK42" i="2" s="1"/>
  <c r="FDL42" i="2" s="1"/>
  <c r="FDM42" i="2" s="1"/>
  <c r="FDN42" i="2" s="1"/>
  <c r="FDO42" i="2" s="1"/>
  <c r="FDP42" i="2" s="1"/>
  <c r="FDQ42" i="2" s="1"/>
  <c r="FDR42" i="2" s="1"/>
  <c r="FDS42" i="2" s="1"/>
  <c r="FDT42" i="2" s="1"/>
  <c r="FDU42" i="2" s="1"/>
  <c r="FDV42" i="2" s="1"/>
  <c r="FDW42" i="2" s="1"/>
  <c r="FDX42" i="2" s="1"/>
  <c r="FDY42" i="2" s="1"/>
  <c r="FDZ42" i="2" s="1"/>
  <c r="FEA42" i="2" s="1"/>
  <c r="FEB42" i="2" s="1"/>
  <c r="FEC42" i="2" s="1"/>
  <c r="FED42" i="2" s="1"/>
  <c r="FEE42" i="2" s="1"/>
  <c r="FEF42" i="2" s="1"/>
  <c r="FEG42" i="2" s="1"/>
  <c r="FEH42" i="2" s="1"/>
  <c r="FEI42" i="2" s="1"/>
  <c r="FEJ42" i="2" s="1"/>
  <c r="FEK42" i="2" s="1"/>
  <c r="FEL42" i="2" s="1"/>
  <c r="FEM42" i="2" s="1"/>
  <c r="FEN42" i="2" s="1"/>
  <c r="FEO42" i="2" s="1"/>
  <c r="FEP42" i="2" s="1"/>
  <c r="FEQ42" i="2" s="1"/>
  <c r="FER42" i="2" s="1"/>
  <c r="FES42" i="2" s="1"/>
  <c r="FET42" i="2" s="1"/>
  <c r="FEU42" i="2" s="1"/>
  <c r="FEV42" i="2" s="1"/>
  <c r="FEW42" i="2" s="1"/>
  <c r="FEX42" i="2" s="1"/>
  <c r="FEY42" i="2" s="1"/>
  <c r="FEZ42" i="2" s="1"/>
  <c r="FFA42" i="2" s="1"/>
  <c r="FFB42" i="2" s="1"/>
  <c r="FFC42" i="2" s="1"/>
  <c r="FFD42" i="2" s="1"/>
  <c r="FFE42" i="2" s="1"/>
  <c r="FFF42" i="2" s="1"/>
  <c r="FFG42" i="2" s="1"/>
  <c r="FFH42" i="2" s="1"/>
  <c r="FFI42" i="2" s="1"/>
  <c r="FFJ42" i="2" s="1"/>
  <c r="FFK42" i="2" s="1"/>
  <c r="FFL42" i="2" s="1"/>
  <c r="FFM42" i="2" s="1"/>
  <c r="FFN42" i="2" s="1"/>
  <c r="FFO42" i="2" s="1"/>
  <c r="FFP42" i="2" s="1"/>
  <c r="FFQ42" i="2" s="1"/>
  <c r="FFR42" i="2" s="1"/>
  <c r="FFS42" i="2" s="1"/>
  <c r="FFT42" i="2" s="1"/>
  <c r="FFU42" i="2" s="1"/>
  <c r="FFV42" i="2" s="1"/>
  <c r="FFW42" i="2" s="1"/>
  <c r="FFX42" i="2" s="1"/>
  <c r="FFY42" i="2" s="1"/>
  <c r="FFZ42" i="2" s="1"/>
  <c r="FGA42" i="2" s="1"/>
  <c r="FGB42" i="2" s="1"/>
  <c r="FGC42" i="2" s="1"/>
  <c r="FGD42" i="2" s="1"/>
  <c r="FGE42" i="2" s="1"/>
  <c r="FGF42" i="2" s="1"/>
  <c r="FGG42" i="2" s="1"/>
  <c r="FGH42" i="2" s="1"/>
  <c r="FGI42" i="2" s="1"/>
  <c r="FGJ42" i="2" s="1"/>
  <c r="FGK42" i="2" s="1"/>
  <c r="FGL42" i="2" s="1"/>
  <c r="FGM42" i="2" s="1"/>
  <c r="FGN42" i="2" s="1"/>
  <c r="FGO42" i="2" s="1"/>
  <c r="FGP42" i="2" s="1"/>
  <c r="FGQ42" i="2" s="1"/>
  <c r="FGR42" i="2" s="1"/>
  <c r="FGS42" i="2" s="1"/>
  <c r="FGT42" i="2" s="1"/>
  <c r="FGU42" i="2" s="1"/>
  <c r="FGV42" i="2" s="1"/>
  <c r="FGW42" i="2" s="1"/>
  <c r="FGX42" i="2" s="1"/>
  <c r="FGY42" i="2" s="1"/>
  <c r="FGZ42" i="2" s="1"/>
  <c r="FHA42" i="2" s="1"/>
  <c r="FHB42" i="2" s="1"/>
  <c r="FHC42" i="2" s="1"/>
  <c r="FHD42" i="2" s="1"/>
  <c r="FHE42" i="2" s="1"/>
  <c r="FHF42" i="2" s="1"/>
  <c r="FHG42" i="2" s="1"/>
  <c r="FHH42" i="2" s="1"/>
  <c r="FHI42" i="2" s="1"/>
  <c r="FHJ42" i="2" s="1"/>
  <c r="FHK42" i="2" s="1"/>
  <c r="FHL42" i="2" s="1"/>
  <c r="FHM42" i="2" s="1"/>
  <c r="FHN42" i="2" s="1"/>
  <c r="FHO42" i="2" s="1"/>
  <c r="FHP42" i="2" s="1"/>
  <c r="FHQ42" i="2" s="1"/>
  <c r="FHR42" i="2" s="1"/>
  <c r="FHS42" i="2" s="1"/>
  <c r="FHT42" i="2" s="1"/>
  <c r="FHU42" i="2" s="1"/>
  <c r="FHV42" i="2" s="1"/>
  <c r="FHW42" i="2" s="1"/>
  <c r="FHX42" i="2" s="1"/>
  <c r="FHY42" i="2" s="1"/>
  <c r="FHZ42" i="2" s="1"/>
  <c r="FIA42" i="2" s="1"/>
  <c r="FIB42" i="2" s="1"/>
  <c r="FIC42" i="2" s="1"/>
  <c r="FID42" i="2" s="1"/>
  <c r="FIE42" i="2" s="1"/>
  <c r="FIF42" i="2" s="1"/>
  <c r="FIG42" i="2" s="1"/>
  <c r="FIH42" i="2" s="1"/>
  <c r="FII42" i="2" s="1"/>
  <c r="FIJ42" i="2" s="1"/>
  <c r="FIK42" i="2" s="1"/>
  <c r="FIL42" i="2" s="1"/>
  <c r="FIM42" i="2" s="1"/>
  <c r="FIN42" i="2" s="1"/>
  <c r="FIO42" i="2" s="1"/>
  <c r="FIP42" i="2" s="1"/>
  <c r="FIQ42" i="2" s="1"/>
  <c r="FIR42" i="2" s="1"/>
  <c r="FIS42" i="2" s="1"/>
  <c r="FIT42" i="2" s="1"/>
  <c r="FIU42" i="2" s="1"/>
  <c r="FIV42" i="2" s="1"/>
  <c r="FIW42" i="2" s="1"/>
  <c r="FIX42" i="2" s="1"/>
  <c r="FIY42" i="2" s="1"/>
  <c r="FIZ42" i="2" s="1"/>
  <c r="FJA42" i="2" s="1"/>
  <c r="FJB42" i="2" s="1"/>
  <c r="FJC42" i="2" s="1"/>
  <c r="FJD42" i="2" s="1"/>
  <c r="FJE42" i="2" s="1"/>
  <c r="FJF42" i="2" s="1"/>
  <c r="FJG42" i="2" s="1"/>
  <c r="FJH42" i="2" s="1"/>
  <c r="FJI42" i="2" s="1"/>
  <c r="FJJ42" i="2" s="1"/>
  <c r="FJK42" i="2" s="1"/>
  <c r="FJL42" i="2" s="1"/>
  <c r="FJM42" i="2" s="1"/>
  <c r="FJN42" i="2" s="1"/>
  <c r="FJO42" i="2" s="1"/>
  <c r="FJP42" i="2" s="1"/>
  <c r="FJQ42" i="2" s="1"/>
  <c r="FJR42" i="2" s="1"/>
  <c r="FJS42" i="2" s="1"/>
  <c r="FJT42" i="2" s="1"/>
  <c r="FJU42" i="2" s="1"/>
  <c r="FJV42" i="2" s="1"/>
  <c r="FJW42" i="2" s="1"/>
  <c r="FJX42" i="2" s="1"/>
  <c r="FJY42" i="2" s="1"/>
  <c r="FJZ42" i="2" s="1"/>
  <c r="FKA42" i="2" s="1"/>
  <c r="FKB42" i="2" s="1"/>
  <c r="FKC42" i="2" s="1"/>
  <c r="FKD42" i="2" s="1"/>
  <c r="FKE42" i="2" s="1"/>
  <c r="FKF42" i="2" s="1"/>
  <c r="FKG42" i="2" s="1"/>
  <c r="FKH42" i="2" s="1"/>
  <c r="FKI42" i="2" s="1"/>
  <c r="FKJ42" i="2" s="1"/>
  <c r="FKK42" i="2" s="1"/>
  <c r="FKL42" i="2" s="1"/>
  <c r="FKM42" i="2" s="1"/>
  <c r="FKN42" i="2" s="1"/>
  <c r="FKO42" i="2" s="1"/>
  <c r="FKP42" i="2" s="1"/>
  <c r="FKQ42" i="2" s="1"/>
  <c r="FKR42" i="2" s="1"/>
  <c r="FKS42" i="2" s="1"/>
  <c r="FKT42" i="2" s="1"/>
  <c r="FKU42" i="2" s="1"/>
  <c r="FKV42" i="2" s="1"/>
  <c r="FKW42" i="2" s="1"/>
  <c r="FKX42" i="2" s="1"/>
  <c r="FKY42" i="2" s="1"/>
  <c r="FKZ42" i="2" s="1"/>
  <c r="FLA42" i="2" s="1"/>
  <c r="FLB42" i="2" s="1"/>
  <c r="FLC42" i="2" s="1"/>
  <c r="FLD42" i="2" s="1"/>
  <c r="FLE42" i="2" s="1"/>
  <c r="FLF42" i="2" s="1"/>
  <c r="FLG42" i="2" s="1"/>
  <c r="FLH42" i="2" s="1"/>
  <c r="FLI42" i="2" s="1"/>
  <c r="FLJ42" i="2" s="1"/>
  <c r="FLK42" i="2" s="1"/>
  <c r="FLL42" i="2" s="1"/>
  <c r="FLM42" i="2" s="1"/>
  <c r="FLN42" i="2" s="1"/>
  <c r="FLO42" i="2" s="1"/>
  <c r="FLP42" i="2" s="1"/>
  <c r="FLQ42" i="2" s="1"/>
  <c r="FLR42" i="2" s="1"/>
  <c r="FLS42" i="2" s="1"/>
  <c r="FLT42" i="2" s="1"/>
  <c r="FLU42" i="2" s="1"/>
  <c r="FLV42" i="2" s="1"/>
  <c r="FLW42" i="2" s="1"/>
  <c r="FLX42" i="2" s="1"/>
  <c r="FLY42" i="2" s="1"/>
  <c r="FLZ42" i="2" s="1"/>
  <c r="FMA42" i="2" s="1"/>
  <c r="FMB42" i="2" s="1"/>
  <c r="FMC42" i="2" s="1"/>
  <c r="FMD42" i="2" s="1"/>
  <c r="FME42" i="2" s="1"/>
  <c r="FMF42" i="2" s="1"/>
  <c r="FMG42" i="2" s="1"/>
  <c r="FMH42" i="2" s="1"/>
  <c r="FMI42" i="2" s="1"/>
  <c r="FMJ42" i="2" s="1"/>
  <c r="FMK42" i="2" s="1"/>
  <c r="FML42" i="2" s="1"/>
  <c r="FMM42" i="2" s="1"/>
  <c r="FMN42" i="2" s="1"/>
  <c r="FMO42" i="2" s="1"/>
  <c r="FMP42" i="2" s="1"/>
  <c r="FMQ42" i="2" s="1"/>
  <c r="FMR42" i="2" s="1"/>
  <c r="FMS42" i="2" s="1"/>
  <c r="FMT42" i="2" s="1"/>
  <c r="FMU42" i="2" s="1"/>
  <c r="FMV42" i="2" s="1"/>
  <c r="FMW42" i="2" s="1"/>
  <c r="FMX42" i="2" s="1"/>
  <c r="FMY42" i="2" s="1"/>
  <c r="FMZ42" i="2" s="1"/>
  <c r="FNA42" i="2" s="1"/>
  <c r="FNB42" i="2" s="1"/>
  <c r="FNC42" i="2" s="1"/>
  <c r="FND42" i="2" s="1"/>
  <c r="FNE42" i="2" s="1"/>
  <c r="FNF42" i="2" s="1"/>
  <c r="FNG42" i="2" s="1"/>
  <c r="FNH42" i="2" s="1"/>
  <c r="FNI42" i="2" s="1"/>
  <c r="FNJ42" i="2" s="1"/>
  <c r="FNK42" i="2" s="1"/>
  <c r="FNL42" i="2" s="1"/>
  <c r="FNM42" i="2" s="1"/>
  <c r="FNN42" i="2" s="1"/>
  <c r="FNO42" i="2" s="1"/>
  <c r="FNP42" i="2" s="1"/>
  <c r="FNQ42" i="2" s="1"/>
  <c r="FNR42" i="2" s="1"/>
  <c r="FNS42" i="2" s="1"/>
  <c r="FNT42" i="2" s="1"/>
  <c r="FNU42" i="2" s="1"/>
  <c r="FNV42" i="2" s="1"/>
  <c r="FNW42" i="2" s="1"/>
  <c r="FNX42" i="2" s="1"/>
  <c r="FNY42" i="2" s="1"/>
  <c r="FNZ42" i="2" s="1"/>
  <c r="FOA42" i="2" s="1"/>
  <c r="FOB42" i="2" s="1"/>
  <c r="FOC42" i="2" s="1"/>
  <c r="FOD42" i="2" s="1"/>
  <c r="FOE42" i="2" s="1"/>
  <c r="FOF42" i="2" s="1"/>
  <c r="FOG42" i="2" s="1"/>
  <c r="FOH42" i="2" s="1"/>
  <c r="FOI42" i="2" s="1"/>
  <c r="FOJ42" i="2" s="1"/>
  <c r="FOK42" i="2" s="1"/>
  <c r="FOL42" i="2" s="1"/>
  <c r="FOM42" i="2" s="1"/>
  <c r="FON42" i="2" s="1"/>
  <c r="FOO42" i="2" s="1"/>
  <c r="FOP42" i="2" s="1"/>
  <c r="FOQ42" i="2" s="1"/>
  <c r="FOR42" i="2" s="1"/>
  <c r="FOS42" i="2" s="1"/>
  <c r="FOT42" i="2" s="1"/>
  <c r="FOU42" i="2" s="1"/>
  <c r="FOV42" i="2" s="1"/>
  <c r="FOW42" i="2" s="1"/>
  <c r="FOX42" i="2" s="1"/>
  <c r="FOY42" i="2" s="1"/>
  <c r="FOZ42" i="2" s="1"/>
  <c r="FPA42" i="2" s="1"/>
  <c r="FPB42" i="2" s="1"/>
  <c r="FPC42" i="2" s="1"/>
  <c r="FPD42" i="2" s="1"/>
  <c r="FPE42" i="2" s="1"/>
  <c r="FPF42" i="2" s="1"/>
  <c r="FPG42" i="2" s="1"/>
  <c r="FPH42" i="2" s="1"/>
  <c r="FPI42" i="2" s="1"/>
  <c r="FPJ42" i="2" s="1"/>
  <c r="FPK42" i="2" s="1"/>
  <c r="FPL42" i="2" s="1"/>
  <c r="FPM42" i="2" s="1"/>
  <c r="FPN42" i="2" s="1"/>
  <c r="FPO42" i="2" s="1"/>
  <c r="FPP42" i="2" s="1"/>
  <c r="FPQ42" i="2" s="1"/>
  <c r="FPR42" i="2" s="1"/>
  <c r="FPS42" i="2" s="1"/>
  <c r="FPT42" i="2" s="1"/>
  <c r="FPU42" i="2" s="1"/>
  <c r="FPV42" i="2" s="1"/>
  <c r="FPW42" i="2" s="1"/>
  <c r="FPX42" i="2" s="1"/>
  <c r="FPY42" i="2" s="1"/>
  <c r="FPZ42" i="2" s="1"/>
  <c r="FQA42" i="2" s="1"/>
  <c r="FQB42" i="2" s="1"/>
  <c r="FQC42" i="2" s="1"/>
  <c r="FQD42" i="2" s="1"/>
  <c r="FQE42" i="2" s="1"/>
  <c r="FQF42" i="2" s="1"/>
  <c r="FQG42" i="2" s="1"/>
  <c r="FQH42" i="2" s="1"/>
  <c r="FQI42" i="2" s="1"/>
  <c r="FQJ42" i="2" s="1"/>
  <c r="FQK42" i="2" s="1"/>
  <c r="FQL42" i="2" s="1"/>
  <c r="FQM42" i="2" s="1"/>
  <c r="FQN42" i="2" s="1"/>
  <c r="FQO42" i="2" s="1"/>
  <c r="FQP42" i="2" s="1"/>
  <c r="FQQ42" i="2" s="1"/>
  <c r="FQR42" i="2" s="1"/>
  <c r="FQS42" i="2" s="1"/>
  <c r="FQT42" i="2" s="1"/>
  <c r="FQU42" i="2" s="1"/>
  <c r="FQV42" i="2" s="1"/>
  <c r="FQW42" i="2" s="1"/>
  <c r="FQX42" i="2" s="1"/>
  <c r="FQY42" i="2" s="1"/>
  <c r="FQZ42" i="2" s="1"/>
  <c r="FRA42" i="2" s="1"/>
  <c r="FRB42" i="2" s="1"/>
  <c r="FRC42" i="2" s="1"/>
  <c r="FRD42" i="2" s="1"/>
  <c r="FRE42" i="2" s="1"/>
  <c r="FRF42" i="2" s="1"/>
  <c r="FRG42" i="2" s="1"/>
  <c r="FRH42" i="2" s="1"/>
  <c r="FRI42" i="2" s="1"/>
  <c r="FRJ42" i="2" s="1"/>
  <c r="FRK42" i="2" s="1"/>
  <c r="FRL42" i="2" s="1"/>
  <c r="FRM42" i="2" s="1"/>
  <c r="FRN42" i="2" s="1"/>
  <c r="FRO42" i="2" s="1"/>
  <c r="FRP42" i="2" s="1"/>
  <c r="FRQ42" i="2" s="1"/>
  <c r="FRR42" i="2" s="1"/>
  <c r="FRS42" i="2" s="1"/>
  <c r="FRT42" i="2" s="1"/>
  <c r="FRU42" i="2" s="1"/>
  <c r="FRV42" i="2" s="1"/>
  <c r="FRW42" i="2" s="1"/>
  <c r="FRX42" i="2" s="1"/>
  <c r="FRY42" i="2" s="1"/>
  <c r="FRZ42" i="2" s="1"/>
  <c r="FSA42" i="2" s="1"/>
  <c r="FSB42" i="2" s="1"/>
  <c r="FSC42" i="2" s="1"/>
  <c r="FSD42" i="2" s="1"/>
  <c r="FSE42" i="2" s="1"/>
  <c r="FSF42" i="2" s="1"/>
  <c r="FSG42" i="2" s="1"/>
  <c r="FSH42" i="2" s="1"/>
  <c r="FSI42" i="2" s="1"/>
  <c r="FSJ42" i="2" s="1"/>
  <c r="FSK42" i="2" s="1"/>
  <c r="FSL42" i="2" s="1"/>
  <c r="FSM42" i="2" s="1"/>
  <c r="FSN42" i="2" s="1"/>
  <c r="FSO42" i="2" s="1"/>
  <c r="FSP42" i="2" s="1"/>
  <c r="FSQ42" i="2" s="1"/>
  <c r="FSR42" i="2" s="1"/>
  <c r="FSS42" i="2" s="1"/>
  <c r="FST42" i="2" s="1"/>
  <c r="FSU42" i="2" s="1"/>
  <c r="FSV42" i="2" s="1"/>
  <c r="FSW42" i="2" s="1"/>
  <c r="FSX42" i="2" s="1"/>
  <c r="FSY42" i="2" s="1"/>
  <c r="FSZ42" i="2" s="1"/>
  <c r="FTA42" i="2" s="1"/>
  <c r="FTB42" i="2" s="1"/>
  <c r="FTC42" i="2" s="1"/>
  <c r="FTD42" i="2" s="1"/>
  <c r="FTE42" i="2" s="1"/>
  <c r="FTF42" i="2" s="1"/>
  <c r="FTG42" i="2" s="1"/>
  <c r="FTH42" i="2" s="1"/>
  <c r="FTI42" i="2" s="1"/>
  <c r="FTJ42" i="2" s="1"/>
  <c r="FTK42" i="2" s="1"/>
  <c r="FTL42" i="2" s="1"/>
  <c r="FTM42" i="2" s="1"/>
  <c r="FTN42" i="2" s="1"/>
  <c r="FTO42" i="2" s="1"/>
  <c r="FTP42" i="2" s="1"/>
  <c r="FTQ42" i="2" s="1"/>
  <c r="FTR42" i="2" s="1"/>
  <c r="FTS42" i="2" s="1"/>
  <c r="FTT42" i="2" s="1"/>
  <c r="FTU42" i="2" s="1"/>
  <c r="FTV42" i="2" s="1"/>
  <c r="FTW42" i="2" s="1"/>
  <c r="FTX42" i="2" s="1"/>
  <c r="FTY42" i="2" s="1"/>
  <c r="FTZ42" i="2" s="1"/>
  <c r="FUA42" i="2" s="1"/>
  <c r="FUB42" i="2" s="1"/>
  <c r="FUC42" i="2" s="1"/>
  <c r="FUD42" i="2" s="1"/>
  <c r="FUE42" i="2" s="1"/>
  <c r="FUF42" i="2" s="1"/>
  <c r="FUG42" i="2" s="1"/>
  <c r="FUH42" i="2" s="1"/>
  <c r="FUI42" i="2" s="1"/>
  <c r="FUJ42" i="2" s="1"/>
  <c r="FUK42" i="2" s="1"/>
  <c r="FUL42" i="2" s="1"/>
  <c r="FUM42" i="2" s="1"/>
  <c r="FUN42" i="2" s="1"/>
  <c r="FUO42" i="2" s="1"/>
  <c r="FUP42" i="2" s="1"/>
  <c r="FUQ42" i="2" s="1"/>
  <c r="FUR42" i="2" s="1"/>
  <c r="FUS42" i="2" s="1"/>
  <c r="FUT42" i="2" s="1"/>
  <c r="FUU42" i="2" s="1"/>
  <c r="FUV42" i="2" s="1"/>
  <c r="FUW42" i="2" s="1"/>
  <c r="FUX42" i="2" s="1"/>
  <c r="FUY42" i="2" s="1"/>
  <c r="FUZ42" i="2" s="1"/>
  <c r="FVA42" i="2" s="1"/>
  <c r="FVB42" i="2" s="1"/>
  <c r="FVC42" i="2" s="1"/>
  <c r="FVD42" i="2" s="1"/>
  <c r="FVE42" i="2" s="1"/>
  <c r="FVF42" i="2" s="1"/>
  <c r="FVG42" i="2" s="1"/>
  <c r="FVH42" i="2" s="1"/>
  <c r="FVI42" i="2" s="1"/>
  <c r="FVJ42" i="2" s="1"/>
  <c r="FVK42" i="2" s="1"/>
  <c r="FVL42" i="2" s="1"/>
  <c r="FVM42" i="2" s="1"/>
  <c r="FVN42" i="2" s="1"/>
  <c r="FVO42" i="2" s="1"/>
  <c r="FVP42" i="2" s="1"/>
  <c r="FVQ42" i="2" s="1"/>
  <c r="FVR42" i="2" s="1"/>
  <c r="FVS42" i="2" s="1"/>
  <c r="FVT42" i="2" s="1"/>
  <c r="FVU42" i="2" s="1"/>
  <c r="FVV42" i="2" s="1"/>
  <c r="FVW42" i="2" s="1"/>
  <c r="FVX42" i="2" s="1"/>
  <c r="FVY42" i="2" s="1"/>
  <c r="FVZ42" i="2" s="1"/>
  <c r="FWA42" i="2" s="1"/>
  <c r="FWB42" i="2" s="1"/>
  <c r="FWC42" i="2" s="1"/>
  <c r="FWD42" i="2" s="1"/>
  <c r="FWE42" i="2" s="1"/>
  <c r="FWF42" i="2" s="1"/>
  <c r="FWG42" i="2" s="1"/>
  <c r="FWH42" i="2" s="1"/>
  <c r="FWI42" i="2" s="1"/>
  <c r="FWJ42" i="2" s="1"/>
  <c r="FWK42" i="2" s="1"/>
  <c r="FWL42" i="2" s="1"/>
  <c r="FWM42" i="2" s="1"/>
  <c r="FWN42" i="2" s="1"/>
  <c r="FWO42" i="2" s="1"/>
  <c r="FWP42" i="2" s="1"/>
  <c r="FWQ42" i="2" s="1"/>
  <c r="FWR42" i="2" s="1"/>
  <c r="FWS42" i="2" s="1"/>
  <c r="FWT42" i="2" s="1"/>
  <c r="FWU42" i="2" s="1"/>
  <c r="FWV42" i="2" s="1"/>
  <c r="FWW42" i="2" s="1"/>
  <c r="FWX42" i="2" s="1"/>
  <c r="FWY42" i="2" s="1"/>
  <c r="FWZ42" i="2" s="1"/>
  <c r="FXA42" i="2" s="1"/>
  <c r="FXB42" i="2" s="1"/>
  <c r="FXC42" i="2" s="1"/>
  <c r="FXD42" i="2" s="1"/>
  <c r="FXE42" i="2" s="1"/>
  <c r="FXF42" i="2" s="1"/>
  <c r="FXG42" i="2" s="1"/>
  <c r="FXH42" i="2" s="1"/>
  <c r="FXI42" i="2" s="1"/>
  <c r="FXJ42" i="2" s="1"/>
  <c r="FXK42" i="2" s="1"/>
  <c r="FXL42" i="2" s="1"/>
  <c r="FXM42" i="2" s="1"/>
  <c r="FXN42" i="2" s="1"/>
  <c r="FXO42" i="2" s="1"/>
  <c r="FXP42" i="2" s="1"/>
  <c r="FXQ42" i="2" s="1"/>
  <c r="FXR42" i="2" s="1"/>
  <c r="FXS42" i="2" s="1"/>
  <c r="FXT42" i="2" s="1"/>
  <c r="FXU42" i="2" s="1"/>
  <c r="FXV42" i="2" s="1"/>
  <c r="FXW42" i="2" s="1"/>
  <c r="FXX42" i="2" s="1"/>
  <c r="FXY42" i="2" s="1"/>
  <c r="FXZ42" i="2" s="1"/>
  <c r="FYA42" i="2" s="1"/>
  <c r="FYB42" i="2" s="1"/>
  <c r="FYC42" i="2" s="1"/>
  <c r="FYD42" i="2" s="1"/>
  <c r="FYE42" i="2" s="1"/>
  <c r="FYF42" i="2" s="1"/>
  <c r="FYG42" i="2" s="1"/>
  <c r="FYH42" i="2" s="1"/>
  <c r="FYI42" i="2" s="1"/>
  <c r="FYJ42" i="2" s="1"/>
  <c r="FYK42" i="2" s="1"/>
  <c r="FYL42" i="2" s="1"/>
  <c r="FYM42" i="2" s="1"/>
  <c r="FYN42" i="2" s="1"/>
  <c r="FYO42" i="2" s="1"/>
  <c r="FYP42" i="2" s="1"/>
  <c r="FYQ42" i="2" s="1"/>
  <c r="FYR42" i="2" s="1"/>
  <c r="FYS42" i="2" s="1"/>
  <c r="FYT42" i="2" s="1"/>
  <c r="FYU42" i="2" s="1"/>
  <c r="FYV42" i="2" s="1"/>
  <c r="FYW42" i="2" s="1"/>
  <c r="FYX42" i="2" s="1"/>
  <c r="FYY42" i="2" s="1"/>
  <c r="FYZ42" i="2" s="1"/>
  <c r="FZA42" i="2" s="1"/>
  <c r="FZB42" i="2" s="1"/>
  <c r="FZC42" i="2" s="1"/>
  <c r="FZD42" i="2" s="1"/>
  <c r="FZE42" i="2" s="1"/>
  <c r="FZF42" i="2" s="1"/>
  <c r="FZG42" i="2" s="1"/>
  <c r="FZH42" i="2" s="1"/>
  <c r="FZI42" i="2" s="1"/>
  <c r="FZJ42" i="2" s="1"/>
  <c r="FZK42" i="2" s="1"/>
  <c r="FZL42" i="2" s="1"/>
  <c r="FZM42" i="2" s="1"/>
  <c r="FZN42" i="2" s="1"/>
  <c r="FZO42" i="2" s="1"/>
  <c r="FZP42" i="2" s="1"/>
  <c r="FZQ42" i="2" s="1"/>
  <c r="FZR42" i="2" s="1"/>
  <c r="FZS42" i="2" s="1"/>
  <c r="FZT42" i="2" s="1"/>
  <c r="FZU42" i="2" s="1"/>
  <c r="FZV42" i="2" s="1"/>
  <c r="FZW42" i="2" s="1"/>
  <c r="FZX42" i="2" s="1"/>
  <c r="FZY42" i="2" s="1"/>
  <c r="FZZ42" i="2" s="1"/>
  <c r="GAA42" i="2" s="1"/>
  <c r="GAB42" i="2" s="1"/>
  <c r="GAC42" i="2" s="1"/>
  <c r="GAD42" i="2" s="1"/>
  <c r="GAE42" i="2" s="1"/>
  <c r="GAF42" i="2" s="1"/>
  <c r="GAG42" i="2" s="1"/>
  <c r="GAH42" i="2" s="1"/>
  <c r="GAI42" i="2" s="1"/>
  <c r="GAJ42" i="2" s="1"/>
  <c r="GAK42" i="2" s="1"/>
  <c r="GAL42" i="2" s="1"/>
  <c r="GAM42" i="2" s="1"/>
  <c r="GAN42" i="2" s="1"/>
  <c r="GAO42" i="2" s="1"/>
  <c r="GAP42" i="2" s="1"/>
  <c r="GAQ42" i="2" s="1"/>
  <c r="GAR42" i="2" s="1"/>
  <c r="GAS42" i="2" s="1"/>
  <c r="GAT42" i="2" s="1"/>
  <c r="GAU42" i="2" s="1"/>
  <c r="GAV42" i="2" s="1"/>
  <c r="GAW42" i="2" s="1"/>
  <c r="GAX42" i="2" s="1"/>
  <c r="GAY42" i="2" s="1"/>
  <c r="GAZ42" i="2" s="1"/>
  <c r="GBA42" i="2" s="1"/>
  <c r="GBB42" i="2" s="1"/>
  <c r="GBC42" i="2" s="1"/>
  <c r="GBD42" i="2" s="1"/>
  <c r="GBE42" i="2" s="1"/>
  <c r="GBF42" i="2" s="1"/>
  <c r="GBG42" i="2" s="1"/>
  <c r="GBH42" i="2" s="1"/>
  <c r="GBI42" i="2" s="1"/>
  <c r="GBJ42" i="2" s="1"/>
  <c r="GBK42" i="2" s="1"/>
  <c r="GBL42" i="2" s="1"/>
  <c r="GBM42" i="2" s="1"/>
  <c r="GBN42" i="2" s="1"/>
  <c r="GBO42" i="2" s="1"/>
  <c r="GBP42" i="2" s="1"/>
  <c r="GBQ42" i="2" s="1"/>
  <c r="GBR42" i="2" s="1"/>
  <c r="GBS42" i="2" s="1"/>
  <c r="GBT42" i="2" s="1"/>
  <c r="GBU42" i="2" s="1"/>
  <c r="GBV42" i="2" s="1"/>
  <c r="GBW42" i="2" s="1"/>
  <c r="GBX42" i="2" s="1"/>
  <c r="GBY42" i="2" s="1"/>
  <c r="GBZ42" i="2" s="1"/>
  <c r="GCA42" i="2" s="1"/>
  <c r="GCB42" i="2" s="1"/>
  <c r="GCC42" i="2" s="1"/>
  <c r="GCD42" i="2" s="1"/>
  <c r="GCE42" i="2" s="1"/>
  <c r="GCF42" i="2" s="1"/>
  <c r="GCG42" i="2" s="1"/>
  <c r="GCH42" i="2" s="1"/>
  <c r="GCI42" i="2" s="1"/>
  <c r="GCJ42" i="2" s="1"/>
  <c r="GCK42" i="2" s="1"/>
  <c r="GCL42" i="2" s="1"/>
  <c r="GCM42" i="2" s="1"/>
  <c r="GCN42" i="2" s="1"/>
  <c r="GCO42" i="2" s="1"/>
  <c r="GCP42" i="2" s="1"/>
  <c r="GCQ42" i="2" s="1"/>
  <c r="GCR42" i="2" s="1"/>
  <c r="GCS42" i="2" s="1"/>
  <c r="GCT42" i="2" s="1"/>
  <c r="GCU42" i="2" s="1"/>
  <c r="GCV42" i="2" s="1"/>
  <c r="GCW42" i="2" s="1"/>
  <c r="GCX42" i="2" s="1"/>
  <c r="GCY42" i="2" s="1"/>
  <c r="GCZ42" i="2" s="1"/>
  <c r="GDA42" i="2" s="1"/>
  <c r="GDB42" i="2" s="1"/>
  <c r="GDC42" i="2" s="1"/>
  <c r="GDD42" i="2" s="1"/>
  <c r="GDE42" i="2" s="1"/>
  <c r="GDF42" i="2" s="1"/>
  <c r="GDG42" i="2" s="1"/>
  <c r="GDH42" i="2" s="1"/>
  <c r="GDI42" i="2" s="1"/>
  <c r="GDJ42" i="2" s="1"/>
  <c r="GDK42" i="2" s="1"/>
  <c r="GDL42" i="2" s="1"/>
  <c r="GDM42" i="2" s="1"/>
  <c r="GDN42" i="2" s="1"/>
  <c r="GDO42" i="2" s="1"/>
  <c r="GDP42" i="2" s="1"/>
  <c r="GDQ42" i="2" s="1"/>
  <c r="GDR42" i="2" s="1"/>
  <c r="GDS42" i="2" s="1"/>
  <c r="GDT42" i="2" s="1"/>
  <c r="GDU42" i="2" s="1"/>
  <c r="GDV42" i="2" s="1"/>
  <c r="GDW42" i="2" s="1"/>
  <c r="GDX42" i="2" s="1"/>
  <c r="GDY42" i="2" s="1"/>
  <c r="GDZ42" i="2" s="1"/>
  <c r="GEA42" i="2" s="1"/>
  <c r="GEB42" i="2" s="1"/>
  <c r="GEC42" i="2" s="1"/>
  <c r="GED42" i="2" s="1"/>
  <c r="GEE42" i="2" s="1"/>
  <c r="GEF42" i="2" s="1"/>
  <c r="GEG42" i="2" s="1"/>
  <c r="GEH42" i="2" s="1"/>
  <c r="GEI42" i="2" s="1"/>
  <c r="GEJ42" i="2" s="1"/>
  <c r="GEK42" i="2" s="1"/>
  <c r="GEL42" i="2" s="1"/>
  <c r="GEM42" i="2" s="1"/>
  <c r="GEN42" i="2" s="1"/>
  <c r="GEO42" i="2" s="1"/>
  <c r="GEP42" i="2" s="1"/>
  <c r="GEQ42" i="2" s="1"/>
  <c r="GER42" i="2" s="1"/>
  <c r="GES42" i="2" s="1"/>
  <c r="GET42" i="2" s="1"/>
  <c r="GEU42" i="2" s="1"/>
  <c r="GEV42" i="2" s="1"/>
  <c r="GEW42" i="2" s="1"/>
  <c r="GEX42" i="2" s="1"/>
  <c r="GEY42" i="2" s="1"/>
  <c r="GEZ42" i="2" s="1"/>
  <c r="GFA42" i="2" s="1"/>
  <c r="GFB42" i="2" s="1"/>
  <c r="GFC42" i="2" s="1"/>
  <c r="GFD42" i="2" s="1"/>
  <c r="GFE42" i="2" s="1"/>
  <c r="GFF42" i="2" s="1"/>
  <c r="GFG42" i="2" s="1"/>
  <c r="GFH42" i="2" s="1"/>
  <c r="GFI42" i="2" s="1"/>
  <c r="GFJ42" i="2" s="1"/>
  <c r="GFK42" i="2" s="1"/>
  <c r="GFL42" i="2" s="1"/>
  <c r="GFM42" i="2" s="1"/>
  <c r="GFN42" i="2" s="1"/>
  <c r="GFO42" i="2" s="1"/>
  <c r="GFP42" i="2" s="1"/>
  <c r="GFQ42" i="2" s="1"/>
  <c r="GFR42" i="2" s="1"/>
  <c r="GFS42" i="2" s="1"/>
  <c r="GFT42" i="2" s="1"/>
  <c r="GFU42" i="2" s="1"/>
  <c r="GFV42" i="2" s="1"/>
  <c r="GFW42" i="2" s="1"/>
  <c r="GFX42" i="2" s="1"/>
  <c r="GFY42" i="2" s="1"/>
  <c r="GFZ42" i="2" s="1"/>
  <c r="GGA42" i="2" s="1"/>
  <c r="GGB42" i="2" s="1"/>
  <c r="GGC42" i="2" s="1"/>
  <c r="GGD42" i="2" s="1"/>
  <c r="GGE42" i="2" s="1"/>
  <c r="GGF42" i="2" s="1"/>
  <c r="GGG42" i="2" s="1"/>
  <c r="GGH42" i="2" s="1"/>
  <c r="GGI42" i="2" s="1"/>
  <c r="GGJ42" i="2" s="1"/>
  <c r="GGK42" i="2" s="1"/>
  <c r="GGL42" i="2" s="1"/>
  <c r="GGM42" i="2" s="1"/>
  <c r="GGN42" i="2" s="1"/>
  <c r="GGO42" i="2" s="1"/>
  <c r="GGP42" i="2" s="1"/>
  <c r="GGQ42" i="2" s="1"/>
  <c r="GGR42" i="2" s="1"/>
  <c r="GGS42" i="2" s="1"/>
  <c r="GGT42" i="2" s="1"/>
  <c r="GGU42" i="2" s="1"/>
  <c r="GGV42" i="2" s="1"/>
  <c r="GGW42" i="2" s="1"/>
  <c r="GGX42" i="2" s="1"/>
  <c r="GGY42" i="2" s="1"/>
  <c r="GGZ42" i="2" s="1"/>
  <c r="GHA42" i="2" s="1"/>
  <c r="GHB42" i="2" s="1"/>
  <c r="GHC42" i="2" s="1"/>
  <c r="GHD42" i="2" s="1"/>
  <c r="GHE42" i="2" s="1"/>
  <c r="GHF42" i="2" s="1"/>
  <c r="GHG42" i="2" s="1"/>
  <c r="GHH42" i="2" s="1"/>
  <c r="GHI42" i="2" s="1"/>
  <c r="GHJ42" i="2" s="1"/>
  <c r="GHK42" i="2" s="1"/>
  <c r="GHL42" i="2" s="1"/>
  <c r="GHM42" i="2" s="1"/>
  <c r="GHN42" i="2" s="1"/>
  <c r="GHO42" i="2" s="1"/>
  <c r="GHP42" i="2" s="1"/>
  <c r="GHQ42" i="2" s="1"/>
  <c r="GHR42" i="2" s="1"/>
  <c r="GHS42" i="2" s="1"/>
  <c r="GHT42" i="2" s="1"/>
  <c r="GHU42" i="2" s="1"/>
  <c r="GHV42" i="2" s="1"/>
  <c r="GHW42" i="2" s="1"/>
  <c r="GHX42" i="2" s="1"/>
  <c r="GHY42" i="2" s="1"/>
  <c r="GHZ42" i="2" s="1"/>
  <c r="GIA42" i="2" s="1"/>
  <c r="GIB42" i="2" s="1"/>
  <c r="GIC42" i="2" s="1"/>
  <c r="GID42" i="2" s="1"/>
  <c r="GIE42" i="2" s="1"/>
  <c r="GIF42" i="2" s="1"/>
  <c r="GIG42" i="2" s="1"/>
  <c r="GIH42" i="2" s="1"/>
  <c r="GII42" i="2" s="1"/>
  <c r="GIJ42" i="2" s="1"/>
  <c r="GIK42" i="2" s="1"/>
  <c r="GIL42" i="2" s="1"/>
  <c r="GIM42" i="2" s="1"/>
  <c r="GIN42" i="2" s="1"/>
  <c r="GIO42" i="2" s="1"/>
  <c r="GIP42" i="2" s="1"/>
  <c r="GIQ42" i="2" s="1"/>
  <c r="GIR42" i="2" s="1"/>
  <c r="GIS42" i="2" s="1"/>
  <c r="GIT42" i="2" s="1"/>
  <c r="GIU42" i="2" s="1"/>
  <c r="GIV42" i="2" s="1"/>
  <c r="GIW42" i="2" s="1"/>
  <c r="GIX42" i="2" s="1"/>
  <c r="GIY42" i="2" s="1"/>
  <c r="GIZ42" i="2" s="1"/>
  <c r="GJA42" i="2" s="1"/>
  <c r="GJB42" i="2" s="1"/>
  <c r="GJC42" i="2" s="1"/>
  <c r="GJD42" i="2" s="1"/>
  <c r="GJE42" i="2" s="1"/>
  <c r="GJF42" i="2" s="1"/>
  <c r="GJG42" i="2" s="1"/>
  <c r="GJH42" i="2" s="1"/>
  <c r="GJI42" i="2" s="1"/>
  <c r="GJJ42" i="2" s="1"/>
  <c r="GJK42" i="2" s="1"/>
  <c r="GJL42" i="2" s="1"/>
  <c r="GJM42" i="2" s="1"/>
  <c r="GJN42" i="2" s="1"/>
  <c r="GJO42" i="2" s="1"/>
  <c r="GJP42" i="2" s="1"/>
  <c r="GJQ42" i="2" s="1"/>
  <c r="GJR42" i="2" s="1"/>
  <c r="GJS42" i="2" s="1"/>
  <c r="GJT42" i="2" s="1"/>
  <c r="GJU42" i="2" s="1"/>
  <c r="GJV42" i="2" s="1"/>
  <c r="GJW42" i="2" s="1"/>
  <c r="GJX42" i="2" s="1"/>
  <c r="GJY42" i="2" s="1"/>
  <c r="GJZ42" i="2" s="1"/>
  <c r="GKA42" i="2" s="1"/>
  <c r="GKB42" i="2" s="1"/>
  <c r="GKC42" i="2" s="1"/>
  <c r="GKD42" i="2" s="1"/>
  <c r="GKE42" i="2" s="1"/>
  <c r="GKF42" i="2" s="1"/>
  <c r="GKG42" i="2" s="1"/>
  <c r="GKH42" i="2" s="1"/>
  <c r="GKI42" i="2" s="1"/>
  <c r="GKJ42" i="2" s="1"/>
  <c r="GKK42" i="2" s="1"/>
  <c r="GKL42" i="2" s="1"/>
  <c r="GKM42" i="2" s="1"/>
  <c r="GKN42" i="2" s="1"/>
  <c r="GKO42" i="2" s="1"/>
  <c r="GKP42" i="2" s="1"/>
  <c r="GKQ42" i="2" s="1"/>
  <c r="GKR42" i="2" s="1"/>
  <c r="GKS42" i="2" s="1"/>
  <c r="GKT42" i="2" s="1"/>
  <c r="GKU42" i="2" s="1"/>
  <c r="GKV42" i="2" s="1"/>
  <c r="GKW42" i="2" s="1"/>
  <c r="GKX42" i="2" s="1"/>
  <c r="GKY42" i="2" s="1"/>
  <c r="GKZ42" i="2" s="1"/>
  <c r="GLA42" i="2" s="1"/>
  <c r="GLB42" i="2" s="1"/>
  <c r="GLC42" i="2" s="1"/>
  <c r="GLD42" i="2" s="1"/>
  <c r="GLE42" i="2" s="1"/>
  <c r="GLF42" i="2" s="1"/>
  <c r="GLG42" i="2" s="1"/>
  <c r="GLH42" i="2" s="1"/>
  <c r="GLI42" i="2" s="1"/>
  <c r="GLJ42" i="2" s="1"/>
  <c r="GLK42" i="2" s="1"/>
  <c r="GLL42" i="2" s="1"/>
  <c r="GLM42" i="2" s="1"/>
  <c r="GLN42" i="2" s="1"/>
  <c r="GLO42" i="2" s="1"/>
  <c r="GLP42" i="2" s="1"/>
  <c r="GLQ42" i="2" s="1"/>
  <c r="GLR42" i="2" s="1"/>
  <c r="GLS42" i="2" s="1"/>
  <c r="GLT42" i="2" s="1"/>
  <c r="GLU42" i="2" s="1"/>
  <c r="GLV42" i="2" s="1"/>
  <c r="GLW42" i="2" s="1"/>
  <c r="GLX42" i="2" s="1"/>
  <c r="GLY42" i="2" s="1"/>
  <c r="GLZ42" i="2" s="1"/>
  <c r="GMA42" i="2" s="1"/>
  <c r="GMB42" i="2" s="1"/>
  <c r="GMC42" i="2" s="1"/>
  <c r="GMD42" i="2" s="1"/>
  <c r="GME42" i="2" s="1"/>
  <c r="GMF42" i="2" s="1"/>
  <c r="GMG42" i="2" s="1"/>
  <c r="GMH42" i="2" s="1"/>
  <c r="GMI42" i="2" s="1"/>
  <c r="GMJ42" i="2" s="1"/>
  <c r="GMK42" i="2" s="1"/>
  <c r="GML42" i="2" s="1"/>
  <c r="GMM42" i="2" s="1"/>
  <c r="GMN42" i="2" s="1"/>
  <c r="GMO42" i="2" s="1"/>
  <c r="GMP42" i="2" s="1"/>
  <c r="GMQ42" i="2" s="1"/>
  <c r="GMR42" i="2" s="1"/>
  <c r="GMS42" i="2" s="1"/>
  <c r="GMT42" i="2" s="1"/>
  <c r="GMU42" i="2" s="1"/>
  <c r="GMV42" i="2" s="1"/>
  <c r="GMW42" i="2" s="1"/>
  <c r="GMX42" i="2" s="1"/>
  <c r="GMY42" i="2" s="1"/>
  <c r="GMZ42" i="2" s="1"/>
  <c r="GNA42" i="2" s="1"/>
  <c r="GNB42" i="2" s="1"/>
  <c r="GNC42" i="2" s="1"/>
  <c r="GND42" i="2" s="1"/>
  <c r="GNE42" i="2" s="1"/>
  <c r="GNF42" i="2" s="1"/>
  <c r="GNG42" i="2" s="1"/>
  <c r="GNH42" i="2" s="1"/>
  <c r="GNI42" i="2" s="1"/>
  <c r="GNJ42" i="2" s="1"/>
  <c r="GNK42" i="2" s="1"/>
  <c r="GNL42" i="2" s="1"/>
  <c r="GNM42" i="2" s="1"/>
  <c r="GNN42" i="2" s="1"/>
  <c r="GNO42" i="2" s="1"/>
  <c r="GNP42" i="2" s="1"/>
  <c r="GNQ42" i="2" s="1"/>
  <c r="GNR42" i="2" s="1"/>
  <c r="GNS42" i="2" s="1"/>
  <c r="GNT42" i="2" s="1"/>
  <c r="GNU42" i="2" s="1"/>
  <c r="GNV42" i="2" s="1"/>
  <c r="GNW42" i="2" s="1"/>
  <c r="GNX42" i="2" s="1"/>
  <c r="GNY42" i="2" s="1"/>
  <c r="GNZ42" i="2" s="1"/>
  <c r="GOA42" i="2" s="1"/>
  <c r="GOB42" i="2" s="1"/>
  <c r="GOC42" i="2" s="1"/>
  <c r="GOD42" i="2" s="1"/>
  <c r="GOE42" i="2" s="1"/>
  <c r="GOF42" i="2" s="1"/>
  <c r="GOG42" i="2" s="1"/>
  <c r="GOH42" i="2" s="1"/>
  <c r="GOI42" i="2" s="1"/>
  <c r="GOJ42" i="2" s="1"/>
  <c r="GOK42" i="2" s="1"/>
  <c r="GOL42" i="2" s="1"/>
  <c r="GOM42" i="2" s="1"/>
  <c r="GON42" i="2" s="1"/>
  <c r="GOO42" i="2" s="1"/>
  <c r="GOP42" i="2" s="1"/>
  <c r="GOQ42" i="2" s="1"/>
  <c r="GOR42" i="2" s="1"/>
  <c r="GOS42" i="2" s="1"/>
  <c r="GOT42" i="2" s="1"/>
  <c r="GOU42" i="2" s="1"/>
  <c r="GOV42" i="2" s="1"/>
  <c r="GOW42" i="2" s="1"/>
  <c r="GOX42" i="2" s="1"/>
  <c r="GOY42" i="2" s="1"/>
  <c r="GOZ42" i="2" s="1"/>
  <c r="GPA42" i="2" s="1"/>
  <c r="GPB42" i="2" s="1"/>
  <c r="GPC42" i="2" s="1"/>
  <c r="GPD42" i="2" s="1"/>
  <c r="GPE42" i="2" s="1"/>
  <c r="GPF42" i="2" s="1"/>
  <c r="GPG42" i="2" s="1"/>
  <c r="GPH42" i="2" s="1"/>
  <c r="GPI42" i="2" s="1"/>
  <c r="GPJ42" i="2" s="1"/>
  <c r="GPK42" i="2" s="1"/>
  <c r="GPL42" i="2" s="1"/>
  <c r="GPM42" i="2" s="1"/>
  <c r="GPN42" i="2" s="1"/>
  <c r="GPO42" i="2" s="1"/>
  <c r="GPP42" i="2" s="1"/>
  <c r="GPQ42" i="2" s="1"/>
  <c r="GPR42" i="2" s="1"/>
  <c r="GPS42" i="2" s="1"/>
  <c r="GPT42" i="2" s="1"/>
  <c r="GPU42" i="2" s="1"/>
  <c r="GPV42" i="2" s="1"/>
  <c r="GPW42" i="2" s="1"/>
  <c r="GPX42" i="2" s="1"/>
  <c r="GPY42" i="2" s="1"/>
  <c r="GPZ42" i="2" s="1"/>
  <c r="GQA42" i="2" s="1"/>
  <c r="GQB42" i="2" s="1"/>
  <c r="GQC42" i="2" s="1"/>
  <c r="GQD42" i="2" s="1"/>
  <c r="GQE42" i="2" s="1"/>
  <c r="GQF42" i="2" s="1"/>
  <c r="GQG42" i="2" s="1"/>
  <c r="GQH42" i="2" s="1"/>
  <c r="GQI42" i="2" s="1"/>
  <c r="GQJ42" i="2" s="1"/>
  <c r="GQK42" i="2" s="1"/>
  <c r="GQL42" i="2" s="1"/>
  <c r="GQM42" i="2" s="1"/>
  <c r="GQN42" i="2" s="1"/>
  <c r="GQO42" i="2" s="1"/>
  <c r="GQP42" i="2" s="1"/>
  <c r="GQQ42" i="2" s="1"/>
  <c r="GQR42" i="2" s="1"/>
  <c r="GQS42" i="2" s="1"/>
  <c r="GQT42" i="2" s="1"/>
  <c r="GQU42" i="2" s="1"/>
  <c r="GQV42" i="2" s="1"/>
  <c r="GQW42" i="2" s="1"/>
  <c r="GQX42" i="2" s="1"/>
  <c r="GQY42" i="2" s="1"/>
  <c r="GQZ42" i="2" s="1"/>
  <c r="GRA42" i="2" s="1"/>
  <c r="GRB42" i="2" s="1"/>
  <c r="GRC42" i="2" s="1"/>
  <c r="GRD42" i="2" s="1"/>
  <c r="GRE42" i="2" s="1"/>
  <c r="GRF42" i="2" s="1"/>
  <c r="GRG42" i="2" s="1"/>
  <c r="GRH42" i="2" s="1"/>
  <c r="GRI42" i="2" s="1"/>
  <c r="GRJ42" i="2" s="1"/>
  <c r="GRK42" i="2" s="1"/>
  <c r="GRL42" i="2" s="1"/>
  <c r="GRM42" i="2" s="1"/>
  <c r="GRN42" i="2" s="1"/>
  <c r="GRO42" i="2" s="1"/>
  <c r="GRP42" i="2" s="1"/>
  <c r="GRQ42" i="2" s="1"/>
  <c r="GRR42" i="2" s="1"/>
  <c r="GRS42" i="2" s="1"/>
  <c r="GRT42" i="2" s="1"/>
  <c r="GRU42" i="2" s="1"/>
  <c r="GRV42" i="2" s="1"/>
  <c r="GRW42" i="2" s="1"/>
  <c r="GRX42" i="2" s="1"/>
  <c r="GRY42" i="2" s="1"/>
  <c r="GRZ42" i="2" s="1"/>
  <c r="GSA42" i="2" s="1"/>
  <c r="GSB42" i="2" s="1"/>
  <c r="GSC42" i="2" s="1"/>
  <c r="GSD42" i="2" s="1"/>
  <c r="GSE42" i="2" s="1"/>
  <c r="GSF42" i="2" s="1"/>
  <c r="GSG42" i="2" s="1"/>
  <c r="GSH42" i="2" s="1"/>
  <c r="GSI42" i="2" s="1"/>
  <c r="GSJ42" i="2" s="1"/>
  <c r="GSK42" i="2" s="1"/>
  <c r="GSL42" i="2" s="1"/>
  <c r="GSM42" i="2" s="1"/>
  <c r="GSN42" i="2" s="1"/>
  <c r="GSO42" i="2" s="1"/>
  <c r="GSP42" i="2" s="1"/>
  <c r="GSQ42" i="2" s="1"/>
  <c r="GSR42" i="2" s="1"/>
  <c r="GSS42" i="2" s="1"/>
  <c r="GST42" i="2" s="1"/>
  <c r="GSU42" i="2" s="1"/>
  <c r="GSV42" i="2" s="1"/>
  <c r="GSW42" i="2" s="1"/>
  <c r="GSX42" i="2" s="1"/>
  <c r="GSY42" i="2" s="1"/>
  <c r="GSZ42" i="2" s="1"/>
  <c r="GTA42" i="2" s="1"/>
  <c r="GTB42" i="2" s="1"/>
  <c r="GTC42" i="2" s="1"/>
  <c r="GTD42" i="2" s="1"/>
  <c r="GTE42" i="2" s="1"/>
  <c r="GTF42" i="2" s="1"/>
  <c r="GTG42" i="2" s="1"/>
  <c r="GTH42" i="2" s="1"/>
  <c r="GTI42" i="2" s="1"/>
  <c r="GTJ42" i="2" s="1"/>
  <c r="GTK42" i="2" s="1"/>
  <c r="GTL42" i="2" s="1"/>
  <c r="GTM42" i="2" s="1"/>
  <c r="GTN42" i="2" s="1"/>
  <c r="GTO42" i="2" s="1"/>
  <c r="GTP42" i="2" s="1"/>
  <c r="GTQ42" i="2" s="1"/>
  <c r="GTR42" i="2" s="1"/>
  <c r="GTS42" i="2" s="1"/>
  <c r="GTT42" i="2" s="1"/>
  <c r="GTU42" i="2" s="1"/>
  <c r="GTV42" i="2" s="1"/>
  <c r="GTW42" i="2" s="1"/>
  <c r="GTX42" i="2" s="1"/>
  <c r="GTY42" i="2" s="1"/>
  <c r="GTZ42" i="2" s="1"/>
  <c r="GUA42" i="2" s="1"/>
  <c r="GUB42" i="2" s="1"/>
  <c r="GUC42" i="2" s="1"/>
  <c r="GUD42" i="2" s="1"/>
  <c r="GUE42" i="2" s="1"/>
  <c r="GUF42" i="2" s="1"/>
  <c r="GUG42" i="2" s="1"/>
  <c r="GUH42" i="2" s="1"/>
  <c r="GUI42" i="2" s="1"/>
  <c r="GUJ42" i="2" s="1"/>
  <c r="GUK42" i="2" s="1"/>
  <c r="GUL42" i="2" s="1"/>
  <c r="GUM42" i="2" s="1"/>
  <c r="GUN42" i="2" s="1"/>
  <c r="GUO42" i="2" s="1"/>
  <c r="GUP42" i="2" s="1"/>
  <c r="GUQ42" i="2" s="1"/>
  <c r="GUR42" i="2" s="1"/>
  <c r="GUS42" i="2" s="1"/>
  <c r="GUT42" i="2" s="1"/>
  <c r="GUU42" i="2" s="1"/>
  <c r="GUV42" i="2" s="1"/>
  <c r="GUW42" i="2" s="1"/>
  <c r="GUX42" i="2" s="1"/>
  <c r="GUY42" i="2" s="1"/>
  <c r="GUZ42" i="2" s="1"/>
  <c r="GVA42" i="2" s="1"/>
  <c r="GVB42" i="2" s="1"/>
  <c r="GVC42" i="2" s="1"/>
  <c r="GVD42" i="2" s="1"/>
  <c r="GVE42" i="2" s="1"/>
  <c r="GVF42" i="2" s="1"/>
  <c r="GVG42" i="2" s="1"/>
  <c r="GVH42" i="2" s="1"/>
  <c r="GVI42" i="2" s="1"/>
  <c r="GVJ42" i="2" s="1"/>
  <c r="GVK42" i="2" s="1"/>
  <c r="GVL42" i="2" s="1"/>
  <c r="GVM42" i="2" s="1"/>
  <c r="GVN42" i="2" s="1"/>
  <c r="GVO42" i="2" s="1"/>
  <c r="GVP42" i="2" s="1"/>
  <c r="GVQ42" i="2" s="1"/>
  <c r="GVR42" i="2" s="1"/>
  <c r="GVS42" i="2" s="1"/>
  <c r="GVT42" i="2" s="1"/>
  <c r="GVU42" i="2" s="1"/>
  <c r="GVV42" i="2" s="1"/>
  <c r="GVW42" i="2" s="1"/>
  <c r="GVX42" i="2" s="1"/>
  <c r="GVY42" i="2" s="1"/>
  <c r="GVZ42" i="2" s="1"/>
  <c r="GWA42" i="2" s="1"/>
  <c r="GWB42" i="2" s="1"/>
  <c r="GWC42" i="2" s="1"/>
  <c r="GWD42" i="2" s="1"/>
  <c r="GWE42" i="2" s="1"/>
  <c r="GWF42" i="2" s="1"/>
  <c r="GWG42" i="2" s="1"/>
  <c r="GWH42" i="2" s="1"/>
  <c r="GWI42" i="2" s="1"/>
  <c r="GWJ42" i="2" s="1"/>
  <c r="GWK42" i="2" s="1"/>
  <c r="GWL42" i="2" s="1"/>
  <c r="GWM42" i="2" s="1"/>
  <c r="GWN42" i="2" s="1"/>
  <c r="GWO42" i="2" s="1"/>
  <c r="GWP42" i="2" s="1"/>
  <c r="GWQ42" i="2" s="1"/>
  <c r="GWR42" i="2" s="1"/>
  <c r="GWS42" i="2" s="1"/>
  <c r="GWT42" i="2" s="1"/>
  <c r="GWU42" i="2" s="1"/>
  <c r="GWV42" i="2" s="1"/>
  <c r="GWW42" i="2" s="1"/>
  <c r="GWX42" i="2" s="1"/>
  <c r="GWY42" i="2" s="1"/>
  <c r="GWZ42" i="2" s="1"/>
  <c r="GXA42" i="2" s="1"/>
  <c r="GXB42" i="2" s="1"/>
  <c r="GXC42" i="2" s="1"/>
  <c r="GXD42" i="2" s="1"/>
  <c r="GXE42" i="2" s="1"/>
  <c r="GXF42" i="2" s="1"/>
  <c r="GXG42" i="2" s="1"/>
  <c r="GXH42" i="2" s="1"/>
  <c r="GXI42" i="2" s="1"/>
  <c r="GXJ42" i="2" s="1"/>
  <c r="GXK42" i="2" s="1"/>
  <c r="GXL42" i="2" s="1"/>
  <c r="GXM42" i="2" s="1"/>
  <c r="GXN42" i="2" s="1"/>
  <c r="GXO42" i="2" s="1"/>
  <c r="GXP42" i="2" s="1"/>
  <c r="GXQ42" i="2" s="1"/>
  <c r="GXR42" i="2" s="1"/>
  <c r="GXS42" i="2" s="1"/>
  <c r="GXT42" i="2" s="1"/>
  <c r="GXU42" i="2" s="1"/>
  <c r="GXV42" i="2" s="1"/>
  <c r="GXW42" i="2" s="1"/>
  <c r="GXX42" i="2" s="1"/>
  <c r="GXY42" i="2" s="1"/>
  <c r="GXZ42" i="2" s="1"/>
  <c r="GYA42" i="2" s="1"/>
  <c r="GYB42" i="2" s="1"/>
  <c r="GYC42" i="2" s="1"/>
  <c r="GYD42" i="2" s="1"/>
  <c r="GYE42" i="2" s="1"/>
  <c r="GYF42" i="2" s="1"/>
  <c r="GYG42" i="2" s="1"/>
  <c r="GYH42" i="2" s="1"/>
  <c r="GYI42" i="2" s="1"/>
  <c r="GYJ42" i="2" s="1"/>
  <c r="GYK42" i="2" s="1"/>
  <c r="GYL42" i="2" s="1"/>
  <c r="GYM42" i="2" s="1"/>
  <c r="GYN42" i="2" s="1"/>
  <c r="GYO42" i="2" s="1"/>
  <c r="GYP42" i="2" s="1"/>
  <c r="GYQ42" i="2" s="1"/>
  <c r="GYR42" i="2" s="1"/>
  <c r="GYS42" i="2" s="1"/>
  <c r="GYT42" i="2" s="1"/>
  <c r="GYU42" i="2" s="1"/>
  <c r="GYV42" i="2" s="1"/>
  <c r="GYW42" i="2" s="1"/>
  <c r="GYX42" i="2" s="1"/>
  <c r="GYY42" i="2" s="1"/>
  <c r="GYZ42" i="2" s="1"/>
  <c r="GZA42" i="2" s="1"/>
  <c r="GZB42" i="2" s="1"/>
  <c r="GZC42" i="2" s="1"/>
  <c r="GZD42" i="2" s="1"/>
  <c r="GZE42" i="2" s="1"/>
  <c r="GZF42" i="2" s="1"/>
  <c r="GZG42" i="2" s="1"/>
  <c r="GZH42" i="2" s="1"/>
  <c r="GZI42" i="2" s="1"/>
  <c r="GZJ42" i="2" s="1"/>
  <c r="GZK42" i="2" s="1"/>
  <c r="GZL42" i="2" s="1"/>
  <c r="GZM42" i="2" s="1"/>
  <c r="GZN42" i="2" s="1"/>
  <c r="GZO42" i="2" s="1"/>
  <c r="GZP42" i="2" s="1"/>
  <c r="GZQ42" i="2" s="1"/>
  <c r="GZR42" i="2" s="1"/>
  <c r="GZS42" i="2" s="1"/>
  <c r="GZT42" i="2" s="1"/>
  <c r="GZU42" i="2" s="1"/>
  <c r="GZV42" i="2" s="1"/>
  <c r="GZW42" i="2" s="1"/>
  <c r="GZX42" i="2" s="1"/>
  <c r="GZY42" i="2" s="1"/>
  <c r="GZZ42" i="2" s="1"/>
  <c r="HAA42" i="2" s="1"/>
  <c r="HAB42" i="2" s="1"/>
  <c r="HAC42" i="2" s="1"/>
  <c r="HAD42" i="2" s="1"/>
  <c r="HAE42" i="2" s="1"/>
  <c r="HAF42" i="2" s="1"/>
  <c r="HAG42" i="2" s="1"/>
  <c r="HAH42" i="2" s="1"/>
  <c r="HAI42" i="2" s="1"/>
  <c r="HAJ42" i="2" s="1"/>
  <c r="HAK42" i="2" s="1"/>
  <c r="HAL42" i="2" s="1"/>
  <c r="HAM42" i="2" s="1"/>
  <c r="HAN42" i="2" s="1"/>
  <c r="HAO42" i="2" s="1"/>
  <c r="HAP42" i="2" s="1"/>
  <c r="HAQ42" i="2" s="1"/>
  <c r="HAR42" i="2" s="1"/>
  <c r="HAS42" i="2" s="1"/>
  <c r="HAT42" i="2" s="1"/>
  <c r="HAU42" i="2" s="1"/>
  <c r="HAV42" i="2" s="1"/>
  <c r="HAW42" i="2" s="1"/>
  <c r="HAX42" i="2" s="1"/>
  <c r="HAY42" i="2" s="1"/>
  <c r="HAZ42" i="2" s="1"/>
  <c r="HBA42" i="2" s="1"/>
  <c r="HBB42" i="2" s="1"/>
  <c r="HBC42" i="2" s="1"/>
  <c r="HBD42" i="2" s="1"/>
  <c r="HBE42" i="2" s="1"/>
  <c r="HBF42" i="2" s="1"/>
  <c r="HBG42" i="2" s="1"/>
  <c r="HBH42" i="2" s="1"/>
  <c r="HBI42" i="2" s="1"/>
  <c r="HBJ42" i="2" s="1"/>
  <c r="HBK42" i="2" s="1"/>
  <c r="HBL42" i="2" s="1"/>
  <c r="HBM42" i="2" s="1"/>
  <c r="HBN42" i="2" s="1"/>
  <c r="HBO42" i="2" s="1"/>
  <c r="HBP42" i="2" s="1"/>
  <c r="HBQ42" i="2" s="1"/>
  <c r="HBR42" i="2" s="1"/>
  <c r="HBS42" i="2" s="1"/>
  <c r="HBT42" i="2" s="1"/>
  <c r="HBU42" i="2" s="1"/>
  <c r="HBV42" i="2" s="1"/>
  <c r="HBW42" i="2" s="1"/>
  <c r="HBX42" i="2" s="1"/>
  <c r="HBY42" i="2" s="1"/>
  <c r="HBZ42" i="2" s="1"/>
  <c r="HCA42" i="2" s="1"/>
  <c r="HCB42" i="2" s="1"/>
  <c r="HCC42" i="2" s="1"/>
  <c r="HCD42" i="2" s="1"/>
  <c r="HCE42" i="2" s="1"/>
  <c r="HCF42" i="2" s="1"/>
  <c r="HCG42" i="2" s="1"/>
  <c r="HCH42" i="2" s="1"/>
  <c r="HCI42" i="2" s="1"/>
  <c r="HCJ42" i="2" s="1"/>
  <c r="HCK42" i="2" s="1"/>
  <c r="HCL42" i="2" s="1"/>
  <c r="HCM42" i="2" s="1"/>
  <c r="HCN42" i="2" s="1"/>
  <c r="HCO42" i="2" s="1"/>
  <c r="HCP42" i="2" s="1"/>
  <c r="HCQ42" i="2" s="1"/>
  <c r="HCR42" i="2" s="1"/>
  <c r="HCS42" i="2" s="1"/>
  <c r="HCT42" i="2" s="1"/>
  <c r="HCU42" i="2" s="1"/>
  <c r="HCV42" i="2" s="1"/>
  <c r="HCW42" i="2" s="1"/>
  <c r="HCX42" i="2" s="1"/>
  <c r="HCY42" i="2" s="1"/>
  <c r="HCZ42" i="2" s="1"/>
  <c r="HDA42" i="2" s="1"/>
  <c r="HDB42" i="2" s="1"/>
  <c r="HDC42" i="2" s="1"/>
  <c r="HDD42" i="2" s="1"/>
  <c r="HDE42" i="2" s="1"/>
  <c r="HDF42" i="2" s="1"/>
  <c r="HDG42" i="2" s="1"/>
  <c r="HDH42" i="2" s="1"/>
  <c r="HDI42" i="2" s="1"/>
  <c r="HDJ42" i="2" s="1"/>
  <c r="HDK42" i="2" s="1"/>
  <c r="HDL42" i="2" s="1"/>
  <c r="HDM42" i="2" s="1"/>
  <c r="HDN42" i="2" s="1"/>
  <c r="HDO42" i="2" s="1"/>
  <c r="HDP42" i="2" s="1"/>
  <c r="HDQ42" i="2" s="1"/>
  <c r="HDR42" i="2" s="1"/>
  <c r="HDS42" i="2" s="1"/>
  <c r="HDT42" i="2" s="1"/>
  <c r="HDU42" i="2" s="1"/>
  <c r="HDV42" i="2" s="1"/>
  <c r="HDW42" i="2" s="1"/>
  <c r="HDX42" i="2" s="1"/>
  <c r="HDY42" i="2" s="1"/>
  <c r="HDZ42" i="2" s="1"/>
  <c r="HEA42" i="2" s="1"/>
  <c r="HEB42" i="2" s="1"/>
  <c r="HEC42" i="2" s="1"/>
  <c r="HED42" i="2" s="1"/>
  <c r="HEE42" i="2" s="1"/>
  <c r="HEF42" i="2" s="1"/>
  <c r="HEG42" i="2" s="1"/>
  <c r="HEH42" i="2" s="1"/>
  <c r="HEI42" i="2" s="1"/>
  <c r="HEJ42" i="2" s="1"/>
  <c r="HEK42" i="2" s="1"/>
  <c r="HEL42" i="2" s="1"/>
  <c r="HEM42" i="2" s="1"/>
  <c r="HEN42" i="2" s="1"/>
  <c r="HEO42" i="2" s="1"/>
  <c r="HEP42" i="2" s="1"/>
  <c r="HEQ42" i="2" s="1"/>
  <c r="HER42" i="2" s="1"/>
  <c r="HES42" i="2" s="1"/>
  <c r="HET42" i="2" s="1"/>
  <c r="HEU42" i="2" s="1"/>
  <c r="HEV42" i="2" s="1"/>
  <c r="HEW42" i="2" s="1"/>
  <c r="HEX42" i="2" s="1"/>
  <c r="HEY42" i="2" s="1"/>
  <c r="HEZ42" i="2" s="1"/>
  <c r="HFA42" i="2" s="1"/>
  <c r="HFB42" i="2" s="1"/>
  <c r="HFC42" i="2" s="1"/>
  <c r="HFD42" i="2" s="1"/>
  <c r="HFE42" i="2" s="1"/>
  <c r="HFF42" i="2" s="1"/>
  <c r="HFG42" i="2" s="1"/>
  <c r="HFH42" i="2" s="1"/>
  <c r="HFI42" i="2" s="1"/>
  <c r="HFJ42" i="2" s="1"/>
  <c r="HFK42" i="2" s="1"/>
  <c r="HFL42" i="2" s="1"/>
  <c r="HFM42" i="2" s="1"/>
  <c r="HFN42" i="2" s="1"/>
  <c r="HFO42" i="2" s="1"/>
  <c r="HFP42" i="2" s="1"/>
  <c r="HFQ42" i="2" s="1"/>
  <c r="HFR42" i="2" s="1"/>
  <c r="HFS42" i="2" s="1"/>
  <c r="HFT42" i="2" s="1"/>
  <c r="HFU42" i="2" s="1"/>
  <c r="HFV42" i="2" s="1"/>
  <c r="HFW42" i="2" s="1"/>
  <c r="HFX42" i="2" s="1"/>
  <c r="HFY42" i="2" s="1"/>
  <c r="HFZ42" i="2" s="1"/>
  <c r="HGA42" i="2" s="1"/>
  <c r="HGB42" i="2" s="1"/>
  <c r="HGC42" i="2" s="1"/>
  <c r="HGD42" i="2" s="1"/>
  <c r="HGE42" i="2" s="1"/>
  <c r="HGF42" i="2" s="1"/>
  <c r="HGG42" i="2" s="1"/>
  <c r="HGH42" i="2" s="1"/>
  <c r="HGI42" i="2" s="1"/>
  <c r="HGJ42" i="2" s="1"/>
  <c r="HGK42" i="2" s="1"/>
  <c r="HGL42" i="2" s="1"/>
  <c r="HGM42" i="2" s="1"/>
  <c r="HGN42" i="2" s="1"/>
  <c r="HGO42" i="2" s="1"/>
  <c r="HGP42" i="2" s="1"/>
  <c r="HGQ42" i="2" s="1"/>
  <c r="HGR42" i="2" s="1"/>
  <c r="HGS42" i="2" s="1"/>
  <c r="HGT42" i="2" s="1"/>
  <c r="HGU42" i="2" s="1"/>
  <c r="HGV42" i="2" s="1"/>
  <c r="HGW42" i="2" s="1"/>
  <c r="HGX42" i="2" s="1"/>
  <c r="HGY42" i="2" s="1"/>
  <c r="HGZ42" i="2" s="1"/>
  <c r="HHA42" i="2" s="1"/>
  <c r="HHB42" i="2" s="1"/>
  <c r="HHC42" i="2" s="1"/>
  <c r="HHD42" i="2" s="1"/>
  <c r="HHE42" i="2" s="1"/>
  <c r="HHF42" i="2" s="1"/>
  <c r="HHG42" i="2" s="1"/>
  <c r="HHH42" i="2" s="1"/>
  <c r="HHI42" i="2" s="1"/>
  <c r="HHJ42" i="2" s="1"/>
  <c r="HHK42" i="2" s="1"/>
  <c r="HHL42" i="2" s="1"/>
  <c r="HHM42" i="2" s="1"/>
  <c r="HHN42" i="2" s="1"/>
  <c r="HHO42" i="2" s="1"/>
  <c r="HHP42" i="2" s="1"/>
  <c r="HHQ42" i="2" s="1"/>
  <c r="HHR42" i="2" s="1"/>
  <c r="HHS42" i="2" s="1"/>
  <c r="HHT42" i="2" s="1"/>
  <c r="HHU42" i="2" s="1"/>
  <c r="HHV42" i="2" s="1"/>
  <c r="HHW42" i="2" s="1"/>
  <c r="HHX42" i="2" s="1"/>
  <c r="HHY42" i="2" s="1"/>
  <c r="HHZ42" i="2" s="1"/>
  <c r="HIA42" i="2" s="1"/>
  <c r="HIB42" i="2" s="1"/>
  <c r="HIC42" i="2" s="1"/>
  <c r="HID42" i="2" s="1"/>
  <c r="HIE42" i="2" s="1"/>
  <c r="HIF42" i="2" s="1"/>
  <c r="HIG42" i="2" s="1"/>
  <c r="HIH42" i="2" s="1"/>
  <c r="HII42" i="2" s="1"/>
  <c r="HIJ42" i="2" s="1"/>
  <c r="HIK42" i="2" s="1"/>
  <c r="HIL42" i="2" s="1"/>
  <c r="HIM42" i="2" s="1"/>
  <c r="HIN42" i="2" s="1"/>
  <c r="HIO42" i="2" s="1"/>
  <c r="HIP42" i="2" s="1"/>
  <c r="HIQ42" i="2" s="1"/>
  <c r="HIR42" i="2" s="1"/>
  <c r="HIS42" i="2" s="1"/>
  <c r="HIT42" i="2" s="1"/>
  <c r="HIU42" i="2" s="1"/>
  <c r="HIV42" i="2" s="1"/>
  <c r="HIW42" i="2" s="1"/>
  <c r="HIX42" i="2" s="1"/>
  <c r="HIY42" i="2" s="1"/>
  <c r="HIZ42" i="2" s="1"/>
  <c r="HJA42" i="2" s="1"/>
  <c r="HJB42" i="2" s="1"/>
  <c r="HJC42" i="2" s="1"/>
  <c r="HJD42" i="2" s="1"/>
  <c r="HJE42" i="2" s="1"/>
  <c r="HJF42" i="2" s="1"/>
  <c r="HJG42" i="2" s="1"/>
  <c r="HJH42" i="2" s="1"/>
  <c r="HJI42" i="2" s="1"/>
  <c r="HJJ42" i="2" s="1"/>
  <c r="HJK42" i="2" s="1"/>
  <c r="HJL42" i="2" s="1"/>
  <c r="HJM42" i="2" s="1"/>
  <c r="HJN42" i="2" s="1"/>
  <c r="HJO42" i="2" s="1"/>
  <c r="HJP42" i="2" s="1"/>
  <c r="HJQ42" i="2" s="1"/>
  <c r="HJR42" i="2" s="1"/>
  <c r="HJS42" i="2" s="1"/>
  <c r="HJT42" i="2" s="1"/>
  <c r="HJU42" i="2" s="1"/>
  <c r="HJV42" i="2" s="1"/>
  <c r="HJW42" i="2" s="1"/>
  <c r="HJX42" i="2" s="1"/>
  <c r="HJY42" i="2" s="1"/>
  <c r="HJZ42" i="2" s="1"/>
  <c r="HKA42" i="2" s="1"/>
  <c r="HKB42" i="2" s="1"/>
  <c r="HKC42" i="2" s="1"/>
  <c r="HKD42" i="2" s="1"/>
  <c r="HKE42" i="2" s="1"/>
  <c r="HKF42" i="2" s="1"/>
  <c r="HKG42" i="2" s="1"/>
  <c r="HKH42" i="2" s="1"/>
  <c r="HKI42" i="2" s="1"/>
  <c r="HKJ42" i="2" s="1"/>
  <c r="HKK42" i="2" s="1"/>
  <c r="HKL42" i="2" s="1"/>
  <c r="HKM42" i="2" s="1"/>
  <c r="HKN42" i="2" s="1"/>
  <c r="HKO42" i="2" s="1"/>
  <c r="HKP42" i="2" s="1"/>
  <c r="HKQ42" i="2" s="1"/>
  <c r="HKR42" i="2" s="1"/>
  <c r="HKS42" i="2" s="1"/>
  <c r="HKT42" i="2" s="1"/>
  <c r="HKU42" i="2" s="1"/>
  <c r="HKV42" i="2" s="1"/>
  <c r="HKW42" i="2" s="1"/>
  <c r="HKX42" i="2" s="1"/>
  <c r="HKY42" i="2" s="1"/>
  <c r="HKZ42" i="2" s="1"/>
  <c r="HLA42" i="2" s="1"/>
  <c r="HLB42" i="2" s="1"/>
  <c r="HLC42" i="2" s="1"/>
  <c r="HLD42" i="2" s="1"/>
  <c r="HLE42" i="2" s="1"/>
  <c r="HLF42" i="2" s="1"/>
  <c r="HLG42" i="2" s="1"/>
  <c r="HLH42" i="2" s="1"/>
  <c r="HLI42" i="2" s="1"/>
  <c r="HLJ42" i="2" s="1"/>
  <c r="HLK42" i="2" s="1"/>
  <c r="HLL42" i="2" s="1"/>
  <c r="HLM42" i="2" s="1"/>
  <c r="HLN42" i="2" s="1"/>
  <c r="HLO42" i="2" s="1"/>
  <c r="HLP42" i="2" s="1"/>
  <c r="HLQ42" i="2" s="1"/>
  <c r="HLR42" i="2" s="1"/>
  <c r="HLS42" i="2" s="1"/>
  <c r="HLT42" i="2" s="1"/>
  <c r="HLU42" i="2" s="1"/>
  <c r="HLV42" i="2" s="1"/>
  <c r="HLW42" i="2" s="1"/>
  <c r="HLX42" i="2" s="1"/>
  <c r="HLY42" i="2" s="1"/>
  <c r="HLZ42" i="2" s="1"/>
  <c r="HMA42" i="2" s="1"/>
  <c r="HMB42" i="2" s="1"/>
  <c r="HMC42" i="2" s="1"/>
  <c r="HMD42" i="2" s="1"/>
  <c r="HME42" i="2" s="1"/>
  <c r="HMF42" i="2" s="1"/>
  <c r="HMG42" i="2" s="1"/>
  <c r="HMH42" i="2" s="1"/>
  <c r="HMI42" i="2" s="1"/>
  <c r="HMJ42" i="2" s="1"/>
  <c r="HMK42" i="2" s="1"/>
  <c r="HML42" i="2" s="1"/>
  <c r="HMM42" i="2" s="1"/>
  <c r="HMN42" i="2" s="1"/>
  <c r="HMO42" i="2" s="1"/>
  <c r="HMP42" i="2" s="1"/>
  <c r="HMQ42" i="2" s="1"/>
  <c r="HMR42" i="2" s="1"/>
  <c r="HMS42" i="2" s="1"/>
  <c r="HMT42" i="2" s="1"/>
  <c r="HMU42" i="2" s="1"/>
  <c r="HMV42" i="2" s="1"/>
  <c r="HMW42" i="2" s="1"/>
  <c r="HMX42" i="2" s="1"/>
  <c r="HMY42" i="2" s="1"/>
  <c r="HMZ42" i="2" s="1"/>
  <c r="HNA42" i="2" s="1"/>
  <c r="HNB42" i="2" s="1"/>
  <c r="HNC42" i="2" s="1"/>
  <c r="HND42" i="2" s="1"/>
  <c r="HNE42" i="2" s="1"/>
  <c r="HNF42" i="2" s="1"/>
  <c r="HNG42" i="2" s="1"/>
  <c r="HNH42" i="2" s="1"/>
  <c r="HNI42" i="2" s="1"/>
  <c r="HNJ42" i="2" s="1"/>
  <c r="HNK42" i="2" s="1"/>
  <c r="HNL42" i="2" s="1"/>
  <c r="HNM42" i="2" s="1"/>
  <c r="HNN42" i="2" s="1"/>
  <c r="HNO42" i="2" s="1"/>
  <c r="HNP42" i="2" s="1"/>
  <c r="HNQ42" i="2" s="1"/>
  <c r="HNR42" i="2" s="1"/>
  <c r="HNS42" i="2" s="1"/>
  <c r="HNT42" i="2" s="1"/>
  <c r="HNU42" i="2" s="1"/>
  <c r="HNV42" i="2" s="1"/>
  <c r="HNW42" i="2" s="1"/>
  <c r="HNX42" i="2" s="1"/>
  <c r="HNY42" i="2" s="1"/>
  <c r="HNZ42" i="2" s="1"/>
  <c r="HOA42" i="2" s="1"/>
  <c r="HOB42" i="2" s="1"/>
  <c r="HOC42" i="2" s="1"/>
  <c r="HOD42" i="2" s="1"/>
  <c r="HOE42" i="2" s="1"/>
  <c r="HOF42" i="2" s="1"/>
  <c r="HOG42" i="2" s="1"/>
  <c r="HOH42" i="2" s="1"/>
  <c r="HOI42" i="2" s="1"/>
  <c r="HOJ42" i="2" s="1"/>
  <c r="HOK42" i="2" s="1"/>
  <c r="HOL42" i="2" s="1"/>
  <c r="HOM42" i="2" s="1"/>
  <c r="HON42" i="2" s="1"/>
  <c r="HOO42" i="2" s="1"/>
  <c r="HOP42" i="2" s="1"/>
  <c r="HOQ42" i="2" s="1"/>
  <c r="HOR42" i="2" s="1"/>
  <c r="HOS42" i="2" s="1"/>
  <c r="HOT42" i="2" s="1"/>
  <c r="HOU42" i="2" s="1"/>
  <c r="HOV42" i="2" s="1"/>
  <c r="HOW42" i="2" s="1"/>
  <c r="HOX42" i="2" s="1"/>
  <c r="HOY42" i="2" s="1"/>
  <c r="HOZ42" i="2" s="1"/>
  <c r="HPA42" i="2" s="1"/>
  <c r="HPB42" i="2" s="1"/>
  <c r="HPC42" i="2" s="1"/>
  <c r="HPD42" i="2" s="1"/>
  <c r="HPE42" i="2" s="1"/>
  <c r="HPF42" i="2" s="1"/>
  <c r="HPG42" i="2" s="1"/>
  <c r="HPH42" i="2" s="1"/>
  <c r="HPI42" i="2" s="1"/>
  <c r="HPJ42" i="2" s="1"/>
  <c r="HPK42" i="2" s="1"/>
  <c r="HPL42" i="2" s="1"/>
  <c r="HPM42" i="2" s="1"/>
  <c r="HPN42" i="2" s="1"/>
  <c r="HPO42" i="2" s="1"/>
  <c r="HPP42" i="2" s="1"/>
  <c r="HPQ42" i="2" s="1"/>
  <c r="HPR42" i="2" s="1"/>
  <c r="HPS42" i="2" s="1"/>
  <c r="HPT42" i="2" s="1"/>
  <c r="HPU42" i="2" s="1"/>
  <c r="HPV42" i="2" s="1"/>
  <c r="HPW42" i="2" s="1"/>
  <c r="HPX42" i="2" s="1"/>
  <c r="HPY42" i="2" s="1"/>
  <c r="HPZ42" i="2" s="1"/>
  <c r="HQA42" i="2" s="1"/>
  <c r="HQB42" i="2" s="1"/>
  <c r="HQC42" i="2" s="1"/>
  <c r="HQD42" i="2" s="1"/>
  <c r="HQE42" i="2" s="1"/>
  <c r="HQF42" i="2" s="1"/>
  <c r="HQG42" i="2" s="1"/>
  <c r="HQH42" i="2" s="1"/>
  <c r="HQI42" i="2" s="1"/>
  <c r="HQJ42" i="2" s="1"/>
  <c r="HQK42" i="2" s="1"/>
  <c r="HQL42" i="2" s="1"/>
  <c r="HQM42" i="2" s="1"/>
  <c r="HQN42" i="2" s="1"/>
  <c r="HQO42" i="2" s="1"/>
  <c r="HQP42" i="2" s="1"/>
  <c r="HQQ42" i="2" s="1"/>
  <c r="HQR42" i="2" s="1"/>
  <c r="HQS42" i="2" s="1"/>
  <c r="HQT42" i="2" s="1"/>
  <c r="HQU42" i="2" s="1"/>
  <c r="HQV42" i="2" s="1"/>
  <c r="HQW42" i="2" s="1"/>
  <c r="HQX42" i="2" s="1"/>
  <c r="HQY42" i="2" s="1"/>
  <c r="HQZ42" i="2" s="1"/>
  <c r="HRA42" i="2" s="1"/>
  <c r="HRB42" i="2" s="1"/>
  <c r="HRC42" i="2" s="1"/>
  <c r="HRD42" i="2" s="1"/>
  <c r="HRE42" i="2" s="1"/>
  <c r="HRF42" i="2" s="1"/>
  <c r="HRG42" i="2" s="1"/>
  <c r="HRH42" i="2" s="1"/>
  <c r="HRI42" i="2" s="1"/>
  <c r="HRJ42" i="2" s="1"/>
  <c r="HRK42" i="2" s="1"/>
  <c r="HRL42" i="2" s="1"/>
  <c r="HRM42" i="2" s="1"/>
  <c r="HRN42" i="2" s="1"/>
  <c r="HRO42" i="2" s="1"/>
  <c r="HRP42" i="2" s="1"/>
  <c r="HRQ42" i="2" s="1"/>
  <c r="HRR42" i="2" s="1"/>
  <c r="HRS42" i="2" s="1"/>
  <c r="HRT42" i="2" s="1"/>
  <c r="HRU42" i="2" s="1"/>
  <c r="HRV42" i="2" s="1"/>
  <c r="HRW42" i="2" s="1"/>
  <c r="HRX42" i="2" s="1"/>
  <c r="HRY42" i="2" s="1"/>
  <c r="HRZ42" i="2" s="1"/>
  <c r="HSA42" i="2" s="1"/>
  <c r="HSB42" i="2" s="1"/>
  <c r="HSC42" i="2" s="1"/>
  <c r="HSD42" i="2" s="1"/>
  <c r="HSE42" i="2" s="1"/>
  <c r="HSF42" i="2" s="1"/>
  <c r="HSG42" i="2" s="1"/>
  <c r="HSH42" i="2" s="1"/>
  <c r="HSI42" i="2" s="1"/>
  <c r="HSJ42" i="2" s="1"/>
  <c r="HSK42" i="2" s="1"/>
  <c r="HSL42" i="2" s="1"/>
  <c r="HSM42" i="2" s="1"/>
  <c r="HSN42" i="2" s="1"/>
  <c r="HSO42" i="2" s="1"/>
  <c r="HSP42" i="2" s="1"/>
  <c r="HSQ42" i="2" s="1"/>
  <c r="HSR42" i="2" s="1"/>
  <c r="HSS42" i="2" s="1"/>
  <c r="HST42" i="2" s="1"/>
  <c r="HSU42" i="2" s="1"/>
  <c r="HSV42" i="2" s="1"/>
  <c r="HSW42" i="2" s="1"/>
  <c r="HSX42" i="2" s="1"/>
  <c r="HSY42" i="2" s="1"/>
  <c r="HSZ42" i="2" s="1"/>
  <c r="HTA42" i="2" s="1"/>
  <c r="HTB42" i="2" s="1"/>
  <c r="HTC42" i="2" s="1"/>
  <c r="HTD42" i="2" s="1"/>
  <c r="HTE42" i="2" s="1"/>
  <c r="HTF42" i="2" s="1"/>
  <c r="HTG42" i="2" s="1"/>
  <c r="HTH42" i="2" s="1"/>
  <c r="HTI42" i="2" s="1"/>
  <c r="HTJ42" i="2" s="1"/>
  <c r="HTK42" i="2" s="1"/>
  <c r="HTL42" i="2" s="1"/>
  <c r="HTM42" i="2" s="1"/>
  <c r="HTN42" i="2" s="1"/>
  <c r="HTO42" i="2" s="1"/>
  <c r="HTP42" i="2" s="1"/>
  <c r="HTQ42" i="2" s="1"/>
  <c r="HTR42" i="2" s="1"/>
  <c r="HTS42" i="2" s="1"/>
  <c r="HTT42" i="2" s="1"/>
  <c r="HTU42" i="2" s="1"/>
  <c r="HTV42" i="2" s="1"/>
  <c r="HTW42" i="2" s="1"/>
  <c r="HTX42" i="2" s="1"/>
  <c r="HTY42" i="2" s="1"/>
  <c r="HTZ42" i="2" s="1"/>
  <c r="HUA42" i="2" s="1"/>
  <c r="HUB42" i="2" s="1"/>
  <c r="HUC42" i="2" s="1"/>
  <c r="HUD42" i="2" s="1"/>
  <c r="HUE42" i="2" s="1"/>
  <c r="HUF42" i="2" s="1"/>
  <c r="HUG42" i="2" s="1"/>
  <c r="HUH42" i="2" s="1"/>
  <c r="HUI42" i="2" s="1"/>
  <c r="HUJ42" i="2" s="1"/>
  <c r="HUK42" i="2" s="1"/>
  <c r="HUL42" i="2" s="1"/>
  <c r="HUM42" i="2" s="1"/>
  <c r="HUN42" i="2" s="1"/>
  <c r="HUO42" i="2" s="1"/>
  <c r="HUP42" i="2" s="1"/>
  <c r="HUQ42" i="2" s="1"/>
  <c r="HUR42" i="2" s="1"/>
  <c r="HUS42" i="2" s="1"/>
  <c r="HUT42" i="2" s="1"/>
  <c r="HUU42" i="2" s="1"/>
  <c r="HUV42" i="2" s="1"/>
  <c r="HUW42" i="2" s="1"/>
  <c r="HUX42" i="2" s="1"/>
  <c r="HUY42" i="2" s="1"/>
  <c r="HUZ42" i="2" s="1"/>
  <c r="HVA42" i="2" s="1"/>
  <c r="HVB42" i="2" s="1"/>
  <c r="HVC42" i="2" s="1"/>
  <c r="HVD42" i="2" s="1"/>
  <c r="HVE42" i="2" s="1"/>
  <c r="HVF42" i="2" s="1"/>
  <c r="HVG42" i="2" s="1"/>
  <c r="HVH42" i="2" s="1"/>
  <c r="HVI42" i="2" s="1"/>
  <c r="HVJ42" i="2" s="1"/>
  <c r="HVK42" i="2" s="1"/>
  <c r="HVL42" i="2" s="1"/>
  <c r="HVM42" i="2" s="1"/>
  <c r="HVN42" i="2" s="1"/>
  <c r="HVO42" i="2" s="1"/>
  <c r="HVP42" i="2" s="1"/>
  <c r="HVQ42" i="2" s="1"/>
  <c r="HVR42" i="2" s="1"/>
  <c r="HVS42" i="2" s="1"/>
  <c r="HVT42" i="2" s="1"/>
  <c r="HVU42" i="2" s="1"/>
  <c r="HVV42" i="2" s="1"/>
  <c r="HVW42" i="2" s="1"/>
  <c r="HVX42" i="2" s="1"/>
  <c r="HVY42" i="2" s="1"/>
  <c r="HVZ42" i="2" s="1"/>
  <c r="HWA42" i="2" s="1"/>
  <c r="HWB42" i="2" s="1"/>
  <c r="HWC42" i="2" s="1"/>
  <c r="HWD42" i="2" s="1"/>
  <c r="HWE42" i="2" s="1"/>
  <c r="HWF42" i="2" s="1"/>
  <c r="HWG42" i="2" s="1"/>
  <c r="HWH42" i="2" s="1"/>
  <c r="HWI42" i="2" s="1"/>
  <c r="HWJ42" i="2" s="1"/>
  <c r="HWK42" i="2" s="1"/>
  <c r="HWL42" i="2" s="1"/>
  <c r="HWM42" i="2" s="1"/>
  <c r="HWN42" i="2" s="1"/>
  <c r="HWO42" i="2" s="1"/>
  <c r="HWP42" i="2" s="1"/>
  <c r="HWQ42" i="2" s="1"/>
  <c r="HWR42" i="2" s="1"/>
  <c r="HWS42" i="2" s="1"/>
  <c r="HWT42" i="2" s="1"/>
  <c r="HWU42" i="2" s="1"/>
  <c r="HWV42" i="2" s="1"/>
  <c r="HWW42" i="2" s="1"/>
  <c r="HWX42" i="2" s="1"/>
  <c r="HWY42" i="2" s="1"/>
  <c r="HWZ42" i="2" s="1"/>
  <c r="HXA42" i="2" s="1"/>
  <c r="HXB42" i="2" s="1"/>
  <c r="HXC42" i="2" s="1"/>
  <c r="HXD42" i="2" s="1"/>
  <c r="HXE42" i="2" s="1"/>
  <c r="HXF42" i="2" s="1"/>
  <c r="HXG42" i="2" s="1"/>
  <c r="HXH42" i="2" s="1"/>
  <c r="HXI42" i="2" s="1"/>
  <c r="HXJ42" i="2" s="1"/>
  <c r="HXK42" i="2" s="1"/>
  <c r="HXL42" i="2" s="1"/>
  <c r="HXM42" i="2" s="1"/>
  <c r="HXN42" i="2" s="1"/>
  <c r="HXO42" i="2" s="1"/>
  <c r="HXP42" i="2" s="1"/>
  <c r="HXQ42" i="2" s="1"/>
  <c r="HXR42" i="2" s="1"/>
  <c r="HXS42" i="2" s="1"/>
  <c r="HXT42" i="2" s="1"/>
  <c r="HXU42" i="2" s="1"/>
  <c r="HXV42" i="2" s="1"/>
  <c r="HXW42" i="2" s="1"/>
  <c r="HXX42" i="2" s="1"/>
  <c r="HXY42" i="2" s="1"/>
  <c r="HXZ42" i="2" s="1"/>
  <c r="HYA42" i="2" s="1"/>
  <c r="HYB42" i="2" s="1"/>
  <c r="HYC42" i="2" s="1"/>
  <c r="HYD42" i="2" s="1"/>
  <c r="HYE42" i="2" s="1"/>
  <c r="HYF42" i="2" s="1"/>
  <c r="HYG42" i="2" s="1"/>
  <c r="HYH42" i="2" s="1"/>
  <c r="HYI42" i="2" s="1"/>
  <c r="HYJ42" i="2" s="1"/>
  <c r="HYK42" i="2" s="1"/>
  <c r="HYL42" i="2" s="1"/>
  <c r="HYM42" i="2" s="1"/>
  <c r="HYN42" i="2" s="1"/>
  <c r="HYO42" i="2" s="1"/>
  <c r="HYP42" i="2" s="1"/>
  <c r="HYQ42" i="2" s="1"/>
  <c r="HYR42" i="2" s="1"/>
  <c r="HYS42" i="2" s="1"/>
  <c r="HYT42" i="2" s="1"/>
  <c r="HYU42" i="2" s="1"/>
  <c r="HYV42" i="2" s="1"/>
  <c r="HYW42" i="2" s="1"/>
  <c r="HYX42" i="2" s="1"/>
  <c r="HYY42" i="2" s="1"/>
  <c r="HYZ42" i="2" s="1"/>
  <c r="HZA42" i="2" s="1"/>
  <c r="HZB42" i="2" s="1"/>
  <c r="HZC42" i="2" s="1"/>
  <c r="HZD42" i="2" s="1"/>
  <c r="HZE42" i="2" s="1"/>
  <c r="HZF42" i="2" s="1"/>
  <c r="HZG42" i="2" s="1"/>
  <c r="HZH42" i="2" s="1"/>
  <c r="HZI42" i="2" s="1"/>
  <c r="HZJ42" i="2" s="1"/>
  <c r="HZK42" i="2" s="1"/>
  <c r="HZL42" i="2" s="1"/>
  <c r="HZM42" i="2" s="1"/>
  <c r="HZN42" i="2" s="1"/>
  <c r="HZO42" i="2" s="1"/>
  <c r="HZP42" i="2" s="1"/>
  <c r="HZQ42" i="2" s="1"/>
  <c r="HZR42" i="2" s="1"/>
  <c r="HZS42" i="2" s="1"/>
  <c r="HZT42" i="2" s="1"/>
  <c r="HZU42" i="2" s="1"/>
  <c r="HZV42" i="2" s="1"/>
  <c r="HZW42" i="2" s="1"/>
  <c r="HZX42" i="2" s="1"/>
  <c r="HZY42" i="2" s="1"/>
  <c r="HZZ42" i="2" s="1"/>
  <c r="IAA42" i="2" s="1"/>
  <c r="IAB42" i="2" s="1"/>
  <c r="IAC42" i="2" s="1"/>
  <c r="IAD42" i="2" s="1"/>
  <c r="IAE42" i="2" s="1"/>
  <c r="IAF42" i="2" s="1"/>
  <c r="IAG42" i="2" s="1"/>
  <c r="IAH42" i="2" s="1"/>
  <c r="IAI42" i="2" s="1"/>
  <c r="IAJ42" i="2" s="1"/>
  <c r="IAK42" i="2" s="1"/>
  <c r="IAL42" i="2" s="1"/>
  <c r="IAM42" i="2" s="1"/>
  <c r="IAN42" i="2" s="1"/>
  <c r="IAO42" i="2" s="1"/>
  <c r="IAP42" i="2" s="1"/>
  <c r="IAQ42" i="2" s="1"/>
  <c r="IAR42" i="2" s="1"/>
  <c r="IAS42" i="2" s="1"/>
  <c r="IAT42" i="2" s="1"/>
  <c r="IAU42" i="2" s="1"/>
  <c r="IAV42" i="2" s="1"/>
  <c r="IAW42" i="2" s="1"/>
  <c r="IAX42" i="2" s="1"/>
  <c r="IAY42" i="2" s="1"/>
  <c r="IAZ42" i="2" s="1"/>
  <c r="IBA42" i="2" s="1"/>
  <c r="IBB42" i="2" s="1"/>
  <c r="IBC42" i="2" s="1"/>
  <c r="IBD42" i="2" s="1"/>
  <c r="IBE42" i="2" s="1"/>
  <c r="IBF42" i="2" s="1"/>
  <c r="IBG42" i="2" s="1"/>
  <c r="IBH42" i="2" s="1"/>
  <c r="IBI42" i="2" s="1"/>
  <c r="IBJ42" i="2" s="1"/>
  <c r="IBK42" i="2" s="1"/>
  <c r="IBL42" i="2" s="1"/>
  <c r="IBM42" i="2" s="1"/>
  <c r="IBN42" i="2" s="1"/>
  <c r="IBO42" i="2" s="1"/>
  <c r="IBP42" i="2" s="1"/>
  <c r="IBQ42" i="2" s="1"/>
  <c r="IBR42" i="2" s="1"/>
  <c r="IBS42" i="2" s="1"/>
  <c r="IBT42" i="2" s="1"/>
  <c r="IBU42" i="2" s="1"/>
  <c r="IBV42" i="2" s="1"/>
  <c r="IBW42" i="2" s="1"/>
  <c r="IBX42" i="2" s="1"/>
  <c r="IBY42" i="2" s="1"/>
  <c r="IBZ42" i="2" s="1"/>
  <c r="ICA42" i="2" s="1"/>
  <c r="ICB42" i="2" s="1"/>
  <c r="ICC42" i="2" s="1"/>
  <c r="ICD42" i="2" s="1"/>
  <c r="ICE42" i="2" s="1"/>
  <c r="ICF42" i="2" s="1"/>
  <c r="ICG42" i="2" s="1"/>
  <c r="ICH42" i="2" s="1"/>
  <c r="ICI42" i="2" s="1"/>
  <c r="ICJ42" i="2" s="1"/>
  <c r="ICK42" i="2" s="1"/>
  <c r="ICL42" i="2" s="1"/>
  <c r="ICM42" i="2" s="1"/>
  <c r="ICN42" i="2" s="1"/>
  <c r="ICO42" i="2" s="1"/>
  <c r="ICP42" i="2" s="1"/>
  <c r="ICQ42" i="2" s="1"/>
  <c r="ICR42" i="2" s="1"/>
  <c r="ICS42" i="2" s="1"/>
  <c r="ICT42" i="2" s="1"/>
  <c r="ICU42" i="2" s="1"/>
  <c r="ICV42" i="2" s="1"/>
  <c r="ICW42" i="2" s="1"/>
  <c r="ICX42" i="2" s="1"/>
  <c r="ICY42" i="2" s="1"/>
  <c r="ICZ42" i="2" s="1"/>
  <c r="IDA42" i="2" s="1"/>
  <c r="IDB42" i="2" s="1"/>
  <c r="IDC42" i="2" s="1"/>
  <c r="IDD42" i="2" s="1"/>
  <c r="IDE42" i="2" s="1"/>
  <c r="IDF42" i="2" s="1"/>
  <c r="IDG42" i="2" s="1"/>
  <c r="IDH42" i="2" s="1"/>
  <c r="IDI42" i="2" s="1"/>
  <c r="IDJ42" i="2" s="1"/>
  <c r="IDK42" i="2" s="1"/>
  <c r="IDL42" i="2" s="1"/>
  <c r="IDM42" i="2" s="1"/>
  <c r="IDN42" i="2" s="1"/>
  <c r="IDO42" i="2" s="1"/>
  <c r="IDP42" i="2" s="1"/>
  <c r="IDQ42" i="2" s="1"/>
  <c r="IDR42" i="2" s="1"/>
  <c r="IDS42" i="2" s="1"/>
  <c r="IDT42" i="2" s="1"/>
  <c r="IDU42" i="2" s="1"/>
  <c r="IDV42" i="2" s="1"/>
  <c r="IDW42" i="2" s="1"/>
  <c r="IDX42" i="2" s="1"/>
  <c r="IDY42" i="2" s="1"/>
  <c r="IDZ42" i="2" s="1"/>
  <c r="IEA42" i="2" s="1"/>
  <c r="IEB42" i="2" s="1"/>
  <c r="IEC42" i="2" s="1"/>
  <c r="IED42" i="2" s="1"/>
  <c r="IEE42" i="2" s="1"/>
  <c r="IEF42" i="2" s="1"/>
  <c r="IEG42" i="2" s="1"/>
  <c r="IEH42" i="2" s="1"/>
  <c r="IEI42" i="2" s="1"/>
  <c r="IEJ42" i="2" s="1"/>
  <c r="IEK42" i="2" s="1"/>
  <c r="IEL42" i="2" s="1"/>
  <c r="IEM42" i="2" s="1"/>
  <c r="IEN42" i="2" s="1"/>
  <c r="IEO42" i="2" s="1"/>
  <c r="IEP42" i="2" s="1"/>
  <c r="IEQ42" i="2" s="1"/>
  <c r="IER42" i="2" s="1"/>
  <c r="IES42" i="2" s="1"/>
  <c r="IET42" i="2" s="1"/>
  <c r="IEU42" i="2" s="1"/>
  <c r="IEV42" i="2" s="1"/>
  <c r="IEW42" i="2" s="1"/>
  <c r="IEX42" i="2" s="1"/>
  <c r="IEY42" i="2" s="1"/>
  <c r="IEZ42" i="2" s="1"/>
  <c r="IFA42" i="2" s="1"/>
  <c r="IFB42" i="2" s="1"/>
  <c r="IFC42" i="2" s="1"/>
  <c r="IFD42" i="2" s="1"/>
  <c r="IFE42" i="2" s="1"/>
  <c r="IFF42" i="2" s="1"/>
  <c r="IFG42" i="2" s="1"/>
  <c r="IFH42" i="2" s="1"/>
  <c r="IFI42" i="2" s="1"/>
  <c r="IFJ42" i="2" s="1"/>
  <c r="IFK42" i="2" s="1"/>
  <c r="IFL42" i="2" s="1"/>
  <c r="IFM42" i="2" s="1"/>
  <c r="IFN42" i="2" s="1"/>
  <c r="IFO42" i="2" s="1"/>
  <c r="IFP42" i="2" s="1"/>
  <c r="IFQ42" i="2" s="1"/>
  <c r="IFR42" i="2" s="1"/>
  <c r="IFS42" i="2" s="1"/>
  <c r="IFT42" i="2" s="1"/>
  <c r="IFU42" i="2" s="1"/>
  <c r="IFV42" i="2" s="1"/>
  <c r="IFW42" i="2" s="1"/>
  <c r="IFX42" i="2" s="1"/>
  <c r="IFY42" i="2" s="1"/>
  <c r="IFZ42" i="2" s="1"/>
  <c r="IGA42" i="2" s="1"/>
  <c r="IGB42" i="2" s="1"/>
  <c r="IGC42" i="2" s="1"/>
  <c r="IGD42" i="2" s="1"/>
  <c r="IGE42" i="2" s="1"/>
  <c r="IGF42" i="2" s="1"/>
  <c r="IGG42" i="2" s="1"/>
  <c r="IGH42" i="2" s="1"/>
  <c r="IGI42" i="2" s="1"/>
  <c r="IGJ42" i="2" s="1"/>
  <c r="IGK42" i="2" s="1"/>
  <c r="IGL42" i="2" s="1"/>
  <c r="IGM42" i="2" s="1"/>
  <c r="IGN42" i="2" s="1"/>
  <c r="IGO42" i="2" s="1"/>
  <c r="IGP42" i="2" s="1"/>
  <c r="IGQ42" i="2" s="1"/>
  <c r="IGR42" i="2" s="1"/>
  <c r="IGS42" i="2" s="1"/>
  <c r="IGT42" i="2" s="1"/>
  <c r="IGU42" i="2" s="1"/>
  <c r="IGV42" i="2" s="1"/>
  <c r="IGW42" i="2" s="1"/>
  <c r="IGX42" i="2" s="1"/>
  <c r="IGY42" i="2" s="1"/>
  <c r="IGZ42" i="2" s="1"/>
  <c r="IHA42" i="2" s="1"/>
  <c r="IHB42" i="2" s="1"/>
  <c r="IHC42" i="2" s="1"/>
  <c r="IHD42" i="2" s="1"/>
  <c r="IHE42" i="2" s="1"/>
  <c r="IHF42" i="2" s="1"/>
  <c r="IHG42" i="2" s="1"/>
  <c r="IHH42" i="2" s="1"/>
  <c r="IHI42" i="2" s="1"/>
  <c r="IHJ42" i="2" s="1"/>
  <c r="IHK42" i="2" s="1"/>
  <c r="IHL42" i="2" s="1"/>
  <c r="IHM42" i="2" s="1"/>
  <c r="IHN42" i="2" s="1"/>
  <c r="IHO42" i="2" s="1"/>
  <c r="IHP42" i="2" s="1"/>
  <c r="IHQ42" i="2" s="1"/>
  <c r="IHR42" i="2" s="1"/>
  <c r="IHS42" i="2" s="1"/>
  <c r="IHT42" i="2" s="1"/>
  <c r="IHU42" i="2" s="1"/>
  <c r="IHV42" i="2" s="1"/>
  <c r="IHW42" i="2" s="1"/>
  <c r="IHX42" i="2" s="1"/>
  <c r="IHY42" i="2" s="1"/>
  <c r="IHZ42" i="2" s="1"/>
  <c r="IIA42" i="2" s="1"/>
  <c r="IIB42" i="2" s="1"/>
  <c r="IIC42" i="2" s="1"/>
  <c r="IID42" i="2" s="1"/>
  <c r="IIE42" i="2" s="1"/>
  <c r="IIF42" i="2" s="1"/>
  <c r="IIG42" i="2" s="1"/>
  <c r="IIH42" i="2" s="1"/>
  <c r="III42" i="2" s="1"/>
  <c r="IIJ42" i="2" s="1"/>
  <c r="IIK42" i="2" s="1"/>
  <c r="IIL42" i="2" s="1"/>
  <c r="IIM42" i="2" s="1"/>
  <c r="IIN42" i="2" s="1"/>
  <c r="IIO42" i="2" s="1"/>
  <c r="IIP42" i="2" s="1"/>
  <c r="IIQ42" i="2" s="1"/>
  <c r="IIR42" i="2" s="1"/>
  <c r="IIS42" i="2" s="1"/>
  <c r="IIT42" i="2" s="1"/>
  <c r="IIU42" i="2" s="1"/>
  <c r="IIV42" i="2" s="1"/>
  <c r="IIW42" i="2" s="1"/>
  <c r="IIX42" i="2" s="1"/>
  <c r="IIY42" i="2" s="1"/>
  <c r="IIZ42" i="2" s="1"/>
  <c r="IJA42" i="2" s="1"/>
  <c r="IJB42" i="2" s="1"/>
  <c r="IJC42" i="2" s="1"/>
  <c r="IJD42" i="2" s="1"/>
  <c r="IJE42" i="2" s="1"/>
  <c r="IJF42" i="2" s="1"/>
  <c r="IJG42" i="2" s="1"/>
  <c r="IJH42" i="2" s="1"/>
  <c r="IJI42" i="2" s="1"/>
  <c r="IJJ42" i="2" s="1"/>
  <c r="IJK42" i="2" s="1"/>
  <c r="IJL42" i="2" s="1"/>
  <c r="IJM42" i="2" s="1"/>
  <c r="IJN42" i="2" s="1"/>
  <c r="IJO42" i="2" s="1"/>
  <c r="IJP42" i="2" s="1"/>
  <c r="IJQ42" i="2" s="1"/>
  <c r="IJR42" i="2" s="1"/>
  <c r="IJS42" i="2" s="1"/>
  <c r="IJT42" i="2" s="1"/>
  <c r="IJU42" i="2" s="1"/>
  <c r="IJV42" i="2" s="1"/>
  <c r="IJW42" i="2" s="1"/>
  <c r="IJX42" i="2" s="1"/>
  <c r="IJY42" i="2" s="1"/>
  <c r="IJZ42" i="2" s="1"/>
  <c r="IKA42" i="2" s="1"/>
  <c r="IKB42" i="2" s="1"/>
  <c r="IKC42" i="2" s="1"/>
  <c r="IKD42" i="2" s="1"/>
  <c r="IKE42" i="2" s="1"/>
  <c r="IKF42" i="2" s="1"/>
  <c r="IKG42" i="2" s="1"/>
  <c r="IKH42" i="2" s="1"/>
  <c r="IKI42" i="2" s="1"/>
  <c r="IKJ42" i="2" s="1"/>
  <c r="IKK42" i="2" s="1"/>
  <c r="IKL42" i="2" s="1"/>
  <c r="IKM42" i="2" s="1"/>
  <c r="IKN42" i="2" s="1"/>
  <c r="IKO42" i="2" s="1"/>
  <c r="IKP42" i="2" s="1"/>
  <c r="IKQ42" i="2" s="1"/>
  <c r="IKR42" i="2" s="1"/>
  <c r="IKS42" i="2" s="1"/>
  <c r="IKT42" i="2" s="1"/>
  <c r="IKU42" i="2" s="1"/>
  <c r="IKV42" i="2" s="1"/>
  <c r="IKW42" i="2" s="1"/>
  <c r="IKX42" i="2" s="1"/>
  <c r="IKY42" i="2" s="1"/>
  <c r="IKZ42" i="2" s="1"/>
  <c r="ILA42" i="2" s="1"/>
  <c r="ILB42" i="2" s="1"/>
  <c r="ILC42" i="2" s="1"/>
  <c r="ILD42" i="2" s="1"/>
  <c r="ILE42" i="2" s="1"/>
  <c r="ILF42" i="2" s="1"/>
  <c r="ILG42" i="2" s="1"/>
  <c r="ILH42" i="2" s="1"/>
  <c r="ILI42" i="2" s="1"/>
  <c r="ILJ42" i="2" s="1"/>
  <c r="ILK42" i="2" s="1"/>
  <c r="ILL42" i="2" s="1"/>
  <c r="ILM42" i="2" s="1"/>
  <c r="ILN42" i="2" s="1"/>
  <c r="ILO42" i="2" s="1"/>
  <c r="ILP42" i="2" s="1"/>
  <c r="ILQ42" i="2" s="1"/>
  <c r="ILR42" i="2" s="1"/>
  <c r="ILS42" i="2" s="1"/>
  <c r="ILT42" i="2" s="1"/>
  <c r="ILU42" i="2" s="1"/>
  <c r="ILV42" i="2" s="1"/>
  <c r="ILW42" i="2" s="1"/>
  <c r="ILX42" i="2" s="1"/>
  <c r="ILY42" i="2" s="1"/>
  <c r="ILZ42" i="2" s="1"/>
  <c r="IMA42" i="2" s="1"/>
  <c r="IMB42" i="2" s="1"/>
  <c r="IMC42" i="2" s="1"/>
  <c r="IMD42" i="2" s="1"/>
  <c r="IME42" i="2" s="1"/>
  <c r="IMF42" i="2" s="1"/>
  <c r="IMG42" i="2" s="1"/>
  <c r="IMH42" i="2" s="1"/>
  <c r="IMI42" i="2" s="1"/>
  <c r="IMJ42" i="2" s="1"/>
  <c r="IMK42" i="2" s="1"/>
  <c r="IML42" i="2" s="1"/>
  <c r="IMM42" i="2" s="1"/>
  <c r="IMN42" i="2" s="1"/>
  <c r="IMO42" i="2" s="1"/>
  <c r="IMP42" i="2" s="1"/>
  <c r="IMQ42" i="2" s="1"/>
  <c r="IMR42" i="2" s="1"/>
  <c r="IMS42" i="2" s="1"/>
  <c r="IMT42" i="2" s="1"/>
  <c r="IMU42" i="2" s="1"/>
  <c r="IMV42" i="2" s="1"/>
  <c r="IMW42" i="2" s="1"/>
  <c r="IMX42" i="2" s="1"/>
  <c r="IMY42" i="2" s="1"/>
  <c r="IMZ42" i="2" s="1"/>
  <c r="INA42" i="2" s="1"/>
  <c r="INB42" i="2" s="1"/>
  <c r="INC42" i="2" s="1"/>
  <c r="IND42" i="2" s="1"/>
  <c r="INE42" i="2" s="1"/>
  <c r="INF42" i="2" s="1"/>
  <c r="ING42" i="2" s="1"/>
  <c r="INH42" i="2" s="1"/>
  <c r="INI42" i="2" s="1"/>
  <c r="INJ42" i="2" s="1"/>
  <c r="INK42" i="2" s="1"/>
  <c r="INL42" i="2" s="1"/>
  <c r="INM42" i="2" s="1"/>
  <c r="INN42" i="2" s="1"/>
  <c r="INO42" i="2" s="1"/>
  <c r="INP42" i="2" s="1"/>
  <c r="INQ42" i="2" s="1"/>
  <c r="INR42" i="2" s="1"/>
  <c r="INS42" i="2" s="1"/>
  <c r="INT42" i="2" s="1"/>
  <c r="INU42" i="2" s="1"/>
  <c r="INV42" i="2" s="1"/>
  <c r="INW42" i="2" s="1"/>
  <c r="INX42" i="2" s="1"/>
  <c r="INY42" i="2" s="1"/>
  <c r="INZ42" i="2" s="1"/>
  <c r="IOA42" i="2" s="1"/>
  <c r="IOB42" i="2" s="1"/>
  <c r="IOC42" i="2" s="1"/>
  <c r="IOD42" i="2" s="1"/>
  <c r="IOE42" i="2" s="1"/>
  <c r="IOF42" i="2" s="1"/>
  <c r="IOG42" i="2" s="1"/>
  <c r="IOH42" i="2" s="1"/>
  <c r="IOI42" i="2" s="1"/>
  <c r="IOJ42" i="2" s="1"/>
  <c r="IOK42" i="2" s="1"/>
  <c r="IOL42" i="2" s="1"/>
  <c r="IOM42" i="2" s="1"/>
  <c r="ION42" i="2" s="1"/>
  <c r="IOO42" i="2" s="1"/>
  <c r="IOP42" i="2" s="1"/>
  <c r="IOQ42" i="2" s="1"/>
  <c r="IOR42" i="2" s="1"/>
  <c r="IOS42" i="2" s="1"/>
  <c r="IOT42" i="2" s="1"/>
  <c r="IOU42" i="2" s="1"/>
  <c r="IOV42" i="2" s="1"/>
  <c r="IOW42" i="2" s="1"/>
  <c r="IOX42" i="2" s="1"/>
  <c r="IOY42" i="2" s="1"/>
  <c r="IOZ42" i="2" s="1"/>
  <c r="IPA42" i="2" s="1"/>
  <c r="IPB42" i="2" s="1"/>
  <c r="IPC42" i="2" s="1"/>
  <c r="IPD42" i="2" s="1"/>
  <c r="IPE42" i="2" s="1"/>
  <c r="IPF42" i="2" s="1"/>
  <c r="IPG42" i="2" s="1"/>
  <c r="IPH42" i="2" s="1"/>
  <c r="IPI42" i="2" s="1"/>
  <c r="IPJ42" i="2" s="1"/>
  <c r="IPK42" i="2" s="1"/>
  <c r="IPL42" i="2" s="1"/>
  <c r="IPM42" i="2" s="1"/>
  <c r="IPN42" i="2" s="1"/>
  <c r="IPO42" i="2" s="1"/>
  <c r="IPP42" i="2" s="1"/>
  <c r="IPQ42" i="2" s="1"/>
  <c r="IPR42" i="2" s="1"/>
  <c r="IPS42" i="2" s="1"/>
  <c r="IPT42" i="2" s="1"/>
  <c r="IPU42" i="2" s="1"/>
  <c r="IPV42" i="2" s="1"/>
  <c r="IPW42" i="2" s="1"/>
  <c r="IPX42" i="2" s="1"/>
  <c r="IPY42" i="2" s="1"/>
  <c r="IPZ42" i="2" s="1"/>
  <c r="IQA42" i="2" s="1"/>
  <c r="IQB42" i="2" s="1"/>
  <c r="IQC42" i="2" s="1"/>
  <c r="IQD42" i="2" s="1"/>
  <c r="IQE42" i="2" s="1"/>
  <c r="IQF42" i="2" s="1"/>
  <c r="IQG42" i="2" s="1"/>
  <c r="IQH42" i="2" s="1"/>
  <c r="IQI42" i="2" s="1"/>
  <c r="IQJ42" i="2" s="1"/>
  <c r="IQK42" i="2" s="1"/>
  <c r="IQL42" i="2" s="1"/>
  <c r="IQM42" i="2" s="1"/>
  <c r="IQN42" i="2" s="1"/>
  <c r="IQO42" i="2" s="1"/>
  <c r="IQP42" i="2" s="1"/>
  <c r="IQQ42" i="2" s="1"/>
  <c r="IQR42" i="2" s="1"/>
  <c r="IQS42" i="2" s="1"/>
  <c r="IQT42" i="2" s="1"/>
  <c r="IQU42" i="2" s="1"/>
  <c r="IQV42" i="2" s="1"/>
  <c r="IQW42" i="2" s="1"/>
  <c r="IQX42" i="2" s="1"/>
  <c r="IQY42" i="2" s="1"/>
  <c r="IQZ42" i="2" s="1"/>
  <c r="IRA42" i="2" s="1"/>
  <c r="IRB42" i="2" s="1"/>
  <c r="IRC42" i="2" s="1"/>
  <c r="IRD42" i="2" s="1"/>
  <c r="IRE42" i="2" s="1"/>
  <c r="IRF42" i="2" s="1"/>
  <c r="IRG42" i="2" s="1"/>
  <c r="IRH42" i="2" s="1"/>
  <c r="IRI42" i="2" s="1"/>
  <c r="IRJ42" i="2" s="1"/>
  <c r="IRK42" i="2" s="1"/>
  <c r="IRL42" i="2" s="1"/>
  <c r="IRM42" i="2" s="1"/>
  <c r="IRN42" i="2" s="1"/>
  <c r="IRO42" i="2" s="1"/>
  <c r="IRP42" i="2" s="1"/>
  <c r="IRQ42" i="2" s="1"/>
  <c r="IRR42" i="2" s="1"/>
  <c r="IRS42" i="2" s="1"/>
  <c r="IRT42" i="2" s="1"/>
  <c r="IRU42" i="2" s="1"/>
  <c r="IRV42" i="2" s="1"/>
  <c r="IRW42" i="2" s="1"/>
  <c r="IRX42" i="2" s="1"/>
  <c r="IRY42" i="2" s="1"/>
  <c r="IRZ42" i="2" s="1"/>
  <c r="ISA42" i="2" s="1"/>
  <c r="ISB42" i="2" s="1"/>
  <c r="ISC42" i="2" s="1"/>
  <c r="ISD42" i="2" s="1"/>
  <c r="ISE42" i="2" s="1"/>
  <c r="ISF42" i="2" s="1"/>
  <c r="ISG42" i="2" s="1"/>
  <c r="ISH42" i="2" s="1"/>
  <c r="ISI42" i="2" s="1"/>
  <c r="ISJ42" i="2" s="1"/>
  <c r="ISK42" i="2" s="1"/>
  <c r="ISL42" i="2" s="1"/>
  <c r="ISM42" i="2" s="1"/>
  <c r="ISN42" i="2" s="1"/>
  <c r="ISO42" i="2" s="1"/>
  <c r="ISP42" i="2" s="1"/>
  <c r="ISQ42" i="2" s="1"/>
  <c r="ISR42" i="2" s="1"/>
  <c r="ISS42" i="2" s="1"/>
  <c r="IST42" i="2" s="1"/>
  <c r="ISU42" i="2" s="1"/>
  <c r="ISV42" i="2" s="1"/>
  <c r="ISW42" i="2" s="1"/>
  <c r="ISX42" i="2" s="1"/>
  <c r="ISY42" i="2" s="1"/>
  <c r="ISZ42" i="2" s="1"/>
  <c r="ITA42" i="2" s="1"/>
  <c r="ITB42" i="2" s="1"/>
  <c r="ITC42" i="2" s="1"/>
  <c r="ITD42" i="2" s="1"/>
  <c r="ITE42" i="2" s="1"/>
  <c r="ITF42" i="2" s="1"/>
  <c r="ITG42" i="2" s="1"/>
  <c r="ITH42" i="2" s="1"/>
  <c r="ITI42" i="2" s="1"/>
  <c r="ITJ42" i="2" s="1"/>
  <c r="ITK42" i="2" s="1"/>
  <c r="ITL42" i="2" s="1"/>
  <c r="ITM42" i="2" s="1"/>
  <c r="ITN42" i="2" s="1"/>
  <c r="ITO42" i="2" s="1"/>
  <c r="ITP42" i="2" s="1"/>
  <c r="ITQ42" i="2" s="1"/>
  <c r="ITR42" i="2" s="1"/>
  <c r="ITS42" i="2" s="1"/>
  <c r="ITT42" i="2" s="1"/>
  <c r="ITU42" i="2" s="1"/>
  <c r="ITV42" i="2" s="1"/>
  <c r="ITW42" i="2" s="1"/>
  <c r="ITX42" i="2" s="1"/>
  <c r="ITY42" i="2" s="1"/>
  <c r="ITZ42" i="2" s="1"/>
  <c r="IUA42" i="2" s="1"/>
  <c r="IUB42" i="2" s="1"/>
  <c r="IUC42" i="2" s="1"/>
  <c r="IUD42" i="2" s="1"/>
  <c r="IUE42" i="2" s="1"/>
  <c r="IUF42" i="2" s="1"/>
  <c r="IUG42" i="2" s="1"/>
  <c r="IUH42" i="2" s="1"/>
  <c r="IUI42" i="2" s="1"/>
  <c r="IUJ42" i="2" s="1"/>
  <c r="IUK42" i="2" s="1"/>
  <c r="IUL42" i="2" s="1"/>
  <c r="IUM42" i="2" s="1"/>
  <c r="IUN42" i="2" s="1"/>
  <c r="IUO42" i="2" s="1"/>
  <c r="IUP42" i="2" s="1"/>
  <c r="IUQ42" i="2" s="1"/>
  <c r="IUR42" i="2" s="1"/>
  <c r="IUS42" i="2" s="1"/>
  <c r="IUT42" i="2" s="1"/>
  <c r="IUU42" i="2" s="1"/>
  <c r="IUV42" i="2" s="1"/>
  <c r="IUW42" i="2" s="1"/>
  <c r="IUX42" i="2" s="1"/>
  <c r="IUY42" i="2" s="1"/>
  <c r="IUZ42" i="2" s="1"/>
  <c r="IVA42" i="2" s="1"/>
  <c r="IVB42" i="2" s="1"/>
  <c r="IVC42" i="2" s="1"/>
  <c r="IVD42" i="2" s="1"/>
  <c r="IVE42" i="2" s="1"/>
  <c r="IVF42" i="2" s="1"/>
  <c r="IVG42" i="2" s="1"/>
  <c r="IVH42" i="2" s="1"/>
  <c r="IVI42" i="2" s="1"/>
  <c r="IVJ42" i="2" s="1"/>
  <c r="IVK42" i="2" s="1"/>
  <c r="IVL42" i="2" s="1"/>
  <c r="IVM42" i="2" s="1"/>
  <c r="IVN42" i="2" s="1"/>
  <c r="IVO42" i="2" s="1"/>
  <c r="IVP42" i="2" s="1"/>
  <c r="IVQ42" i="2" s="1"/>
  <c r="IVR42" i="2" s="1"/>
  <c r="IVS42" i="2" s="1"/>
  <c r="IVT42" i="2" s="1"/>
  <c r="IVU42" i="2" s="1"/>
  <c r="IVV42" i="2" s="1"/>
  <c r="IVW42" i="2" s="1"/>
  <c r="IVX42" i="2" s="1"/>
  <c r="IVY42" i="2" s="1"/>
  <c r="IVZ42" i="2" s="1"/>
  <c r="IWA42" i="2" s="1"/>
  <c r="IWB42" i="2" s="1"/>
  <c r="IWC42" i="2" s="1"/>
  <c r="IWD42" i="2" s="1"/>
  <c r="IWE42" i="2" s="1"/>
  <c r="IWF42" i="2" s="1"/>
  <c r="IWG42" i="2" s="1"/>
  <c r="IWH42" i="2" s="1"/>
  <c r="IWI42" i="2" s="1"/>
  <c r="IWJ42" i="2" s="1"/>
  <c r="IWK42" i="2" s="1"/>
  <c r="IWL42" i="2" s="1"/>
  <c r="IWM42" i="2" s="1"/>
  <c r="IWN42" i="2" s="1"/>
  <c r="IWO42" i="2" s="1"/>
  <c r="IWP42" i="2" s="1"/>
  <c r="IWQ42" i="2" s="1"/>
  <c r="IWR42" i="2" s="1"/>
  <c r="IWS42" i="2" s="1"/>
  <c r="IWT42" i="2" s="1"/>
  <c r="IWU42" i="2" s="1"/>
  <c r="IWV42" i="2" s="1"/>
  <c r="IWW42" i="2" s="1"/>
  <c r="IWX42" i="2" s="1"/>
  <c r="IWY42" i="2" s="1"/>
  <c r="IWZ42" i="2" s="1"/>
  <c r="IXA42" i="2" s="1"/>
  <c r="IXB42" i="2" s="1"/>
  <c r="IXC42" i="2" s="1"/>
  <c r="IXD42" i="2" s="1"/>
  <c r="IXE42" i="2" s="1"/>
  <c r="IXF42" i="2" s="1"/>
  <c r="IXG42" i="2" s="1"/>
  <c r="IXH42" i="2" s="1"/>
  <c r="IXI42" i="2" s="1"/>
  <c r="IXJ42" i="2" s="1"/>
  <c r="IXK42" i="2" s="1"/>
  <c r="IXL42" i="2" s="1"/>
  <c r="IXM42" i="2" s="1"/>
  <c r="IXN42" i="2" s="1"/>
  <c r="IXO42" i="2" s="1"/>
  <c r="IXP42" i="2" s="1"/>
  <c r="IXQ42" i="2" s="1"/>
  <c r="IXR42" i="2" s="1"/>
  <c r="IXS42" i="2" s="1"/>
  <c r="IXT42" i="2" s="1"/>
  <c r="IXU42" i="2" s="1"/>
  <c r="IXV42" i="2" s="1"/>
  <c r="IXW42" i="2" s="1"/>
  <c r="IXX42" i="2" s="1"/>
  <c r="IXY42" i="2" s="1"/>
  <c r="IXZ42" i="2" s="1"/>
  <c r="IYA42" i="2" s="1"/>
  <c r="IYB42" i="2" s="1"/>
  <c r="IYC42" i="2" s="1"/>
  <c r="IYD42" i="2" s="1"/>
  <c r="IYE42" i="2" s="1"/>
  <c r="IYF42" i="2" s="1"/>
  <c r="IYG42" i="2" s="1"/>
  <c r="IYH42" i="2" s="1"/>
  <c r="IYI42" i="2" s="1"/>
  <c r="IYJ42" i="2" s="1"/>
  <c r="IYK42" i="2" s="1"/>
  <c r="IYL42" i="2" s="1"/>
  <c r="IYM42" i="2" s="1"/>
  <c r="IYN42" i="2" s="1"/>
  <c r="IYO42" i="2" s="1"/>
  <c r="IYP42" i="2" s="1"/>
  <c r="IYQ42" i="2" s="1"/>
  <c r="IYR42" i="2" s="1"/>
  <c r="IYS42" i="2" s="1"/>
  <c r="IYT42" i="2" s="1"/>
  <c r="IYU42" i="2" s="1"/>
  <c r="IYV42" i="2" s="1"/>
  <c r="IYW42" i="2" s="1"/>
  <c r="IYX42" i="2" s="1"/>
  <c r="IYY42" i="2" s="1"/>
  <c r="IYZ42" i="2" s="1"/>
  <c r="IZA42" i="2" s="1"/>
  <c r="IZB42" i="2" s="1"/>
  <c r="IZC42" i="2" s="1"/>
  <c r="IZD42" i="2" s="1"/>
  <c r="IZE42" i="2" s="1"/>
  <c r="IZF42" i="2" s="1"/>
  <c r="IZG42" i="2" s="1"/>
  <c r="IZH42" i="2" s="1"/>
  <c r="IZI42" i="2" s="1"/>
  <c r="IZJ42" i="2" s="1"/>
  <c r="IZK42" i="2" s="1"/>
  <c r="IZL42" i="2" s="1"/>
  <c r="IZM42" i="2" s="1"/>
  <c r="IZN42" i="2" s="1"/>
  <c r="IZO42" i="2" s="1"/>
  <c r="IZP42" i="2" s="1"/>
  <c r="IZQ42" i="2" s="1"/>
  <c r="IZR42" i="2" s="1"/>
  <c r="IZS42" i="2" s="1"/>
  <c r="IZT42" i="2" s="1"/>
  <c r="IZU42" i="2" s="1"/>
  <c r="IZV42" i="2" s="1"/>
  <c r="IZW42" i="2" s="1"/>
  <c r="IZX42" i="2" s="1"/>
  <c r="IZY42" i="2" s="1"/>
  <c r="IZZ42" i="2" s="1"/>
  <c r="JAA42" i="2" s="1"/>
  <c r="JAB42" i="2" s="1"/>
  <c r="JAC42" i="2" s="1"/>
  <c r="JAD42" i="2" s="1"/>
  <c r="JAE42" i="2" s="1"/>
  <c r="JAF42" i="2" s="1"/>
  <c r="JAG42" i="2" s="1"/>
  <c r="JAH42" i="2" s="1"/>
  <c r="JAI42" i="2" s="1"/>
  <c r="JAJ42" i="2" s="1"/>
  <c r="JAK42" i="2" s="1"/>
  <c r="JAL42" i="2" s="1"/>
  <c r="JAM42" i="2" s="1"/>
  <c r="JAN42" i="2" s="1"/>
  <c r="JAO42" i="2" s="1"/>
  <c r="JAP42" i="2" s="1"/>
  <c r="JAQ42" i="2" s="1"/>
  <c r="JAR42" i="2" s="1"/>
  <c r="JAS42" i="2" s="1"/>
  <c r="JAT42" i="2" s="1"/>
  <c r="JAU42" i="2" s="1"/>
  <c r="JAV42" i="2" s="1"/>
  <c r="JAW42" i="2" s="1"/>
  <c r="JAX42" i="2" s="1"/>
  <c r="JAY42" i="2" s="1"/>
  <c r="JAZ42" i="2" s="1"/>
  <c r="JBA42" i="2" s="1"/>
  <c r="JBB42" i="2" s="1"/>
  <c r="JBC42" i="2" s="1"/>
  <c r="JBD42" i="2" s="1"/>
  <c r="JBE42" i="2" s="1"/>
  <c r="JBF42" i="2" s="1"/>
  <c r="JBG42" i="2" s="1"/>
  <c r="JBH42" i="2" s="1"/>
  <c r="JBI42" i="2" s="1"/>
  <c r="JBJ42" i="2" s="1"/>
  <c r="JBK42" i="2" s="1"/>
  <c r="JBL42" i="2" s="1"/>
  <c r="JBM42" i="2" s="1"/>
  <c r="JBN42" i="2" s="1"/>
  <c r="JBO42" i="2" s="1"/>
  <c r="JBP42" i="2" s="1"/>
  <c r="JBQ42" i="2" s="1"/>
  <c r="JBR42" i="2" s="1"/>
  <c r="JBS42" i="2" s="1"/>
  <c r="JBT42" i="2" s="1"/>
  <c r="JBU42" i="2" s="1"/>
  <c r="JBV42" i="2" s="1"/>
  <c r="JBW42" i="2" s="1"/>
  <c r="JBX42" i="2" s="1"/>
  <c r="JBY42" i="2" s="1"/>
  <c r="JBZ42" i="2" s="1"/>
  <c r="JCA42" i="2" s="1"/>
  <c r="JCB42" i="2" s="1"/>
  <c r="JCC42" i="2" s="1"/>
  <c r="JCD42" i="2" s="1"/>
  <c r="JCE42" i="2" s="1"/>
  <c r="JCF42" i="2" s="1"/>
  <c r="JCG42" i="2" s="1"/>
  <c r="JCH42" i="2" s="1"/>
  <c r="JCI42" i="2" s="1"/>
  <c r="JCJ42" i="2" s="1"/>
  <c r="JCK42" i="2" s="1"/>
  <c r="JCL42" i="2" s="1"/>
  <c r="JCM42" i="2" s="1"/>
  <c r="JCN42" i="2" s="1"/>
  <c r="JCO42" i="2" s="1"/>
  <c r="JCP42" i="2" s="1"/>
  <c r="JCQ42" i="2" s="1"/>
  <c r="JCR42" i="2" s="1"/>
  <c r="JCS42" i="2" s="1"/>
  <c r="JCT42" i="2" s="1"/>
  <c r="JCU42" i="2" s="1"/>
  <c r="JCV42" i="2" s="1"/>
  <c r="JCW42" i="2" s="1"/>
  <c r="JCX42" i="2" s="1"/>
  <c r="JCY42" i="2" s="1"/>
  <c r="JCZ42" i="2" s="1"/>
  <c r="JDA42" i="2" s="1"/>
  <c r="JDB42" i="2" s="1"/>
  <c r="JDC42" i="2" s="1"/>
  <c r="JDD42" i="2" s="1"/>
  <c r="JDE42" i="2" s="1"/>
  <c r="JDF42" i="2" s="1"/>
  <c r="JDG42" i="2" s="1"/>
  <c r="JDH42" i="2" s="1"/>
  <c r="JDI42" i="2" s="1"/>
  <c r="JDJ42" i="2" s="1"/>
  <c r="JDK42" i="2" s="1"/>
  <c r="JDL42" i="2" s="1"/>
  <c r="JDM42" i="2" s="1"/>
  <c r="JDN42" i="2" s="1"/>
  <c r="JDO42" i="2" s="1"/>
  <c r="JDP42" i="2" s="1"/>
  <c r="JDQ42" i="2" s="1"/>
  <c r="JDR42" i="2" s="1"/>
  <c r="JDS42" i="2" s="1"/>
  <c r="JDT42" i="2" s="1"/>
  <c r="JDU42" i="2" s="1"/>
  <c r="JDV42" i="2" s="1"/>
  <c r="JDW42" i="2" s="1"/>
  <c r="JDX42" i="2" s="1"/>
  <c r="JDY42" i="2" s="1"/>
  <c r="JDZ42" i="2" s="1"/>
  <c r="JEA42" i="2" s="1"/>
  <c r="JEB42" i="2" s="1"/>
  <c r="JEC42" i="2" s="1"/>
  <c r="JED42" i="2" s="1"/>
  <c r="JEE42" i="2" s="1"/>
  <c r="JEF42" i="2" s="1"/>
  <c r="JEG42" i="2" s="1"/>
  <c r="JEH42" i="2" s="1"/>
  <c r="JEI42" i="2" s="1"/>
  <c r="JEJ42" i="2" s="1"/>
  <c r="JEK42" i="2" s="1"/>
  <c r="JEL42" i="2" s="1"/>
  <c r="JEM42" i="2" s="1"/>
  <c r="JEN42" i="2" s="1"/>
  <c r="JEO42" i="2" s="1"/>
  <c r="JEP42" i="2" s="1"/>
  <c r="JEQ42" i="2" s="1"/>
  <c r="JER42" i="2" s="1"/>
  <c r="JES42" i="2" s="1"/>
  <c r="JET42" i="2" s="1"/>
  <c r="JEU42" i="2" s="1"/>
  <c r="JEV42" i="2" s="1"/>
  <c r="JEW42" i="2" s="1"/>
  <c r="JEX42" i="2" s="1"/>
  <c r="JEY42" i="2" s="1"/>
  <c r="JEZ42" i="2" s="1"/>
  <c r="JFA42" i="2" s="1"/>
  <c r="JFB42" i="2" s="1"/>
  <c r="JFC42" i="2" s="1"/>
  <c r="JFD42" i="2" s="1"/>
  <c r="JFE42" i="2" s="1"/>
  <c r="JFF42" i="2" s="1"/>
  <c r="JFG42" i="2" s="1"/>
  <c r="JFH42" i="2" s="1"/>
  <c r="JFI42" i="2" s="1"/>
  <c r="JFJ42" i="2" s="1"/>
  <c r="JFK42" i="2" s="1"/>
  <c r="JFL42" i="2" s="1"/>
  <c r="JFM42" i="2" s="1"/>
  <c r="JFN42" i="2" s="1"/>
  <c r="JFO42" i="2" s="1"/>
  <c r="JFP42" i="2" s="1"/>
  <c r="JFQ42" i="2" s="1"/>
  <c r="JFR42" i="2" s="1"/>
  <c r="JFS42" i="2" s="1"/>
  <c r="JFT42" i="2" s="1"/>
  <c r="JFU42" i="2" s="1"/>
  <c r="JFV42" i="2" s="1"/>
  <c r="JFW42" i="2" s="1"/>
  <c r="JFX42" i="2" s="1"/>
  <c r="JFY42" i="2" s="1"/>
  <c r="JFZ42" i="2" s="1"/>
  <c r="JGA42" i="2" s="1"/>
  <c r="JGB42" i="2" s="1"/>
  <c r="JGC42" i="2" s="1"/>
  <c r="JGD42" i="2" s="1"/>
  <c r="JGE42" i="2" s="1"/>
  <c r="JGF42" i="2" s="1"/>
  <c r="JGG42" i="2" s="1"/>
  <c r="JGH42" i="2" s="1"/>
  <c r="JGI42" i="2" s="1"/>
  <c r="JGJ42" i="2" s="1"/>
  <c r="JGK42" i="2" s="1"/>
  <c r="JGL42" i="2" s="1"/>
  <c r="JGM42" i="2" s="1"/>
  <c r="JGN42" i="2" s="1"/>
  <c r="JGO42" i="2" s="1"/>
  <c r="JGP42" i="2" s="1"/>
  <c r="JGQ42" i="2" s="1"/>
  <c r="JGR42" i="2" s="1"/>
  <c r="JGS42" i="2" s="1"/>
  <c r="JGT42" i="2" s="1"/>
  <c r="JGU42" i="2" s="1"/>
  <c r="JGV42" i="2" s="1"/>
  <c r="JGW42" i="2" s="1"/>
  <c r="JGX42" i="2" s="1"/>
  <c r="JGY42" i="2" s="1"/>
  <c r="JGZ42" i="2" s="1"/>
  <c r="JHA42" i="2" s="1"/>
  <c r="JHB42" i="2" s="1"/>
  <c r="JHC42" i="2" s="1"/>
  <c r="JHD42" i="2" s="1"/>
  <c r="JHE42" i="2" s="1"/>
  <c r="JHF42" i="2" s="1"/>
  <c r="JHG42" i="2" s="1"/>
  <c r="JHH42" i="2" s="1"/>
  <c r="JHI42" i="2" s="1"/>
  <c r="JHJ42" i="2" s="1"/>
  <c r="JHK42" i="2" s="1"/>
  <c r="JHL42" i="2" s="1"/>
  <c r="JHM42" i="2" s="1"/>
  <c r="JHN42" i="2" s="1"/>
  <c r="JHO42" i="2" s="1"/>
  <c r="JHP42" i="2" s="1"/>
  <c r="JHQ42" i="2" s="1"/>
  <c r="JHR42" i="2" s="1"/>
  <c r="JHS42" i="2" s="1"/>
  <c r="JHT42" i="2" s="1"/>
  <c r="JHU42" i="2" s="1"/>
  <c r="JHV42" i="2" s="1"/>
  <c r="JHW42" i="2" s="1"/>
  <c r="JHX42" i="2" s="1"/>
  <c r="JHY42" i="2" s="1"/>
  <c r="JHZ42" i="2" s="1"/>
  <c r="JIA42" i="2" s="1"/>
  <c r="JIB42" i="2" s="1"/>
  <c r="JIC42" i="2" s="1"/>
  <c r="JID42" i="2" s="1"/>
  <c r="JIE42" i="2" s="1"/>
  <c r="JIF42" i="2" s="1"/>
  <c r="JIG42" i="2" s="1"/>
  <c r="JIH42" i="2" s="1"/>
  <c r="JII42" i="2" s="1"/>
  <c r="JIJ42" i="2" s="1"/>
  <c r="JIK42" i="2" s="1"/>
  <c r="JIL42" i="2" s="1"/>
  <c r="JIM42" i="2" s="1"/>
  <c r="JIN42" i="2" s="1"/>
  <c r="JIO42" i="2" s="1"/>
  <c r="JIP42" i="2" s="1"/>
  <c r="JIQ42" i="2" s="1"/>
  <c r="JIR42" i="2" s="1"/>
  <c r="JIS42" i="2" s="1"/>
  <c r="JIT42" i="2" s="1"/>
  <c r="JIU42" i="2" s="1"/>
  <c r="JIV42" i="2" s="1"/>
  <c r="JIW42" i="2" s="1"/>
  <c r="JIX42" i="2" s="1"/>
  <c r="JIY42" i="2" s="1"/>
  <c r="JIZ42" i="2" s="1"/>
  <c r="JJA42" i="2" s="1"/>
  <c r="JJB42" i="2" s="1"/>
  <c r="JJC42" i="2" s="1"/>
  <c r="JJD42" i="2" s="1"/>
  <c r="JJE42" i="2" s="1"/>
  <c r="JJF42" i="2" s="1"/>
  <c r="JJG42" i="2" s="1"/>
  <c r="JJH42" i="2" s="1"/>
  <c r="JJI42" i="2" s="1"/>
  <c r="JJJ42" i="2" s="1"/>
  <c r="JJK42" i="2" s="1"/>
  <c r="JJL42" i="2" s="1"/>
  <c r="JJM42" i="2" s="1"/>
  <c r="JJN42" i="2" s="1"/>
  <c r="JJO42" i="2" s="1"/>
  <c r="JJP42" i="2" s="1"/>
  <c r="JJQ42" i="2" s="1"/>
  <c r="JJR42" i="2" s="1"/>
  <c r="JJS42" i="2" s="1"/>
  <c r="JJT42" i="2" s="1"/>
  <c r="JJU42" i="2" s="1"/>
  <c r="JJV42" i="2" s="1"/>
  <c r="JJW42" i="2" s="1"/>
  <c r="JJX42" i="2" s="1"/>
  <c r="JJY42" i="2" s="1"/>
  <c r="JJZ42" i="2" s="1"/>
  <c r="JKA42" i="2" s="1"/>
  <c r="JKB42" i="2" s="1"/>
  <c r="JKC42" i="2" s="1"/>
  <c r="JKD42" i="2" s="1"/>
  <c r="JKE42" i="2" s="1"/>
  <c r="JKF42" i="2" s="1"/>
  <c r="JKG42" i="2" s="1"/>
  <c r="JKH42" i="2" s="1"/>
  <c r="JKI42" i="2" s="1"/>
  <c r="JKJ42" i="2" s="1"/>
  <c r="JKK42" i="2" s="1"/>
  <c r="JKL42" i="2" s="1"/>
  <c r="JKM42" i="2" s="1"/>
  <c r="JKN42" i="2" s="1"/>
  <c r="JKO42" i="2" s="1"/>
  <c r="JKP42" i="2" s="1"/>
  <c r="JKQ42" i="2" s="1"/>
  <c r="JKR42" i="2" s="1"/>
  <c r="JKS42" i="2" s="1"/>
  <c r="JKT42" i="2" s="1"/>
  <c r="JKU42" i="2" s="1"/>
  <c r="JKV42" i="2" s="1"/>
  <c r="JKW42" i="2" s="1"/>
  <c r="JKX42" i="2" s="1"/>
  <c r="JKY42" i="2" s="1"/>
  <c r="JKZ42" i="2" s="1"/>
  <c r="JLA42" i="2" s="1"/>
  <c r="JLB42" i="2" s="1"/>
  <c r="JLC42" i="2" s="1"/>
  <c r="JLD42" i="2" s="1"/>
  <c r="JLE42" i="2" s="1"/>
  <c r="JLF42" i="2" s="1"/>
  <c r="JLG42" i="2" s="1"/>
  <c r="JLH42" i="2" s="1"/>
  <c r="JLI42" i="2" s="1"/>
  <c r="JLJ42" i="2" s="1"/>
  <c r="JLK42" i="2" s="1"/>
  <c r="JLL42" i="2" s="1"/>
  <c r="JLM42" i="2" s="1"/>
  <c r="JLN42" i="2" s="1"/>
  <c r="JLO42" i="2" s="1"/>
  <c r="JLP42" i="2" s="1"/>
  <c r="JLQ42" i="2" s="1"/>
  <c r="JLR42" i="2" s="1"/>
  <c r="JLS42" i="2" s="1"/>
  <c r="JLT42" i="2" s="1"/>
  <c r="JLU42" i="2" s="1"/>
  <c r="JLV42" i="2" s="1"/>
  <c r="JLW42" i="2" s="1"/>
  <c r="JLX42" i="2" s="1"/>
  <c r="JLY42" i="2" s="1"/>
  <c r="JLZ42" i="2" s="1"/>
  <c r="JMA42" i="2" s="1"/>
  <c r="JMB42" i="2" s="1"/>
  <c r="JMC42" i="2" s="1"/>
  <c r="JMD42" i="2" s="1"/>
  <c r="JME42" i="2" s="1"/>
  <c r="JMF42" i="2" s="1"/>
  <c r="JMG42" i="2" s="1"/>
  <c r="JMH42" i="2" s="1"/>
  <c r="JMI42" i="2" s="1"/>
  <c r="JMJ42" i="2" s="1"/>
  <c r="JMK42" i="2" s="1"/>
  <c r="JML42" i="2" s="1"/>
  <c r="JMM42" i="2" s="1"/>
  <c r="JMN42" i="2" s="1"/>
  <c r="JMO42" i="2" s="1"/>
  <c r="JMP42" i="2" s="1"/>
  <c r="JMQ42" i="2" s="1"/>
  <c r="JMR42" i="2" s="1"/>
  <c r="JMS42" i="2" s="1"/>
  <c r="JMT42" i="2" s="1"/>
  <c r="JMU42" i="2" s="1"/>
  <c r="JMV42" i="2" s="1"/>
  <c r="JMW42" i="2" s="1"/>
  <c r="JMX42" i="2" s="1"/>
  <c r="JMY42" i="2" s="1"/>
  <c r="JMZ42" i="2" s="1"/>
  <c r="JNA42" i="2" s="1"/>
  <c r="JNB42" i="2" s="1"/>
  <c r="JNC42" i="2" s="1"/>
  <c r="JND42" i="2" s="1"/>
  <c r="JNE42" i="2" s="1"/>
  <c r="JNF42" i="2" s="1"/>
  <c r="JNG42" i="2" s="1"/>
  <c r="JNH42" i="2" s="1"/>
  <c r="JNI42" i="2" s="1"/>
  <c r="JNJ42" i="2" s="1"/>
  <c r="JNK42" i="2" s="1"/>
  <c r="JNL42" i="2" s="1"/>
  <c r="JNM42" i="2" s="1"/>
  <c r="JNN42" i="2" s="1"/>
  <c r="JNO42" i="2" s="1"/>
  <c r="JNP42" i="2" s="1"/>
  <c r="JNQ42" i="2" s="1"/>
  <c r="JNR42" i="2" s="1"/>
  <c r="JNS42" i="2" s="1"/>
  <c r="JNT42" i="2" s="1"/>
  <c r="JNU42" i="2" s="1"/>
  <c r="JNV42" i="2" s="1"/>
  <c r="JNW42" i="2" s="1"/>
  <c r="JNX42" i="2" s="1"/>
  <c r="JNY42" i="2" s="1"/>
  <c r="JNZ42" i="2" s="1"/>
  <c r="JOA42" i="2" s="1"/>
  <c r="JOB42" i="2" s="1"/>
  <c r="JOC42" i="2" s="1"/>
  <c r="JOD42" i="2" s="1"/>
  <c r="JOE42" i="2" s="1"/>
  <c r="JOF42" i="2" s="1"/>
  <c r="JOG42" i="2" s="1"/>
  <c r="JOH42" i="2" s="1"/>
  <c r="JOI42" i="2" s="1"/>
  <c r="JOJ42" i="2" s="1"/>
  <c r="JOK42" i="2" s="1"/>
  <c r="JOL42" i="2" s="1"/>
  <c r="JOM42" i="2" s="1"/>
  <c r="JON42" i="2" s="1"/>
  <c r="JOO42" i="2" s="1"/>
  <c r="JOP42" i="2" s="1"/>
  <c r="JOQ42" i="2" s="1"/>
  <c r="JOR42" i="2" s="1"/>
  <c r="JOS42" i="2" s="1"/>
  <c r="JOT42" i="2" s="1"/>
  <c r="JOU42" i="2" s="1"/>
  <c r="JOV42" i="2" s="1"/>
  <c r="JOW42" i="2" s="1"/>
  <c r="JOX42" i="2" s="1"/>
  <c r="JOY42" i="2" s="1"/>
  <c r="JOZ42" i="2" s="1"/>
  <c r="JPA42" i="2" s="1"/>
  <c r="JPB42" i="2" s="1"/>
  <c r="JPC42" i="2" s="1"/>
  <c r="JPD42" i="2" s="1"/>
  <c r="JPE42" i="2" s="1"/>
  <c r="JPF42" i="2" s="1"/>
  <c r="JPG42" i="2" s="1"/>
  <c r="JPH42" i="2" s="1"/>
  <c r="JPI42" i="2" s="1"/>
  <c r="JPJ42" i="2" s="1"/>
  <c r="JPK42" i="2" s="1"/>
  <c r="JPL42" i="2" s="1"/>
  <c r="JPM42" i="2" s="1"/>
  <c r="JPN42" i="2" s="1"/>
  <c r="JPO42" i="2" s="1"/>
  <c r="JPP42" i="2" s="1"/>
  <c r="JPQ42" i="2" s="1"/>
  <c r="JPR42" i="2" s="1"/>
  <c r="JPS42" i="2" s="1"/>
  <c r="JPT42" i="2" s="1"/>
  <c r="JPU42" i="2" s="1"/>
  <c r="JPV42" i="2" s="1"/>
  <c r="JPW42" i="2" s="1"/>
  <c r="JPX42" i="2" s="1"/>
  <c r="JPY42" i="2" s="1"/>
  <c r="JPZ42" i="2" s="1"/>
  <c r="JQA42" i="2" s="1"/>
  <c r="JQB42" i="2" s="1"/>
  <c r="JQC42" i="2" s="1"/>
  <c r="JQD42" i="2" s="1"/>
  <c r="JQE42" i="2" s="1"/>
  <c r="JQF42" i="2" s="1"/>
  <c r="JQG42" i="2" s="1"/>
  <c r="JQH42" i="2" s="1"/>
  <c r="JQI42" i="2" s="1"/>
  <c r="JQJ42" i="2" s="1"/>
  <c r="JQK42" i="2" s="1"/>
  <c r="JQL42" i="2" s="1"/>
  <c r="JQM42" i="2" s="1"/>
  <c r="JQN42" i="2" s="1"/>
  <c r="JQO42" i="2" s="1"/>
  <c r="JQP42" i="2" s="1"/>
  <c r="JQQ42" i="2" s="1"/>
  <c r="JQR42" i="2" s="1"/>
  <c r="JQS42" i="2" s="1"/>
  <c r="JQT42" i="2" s="1"/>
  <c r="JQU42" i="2" s="1"/>
  <c r="JQV42" i="2" s="1"/>
  <c r="JQW42" i="2" s="1"/>
  <c r="JQX42" i="2" s="1"/>
  <c r="JQY42" i="2" s="1"/>
  <c r="JQZ42" i="2" s="1"/>
  <c r="JRA42" i="2" s="1"/>
  <c r="JRB42" i="2" s="1"/>
  <c r="JRC42" i="2" s="1"/>
  <c r="JRD42" i="2" s="1"/>
  <c r="JRE42" i="2" s="1"/>
  <c r="JRF42" i="2" s="1"/>
  <c r="JRG42" i="2" s="1"/>
  <c r="JRH42" i="2" s="1"/>
  <c r="JRI42" i="2" s="1"/>
  <c r="JRJ42" i="2" s="1"/>
  <c r="JRK42" i="2" s="1"/>
  <c r="JRL42" i="2" s="1"/>
  <c r="JRM42" i="2" s="1"/>
  <c r="JRN42" i="2" s="1"/>
  <c r="JRO42" i="2" s="1"/>
  <c r="JRP42" i="2" s="1"/>
  <c r="JRQ42" i="2" s="1"/>
  <c r="JRR42" i="2" s="1"/>
  <c r="JRS42" i="2" s="1"/>
  <c r="JRT42" i="2" s="1"/>
  <c r="JRU42" i="2" s="1"/>
  <c r="JRV42" i="2" s="1"/>
  <c r="JRW42" i="2" s="1"/>
  <c r="JRX42" i="2" s="1"/>
  <c r="JRY42" i="2" s="1"/>
  <c r="JRZ42" i="2" s="1"/>
  <c r="JSA42" i="2" s="1"/>
  <c r="JSB42" i="2" s="1"/>
  <c r="JSC42" i="2" s="1"/>
  <c r="JSD42" i="2" s="1"/>
  <c r="JSE42" i="2" s="1"/>
  <c r="JSF42" i="2" s="1"/>
  <c r="JSG42" i="2" s="1"/>
  <c r="JSH42" i="2" s="1"/>
  <c r="JSI42" i="2" s="1"/>
  <c r="JSJ42" i="2" s="1"/>
  <c r="JSK42" i="2" s="1"/>
  <c r="JSL42" i="2" s="1"/>
  <c r="JSM42" i="2" s="1"/>
  <c r="JSN42" i="2" s="1"/>
  <c r="JSO42" i="2" s="1"/>
  <c r="JSP42" i="2" s="1"/>
  <c r="JSQ42" i="2" s="1"/>
  <c r="JSR42" i="2" s="1"/>
  <c r="JSS42" i="2" s="1"/>
  <c r="JST42" i="2" s="1"/>
  <c r="JSU42" i="2" s="1"/>
  <c r="JSV42" i="2" s="1"/>
  <c r="JSW42" i="2" s="1"/>
  <c r="JSX42" i="2" s="1"/>
  <c r="JSY42" i="2" s="1"/>
  <c r="JSZ42" i="2" s="1"/>
  <c r="JTA42" i="2" s="1"/>
  <c r="JTB42" i="2" s="1"/>
  <c r="JTC42" i="2" s="1"/>
  <c r="JTD42" i="2" s="1"/>
  <c r="JTE42" i="2" s="1"/>
  <c r="JTF42" i="2" s="1"/>
  <c r="JTG42" i="2" s="1"/>
  <c r="JTH42" i="2" s="1"/>
  <c r="JTI42" i="2" s="1"/>
  <c r="JTJ42" i="2" s="1"/>
  <c r="JTK42" i="2" s="1"/>
  <c r="JTL42" i="2" s="1"/>
  <c r="JTM42" i="2" s="1"/>
  <c r="JTN42" i="2" s="1"/>
  <c r="JTO42" i="2" s="1"/>
  <c r="JTP42" i="2" s="1"/>
  <c r="JTQ42" i="2" s="1"/>
  <c r="JTR42" i="2" s="1"/>
  <c r="JTS42" i="2" s="1"/>
  <c r="JTT42" i="2" s="1"/>
  <c r="JTU42" i="2" s="1"/>
  <c r="JTV42" i="2" s="1"/>
  <c r="JTW42" i="2" s="1"/>
  <c r="JTX42" i="2" s="1"/>
  <c r="JTY42" i="2" s="1"/>
  <c r="JTZ42" i="2" s="1"/>
  <c r="JUA42" i="2" s="1"/>
  <c r="JUB42" i="2" s="1"/>
  <c r="JUC42" i="2" s="1"/>
  <c r="JUD42" i="2" s="1"/>
  <c r="JUE42" i="2" s="1"/>
  <c r="JUF42" i="2" s="1"/>
  <c r="JUG42" i="2" s="1"/>
  <c r="JUH42" i="2" s="1"/>
  <c r="JUI42" i="2" s="1"/>
  <c r="JUJ42" i="2" s="1"/>
  <c r="JUK42" i="2" s="1"/>
  <c r="JUL42" i="2" s="1"/>
  <c r="JUM42" i="2" s="1"/>
  <c r="JUN42" i="2" s="1"/>
  <c r="JUO42" i="2" s="1"/>
  <c r="JUP42" i="2" s="1"/>
  <c r="JUQ42" i="2" s="1"/>
  <c r="JUR42" i="2" s="1"/>
  <c r="JUS42" i="2" s="1"/>
  <c r="JUT42" i="2" s="1"/>
  <c r="JUU42" i="2" s="1"/>
  <c r="JUV42" i="2" s="1"/>
  <c r="JUW42" i="2" s="1"/>
  <c r="JUX42" i="2" s="1"/>
  <c r="JUY42" i="2" s="1"/>
  <c r="JUZ42" i="2" s="1"/>
  <c r="JVA42" i="2" s="1"/>
  <c r="JVB42" i="2" s="1"/>
  <c r="JVC42" i="2" s="1"/>
  <c r="JVD42" i="2" s="1"/>
  <c r="JVE42" i="2" s="1"/>
  <c r="JVF42" i="2" s="1"/>
  <c r="JVG42" i="2" s="1"/>
  <c r="JVH42" i="2" s="1"/>
  <c r="JVI42" i="2" s="1"/>
  <c r="JVJ42" i="2" s="1"/>
  <c r="JVK42" i="2" s="1"/>
  <c r="JVL42" i="2" s="1"/>
  <c r="JVM42" i="2" s="1"/>
  <c r="JVN42" i="2" s="1"/>
  <c r="JVO42" i="2" s="1"/>
  <c r="JVP42" i="2" s="1"/>
  <c r="JVQ42" i="2" s="1"/>
  <c r="JVR42" i="2" s="1"/>
  <c r="JVS42" i="2" s="1"/>
  <c r="JVT42" i="2" s="1"/>
  <c r="JVU42" i="2" s="1"/>
  <c r="JVV42" i="2" s="1"/>
  <c r="JVW42" i="2" s="1"/>
  <c r="JVX42" i="2" s="1"/>
  <c r="JVY42" i="2" s="1"/>
  <c r="JVZ42" i="2" s="1"/>
  <c r="JWA42" i="2" s="1"/>
  <c r="JWB42" i="2" s="1"/>
  <c r="JWC42" i="2" s="1"/>
  <c r="JWD42" i="2" s="1"/>
  <c r="JWE42" i="2" s="1"/>
  <c r="JWF42" i="2" s="1"/>
  <c r="JWG42" i="2" s="1"/>
  <c r="JWH42" i="2" s="1"/>
  <c r="JWI42" i="2" s="1"/>
  <c r="JWJ42" i="2" s="1"/>
  <c r="JWK42" i="2" s="1"/>
  <c r="JWL42" i="2" s="1"/>
  <c r="JWM42" i="2" s="1"/>
  <c r="JWN42" i="2" s="1"/>
  <c r="JWO42" i="2" s="1"/>
  <c r="JWP42" i="2" s="1"/>
  <c r="JWQ42" i="2" s="1"/>
  <c r="JWR42" i="2" s="1"/>
  <c r="JWS42" i="2" s="1"/>
  <c r="JWT42" i="2" s="1"/>
  <c r="JWU42" i="2" s="1"/>
  <c r="JWV42" i="2" s="1"/>
  <c r="JWW42" i="2" s="1"/>
  <c r="JWX42" i="2" s="1"/>
  <c r="JWY42" i="2" s="1"/>
  <c r="JWZ42" i="2" s="1"/>
  <c r="JXA42" i="2" s="1"/>
  <c r="JXB42" i="2" s="1"/>
  <c r="JXC42" i="2" s="1"/>
  <c r="JXD42" i="2" s="1"/>
  <c r="JXE42" i="2" s="1"/>
  <c r="JXF42" i="2" s="1"/>
  <c r="JXG42" i="2" s="1"/>
  <c r="JXH42" i="2" s="1"/>
  <c r="JXI42" i="2" s="1"/>
  <c r="JXJ42" i="2" s="1"/>
  <c r="JXK42" i="2" s="1"/>
  <c r="JXL42" i="2" s="1"/>
  <c r="JXM42" i="2" s="1"/>
  <c r="JXN42" i="2" s="1"/>
  <c r="JXO42" i="2" s="1"/>
  <c r="JXP42" i="2" s="1"/>
  <c r="JXQ42" i="2" s="1"/>
  <c r="JXR42" i="2" s="1"/>
  <c r="JXS42" i="2" s="1"/>
  <c r="JXT42" i="2" s="1"/>
  <c r="JXU42" i="2" s="1"/>
  <c r="JXV42" i="2" s="1"/>
  <c r="JXW42" i="2" s="1"/>
  <c r="JXX42" i="2" s="1"/>
  <c r="JXY42" i="2" s="1"/>
  <c r="JXZ42" i="2" s="1"/>
  <c r="JYA42" i="2" s="1"/>
  <c r="JYB42" i="2" s="1"/>
  <c r="JYC42" i="2" s="1"/>
  <c r="JYD42" i="2" s="1"/>
  <c r="JYE42" i="2" s="1"/>
  <c r="JYF42" i="2" s="1"/>
  <c r="JYG42" i="2" s="1"/>
  <c r="JYH42" i="2" s="1"/>
  <c r="JYI42" i="2" s="1"/>
  <c r="JYJ42" i="2" s="1"/>
  <c r="JYK42" i="2" s="1"/>
  <c r="JYL42" i="2" s="1"/>
  <c r="JYM42" i="2" s="1"/>
  <c r="JYN42" i="2" s="1"/>
  <c r="JYO42" i="2" s="1"/>
  <c r="JYP42" i="2" s="1"/>
  <c r="JYQ42" i="2" s="1"/>
  <c r="JYR42" i="2" s="1"/>
  <c r="JYS42" i="2" s="1"/>
  <c r="JYT42" i="2" s="1"/>
  <c r="JYU42" i="2" s="1"/>
  <c r="JYV42" i="2" s="1"/>
  <c r="JYW42" i="2" s="1"/>
  <c r="JYX42" i="2" s="1"/>
  <c r="JYY42" i="2" s="1"/>
  <c r="JYZ42" i="2" s="1"/>
  <c r="JZA42" i="2" s="1"/>
  <c r="JZB42" i="2" s="1"/>
  <c r="JZC42" i="2" s="1"/>
  <c r="JZD42" i="2" s="1"/>
  <c r="JZE42" i="2" s="1"/>
  <c r="JZF42" i="2" s="1"/>
  <c r="JZG42" i="2" s="1"/>
  <c r="JZH42" i="2" s="1"/>
  <c r="JZI42" i="2" s="1"/>
  <c r="JZJ42" i="2" s="1"/>
  <c r="JZK42" i="2" s="1"/>
  <c r="JZL42" i="2" s="1"/>
  <c r="JZM42" i="2" s="1"/>
  <c r="JZN42" i="2" s="1"/>
  <c r="JZO42" i="2" s="1"/>
  <c r="JZP42" i="2" s="1"/>
  <c r="JZQ42" i="2" s="1"/>
  <c r="JZR42" i="2" s="1"/>
  <c r="JZS42" i="2" s="1"/>
  <c r="JZT42" i="2" s="1"/>
  <c r="JZU42" i="2" s="1"/>
  <c r="JZV42" i="2" s="1"/>
  <c r="JZW42" i="2" s="1"/>
  <c r="JZX42" i="2" s="1"/>
  <c r="JZY42" i="2" s="1"/>
  <c r="JZZ42" i="2" s="1"/>
  <c r="KAA42" i="2" s="1"/>
  <c r="KAB42" i="2" s="1"/>
  <c r="KAC42" i="2" s="1"/>
  <c r="KAD42" i="2" s="1"/>
  <c r="KAE42" i="2" s="1"/>
  <c r="KAF42" i="2" s="1"/>
  <c r="KAG42" i="2" s="1"/>
  <c r="KAH42" i="2" s="1"/>
  <c r="KAI42" i="2" s="1"/>
  <c r="KAJ42" i="2" s="1"/>
  <c r="KAK42" i="2" s="1"/>
  <c r="KAL42" i="2" s="1"/>
  <c r="KAM42" i="2" s="1"/>
  <c r="KAN42" i="2" s="1"/>
  <c r="KAO42" i="2" s="1"/>
  <c r="KAP42" i="2" s="1"/>
  <c r="KAQ42" i="2" s="1"/>
  <c r="KAR42" i="2" s="1"/>
  <c r="KAS42" i="2" s="1"/>
  <c r="KAT42" i="2" s="1"/>
  <c r="KAU42" i="2" s="1"/>
  <c r="KAV42" i="2" s="1"/>
  <c r="KAW42" i="2" s="1"/>
  <c r="KAX42" i="2" s="1"/>
  <c r="KAY42" i="2" s="1"/>
  <c r="KAZ42" i="2" s="1"/>
  <c r="KBA42" i="2" s="1"/>
  <c r="KBB42" i="2" s="1"/>
  <c r="KBC42" i="2" s="1"/>
  <c r="KBD42" i="2" s="1"/>
  <c r="KBE42" i="2" s="1"/>
  <c r="KBF42" i="2" s="1"/>
  <c r="KBG42" i="2" s="1"/>
  <c r="KBH42" i="2" s="1"/>
  <c r="KBI42" i="2" s="1"/>
  <c r="KBJ42" i="2" s="1"/>
  <c r="KBK42" i="2" s="1"/>
  <c r="KBL42" i="2" s="1"/>
  <c r="KBM42" i="2" s="1"/>
  <c r="KBN42" i="2" s="1"/>
  <c r="KBO42" i="2" s="1"/>
  <c r="KBP42" i="2" s="1"/>
  <c r="KBQ42" i="2" s="1"/>
  <c r="KBR42" i="2" s="1"/>
  <c r="KBS42" i="2" s="1"/>
  <c r="KBT42" i="2" s="1"/>
  <c r="KBU42" i="2" s="1"/>
  <c r="KBV42" i="2" s="1"/>
  <c r="KBW42" i="2" s="1"/>
  <c r="KBX42" i="2" s="1"/>
  <c r="KBY42" i="2" s="1"/>
  <c r="KBZ42" i="2" s="1"/>
  <c r="KCA42" i="2" s="1"/>
  <c r="KCB42" i="2" s="1"/>
  <c r="KCC42" i="2" s="1"/>
  <c r="KCD42" i="2" s="1"/>
  <c r="KCE42" i="2" s="1"/>
  <c r="KCF42" i="2" s="1"/>
  <c r="KCG42" i="2" s="1"/>
  <c r="KCH42" i="2" s="1"/>
  <c r="KCI42" i="2" s="1"/>
  <c r="KCJ42" i="2" s="1"/>
  <c r="KCK42" i="2" s="1"/>
  <c r="KCL42" i="2" s="1"/>
  <c r="KCM42" i="2" s="1"/>
  <c r="KCN42" i="2" s="1"/>
  <c r="KCO42" i="2" s="1"/>
  <c r="KCP42" i="2" s="1"/>
  <c r="KCQ42" i="2" s="1"/>
  <c r="KCR42" i="2" s="1"/>
  <c r="KCS42" i="2" s="1"/>
  <c r="KCT42" i="2" s="1"/>
  <c r="KCU42" i="2" s="1"/>
  <c r="KCV42" i="2" s="1"/>
  <c r="KCW42" i="2" s="1"/>
  <c r="KCX42" i="2" s="1"/>
  <c r="KCY42" i="2" s="1"/>
  <c r="KCZ42" i="2" s="1"/>
  <c r="KDA42" i="2" s="1"/>
  <c r="KDB42" i="2" s="1"/>
  <c r="KDC42" i="2" s="1"/>
  <c r="KDD42" i="2" s="1"/>
  <c r="KDE42" i="2" s="1"/>
  <c r="KDF42" i="2" s="1"/>
  <c r="KDG42" i="2" s="1"/>
  <c r="KDH42" i="2" s="1"/>
  <c r="KDI42" i="2" s="1"/>
  <c r="KDJ42" i="2" s="1"/>
  <c r="KDK42" i="2" s="1"/>
  <c r="KDL42" i="2" s="1"/>
  <c r="KDM42" i="2" s="1"/>
  <c r="KDN42" i="2" s="1"/>
  <c r="KDO42" i="2" s="1"/>
  <c r="KDP42" i="2" s="1"/>
  <c r="KDQ42" i="2" s="1"/>
  <c r="KDR42" i="2" s="1"/>
  <c r="KDS42" i="2" s="1"/>
  <c r="KDT42" i="2" s="1"/>
  <c r="KDU42" i="2" s="1"/>
  <c r="KDV42" i="2" s="1"/>
  <c r="KDW42" i="2" s="1"/>
  <c r="KDX42" i="2" s="1"/>
  <c r="KDY42" i="2" s="1"/>
  <c r="KDZ42" i="2" s="1"/>
  <c r="KEA42" i="2" s="1"/>
  <c r="KEB42" i="2" s="1"/>
  <c r="KEC42" i="2" s="1"/>
  <c r="KED42" i="2" s="1"/>
  <c r="KEE42" i="2" s="1"/>
  <c r="KEF42" i="2" s="1"/>
  <c r="KEG42" i="2" s="1"/>
  <c r="KEH42" i="2" s="1"/>
  <c r="KEI42" i="2" s="1"/>
  <c r="KEJ42" i="2" s="1"/>
  <c r="KEK42" i="2" s="1"/>
  <c r="KEL42" i="2" s="1"/>
  <c r="KEM42" i="2" s="1"/>
  <c r="KEN42" i="2" s="1"/>
  <c r="KEO42" i="2" s="1"/>
  <c r="KEP42" i="2" s="1"/>
  <c r="KEQ42" i="2" s="1"/>
  <c r="KER42" i="2" s="1"/>
  <c r="KES42" i="2" s="1"/>
  <c r="KET42" i="2" s="1"/>
  <c r="KEU42" i="2" s="1"/>
  <c r="KEV42" i="2" s="1"/>
  <c r="KEW42" i="2" s="1"/>
  <c r="KEX42" i="2" s="1"/>
  <c r="KEY42" i="2" s="1"/>
  <c r="KEZ42" i="2" s="1"/>
  <c r="KFA42" i="2" s="1"/>
  <c r="KFB42" i="2" s="1"/>
  <c r="KFC42" i="2" s="1"/>
  <c r="KFD42" i="2" s="1"/>
  <c r="KFE42" i="2" s="1"/>
  <c r="KFF42" i="2" s="1"/>
  <c r="KFG42" i="2" s="1"/>
  <c r="KFH42" i="2" s="1"/>
  <c r="KFI42" i="2" s="1"/>
  <c r="KFJ42" i="2" s="1"/>
  <c r="KFK42" i="2" s="1"/>
  <c r="KFL42" i="2" s="1"/>
  <c r="KFM42" i="2" s="1"/>
  <c r="KFN42" i="2" s="1"/>
  <c r="KFO42" i="2" s="1"/>
  <c r="KFP42" i="2" s="1"/>
  <c r="KFQ42" i="2" s="1"/>
  <c r="KFR42" i="2" s="1"/>
  <c r="KFS42" i="2" s="1"/>
  <c r="KFT42" i="2" s="1"/>
  <c r="KFU42" i="2" s="1"/>
  <c r="KFV42" i="2" s="1"/>
  <c r="KFW42" i="2" s="1"/>
  <c r="KFX42" i="2" s="1"/>
  <c r="KFY42" i="2" s="1"/>
  <c r="KFZ42" i="2" s="1"/>
  <c r="KGA42" i="2" s="1"/>
  <c r="KGB42" i="2" s="1"/>
  <c r="KGC42" i="2" s="1"/>
  <c r="KGD42" i="2" s="1"/>
  <c r="KGE42" i="2" s="1"/>
  <c r="KGF42" i="2" s="1"/>
  <c r="KGG42" i="2" s="1"/>
  <c r="KGH42" i="2" s="1"/>
  <c r="KGI42" i="2" s="1"/>
  <c r="KGJ42" i="2" s="1"/>
  <c r="KGK42" i="2" s="1"/>
  <c r="KGL42" i="2" s="1"/>
  <c r="KGM42" i="2" s="1"/>
  <c r="KGN42" i="2" s="1"/>
  <c r="KGO42" i="2" s="1"/>
  <c r="KGP42" i="2" s="1"/>
  <c r="KGQ42" i="2" s="1"/>
  <c r="KGR42" i="2" s="1"/>
  <c r="KGS42" i="2" s="1"/>
  <c r="KGT42" i="2" s="1"/>
  <c r="KGU42" i="2" s="1"/>
  <c r="KGV42" i="2" s="1"/>
  <c r="KGW42" i="2" s="1"/>
  <c r="KGX42" i="2" s="1"/>
  <c r="KGY42" i="2" s="1"/>
  <c r="KGZ42" i="2" s="1"/>
  <c r="KHA42" i="2" s="1"/>
  <c r="KHB42" i="2" s="1"/>
  <c r="KHC42" i="2" s="1"/>
  <c r="KHD42" i="2" s="1"/>
  <c r="KHE42" i="2" s="1"/>
  <c r="KHF42" i="2" s="1"/>
  <c r="KHG42" i="2" s="1"/>
  <c r="KHH42" i="2" s="1"/>
  <c r="KHI42" i="2" s="1"/>
  <c r="KHJ42" i="2" s="1"/>
  <c r="KHK42" i="2" s="1"/>
  <c r="KHL42" i="2" s="1"/>
  <c r="KHM42" i="2" s="1"/>
  <c r="KHN42" i="2" s="1"/>
  <c r="KHO42" i="2" s="1"/>
  <c r="KHP42" i="2" s="1"/>
  <c r="KHQ42" i="2" s="1"/>
  <c r="KHR42" i="2" s="1"/>
  <c r="KHS42" i="2" s="1"/>
  <c r="KHT42" i="2" s="1"/>
  <c r="KHU42" i="2" s="1"/>
  <c r="KHV42" i="2" s="1"/>
  <c r="KHW42" i="2" s="1"/>
  <c r="KHX42" i="2" s="1"/>
  <c r="KHY42" i="2" s="1"/>
  <c r="KHZ42" i="2" s="1"/>
  <c r="KIA42" i="2" s="1"/>
  <c r="KIB42" i="2" s="1"/>
  <c r="KIC42" i="2" s="1"/>
  <c r="KID42" i="2" s="1"/>
  <c r="KIE42" i="2" s="1"/>
  <c r="KIF42" i="2" s="1"/>
  <c r="KIG42" i="2" s="1"/>
  <c r="KIH42" i="2" s="1"/>
  <c r="KII42" i="2" s="1"/>
  <c r="KIJ42" i="2" s="1"/>
  <c r="KIK42" i="2" s="1"/>
  <c r="KIL42" i="2" s="1"/>
  <c r="KIM42" i="2" s="1"/>
  <c r="KIN42" i="2" s="1"/>
  <c r="KIO42" i="2" s="1"/>
  <c r="KIP42" i="2" s="1"/>
  <c r="KIQ42" i="2" s="1"/>
  <c r="KIR42" i="2" s="1"/>
  <c r="KIS42" i="2" s="1"/>
  <c r="KIT42" i="2" s="1"/>
  <c r="KIU42" i="2" s="1"/>
  <c r="KIV42" i="2" s="1"/>
  <c r="KIW42" i="2" s="1"/>
  <c r="KIX42" i="2" s="1"/>
  <c r="KIY42" i="2" s="1"/>
  <c r="KIZ42" i="2" s="1"/>
  <c r="KJA42" i="2" s="1"/>
  <c r="KJB42" i="2" s="1"/>
  <c r="KJC42" i="2" s="1"/>
  <c r="KJD42" i="2" s="1"/>
  <c r="KJE42" i="2" s="1"/>
  <c r="KJF42" i="2" s="1"/>
  <c r="KJG42" i="2" s="1"/>
  <c r="KJH42" i="2" s="1"/>
  <c r="KJI42" i="2" s="1"/>
  <c r="KJJ42" i="2" s="1"/>
  <c r="KJK42" i="2" s="1"/>
  <c r="KJL42" i="2" s="1"/>
  <c r="KJM42" i="2" s="1"/>
  <c r="KJN42" i="2" s="1"/>
  <c r="KJO42" i="2" s="1"/>
  <c r="KJP42" i="2" s="1"/>
  <c r="KJQ42" i="2" s="1"/>
  <c r="KJR42" i="2" s="1"/>
  <c r="KJS42" i="2" s="1"/>
  <c r="KJT42" i="2" s="1"/>
  <c r="KJU42" i="2" s="1"/>
  <c r="KJV42" i="2" s="1"/>
  <c r="KJW42" i="2" s="1"/>
  <c r="KJX42" i="2" s="1"/>
  <c r="KJY42" i="2" s="1"/>
  <c r="KJZ42" i="2" s="1"/>
  <c r="KKA42" i="2" s="1"/>
  <c r="KKB42" i="2" s="1"/>
  <c r="KKC42" i="2" s="1"/>
  <c r="KKD42" i="2" s="1"/>
  <c r="KKE42" i="2" s="1"/>
  <c r="KKF42" i="2" s="1"/>
  <c r="KKG42" i="2" s="1"/>
  <c r="KKH42" i="2" s="1"/>
  <c r="KKI42" i="2" s="1"/>
  <c r="KKJ42" i="2" s="1"/>
  <c r="KKK42" i="2" s="1"/>
  <c r="KKL42" i="2" s="1"/>
  <c r="KKM42" i="2" s="1"/>
  <c r="KKN42" i="2" s="1"/>
  <c r="KKO42" i="2" s="1"/>
  <c r="KKP42" i="2" s="1"/>
  <c r="KKQ42" i="2" s="1"/>
  <c r="KKR42" i="2" s="1"/>
  <c r="KKS42" i="2" s="1"/>
  <c r="KKT42" i="2" s="1"/>
  <c r="KKU42" i="2" s="1"/>
  <c r="KKV42" i="2" s="1"/>
  <c r="KKW42" i="2" s="1"/>
  <c r="KKX42" i="2" s="1"/>
  <c r="KKY42" i="2" s="1"/>
  <c r="KKZ42" i="2" s="1"/>
  <c r="KLA42" i="2" s="1"/>
  <c r="KLB42" i="2" s="1"/>
  <c r="KLC42" i="2" s="1"/>
  <c r="KLD42" i="2" s="1"/>
  <c r="KLE42" i="2" s="1"/>
  <c r="KLF42" i="2" s="1"/>
  <c r="KLG42" i="2" s="1"/>
  <c r="KLH42" i="2" s="1"/>
  <c r="KLI42" i="2" s="1"/>
  <c r="KLJ42" i="2" s="1"/>
  <c r="KLK42" i="2" s="1"/>
  <c r="KLL42" i="2" s="1"/>
  <c r="KLM42" i="2" s="1"/>
  <c r="KLN42" i="2" s="1"/>
  <c r="KLO42" i="2" s="1"/>
  <c r="KLP42" i="2" s="1"/>
  <c r="KLQ42" i="2" s="1"/>
  <c r="KLR42" i="2" s="1"/>
  <c r="KLS42" i="2" s="1"/>
  <c r="KLT42" i="2" s="1"/>
  <c r="KLU42" i="2" s="1"/>
  <c r="KLV42" i="2" s="1"/>
  <c r="KLW42" i="2" s="1"/>
  <c r="KLX42" i="2" s="1"/>
  <c r="KLY42" i="2" s="1"/>
  <c r="KLZ42" i="2" s="1"/>
  <c r="KMA42" i="2" s="1"/>
  <c r="KMB42" i="2" s="1"/>
  <c r="KMC42" i="2" s="1"/>
  <c r="KMD42" i="2" s="1"/>
  <c r="KME42" i="2" s="1"/>
  <c r="KMF42" i="2" s="1"/>
  <c r="KMG42" i="2" s="1"/>
  <c r="KMH42" i="2" s="1"/>
  <c r="KMI42" i="2" s="1"/>
  <c r="KMJ42" i="2" s="1"/>
  <c r="KMK42" i="2" s="1"/>
  <c r="KML42" i="2" s="1"/>
  <c r="KMM42" i="2" s="1"/>
  <c r="KMN42" i="2" s="1"/>
  <c r="KMO42" i="2" s="1"/>
  <c r="KMP42" i="2" s="1"/>
  <c r="KMQ42" i="2" s="1"/>
  <c r="KMR42" i="2" s="1"/>
  <c r="KMS42" i="2" s="1"/>
  <c r="KMT42" i="2" s="1"/>
  <c r="KMU42" i="2" s="1"/>
  <c r="KMV42" i="2" s="1"/>
  <c r="KMW42" i="2" s="1"/>
  <c r="KMX42" i="2" s="1"/>
  <c r="KMY42" i="2" s="1"/>
  <c r="KMZ42" i="2" s="1"/>
  <c r="KNA42" i="2" s="1"/>
  <c r="KNB42" i="2" s="1"/>
  <c r="KNC42" i="2" s="1"/>
  <c r="KND42" i="2" s="1"/>
  <c r="KNE42" i="2" s="1"/>
  <c r="KNF42" i="2" s="1"/>
  <c r="KNG42" i="2" s="1"/>
  <c r="KNH42" i="2" s="1"/>
  <c r="KNI42" i="2" s="1"/>
  <c r="KNJ42" i="2" s="1"/>
  <c r="KNK42" i="2" s="1"/>
  <c r="KNL42" i="2" s="1"/>
  <c r="KNM42" i="2" s="1"/>
  <c r="KNN42" i="2" s="1"/>
  <c r="KNO42" i="2" s="1"/>
  <c r="KNP42" i="2" s="1"/>
  <c r="KNQ42" i="2" s="1"/>
  <c r="KNR42" i="2" s="1"/>
  <c r="KNS42" i="2" s="1"/>
  <c r="KNT42" i="2" s="1"/>
  <c r="KNU42" i="2" s="1"/>
  <c r="KNV42" i="2" s="1"/>
  <c r="KNW42" i="2" s="1"/>
  <c r="KNX42" i="2" s="1"/>
  <c r="KNY42" i="2" s="1"/>
  <c r="KNZ42" i="2" s="1"/>
  <c r="KOA42" i="2" s="1"/>
  <c r="KOB42" i="2" s="1"/>
  <c r="KOC42" i="2" s="1"/>
  <c r="KOD42" i="2" s="1"/>
  <c r="KOE42" i="2" s="1"/>
  <c r="KOF42" i="2" s="1"/>
  <c r="KOG42" i="2" s="1"/>
  <c r="KOH42" i="2" s="1"/>
  <c r="KOI42" i="2" s="1"/>
  <c r="KOJ42" i="2" s="1"/>
  <c r="KOK42" i="2" s="1"/>
  <c r="KOL42" i="2" s="1"/>
  <c r="KOM42" i="2" s="1"/>
  <c r="KON42" i="2" s="1"/>
  <c r="KOO42" i="2" s="1"/>
  <c r="KOP42" i="2" s="1"/>
  <c r="KOQ42" i="2" s="1"/>
  <c r="KOR42" i="2" s="1"/>
  <c r="KOS42" i="2" s="1"/>
  <c r="KOT42" i="2" s="1"/>
  <c r="KOU42" i="2" s="1"/>
  <c r="KOV42" i="2" s="1"/>
  <c r="KOW42" i="2" s="1"/>
  <c r="KOX42" i="2" s="1"/>
  <c r="KOY42" i="2" s="1"/>
  <c r="KOZ42" i="2" s="1"/>
  <c r="KPA42" i="2" s="1"/>
  <c r="KPB42" i="2" s="1"/>
  <c r="KPC42" i="2" s="1"/>
  <c r="KPD42" i="2" s="1"/>
  <c r="KPE42" i="2" s="1"/>
  <c r="KPF42" i="2" s="1"/>
  <c r="KPG42" i="2" s="1"/>
  <c r="KPH42" i="2" s="1"/>
  <c r="KPI42" i="2" s="1"/>
  <c r="KPJ42" i="2" s="1"/>
  <c r="KPK42" i="2" s="1"/>
  <c r="KPL42" i="2" s="1"/>
  <c r="KPM42" i="2" s="1"/>
  <c r="KPN42" i="2" s="1"/>
  <c r="KPO42" i="2" s="1"/>
  <c r="KPP42" i="2" s="1"/>
  <c r="KPQ42" i="2" s="1"/>
  <c r="KPR42" i="2" s="1"/>
  <c r="KPS42" i="2" s="1"/>
  <c r="KPT42" i="2" s="1"/>
  <c r="KPU42" i="2" s="1"/>
  <c r="KPV42" i="2" s="1"/>
  <c r="KPW42" i="2" s="1"/>
  <c r="KPX42" i="2" s="1"/>
  <c r="KPY42" i="2" s="1"/>
  <c r="KPZ42" i="2" s="1"/>
  <c r="KQA42" i="2" s="1"/>
  <c r="KQB42" i="2" s="1"/>
  <c r="KQC42" i="2" s="1"/>
  <c r="KQD42" i="2" s="1"/>
  <c r="KQE42" i="2" s="1"/>
  <c r="KQF42" i="2" s="1"/>
  <c r="KQG42" i="2" s="1"/>
  <c r="KQH42" i="2" s="1"/>
  <c r="KQI42" i="2" s="1"/>
  <c r="KQJ42" i="2" s="1"/>
  <c r="KQK42" i="2" s="1"/>
  <c r="KQL42" i="2" s="1"/>
  <c r="KQM42" i="2" s="1"/>
  <c r="KQN42" i="2" s="1"/>
  <c r="KQO42" i="2" s="1"/>
  <c r="KQP42" i="2" s="1"/>
  <c r="KQQ42" i="2" s="1"/>
  <c r="KQR42" i="2" s="1"/>
  <c r="KQS42" i="2" s="1"/>
  <c r="KQT42" i="2" s="1"/>
  <c r="KQU42" i="2" s="1"/>
  <c r="KQV42" i="2" s="1"/>
  <c r="KQW42" i="2" s="1"/>
  <c r="KQX42" i="2" s="1"/>
  <c r="KQY42" i="2" s="1"/>
  <c r="KQZ42" i="2" s="1"/>
  <c r="KRA42" i="2" s="1"/>
  <c r="KRB42" i="2" s="1"/>
  <c r="KRC42" i="2" s="1"/>
  <c r="KRD42" i="2" s="1"/>
  <c r="KRE42" i="2" s="1"/>
  <c r="KRF42" i="2" s="1"/>
  <c r="KRG42" i="2" s="1"/>
  <c r="KRH42" i="2" s="1"/>
  <c r="KRI42" i="2" s="1"/>
  <c r="KRJ42" i="2" s="1"/>
  <c r="KRK42" i="2" s="1"/>
  <c r="KRL42" i="2" s="1"/>
  <c r="KRM42" i="2" s="1"/>
  <c r="KRN42" i="2" s="1"/>
  <c r="KRO42" i="2" s="1"/>
  <c r="KRP42" i="2" s="1"/>
  <c r="KRQ42" i="2" s="1"/>
  <c r="KRR42" i="2" s="1"/>
  <c r="KRS42" i="2" s="1"/>
  <c r="KRT42" i="2" s="1"/>
  <c r="KRU42" i="2" s="1"/>
  <c r="KRV42" i="2" s="1"/>
  <c r="KRW42" i="2" s="1"/>
  <c r="KRX42" i="2" s="1"/>
  <c r="KRY42" i="2" s="1"/>
  <c r="KRZ42" i="2" s="1"/>
  <c r="KSA42" i="2" s="1"/>
  <c r="KSB42" i="2" s="1"/>
  <c r="KSC42" i="2" s="1"/>
  <c r="KSD42" i="2" s="1"/>
  <c r="KSE42" i="2" s="1"/>
  <c r="KSF42" i="2" s="1"/>
  <c r="KSG42" i="2" s="1"/>
  <c r="KSH42" i="2" s="1"/>
  <c r="KSI42" i="2" s="1"/>
  <c r="KSJ42" i="2" s="1"/>
  <c r="KSK42" i="2" s="1"/>
  <c r="KSL42" i="2" s="1"/>
  <c r="KSM42" i="2" s="1"/>
  <c r="KSN42" i="2" s="1"/>
  <c r="KSO42" i="2" s="1"/>
  <c r="KSP42" i="2" s="1"/>
  <c r="KSQ42" i="2" s="1"/>
  <c r="KSR42" i="2" s="1"/>
  <c r="KSS42" i="2" s="1"/>
  <c r="KST42" i="2" s="1"/>
  <c r="KSU42" i="2" s="1"/>
  <c r="KSV42" i="2" s="1"/>
  <c r="KSW42" i="2" s="1"/>
  <c r="KSX42" i="2" s="1"/>
  <c r="KSY42" i="2" s="1"/>
  <c r="KSZ42" i="2" s="1"/>
  <c r="KTA42" i="2" s="1"/>
  <c r="KTB42" i="2" s="1"/>
  <c r="KTC42" i="2" s="1"/>
  <c r="KTD42" i="2" s="1"/>
  <c r="KTE42" i="2" s="1"/>
  <c r="KTF42" i="2" s="1"/>
  <c r="KTG42" i="2" s="1"/>
  <c r="KTH42" i="2" s="1"/>
  <c r="KTI42" i="2" s="1"/>
  <c r="KTJ42" i="2" s="1"/>
  <c r="KTK42" i="2" s="1"/>
  <c r="KTL42" i="2" s="1"/>
  <c r="KTM42" i="2" s="1"/>
  <c r="KTN42" i="2" s="1"/>
  <c r="KTO42" i="2" s="1"/>
  <c r="KTP42" i="2" s="1"/>
  <c r="KTQ42" i="2" s="1"/>
  <c r="KTR42" i="2" s="1"/>
  <c r="KTS42" i="2" s="1"/>
  <c r="KTT42" i="2" s="1"/>
  <c r="KTU42" i="2" s="1"/>
  <c r="KTV42" i="2" s="1"/>
  <c r="KTW42" i="2" s="1"/>
  <c r="KTX42" i="2" s="1"/>
  <c r="KTY42" i="2" s="1"/>
  <c r="KTZ42" i="2" s="1"/>
  <c r="KUA42" i="2" s="1"/>
  <c r="KUB42" i="2" s="1"/>
  <c r="KUC42" i="2" s="1"/>
  <c r="KUD42" i="2" s="1"/>
  <c r="KUE42" i="2" s="1"/>
  <c r="KUF42" i="2" s="1"/>
  <c r="KUG42" i="2" s="1"/>
  <c r="KUH42" i="2" s="1"/>
  <c r="KUI42" i="2" s="1"/>
  <c r="KUJ42" i="2" s="1"/>
  <c r="KUK42" i="2" s="1"/>
  <c r="KUL42" i="2" s="1"/>
  <c r="KUM42" i="2" s="1"/>
  <c r="KUN42" i="2" s="1"/>
  <c r="KUO42" i="2" s="1"/>
  <c r="KUP42" i="2" s="1"/>
  <c r="KUQ42" i="2" s="1"/>
  <c r="KUR42" i="2" s="1"/>
  <c r="KUS42" i="2" s="1"/>
  <c r="KUT42" i="2" s="1"/>
  <c r="KUU42" i="2" s="1"/>
  <c r="KUV42" i="2" s="1"/>
  <c r="KUW42" i="2" s="1"/>
  <c r="KUX42" i="2" s="1"/>
  <c r="KUY42" i="2" s="1"/>
  <c r="KUZ42" i="2" s="1"/>
  <c r="KVA42" i="2" s="1"/>
  <c r="KVB42" i="2" s="1"/>
  <c r="KVC42" i="2" s="1"/>
  <c r="KVD42" i="2" s="1"/>
  <c r="KVE42" i="2" s="1"/>
  <c r="KVF42" i="2" s="1"/>
  <c r="KVG42" i="2" s="1"/>
  <c r="KVH42" i="2" s="1"/>
  <c r="KVI42" i="2" s="1"/>
  <c r="KVJ42" i="2" s="1"/>
  <c r="KVK42" i="2" s="1"/>
  <c r="KVL42" i="2" s="1"/>
  <c r="KVM42" i="2" s="1"/>
  <c r="KVN42" i="2" s="1"/>
  <c r="KVO42" i="2" s="1"/>
  <c r="KVP42" i="2" s="1"/>
  <c r="KVQ42" i="2" s="1"/>
  <c r="KVR42" i="2" s="1"/>
  <c r="KVS42" i="2" s="1"/>
  <c r="KVT42" i="2" s="1"/>
  <c r="KVU42" i="2" s="1"/>
  <c r="KVV42" i="2" s="1"/>
  <c r="KVW42" i="2" s="1"/>
  <c r="KVX42" i="2" s="1"/>
  <c r="KVY42" i="2" s="1"/>
  <c r="KVZ42" i="2" s="1"/>
  <c r="KWA42" i="2" s="1"/>
  <c r="KWB42" i="2" s="1"/>
  <c r="KWC42" i="2" s="1"/>
  <c r="KWD42" i="2" s="1"/>
  <c r="KWE42" i="2" s="1"/>
  <c r="KWF42" i="2" s="1"/>
  <c r="KWG42" i="2" s="1"/>
  <c r="KWH42" i="2" s="1"/>
  <c r="KWI42" i="2" s="1"/>
  <c r="KWJ42" i="2" s="1"/>
  <c r="KWK42" i="2" s="1"/>
  <c r="KWL42" i="2" s="1"/>
  <c r="KWM42" i="2" s="1"/>
  <c r="KWN42" i="2" s="1"/>
  <c r="KWO42" i="2" s="1"/>
  <c r="KWP42" i="2" s="1"/>
  <c r="KWQ42" i="2" s="1"/>
  <c r="KWR42" i="2" s="1"/>
  <c r="KWS42" i="2" s="1"/>
  <c r="KWT42" i="2" s="1"/>
  <c r="KWU42" i="2" s="1"/>
  <c r="KWV42" i="2" s="1"/>
  <c r="KWW42" i="2" s="1"/>
  <c r="KWX42" i="2" s="1"/>
  <c r="KWY42" i="2" s="1"/>
  <c r="KWZ42" i="2" s="1"/>
  <c r="KXA42" i="2" s="1"/>
  <c r="KXB42" i="2" s="1"/>
  <c r="KXC42" i="2" s="1"/>
  <c r="KXD42" i="2" s="1"/>
  <c r="KXE42" i="2" s="1"/>
  <c r="KXF42" i="2" s="1"/>
  <c r="KXG42" i="2" s="1"/>
  <c r="KXH42" i="2" s="1"/>
  <c r="KXI42" i="2" s="1"/>
  <c r="KXJ42" i="2" s="1"/>
  <c r="KXK42" i="2" s="1"/>
  <c r="KXL42" i="2" s="1"/>
  <c r="KXM42" i="2" s="1"/>
  <c r="KXN42" i="2" s="1"/>
  <c r="KXO42" i="2" s="1"/>
  <c r="KXP42" i="2" s="1"/>
  <c r="KXQ42" i="2" s="1"/>
  <c r="KXR42" i="2" s="1"/>
  <c r="KXS42" i="2" s="1"/>
  <c r="KXT42" i="2" s="1"/>
  <c r="KXU42" i="2" s="1"/>
  <c r="KXV42" i="2" s="1"/>
  <c r="KXW42" i="2" s="1"/>
  <c r="KXX42" i="2" s="1"/>
  <c r="KXY42" i="2" s="1"/>
  <c r="KXZ42" i="2" s="1"/>
  <c r="KYA42" i="2" s="1"/>
  <c r="KYB42" i="2" s="1"/>
  <c r="KYC42" i="2" s="1"/>
  <c r="KYD42" i="2" s="1"/>
  <c r="KYE42" i="2" s="1"/>
  <c r="KYF42" i="2" s="1"/>
  <c r="KYG42" i="2" s="1"/>
  <c r="KYH42" i="2" s="1"/>
  <c r="KYI42" i="2" s="1"/>
  <c r="KYJ42" i="2" s="1"/>
  <c r="KYK42" i="2" s="1"/>
  <c r="KYL42" i="2" s="1"/>
  <c r="KYM42" i="2" s="1"/>
  <c r="KYN42" i="2" s="1"/>
  <c r="KYO42" i="2" s="1"/>
  <c r="KYP42" i="2" s="1"/>
  <c r="KYQ42" i="2" s="1"/>
  <c r="KYR42" i="2" s="1"/>
  <c r="KYS42" i="2" s="1"/>
  <c r="KYT42" i="2" s="1"/>
  <c r="KYU42" i="2" s="1"/>
  <c r="KYV42" i="2" s="1"/>
  <c r="KYW42" i="2" s="1"/>
  <c r="KYX42" i="2" s="1"/>
  <c r="KYY42" i="2" s="1"/>
  <c r="KYZ42" i="2" s="1"/>
  <c r="KZA42" i="2" s="1"/>
  <c r="KZB42" i="2" s="1"/>
  <c r="KZC42" i="2" s="1"/>
  <c r="KZD42" i="2" s="1"/>
  <c r="KZE42" i="2" s="1"/>
  <c r="KZF42" i="2" s="1"/>
  <c r="KZG42" i="2" s="1"/>
  <c r="KZH42" i="2" s="1"/>
  <c r="KZI42" i="2" s="1"/>
  <c r="KZJ42" i="2" s="1"/>
  <c r="KZK42" i="2" s="1"/>
  <c r="KZL42" i="2" s="1"/>
  <c r="KZM42" i="2" s="1"/>
  <c r="KZN42" i="2" s="1"/>
  <c r="KZO42" i="2" s="1"/>
  <c r="KZP42" i="2" s="1"/>
  <c r="KZQ42" i="2" s="1"/>
  <c r="KZR42" i="2" s="1"/>
  <c r="KZS42" i="2" s="1"/>
  <c r="KZT42" i="2" s="1"/>
  <c r="KZU42" i="2" s="1"/>
  <c r="KZV42" i="2" s="1"/>
  <c r="KZW42" i="2" s="1"/>
  <c r="KZX42" i="2" s="1"/>
  <c r="KZY42" i="2" s="1"/>
  <c r="KZZ42" i="2" s="1"/>
  <c r="LAA42" i="2" s="1"/>
  <c r="LAB42" i="2" s="1"/>
  <c r="LAC42" i="2" s="1"/>
  <c r="LAD42" i="2" s="1"/>
  <c r="LAE42" i="2" s="1"/>
  <c r="LAF42" i="2" s="1"/>
  <c r="LAG42" i="2" s="1"/>
  <c r="LAH42" i="2" s="1"/>
  <c r="LAI42" i="2" s="1"/>
  <c r="LAJ42" i="2" s="1"/>
  <c r="LAK42" i="2" s="1"/>
  <c r="LAL42" i="2" s="1"/>
  <c r="LAM42" i="2" s="1"/>
  <c r="LAN42" i="2" s="1"/>
  <c r="LAO42" i="2" s="1"/>
  <c r="LAP42" i="2" s="1"/>
  <c r="LAQ42" i="2" s="1"/>
  <c r="LAR42" i="2" s="1"/>
  <c r="LAS42" i="2" s="1"/>
  <c r="LAT42" i="2" s="1"/>
  <c r="LAU42" i="2" s="1"/>
  <c r="LAV42" i="2" s="1"/>
  <c r="LAW42" i="2" s="1"/>
  <c r="LAX42" i="2" s="1"/>
  <c r="LAY42" i="2" s="1"/>
  <c r="LAZ42" i="2" s="1"/>
  <c r="LBA42" i="2" s="1"/>
  <c r="LBB42" i="2" s="1"/>
  <c r="LBC42" i="2" s="1"/>
  <c r="LBD42" i="2" s="1"/>
  <c r="LBE42" i="2" s="1"/>
  <c r="LBF42" i="2" s="1"/>
  <c r="LBG42" i="2" s="1"/>
  <c r="LBH42" i="2" s="1"/>
  <c r="LBI42" i="2" s="1"/>
  <c r="LBJ42" i="2" s="1"/>
  <c r="LBK42" i="2" s="1"/>
  <c r="LBL42" i="2" s="1"/>
  <c r="LBM42" i="2" s="1"/>
  <c r="LBN42" i="2" s="1"/>
  <c r="LBO42" i="2" s="1"/>
  <c r="LBP42" i="2" s="1"/>
  <c r="LBQ42" i="2" s="1"/>
  <c r="LBR42" i="2" s="1"/>
  <c r="LBS42" i="2" s="1"/>
  <c r="LBT42" i="2" s="1"/>
  <c r="LBU42" i="2" s="1"/>
  <c r="LBV42" i="2" s="1"/>
  <c r="LBW42" i="2" s="1"/>
  <c r="LBX42" i="2" s="1"/>
  <c r="LBY42" i="2" s="1"/>
  <c r="LBZ42" i="2" s="1"/>
  <c r="LCA42" i="2" s="1"/>
  <c r="LCB42" i="2" s="1"/>
  <c r="LCC42" i="2" s="1"/>
  <c r="LCD42" i="2" s="1"/>
  <c r="LCE42" i="2" s="1"/>
  <c r="LCF42" i="2" s="1"/>
  <c r="LCG42" i="2" s="1"/>
  <c r="LCH42" i="2" s="1"/>
  <c r="LCI42" i="2" s="1"/>
  <c r="LCJ42" i="2" s="1"/>
  <c r="LCK42" i="2" s="1"/>
  <c r="LCL42" i="2" s="1"/>
  <c r="LCM42" i="2" s="1"/>
  <c r="LCN42" i="2" s="1"/>
  <c r="LCO42" i="2" s="1"/>
  <c r="LCP42" i="2" s="1"/>
  <c r="LCQ42" i="2" s="1"/>
  <c r="LCR42" i="2" s="1"/>
  <c r="LCS42" i="2" s="1"/>
  <c r="LCT42" i="2" s="1"/>
  <c r="LCU42" i="2" s="1"/>
  <c r="LCV42" i="2" s="1"/>
  <c r="LCW42" i="2" s="1"/>
  <c r="LCX42" i="2" s="1"/>
  <c r="LCY42" i="2" s="1"/>
  <c r="LCZ42" i="2" s="1"/>
  <c r="LDA42" i="2" s="1"/>
  <c r="LDB42" i="2" s="1"/>
  <c r="LDC42" i="2" s="1"/>
  <c r="LDD42" i="2" s="1"/>
  <c r="LDE42" i="2" s="1"/>
  <c r="LDF42" i="2" s="1"/>
  <c r="LDG42" i="2" s="1"/>
  <c r="LDH42" i="2" s="1"/>
  <c r="LDI42" i="2" s="1"/>
  <c r="LDJ42" i="2" s="1"/>
  <c r="LDK42" i="2" s="1"/>
  <c r="LDL42" i="2" s="1"/>
  <c r="LDM42" i="2" s="1"/>
  <c r="LDN42" i="2" s="1"/>
  <c r="LDO42" i="2" s="1"/>
  <c r="LDP42" i="2" s="1"/>
  <c r="LDQ42" i="2" s="1"/>
  <c r="LDR42" i="2" s="1"/>
  <c r="LDS42" i="2" s="1"/>
  <c r="LDT42" i="2" s="1"/>
  <c r="LDU42" i="2" s="1"/>
  <c r="LDV42" i="2" s="1"/>
  <c r="LDW42" i="2" s="1"/>
  <c r="LDX42" i="2" s="1"/>
  <c r="LDY42" i="2" s="1"/>
  <c r="LDZ42" i="2" s="1"/>
  <c r="LEA42" i="2" s="1"/>
  <c r="LEB42" i="2" s="1"/>
  <c r="LEC42" i="2" s="1"/>
  <c r="LED42" i="2" s="1"/>
  <c r="LEE42" i="2" s="1"/>
  <c r="LEF42" i="2" s="1"/>
  <c r="LEG42" i="2" s="1"/>
  <c r="LEH42" i="2" s="1"/>
  <c r="LEI42" i="2" s="1"/>
  <c r="LEJ42" i="2" s="1"/>
  <c r="LEK42" i="2" s="1"/>
  <c r="LEL42" i="2" s="1"/>
  <c r="LEM42" i="2" s="1"/>
  <c r="LEN42" i="2" s="1"/>
  <c r="LEO42" i="2" s="1"/>
  <c r="LEP42" i="2" s="1"/>
  <c r="LEQ42" i="2" s="1"/>
  <c r="LER42" i="2" s="1"/>
  <c r="LES42" i="2" s="1"/>
  <c r="LET42" i="2" s="1"/>
  <c r="LEU42" i="2" s="1"/>
  <c r="LEV42" i="2" s="1"/>
  <c r="LEW42" i="2" s="1"/>
  <c r="LEX42" i="2" s="1"/>
  <c r="LEY42" i="2" s="1"/>
  <c r="LEZ42" i="2" s="1"/>
  <c r="LFA42" i="2" s="1"/>
  <c r="LFB42" i="2" s="1"/>
  <c r="LFC42" i="2" s="1"/>
  <c r="LFD42" i="2" s="1"/>
  <c r="LFE42" i="2" s="1"/>
  <c r="LFF42" i="2" s="1"/>
  <c r="LFG42" i="2" s="1"/>
  <c r="LFH42" i="2" s="1"/>
  <c r="LFI42" i="2" s="1"/>
  <c r="LFJ42" i="2" s="1"/>
  <c r="LFK42" i="2" s="1"/>
  <c r="LFL42" i="2" s="1"/>
  <c r="LFM42" i="2" s="1"/>
  <c r="LFN42" i="2" s="1"/>
  <c r="LFO42" i="2" s="1"/>
  <c r="LFP42" i="2" s="1"/>
  <c r="LFQ42" i="2" s="1"/>
  <c r="LFR42" i="2" s="1"/>
  <c r="LFS42" i="2" s="1"/>
  <c r="LFT42" i="2" s="1"/>
  <c r="LFU42" i="2" s="1"/>
  <c r="LFV42" i="2" s="1"/>
  <c r="LFW42" i="2" s="1"/>
  <c r="LFX42" i="2" s="1"/>
  <c r="LFY42" i="2" s="1"/>
  <c r="LFZ42" i="2" s="1"/>
  <c r="LGA42" i="2" s="1"/>
  <c r="LGB42" i="2" s="1"/>
  <c r="LGC42" i="2" s="1"/>
  <c r="LGD42" i="2" s="1"/>
  <c r="LGE42" i="2" s="1"/>
  <c r="LGF42" i="2" s="1"/>
  <c r="LGG42" i="2" s="1"/>
  <c r="LGH42" i="2" s="1"/>
  <c r="LGI42" i="2" s="1"/>
  <c r="LGJ42" i="2" s="1"/>
  <c r="LGK42" i="2" s="1"/>
  <c r="LGL42" i="2" s="1"/>
  <c r="LGM42" i="2" s="1"/>
  <c r="LGN42" i="2" s="1"/>
  <c r="LGO42" i="2" s="1"/>
  <c r="LGP42" i="2" s="1"/>
  <c r="LGQ42" i="2" s="1"/>
  <c r="LGR42" i="2" s="1"/>
  <c r="LGS42" i="2" s="1"/>
  <c r="LGT42" i="2" s="1"/>
  <c r="LGU42" i="2" s="1"/>
  <c r="LGV42" i="2" s="1"/>
  <c r="LGW42" i="2" s="1"/>
  <c r="LGX42" i="2" s="1"/>
  <c r="LGY42" i="2" s="1"/>
  <c r="LGZ42" i="2" s="1"/>
  <c r="LHA42" i="2" s="1"/>
  <c r="LHB42" i="2" s="1"/>
  <c r="LHC42" i="2" s="1"/>
  <c r="LHD42" i="2" s="1"/>
  <c r="LHE42" i="2" s="1"/>
  <c r="LHF42" i="2" s="1"/>
  <c r="LHG42" i="2" s="1"/>
  <c r="LHH42" i="2" s="1"/>
  <c r="LHI42" i="2" s="1"/>
  <c r="LHJ42" i="2" s="1"/>
  <c r="LHK42" i="2" s="1"/>
  <c r="LHL42" i="2" s="1"/>
  <c r="LHM42" i="2" s="1"/>
  <c r="LHN42" i="2" s="1"/>
  <c r="LHO42" i="2" s="1"/>
  <c r="LHP42" i="2" s="1"/>
  <c r="LHQ42" i="2" s="1"/>
  <c r="LHR42" i="2" s="1"/>
  <c r="LHS42" i="2" s="1"/>
  <c r="LHT42" i="2" s="1"/>
  <c r="LHU42" i="2" s="1"/>
  <c r="LHV42" i="2" s="1"/>
  <c r="LHW42" i="2" s="1"/>
  <c r="LHX42" i="2" s="1"/>
  <c r="LHY42" i="2" s="1"/>
  <c r="LHZ42" i="2" s="1"/>
  <c r="LIA42" i="2" s="1"/>
  <c r="LIB42" i="2" s="1"/>
  <c r="LIC42" i="2" s="1"/>
  <c r="LID42" i="2" s="1"/>
  <c r="LIE42" i="2" s="1"/>
  <c r="LIF42" i="2" s="1"/>
  <c r="LIG42" i="2" s="1"/>
  <c r="LIH42" i="2" s="1"/>
  <c r="LII42" i="2" s="1"/>
  <c r="LIJ42" i="2" s="1"/>
  <c r="LIK42" i="2" s="1"/>
  <c r="LIL42" i="2" s="1"/>
  <c r="LIM42" i="2" s="1"/>
  <c r="LIN42" i="2" s="1"/>
  <c r="LIO42" i="2" s="1"/>
  <c r="LIP42" i="2" s="1"/>
  <c r="LIQ42" i="2" s="1"/>
  <c r="LIR42" i="2" s="1"/>
  <c r="LIS42" i="2" s="1"/>
  <c r="LIT42" i="2" s="1"/>
  <c r="LIU42" i="2" s="1"/>
  <c r="LIV42" i="2" s="1"/>
  <c r="LIW42" i="2" s="1"/>
  <c r="LIX42" i="2" s="1"/>
  <c r="LIY42" i="2" s="1"/>
  <c r="LIZ42" i="2" s="1"/>
  <c r="LJA42" i="2" s="1"/>
  <c r="LJB42" i="2" s="1"/>
  <c r="LJC42" i="2" s="1"/>
  <c r="LJD42" i="2" s="1"/>
  <c r="LJE42" i="2" s="1"/>
  <c r="LJF42" i="2" s="1"/>
  <c r="LJG42" i="2" s="1"/>
  <c r="LJH42" i="2" s="1"/>
  <c r="LJI42" i="2" s="1"/>
  <c r="LJJ42" i="2" s="1"/>
  <c r="LJK42" i="2" s="1"/>
  <c r="LJL42" i="2" s="1"/>
  <c r="LJM42" i="2" s="1"/>
  <c r="LJN42" i="2" s="1"/>
  <c r="LJO42" i="2" s="1"/>
  <c r="LJP42" i="2" s="1"/>
  <c r="LJQ42" i="2" s="1"/>
  <c r="LJR42" i="2" s="1"/>
  <c r="LJS42" i="2" s="1"/>
  <c r="LJT42" i="2" s="1"/>
  <c r="LJU42" i="2" s="1"/>
  <c r="LJV42" i="2" s="1"/>
  <c r="LJW42" i="2" s="1"/>
  <c r="LJX42" i="2" s="1"/>
  <c r="LJY42" i="2" s="1"/>
  <c r="LJZ42" i="2" s="1"/>
  <c r="LKA42" i="2" s="1"/>
  <c r="LKB42" i="2" s="1"/>
  <c r="LKC42" i="2" s="1"/>
  <c r="LKD42" i="2" s="1"/>
  <c r="LKE42" i="2" s="1"/>
  <c r="LKF42" i="2" s="1"/>
  <c r="LKG42" i="2" s="1"/>
  <c r="LKH42" i="2" s="1"/>
  <c r="LKI42" i="2" s="1"/>
  <c r="LKJ42" i="2" s="1"/>
  <c r="LKK42" i="2" s="1"/>
  <c r="LKL42" i="2" s="1"/>
  <c r="LKM42" i="2" s="1"/>
  <c r="LKN42" i="2" s="1"/>
  <c r="LKO42" i="2" s="1"/>
  <c r="LKP42" i="2" s="1"/>
  <c r="LKQ42" i="2" s="1"/>
  <c r="LKR42" i="2" s="1"/>
  <c r="LKS42" i="2" s="1"/>
  <c r="LKT42" i="2" s="1"/>
  <c r="LKU42" i="2" s="1"/>
  <c r="LKV42" i="2" s="1"/>
  <c r="LKW42" i="2" s="1"/>
  <c r="LKX42" i="2" s="1"/>
  <c r="LKY42" i="2" s="1"/>
  <c r="LKZ42" i="2" s="1"/>
  <c r="LLA42" i="2" s="1"/>
  <c r="LLB42" i="2" s="1"/>
  <c r="LLC42" i="2" s="1"/>
  <c r="LLD42" i="2" s="1"/>
  <c r="LLE42" i="2" s="1"/>
  <c r="LLF42" i="2" s="1"/>
  <c r="LLG42" i="2" s="1"/>
  <c r="LLH42" i="2" s="1"/>
  <c r="LLI42" i="2" s="1"/>
  <c r="LLJ42" i="2" s="1"/>
  <c r="LLK42" i="2" s="1"/>
  <c r="LLL42" i="2" s="1"/>
  <c r="LLM42" i="2" s="1"/>
  <c r="LLN42" i="2" s="1"/>
  <c r="LLO42" i="2" s="1"/>
  <c r="LLP42" i="2" s="1"/>
  <c r="LLQ42" i="2" s="1"/>
  <c r="LLR42" i="2" s="1"/>
  <c r="LLS42" i="2" s="1"/>
  <c r="LLT42" i="2" s="1"/>
  <c r="LLU42" i="2" s="1"/>
  <c r="LLV42" i="2" s="1"/>
  <c r="LLW42" i="2" s="1"/>
  <c r="LLX42" i="2" s="1"/>
  <c r="LLY42" i="2" s="1"/>
  <c r="LLZ42" i="2" s="1"/>
  <c r="LMA42" i="2" s="1"/>
  <c r="LMB42" i="2" s="1"/>
  <c r="LMC42" i="2" s="1"/>
  <c r="LMD42" i="2" s="1"/>
  <c r="LME42" i="2" s="1"/>
  <c r="LMF42" i="2" s="1"/>
  <c r="LMG42" i="2" s="1"/>
  <c r="LMH42" i="2" s="1"/>
  <c r="LMI42" i="2" s="1"/>
  <c r="LMJ42" i="2" s="1"/>
  <c r="LMK42" i="2" s="1"/>
  <c r="LML42" i="2" s="1"/>
  <c r="LMM42" i="2" s="1"/>
  <c r="LMN42" i="2" s="1"/>
  <c r="LMO42" i="2" s="1"/>
  <c r="LMP42" i="2" s="1"/>
  <c r="LMQ42" i="2" s="1"/>
  <c r="LMR42" i="2" s="1"/>
  <c r="LMS42" i="2" s="1"/>
  <c r="LMT42" i="2" s="1"/>
  <c r="LMU42" i="2" s="1"/>
  <c r="LMV42" i="2" s="1"/>
  <c r="LMW42" i="2" s="1"/>
  <c r="LMX42" i="2" s="1"/>
  <c r="LMY42" i="2" s="1"/>
  <c r="LMZ42" i="2" s="1"/>
  <c r="LNA42" i="2" s="1"/>
  <c r="LNB42" i="2" s="1"/>
  <c r="LNC42" i="2" s="1"/>
  <c r="LND42" i="2" s="1"/>
  <c r="LNE42" i="2" s="1"/>
  <c r="LNF42" i="2" s="1"/>
  <c r="LNG42" i="2" s="1"/>
  <c r="LNH42" i="2" s="1"/>
  <c r="LNI42" i="2" s="1"/>
  <c r="LNJ42" i="2" s="1"/>
  <c r="LNK42" i="2" s="1"/>
  <c r="LNL42" i="2" s="1"/>
  <c r="LNM42" i="2" s="1"/>
  <c r="LNN42" i="2" s="1"/>
  <c r="LNO42" i="2" s="1"/>
  <c r="LNP42" i="2" s="1"/>
  <c r="LNQ42" i="2" s="1"/>
  <c r="LNR42" i="2" s="1"/>
  <c r="LNS42" i="2" s="1"/>
  <c r="LNT42" i="2" s="1"/>
  <c r="LNU42" i="2" s="1"/>
  <c r="LNV42" i="2" s="1"/>
  <c r="LNW42" i="2" s="1"/>
  <c r="LNX42" i="2" s="1"/>
  <c r="LNY42" i="2" s="1"/>
  <c r="LNZ42" i="2" s="1"/>
  <c r="LOA42" i="2" s="1"/>
  <c r="LOB42" i="2" s="1"/>
  <c r="LOC42" i="2" s="1"/>
  <c r="LOD42" i="2" s="1"/>
  <c r="LOE42" i="2" s="1"/>
  <c r="LOF42" i="2" s="1"/>
  <c r="LOG42" i="2" s="1"/>
  <c r="LOH42" i="2" s="1"/>
  <c r="LOI42" i="2" s="1"/>
  <c r="LOJ42" i="2" s="1"/>
  <c r="LOK42" i="2" s="1"/>
  <c r="LOL42" i="2" s="1"/>
  <c r="LOM42" i="2" s="1"/>
  <c r="LON42" i="2" s="1"/>
  <c r="LOO42" i="2" s="1"/>
  <c r="LOP42" i="2" s="1"/>
  <c r="LOQ42" i="2" s="1"/>
  <c r="LOR42" i="2" s="1"/>
  <c r="LOS42" i="2" s="1"/>
  <c r="LOT42" i="2" s="1"/>
  <c r="LOU42" i="2" s="1"/>
  <c r="LOV42" i="2" s="1"/>
  <c r="LOW42" i="2" s="1"/>
  <c r="LOX42" i="2" s="1"/>
  <c r="LOY42" i="2" s="1"/>
  <c r="LOZ42" i="2" s="1"/>
  <c r="LPA42" i="2" s="1"/>
  <c r="LPB42" i="2" s="1"/>
  <c r="LPC42" i="2" s="1"/>
  <c r="LPD42" i="2" s="1"/>
  <c r="LPE42" i="2" s="1"/>
  <c r="LPF42" i="2" s="1"/>
  <c r="LPG42" i="2" s="1"/>
  <c r="LPH42" i="2" s="1"/>
  <c r="LPI42" i="2" s="1"/>
  <c r="LPJ42" i="2" s="1"/>
  <c r="LPK42" i="2" s="1"/>
  <c r="LPL42" i="2" s="1"/>
  <c r="LPM42" i="2" s="1"/>
  <c r="LPN42" i="2" s="1"/>
  <c r="LPO42" i="2" s="1"/>
  <c r="LPP42" i="2" s="1"/>
  <c r="LPQ42" i="2" s="1"/>
  <c r="LPR42" i="2" s="1"/>
  <c r="LPS42" i="2" s="1"/>
  <c r="LPT42" i="2" s="1"/>
  <c r="LPU42" i="2" s="1"/>
  <c r="LPV42" i="2" s="1"/>
  <c r="LPW42" i="2" s="1"/>
  <c r="LPX42" i="2" s="1"/>
  <c r="LPY42" i="2" s="1"/>
  <c r="LPZ42" i="2" s="1"/>
  <c r="LQA42" i="2" s="1"/>
  <c r="LQB42" i="2" s="1"/>
  <c r="LQC42" i="2" s="1"/>
  <c r="LQD42" i="2" s="1"/>
  <c r="LQE42" i="2" s="1"/>
  <c r="LQF42" i="2" s="1"/>
  <c r="LQG42" i="2" s="1"/>
  <c r="LQH42" i="2" s="1"/>
  <c r="LQI42" i="2" s="1"/>
  <c r="LQJ42" i="2" s="1"/>
  <c r="LQK42" i="2" s="1"/>
  <c r="LQL42" i="2" s="1"/>
  <c r="LQM42" i="2" s="1"/>
  <c r="LQN42" i="2" s="1"/>
  <c r="LQO42" i="2" s="1"/>
  <c r="LQP42" i="2" s="1"/>
  <c r="LQQ42" i="2" s="1"/>
  <c r="LQR42" i="2" s="1"/>
  <c r="LQS42" i="2" s="1"/>
  <c r="LQT42" i="2" s="1"/>
  <c r="LQU42" i="2" s="1"/>
  <c r="LQV42" i="2" s="1"/>
  <c r="LQW42" i="2" s="1"/>
  <c r="LQX42" i="2" s="1"/>
  <c r="LQY42" i="2" s="1"/>
  <c r="LQZ42" i="2" s="1"/>
  <c r="LRA42" i="2" s="1"/>
  <c r="LRB42" i="2" s="1"/>
  <c r="LRC42" i="2" s="1"/>
  <c r="LRD42" i="2" s="1"/>
  <c r="LRE42" i="2" s="1"/>
  <c r="LRF42" i="2" s="1"/>
  <c r="LRG42" i="2" s="1"/>
  <c r="LRH42" i="2" s="1"/>
  <c r="LRI42" i="2" s="1"/>
  <c r="LRJ42" i="2" s="1"/>
  <c r="LRK42" i="2" s="1"/>
  <c r="LRL42" i="2" s="1"/>
  <c r="LRM42" i="2" s="1"/>
  <c r="LRN42" i="2" s="1"/>
  <c r="LRO42" i="2" s="1"/>
  <c r="LRP42" i="2" s="1"/>
  <c r="LRQ42" i="2" s="1"/>
  <c r="LRR42" i="2" s="1"/>
  <c r="LRS42" i="2" s="1"/>
  <c r="LRT42" i="2" s="1"/>
  <c r="LRU42" i="2" s="1"/>
  <c r="LRV42" i="2" s="1"/>
  <c r="LRW42" i="2" s="1"/>
  <c r="LRX42" i="2" s="1"/>
  <c r="LRY42" i="2" s="1"/>
  <c r="LRZ42" i="2" s="1"/>
  <c r="LSA42" i="2" s="1"/>
  <c r="LSB42" i="2" s="1"/>
  <c r="LSC42" i="2" s="1"/>
  <c r="LSD42" i="2" s="1"/>
  <c r="LSE42" i="2" s="1"/>
  <c r="LSF42" i="2" s="1"/>
  <c r="LSG42" i="2" s="1"/>
  <c r="LSH42" i="2" s="1"/>
  <c r="LSI42" i="2" s="1"/>
  <c r="LSJ42" i="2" s="1"/>
  <c r="LSK42" i="2" s="1"/>
  <c r="LSL42" i="2" s="1"/>
  <c r="LSM42" i="2" s="1"/>
  <c r="LSN42" i="2" s="1"/>
  <c r="LSO42" i="2" s="1"/>
  <c r="LSP42" i="2" s="1"/>
  <c r="LSQ42" i="2" s="1"/>
  <c r="LSR42" i="2" s="1"/>
  <c r="LSS42" i="2" s="1"/>
  <c r="LST42" i="2" s="1"/>
  <c r="LSU42" i="2" s="1"/>
  <c r="LSV42" i="2" s="1"/>
  <c r="LSW42" i="2" s="1"/>
  <c r="LSX42" i="2" s="1"/>
  <c r="LSY42" i="2" s="1"/>
  <c r="LSZ42" i="2" s="1"/>
  <c r="LTA42" i="2" s="1"/>
  <c r="LTB42" i="2" s="1"/>
  <c r="LTC42" i="2" s="1"/>
  <c r="LTD42" i="2" s="1"/>
  <c r="LTE42" i="2" s="1"/>
  <c r="LTF42" i="2" s="1"/>
  <c r="LTG42" i="2" s="1"/>
  <c r="LTH42" i="2" s="1"/>
  <c r="LTI42" i="2" s="1"/>
  <c r="LTJ42" i="2" s="1"/>
  <c r="LTK42" i="2" s="1"/>
  <c r="LTL42" i="2" s="1"/>
  <c r="LTM42" i="2" s="1"/>
  <c r="LTN42" i="2" s="1"/>
  <c r="LTO42" i="2" s="1"/>
  <c r="LTP42" i="2" s="1"/>
  <c r="LTQ42" i="2" s="1"/>
  <c r="LTR42" i="2" s="1"/>
  <c r="LTS42" i="2" s="1"/>
  <c r="LTT42" i="2" s="1"/>
  <c r="LTU42" i="2" s="1"/>
  <c r="LTV42" i="2" s="1"/>
  <c r="LTW42" i="2" s="1"/>
  <c r="LTX42" i="2" s="1"/>
  <c r="LTY42" i="2" s="1"/>
  <c r="LTZ42" i="2" s="1"/>
  <c r="LUA42" i="2" s="1"/>
  <c r="LUB42" i="2" s="1"/>
  <c r="LUC42" i="2" s="1"/>
  <c r="LUD42" i="2" s="1"/>
  <c r="LUE42" i="2" s="1"/>
  <c r="LUF42" i="2" s="1"/>
  <c r="LUG42" i="2" s="1"/>
  <c r="LUH42" i="2" s="1"/>
  <c r="LUI42" i="2" s="1"/>
  <c r="LUJ42" i="2" s="1"/>
  <c r="LUK42" i="2" s="1"/>
  <c r="LUL42" i="2" s="1"/>
  <c r="LUM42" i="2" s="1"/>
  <c r="LUN42" i="2" s="1"/>
  <c r="LUO42" i="2" s="1"/>
  <c r="LUP42" i="2" s="1"/>
  <c r="LUQ42" i="2" s="1"/>
  <c r="LUR42" i="2" s="1"/>
  <c r="LUS42" i="2" s="1"/>
  <c r="LUT42" i="2" s="1"/>
  <c r="LUU42" i="2" s="1"/>
  <c r="LUV42" i="2" s="1"/>
  <c r="LUW42" i="2" s="1"/>
  <c r="LUX42" i="2" s="1"/>
  <c r="LUY42" i="2" s="1"/>
  <c r="LUZ42" i="2" s="1"/>
  <c r="LVA42" i="2" s="1"/>
  <c r="LVB42" i="2" s="1"/>
  <c r="LVC42" i="2" s="1"/>
  <c r="LVD42" i="2" s="1"/>
  <c r="LVE42" i="2" s="1"/>
  <c r="LVF42" i="2" s="1"/>
  <c r="LVG42" i="2" s="1"/>
  <c r="LVH42" i="2" s="1"/>
  <c r="LVI42" i="2" s="1"/>
  <c r="LVJ42" i="2" s="1"/>
  <c r="LVK42" i="2" s="1"/>
  <c r="LVL42" i="2" s="1"/>
  <c r="LVM42" i="2" s="1"/>
  <c r="LVN42" i="2" s="1"/>
  <c r="LVO42" i="2" s="1"/>
  <c r="LVP42" i="2" s="1"/>
  <c r="LVQ42" i="2" s="1"/>
  <c r="LVR42" i="2" s="1"/>
  <c r="LVS42" i="2" s="1"/>
  <c r="LVT42" i="2" s="1"/>
  <c r="LVU42" i="2" s="1"/>
  <c r="LVV42" i="2" s="1"/>
  <c r="LVW42" i="2" s="1"/>
  <c r="LVX42" i="2" s="1"/>
  <c r="LVY42" i="2" s="1"/>
  <c r="LVZ42" i="2" s="1"/>
  <c r="LWA42" i="2" s="1"/>
  <c r="LWB42" i="2" s="1"/>
  <c r="LWC42" i="2" s="1"/>
  <c r="LWD42" i="2" s="1"/>
  <c r="LWE42" i="2" s="1"/>
  <c r="LWF42" i="2" s="1"/>
  <c r="LWG42" i="2" s="1"/>
  <c r="LWH42" i="2" s="1"/>
  <c r="LWI42" i="2" s="1"/>
  <c r="LWJ42" i="2" s="1"/>
  <c r="LWK42" i="2" s="1"/>
  <c r="LWL42" i="2" s="1"/>
  <c r="LWM42" i="2" s="1"/>
  <c r="LWN42" i="2" s="1"/>
  <c r="LWO42" i="2" s="1"/>
  <c r="LWP42" i="2" s="1"/>
  <c r="LWQ42" i="2" s="1"/>
  <c r="LWR42" i="2" s="1"/>
  <c r="LWS42" i="2" s="1"/>
  <c r="LWT42" i="2" s="1"/>
  <c r="LWU42" i="2" s="1"/>
  <c r="LWV42" i="2" s="1"/>
  <c r="LWW42" i="2" s="1"/>
  <c r="LWX42" i="2" s="1"/>
  <c r="LWY42" i="2" s="1"/>
  <c r="LWZ42" i="2" s="1"/>
  <c r="LXA42" i="2" s="1"/>
  <c r="LXB42" i="2" s="1"/>
  <c r="LXC42" i="2" s="1"/>
  <c r="LXD42" i="2" s="1"/>
  <c r="LXE42" i="2" s="1"/>
  <c r="LXF42" i="2" s="1"/>
  <c r="LXG42" i="2" s="1"/>
  <c r="LXH42" i="2" s="1"/>
  <c r="LXI42" i="2" s="1"/>
  <c r="LXJ42" i="2" s="1"/>
  <c r="LXK42" i="2" s="1"/>
  <c r="LXL42" i="2" s="1"/>
  <c r="LXM42" i="2" s="1"/>
  <c r="LXN42" i="2" s="1"/>
  <c r="LXO42" i="2" s="1"/>
  <c r="LXP42" i="2" s="1"/>
  <c r="LXQ42" i="2" s="1"/>
  <c r="LXR42" i="2" s="1"/>
  <c r="LXS42" i="2" s="1"/>
  <c r="LXT42" i="2" s="1"/>
  <c r="LXU42" i="2" s="1"/>
  <c r="LXV42" i="2" s="1"/>
  <c r="LXW42" i="2" s="1"/>
  <c r="LXX42" i="2" s="1"/>
  <c r="LXY42" i="2" s="1"/>
  <c r="LXZ42" i="2" s="1"/>
  <c r="LYA42" i="2" s="1"/>
  <c r="LYB42" i="2" s="1"/>
  <c r="LYC42" i="2" s="1"/>
  <c r="LYD42" i="2" s="1"/>
  <c r="LYE42" i="2" s="1"/>
  <c r="LYF42" i="2" s="1"/>
  <c r="LYG42" i="2" s="1"/>
  <c r="LYH42" i="2" s="1"/>
  <c r="LYI42" i="2" s="1"/>
  <c r="LYJ42" i="2" s="1"/>
  <c r="LYK42" i="2" s="1"/>
  <c r="LYL42" i="2" s="1"/>
  <c r="LYM42" i="2" s="1"/>
  <c r="LYN42" i="2" s="1"/>
  <c r="LYO42" i="2" s="1"/>
  <c r="LYP42" i="2" s="1"/>
  <c r="LYQ42" i="2" s="1"/>
  <c r="LYR42" i="2" s="1"/>
  <c r="LYS42" i="2" s="1"/>
  <c r="LYT42" i="2" s="1"/>
  <c r="LYU42" i="2" s="1"/>
  <c r="LYV42" i="2" s="1"/>
  <c r="LYW42" i="2" s="1"/>
  <c r="LYX42" i="2" s="1"/>
  <c r="LYY42" i="2" s="1"/>
  <c r="LYZ42" i="2" s="1"/>
  <c r="LZA42" i="2" s="1"/>
  <c r="LZB42" i="2" s="1"/>
  <c r="LZC42" i="2" s="1"/>
  <c r="LZD42" i="2" s="1"/>
  <c r="LZE42" i="2" s="1"/>
  <c r="LZF42" i="2" s="1"/>
  <c r="LZG42" i="2" s="1"/>
  <c r="LZH42" i="2" s="1"/>
  <c r="LZI42" i="2" s="1"/>
  <c r="LZJ42" i="2" s="1"/>
  <c r="LZK42" i="2" s="1"/>
  <c r="LZL42" i="2" s="1"/>
  <c r="LZM42" i="2" s="1"/>
  <c r="LZN42" i="2" s="1"/>
  <c r="LZO42" i="2" s="1"/>
  <c r="LZP42" i="2" s="1"/>
  <c r="LZQ42" i="2" s="1"/>
  <c r="LZR42" i="2" s="1"/>
  <c r="LZS42" i="2" s="1"/>
  <c r="LZT42" i="2" s="1"/>
  <c r="LZU42" i="2" s="1"/>
  <c r="LZV42" i="2" s="1"/>
  <c r="LZW42" i="2" s="1"/>
  <c r="LZX42" i="2" s="1"/>
  <c r="LZY42" i="2" s="1"/>
  <c r="LZZ42" i="2" s="1"/>
  <c r="MAA42" i="2" s="1"/>
  <c r="MAB42" i="2" s="1"/>
  <c r="MAC42" i="2" s="1"/>
  <c r="MAD42" i="2" s="1"/>
  <c r="MAE42" i="2" s="1"/>
  <c r="MAF42" i="2" s="1"/>
  <c r="MAG42" i="2" s="1"/>
  <c r="MAH42" i="2" s="1"/>
  <c r="MAI42" i="2" s="1"/>
  <c r="MAJ42" i="2" s="1"/>
  <c r="MAK42" i="2" s="1"/>
  <c r="MAL42" i="2" s="1"/>
  <c r="MAM42" i="2" s="1"/>
  <c r="MAN42" i="2" s="1"/>
  <c r="MAO42" i="2" s="1"/>
  <c r="MAP42" i="2" s="1"/>
  <c r="MAQ42" i="2" s="1"/>
  <c r="MAR42" i="2" s="1"/>
  <c r="MAS42" i="2" s="1"/>
  <c r="MAT42" i="2" s="1"/>
  <c r="MAU42" i="2" s="1"/>
  <c r="MAV42" i="2" s="1"/>
  <c r="MAW42" i="2" s="1"/>
  <c r="MAX42" i="2" s="1"/>
  <c r="MAY42" i="2" s="1"/>
  <c r="MAZ42" i="2" s="1"/>
  <c r="MBA42" i="2" s="1"/>
  <c r="MBB42" i="2" s="1"/>
  <c r="MBC42" i="2" s="1"/>
  <c r="MBD42" i="2" s="1"/>
  <c r="MBE42" i="2" s="1"/>
  <c r="MBF42" i="2" s="1"/>
  <c r="MBG42" i="2" s="1"/>
  <c r="MBH42" i="2" s="1"/>
  <c r="MBI42" i="2" s="1"/>
  <c r="MBJ42" i="2" s="1"/>
  <c r="MBK42" i="2" s="1"/>
  <c r="MBL42" i="2" s="1"/>
  <c r="MBM42" i="2" s="1"/>
  <c r="MBN42" i="2" s="1"/>
  <c r="MBO42" i="2" s="1"/>
  <c r="MBP42" i="2" s="1"/>
  <c r="MBQ42" i="2" s="1"/>
  <c r="MBR42" i="2" s="1"/>
  <c r="MBS42" i="2" s="1"/>
  <c r="MBT42" i="2" s="1"/>
  <c r="MBU42" i="2" s="1"/>
  <c r="MBV42" i="2" s="1"/>
  <c r="MBW42" i="2" s="1"/>
  <c r="MBX42" i="2" s="1"/>
  <c r="MBY42" i="2" s="1"/>
  <c r="MBZ42" i="2" s="1"/>
  <c r="MCA42" i="2" s="1"/>
  <c r="MCB42" i="2" s="1"/>
  <c r="MCC42" i="2" s="1"/>
  <c r="MCD42" i="2" s="1"/>
  <c r="MCE42" i="2" s="1"/>
  <c r="MCF42" i="2" s="1"/>
  <c r="MCG42" i="2" s="1"/>
  <c r="MCH42" i="2" s="1"/>
  <c r="MCI42" i="2" s="1"/>
  <c r="MCJ42" i="2" s="1"/>
  <c r="MCK42" i="2" s="1"/>
  <c r="MCL42" i="2" s="1"/>
  <c r="MCM42" i="2" s="1"/>
  <c r="MCN42" i="2" s="1"/>
  <c r="MCO42" i="2" s="1"/>
  <c r="MCP42" i="2" s="1"/>
  <c r="MCQ42" i="2" s="1"/>
  <c r="MCR42" i="2" s="1"/>
  <c r="MCS42" i="2" s="1"/>
  <c r="MCT42" i="2" s="1"/>
  <c r="MCU42" i="2" s="1"/>
  <c r="MCV42" i="2" s="1"/>
  <c r="MCW42" i="2" s="1"/>
  <c r="MCX42" i="2" s="1"/>
  <c r="MCY42" i="2" s="1"/>
  <c r="MCZ42" i="2" s="1"/>
  <c r="MDA42" i="2" s="1"/>
  <c r="MDB42" i="2" s="1"/>
  <c r="MDC42" i="2" s="1"/>
  <c r="MDD42" i="2" s="1"/>
  <c r="MDE42" i="2" s="1"/>
  <c r="MDF42" i="2" s="1"/>
  <c r="MDG42" i="2" s="1"/>
  <c r="MDH42" i="2" s="1"/>
  <c r="MDI42" i="2" s="1"/>
  <c r="MDJ42" i="2" s="1"/>
  <c r="MDK42" i="2" s="1"/>
  <c r="MDL42" i="2" s="1"/>
  <c r="MDM42" i="2" s="1"/>
  <c r="MDN42" i="2" s="1"/>
  <c r="MDO42" i="2" s="1"/>
  <c r="MDP42" i="2" s="1"/>
  <c r="MDQ42" i="2" s="1"/>
  <c r="MDR42" i="2" s="1"/>
  <c r="MDS42" i="2" s="1"/>
  <c r="MDT42" i="2" s="1"/>
  <c r="MDU42" i="2" s="1"/>
  <c r="MDV42" i="2" s="1"/>
  <c r="MDW42" i="2" s="1"/>
  <c r="MDX42" i="2" s="1"/>
  <c r="MDY42" i="2" s="1"/>
  <c r="MDZ42" i="2" s="1"/>
  <c r="MEA42" i="2" s="1"/>
  <c r="MEB42" i="2" s="1"/>
  <c r="MEC42" i="2" s="1"/>
  <c r="MED42" i="2" s="1"/>
  <c r="MEE42" i="2" s="1"/>
  <c r="MEF42" i="2" s="1"/>
  <c r="MEG42" i="2" s="1"/>
  <c r="MEH42" i="2" s="1"/>
  <c r="MEI42" i="2" s="1"/>
  <c r="MEJ42" i="2" s="1"/>
  <c r="MEK42" i="2" s="1"/>
  <c r="MEL42" i="2" s="1"/>
  <c r="MEM42" i="2" s="1"/>
  <c r="MEN42" i="2" s="1"/>
  <c r="MEO42" i="2" s="1"/>
  <c r="MEP42" i="2" s="1"/>
  <c r="MEQ42" i="2" s="1"/>
  <c r="MER42" i="2" s="1"/>
  <c r="MES42" i="2" s="1"/>
  <c r="MET42" i="2" s="1"/>
  <c r="MEU42" i="2" s="1"/>
  <c r="MEV42" i="2" s="1"/>
  <c r="MEW42" i="2" s="1"/>
  <c r="MEX42" i="2" s="1"/>
  <c r="MEY42" i="2" s="1"/>
  <c r="MEZ42" i="2" s="1"/>
  <c r="MFA42" i="2" s="1"/>
  <c r="MFB42" i="2" s="1"/>
  <c r="MFC42" i="2" s="1"/>
  <c r="MFD42" i="2" s="1"/>
  <c r="MFE42" i="2" s="1"/>
  <c r="MFF42" i="2" s="1"/>
  <c r="MFG42" i="2" s="1"/>
  <c r="MFH42" i="2" s="1"/>
  <c r="MFI42" i="2" s="1"/>
  <c r="MFJ42" i="2" s="1"/>
  <c r="MFK42" i="2" s="1"/>
  <c r="MFL42" i="2" s="1"/>
  <c r="MFM42" i="2" s="1"/>
  <c r="MFN42" i="2" s="1"/>
  <c r="MFO42" i="2" s="1"/>
  <c r="MFP42" i="2" s="1"/>
  <c r="MFQ42" i="2" s="1"/>
  <c r="MFR42" i="2" s="1"/>
  <c r="MFS42" i="2" s="1"/>
  <c r="MFT42" i="2" s="1"/>
  <c r="MFU42" i="2" s="1"/>
  <c r="MFV42" i="2" s="1"/>
  <c r="MFW42" i="2" s="1"/>
  <c r="MFX42" i="2" s="1"/>
  <c r="MFY42" i="2" s="1"/>
  <c r="MFZ42" i="2" s="1"/>
  <c r="MGA42" i="2" s="1"/>
  <c r="MGB42" i="2" s="1"/>
  <c r="MGC42" i="2" s="1"/>
  <c r="MGD42" i="2" s="1"/>
  <c r="MGE42" i="2" s="1"/>
  <c r="MGF42" i="2" s="1"/>
  <c r="MGG42" i="2" s="1"/>
  <c r="MGH42" i="2" s="1"/>
  <c r="MGI42" i="2" s="1"/>
  <c r="MGJ42" i="2" s="1"/>
  <c r="MGK42" i="2" s="1"/>
  <c r="MGL42" i="2" s="1"/>
  <c r="MGM42" i="2" s="1"/>
  <c r="MGN42" i="2" s="1"/>
  <c r="MGO42" i="2" s="1"/>
  <c r="MGP42" i="2" s="1"/>
  <c r="MGQ42" i="2" s="1"/>
  <c r="MGR42" i="2" s="1"/>
  <c r="MGS42" i="2" s="1"/>
  <c r="MGT42" i="2" s="1"/>
  <c r="MGU42" i="2" s="1"/>
  <c r="MGV42" i="2" s="1"/>
  <c r="MGW42" i="2" s="1"/>
  <c r="MGX42" i="2" s="1"/>
  <c r="MGY42" i="2" s="1"/>
  <c r="MGZ42" i="2" s="1"/>
  <c r="MHA42" i="2" s="1"/>
  <c r="MHB42" i="2" s="1"/>
  <c r="MHC42" i="2" s="1"/>
  <c r="MHD42" i="2" s="1"/>
  <c r="MHE42" i="2" s="1"/>
  <c r="MHF42" i="2" s="1"/>
  <c r="MHG42" i="2" s="1"/>
  <c r="MHH42" i="2" s="1"/>
  <c r="MHI42" i="2" s="1"/>
  <c r="MHJ42" i="2" s="1"/>
  <c r="MHK42" i="2" s="1"/>
  <c r="MHL42" i="2" s="1"/>
  <c r="MHM42" i="2" s="1"/>
  <c r="MHN42" i="2" s="1"/>
  <c r="MHO42" i="2" s="1"/>
  <c r="MHP42" i="2" s="1"/>
  <c r="MHQ42" i="2" s="1"/>
  <c r="MHR42" i="2" s="1"/>
  <c r="MHS42" i="2" s="1"/>
  <c r="MHT42" i="2" s="1"/>
  <c r="MHU42" i="2" s="1"/>
  <c r="MHV42" i="2" s="1"/>
  <c r="MHW42" i="2" s="1"/>
  <c r="MHX42" i="2" s="1"/>
  <c r="MHY42" i="2" s="1"/>
  <c r="MHZ42" i="2" s="1"/>
  <c r="MIA42" i="2" s="1"/>
  <c r="MIB42" i="2" s="1"/>
  <c r="MIC42" i="2" s="1"/>
  <c r="MID42" i="2" s="1"/>
  <c r="MIE42" i="2" s="1"/>
  <c r="MIF42" i="2" s="1"/>
  <c r="MIG42" i="2" s="1"/>
  <c r="MIH42" i="2" s="1"/>
  <c r="MII42" i="2" s="1"/>
  <c r="MIJ42" i="2" s="1"/>
  <c r="MIK42" i="2" s="1"/>
  <c r="MIL42" i="2" s="1"/>
  <c r="MIM42" i="2" s="1"/>
  <c r="MIN42" i="2" s="1"/>
  <c r="MIO42" i="2" s="1"/>
  <c r="MIP42" i="2" s="1"/>
  <c r="MIQ42" i="2" s="1"/>
  <c r="MIR42" i="2" s="1"/>
  <c r="MIS42" i="2" s="1"/>
  <c r="MIT42" i="2" s="1"/>
  <c r="MIU42" i="2" s="1"/>
  <c r="MIV42" i="2" s="1"/>
  <c r="MIW42" i="2" s="1"/>
  <c r="MIX42" i="2" s="1"/>
  <c r="MIY42" i="2" s="1"/>
  <c r="MIZ42" i="2" s="1"/>
  <c r="MJA42" i="2" s="1"/>
  <c r="MJB42" i="2" s="1"/>
  <c r="MJC42" i="2" s="1"/>
  <c r="MJD42" i="2" s="1"/>
  <c r="MJE42" i="2" s="1"/>
  <c r="MJF42" i="2" s="1"/>
  <c r="MJG42" i="2" s="1"/>
  <c r="MJH42" i="2" s="1"/>
  <c r="MJI42" i="2" s="1"/>
  <c r="MJJ42" i="2" s="1"/>
  <c r="MJK42" i="2" s="1"/>
  <c r="MJL42" i="2" s="1"/>
  <c r="MJM42" i="2" s="1"/>
  <c r="MJN42" i="2" s="1"/>
  <c r="MJO42" i="2" s="1"/>
  <c r="MJP42" i="2" s="1"/>
  <c r="MJQ42" i="2" s="1"/>
  <c r="MJR42" i="2" s="1"/>
  <c r="MJS42" i="2" s="1"/>
  <c r="MJT42" i="2" s="1"/>
  <c r="MJU42" i="2" s="1"/>
  <c r="MJV42" i="2" s="1"/>
  <c r="MJW42" i="2" s="1"/>
  <c r="MJX42" i="2" s="1"/>
  <c r="MJY42" i="2" s="1"/>
  <c r="MJZ42" i="2" s="1"/>
  <c r="MKA42" i="2" s="1"/>
  <c r="MKB42" i="2" s="1"/>
  <c r="MKC42" i="2" s="1"/>
  <c r="MKD42" i="2" s="1"/>
  <c r="MKE42" i="2" s="1"/>
  <c r="MKF42" i="2" s="1"/>
  <c r="MKG42" i="2" s="1"/>
  <c r="MKH42" i="2" s="1"/>
  <c r="MKI42" i="2" s="1"/>
  <c r="MKJ42" i="2" s="1"/>
  <c r="MKK42" i="2" s="1"/>
  <c r="MKL42" i="2" s="1"/>
  <c r="MKM42" i="2" s="1"/>
  <c r="MKN42" i="2" s="1"/>
  <c r="MKO42" i="2" s="1"/>
  <c r="MKP42" i="2" s="1"/>
  <c r="MKQ42" i="2" s="1"/>
  <c r="MKR42" i="2" s="1"/>
  <c r="MKS42" i="2" s="1"/>
  <c r="MKT42" i="2" s="1"/>
  <c r="MKU42" i="2" s="1"/>
  <c r="MKV42" i="2" s="1"/>
  <c r="MKW42" i="2" s="1"/>
  <c r="MKX42" i="2" s="1"/>
  <c r="MKY42" i="2" s="1"/>
  <c r="MKZ42" i="2" s="1"/>
  <c r="MLA42" i="2" s="1"/>
  <c r="MLB42" i="2" s="1"/>
  <c r="MLC42" i="2" s="1"/>
  <c r="MLD42" i="2" s="1"/>
  <c r="MLE42" i="2" s="1"/>
  <c r="MLF42" i="2" s="1"/>
  <c r="MLG42" i="2" s="1"/>
  <c r="MLH42" i="2" s="1"/>
  <c r="MLI42" i="2" s="1"/>
  <c r="MLJ42" i="2" s="1"/>
  <c r="MLK42" i="2" s="1"/>
  <c r="MLL42" i="2" s="1"/>
  <c r="MLM42" i="2" s="1"/>
  <c r="MLN42" i="2" s="1"/>
  <c r="MLO42" i="2" s="1"/>
  <c r="MLP42" i="2" s="1"/>
  <c r="MLQ42" i="2" s="1"/>
  <c r="MLR42" i="2" s="1"/>
  <c r="MLS42" i="2" s="1"/>
  <c r="MLT42" i="2" s="1"/>
  <c r="MLU42" i="2" s="1"/>
  <c r="MLV42" i="2" s="1"/>
  <c r="MLW42" i="2" s="1"/>
  <c r="MLX42" i="2" s="1"/>
  <c r="MLY42" i="2" s="1"/>
  <c r="MLZ42" i="2" s="1"/>
  <c r="MMA42" i="2" s="1"/>
  <c r="MMB42" i="2" s="1"/>
  <c r="MMC42" i="2" s="1"/>
  <c r="MMD42" i="2" s="1"/>
  <c r="MME42" i="2" s="1"/>
  <c r="MMF42" i="2" s="1"/>
  <c r="MMG42" i="2" s="1"/>
  <c r="MMH42" i="2" s="1"/>
  <c r="MMI42" i="2" s="1"/>
  <c r="MMJ42" i="2" s="1"/>
  <c r="MMK42" i="2" s="1"/>
  <c r="MML42" i="2" s="1"/>
  <c r="MMM42" i="2" s="1"/>
  <c r="MMN42" i="2" s="1"/>
  <c r="MMO42" i="2" s="1"/>
  <c r="MMP42" i="2" s="1"/>
  <c r="MMQ42" i="2" s="1"/>
  <c r="MMR42" i="2" s="1"/>
  <c r="MMS42" i="2" s="1"/>
  <c r="MMT42" i="2" s="1"/>
  <c r="MMU42" i="2" s="1"/>
  <c r="MMV42" i="2" s="1"/>
  <c r="MMW42" i="2" s="1"/>
  <c r="MMX42" i="2" s="1"/>
  <c r="MMY42" i="2" s="1"/>
  <c r="MMZ42" i="2" s="1"/>
  <c r="MNA42" i="2" s="1"/>
  <c r="MNB42" i="2" s="1"/>
  <c r="MNC42" i="2" s="1"/>
  <c r="MND42" i="2" s="1"/>
  <c r="MNE42" i="2" s="1"/>
  <c r="MNF42" i="2" s="1"/>
  <c r="MNG42" i="2" s="1"/>
  <c r="MNH42" i="2" s="1"/>
  <c r="MNI42" i="2" s="1"/>
  <c r="MNJ42" i="2" s="1"/>
  <c r="MNK42" i="2" s="1"/>
  <c r="MNL42" i="2" s="1"/>
  <c r="MNM42" i="2" s="1"/>
  <c r="MNN42" i="2" s="1"/>
  <c r="MNO42" i="2" s="1"/>
  <c r="MNP42" i="2" s="1"/>
  <c r="MNQ42" i="2" s="1"/>
  <c r="MNR42" i="2" s="1"/>
  <c r="MNS42" i="2" s="1"/>
  <c r="MNT42" i="2" s="1"/>
  <c r="MNU42" i="2" s="1"/>
  <c r="MNV42" i="2" s="1"/>
  <c r="MNW42" i="2" s="1"/>
  <c r="MNX42" i="2" s="1"/>
  <c r="MNY42" i="2" s="1"/>
  <c r="MNZ42" i="2" s="1"/>
  <c r="MOA42" i="2" s="1"/>
  <c r="MOB42" i="2" s="1"/>
  <c r="MOC42" i="2" s="1"/>
  <c r="MOD42" i="2" s="1"/>
  <c r="MOE42" i="2" s="1"/>
  <c r="MOF42" i="2" s="1"/>
  <c r="MOG42" i="2" s="1"/>
  <c r="MOH42" i="2" s="1"/>
  <c r="MOI42" i="2" s="1"/>
  <c r="MOJ42" i="2" s="1"/>
  <c r="MOK42" i="2" s="1"/>
  <c r="MOL42" i="2" s="1"/>
  <c r="MOM42" i="2" s="1"/>
  <c r="MON42" i="2" s="1"/>
  <c r="MOO42" i="2" s="1"/>
  <c r="MOP42" i="2" s="1"/>
  <c r="MOQ42" i="2" s="1"/>
  <c r="MOR42" i="2" s="1"/>
  <c r="MOS42" i="2" s="1"/>
  <c r="MOT42" i="2" s="1"/>
  <c r="MOU42" i="2" s="1"/>
  <c r="MOV42" i="2" s="1"/>
  <c r="MOW42" i="2" s="1"/>
  <c r="MOX42" i="2" s="1"/>
  <c r="MOY42" i="2" s="1"/>
  <c r="MOZ42" i="2" s="1"/>
  <c r="MPA42" i="2" s="1"/>
  <c r="MPB42" i="2" s="1"/>
  <c r="MPC42" i="2" s="1"/>
  <c r="MPD42" i="2" s="1"/>
  <c r="MPE42" i="2" s="1"/>
  <c r="MPF42" i="2" s="1"/>
  <c r="MPG42" i="2" s="1"/>
  <c r="MPH42" i="2" s="1"/>
  <c r="MPI42" i="2" s="1"/>
  <c r="MPJ42" i="2" s="1"/>
  <c r="MPK42" i="2" s="1"/>
  <c r="MPL42" i="2" s="1"/>
  <c r="MPM42" i="2" s="1"/>
  <c r="MPN42" i="2" s="1"/>
  <c r="MPO42" i="2" s="1"/>
  <c r="MPP42" i="2" s="1"/>
  <c r="MPQ42" i="2" s="1"/>
  <c r="MPR42" i="2" s="1"/>
  <c r="MPS42" i="2" s="1"/>
  <c r="MPT42" i="2" s="1"/>
  <c r="MPU42" i="2" s="1"/>
  <c r="MPV42" i="2" s="1"/>
  <c r="MPW42" i="2" s="1"/>
  <c r="MPX42" i="2" s="1"/>
  <c r="MPY42" i="2" s="1"/>
  <c r="MPZ42" i="2" s="1"/>
  <c r="MQA42" i="2" s="1"/>
  <c r="MQB42" i="2" s="1"/>
  <c r="MQC42" i="2" s="1"/>
  <c r="MQD42" i="2" s="1"/>
  <c r="MQE42" i="2" s="1"/>
  <c r="MQF42" i="2" s="1"/>
  <c r="MQG42" i="2" s="1"/>
  <c r="MQH42" i="2" s="1"/>
  <c r="MQI42" i="2" s="1"/>
  <c r="MQJ42" i="2" s="1"/>
  <c r="MQK42" i="2" s="1"/>
  <c r="MQL42" i="2" s="1"/>
  <c r="MQM42" i="2" s="1"/>
  <c r="MQN42" i="2" s="1"/>
  <c r="MQO42" i="2" s="1"/>
  <c r="MQP42" i="2" s="1"/>
  <c r="MQQ42" i="2" s="1"/>
  <c r="MQR42" i="2" s="1"/>
  <c r="MQS42" i="2" s="1"/>
  <c r="MQT42" i="2" s="1"/>
  <c r="MQU42" i="2" s="1"/>
  <c r="MQV42" i="2" s="1"/>
  <c r="MQW42" i="2" s="1"/>
  <c r="MQX42" i="2" s="1"/>
  <c r="MQY42" i="2" s="1"/>
  <c r="MQZ42" i="2" s="1"/>
  <c r="MRA42" i="2" s="1"/>
  <c r="MRB42" i="2" s="1"/>
  <c r="MRC42" i="2" s="1"/>
  <c r="MRD42" i="2" s="1"/>
  <c r="MRE42" i="2" s="1"/>
  <c r="MRF42" i="2" s="1"/>
  <c r="MRG42" i="2" s="1"/>
  <c r="MRH42" i="2" s="1"/>
  <c r="MRI42" i="2" s="1"/>
  <c r="MRJ42" i="2" s="1"/>
  <c r="MRK42" i="2" s="1"/>
  <c r="MRL42" i="2" s="1"/>
  <c r="MRM42" i="2" s="1"/>
  <c r="MRN42" i="2" s="1"/>
  <c r="MRO42" i="2" s="1"/>
  <c r="MRP42" i="2" s="1"/>
  <c r="MRQ42" i="2" s="1"/>
  <c r="MRR42" i="2" s="1"/>
  <c r="MRS42" i="2" s="1"/>
  <c r="MRT42" i="2" s="1"/>
  <c r="MRU42" i="2" s="1"/>
  <c r="MRV42" i="2" s="1"/>
  <c r="MRW42" i="2" s="1"/>
  <c r="MRX42" i="2" s="1"/>
  <c r="MRY42" i="2" s="1"/>
  <c r="MRZ42" i="2" s="1"/>
  <c r="MSA42" i="2" s="1"/>
  <c r="MSB42" i="2" s="1"/>
  <c r="MSC42" i="2" s="1"/>
  <c r="MSD42" i="2" s="1"/>
  <c r="MSE42" i="2" s="1"/>
  <c r="MSF42" i="2" s="1"/>
  <c r="MSG42" i="2" s="1"/>
  <c r="MSH42" i="2" s="1"/>
  <c r="MSI42" i="2" s="1"/>
  <c r="MSJ42" i="2" s="1"/>
  <c r="MSK42" i="2" s="1"/>
  <c r="MSL42" i="2" s="1"/>
  <c r="MSM42" i="2" s="1"/>
  <c r="MSN42" i="2" s="1"/>
  <c r="MSO42" i="2" s="1"/>
  <c r="MSP42" i="2" s="1"/>
  <c r="MSQ42" i="2" s="1"/>
  <c r="MSR42" i="2" s="1"/>
  <c r="MSS42" i="2" s="1"/>
  <c r="MST42" i="2" s="1"/>
  <c r="MSU42" i="2" s="1"/>
  <c r="MSV42" i="2" s="1"/>
  <c r="MSW42" i="2" s="1"/>
  <c r="MSX42" i="2" s="1"/>
  <c r="MSY42" i="2" s="1"/>
  <c r="MSZ42" i="2" s="1"/>
  <c r="MTA42" i="2" s="1"/>
  <c r="MTB42" i="2" s="1"/>
  <c r="MTC42" i="2" s="1"/>
  <c r="MTD42" i="2" s="1"/>
  <c r="MTE42" i="2" s="1"/>
  <c r="MTF42" i="2" s="1"/>
  <c r="MTG42" i="2" s="1"/>
  <c r="MTH42" i="2" s="1"/>
  <c r="MTI42" i="2" s="1"/>
  <c r="MTJ42" i="2" s="1"/>
  <c r="MTK42" i="2" s="1"/>
  <c r="MTL42" i="2" s="1"/>
  <c r="MTM42" i="2" s="1"/>
  <c r="MTN42" i="2" s="1"/>
  <c r="MTO42" i="2" s="1"/>
  <c r="MTP42" i="2" s="1"/>
  <c r="MTQ42" i="2" s="1"/>
  <c r="MTR42" i="2" s="1"/>
  <c r="MTS42" i="2" s="1"/>
  <c r="MTT42" i="2" s="1"/>
  <c r="MTU42" i="2" s="1"/>
  <c r="MTV42" i="2" s="1"/>
  <c r="MTW42" i="2" s="1"/>
  <c r="MTX42" i="2" s="1"/>
  <c r="MTY42" i="2" s="1"/>
  <c r="MTZ42" i="2" s="1"/>
  <c r="MUA42" i="2" s="1"/>
  <c r="MUB42" i="2" s="1"/>
  <c r="MUC42" i="2" s="1"/>
  <c r="MUD42" i="2" s="1"/>
  <c r="MUE42" i="2" s="1"/>
  <c r="MUF42" i="2" s="1"/>
  <c r="MUG42" i="2" s="1"/>
  <c r="MUH42" i="2" s="1"/>
  <c r="MUI42" i="2" s="1"/>
  <c r="MUJ42" i="2" s="1"/>
  <c r="MUK42" i="2" s="1"/>
  <c r="MUL42" i="2" s="1"/>
  <c r="MUM42" i="2" s="1"/>
  <c r="MUN42" i="2" s="1"/>
  <c r="MUO42" i="2" s="1"/>
  <c r="MUP42" i="2" s="1"/>
  <c r="MUQ42" i="2" s="1"/>
  <c r="MUR42" i="2" s="1"/>
  <c r="MUS42" i="2" s="1"/>
  <c r="MUT42" i="2" s="1"/>
  <c r="MUU42" i="2" s="1"/>
  <c r="MUV42" i="2" s="1"/>
  <c r="MUW42" i="2" s="1"/>
  <c r="MUX42" i="2" s="1"/>
  <c r="MUY42" i="2" s="1"/>
  <c r="MUZ42" i="2" s="1"/>
  <c r="MVA42" i="2" s="1"/>
  <c r="MVB42" i="2" s="1"/>
  <c r="MVC42" i="2" s="1"/>
  <c r="MVD42" i="2" s="1"/>
  <c r="MVE42" i="2" s="1"/>
  <c r="MVF42" i="2" s="1"/>
  <c r="MVG42" i="2" s="1"/>
  <c r="MVH42" i="2" s="1"/>
  <c r="MVI42" i="2" s="1"/>
  <c r="MVJ42" i="2" s="1"/>
  <c r="MVK42" i="2" s="1"/>
  <c r="MVL42" i="2" s="1"/>
  <c r="MVM42" i="2" s="1"/>
  <c r="MVN42" i="2" s="1"/>
  <c r="MVO42" i="2" s="1"/>
  <c r="MVP42" i="2" s="1"/>
  <c r="MVQ42" i="2" s="1"/>
  <c r="MVR42" i="2" s="1"/>
  <c r="MVS42" i="2" s="1"/>
  <c r="MVT42" i="2" s="1"/>
  <c r="MVU42" i="2" s="1"/>
  <c r="MVV42" i="2" s="1"/>
  <c r="MVW42" i="2" s="1"/>
  <c r="MVX42" i="2" s="1"/>
  <c r="MVY42" i="2" s="1"/>
  <c r="MVZ42" i="2" s="1"/>
  <c r="MWA42" i="2" s="1"/>
  <c r="MWB42" i="2" s="1"/>
  <c r="MWC42" i="2" s="1"/>
  <c r="MWD42" i="2" s="1"/>
  <c r="MWE42" i="2" s="1"/>
  <c r="MWF42" i="2" s="1"/>
  <c r="MWG42" i="2" s="1"/>
  <c r="MWH42" i="2" s="1"/>
  <c r="MWI42" i="2" s="1"/>
  <c r="MWJ42" i="2" s="1"/>
  <c r="MWK42" i="2" s="1"/>
  <c r="MWL42" i="2" s="1"/>
  <c r="MWM42" i="2" s="1"/>
  <c r="MWN42" i="2" s="1"/>
  <c r="MWO42" i="2" s="1"/>
  <c r="MWP42" i="2" s="1"/>
  <c r="MWQ42" i="2" s="1"/>
  <c r="MWR42" i="2" s="1"/>
  <c r="MWS42" i="2" s="1"/>
  <c r="MWT42" i="2" s="1"/>
  <c r="MWU42" i="2" s="1"/>
  <c r="MWV42" i="2" s="1"/>
  <c r="MWW42" i="2" s="1"/>
  <c r="MWX42" i="2" s="1"/>
  <c r="MWY42" i="2" s="1"/>
  <c r="MWZ42" i="2" s="1"/>
  <c r="MXA42" i="2" s="1"/>
  <c r="MXB42" i="2" s="1"/>
  <c r="MXC42" i="2" s="1"/>
  <c r="MXD42" i="2" s="1"/>
  <c r="MXE42" i="2" s="1"/>
  <c r="MXF42" i="2" s="1"/>
  <c r="MXG42" i="2" s="1"/>
  <c r="MXH42" i="2" s="1"/>
  <c r="MXI42" i="2" s="1"/>
  <c r="MXJ42" i="2" s="1"/>
  <c r="MXK42" i="2" s="1"/>
  <c r="MXL42" i="2" s="1"/>
  <c r="MXM42" i="2" s="1"/>
  <c r="MXN42" i="2" s="1"/>
  <c r="MXO42" i="2" s="1"/>
  <c r="MXP42" i="2" s="1"/>
  <c r="MXQ42" i="2" s="1"/>
  <c r="MXR42" i="2" s="1"/>
  <c r="MXS42" i="2" s="1"/>
  <c r="MXT42" i="2" s="1"/>
  <c r="MXU42" i="2" s="1"/>
  <c r="MXV42" i="2" s="1"/>
  <c r="MXW42" i="2" s="1"/>
  <c r="MXX42" i="2" s="1"/>
  <c r="MXY42" i="2" s="1"/>
  <c r="MXZ42" i="2" s="1"/>
  <c r="MYA42" i="2" s="1"/>
  <c r="MYB42" i="2" s="1"/>
  <c r="MYC42" i="2" s="1"/>
  <c r="MYD42" i="2" s="1"/>
  <c r="MYE42" i="2" s="1"/>
  <c r="MYF42" i="2" s="1"/>
  <c r="MYG42" i="2" s="1"/>
  <c r="MYH42" i="2" s="1"/>
  <c r="MYI42" i="2" s="1"/>
  <c r="MYJ42" i="2" s="1"/>
  <c r="MYK42" i="2" s="1"/>
  <c r="MYL42" i="2" s="1"/>
  <c r="MYM42" i="2" s="1"/>
  <c r="MYN42" i="2" s="1"/>
  <c r="MYO42" i="2" s="1"/>
  <c r="MYP42" i="2" s="1"/>
  <c r="MYQ42" i="2" s="1"/>
  <c r="MYR42" i="2" s="1"/>
  <c r="MYS42" i="2" s="1"/>
  <c r="MYT42" i="2" s="1"/>
  <c r="MYU42" i="2" s="1"/>
  <c r="MYV42" i="2" s="1"/>
  <c r="MYW42" i="2" s="1"/>
  <c r="MYX42" i="2" s="1"/>
  <c r="MYY42" i="2" s="1"/>
  <c r="MYZ42" i="2" s="1"/>
  <c r="MZA42" i="2" s="1"/>
  <c r="MZB42" i="2" s="1"/>
  <c r="MZC42" i="2" s="1"/>
  <c r="MZD42" i="2" s="1"/>
  <c r="MZE42" i="2" s="1"/>
  <c r="MZF42" i="2" s="1"/>
  <c r="MZG42" i="2" s="1"/>
  <c r="MZH42" i="2" s="1"/>
  <c r="MZI42" i="2" s="1"/>
  <c r="MZJ42" i="2" s="1"/>
  <c r="MZK42" i="2" s="1"/>
  <c r="MZL42" i="2" s="1"/>
  <c r="MZM42" i="2" s="1"/>
  <c r="MZN42" i="2" s="1"/>
  <c r="MZO42" i="2" s="1"/>
  <c r="MZP42" i="2" s="1"/>
  <c r="MZQ42" i="2" s="1"/>
  <c r="MZR42" i="2" s="1"/>
  <c r="MZS42" i="2" s="1"/>
  <c r="MZT42" i="2" s="1"/>
  <c r="MZU42" i="2" s="1"/>
  <c r="MZV42" i="2" s="1"/>
  <c r="MZW42" i="2" s="1"/>
  <c r="MZX42" i="2" s="1"/>
  <c r="MZY42" i="2" s="1"/>
  <c r="MZZ42" i="2" s="1"/>
  <c r="NAA42" i="2" s="1"/>
  <c r="NAB42" i="2" s="1"/>
  <c r="NAC42" i="2" s="1"/>
  <c r="NAD42" i="2" s="1"/>
  <c r="NAE42" i="2" s="1"/>
  <c r="NAF42" i="2" s="1"/>
  <c r="NAG42" i="2" s="1"/>
  <c r="NAH42" i="2" s="1"/>
  <c r="NAI42" i="2" s="1"/>
  <c r="NAJ42" i="2" s="1"/>
  <c r="NAK42" i="2" s="1"/>
  <c r="NAL42" i="2" s="1"/>
  <c r="NAM42" i="2" s="1"/>
  <c r="NAN42" i="2" s="1"/>
  <c r="NAO42" i="2" s="1"/>
  <c r="NAP42" i="2" s="1"/>
  <c r="NAQ42" i="2" s="1"/>
  <c r="NAR42" i="2" s="1"/>
  <c r="NAS42" i="2" s="1"/>
  <c r="NAT42" i="2" s="1"/>
  <c r="NAU42" i="2" s="1"/>
  <c r="NAV42" i="2" s="1"/>
  <c r="NAW42" i="2" s="1"/>
  <c r="NAX42" i="2" s="1"/>
  <c r="NAY42" i="2" s="1"/>
  <c r="NAZ42" i="2" s="1"/>
  <c r="NBA42" i="2" s="1"/>
  <c r="NBB42" i="2" s="1"/>
  <c r="NBC42" i="2" s="1"/>
  <c r="NBD42" i="2" s="1"/>
  <c r="NBE42" i="2" s="1"/>
  <c r="NBF42" i="2" s="1"/>
  <c r="NBG42" i="2" s="1"/>
  <c r="NBH42" i="2" s="1"/>
  <c r="NBI42" i="2" s="1"/>
  <c r="NBJ42" i="2" s="1"/>
  <c r="NBK42" i="2" s="1"/>
  <c r="NBL42" i="2" s="1"/>
  <c r="NBM42" i="2" s="1"/>
  <c r="NBN42" i="2" s="1"/>
  <c r="NBO42" i="2" s="1"/>
  <c r="NBP42" i="2" s="1"/>
  <c r="NBQ42" i="2" s="1"/>
  <c r="NBR42" i="2" s="1"/>
  <c r="NBS42" i="2" s="1"/>
  <c r="NBT42" i="2" s="1"/>
  <c r="NBU42" i="2" s="1"/>
  <c r="NBV42" i="2" s="1"/>
  <c r="NBW42" i="2" s="1"/>
  <c r="NBX42" i="2" s="1"/>
  <c r="NBY42" i="2" s="1"/>
  <c r="NBZ42" i="2" s="1"/>
  <c r="NCA42" i="2" s="1"/>
  <c r="NCB42" i="2" s="1"/>
  <c r="NCC42" i="2" s="1"/>
  <c r="NCD42" i="2" s="1"/>
  <c r="NCE42" i="2" s="1"/>
  <c r="NCF42" i="2" s="1"/>
  <c r="NCG42" i="2" s="1"/>
  <c r="NCH42" i="2" s="1"/>
  <c r="NCI42" i="2" s="1"/>
  <c r="NCJ42" i="2" s="1"/>
  <c r="NCK42" i="2" s="1"/>
  <c r="NCL42" i="2" s="1"/>
  <c r="NCM42" i="2" s="1"/>
  <c r="NCN42" i="2" s="1"/>
  <c r="NCO42" i="2" s="1"/>
  <c r="NCP42" i="2" s="1"/>
  <c r="NCQ42" i="2" s="1"/>
  <c r="NCR42" i="2" s="1"/>
  <c r="NCS42" i="2" s="1"/>
  <c r="NCT42" i="2" s="1"/>
  <c r="NCU42" i="2" s="1"/>
  <c r="NCV42" i="2" s="1"/>
  <c r="NCW42" i="2" s="1"/>
  <c r="NCX42" i="2" s="1"/>
  <c r="NCY42" i="2" s="1"/>
  <c r="NCZ42" i="2" s="1"/>
  <c r="NDA42" i="2" s="1"/>
  <c r="NDB42" i="2" s="1"/>
  <c r="NDC42" i="2" s="1"/>
  <c r="NDD42" i="2" s="1"/>
  <c r="NDE42" i="2" s="1"/>
  <c r="NDF42" i="2" s="1"/>
  <c r="NDG42" i="2" s="1"/>
  <c r="NDH42" i="2" s="1"/>
  <c r="NDI42" i="2" s="1"/>
  <c r="NDJ42" i="2" s="1"/>
  <c r="NDK42" i="2" s="1"/>
  <c r="NDL42" i="2" s="1"/>
  <c r="NDM42" i="2" s="1"/>
  <c r="NDN42" i="2" s="1"/>
  <c r="NDO42" i="2" s="1"/>
  <c r="NDP42" i="2" s="1"/>
  <c r="NDQ42" i="2" s="1"/>
  <c r="NDR42" i="2" s="1"/>
  <c r="NDS42" i="2" s="1"/>
  <c r="NDT42" i="2" s="1"/>
  <c r="NDU42" i="2" s="1"/>
  <c r="NDV42" i="2" s="1"/>
  <c r="NDW42" i="2" s="1"/>
  <c r="NDX42" i="2" s="1"/>
  <c r="NDY42" i="2" s="1"/>
  <c r="NDZ42" i="2" s="1"/>
  <c r="NEA42" i="2" s="1"/>
  <c r="NEB42" i="2" s="1"/>
  <c r="NEC42" i="2" s="1"/>
  <c r="NED42" i="2" s="1"/>
  <c r="NEE42" i="2" s="1"/>
  <c r="NEF42" i="2" s="1"/>
  <c r="NEG42" i="2" s="1"/>
  <c r="NEH42" i="2" s="1"/>
  <c r="NEI42" i="2" s="1"/>
  <c r="NEJ42" i="2" s="1"/>
  <c r="NEK42" i="2" s="1"/>
  <c r="NEL42" i="2" s="1"/>
  <c r="NEM42" i="2" s="1"/>
  <c r="NEN42" i="2" s="1"/>
  <c r="NEO42" i="2" s="1"/>
  <c r="NEP42" i="2" s="1"/>
  <c r="NEQ42" i="2" s="1"/>
  <c r="NER42" i="2" s="1"/>
  <c r="NES42" i="2" s="1"/>
  <c r="NET42" i="2" s="1"/>
  <c r="NEU42" i="2" s="1"/>
  <c r="NEV42" i="2" s="1"/>
  <c r="NEW42" i="2" s="1"/>
  <c r="NEX42" i="2" s="1"/>
  <c r="NEY42" i="2" s="1"/>
  <c r="NEZ42" i="2" s="1"/>
  <c r="NFA42" i="2" s="1"/>
  <c r="NFB42" i="2" s="1"/>
  <c r="NFC42" i="2" s="1"/>
  <c r="NFD42" i="2" s="1"/>
  <c r="NFE42" i="2" s="1"/>
  <c r="NFF42" i="2" s="1"/>
  <c r="NFG42" i="2" s="1"/>
  <c r="NFH42" i="2" s="1"/>
  <c r="NFI42" i="2" s="1"/>
  <c r="NFJ42" i="2" s="1"/>
  <c r="NFK42" i="2" s="1"/>
  <c r="NFL42" i="2" s="1"/>
  <c r="NFM42" i="2" s="1"/>
  <c r="NFN42" i="2" s="1"/>
  <c r="NFO42" i="2" s="1"/>
  <c r="NFP42" i="2" s="1"/>
  <c r="NFQ42" i="2" s="1"/>
  <c r="NFR42" i="2" s="1"/>
  <c r="NFS42" i="2" s="1"/>
  <c r="NFT42" i="2" s="1"/>
  <c r="NFU42" i="2" s="1"/>
  <c r="NFV42" i="2" s="1"/>
  <c r="NFW42" i="2" s="1"/>
  <c r="NFX42" i="2" s="1"/>
  <c r="NFY42" i="2" s="1"/>
  <c r="NFZ42" i="2" s="1"/>
  <c r="NGA42" i="2" s="1"/>
  <c r="NGB42" i="2" s="1"/>
  <c r="NGC42" i="2" s="1"/>
  <c r="NGD42" i="2" s="1"/>
  <c r="NGE42" i="2" s="1"/>
  <c r="NGF42" i="2" s="1"/>
  <c r="NGG42" i="2" s="1"/>
  <c r="NGH42" i="2" s="1"/>
  <c r="NGI42" i="2" s="1"/>
  <c r="NGJ42" i="2" s="1"/>
  <c r="NGK42" i="2" s="1"/>
  <c r="NGL42" i="2" s="1"/>
  <c r="NGM42" i="2" s="1"/>
  <c r="NGN42" i="2" s="1"/>
  <c r="NGO42" i="2" s="1"/>
  <c r="NGP42" i="2" s="1"/>
  <c r="NGQ42" i="2" s="1"/>
  <c r="NGR42" i="2" s="1"/>
  <c r="NGS42" i="2" s="1"/>
  <c r="NGT42" i="2" s="1"/>
  <c r="NGU42" i="2" s="1"/>
  <c r="NGV42" i="2" s="1"/>
  <c r="NGW42" i="2" s="1"/>
  <c r="NGX42" i="2" s="1"/>
  <c r="NGY42" i="2" s="1"/>
  <c r="NGZ42" i="2" s="1"/>
  <c r="NHA42" i="2" s="1"/>
  <c r="NHB42" i="2" s="1"/>
  <c r="NHC42" i="2" s="1"/>
  <c r="NHD42" i="2" s="1"/>
  <c r="NHE42" i="2" s="1"/>
  <c r="NHF42" i="2" s="1"/>
  <c r="NHG42" i="2" s="1"/>
  <c r="NHH42" i="2" s="1"/>
  <c r="NHI42" i="2" s="1"/>
  <c r="NHJ42" i="2" s="1"/>
  <c r="NHK42" i="2" s="1"/>
  <c r="NHL42" i="2" s="1"/>
  <c r="NHM42" i="2" s="1"/>
  <c r="NHN42" i="2" s="1"/>
  <c r="NHO42" i="2" s="1"/>
  <c r="NHP42" i="2" s="1"/>
  <c r="NHQ42" i="2" s="1"/>
  <c r="NHR42" i="2" s="1"/>
  <c r="NHS42" i="2" s="1"/>
  <c r="NHT42" i="2" s="1"/>
  <c r="NHU42" i="2" s="1"/>
  <c r="NHV42" i="2" s="1"/>
  <c r="NHW42" i="2" s="1"/>
  <c r="NHX42" i="2" s="1"/>
  <c r="NHY42" i="2" s="1"/>
  <c r="NHZ42" i="2" s="1"/>
  <c r="NIA42" i="2" s="1"/>
  <c r="NIB42" i="2" s="1"/>
  <c r="NIC42" i="2" s="1"/>
  <c r="NID42" i="2" s="1"/>
  <c r="NIE42" i="2" s="1"/>
  <c r="NIF42" i="2" s="1"/>
  <c r="NIG42" i="2" s="1"/>
  <c r="NIH42" i="2" s="1"/>
  <c r="NII42" i="2" s="1"/>
  <c r="NIJ42" i="2" s="1"/>
  <c r="NIK42" i="2" s="1"/>
  <c r="NIL42" i="2" s="1"/>
  <c r="NIM42" i="2" s="1"/>
  <c r="NIN42" i="2" s="1"/>
  <c r="NIO42" i="2" s="1"/>
  <c r="NIP42" i="2" s="1"/>
  <c r="NIQ42" i="2" s="1"/>
  <c r="NIR42" i="2" s="1"/>
  <c r="NIS42" i="2" s="1"/>
  <c r="NIT42" i="2" s="1"/>
  <c r="NIU42" i="2" s="1"/>
  <c r="NIV42" i="2" s="1"/>
  <c r="NIW42" i="2" s="1"/>
  <c r="NIX42" i="2" s="1"/>
  <c r="NIY42" i="2" s="1"/>
  <c r="NIZ42" i="2" s="1"/>
  <c r="NJA42" i="2" s="1"/>
  <c r="NJB42" i="2" s="1"/>
  <c r="NJC42" i="2" s="1"/>
  <c r="NJD42" i="2" s="1"/>
  <c r="NJE42" i="2" s="1"/>
  <c r="NJF42" i="2" s="1"/>
  <c r="NJG42" i="2" s="1"/>
  <c r="NJH42" i="2" s="1"/>
  <c r="NJI42" i="2" s="1"/>
  <c r="NJJ42" i="2" s="1"/>
  <c r="NJK42" i="2" s="1"/>
  <c r="NJL42" i="2" s="1"/>
  <c r="NJM42" i="2" s="1"/>
  <c r="NJN42" i="2" s="1"/>
  <c r="NJO42" i="2" s="1"/>
  <c r="NJP42" i="2" s="1"/>
  <c r="NJQ42" i="2" s="1"/>
  <c r="NJR42" i="2" s="1"/>
  <c r="NJS42" i="2" s="1"/>
  <c r="NJT42" i="2" s="1"/>
  <c r="NJU42" i="2" s="1"/>
  <c r="NJV42" i="2" s="1"/>
  <c r="NJW42" i="2" s="1"/>
  <c r="NJX42" i="2" s="1"/>
  <c r="NJY42" i="2" s="1"/>
  <c r="NJZ42" i="2" s="1"/>
  <c r="NKA42" i="2" s="1"/>
  <c r="NKB42" i="2" s="1"/>
  <c r="NKC42" i="2" s="1"/>
  <c r="NKD42" i="2" s="1"/>
  <c r="NKE42" i="2" s="1"/>
  <c r="NKF42" i="2" s="1"/>
  <c r="NKG42" i="2" s="1"/>
  <c r="NKH42" i="2" s="1"/>
  <c r="NKI42" i="2" s="1"/>
  <c r="NKJ42" i="2" s="1"/>
  <c r="NKK42" i="2" s="1"/>
  <c r="NKL42" i="2" s="1"/>
  <c r="NKM42" i="2" s="1"/>
  <c r="NKN42" i="2" s="1"/>
  <c r="NKO42" i="2" s="1"/>
  <c r="NKP42" i="2" s="1"/>
  <c r="NKQ42" i="2" s="1"/>
  <c r="NKR42" i="2" s="1"/>
  <c r="NKS42" i="2" s="1"/>
  <c r="NKT42" i="2" s="1"/>
  <c r="NKU42" i="2" s="1"/>
  <c r="NKV42" i="2" s="1"/>
  <c r="NKW42" i="2" s="1"/>
  <c r="NKX42" i="2" s="1"/>
  <c r="NKY42" i="2" s="1"/>
  <c r="NKZ42" i="2" s="1"/>
  <c r="NLA42" i="2" s="1"/>
  <c r="NLB42" i="2" s="1"/>
  <c r="NLC42" i="2" s="1"/>
  <c r="NLD42" i="2" s="1"/>
  <c r="NLE42" i="2" s="1"/>
  <c r="NLF42" i="2" s="1"/>
  <c r="NLG42" i="2" s="1"/>
  <c r="NLH42" i="2" s="1"/>
  <c r="NLI42" i="2" s="1"/>
  <c r="NLJ42" i="2" s="1"/>
  <c r="NLK42" i="2" s="1"/>
  <c r="NLL42" i="2" s="1"/>
  <c r="NLM42" i="2" s="1"/>
  <c r="NLN42" i="2" s="1"/>
  <c r="NLO42" i="2" s="1"/>
  <c r="NLP42" i="2" s="1"/>
  <c r="NLQ42" i="2" s="1"/>
  <c r="NLR42" i="2" s="1"/>
  <c r="NLS42" i="2" s="1"/>
  <c r="NLT42" i="2" s="1"/>
  <c r="NLU42" i="2" s="1"/>
  <c r="NLV42" i="2" s="1"/>
  <c r="NLW42" i="2" s="1"/>
  <c r="NLX42" i="2" s="1"/>
  <c r="NLY42" i="2" s="1"/>
  <c r="NLZ42" i="2" s="1"/>
  <c r="NMA42" i="2" s="1"/>
  <c r="NMB42" i="2" s="1"/>
  <c r="NMC42" i="2" s="1"/>
  <c r="NMD42" i="2" s="1"/>
  <c r="NME42" i="2" s="1"/>
  <c r="NMF42" i="2" s="1"/>
  <c r="NMG42" i="2" s="1"/>
  <c r="NMH42" i="2" s="1"/>
  <c r="NMI42" i="2" s="1"/>
  <c r="NMJ42" i="2" s="1"/>
  <c r="NMK42" i="2" s="1"/>
  <c r="NML42" i="2" s="1"/>
  <c r="NMM42" i="2" s="1"/>
  <c r="NMN42" i="2" s="1"/>
  <c r="NMO42" i="2" s="1"/>
  <c r="NMP42" i="2" s="1"/>
  <c r="NMQ42" i="2" s="1"/>
  <c r="NMR42" i="2" s="1"/>
  <c r="NMS42" i="2" s="1"/>
  <c r="NMT42" i="2" s="1"/>
  <c r="NMU42" i="2" s="1"/>
  <c r="NMV42" i="2" s="1"/>
  <c r="NMW42" i="2" s="1"/>
  <c r="NMX42" i="2" s="1"/>
  <c r="NMY42" i="2" s="1"/>
  <c r="NMZ42" i="2" s="1"/>
  <c r="NNA42" i="2" s="1"/>
  <c r="NNB42" i="2" s="1"/>
  <c r="NNC42" i="2" s="1"/>
  <c r="NND42" i="2" s="1"/>
  <c r="NNE42" i="2" s="1"/>
  <c r="NNF42" i="2" s="1"/>
  <c r="NNG42" i="2" s="1"/>
  <c r="NNH42" i="2" s="1"/>
  <c r="NNI42" i="2" s="1"/>
  <c r="NNJ42" i="2" s="1"/>
  <c r="NNK42" i="2" s="1"/>
  <c r="NNL42" i="2" s="1"/>
  <c r="NNM42" i="2" s="1"/>
  <c r="NNN42" i="2" s="1"/>
  <c r="NNO42" i="2" s="1"/>
  <c r="NNP42" i="2" s="1"/>
  <c r="NNQ42" i="2" s="1"/>
  <c r="NNR42" i="2" s="1"/>
  <c r="NNS42" i="2" s="1"/>
  <c r="NNT42" i="2" s="1"/>
  <c r="NNU42" i="2" s="1"/>
  <c r="NNV42" i="2" s="1"/>
  <c r="NNW42" i="2" s="1"/>
  <c r="NNX42" i="2" s="1"/>
  <c r="NNY42" i="2" s="1"/>
  <c r="NNZ42" i="2" s="1"/>
  <c r="NOA42" i="2" s="1"/>
  <c r="NOB42" i="2" s="1"/>
  <c r="NOC42" i="2" s="1"/>
  <c r="NOD42" i="2" s="1"/>
  <c r="NOE42" i="2" s="1"/>
  <c r="NOF42" i="2" s="1"/>
  <c r="NOG42" i="2" s="1"/>
  <c r="NOH42" i="2" s="1"/>
  <c r="NOI42" i="2" s="1"/>
  <c r="NOJ42" i="2" s="1"/>
  <c r="NOK42" i="2" s="1"/>
  <c r="NOL42" i="2" s="1"/>
  <c r="NOM42" i="2" s="1"/>
  <c r="NON42" i="2" s="1"/>
  <c r="NOO42" i="2" s="1"/>
  <c r="NOP42" i="2" s="1"/>
  <c r="NOQ42" i="2" s="1"/>
  <c r="NOR42" i="2" s="1"/>
  <c r="NOS42" i="2" s="1"/>
  <c r="NOT42" i="2" s="1"/>
  <c r="NOU42" i="2" s="1"/>
  <c r="NOV42" i="2" s="1"/>
  <c r="NOW42" i="2" s="1"/>
  <c r="NOX42" i="2" s="1"/>
  <c r="NOY42" i="2" s="1"/>
  <c r="NOZ42" i="2" s="1"/>
  <c r="NPA42" i="2" s="1"/>
  <c r="NPB42" i="2" s="1"/>
  <c r="NPC42" i="2" s="1"/>
  <c r="NPD42" i="2" s="1"/>
  <c r="NPE42" i="2" s="1"/>
  <c r="NPF42" i="2" s="1"/>
  <c r="NPG42" i="2" s="1"/>
  <c r="NPH42" i="2" s="1"/>
  <c r="NPI42" i="2" s="1"/>
  <c r="NPJ42" i="2" s="1"/>
  <c r="NPK42" i="2" s="1"/>
  <c r="NPL42" i="2" s="1"/>
  <c r="NPM42" i="2" s="1"/>
  <c r="NPN42" i="2" s="1"/>
  <c r="NPO42" i="2" s="1"/>
  <c r="NPP42" i="2" s="1"/>
  <c r="NPQ42" i="2" s="1"/>
  <c r="NPR42" i="2" s="1"/>
  <c r="NPS42" i="2" s="1"/>
  <c r="NPT42" i="2" s="1"/>
  <c r="NPU42" i="2" s="1"/>
  <c r="NPV42" i="2" s="1"/>
  <c r="NPW42" i="2" s="1"/>
  <c r="NPX42" i="2" s="1"/>
  <c r="NPY42" i="2" s="1"/>
  <c r="NPZ42" i="2" s="1"/>
  <c r="NQA42" i="2" s="1"/>
  <c r="NQB42" i="2" s="1"/>
  <c r="NQC42" i="2" s="1"/>
  <c r="NQD42" i="2" s="1"/>
  <c r="NQE42" i="2" s="1"/>
  <c r="NQF42" i="2" s="1"/>
  <c r="NQG42" i="2" s="1"/>
  <c r="NQH42" i="2" s="1"/>
  <c r="NQI42" i="2" s="1"/>
  <c r="NQJ42" i="2" s="1"/>
  <c r="NQK42" i="2" s="1"/>
  <c r="NQL42" i="2" s="1"/>
  <c r="NQM42" i="2" s="1"/>
  <c r="NQN42" i="2" s="1"/>
  <c r="NQO42" i="2" s="1"/>
  <c r="NQP42" i="2" s="1"/>
  <c r="NQQ42" i="2" s="1"/>
  <c r="NQR42" i="2" s="1"/>
  <c r="NQS42" i="2" s="1"/>
  <c r="NQT42" i="2" s="1"/>
  <c r="NQU42" i="2" s="1"/>
  <c r="NQV42" i="2" s="1"/>
  <c r="NQW42" i="2" s="1"/>
  <c r="NQX42" i="2" s="1"/>
  <c r="NQY42" i="2" s="1"/>
  <c r="NQZ42" i="2" s="1"/>
  <c r="NRA42" i="2" s="1"/>
  <c r="NRB42" i="2" s="1"/>
  <c r="NRC42" i="2" s="1"/>
  <c r="NRD42" i="2" s="1"/>
  <c r="NRE42" i="2" s="1"/>
  <c r="NRF42" i="2" s="1"/>
  <c r="NRG42" i="2" s="1"/>
  <c r="NRH42" i="2" s="1"/>
  <c r="NRI42" i="2" s="1"/>
  <c r="NRJ42" i="2" s="1"/>
  <c r="NRK42" i="2" s="1"/>
  <c r="NRL42" i="2" s="1"/>
  <c r="NRM42" i="2" s="1"/>
  <c r="NRN42" i="2" s="1"/>
  <c r="NRO42" i="2" s="1"/>
  <c r="NRP42" i="2" s="1"/>
  <c r="NRQ42" i="2" s="1"/>
  <c r="NRR42" i="2" s="1"/>
  <c r="NRS42" i="2" s="1"/>
  <c r="NRT42" i="2" s="1"/>
  <c r="NRU42" i="2" s="1"/>
  <c r="NRV42" i="2" s="1"/>
  <c r="NRW42" i="2" s="1"/>
  <c r="NRX42" i="2" s="1"/>
  <c r="NRY42" i="2" s="1"/>
  <c r="NRZ42" i="2" s="1"/>
  <c r="NSA42" i="2" s="1"/>
  <c r="NSB42" i="2" s="1"/>
  <c r="NSC42" i="2" s="1"/>
  <c r="NSD42" i="2" s="1"/>
  <c r="NSE42" i="2" s="1"/>
  <c r="NSF42" i="2" s="1"/>
  <c r="NSG42" i="2" s="1"/>
  <c r="NSH42" i="2" s="1"/>
  <c r="NSI42" i="2" s="1"/>
  <c r="NSJ42" i="2" s="1"/>
  <c r="NSK42" i="2" s="1"/>
  <c r="NSL42" i="2" s="1"/>
  <c r="NSM42" i="2" s="1"/>
  <c r="NSN42" i="2" s="1"/>
  <c r="NSO42" i="2" s="1"/>
  <c r="NSP42" i="2" s="1"/>
  <c r="NSQ42" i="2" s="1"/>
  <c r="NSR42" i="2" s="1"/>
  <c r="NSS42" i="2" s="1"/>
  <c r="NST42" i="2" s="1"/>
  <c r="NSU42" i="2" s="1"/>
  <c r="NSV42" i="2" s="1"/>
  <c r="NSW42" i="2" s="1"/>
  <c r="NSX42" i="2" s="1"/>
  <c r="NSY42" i="2" s="1"/>
  <c r="NSZ42" i="2" s="1"/>
  <c r="NTA42" i="2" s="1"/>
  <c r="NTB42" i="2" s="1"/>
  <c r="NTC42" i="2" s="1"/>
  <c r="NTD42" i="2" s="1"/>
  <c r="NTE42" i="2" s="1"/>
  <c r="NTF42" i="2" s="1"/>
  <c r="NTG42" i="2" s="1"/>
  <c r="NTH42" i="2" s="1"/>
  <c r="NTI42" i="2" s="1"/>
  <c r="NTJ42" i="2" s="1"/>
  <c r="NTK42" i="2" s="1"/>
  <c r="NTL42" i="2" s="1"/>
  <c r="NTM42" i="2" s="1"/>
  <c r="NTN42" i="2" s="1"/>
  <c r="NTO42" i="2" s="1"/>
  <c r="NTP42" i="2" s="1"/>
  <c r="NTQ42" i="2" s="1"/>
  <c r="NTR42" i="2" s="1"/>
  <c r="NTS42" i="2" s="1"/>
  <c r="NTT42" i="2" s="1"/>
  <c r="NTU42" i="2" s="1"/>
  <c r="NTV42" i="2" s="1"/>
  <c r="NTW42" i="2" s="1"/>
  <c r="NTX42" i="2" s="1"/>
  <c r="NTY42" i="2" s="1"/>
  <c r="NTZ42" i="2" s="1"/>
  <c r="NUA42" i="2" s="1"/>
  <c r="NUB42" i="2" s="1"/>
  <c r="NUC42" i="2" s="1"/>
  <c r="NUD42" i="2" s="1"/>
  <c r="NUE42" i="2" s="1"/>
  <c r="NUF42" i="2" s="1"/>
  <c r="NUG42" i="2" s="1"/>
  <c r="NUH42" i="2" s="1"/>
  <c r="NUI42" i="2" s="1"/>
  <c r="NUJ42" i="2" s="1"/>
  <c r="NUK42" i="2" s="1"/>
  <c r="NUL42" i="2" s="1"/>
  <c r="NUM42" i="2" s="1"/>
  <c r="NUN42" i="2" s="1"/>
  <c r="NUO42" i="2" s="1"/>
  <c r="NUP42" i="2" s="1"/>
  <c r="NUQ42" i="2" s="1"/>
  <c r="NUR42" i="2" s="1"/>
  <c r="NUS42" i="2" s="1"/>
  <c r="NUT42" i="2" s="1"/>
  <c r="NUU42" i="2" s="1"/>
  <c r="NUV42" i="2" s="1"/>
  <c r="NUW42" i="2" s="1"/>
  <c r="NUX42" i="2" s="1"/>
  <c r="NUY42" i="2" s="1"/>
  <c r="NUZ42" i="2" s="1"/>
  <c r="NVA42" i="2" s="1"/>
  <c r="NVB42" i="2" s="1"/>
  <c r="NVC42" i="2" s="1"/>
  <c r="NVD42" i="2" s="1"/>
  <c r="NVE42" i="2" s="1"/>
  <c r="NVF42" i="2" s="1"/>
  <c r="NVG42" i="2" s="1"/>
  <c r="NVH42" i="2" s="1"/>
  <c r="NVI42" i="2" s="1"/>
  <c r="NVJ42" i="2" s="1"/>
  <c r="NVK42" i="2" s="1"/>
  <c r="NVL42" i="2" s="1"/>
  <c r="NVM42" i="2" s="1"/>
  <c r="NVN42" i="2" s="1"/>
  <c r="NVO42" i="2" s="1"/>
  <c r="NVP42" i="2" s="1"/>
  <c r="NVQ42" i="2" s="1"/>
  <c r="NVR42" i="2" s="1"/>
  <c r="NVS42" i="2" s="1"/>
  <c r="NVT42" i="2" s="1"/>
  <c r="NVU42" i="2" s="1"/>
  <c r="NVV42" i="2" s="1"/>
  <c r="NVW42" i="2" s="1"/>
  <c r="NVX42" i="2" s="1"/>
  <c r="NVY42" i="2" s="1"/>
  <c r="NVZ42" i="2" s="1"/>
  <c r="NWA42" i="2" s="1"/>
  <c r="NWB42" i="2" s="1"/>
  <c r="NWC42" i="2" s="1"/>
  <c r="NWD42" i="2" s="1"/>
  <c r="NWE42" i="2" s="1"/>
  <c r="NWF42" i="2" s="1"/>
  <c r="NWG42" i="2" s="1"/>
  <c r="NWH42" i="2" s="1"/>
  <c r="NWI42" i="2" s="1"/>
  <c r="NWJ42" i="2" s="1"/>
  <c r="NWK42" i="2" s="1"/>
  <c r="NWL42" i="2" s="1"/>
  <c r="NWM42" i="2" s="1"/>
  <c r="NWN42" i="2" s="1"/>
  <c r="NWO42" i="2" s="1"/>
  <c r="NWP42" i="2" s="1"/>
  <c r="NWQ42" i="2" s="1"/>
  <c r="NWR42" i="2" s="1"/>
  <c r="NWS42" i="2" s="1"/>
  <c r="NWT42" i="2" s="1"/>
  <c r="NWU42" i="2" s="1"/>
  <c r="NWV42" i="2" s="1"/>
  <c r="NWW42" i="2" s="1"/>
  <c r="NWX42" i="2" s="1"/>
  <c r="NWY42" i="2" s="1"/>
  <c r="NWZ42" i="2" s="1"/>
  <c r="NXA42" i="2" s="1"/>
  <c r="NXB42" i="2" s="1"/>
  <c r="NXC42" i="2" s="1"/>
  <c r="NXD42" i="2" s="1"/>
  <c r="NXE42" i="2" s="1"/>
  <c r="NXF42" i="2" s="1"/>
  <c r="NXG42" i="2" s="1"/>
  <c r="NXH42" i="2" s="1"/>
  <c r="NXI42" i="2" s="1"/>
  <c r="NXJ42" i="2" s="1"/>
  <c r="NXK42" i="2" s="1"/>
  <c r="NXL42" i="2" s="1"/>
  <c r="NXM42" i="2" s="1"/>
  <c r="NXN42" i="2" s="1"/>
  <c r="NXO42" i="2" s="1"/>
  <c r="NXP42" i="2" s="1"/>
  <c r="NXQ42" i="2" s="1"/>
  <c r="NXR42" i="2" s="1"/>
  <c r="NXS42" i="2" s="1"/>
  <c r="NXT42" i="2" s="1"/>
  <c r="NXU42" i="2" s="1"/>
  <c r="NXV42" i="2" s="1"/>
  <c r="NXW42" i="2" s="1"/>
  <c r="NXX42" i="2" s="1"/>
  <c r="NXY42" i="2" s="1"/>
  <c r="NXZ42" i="2" s="1"/>
  <c r="NYA42" i="2" s="1"/>
  <c r="NYB42" i="2" s="1"/>
  <c r="NYC42" i="2" s="1"/>
  <c r="NYD42" i="2" s="1"/>
  <c r="NYE42" i="2" s="1"/>
  <c r="NYF42" i="2" s="1"/>
  <c r="NYG42" i="2" s="1"/>
  <c r="NYH42" i="2" s="1"/>
  <c r="NYI42" i="2" s="1"/>
  <c r="NYJ42" i="2" s="1"/>
  <c r="NYK42" i="2" s="1"/>
  <c r="NYL42" i="2" s="1"/>
  <c r="NYM42" i="2" s="1"/>
  <c r="NYN42" i="2" s="1"/>
  <c r="NYO42" i="2" s="1"/>
  <c r="NYP42" i="2" s="1"/>
  <c r="NYQ42" i="2" s="1"/>
  <c r="NYR42" i="2" s="1"/>
  <c r="NYS42" i="2" s="1"/>
  <c r="NYT42" i="2" s="1"/>
  <c r="NYU42" i="2" s="1"/>
  <c r="NYV42" i="2" s="1"/>
  <c r="NYW42" i="2" s="1"/>
  <c r="NYX42" i="2" s="1"/>
  <c r="NYY42" i="2" s="1"/>
  <c r="NYZ42" i="2" s="1"/>
  <c r="NZA42" i="2" s="1"/>
  <c r="NZB42" i="2" s="1"/>
  <c r="NZC42" i="2" s="1"/>
  <c r="NZD42" i="2" s="1"/>
  <c r="NZE42" i="2" s="1"/>
  <c r="NZF42" i="2" s="1"/>
  <c r="NZG42" i="2" s="1"/>
  <c r="NZH42" i="2" s="1"/>
  <c r="NZI42" i="2" s="1"/>
  <c r="NZJ42" i="2" s="1"/>
  <c r="NZK42" i="2" s="1"/>
  <c r="NZL42" i="2" s="1"/>
  <c r="NZM42" i="2" s="1"/>
  <c r="NZN42" i="2" s="1"/>
  <c r="NZO42" i="2" s="1"/>
  <c r="NZP42" i="2" s="1"/>
  <c r="NZQ42" i="2" s="1"/>
  <c r="NZR42" i="2" s="1"/>
  <c r="NZS42" i="2" s="1"/>
  <c r="NZT42" i="2" s="1"/>
  <c r="NZU42" i="2" s="1"/>
  <c r="NZV42" i="2" s="1"/>
  <c r="NZW42" i="2" s="1"/>
  <c r="NZX42" i="2" s="1"/>
  <c r="NZY42" i="2" s="1"/>
  <c r="NZZ42" i="2" s="1"/>
  <c r="OAA42" i="2" s="1"/>
  <c r="OAB42" i="2" s="1"/>
  <c r="OAC42" i="2" s="1"/>
  <c r="OAD42" i="2" s="1"/>
  <c r="OAE42" i="2" s="1"/>
  <c r="OAF42" i="2" s="1"/>
  <c r="OAG42" i="2" s="1"/>
  <c r="OAH42" i="2" s="1"/>
  <c r="OAI42" i="2" s="1"/>
  <c r="OAJ42" i="2" s="1"/>
  <c r="OAK42" i="2" s="1"/>
  <c r="OAL42" i="2" s="1"/>
  <c r="OAM42" i="2" s="1"/>
  <c r="OAN42" i="2" s="1"/>
  <c r="OAO42" i="2" s="1"/>
  <c r="OAP42" i="2" s="1"/>
  <c r="OAQ42" i="2" s="1"/>
  <c r="OAR42" i="2" s="1"/>
  <c r="OAS42" i="2" s="1"/>
  <c r="OAT42" i="2" s="1"/>
  <c r="OAU42" i="2" s="1"/>
  <c r="OAV42" i="2" s="1"/>
  <c r="OAW42" i="2" s="1"/>
  <c r="OAX42" i="2" s="1"/>
  <c r="OAY42" i="2" s="1"/>
  <c r="OAZ42" i="2" s="1"/>
  <c r="OBA42" i="2" s="1"/>
  <c r="OBB42" i="2" s="1"/>
  <c r="OBC42" i="2" s="1"/>
  <c r="OBD42" i="2" s="1"/>
  <c r="OBE42" i="2" s="1"/>
  <c r="OBF42" i="2" s="1"/>
  <c r="OBG42" i="2" s="1"/>
  <c r="OBH42" i="2" s="1"/>
  <c r="OBI42" i="2" s="1"/>
  <c r="OBJ42" i="2" s="1"/>
  <c r="OBK42" i="2" s="1"/>
  <c r="OBL42" i="2" s="1"/>
  <c r="OBM42" i="2" s="1"/>
  <c r="OBN42" i="2" s="1"/>
  <c r="OBO42" i="2" s="1"/>
  <c r="OBP42" i="2" s="1"/>
  <c r="OBQ42" i="2" s="1"/>
  <c r="OBR42" i="2" s="1"/>
  <c r="OBS42" i="2" s="1"/>
  <c r="OBT42" i="2" s="1"/>
  <c r="OBU42" i="2" s="1"/>
  <c r="OBV42" i="2" s="1"/>
  <c r="OBW42" i="2" s="1"/>
  <c r="OBX42" i="2" s="1"/>
  <c r="OBY42" i="2" s="1"/>
  <c r="OBZ42" i="2" s="1"/>
  <c r="OCA42" i="2" s="1"/>
  <c r="OCB42" i="2" s="1"/>
  <c r="OCC42" i="2" s="1"/>
  <c r="OCD42" i="2" s="1"/>
  <c r="OCE42" i="2" s="1"/>
  <c r="OCF42" i="2" s="1"/>
  <c r="OCG42" i="2" s="1"/>
  <c r="OCH42" i="2" s="1"/>
  <c r="OCI42" i="2" s="1"/>
  <c r="OCJ42" i="2" s="1"/>
  <c r="OCK42" i="2" s="1"/>
  <c r="OCL42" i="2" s="1"/>
  <c r="OCM42" i="2" s="1"/>
  <c r="OCN42" i="2" s="1"/>
  <c r="OCO42" i="2" s="1"/>
  <c r="OCP42" i="2" s="1"/>
  <c r="OCQ42" i="2" s="1"/>
  <c r="OCR42" i="2" s="1"/>
  <c r="OCS42" i="2" s="1"/>
  <c r="OCT42" i="2" s="1"/>
  <c r="OCU42" i="2" s="1"/>
  <c r="OCV42" i="2" s="1"/>
  <c r="OCW42" i="2" s="1"/>
  <c r="OCX42" i="2" s="1"/>
  <c r="OCY42" i="2" s="1"/>
  <c r="OCZ42" i="2" s="1"/>
  <c r="ODA42" i="2" s="1"/>
  <c r="ODB42" i="2" s="1"/>
  <c r="ODC42" i="2" s="1"/>
  <c r="ODD42" i="2" s="1"/>
  <c r="ODE42" i="2" s="1"/>
  <c r="ODF42" i="2" s="1"/>
  <c r="ODG42" i="2" s="1"/>
  <c r="ODH42" i="2" s="1"/>
  <c r="ODI42" i="2" s="1"/>
  <c r="ODJ42" i="2" s="1"/>
  <c r="ODK42" i="2" s="1"/>
  <c r="ODL42" i="2" s="1"/>
  <c r="ODM42" i="2" s="1"/>
  <c r="ODN42" i="2" s="1"/>
  <c r="ODO42" i="2" s="1"/>
  <c r="ODP42" i="2" s="1"/>
  <c r="ODQ42" i="2" s="1"/>
  <c r="ODR42" i="2" s="1"/>
  <c r="ODS42" i="2" s="1"/>
  <c r="ODT42" i="2" s="1"/>
  <c r="ODU42" i="2" s="1"/>
  <c r="ODV42" i="2" s="1"/>
  <c r="ODW42" i="2" s="1"/>
  <c r="ODX42" i="2" s="1"/>
  <c r="ODY42" i="2" s="1"/>
  <c r="ODZ42" i="2" s="1"/>
  <c r="OEA42" i="2" s="1"/>
  <c r="OEB42" i="2" s="1"/>
  <c r="OEC42" i="2" s="1"/>
  <c r="OED42" i="2" s="1"/>
  <c r="OEE42" i="2" s="1"/>
  <c r="OEF42" i="2" s="1"/>
  <c r="OEG42" i="2" s="1"/>
  <c r="OEH42" i="2" s="1"/>
  <c r="OEI42" i="2" s="1"/>
  <c r="OEJ42" i="2" s="1"/>
  <c r="OEK42" i="2" s="1"/>
  <c r="OEL42" i="2" s="1"/>
  <c r="OEM42" i="2" s="1"/>
  <c r="OEN42" i="2" s="1"/>
  <c r="OEO42" i="2" s="1"/>
  <c r="OEP42" i="2" s="1"/>
  <c r="OEQ42" i="2" s="1"/>
  <c r="OER42" i="2" s="1"/>
  <c r="OES42" i="2" s="1"/>
  <c r="OET42" i="2" s="1"/>
  <c r="OEU42" i="2" s="1"/>
  <c r="OEV42" i="2" s="1"/>
  <c r="OEW42" i="2" s="1"/>
  <c r="OEX42" i="2" s="1"/>
  <c r="OEY42" i="2" s="1"/>
  <c r="OEZ42" i="2" s="1"/>
  <c r="OFA42" i="2" s="1"/>
  <c r="OFB42" i="2" s="1"/>
  <c r="OFC42" i="2" s="1"/>
  <c r="OFD42" i="2" s="1"/>
  <c r="OFE42" i="2" s="1"/>
  <c r="OFF42" i="2" s="1"/>
  <c r="OFG42" i="2" s="1"/>
  <c r="OFH42" i="2" s="1"/>
  <c r="OFI42" i="2" s="1"/>
  <c r="OFJ42" i="2" s="1"/>
  <c r="OFK42" i="2" s="1"/>
  <c r="OFL42" i="2" s="1"/>
  <c r="OFM42" i="2" s="1"/>
  <c r="OFN42" i="2" s="1"/>
  <c r="OFO42" i="2" s="1"/>
  <c r="OFP42" i="2" s="1"/>
  <c r="OFQ42" i="2" s="1"/>
  <c r="OFR42" i="2" s="1"/>
  <c r="OFS42" i="2" s="1"/>
  <c r="OFT42" i="2" s="1"/>
  <c r="OFU42" i="2" s="1"/>
  <c r="OFV42" i="2" s="1"/>
  <c r="OFW42" i="2" s="1"/>
  <c r="OFX42" i="2" s="1"/>
  <c r="OFY42" i="2" s="1"/>
  <c r="OFZ42" i="2" s="1"/>
  <c r="OGA42" i="2" s="1"/>
  <c r="OGB42" i="2" s="1"/>
  <c r="OGC42" i="2" s="1"/>
  <c r="OGD42" i="2" s="1"/>
  <c r="OGE42" i="2" s="1"/>
  <c r="OGF42" i="2" s="1"/>
  <c r="OGG42" i="2" s="1"/>
  <c r="OGH42" i="2" s="1"/>
  <c r="OGI42" i="2" s="1"/>
  <c r="OGJ42" i="2" s="1"/>
  <c r="OGK42" i="2" s="1"/>
  <c r="OGL42" i="2" s="1"/>
  <c r="OGM42" i="2" s="1"/>
  <c r="OGN42" i="2" s="1"/>
  <c r="OGO42" i="2" s="1"/>
  <c r="OGP42" i="2" s="1"/>
  <c r="OGQ42" i="2" s="1"/>
  <c r="OGR42" i="2" s="1"/>
  <c r="OGS42" i="2" s="1"/>
  <c r="OGT42" i="2" s="1"/>
  <c r="OGU42" i="2" s="1"/>
  <c r="OGV42" i="2" s="1"/>
  <c r="OGW42" i="2" s="1"/>
  <c r="OGX42" i="2" s="1"/>
  <c r="OGY42" i="2" s="1"/>
  <c r="OGZ42" i="2" s="1"/>
  <c r="OHA42" i="2" s="1"/>
  <c r="OHB42" i="2" s="1"/>
  <c r="OHC42" i="2" s="1"/>
  <c r="OHD42" i="2" s="1"/>
  <c r="OHE42" i="2" s="1"/>
  <c r="OHF42" i="2" s="1"/>
  <c r="OHG42" i="2" s="1"/>
  <c r="OHH42" i="2" s="1"/>
  <c r="OHI42" i="2" s="1"/>
  <c r="OHJ42" i="2" s="1"/>
  <c r="OHK42" i="2" s="1"/>
  <c r="OHL42" i="2" s="1"/>
  <c r="OHM42" i="2" s="1"/>
  <c r="OHN42" i="2" s="1"/>
  <c r="OHO42" i="2" s="1"/>
  <c r="OHP42" i="2" s="1"/>
  <c r="OHQ42" i="2" s="1"/>
  <c r="OHR42" i="2" s="1"/>
  <c r="OHS42" i="2" s="1"/>
  <c r="OHT42" i="2" s="1"/>
  <c r="OHU42" i="2" s="1"/>
  <c r="OHV42" i="2" s="1"/>
  <c r="OHW42" i="2" s="1"/>
  <c r="OHX42" i="2" s="1"/>
  <c r="OHY42" i="2" s="1"/>
  <c r="OHZ42" i="2" s="1"/>
  <c r="OIA42" i="2" s="1"/>
  <c r="OIB42" i="2" s="1"/>
  <c r="OIC42" i="2" s="1"/>
  <c r="OID42" i="2" s="1"/>
  <c r="OIE42" i="2" s="1"/>
  <c r="OIF42" i="2" s="1"/>
  <c r="OIG42" i="2" s="1"/>
  <c r="OIH42" i="2" s="1"/>
  <c r="OII42" i="2" s="1"/>
  <c r="OIJ42" i="2" s="1"/>
  <c r="OIK42" i="2" s="1"/>
  <c r="OIL42" i="2" s="1"/>
  <c r="OIM42" i="2" s="1"/>
  <c r="OIN42" i="2" s="1"/>
  <c r="OIO42" i="2" s="1"/>
  <c r="OIP42" i="2" s="1"/>
  <c r="OIQ42" i="2" s="1"/>
  <c r="OIR42" i="2" s="1"/>
  <c r="OIS42" i="2" s="1"/>
  <c r="OIT42" i="2" s="1"/>
  <c r="OIU42" i="2" s="1"/>
  <c r="OIV42" i="2" s="1"/>
  <c r="OIW42" i="2" s="1"/>
  <c r="OIX42" i="2" s="1"/>
  <c r="OIY42" i="2" s="1"/>
  <c r="OIZ42" i="2" s="1"/>
  <c r="OJA42" i="2" s="1"/>
  <c r="OJB42" i="2" s="1"/>
  <c r="OJC42" i="2" s="1"/>
  <c r="OJD42" i="2" s="1"/>
  <c r="OJE42" i="2" s="1"/>
  <c r="OJF42" i="2" s="1"/>
  <c r="OJG42" i="2" s="1"/>
  <c r="OJH42" i="2" s="1"/>
  <c r="OJI42" i="2" s="1"/>
  <c r="OJJ42" i="2" s="1"/>
  <c r="OJK42" i="2" s="1"/>
  <c r="OJL42" i="2" s="1"/>
  <c r="OJM42" i="2" s="1"/>
  <c r="OJN42" i="2" s="1"/>
  <c r="OJO42" i="2" s="1"/>
  <c r="OJP42" i="2" s="1"/>
  <c r="OJQ42" i="2" s="1"/>
  <c r="OJR42" i="2" s="1"/>
  <c r="OJS42" i="2" s="1"/>
  <c r="OJT42" i="2" s="1"/>
  <c r="OJU42" i="2" s="1"/>
  <c r="OJV42" i="2" s="1"/>
  <c r="OJW42" i="2" s="1"/>
  <c r="OJX42" i="2" s="1"/>
  <c r="OJY42" i="2" s="1"/>
  <c r="OJZ42" i="2" s="1"/>
  <c r="OKA42" i="2" s="1"/>
  <c r="OKB42" i="2" s="1"/>
  <c r="OKC42" i="2" s="1"/>
  <c r="OKD42" i="2" s="1"/>
  <c r="OKE42" i="2" s="1"/>
  <c r="OKF42" i="2" s="1"/>
  <c r="OKG42" i="2" s="1"/>
  <c r="OKH42" i="2" s="1"/>
  <c r="OKI42" i="2" s="1"/>
  <c r="OKJ42" i="2" s="1"/>
  <c r="OKK42" i="2" s="1"/>
  <c r="OKL42" i="2" s="1"/>
  <c r="OKM42" i="2" s="1"/>
  <c r="OKN42" i="2" s="1"/>
  <c r="OKO42" i="2" s="1"/>
  <c r="OKP42" i="2" s="1"/>
  <c r="OKQ42" i="2" s="1"/>
  <c r="OKR42" i="2" s="1"/>
  <c r="OKS42" i="2" s="1"/>
  <c r="OKT42" i="2" s="1"/>
  <c r="OKU42" i="2" s="1"/>
  <c r="OKV42" i="2" s="1"/>
  <c r="OKW42" i="2" s="1"/>
  <c r="OKX42" i="2" s="1"/>
  <c r="OKY42" i="2" s="1"/>
  <c r="OKZ42" i="2" s="1"/>
  <c r="OLA42" i="2" s="1"/>
  <c r="OLB42" i="2" s="1"/>
  <c r="OLC42" i="2" s="1"/>
  <c r="OLD42" i="2" s="1"/>
  <c r="OLE42" i="2" s="1"/>
  <c r="OLF42" i="2" s="1"/>
  <c r="OLG42" i="2" s="1"/>
  <c r="OLH42" i="2" s="1"/>
  <c r="OLI42" i="2" s="1"/>
  <c r="OLJ42" i="2" s="1"/>
  <c r="OLK42" i="2" s="1"/>
  <c r="OLL42" i="2" s="1"/>
  <c r="OLM42" i="2" s="1"/>
  <c r="OLN42" i="2" s="1"/>
  <c r="OLO42" i="2" s="1"/>
  <c r="OLP42" i="2" s="1"/>
  <c r="OLQ42" i="2" s="1"/>
  <c r="OLR42" i="2" s="1"/>
  <c r="OLS42" i="2" s="1"/>
  <c r="OLT42" i="2" s="1"/>
  <c r="OLU42" i="2" s="1"/>
  <c r="OLV42" i="2" s="1"/>
  <c r="OLW42" i="2" s="1"/>
  <c r="OLX42" i="2" s="1"/>
  <c r="OLY42" i="2" s="1"/>
  <c r="OLZ42" i="2" s="1"/>
  <c r="OMA42" i="2" s="1"/>
  <c r="OMB42" i="2" s="1"/>
  <c r="OMC42" i="2" s="1"/>
  <c r="OMD42" i="2" s="1"/>
  <c r="OME42" i="2" s="1"/>
  <c r="OMF42" i="2" s="1"/>
  <c r="OMG42" i="2" s="1"/>
  <c r="OMH42" i="2" s="1"/>
  <c r="OMI42" i="2" s="1"/>
  <c r="OMJ42" i="2" s="1"/>
  <c r="OMK42" i="2" s="1"/>
  <c r="OML42" i="2" s="1"/>
  <c r="OMM42" i="2" s="1"/>
  <c r="OMN42" i="2" s="1"/>
  <c r="OMO42" i="2" s="1"/>
  <c r="OMP42" i="2" s="1"/>
  <c r="OMQ42" i="2" s="1"/>
  <c r="OMR42" i="2" s="1"/>
  <c r="OMS42" i="2" s="1"/>
  <c r="OMT42" i="2" s="1"/>
  <c r="OMU42" i="2" s="1"/>
  <c r="OMV42" i="2" s="1"/>
  <c r="OMW42" i="2" s="1"/>
  <c r="OMX42" i="2" s="1"/>
  <c r="OMY42" i="2" s="1"/>
  <c r="OMZ42" i="2" s="1"/>
  <c r="ONA42" i="2" s="1"/>
  <c r="ONB42" i="2" s="1"/>
  <c r="ONC42" i="2" s="1"/>
  <c r="OND42" i="2" s="1"/>
  <c r="ONE42" i="2" s="1"/>
  <c r="ONF42" i="2" s="1"/>
  <c r="ONG42" i="2" s="1"/>
  <c r="ONH42" i="2" s="1"/>
  <c r="ONI42" i="2" s="1"/>
  <c r="ONJ42" i="2" s="1"/>
  <c r="ONK42" i="2" s="1"/>
  <c r="ONL42" i="2" s="1"/>
  <c r="ONM42" i="2" s="1"/>
  <c r="ONN42" i="2" s="1"/>
  <c r="ONO42" i="2" s="1"/>
  <c r="ONP42" i="2" s="1"/>
  <c r="ONQ42" i="2" s="1"/>
  <c r="ONR42" i="2" s="1"/>
  <c r="ONS42" i="2" s="1"/>
  <c r="ONT42" i="2" s="1"/>
  <c r="ONU42" i="2" s="1"/>
  <c r="ONV42" i="2" s="1"/>
  <c r="ONW42" i="2" s="1"/>
  <c r="ONX42" i="2" s="1"/>
  <c r="ONY42" i="2" s="1"/>
  <c r="ONZ42" i="2" s="1"/>
  <c r="OOA42" i="2" s="1"/>
  <c r="OOB42" i="2" s="1"/>
  <c r="OOC42" i="2" s="1"/>
  <c r="OOD42" i="2" s="1"/>
  <c r="OOE42" i="2" s="1"/>
  <c r="OOF42" i="2" s="1"/>
  <c r="OOG42" i="2" s="1"/>
  <c r="OOH42" i="2" s="1"/>
  <c r="OOI42" i="2" s="1"/>
  <c r="OOJ42" i="2" s="1"/>
  <c r="OOK42" i="2" s="1"/>
  <c r="OOL42" i="2" s="1"/>
  <c r="OOM42" i="2" s="1"/>
  <c r="OON42" i="2" s="1"/>
  <c r="OOO42" i="2" s="1"/>
  <c r="OOP42" i="2" s="1"/>
  <c r="OOQ42" i="2" s="1"/>
  <c r="OOR42" i="2" s="1"/>
  <c r="OOS42" i="2" s="1"/>
  <c r="OOT42" i="2" s="1"/>
  <c r="OOU42" i="2" s="1"/>
  <c r="OOV42" i="2" s="1"/>
  <c r="OOW42" i="2" s="1"/>
  <c r="OOX42" i="2" s="1"/>
  <c r="OOY42" i="2" s="1"/>
  <c r="OOZ42" i="2" s="1"/>
  <c r="OPA42" i="2" s="1"/>
  <c r="OPB42" i="2" s="1"/>
  <c r="OPC42" i="2" s="1"/>
  <c r="OPD42" i="2" s="1"/>
  <c r="OPE42" i="2" s="1"/>
  <c r="OPF42" i="2" s="1"/>
  <c r="OPG42" i="2" s="1"/>
  <c r="OPH42" i="2" s="1"/>
  <c r="OPI42" i="2" s="1"/>
  <c r="OPJ42" i="2" s="1"/>
  <c r="OPK42" i="2" s="1"/>
  <c r="OPL42" i="2" s="1"/>
  <c r="OPM42" i="2" s="1"/>
  <c r="OPN42" i="2" s="1"/>
  <c r="OPO42" i="2" s="1"/>
  <c r="OPP42" i="2" s="1"/>
  <c r="OPQ42" i="2" s="1"/>
  <c r="OPR42" i="2" s="1"/>
  <c r="OPS42" i="2" s="1"/>
  <c r="OPT42" i="2" s="1"/>
  <c r="OPU42" i="2" s="1"/>
  <c r="OPV42" i="2" s="1"/>
  <c r="OPW42" i="2" s="1"/>
  <c r="OPX42" i="2" s="1"/>
  <c r="OPY42" i="2" s="1"/>
  <c r="OPZ42" i="2" s="1"/>
  <c r="OQA42" i="2" s="1"/>
  <c r="OQB42" i="2" s="1"/>
  <c r="OQC42" i="2" s="1"/>
  <c r="OQD42" i="2" s="1"/>
  <c r="OQE42" i="2" s="1"/>
  <c r="OQF42" i="2" s="1"/>
  <c r="OQG42" i="2" s="1"/>
  <c r="OQH42" i="2" s="1"/>
  <c r="OQI42" i="2" s="1"/>
  <c r="OQJ42" i="2" s="1"/>
  <c r="OQK42" i="2" s="1"/>
  <c r="OQL42" i="2" s="1"/>
  <c r="OQM42" i="2" s="1"/>
  <c r="OQN42" i="2" s="1"/>
  <c r="OQO42" i="2" s="1"/>
  <c r="OQP42" i="2" s="1"/>
  <c r="OQQ42" i="2" s="1"/>
  <c r="OQR42" i="2" s="1"/>
  <c r="OQS42" i="2" s="1"/>
  <c r="OQT42" i="2" s="1"/>
  <c r="OQU42" i="2" s="1"/>
  <c r="OQV42" i="2" s="1"/>
  <c r="OQW42" i="2" s="1"/>
  <c r="OQX42" i="2" s="1"/>
  <c r="OQY42" i="2" s="1"/>
  <c r="OQZ42" i="2" s="1"/>
  <c r="ORA42" i="2" s="1"/>
  <c r="ORB42" i="2" s="1"/>
  <c r="ORC42" i="2" s="1"/>
  <c r="ORD42" i="2" s="1"/>
  <c r="ORE42" i="2" s="1"/>
  <c r="ORF42" i="2" s="1"/>
  <c r="ORG42" i="2" s="1"/>
  <c r="ORH42" i="2" s="1"/>
  <c r="ORI42" i="2" s="1"/>
  <c r="ORJ42" i="2" s="1"/>
  <c r="ORK42" i="2" s="1"/>
  <c r="ORL42" i="2" s="1"/>
  <c r="ORM42" i="2" s="1"/>
  <c r="ORN42" i="2" s="1"/>
  <c r="ORO42" i="2" s="1"/>
  <c r="ORP42" i="2" s="1"/>
  <c r="ORQ42" i="2" s="1"/>
  <c r="ORR42" i="2" s="1"/>
  <c r="ORS42" i="2" s="1"/>
  <c r="ORT42" i="2" s="1"/>
  <c r="ORU42" i="2" s="1"/>
  <c r="ORV42" i="2" s="1"/>
  <c r="ORW42" i="2" s="1"/>
  <c r="ORX42" i="2" s="1"/>
  <c r="ORY42" i="2" s="1"/>
  <c r="ORZ42" i="2" s="1"/>
  <c r="OSA42" i="2" s="1"/>
  <c r="OSB42" i="2" s="1"/>
  <c r="OSC42" i="2" s="1"/>
  <c r="OSD42" i="2" s="1"/>
  <c r="OSE42" i="2" s="1"/>
  <c r="OSF42" i="2" s="1"/>
  <c r="OSG42" i="2" s="1"/>
  <c r="OSH42" i="2" s="1"/>
  <c r="OSI42" i="2" s="1"/>
  <c r="OSJ42" i="2" s="1"/>
  <c r="OSK42" i="2" s="1"/>
  <c r="OSL42" i="2" s="1"/>
  <c r="OSM42" i="2" s="1"/>
  <c r="OSN42" i="2" s="1"/>
  <c r="OSO42" i="2" s="1"/>
  <c r="OSP42" i="2" s="1"/>
  <c r="OSQ42" i="2" s="1"/>
  <c r="OSR42" i="2" s="1"/>
  <c r="OSS42" i="2" s="1"/>
  <c r="OST42" i="2" s="1"/>
  <c r="OSU42" i="2" s="1"/>
  <c r="OSV42" i="2" s="1"/>
  <c r="OSW42" i="2" s="1"/>
  <c r="OSX42" i="2" s="1"/>
  <c r="OSY42" i="2" s="1"/>
  <c r="OSZ42" i="2" s="1"/>
  <c r="OTA42" i="2" s="1"/>
  <c r="OTB42" i="2" s="1"/>
  <c r="OTC42" i="2" s="1"/>
  <c r="OTD42" i="2" s="1"/>
  <c r="OTE42" i="2" s="1"/>
  <c r="OTF42" i="2" s="1"/>
  <c r="OTG42" i="2" s="1"/>
  <c r="OTH42" i="2" s="1"/>
  <c r="OTI42" i="2" s="1"/>
  <c r="OTJ42" i="2" s="1"/>
  <c r="OTK42" i="2" s="1"/>
  <c r="OTL42" i="2" s="1"/>
  <c r="OTM42" i="2" s="1"/>
  <c r="OTN42" i="2" s="1"/>
  <c r="OTO42" i="2" s="1"/>
  <c r="OTP42" i="2" s="1"/>
  <c r="OTQ42" i="2" s="1"/>
  <c r="OTR42" i="2" s="1"/>
  <c r="OTS42" i="2" s="1"/>
  <c r="OTT42" i="2" s="1"/>
  <c r="OTU42" i="2" s="1"/>
  <c r="OTV42" i="2" s="1"/>
  <c r="OTW42" i="2" s="1"/>
  <c r="OTX42" i="2" s="1"/>
  <c r="OTY42" i="2" s="1"/>
  <c r="OTZ42" i="2" s="1"/>
  <c r="OUA42" i="2" s="1"/>
  <c r="OUB42" i="2" s="1"/>
  <c r="OUC42" i="2" s="1"/>
  <c r="OUD42" i="2" s="1"/>
  <c r="OUE42" i="2" s="1"/>
  <c r="OUF42" i="2" s="1"/>
  <c r="OUG42" i="2" s="1"/>
  <c r="OUH42" i="2" s="1"/>
  <c r="OUI42" i="2" s="1"/>
  <c r="OUJ42" i="2" s="1"/>
  <c r="OUK42" i="2" s="1"/>
  <c r="OUL42" i="2" s="1"/>
  <c r="OUM42" i="2" s="1"/>
  <c r="OUN42" i="2" s="1"/>
  <c r="OUO42" i="2" s="1"/>
  <c r="OUP42" i="2" s="1"/>
  <c r="OUQ42" i="2" s="1"/>
  <c r="OUR42" i="2" s="1"/>
  <c r="OUS42" i="2" s="1"/>
  <c r="OUT42" i="2" s="1"/>
  <c r="OUU42" i="2" s="1"/>
  <c r="OUV42" i="2" s="1"/>
  <c r="OUW42" i="2" s="1"/>
  <c r="OUX42" i="2" s="1"/>
  <c r="OUY42" i="2" s="1"/>
  <c r="OUZ42" i="2" s="1"/>
  <c r="OVA42" i="2" s="1"/>
  <c r="OVB42" i="2" s="1"/>
  <c r="OVC42" i="2" s="1"/>
  <c r="OVD42" i="2" s="1"/>
  <c r="OVE42" i="2" s="1"/>
  <c r="OVF42" i="2" s="1"/>
  <c r="OVG42" i="2" s="1"/>
  <c r="OVH42" i="2" s="1"/>
  <c r="OVI42" i="2" s="1"/>
  <c r="OVJ42" i="2" s="1"/>
  <c r="OVK42" i="2" s="1"/>
  <c r="OVL42" i="2" s="1"/>
  <c r="OVM42" i="2" s="1"/>
  <c r="OVN42" i="2" s="1"/>
  <c r="OVO42" i="2" s="1"/>
  <c r="OVP42" i="2" s="1"/>
  <c r="OVQ42" i="2" s="1"/>
  <c r="OVR42" i="2" s="1"/>
  <c r="OVS42" i="2" s="1"/>
  <c r="OVT42" i="2" s="1"/>
  <c r="OVU42" i="2" s="1"/>
  <c r="OVV42" i="2" s="1"/>
  <c r="OVW42" i="2" s="1"/>
  <c r="OVX42" i="2" s="1"/>
  <c r="OVY42" i="2" s="1"/>
  <c r="OVZ42" i="2" s="1"/>
  <c r="OWA42" i="2" s="1"/>
  <c r="OWB42" i="2" s="1"/>
  <c r="OWC42" i="2" s="1"/>
  <c r="OWD42" i="2" s="1"/>
  <c r="OWE42" i="2" s="1"/>
  <c r="OWF42" i="2" s="1"/>
  <c r="OWG42" i="2" s="1"/>
  <c r="OWH42" i="2" s="1"/>
  <c r="OWI42" i="2" s="1"/>
  <c r="OWJ42" i="2" s="1"/>
  <c r="OWK42" i="2" s="1"/>
  <c r="OWL42" i="2" s="1"/>
  <c r="OWM42" i="2" s="1"/>
  <c r="OWN42" i="2" s="1"/>
  <c r="OWO42" i="2" s="1"/>
  <c r="OWP42" i="2" s="1"/>
  <c r="OWQ42" i="2" s="1"/>
  <c r="OWR42" i="2" s="1"/>
  <c r="OWS42" i="2" s="1"/>
  <c r="OWT42" i="2" s="1"/>
  <c r="OWU42" i="2" s="1"/>
  <c r="OWV42" i="2" s="1"/>
  <c r="OWW42" i="2" s="1"/>
  <c r="OWX42" i="2" s="1"/>
  <c r="OWY42" i="2" s="1"/>
  <c r="OWZ42" i="2" s="1"/>
  <c r="OXA42" i="2" s="1"/>
  <c r="OXB42" i="2" s="1"/>
  <c r="OXC42" i="2" s="1"/>
  <c r="OXD42" i="2" s="1"/>
  <c r="OXE42" i="2" s="1"/>
  <c r="OXF42" i="2" s="1"/>
  <c r="OXG42" i="2" s="1"/>
  <c r="OXH42" i="2" s="1"/>
  <c r="OXI42" i="2" s="1"/>
  <c r="OXJ42" i="2" s="1"/>
  <c r="OXK42" i="2" s="1"/>
  <c r="OXL42" i="2" s="1"/>
  <c r="OXM42" i="2" s="1"/>
  <c r="OXN42" i="2" s="1"/>
  <c r="OXO42" i="2" s="1"/>
  <c r="OXP42" i="2" s="1"/>
  <c r="OXQ42" i="2" s="1"/>
  <c r="OXR42" i="2" s="1"/>
  <c r="OXS42" i="2" s="1"/>
  <c r="OXT42" i="2" s="1"/>
  <c r="OXU42" i="2" s="1"/>
  <c r="OXV42" i="2" s="1"/>
  <c r="OXW42" i="2" s="1"/>
  <c r="OXX42" i="2" s="1"/>
  <c r="OXY42" i="2" s="1"/>
  <c r="OXZ42" i="2" s="1"/>
  <c r="OYA42" i="2" s="1"/>
  <c r="OYB42" i="2" s="1"/>
  <c r="OYC42" i="2" s="1"/>
  <c r="OYD42" i="2" s="1"/>
  <c r="OYE42" i="2" s="1"/>
  <c r="OYF42" i="2" s="1"/>
  <c r="OYG42" i="2" s="1"/>
  <c r="OYH42" i="2" s="1"/>
  <c r="OYI42" i="2" s="1"/>
  <c r="OYJ42" i="2" s="1"/>
  <c r="OYK42" i="2" s="1"/>
  <c r="OYL42" i="2" s="1"/>
  <c r="OYM42" i="2" s="1"/>
  <c r="OYN42" i="2" s="1"/>
  <c r="OYO42" i="2" s="1"/>
  <c r="OYP42" i="2" s="1"/>
  <c r="OYQ42" i="2" s="1"/>
  <c r="OYR42" i="2" s="1"/>
  <c r="OYS42" i="2" s="1"/>
  <c r="OYT42" i="2" s="1"/>
  <c r="OYU42" i="2" s="1"/>
  <c r="OYV42" i="2" s="1"/>
  <c r="OYW42" i="2" s="1"/>
  <c r="OYX42" i="2" s="1"/>
  <c r="OYY42" i="2" s="1"/>
  <c r="OYZ42" i="2" s="1"/>
  <c r="OZA42" i="2" s="1"/>
  <c r="OZB42" i="2" s="1"/>
  <c r="OZC42" i="2" s="1"/>
  <c r="OZD42" i="2" s="1"/>
  <c r="OZE42" i="2" s="1"/>
  <c r="OZF42" i="2" s="1"/>
  <c r="OZG42" i="2" s="1"/>
  <c r="OZH42" i="2" s="1"/>
  <c r="OZI42" i="2" s="1"/>
  <c r="OZJ42" i="2" s="1"/>
  <c r="OZK42" i="2" s="1"/>
  <c r="OZL42" i="2" s="1"/>
  <c r="OZM42" i="2" s="1"/>
  <c r="OZN42" i="2" s="1"/>
  <c r="OZO42" i="2" s="1"/>
  <c r="OZP42" i="2" s="1"/>
  <c r="OZQ42" i="2" s="1"/>
  <c r="OZR42" i="2" s="1"/>
  <c r="OZS42" i="2" s="1"/>
  <c r="OZT42" i="2" s="1"/>
  <c r="OZU42" i="2" s="1"/>
  <c r="OZV42" i="2" s="1"/>
  <c r="OZW42" i="2" s="1"/>
  <c r="OZX42" i="2" s="1"/>
  <c r="OZY42" i="2" s="1"/>
  <c r="OZZ42" i="2" s="1"/>
  <c r="PAA42" i="2" s="1"/>
  <c r="PAB42" i="2" s="1"/>
  <c r="PAC42" i="2" s="1"/>
  <c r="PAD42" i="2" s="1"/>
  <c r="PAE42" i="2" s="1"/>
  <c r="PAF42" i="2" s="1"/>
  <c r="PAG42" i="2" s="1"/>
  <c r="PAH42" i="2" s="1"/>
  <c r="PAI42" i="2" s="1"/>
  <c r="PAJ42" i="2" s="1"/>
  <c r="PAK42" i="2" s="1"/>
  <c r="PAL42" i="2" s="1"/>
  <c r="PAM42" i="2" s="1"/>
  <c r="PAN42" i="2" s="1"/>
  <c r="PAO42" i="2" s="1"/>
  <c r="PAP42" i="2" s="1"/>
  <c r="PAQ42" i="2" s="1"/>
  <c r="PAR42" i="2" s="1"/>
  <c r="PAS42" i="2" s="1"/>
  <c r="PAT42" i="2" s="1"/>
  <c r="PAU42" i="2" s="1"/>
  <c r="PAV42" i="2" s="1"/>
  <c r="PAW42" i="2" s="1"/>
  <c r="PAX42" i="2" s="1"/>
  <c r="PAY42" i="2" s="1"/>
  <c r="PAZ42" i="2" s="1"/>
  <c r="PBA42" i="2" s="1"/>
  <c r="PBB42" i="2" s="1"/>
  <c r="PBC42" i="2" s="1"/>
  <c r="PBD42" i="2" s="1"/>
  <c r="PBE42" i="2" s="1"/>
  <c r="PBF42" i="2" s="1"/>
  <c r="PBG42" i="2" s="1"/>
  <c r="PBH42" i="2" s="1"/>
  <c r="PBI42" i="2" s="1"/>
  <c r="PBJ42" i="2" s="1"/>
  <c r="PBK42" i="2" s="1"/>
  <c r="PBL42" i="2" s="1"/>
  <c r="PBM42" i="2" s="1"/>
  <c r="PBN42" i="2" s="1"/>
  <c r="PBO42" i="2" s="1"/>
  <c r="PBP42" i="2" s="1"/>
  <c r="PBQ42" i="2" s="1"/>
  <c r="PBR42" i="2" s="1"/>
  <c r="PBS42" i="2" s="1"/>
  <c r="PBT42" i="2" s="1"/>
  <c r="PBU42" i="2" s="1"/>
  <c r="PBV42" i="2" s="1"/>
  <c r="PBW42" i="2" s="1"/>
  <c r="PBX42" i="2" s="1"/>
  <c r="PBY42" i="2" s="1"/>
  <c r="PBZ42" i="2" s="1"/>
  <c r="PCA42" i="2" s="1"/>
  <c r="PCB42" i="2" s="1"/>
  <c r="PCC42" i="2" s="1"/>
  <c r="PCD42" i="2" s="1"/>
  <c r="PCE42" i="2" s="1"/>
  <c r="PCF42" i="2" s="1"/>
  <c r="PCG42" i="2" s="1"/>
  <c r="PCH42" i="2" s="1"/>
  <c r="PCI42" i="2" s="1"/>
  <c r="PCJ42" i="2" s="1"/>
  <c r="PCK42" i="2" s="1"/>
  <c r="PCL42" i="2" s="1"/>
  <c r="PCM42" i="2" s="1"/>
  <c r="PCN42" i="2" s="1"/>
  <c r="PCO42" i="2" s="1"/>
  <c r="PCP42" i="2" s="1"/>
  <c r="PCQ42" i="2" s="1"/>
  <c r="PCR42" i="2" s="1"/>
  <c r="PCS42" i="2" s="1"/>
  <c r="PCT42" i="2" s="1"/>
  <c r="PCU42" i="2" s="1"/>
  <c r="PCV42" i="2" s="1"/>
  <c r="PCW42" i="2" s="1"/>
  <c r="PCX42" i="2" s="1"/>
  <c r="PCY42" i="2" s="1"/>
  <c r="PCZ42" i="2" s="1"/>
  <c r="PDA42" i="2" s="1"/>
  <c r="PDB42" i="2" s="1"/>
  <c r="PDC42" i="2" s="1"/>
  <c r="PDD42" i="2" s="1"/>
  <c r="PDE42" i="2" s="1"/>
  <c r="PDF42" i="2" s="1"/>
  <c r="PDG42" i="2" s="1"/>
  <c r="PDH42" i="2" s="1"/>
  <c r="PDI42" i="2" s="1"/>
  <c r="PDJ42" i="2" s="1"/>
  <c r="PDK42" i="2" s="1"/>
  <c r="PDL42" i="2" s="1"/>
  <c r="PDM42" i="2" s="1"/>
  <c r="PDN42" i="2" s="1"/>
  <c r="PDO42" i="2" s="1"/>
  <c r="PDP42" i="2" s="1"/>
  <c r="PDQ42" i="2" s="1"/>
  <c r="PDR42" i="2" s="1"/>
  <c r="PDS42" i="2" s="1"/>
  <c r="PDT42" i="2" s="1"/>
  <c r="PDU42" i="2" s="1"/>
  <c r="PDV42" i="2" s="1"/>
  <c r="PDW42" i="2" s="1"/>
  <c r="PDX42" i="2" s="1"/>
  <c r="PDY42" i="2" s="1"/>
  <c r="PDZ42" i="2" s="1"/>
  <c r="PEA42" i="2" s="1"/>
  <c r="PEB42" i="2" s="1"/>
  <c r="PEC42" i="2" s="1"/>
  <c r="PED42" i="2" s="1"/>
  <c r="PEE42" i="2" s="1"/>
  <c r="PEF42" i="2" s="1"/>
  <c r="PEG42" i="2" s="1"/>
  <c r="PEH42" i="2" s="1"/>
  <c r="PEI42" i="2" s="1"/>
  <c r="PEJ42" i="2" s="1"/>
  <c r="PEK42" i="2" s="1"/>
  <c r="PEL42" i="2" s="1"/>
  <c r="PEM42" i="2" s="1"/>
  <c r="PEN42" i="2" s="1"/>
  <c r="PEO42" i="2" s="1"/>
  <c r="PEP42" i="2" s="1"/>
  <c r="PEQ42" i="2" s="1"/>
  <c r="PER42" i="2" s="1"/>
  <c r="PES42" i="2" s="1"/>
  <c r="PET42" i="2" s="1"/>
  <c r="PEU42" i="2" s="1"/>
  <c r="PEV42" i="2" s="1"/>
  <c r="PEW42" i="2" s="1"/>
  <c r="PEX42" i="2" s="1"/>
  <c r="PEY42" i="2" s="1"/>
  <c r="PEZ42" i="2" s="1"/>
  <c r="PFA42" i="2" s="1"/>
  <c r="PFB42" i="2" s="1"/>
  <c r="PFC42" i="2" s="1"/>
  <c r="PFD42" i="2" s="1"/>
  <c r="PFE42" i="2" s="1"/>
  <c r="PFF42" i="2" s="1"/>
  <c r="PFG42" i="2" s="1"/>
  <c r="PFH42" i="2" s="1"/>
  <c r="PFI42" i="2" s="1"/>
  <c r="PFJ42" i="2" s="1"/>
  <c r="PFK42" i="2" s="1"/>
  <c r="PFL42" i="2" s="1"/>
  <c r="PFM42" i="2" s="1"/>
  <c r="PFN42" i="2" s="1"/>
  <c r="PFO42" i="2" s="1"/>
  <c r="PFP42" i="2" s="1"/>
  <c r="PFQ42" i="2" s="1"/>
  <c r="PFR42" i="2" s="1"/>
  <c r="PFS42" i="2" s="1"/>
  <c r="PFT42" i="2" s="1"/>
  <c r="PFU42" i="2" s="1"/>
  <c r="PFV42" i="2" s="1"/>
  <c r="PFW42" i="2" s="1"/>
  <c r="PFX42" i="2" s="1"/>
  <c r="PFY42" i="2" s="1"/>
  <c r="PFZ42" i="2" s="1"/>
  <c r="PGA42" i="2" s="1"/>
  <c r="PGB42" i="2" s="1"/>
  <c r="PGC42" i="2" s="1"/>
  <c r="PGD42" i="2" s="1"/>
  <c r="PGE42" i="2" s="1"/>
  <c r="PGF42" i="2" s="1"/>
  <c r="PGG42" i="2" s="1"/>
  <c r="PGH42" i="2" s="1"/>
  <c r="PGI42" i="2" s="1"/>
  <c r="PGJ42" i="2" s="1"/>
  <c r="PGK42" i="2" s="1"/>
  <c r="PGL42" i="2" s="1"/>
  <c r="PGM42" i="2" s="1"/>
  <c r="PGN42" i="2" s="1"/>
  <c r="PGO42" i="2" s="1"/>
  <c r="PGP42" i="2" s="1"/>
  <c r="PGQ42" i="2" s="1"/>
  <c r="PGR42" i="2" s="1"/>
  <c r="PGS42" i="2" s="1"/>
  <c r="PGT42" i="2" s="1"/>
  <c r="PGU42" i="2" s="1"/>
  <c r="PGV42" i="2" s="1"/>
  <c r="PGW42" i="2" s="1"/>
  <c r="PGX42" i="2" s="1"/>
  <c r="PGY42" i="2" s="1"/>
  <c r="PGZ42" i="2" s="1"/>
  <c r="PHA42" i="2" s="1"/>
  <c r="PHB42" i="2" s="1"/>
  <c r="PHC42" i="2" s="1"/>
  <c r="PHD42" i="2" s="1"/>
  <c r="PHE42" i="2" s="1"/>
  <c r="PHF42" i="2" s="1"/>
  <c r="PHG42" i="2" s="1"/>
  <c r="PHH42" i="2" s="1"/>
  <c r="PHI42" i="2" s="1"/>
  <c r="PHJ42" i="2" s="1"/>
  <c r="PHK42" i="2" s="1"/>
  <c r="PHL42" i="2" s="1"/>
  <c r="PHM42" i="2" s="1"/>
  <c r="PHN42" i="2" s="1"/>
  <c r="PHO42" i="2" s="1"/>
  <c r="PHP42" i="2" s="1"/>
  <c r="PHQ42" i="2" s="1"/>
  <c r="PHR42" i="2" s="1"/>
  <c r="PHS42" i="2" s="1"/>
  <c r="PHT42" i="2" s="1"/>
  <c r="PHU42" i="2" s="1"/>
  <c r="PHV42" i="2" s="1"/>
  <c r="PHW42" i="2" s="1"/>
  <c r="PHX42" i="2" s="1"/>
  <c r="PHY42" i="2" s="1"/>
  <c r="PHZ42" i="2" s="1"/>
  <c r="PIA42" i="2" s="1"/>
  <c r="PIB42" i="2" s="1"/>
  <c r="PIC42" i="2" s="1"/>
  <c r="PID42" i="2" s="1"/>
  <c r="PIE42" i="2" s="1"/>
  <c r="PIF42" i="2" s="1"/>
  <c r="PIG42" i="2" s="1"/>
  <c r="PIH42" i="2" s="1"/>
  <c r="PII42" i="2" s="1"/>
  <c r="PIJ42" i="2" s="1"/>
  <c r="PIK42" i="2" s="1"/>
  <c r="PIL42" i="2" s="1"/>
  <c r="PIM42" i="2" s="1"/>
  <c r="PIN42" i="2" s="1"/>
  <c r="PIO42" i="2" s="1"/>
  <c r="PIP42" i="2" s="1"/>
  <c r="PIQ42" i="2" s="1"/>
  <c r="PIR42" i="2" s="1"/>
  <c r="PIS42" i="2" s="1"/>
  <c r="PIT42" i="2" s="1"/>
  <c r="PIU42" i="2" s="1"/>
  <c r="PIV42" i="2" s="1"/>
  <c r="PIW42" i="2" s="1"/>
  <c r="PIX42" i="2" s="1"/>
  <c r="PIY42" i="2" s="1"/>
  <c r="PIZ42" i="2" s="1"/>
  <c r="PJA42" i="2" s="1"/>
  <c r="PJB42" i="2" s="1"/>
  <c r="PJC42" i="2" s="1"/>
  <c r="PJD42" i="2" s="1"/>
  <c r="PJE42" i="2" s="1"/>
  <c r="PJF42" i="2" s="1"/>
  <c r="PJG42" i="2" s="1"/>
  <c r="PJH42" i="2" s="1"/>
  <c r="PJI42" i="2" s="1"/>
  <c r="PJJ42" i="2" s="1"/>
  <c r="PJK42" i="2" s="1"/>
  <c r="PJL42" i="2" s="1"/>
  <c r="PJM42" i="2" s="1"/>
  <c r="PJN42" i="2" s="1"/>
  <c r="PJO42" i="2" s="1"/>
  <c r="PJP42" i="2" s="1"/>
  <c r="PJQ42" i="2" s="1"/>
  <c r="PJR42" i="2" s="1"/>
  <c r="PJS42" i="2" s="1"/>
  <c r="PJT42" i="2" s="1"/>
  <c r="PJU42" i="2" s="1"/>
  <c r="PJV42" i="2" s="1"/>
  <c r="PJW42" i="2" s="1"/>
  <c r="PJX42" i="2" s="1"/>
  <c r="PJY42" i="2" s="1"/>
  <c r="PJZ42" i="2" s="1"/>
  <c r="PKA42" i="2" s="1"/>
  <c r="PKB42" i="2" s="1"/>
  <c r="PKC42" i="2" s="1"/>
  <c r="PKD42" i="2" s="1"/>
  <c r="PKE42" i="2" s="1"/>
  <c r="PKF42" i="2" s="1"/>
  <c r="PKG42" i="2" s="1"/>
  <c r="PKH42" i="2" s="1"/>
  <c r="PKI42" i="2" s="1"/>
  <c r="PKJ42" i="2" s="1"/>
  <c r="PKK42" i="2" s="1"/>
  <c r="PKL42" i="2" s="1"/>
  <c r="PKM42" i="2" s="1"/>
  <c r="PKN42" i="2" s="1"/>
  <c r="PKO42" i="2" s="1"/>
  <c r="PKP42" i="2" s="1"/>
  <c r="PKQ42" i="2" s="1"/>
  <c r="PKR42" i="2" s="1"/>
  <c r="PKS42" i="2" s="1"/>
  <c r="PKT42" i="2" s="1"/>
  <c r="PKU42" i="2" s="1"/>
  <c r="PKV42" i="2" s="1"/>
  <c r="PKW42" i="2" s="1"/>
  <c r="PKX42" i="2" s="1"/>
  <c r="PKY42" i="2" s="1"/>
  <c r="PKZ42" i="2" s="1"/>
  <c r="PLA42" i="2" s="1"/>
  <c r="PLB42" i="2" s="1"/>
  <c r="PLC42" i="2" s="1"/>
  <c r="PLD42" i="2" s="1"/>
  <c r="PLE42" i="2" s="1"/>
  <c r="PLF42" i="2" s="1"/>
  <c r="PLG42" i="2" s="1"/>
  <c r="PLH42" i="2" s="1"/>
  <c r="PLI42" i="2" s="1"/>
  <c r="PLJ42" i="2" s="1"/>
  <c r="PLK42" i="2" s="1"/>
  <c r="PLL42" i="2" s="1"/>
  <c r="PLM42" i="2" s="1"/>
  <c r="PLN42" i="2" s="1"/>
  <c r="PLO42" i="2" s="1"/>
  <c r="PLP42" i="2" s="1"/>
  <c r="PLQ42" i="2" s="1"/>
  <c r="PLR42" i="2" s="1"/>
  <c r="PLS42" i="2" s="1"/>
  <c r="PLT42" i="2" s="1"/>
  <c r="PLU42" i="2" s="1"/>
  <c r="PLV42" i="2" s="1"/>
  <c r="PLW42" i="2" s="1"/>
  <c r="PLX42" i="2" s="1"/>
  <c r="PLY42" i="2" s="1"/>
  <c r="PLZ42" i="2" s="1"/>
  <c r="PMA42" i="2" s="1"/>
  <c r="PMB42" i="2" s="1"/>
  <c r="PMC42" i="2" s="1"/>
  <c r="PMD42" i="2" s="1"/>
  <c r="PME42" i="2" s="1"/>
  <c r="PMF42" i="2" s="1"/>
  <c r="PMG42" i="2" s="1"/>
  <c r="PMH42" i="2" s="1"/>
  <c r="PMI42" i="2" s="1"/>
  <c r="PMJ42" i="2" s="1"/>
  <c r="PMK42" i="2" s="1"/>
  <c r="PML42" i="2" s="1"/>
  <c r="PMM42" i="2" s="1"/>
  <c r="PMN42" i="2" s="1"/>
  <c r="PMO42" i="2" s="1"/>
  <c r="PMP42" i="2" s="1"/>
  <c r="PMQ42" i="2" s="1"/>
  <c r="PMR42" i="2" s="1"/>
  <c r="PMS42" i="2" s="1"/>
  <c r="PMT42" i="2" s="1"/>
  <c r="PMU42" i="2" s="1"/>
  <c r="PMV42" i="2" s="1"/>
  <c r="PMW42" i="2" s="1"/>
  <c r="PMX42" i="2" s="1"/>
  <c r="PMY42" i="2" s="1"/>
  <c r="PMZ42" i="2" s="1"/>
  <c r="PNA42" i="2" s="1"/>
  <c r="PNB42" i="2" s="1"/>
  <c r="PNC42" i="2" s="1"/>
  <c r="PND42" i="2" s="1"/>
  <c r="PNE42" i="2" s="1"/>
  <c r="PNF42" i="2" s="1"/>
  <c r="PNG42" i="2" s="1"/>
  <c r="PNH42" i="2" s="1"/>
  <c r="PNI42" i="2" s="1"/>
  <c r="PNJ42" i="2" s="1"/>
  <c r="PNK42" i="2" s="1"/>
  <c r="PNL42" i="2" s="1"/>
  <c r="PNM42" i="2" s="1"/>
  <c r="PNN42" i="2" s="1"/>
  <c r="PNO42" i="2" s="1"/>
  <c r="PNP42" i="2" s="1"/>
  <c r="PNQ42" i="2" s="1"/>
  <c r="PNR42" i="2" s="1"/>
  <c r="PNS42" i="2" s="1"/>
  <c r="PNT42" i="2" s="1"/>
  <c r="PNU42" i="2" s="1"/>
  <c r="PNV42" i="2" s="1"/>
  <c r="PNW42" i="2" s="1"/>
  <c r="PNX42" i="2" s="1"/>
  <c r="PNY42" i="2" s="1"/>
  <c r="PNZ42" i="2" s="1"/>
  <c r="POA42" i="2" s="1"/>
  <c r="POB42" i="2" s="1"/>
  <c r="POC42" i="2" s="1"/>
  <c r="POD42" i="2" s="1"/>
  <c r="POE42" i="2" s="1"/>
  <c r="POF42" i="2" s="1"/>
  <c r="POG42" i="2" s="1"/>
  <c r="POH42" i="2" s="1"/>
  <c r="POI42" i="2" s="1"/>
  <c r="POJ42" i="2" s="1"/>
  <c r="POK42" i="2" s="1"/>
  <c r="POL42" i="2" s="1"/>
  <c r="POM42" i="2" s="1"/>
  <c r="PON42" i="2" s="1"/>
  <c r="POO42" i="2" s="1"/>
  <c r="POP42" i="2" s="1"/>
  <c r="POQ42" i="2" s="1"/>
  <c r="POR42" i="2" s="1"/>
  <c r="POS42" i="2" s="1"/>
  <c r="POT42" i="2" s="1"/>
  <c r="POU42" i="2" s="1"/>
  <c r="POV42" i="2" s="1"/>
  <c r="POW42" i="2" s="1"/>
  <c r="POX42" i="2" s="1"/>
  <c r="POY42" i="2" s="1"/>
  <c r="POZ42" i="2" s="1"/>
  <c r="PPA42" i="2" s="1"/>
  <c r="PPB42" i="2" s="1"/>
  <c r="PPC42" i="2" s="1"/>
  <c r="PPD42" i="2" s="1"/>
  <c r="PPE42" i="2" s="1"/>
  <c r="PPF42" i="2" s="1"/>
  <c r="PPG42" i="2" s="1"/>
  <c r="PPH42" i="2" s="1"/>
  <c r="PPI42" i="2" s="1"/>
  <c r="PPJ42" i="2" s="1"/>
  <c r="PPK42" i="2" s="1"/>
  <c r="PPL42" i="2" s="1"/>
  <c r="PPM42" i="2" s="1"/>
  <c r="PPN42" i="2" s="1"/>
  <c r="PPO42" i="2" s="1"/>
  <c r="PPP42" i="2" s="1"/>
  <c r="PPQ42" i="2" s="1"/>
  <c r="PPR42" i="2" s="1"/>
  <c r="PPS42" i="2" s="1"/>
  <c r="PPT42" i="2" s="1"/>
  <c r="PPU42" i="2" s="1"/>
  <c r="PPV42" i="2" s="1"/>
  <c r="PPW42" i="2" s="1"/>
  <c r="PPX42" i="2" s="1"/>
  <c r="PPY42" i="2" s="1"/>
  <c r="PPZ42" i="2" s="1"/>
  <c r="PQA42" i="2" s="1"/>
  <c r="PQB42" i="2" s="1"/>
  <c r="PQC42" i="2" s="1"/>
  <c r="PQD42" i="2" s="1"/>
  <c r="PQE42" i="2" s="1"/>
  <c r="PQF42" i="2" s="1"/>
  <c r="PQG42" i="2" s="1"/>
  <c r="PQH42" i="2" s="1"/>
  <c r="PQI42" i="2" s="1"/>
  <c r="PQJ42" i="2" s="1"/>
  <c r="PQK42" i="2" s="1"/>
  <c r="PQL42" i="2" s="1"/>
  <c r="PQM42" i="2" s="1"/>
  <c r="PQN42" i="2" s="1"/>
  <c r="PQO42" i="2" s="1"/>
  <c r="PQP42" i="2" s="1"/>
  <c r="PQQ42" i="2" s="1"/>
  <c r="PQR42" i="2" s="1"/>
  <c r="PQS42" i="2" s="1"/>
  <c r="PQT42" i="2" s="1"/>
  <c r="PQU42" i="2" s="1"/>
  <c r="PQV42" i="2" s="1"/>
  <c r="PQW42" i="2" s="1"/>
  <c r="PQX42" i="2" s="1"/>
  <c r="PQY42" i="2" s="1"/>
  <c r="PQZ42" i="2" s="1"/>
  <c r="PRA42" i="2" s="1"/>
  <c r="PRB42" i="2" s="1"/>
  <c r="PRC42" i="2" s="1"/>
  <c r="PRD42" i="2" s="1"/>
  <c r="PRE42" i="2" s="1"/>
  <c r="PRF42" i="2" s="1"/>
  <c r="PRG42" i="2" s="1"/>
  <c r="PRH42" i="2" s="1"/>
  <c r="PRI42" i="2" s="1"/>
  <c r="PRJ42" i="2" s="1"/>
  <c r="PRK42" i="2" s="1"/>
  <c r="PRL42" i="2" s="1"/>
  <c r="PRM42" i="2" s="1"/>
  <c r="PRN42" i="2" s="1"/>
  <c r="PRO42" i="2" s="1"/>
  <c r="PRP42" i="2" s="1"/>
  <c r="PRQ42" i="2" s="1"/>
  <c r="PRR42" i="2" s="1"/>
  <c r="PRS42" i="2" s="1"/>
  <c r="PRT42" i="2" s="1"/>
  <c r="PRU42" i="2" s="1"/>
  <c r="PRV42" i="2" s="1"/>
  <c r="PRW42" i="2" s="1"/>
  <c r="PRX42" i="2" s="1"/>
  <c r="PRY42" i="2" s="1"/>
  <c r="PRZ42" i="2" s="1"/>
  <c r="PSA42" i="2" s="1"/>
  <c r="PSB42" i="2" s="1"/>
  <c r="PSC42" i="2" s="1"/>
  <c r="PSD42" i="2" s="1"/>
  <c r="PSE42" i="2" s="1"/>
  <c r="PSF42" i="2" s="1"/>
  <c r="PSG42" i="2" s="1"/>
  <c r="PSH42" i="2" s="1"/>
  <c r="PSI42" i="2" s="1"/>
  <c r="PSJ42" i="2" s="1"/>
  <c r="PSK42" i="2" s="1"/>
  <c r="PSL42" i="2" s="1"/>
  <c r="PSM42" i="2" s="1"/>
  <c r="PSN42" i="2" s="1"/>
  <c r="PSO42" i="2" s="1"/>
  <c r="PSP42" i="2" s="1"/>
  <c r="PSQ42" i="2" s="1"/>
  <c r="PSR42" i="2" s="1"/>
  <c r="PSS42" i="2" s="1"/>
  <c r="PST42" i="2" s="1"/>
  <c r="PSU42" i="2" s="1"/>
  <c r="PSV42" i="2" s="1"/>
  <c r="PSW42" i="2" s="1"/>
  <c r="PSX42" i="2" s="1"/>
  <c r="PSY42" i="2" s="1"/>
  <c r="PSZ42" i="2" s="1"/>
  <c r="PTA42" i="2" s="1"/>
  <c r="PTB42" i="2" s="1"/>
  <c r="PTC42" i="2" s="1"/>
  <c r="PTD42" i="2" s="1"/>
  <c r="PTE42" i="2" s="1"/>
  <c r="PTF42" i="2" s="1"/>
  <c r="PTG42" i="2" s="1"/>
  <c r="PTH42" i="2" s="1"/>
  <c r="PTI42" i="2" s="1"/>
  <c r="PTJ42" i="2" s="1"/>
  <c r="PTK42" i="2" s="1"/>
  <c r="PTL42" i="2" s="1"/>
  <c r="PTM42" i="2" s="1"/>
  <c r="PTN42" i="2" s="1"/>
  <c r="PTO42" i="2" s="1"/>
  <c r="PTP42" i="2" s="1"/>
  <c r="PTQ42" i="2" s="1"/>
  <c r="PTR42" i="2" s="1"/>
  <c r="PTS42" i="2" s="1"/>
  <c r="PTT42" i="2" s="1"/>
  <c r="PTU42" i="2" s="1"/>
  <c r="PTV42" i="2" s="1"/>
  <c r="PTW42" i="2" s="1"/>
  <c r="PTX42" i="2" s="1"/>
  <c r="PTY42" i="2" s="1"/>
  <c r="PTZ42" i="2" s="1"/>
  <c r="PUA42" i="2" s="1"/>
  <c r="PUB42" i="2" s="1"/>
  <c r="PUC42" i="2" s="1"/>
  <c r="PUD42" i="2" s="1"/>
  <c r="PUE42" i="2" s="1"/>
  <c r="PUF42" i="2" s="1"/>
  <c r="PUG42" i="2" s="1"/>
  <c r="PUH42" i="2" s="1"/>
  <c r="PUI42" i="2" s="1"/>
  <c r="PUJ42" i="2" s="1"/>
  <c r="PUK42" i="2" s="1"/>
  <c r="PUL42" i="2" s="1"/>
  <c r="PUM42" i="2" s="1"/>
  <c r="PUN42" i="2" s="1"/>
  <c r="PUO42" i="2" s="1"/>
  <c r="PUP42" i="2" s="1"/>
  <c r="PUQ42" i="2" s="1"/>
  <c r="PUR42" i="2" s="1"/>
  <c r="PUS42" i="2" s="1"/>
  <c r="PUT42" i="2" s="1"/>
  <c r="PUU42" i="2" s="1"/>
  <c r="PUV42" i="2" s="1"/>
  <c r="PUW42" i="2" s="1"/>
  <c r="PUX42" i="2" s="1"/>
  <c r="PUY42" i="2" s="1"/>
  <c r="PUZ42" i="2" s="1"/>
  <c r="PVA42" i="2" s="1"/>
  <c r="PVB42" i="2" s="1"/>
  <c r="PVC42" i="2" s="1"/>
  <c r="PVD42" i="2" s="1"/>
  <c r="PVE42" i="2" s="1"/>
  <c r="PVF42" i="2" s="1"/>
  <c r="PVG42" i="2" s="1"/>
  <c r="PVH42" i="2" s="1"/>
  <c r="PVI42" i="2" s="1"/>
  <c r="PVJ42" i="2" s="1"/>
  <c r="PVK42" i="2" s="1"/>
  <c r="PVL42" i="2" s="1"/>
  <c r="PVM42" i="2" s="1"/>
  <c r="PVN42" i="2" s="1"/>
  <c r="PVO42" i="2" s="1"/>
  <c r="PVP42" i="2" s="1"/>
  <c r="PVQ42" i="2" s="1"/>
  <c r="PVR42" i="2" s="1"/>
  <c r="PVS42" i="2" s="1"/>
  <c r="PVT42" i="2" s="1"/>
  <c r="PVU42" i="2" s="1"/>
  <c r="PVV42" i="2" s="1"/>
  <c r="PVW42" i="2" s="1"/>
  <c r="PVX42" i="2" s="1"/>
  <c r="PVY42" i="2" s="1"/>
  <c r="PVZ42" i="2" s="1"/>
  <c r="PWA42" i="2" s="1"/>
  <c r="PWB42" i="2" s="1"/>
  <c r="PWC42" i="2" s="1"/>
  <c r="PWD42" i="2" s="1"/>
  <c r="PWE42" i="2" s="1"/>
  <c r="PWF42" i="2" s="1"/>
  <c r="PWG42" i="2" s="1"/>
  <c r="PWH42" i="2" s="1"/>
  <c r="PWI42" i="2" s="1"/>
  <c r="PWJ42" i="2" s="1"/>
  <c r="PWK42" i="2" s="1"/>
  <c r="PWL42" i="2" s="1"/>
  <c r="PWM42" i="2" s="1"/>
  <c r="PWN42" i="2" s="1"/>
  <c r="PWO42" i="2" s="1"/>
  <c r="PWP42" i="2" s="1"/>
  <c r="PWQ42" i="2" s="1"/>
  <c r="PWR42" i="2" s="1"/>
  <c r="PWS42" i="2" s="1"/>
  <c r="PWT42" i="2" s="1"/>
  <c r="PWU42" i="2" s="1"/>
  <c r="PWV42" i="2" s="1"/>
  <c r="PWW42" i="2" s="1"/>
  <c r="PWX42" i="2" s="1"/>
  <c r="PWY42" i="2" s="1"/>
  <c r="PWZ42" i="2" s="1"/>
  <c r="PXA42" i="2" s="1"/>
  <c r="PXB42" i="2" s="1"/>
  <c r="PXC42" i="2" s="1"/>
  <c r="PXD42" i="2" s="1"/>
  <c r="PXE42" i="2" s="1"/>
  <c r="PXF42" i="2" s="1"/>
  <c r="PXG42" i="2" s="1"/>
  <c r="PXH42" i="2" s="1"/>
  <c r="PXI42" i="2" s="1"/>
  <c r="PXJ42" i="2" s="1"/>
  <c r="PXK42" i="2" s="1"/>
  <c r="PXL42" i="2" s="1"/>
  <c r="PXM42" i="2" s="1"/>
  <c r="PXN42" i="2" s="1"/>
  <c r="PXO42" i="2" s="1"/>
  <c r="PXP42" i="2" s="1"/>
  <c r="PXQ42" i="2" s="1"/>
  <c r="PXR42" i="2" s="1"/>
  <c r="PXS42" i="2" s="1"/>
  <c r="PXT42" i="2" s="1"/>
  <c r="PXU42" i="2" s="1"/>
  <c r="PXV42" i="2" s="1"/>
  <c r="PXW42" i="2" s="1"/>
  <c r="PXX42" i="2" s="1"/>
  <c r="PXY42" i="2" s="1"/>
  <c r="PXZ42" i="2" s="1"/>
  <c r="PYA42" i="2" s="1"/>
  <c r="PYB42" i="2" s="1"/>
  <c r="PYC42" i="2" s="1"/>
  <c r="PYD42" i="2" s="1"/>
  <c r="PYE42" i="2" s="1"/>
  <c r="PYF42" i="2" s="1"/>
  <c r="PYG42" i="2" s="1"/>
  <c r="PYH42" i="2" s="1"/>
  <c r="PYI42" i="2" s="1"/>
  <c r="PYJ42" i="2" s="1"/>
  <c r="PYK42" i="2" s="1"/>
  <c r="PYL42" i="2" s="1"/>
  <c r="PYM42" i="2" s="1"/>
  <c r="PYN42" i="2" s="1"/>
  <c r="PYO42" i="2" s="1"/>
  <c r="PYP42" i="2" s="1"/>
  <c r="PYQ42" i="2" s="1"/>
  <c r="PYR42" i="2" s="1"/>
  <c r="PYS42" i="2" s="1"/>
  <c r="PYT42" i="2" s="1"/>
  <c r="PYU42" i="2" s="1"/>
  <c r="PYV42" i="2" s="1"/>
  <c r="PYW42" i="2" s="1"/>
  <c r="PYX42" i="2" s="1"/>
  <c r="PYY42" i="2" s="1"/>
  <c r="PYZ42" i="2" s="1"/>
  <c r="PZA42" i="2" s="1"/>
  <c r="PZB42" i="2" s="1"/>
  <c r="PZC42" i="2" s="1"/>
  <c r="PZD42" i="2" s="1"/>
  <c r="PZE42" i="2" s="1"/>
  <c r="PZF42" i="2" s="1"/>
  <c r="PZG42" i="2" s="1"/>
  <c r="PZH42" i="2" s="1"/>
  <c r="PZI42" i="2" s="1"/>
  <c r="PZJ42" i="2" s="1"/>
  <c r="PZK42" i="2" s="1"/>
  <c r="PZL42" i="2" s="1"/>
  <c r="PZM42" i="2" s="1"/>
  <c r="PZN42" i="2" s="1"/>
  <c r="PZO42" i="2" s="1"/>
  <c r="PZP42" i="2" s="1"/>
  <c r="PZQ42" i="2" s="1"/>
  <c r="PZR42" i="2" s="1"/>
  <c r="PZS42" i="2" s="1"/>
  <c r="PZT42" i="2" s="1"/>
  <c r="PZU42" i="2" s="1"/>
  <c r="PZV42" i="2" s="1"/>
  <c r="PZW42" i="2" s="1"/>
  <c r="PZX42" i="2" s="1"/>
  <c r="PZY42" i="2" s="1"/>
  <c r="PZZ42" i="2" s="1"/>
  <c r="QAA42" i="2" s="1"/>
  <c r="QAB42" i="2" s="1"/>
  <c r="QAC42" i="2" s="1"/>
  <c r="QAD42" i="2" s="1"/>
  <c r="QAE42" i="2" s="1"/>
  <c r="QAF42" i="2" s="1"/>
  <c r="QAG42" i="2" s="1"/>
  <c r="QAH42" i="2" s="1"/>
  <c r="QAI42" i="2" s="1"/>
  <c r="QAJ42" i="2" s="1"/>
  <c r="QAK42" i="2" s="1"/>
  <c r="QAL42" i="2" s="1"/>
  <c r="QAM42" i="2" s="1"/>
  <c r="QAN42" i="2" s="1"/>
  <c r="QAO42" i="2" s="1"/>
  <c r="QAP42" i="2" s="1"/>
  <c r="QAQ42" i="2" s="1"/>
  <c r="QAR42" i="2" s="1"/>
  <c r="QAS42" i="2" s="1"/>
  <c r="QAT42" i="2" s="1"/>
  <c r="QAU42" i="2" s="1"/>
  <c r="QAV42" i="2" s="1"/>
  <c r="QAW42" i="2" s="1"/>
  <c r="QAX42" i="2" s="1"/>
  <c r="QAY42" i="2" s="1"/>
  <c r="QAZ42" i="2" s="1"/>
  <c r="QBA42" i="2" s="1"/>
  <c r="QBB42" i="2" s="1"/>
  <c r="QBC42" i="2" s="1"/>
  <c r="QBD42" i="2" s="1"/>
  <c r="QBE42" i="2" s="1"/>
  <c r="QBF42" i="2" s="1"/>
  <c r="QBG42" i="2" s="1"/>
  <c r="QBH42" i="2" s="1"/>
  <c r="QBI42" i="2" s="1"/>
  <c r="QBJ42" i="2" s="1"/>
  <c r="QBK42" i="2" s="1"/>
  <c r="QBL42" i="2" s="1"/>
  <c r="QBM42" i="2" s="1"/>
  <c r="QBN42" i="2" s="1"/>
  <c r="QBO42" i="2" s="1"/>
  <c r="QBP42" i="2" s="1"/>
  <c r="QBQ42" i="2" s="1"/>
  <c r="QBR42" i="2" s="1"/>
  <c r="QBS42" i="2" s="1"/>
  <c r="QBT42" i="2" s="1"/>
  <c r="QBU42" i="2" s="1"/>
  <c r="QBV42" i="2" s="1"/>
  <c r="QBW42" i="2" s="1"/>
  <c r="QBX42" i="2" s="1"/>
  <c r="QBY42" i="2" s="1"/>
  <c r="QBZ42" i="2" s="1"/>
  <c r="QCA42" i="2" s="1"/>
  <c r="QCB42" i="2" s="1"/>
  <c r="QCC42" i="2" s="1"/>
  <c r="QCD42" i="2" s="1"/>
  <c r="QCE42" i="2" s="1"/>
  <c r="QCF42" i="2" s="1"/>
  <c r="QCG42" i="2" s="1"/>
  <c r="QCH42" i="2" s="1"/>
  <c r="QCI42" i="2" s="1"/>
  <c r="QCJ42" i="2" s="1"/>
  <c r="QCK42" i="2" s="1"/>
  <c r="QCL42" i="2" s="1"/>
  <c r="QCM42" i="2" s="1"/>
  <c r="QCN42" i="2" s="1"/>
  <c r="QCO42" i="2" s="1"/>
  <c r="QCP42" i="2" s="1"/>
  <c r="QCQ42" i="2" s="1"/>
  <c r="QCR42" i="2" s="1"/>
  <c r="QCS42" i="2" s="1"/>
  <c r="QCT42" i="2" s="1"/>
  <c r="QCU42" i="2" s="1"/>
  <c r="QCV42" i="2" s="1"/>
  <c r="QCW42" i="2" s="1"/>
  <c r="QCX42" i="2" s="1"/>
  <c r="QCY42" i="2" s="1"/>
  <c r="QCZ42" i="2" s="1"/>
  <c r="QDA42" i="2" s="1"/>
  <c r="QDB42" i="2" s="1"/>
  <c r="QDC42" i="2" s="1"/>
  <c r="QDD42" i="2" s="1"/>
  <c r="QDE42" i="2" s="1"/>
  <c r="QDF42" i="2" s="1"/>
  <c r="QDG42" i="2" s="1"/>
  <c r="QDH42" i="2" s="1"/>
  <c r="QDI42" i="2" s="1"/>
  <c r="QDJ42" i="2" s="1"/>
  <c r="QDK42" i="2" s="1"/>
  <c r="QDL42" i="2" s="1"/>
  <c r="QDM42" i="2" s="1"/>
  <c r="QDN42" i="2" s="1"/>
  <c r="QDO42" i="2" s="1"/>
  <c r="QDP42" i="2" s="1"/>
  <c r="QDQ42" i="2" s="1"/>
  <c r="QDR42" i="2" s="1"/>
  <c r="QDS42" i="2" s="1"/>
  <c r="QDT42" i="2" s="1"/>
  <c r="QDU42" i="2" s="1"/>
  <c r="QDV42" i="2" s="1"/>
  <c r="QDW42" i="2" s="1"/>
  <c r="QDX42" i="2" s="1"/>
  <c r="QDY42" i="2" s="1"/>
  <c r="QDZ42" i="2" s="1"/>
  <c r="QEA42" i="2" s="1"/>
  <c r="QEB42" i="2" s="1"/>
  <c r="QEC42" i="2" s="1"/>
  <c r="QED42" i="2" s="1"/>
  <c r="QEE42" i="2" s="1"/>
  <c r="QEF42" i="2" s="1"/>
  <c r="QEG42" i="2" s="1"/>
  <c r="QEH42" i="2" s="1"/>
  <c r="QEI42" i="2" s="1"/>
  <c r="QEJ42" i="2" s="1"/>
  <c r="QEK42" i="2" s="1"/>
  <c r="QEL42" i="2" s="1"/>
  <c r="QEM42" i="2" s="1"/>
  <c r="QEN42" i="2" s="1"/>
  <c r="QEO42" i="2" s="1"/>
  <c r="QEP42" i="2" s="1"/>
  <c r="QEQ42" i="2" s="1"/>
  <c r="QER42" i="2" s="1"/>
  <c r="QES42" i="2" s="1"/>
  <c r="QET42" i="2" s="1"/>
  <c r="QEU42" i="2" s="1"/>
  <c r="QEV42" i="2" s="1"/>
  <c r="QEW42" i="2" s="1"/>
  <c r="QEX42" i="2" s="1"/>
  <c r="QEY42" i="2" s="1"/>
  <c r="QEZ42" i="2" s="1"/>
  <c r="QFA42" i="2" s="1"/>
  <c r="QFB42" i="2" s="1"/>
  <c r="QFC42" i="2" s="1"/>
  <c r="QFD42" i="2" s="1"/>
  <c r="QFE42" i="2" s="1"/>
  <c r="QFF42" i="2" s="1"/>
  <c r="QFG42" i="2" s="1"/>
  <c r="QFH42" i="2" s="1"/>
  <c r="QFI42" i="2" s="1"/>
  <c r="QFJ42" i="2" s="1"/>
  <c r="QFK42" i="2" s="1"/>
  <c r="QFL42" i="2" s="1"/>
  <c r="QFM42" i="2" s="1"/>
  <c r="QFN42" i="2" s="1"/>
  <c r="QFO42" i="2" s="1"/>
  <c r="QFP42" i="2" s="1"/>
  <c r="QFQ42" i="2" s="1"/>
  <c r="QFR42" i="2" s="1"/>
  <c r="QFS42" i="2" s="1"/>
  <c r="QFT42" i="2" s="1"/>
  <c r="QFU42" i="2" s="1"/>
  <c r="QFV42" i="2" s="1"/>
  <c r="QFW42" i="2" s="1"/>
  <c r="QFX42" i="2" s="1"/>
  <c r="QFY42" i="2" s="1"/>
  <c r="QFZ42" i="2" s="1"/>
  <c r="QGA42" i="2" s="1"/>
  <c r="QGB42" i="2" s="1"/>
  <c r="QGC42" i="2" s="1"/>
  <c r="QGD42" i="2" s="1"/>
  <c r="QGE42" i="2" s="1"/>
  <c r="QGF42" i="2" s="1"/>
  <c r="QGG42" i="2" s="1"/>
  <c r="QGH42" i="2" s="1"/>
  <c r="QGI42" i="2" s="1"/>
  <c r="QGJ42" i="2" s="1"/>
  <c r="QGK42" i="2" s="1"/>
  <c r="QGL42" i="2" s="1"/>
  <c r="QGM42" i="2" s="1"/>
  <c r="QGN42" i="2" s="1"/>
  <c r="QGO42" i="2" s="1"/>
  <c r="QGP42" i="2" s="1"/>
  <c r="QGQ42" i="2" s="1"/>
  <c r="QGR42" i="2" s="1"/>
  <c r="QGS42" i="2" s="1"/>
  <c r="QGT42" i="2" s="1"/>
  <c r="QGU42" i="2" s="1"/>
  <c r="QGV42" i="2" s="1"/>
  <c r="QGW42" i="2" s="1"/>
  <c r="QGX42" i="2" s="1"/>
  <c r="QGY42" i="2" s="1"/>
  <c r="QGZ42" i="2" s="1"/>
  <c r="QHA42" i="2" s="1"/>
  <c r="QHB42" i="2" s="1"/>
  <c r="QHC42" i="2" s="1"/>
  <c r="QHD42" i="2" s="1"/>
  <c r="QHE42" i="2" s="1"/>
  <c r="QHF42" i="2" s="1"/>
  <c r="QHG42" i="2" s="1"/>
  <c r="QHH42" i="2" s="1"/>
  <c r="QHI42" i="2" s="1"/>
  <c r="QHJ42" i="2" s="1"/>
  <c r="QHK42" i="2" s="1"/>
  <c r="QHL42" i="2" s="1"/>
  <c r="QHM42" i="2" s="1"/>
  <c r="QHN42" i="2" s="1"/>
  <c r="QHO42" i="2" s="1"/>
  <c r="QHP42" i="2" s="1"/>
  <c r="QHQ42" i="2" s="1"/>
  <c r="QHR42" i="2" s="1"/>
  <c r="QHS42" i="2" s="1"/>
  <c r="QHT42" i="2" s="1"/>
  <c r="QHU42" i="2" s="1"/>
  <c r="QHV42" i="2" s="1"/>
  <c r="QHW42" i="2" s="1"/>
  <c r="QHX42" i="2" s="1"/>
  <c r="QHY42" i="2" s="1"/>
  <c r="QHZ42" i="2" s="1"/>
  <c r="QIA42" i="2" s="1"/>
  <c r="QIB42" i="2" s="1"/>
  <c r="QIC42" i="2" s="1"/>
  <c r="QID42" i="2" s="1"/>
  <c r="QIE42" i="2" s="1"/>
  <c r="QIF42" i="2" s="1"/>
  <c r="QIG42" i="2" s="1"/>
  <c r="QIH42" i="2" s="1"/>
  <c r="QII42" i="2" s="1"/>
  <c r="QIJ42" i="2" s="1"/>
  <c r="QIK42" i="2" s="1"/>
  <c r="QIL42" i="2" s="1"/>
  <c r="QIM42" i="2" s="1"/>
  <c r="QIN42" i="2" s="1"/>
  <c r="QIO42" i="2" s="1"/>
  <c r="QIP42" i="2" s="1"/>
  <c r="QIQ42" i="2" s="1"/>
  <c r="QIR42" i="2" s="1"/>
  <c r="QIS42" i="2" s="1"/>
  <c r="QIT42" i="2" s="1"/>
  <c r="QIU42" i="2" s="1"/>
  <c r="QIV42" i="2" s="1"/>
  <c r="QIW42" i="2" s="1"/>
  <c r="QIX42" i="2" s="1"/>
  <c r="QIY42" i="2" s="1"/>
  <c r="QIZ42" i="2" s="1"/>
  <c r="QJA42" i="2" s="1"/>
  <c r="QJB42" i="2" s="1"/>
  <c r="QJC42" i="2" s="1"/>
  <c r="QJD42" i="2" s="1"/>
  <c r="QJE42" i="2" s="1"/>
  <c r="QJF42" i="2" s="1"/>
  <c r="QJG42" i="2" s="1"/>
  <c r="QJH42" i="2" s="1"/>
  <c r="QJI42" i="2" s="1"/>
  <c r="QJJ42" i="2" s="1"/>
  <c r="QJK42" i="2" s="1"/>
  <c r="QJL42" i="2" s="1"/>
  <c r="QJM42" i="2" s="1"/>
  <c r="QJN42" i="2" s="1"/>
  <c r="QJO42" i="2" s="1"/>
  <c r="QJP42" i="2" s="1"/>
  <c r="QJQ42" i="2" s="1"/>
  <c r="QJR42" i="2" s="1"/>
  <c r="QJS42" i="2" s="1"/>
  <c r="QJT42" i="2" s="1"/>
  <c r="QJU42" i="2" s="1"/>
  <c r="QJV42" i="2" s="1"/>
  <c r="QJW42" i="2" s="1"/>
  <c r="QJX42" i="2" s="1"/>
  <c r="QJY42" i="2" s="1"/>
  <c r="QJZ42" i="2" s="1"/>
  <c r="QKA42" i="2" s="1"/>
  <c r="QKB42" i="2" s="1"/>
  <c r="QKC42" i="2" s="1"/>
  <c r="QKD42" i="2" s="1"/>
  <c r="QKE42" i="2" s="1"/>
  <c r="QKF42" i="2" s="1"/>
  <c r="QKG42" i="2" s="1"/>
  <c r="QKH42" i="2" s="1"/>
  <c r="QKI42" i="2" s="1"/>
  <c r="QKJ42" i="2" s="1"/>
  <c r="QKK42" i="2" s="1"/>
  <c r="QKL42" i="2" s="1"/>
  <c r="QKM42" i="2" s="1"/>
  <c r="QKN42" i="2" s="1"/>
  <c r="QKO42" i="2" s="1"/>
  <c r="QKP42" i="2" s="1"/>
  <c r="QKQ42" i="2" s="1"/>
  <c r="QKR42" i="2" s="1"/>
  <c r="QKS42" i="2" s="1"/>
  <c r="QKT42" i="2" s="1"/>
  <c r="QKU42" i="2" s="1"/>
  <c r="QKV42" i="2" s="1"/>
  <c r="QKW42" i="2" s="1"/>
  <c r="QKX42" i="2" s="1"/>
  <c r="QKY42" i="2" s="1"/>
  <c r="QKZ42" i="2" s="1"/>
  <c r="QLA42" i="2" s="1"/>
  <c r="QLB42" i="2" s="1"/>
  <c r="QLC42" i="2" s="1"/>
  <c r="QLD42" i="2" s="1"/>
  <c r="QLE42" i="2" s="1"/>
  <c r="QLF42" i="2" s="1"/>
  <c r="QLG42" i="2" s="1"/>
  <c r="QLH42" i="2" s="1"/>
  <c r="QLI42" i="2" s="1"/>
  <c r="QLJ42" i="2" s="1"/>
  <c r="QLK42" i="2" s="1"/>
  <c r="QLL42" i="2" s="1"/>
  <c r="QLM42" i="2" s="1"/>
  <c r="QLN42" i="2" s="1"/>
  <c r="QLO42" i="2" s="1"/>
  <c r="QLP42" i="2" s="1"/>
  <c r="QLQ42" i="2" s="1"/>
  <c r="QLR42" i="2" s="1"/>
  <c r="QLS42" i="2" s="1"/>
  <c r="QLT42" i="2" s="1"/>
  <c r="QLU42" i="2" s="1"/>
  <c r="QLV42" i="2" s="1"/>
  <c r="QLW42" i="2" s="1"/>
  <c r="QLX42" i="2" s="1"/>
  <c r="QLY42" i="2" s="1"/>
  <c r="QLZ42" i="2" s="1"/>
  <c r="QMA42" i="2" s="1"/>
  <c r="QMB42" i="2" s="1"/>
  <c r="QMC42" i="2" s="1"/>
  <c r="QMD42" i="2" s="1"/>
  <c r="QME42" i="2" s="1"/>
  <c r="QMF42" i="2" s="1"/>
  <c r="QMG42" i="2" s="1"/>
  <c r="QMH42" i="2" s="1"/>
  <c r="QMI42" i="2" s="1"/>
  <c r="QMJ42" i="2" s="1"/>
  <c r="QMK42" i="2" s="1"/>
  <c r="QML42" i="2" s="1"/>
  <c r="QMM42" i="2" s="1"/>
  <c r="QMN42" i="2" s="1"/>
  <c r="QMO42" i="2" s="1"/>
  <c r="QMP42" i="2" s="1"/>
  <c r="QMQ42" i="2" s="1"/>
  <c r="QMR42" i="2" s="1"/>
  <c r="QMS42" i="2" s="1"/>
  <c r="QMT42" i="2" s="1"/>
  <c r="QMU42" i="2" s="1"/>
  <c r="QMV42" i="2" s="1"/>
  <c r="QMW42" i="2" s="1"/>
  <c r="QMX42" i="2" s="1"/>
  <c r="QMY42" i="2" s="1"/>
  <c r="QMZ42" i="2" s="1"/>
  <c r="QNA42" i="2" s="1"/>
  <c r="QNB42" i="2" s="1"/>
  <c r="QNC42" i="2" s="1"/>
  <c r="QND42" i="2" s="1"/>
  <c r="QNE42" i="2" s="1"/>
  <c r="QNF42" i="2" s="1"/>
  <c r="QNG42" i="2" s="1"/>
  <c r="QNH42" i="2" s="1"/>
  <c r="QNI42" i="2" s="1"/>
  <c r="QNJ42" i="2" s="1"/>
  <c r="QNK42" i="2" s="1"/>
  <c r="QNL42" i="2" s="1"/>
  <c r="QNM42" i="2" s="1"/>
  <c r="QNN42" i="2" s="1"/>
  <c r="QNO42" i="2" s="1"/>
  <c r="QNP42" i="2" s="1"/>
  <c r="QNQ42" i="2" s="1"/>
  <c r="QNR42" i="2" s="1"/>
  <c r="QNS42" i="2" s="1"/>
  <c r="QNT42" i="2" s="1"/>
  <c r="QNU42" i="2" s="1"/>
  <c r="QNV42" i="2" s="1"/>
  <c r="QNW42" i="2" s="1"/>
  <c r="QNX42" i="2" s="1"/>
  <c r="QNY42" i="2" s="1"/>
  <c r="QNZ42" i="2" s="1"/>
  <c r="QOA42" i="2" s="1"/>
  <c r="QOB42" i="2" s="1"/>
  <c r="QOC42" i="2" s="1"/>
  <c r="QOD42" i="2" s="1"/>
  <c r="QOE42" i="2" s="1"/>
  <c r="QOF42" i="2" s="1"/>
  <c r="QOG42" i="2" s="1"/>
  <c r="QOH42" i="2" s="1"/>
  <c r="QOI42" i="2" s="1"/>
  <c r="QOJ42" i="2" s="1"/>
  <c r="QOK42" i="2" s="1"/>
  <c r="QOL42" i="2" s="1"/>
  <c r="QOM42" i="2" s="1"/>
  <c r="QON42" i="2" s="1"/>
  <c r="QOO42" i="2" s="1"/>
  <c r="QOP42" i="2" s="1"/>
  <c r="QOQ42" i="2" s="1"/>
  <c r="QOR42" i="2" s="1"/>
  <c r="QOS42" i="2" s="1"/>
  <c r="QOT42" i="2" s="1"/>
  <c r="QOU42" i="2" s="1"/>
  <c r="QOV42" i="2" s="1"/>
  <c r="QOW42" i="2" s="1"/>
  <c r="QOX42" i="2" s="1"/>
  <c r="QOY42" i="2" s="1"/>
  <c r="QOZ42" i="2" s="1"/>
  <c r="QPA42" i="2" s="1"/>
  <c r="QPB42" i="2" s="1"/>
  <c r="QPC42" i="2" s="1"/>
  <c r="QPD42" i="2" s="1"/>
  <c r="QPE42" i="2" s="1"/>
  <c r="QPF42" i="2" s="1"/>
  <c r="QPG42" i="2" s="1"/>
  <c r="QPH42" i="2" s="1"/>
  <c r="QPI42" i="2" s="1"/>
  <c r="QPJ42" i="2" s="1"/>
  <c r="QPK42" i="2" s="1"/>
  <c r="QPL42" i="2" s="1"/>
  <c r="QPM42" i="2" s="1"/>
  <c r="QPN42" i="2" s="1"/>
  <c r="QPO42" i="2" s="1"/>
  <c r="QPP42" i="2" s="1"/>
  <c r="QPQ42" i="2" s="1"/>
  <c r="QPR42" i="2" s="1"/>
  <c r="QPS42" i="2" s="1"/>
  <c r="QPT42" i="2" s="1"/>
  <c r="QPU42" i="2" s="1"/>
  <c r="QPV42" i="2" s="1"/>
  <c r="QPW42" i="2" s="1"/>
  <c r="QPX42" i="2" s="1"/>
  <c r="QPY42" i="2" s="1"/>
  <c r="QPZ42" i="2" s="1"/>
  <c r="QQA42" i="2" s="1"/>
  <c r="QQB42" i="2" s="1"/>
  <c r="QQC42" i="2" s="1"/>
  <c r="QQD42" i="2" s="1"/>
  <c r="QQE42" i="2" s="1"/>
  <c r="QQF42" i="2" s="1"/>
  <c r="QQG42" i="2" s="1"/>
  <c r="QQH42" i="2" s="1"/>
  <c r="QQI42" i="2" s="1"/>
  <c r="QQJ42" i="2" s="1"/>
  <c r="QQK42" i="2" s="1"/>
  <c r="QQL42" i="2" s="1"/>
  <c r="QQM42" i="2" s="1"/>
  <c r="QQN42" i="2" s="1"/>
  <c r="QQO42" i="2" s="1"/>
  <c r="QQP42" i="2" s="1"/>
  <c r="QQQ42" i="2" s="1"/>
  <c r="QQR42" i="2" s="1"/>
  <c r="QQS42" i="2" s="1"/>
  <c r="QQT42" i="2" s="1"/>
  <c r="QQU42" i="2" s="1"/>
  <c r="QQV42" i="2" s="1"/>
  <c r="QQW42" i="2" s="1"/>
  <c r="QQX42" i="2" s="1"/>
  <c r="QQY42" i="2" s="1"/>
  <c r="QQZ42" i="2" s="1"/>
  <c r="QRA42" i="2" s="1"/>
  <c r="QRB42" i="2" s="1"/>
  <c r="QRC42" i="2" s="1"/>
  <c r="QRD42" i="2" s="1"/>
  <c r="QRE42" i="2" s="1"/>
  <c r="QRF42" i="2" s="1"/>
  <c r="QRG42" i="2" s="1"/>
  <c r="QRH42" i="2" s="1"/>
  <c r="QRI42" i="2" s="1"/>
  <c r="QRJ42" i="2" s="1"/>
  <c r="QRK42" i="2" s="1"/>
  <c r="QRL42" i="2" s="1"/>
  <c r="QRM42" i="2" s="1"/>
  <c r="QRN42" i="2" s="1"/>
  <c r="QRO42" i="2" s="1"/>
  <c r="QRP42" i="2" s="1"/>
  <c r="QRQ42" i="2" s="1"/>
  <c r="QRR42" i="2" s="1"/>
  <c r="QRS42" i="2" s="1"/>
  <c r="QRT42" i="2" s="1"/>
  <c r="QRU42" i="2" s="1"/>
  <c r="QRV42" i="2" s="1"/>
  <c r="QRW42" i="2" s="1"/>
  <c r="QRX42" i="2" s="1"/>
  <c r="QRY42" i="2" s="1"/>
  <c r="QRZ42" i="2" s="1"/>
  <c r="QSA42" i="2" s="1"/>
  <c r="QSB42" i="2" s="1"/>
  <c r="QSC42" i="2" s="1"/>
  <c r="QSD42" i="2" s="1"/>
  <c r="QSE42" i="2" s="1"/>
  <c r="QSF42" i="2" s="1"/>
  <c r="QSG42" i="2" s="1"/>
  <c r="QSH42" i="2" s="1"/>
  <c r="QSI42" i="2" s="1"/>
  <c r="QSJ42" i="2" s="1"/>
  <c r="QSK42" i="2" s="1"/>
  <c r="QSL42" i="2" s="1"/>
  <c r="QSM42" i="2" s="1"/>
  <c r="QSN42" i="2" s="1"/>
  <c r="QSO42" i="2" s="1"/>
  <c r="QSP42" i="2" s="1"/>
  <c r="QSQ42" i="2" s="1"/>
  <c r="QSR42" i="2" s="1"/>
  <c r="QSS42" i="2" s="1"/>
  <c r="QST42" i="2" s="1"/>
  <c r="QSU42" i="2" s="1"/>
  <c r="QSV42" i="2" s="1"/>
  <c r="QSW42" i="2" s="1"/>
  <c r="QSX42" i="2" s="1"/>
  <c r="QSY42" i="2" s="1"/>
  <c r="QSZ42" i="2" s="1"/>
  <c r="QTA42" i="2" s="1"/>
  <c r="QTB42" i="2" s="1"/>
  <c r="QTC42" i="2" s="1"/>
  <c r="QTD42" i="2" s="1"/>
  <c r="QTE42" i="2" s="1"/>
  <c r="QTF42" i="2" s="1"/>
  <c r="QTG42" i="2" s="1"/>
  <c r="QTH42" i="2" s="1"/>
  <c r="QTI42" i="2" s="1"/>
  <c r="QTJ42" i="2" s="1"/>
  <c r="QTK42" i="2" s="1"/>
  <c r="QTL42" i="2" s="1"/>
  <c r="QTM42" i="2" s="1"/>
  <c r="QTN42" i="2" s="1"/>
  <c r="QTO42" i="2" s="1"/>
  <c r="QTP42" i="2" s="1"/>
  <c r="QTQ42" i="2" s="1"/>
  <c r="QTR42" i="2" s="1"/>
  <c r="QTS42" i="2" s="1"/>
  <c r="QTT42" i="2" s="1"/>
  <c r="QTU42" i="2" s="1"/>
  <c r="QTV42" i="2" s="1"/>
  <c r="QTW42" i="2" s="1"/>
  <c r="QTX42" i="2" s="1"/>
  <c r="QTY42" i="2" s="1"/>
  <c r="QTZ42" i="2" s="1"/>
  <c r="QUA42" i="2" s="1"/>
  <c r="QUB42" i="2" s="1"/>
  <c r="QUC42" i="2" s="1"/>
  <c r="QUD42" i="2" s="1"/>
  <c r="QUE42" i="2" s="1"/>
  <c r="QUF42" i="2" s="1"/>
  <c r="QUG42" i="2" s="1"/>
  <c r="QUH42" i="2" s="1"/>
  <c r="QUI42" i="2" s="1"/>
  <c r="QUJ42" i="2" s="1"/>
  <c r="QUK42" i="2" s="1"/>
  <c r="QUL42" i="2" s="1"/>
  <c r="QUM42" i="2" s="1"/>
  <c r="QUN42" i="2" s="1"/>
  <c r="QUO42" i="2" s="1"/>
  <c r="QUP42" i="2" s="1"/>
  <c r="QUQ42" i="2" s="1"/>
  <c r="QUR42" i="2" s="1"/>
  <c r="QUS42" i="2" s="1"/>
  <c r="QUT42" i="2" s="1"/>
  <c r="QUU42" i="2" s="1"/>
  <c r="QUV42" i="2" s="1"/>
  <c r="QUW42" i="2" s="1"/>
  <c r="QUX42" i="2" s="1"/>
  <c r="QUY42" i="2" s="1"/>
  <c r="QUZ42" i="2" s="1"/>
  <c r="QVA42" i="2" s="1"/>
  <c r="QVB42" i="2" s="1"/>
  <c r="QVC42" i="2" s="1"/>
  <c r="QVD42" i="2" s="1"/>
  <c r="QVE42" i="2" s="1"/>
  <c r="QVF42" i="2" s="1"/>
  <c r="QVG42" i="2" s="1"/>
  <c r="QVH42" i="2" s="1"/>
  <c r="QVI42" i="2" s="1"/>
  <c r="QVJ42" i="2" s="1"/>
  <c r="QVK42" i="2" s="1"/>
  <c r="QVL42" i="2" s="1"/>
  <c r="QVM42" i="2" s="1"/>
  <c r="QVN42" i="2" s="1"/>
  <c r="QVO42" i="2" s="1"/>
  <c r="QVP42" i="2" s="1"/>
  <c r="QVQ42" i="2" s="1"/>
  <c r="QVR42" i="2" s="1"/>
  <c r="QVS42" i="2" s="1"/>
  <c r="QVT42" i="2" s="1"/>
  <c r="QVU42" i="2" s="1"/>
  <c r="QVV42" i="2" s="1"/>
  <c r="QVW42" i="2" s="1"/>
  <c r="QVX42" i="2" s="1"/>
  <c r="QVY42" i="2" s="1"/>
  <c r="QVZ42" i="2" s="1"/>
  <c r="QWA42" i="2" s="1"/>
  <c r="QWB42" i="2" s="1"/>
  <c r="QWC42" i="2" s="1"/>
  <c r="QWD42" i="2" s="1"/>
  <c r="QWE42" i="2" s="1"/>
  <c r="QWF42" i="2" s="1"/>
  <c r="QWG42" i="2" s="1"/>
  <c r="QWH42" i="2" s="1"/>
  <c r="QWI42" i="2" s="1"/>
  <c r="QWJ42" i="2" s="1"/>
  <c r="QWK42" i="2" s="1"/>
  <c r="QWL42" i="2" s="1"/>
  <c r="QWM42" i="2" s="1"/>
  <c r="QWN42" i="2" s="1"/>
  <c r="QWO42" i="2" s="1"/>
  <c r="QWP42" i="2" s="1"/>
  <c r="QWQ42" i="2" s="1"/>
  <c r="QWR42" i="2" s="1"/>
  <c r="QWS42" i="2" s="1"/>
  <c r="QWT42" i="2" s="1"/>
  <c r="QWU42" i="2" s="1"/>
  <c r="QWV42" i="2" s="1"/>
  <c r="QWW42" i="2" s="1"/>
  <c r="QWX42" i="2" s="1"/>
  <c r="QWY42" i="2" s="1"/>
  <c r="QWZ42" i="2" s="1"/>
  <c r="QXA42" i="2" s="1"/>
  <c r="QXB42" i="2" s="1"/>
  <c r="QXC42" i="2" s="1"/>
  <c r="QXD42" i="2" s="1"/>
  <c r="QXE42" i="2" s="1"/>
  <c r="QXF42" i="2" s="1"/>
  <c r="QXG42" i="2" s="1"/>
  <c r="QXH42" i="2" s="1"/>
  <c r="QXI42" i="2" s="1"/>
  <c r="QXJ42" i="2" s="1"/>
  <c r="QXK42" i="2" s="1"/>
  <c r="QXL42" i="2" s="1"/>
  <c r="QXM42" i="2" s="1"/>
  <c r="QXN42" i="2" s="1"/>
  <c r="QXO42" i="2" s="1"/>
  <c r="QXP42" i="2" s="1"/>
  <c r="QXQ42" i="2" s="1"/>
  <c r="QXR42" i="2" s="1"/>
  <c r="QXS42" i="2" s="1"/>
  <c r="QXT42" i="2" s="1"/>
  <c r="QXU42" i="2" s="1"/>
  <c r="QXV42" i="2" s="1"/>
  <c r="QXW42" i="2" s="1"/>
  <c r="QXX42" i="2" s="1"/>
  <c r="QXY42" i="2" s="1"/>
  <c r="QXZ42" i="2" s="1"/>
  <c r="QYA42" i="2" s="1"/>
  <c r="QYB42" i="2" s="1"/>
  <c r="QYC42" i="2" s="1"/>
  <c r="QYD42" i="2" s="1"/>
  <c r="QYE42" i="2" s="1"/>
  <c r="QYF42" i="2" s="1"/>
  <c r="QYG42" i="2" s="1"/>
  <c r="QYH42" i="2" s="1"/>
  <c r="QYI42" i="2" s="1"/>
  <c r="QYJ42" i="2" s="1"/>
  <c r="QYK42" i="2" s="1"/>
  <c r="QYL42" i="2" s="1"/>
  <c r="QYM42" i="2" s="1"/>
  <c r="QYN42" i="2" s="1"/>
  <c r="QYO42" i="2" s="1"/>
  <c r="QYP42" i="2" s="1"/>
  <c r="QYQ42" i="2" s="1"/>
  <c r="QYR42" i="2" s="1"/>
  <c r="QYS42" i="2" s="1"/>
  <c r="QYT42" i="2" s="1"/>
  <c r="QYU42" i="2" s="1"/>
  <c r="QYV42" i="2" s="1"/>
  <c r="QYW42" i="2" s="1"/>
  <c r="QYX42" i="2" s="1"/>
  <c r="QYY42" i="2" s="1"/>
  <c r="QYZ42" i="2" s="1"/>
  <c r="QZA42" i="2" s="1"/>
  <c r="QZB42" i="2" s="1"/>
  <c r="QZC42" i="2" s="1"/>
  <c r="QZD42" i="2" s="1"/>
  <c r="QZE42" i="2" s="1"/>
  <c r="QZF42" i="2" s="1"/>
  <c r="QZG42" i="2" s="1"/>
  <c r="QZH42" i="2" s="1"/>
  <c r="QZI42" i="2" s="1"/>
  <c r="QZJ42" i="2" s="1"/>
  <c r="QZK42" i="2" s="1"/>
  <c r="QZL42" i="2" s="1"/>
  <c r="QZM42" i="2" s="1"/>
  <c r="QZN42" i="2" s="1"/>
  <c r="QZO42" i="2" s="1"/>
  <c r="QZP42" i="2" s="1"/>
  <c r="QZQ42" i="2" s="1"/>
  <c r="QZR42" i="2" s="1"/>
  <c r="QZS42" i="2" s="1"/>
  <c r="QZT42" i="2" s="1"/>
  <c r="QZU42" i="2" s="1"/>
  <c r="QZV42" i="2" s="1"/>
  <c r="QZW42" i="2" s="1"/>
  <c r="QZX42" i="2" s="1"/>
  <c r="QZY42" i="2" s="1"/>
  <c r="QZZ42" i="2" s="1"/>
  <c r="RAA42" i="2" s="1"/>
  <c r="RAB42" i="2" s="1"/>
  <c r="RAC42" i="2" s="1"/>
  <c r="RAD42" i="2" s="1"/>
  <c r="RAE42" i="2" s="1"/>
  <c r="RAF42" i="2" s="1"/>
  <c r="RAG42" i="2" s="1"/>
  <c r="RAH42" i="2" s="1"/>
  <c r="RAI42" i="2" s="1"/>
  <c r="RAJ42" i="2" s="1"/>
  <c r="RAK42" i="2" s="1"/>
  <c r="RAL42" i="2" s="1"/>
  <c r="RAM42" i="2" s="1"/>
  <c r="RAN42" i="2" s="1"/>
  <c r="RAO42" i="2" s="1"/>
  <c r="RAP42" i="2" s="1"/>
  <c r="RAQ42" i="2" s="1"/>
  <c r="RAR42" i="2" s="1"/>
  <c r="RAS42" i="2" s="1"/>
  <c r="RAT42" i="2" s="1"/>
  <c r="RAU42" i="2" s="1"/>
  <c r="RAV42" i="2" s="1"/>
  <c r="RAW42" i="2" s="1"/>
  <c r="RAX42" i="2" s="1"/>
  <c r="RAY42" i="2" s="1"/>
  <c r="RAZ42" i="2" s="1"/>
  <c r="RBA42" i="2" s="1"/>
  <c r="RBB42" i="2" s="1"/>
  <c r="RBC42" i="2" s="1"/>
  <c r="RBD42" i="2" s="1"/>
  <c r="RBE42" i="2" s="1"/>
  <c r="RBF42" i="2" s="1"/>
  <c r="RBG42" i="2" s="1"/>
  <c r="RBH42" i="2" s="1"/>
  <c r="RBI42" i="2" s="1"/>
  <c r="RBJ42" i="2" s="1"/>
  <c r="RBK42" i="2" s="1"/>
  <c r="RBL42" i="2" s="1"/>
  <c r="RBM42" i="2" s="1"/>
  <c r="RBN42" i="2" s="1"/>
  <c r="RBO42" i="2" s="1"/>
  <c r="RBP42" i="2" s="1"/>
  <c r="RBQ42" i="2" s="1"/>
  <c r="RBR42" i="2" s="1"/>
  <c r="RBS42" i="2" s="1"/>
  <c r="RBT42" i="2" s="1"/>
  <c r="RBU42" i="2" s="1"/>
  <c r="RBV42" i="2" s="1"/>
  <c r="RBW42" i="2" s="1"/>
  <c r="RBX42" i="2" s="1"/>
  <c r="RBY42" i="2" s="1"/>
  <c r="RBZ42" i="2" s="1"/>
  <c r="RCA42" i="2" s="1"/>
  <c r="RCB42" i="2" s="1"/>
  <c r="RCC42" i="2" s="1"/>
  <c r="RCD42" i="2" s="1"/>
  <c r="RCE42" i="2" s="1"/>
  <c r="RCF42" i="2" s="1"/>
  <c r="RCG42" i="2" s="1"/>
  <c r="RCH42" i="2" s="1"/>
  <c r="RCI42" i="2" s="1"/>
  <c r="RCJ42" i="2" s="1"/>
  <c r="RCK42" i="2" s="1"/>
  <c r="RCL42" i="2" s="1"/>
  <c r="RCM42" i="2" s="1"/>
  <c r="RCN42" i="2" s="1"/>
  <c r="RCO42" i="2" s="1"/>
  <c r="RCP42" i="2" s="1"/>
  <c r="RCQ42" i="2" s="1"/>
  <c r="RCR42" i="2" s="1"/>
  <c r="RCS42" i="2" s="1"/>
  <c r="RCT42" i="2" s="1"/>
  <c r="RCU42" i="2" s="1"/>
  <c r="RCV42" i="2" s="1"/>
  <c r="RCW42" i="2" s="1"/>
  <c r="RCX42" i="2" s="1"/>
  <c r="RCY42" i="2" s="1"/>
  <c r="RCZ42" i="2" s="1"/>
  <c r="RDA42" i="2" s="1"/>
  <c r="RDB42" i="2" s="1"/>
  <c r="RDC42" i="2" s="1"/>
  <c r="RDD42" i="2" s="1"/>
  <c r="RDE42" i="2" s="1"/>
  <c r="RDF42" i="2" s="1"/>
  <c r="RDG42" i="2" s="1"/>
  <c r="RDH42" i="2" s="1"/>
  <c r="RDI42" i="2" s="1"/>
  <c r="RDJ42" i="2" s="1"/>
  <c r="RDK42" i="2" s="1"/>
  <c r="RDL42" i="2" s="1"/>
  <c r="RDM42" i="2" s="1"/>
  <c r="RDN42" i="2" s="1"/>
  <c r="RDO42" i="2" s="1"/>
  <c r="RDP42" i="2" s="1"/>
  <c r="RDQ42" i="2" s="1"/>
  <c r="RDR42" i="2" s="1"/>
  <c r="RDS42" i="2" s="1"/>
  <c r="RDT42" i="2" s="1"/>
  <c r="RDU42" i="2" s="1"/>
  <c r="RDV42" i="2" s="1"/>
  <c r="RDW42" i="2" s="1"/>
  <c r="RDX42" i="2" s="1"/>
  <c r="RDY42" i="2" s="1"/>
  <c r="RDZ42" i="2" s="1"/>
  <c r="REA42" i="2" s="1"/>
  <c r="REB42" i="2" s="1"/>
  <c r="REC42" i="2" s="1"/>
  <c r="RED42" i="2" s="1"/>
  <c r="REE42" i="2" s="1"/>
  <c r="REF42" i="2" s="1"/>
  <c r="REG42" i="2" s="1"/>
  <c r="REH42" i="2" s="1"/>
  <c r="REI42" i="2" s="1"/>
  <c r="REJ42" i="2" s="1"/>
  <c r="REK42" i="2" s="1"/>
  <c r="REL42" i="2" s="1"/>
  <c r="REM42" i="2" s="1"/>
  <c r="REN42" i="2" s="1"/>
  <c r="REO42" i="2" s="1"/>
  <c r="REP42" i="2" s="1"/>
  <c r="REQ42" i="2" s="1"/>
  <c r="RER42" i="2" s="1"/>
  <c r="RES42" i="2" s="1"/>
  <c r="RET42" i="2" s="1"/>
  <c r="REU42" i="2" s="1"/>
  <c r="REV42" i="2" s="1"/>
  <c r="REW42" i="2" s="1"/>
  <c r="REX42" i="2" s="1"/>
  <c r="REY42" i="2" s="1"/>
  <c r="REZ42" i="2" s="1"/>
  <c r="RFA42" i="2" s="1"/>
  <c r="RFB42" i="2" s="1"/>
  <c r="RFC42" i="2" s="1"/>
  <c r="RFD42" i="2" s="1"/>
  <c r="RFE42" i="2" s="1"/>
  <c r="RFF42" i="2" s="1"/>
  <c r="RFG42" i="2" s="1"/>
  <c r="RFH42" i="2" s="1"/>
  <c r="RFI42" i="2" s="1"/>
  <c r="RFJ42" i="2" s="1"/>
  <c r="RFK42" i="2" s="1"/>
  <c r="RFL42" i="2" s="1"/>
  <c r="RFM42" i="2" s="1"/>
  <c r="RFN42" i="2" s="1"/>
  <c r="RFO42" i="2" s="1"/>
  <c r="RFP42" i="2" s="1"/>
  <c r="RFQ42" i="2" s="1"/>
  <c r="RFR42" i="2" s="1"/>
  <c r="RFS42" i="2" s="1"/>
  <c r="RFT42" i="2" s="1"/>
  <c r="RFU42" i="2" s="1"/>
  <c r="RFV42" i="2" s="1"/>
  <c r="RFW42" i="2" s="1"/>
  <c r="RFX42" i="2" s="1"/>
  <c r="RFY42" i="2" s="1"/>
  <c r="RFZ42" i="2" s="1"/>
  <c r="RGA42" i="2" s="1"/>
  <c r="RGB42" i="2" s="1"/>
  <c r="RGC42" i="2" s="1"/>
  <c r="RGD42" i="2" s="1"/>
  <c r="RGE42" i="2" s="1"/>
  <c r="RGF42" i="2" s="1"/>
  <c r="RGG42" i="2" s="1"/>
  <c r="RGH42" i="2" s="1"/>
  <c r="RGI42" i="2" s="1"/>
  <c r="RGJ42" i="2" s="1"/>
  <c r="RGK42" i="2" s="1"/>
  <c r="RGL42" i="2" s="1"/>
  <c r="RGM42" i="2" s="1"/>
  <c r="RGN42" i="2" s="1"/>
  <c r="RGO42" i="2" s="1"/>
  <c r="RGP42" i="2" s="1"/>
  <c r="RGQ42" i="2" s="1"/>
  <c r="RGR42" i="2" s="1"/>
  <c r="RGS42" i="2" s="1"/>
  <c r="RGT42" i="2" s="1"/>
  <c r="RGU42" i="2" s="1"/>
  <c r="RGV42" i="2" s="1"/>
  <c r="RGW42" i="2" s="1"/>
  <c r="RGX42" i="2" s="1"/>
  <c r="RGY42" i="2" s="1"/>
  <c r="RGZ42" i="2" s="1"/>
  <c r="RHA42" i="2" s="1"/>
  <c r="RHB42" i="2" s="1"/>
  <c r="RHC42" i="2" s="1"/>
  <c r="RHD42" i="2" s="1"/>
  <c r="RHE42" i="2" s="1"/>
  <c r="RHF42" i="2" s="1"/>
  <c r="RHG42" i="2" s="1"/>
  <c r="RHH42" i="2" s="1"/>
  <c r="RHI42" i="2" s="1"/>
  <c r="RHJ42" i="2" s="1"/>
  <c r="RHK42" i="2" s="1"/>
  <c r="RHL42" i="2" s="1"/>
  <c r="RHM42" i="2" s="1"/>
  <c r="RHN42" i="2" s="1"/>
  <c r="RHO42" i="2" s="1"/>
  <c r="RHP42" i="2" s="1"/>
  <c r="RHQ42" i="2" s="1"/>
  <c r="RHR42" i="2" s="1"/>
  <c r="RHS42" i="2" s="1"/>
  <c r="RHT42" i="2" s="1"/>
  <c r="RHU42" i="2" s="1"/>
  <c r="RHV42" i="2" s="1"/>
  <c r="RHW42" i="2" s="1"/>
  <c r="RHX42" i="2" s="1"/>
  <c r="RHY42" i="2" s="1"/>
  <c r="RHZ42" i="2" s="1"/>
  <c r="RIA42" i="2" s="1"/>
  <c r="RIB42" i="2" s="1"/>
  <c r="RIC42" i="2" s="1"/>
  <c r="RID42" i="2" s="1"/>
  <c r="RIE42" i="2" s="1"/>
  <c r="RIF42" i="2" s="1"/>
  <c r="RIG42" i="2" s="1"/>
  <c r="RIH42" i="2" s="1"/>
  <c r="RII42" i="2" s="1"/>
  <c r="RIJ42" i="2" s="1"/>
  <c r="RIK42" i="2" s="1"/>
  <c r="RIL42" i="2" s="1"/>
  <c r="RIM42" i="2" s="1"/>
  <c r="RIN42" i="2" s="1"/>
  <c r="RIO42" i="2" s="1"/>
  <c r="RIP42" i="2" s="1"/>
  <c r="RIQ42" i="2" s="1"/>
  <c r="RIR42" i="2" s="1"/>
  <c r="RIS42" i="2" s="1"/>
  <c r="RIT42" i="2" s="1"/>
  <c r="RIU42" i="2" s="1"/>
  <c r="RIV42" i="2" s="1"/>
  <c r="RIW42" i="2" s="1"/>
  <c r="RIX42" i="2" s="1"/>
  <c r="RIY42" i="2" s="1"/>
  <c r="RIZ42" i="2" s="1"/>
  <c r="RJA42" i="2" s="1"/>
  <c r="RJB42" i="2" s="1"/>
  <c r="RJC42" i="2" s="1"/>
  <c r="RJD42" i="2" s="1"/>
  <c r="RJE42" i="2" s="1"/>
  <c r="RJF42" i="2" s="1"/>
  <c r="RJG42" i="2" s="1"/>
  <c r="RJH42" i="2" s="1"/>
  <c r="RJI42" i="2" s="1"/>
  <c r="RJJ42" i="2" s="1"/>
  <c r="RJK42" i="2" s="1"/>
  <c r="RJL42" i="2" s="1"/>
  <c r="RJM42" i="2" s="1"/>
  <c r="RJN42" i="2" s="1"/>
  <c r="RJO42" i="2" s="1"/>
  <c r="RJP42" i="2" s="1"/>
  <c r="RJQ42" i="2" s="1"/>
  <c r="RJR42" i="2" s="1"/>
  <c r="RJS42" i="2" s="1"/>
  <c r="RJT42" i="2" s="1"/>
  <c r="RJU42" i="2" s="1"/>
  <c r="RJV42" i="2" s="1"/>
  <c r="RJW42" i="2" s="1"/>
  <c r="RJX42" i="2" s="1"/>
  <c r="RJY42" i="2" s="1"/>
  <c r="RJZ42" i="2" s="1"/>
  <c r="RKA42" i="2" s="1"/>
  <c r="RKB42" i="2" s="1"/>
  <c r="RKC42" i="2" s="1"/>
  <c r="RKD42" i="2" s="1"/>
  <c r="RKE42" i="2" s="1"/>
  <c r="RKF42" i="2" s="1"/>
  <c r="RKG42" i="2" s="1"/>
  <c r="RKH42" i="2" s="1"/>
  <c r="RKI42" i="2" s="1"/>
  <c r="RKJ42" i="2" s="1"/>
  <c r="RKK42" i="2" s="1"/>
  <c r="RKL42" i="2" s="1"/>
  <c r="RKM42" i="2" s="1"/>
  <c r="RKN42" i="2" s="1"/>
  <c r="RKO42" i="2" s="1"/>
  <c r="RKP42" i="2" s="1"/>
  <c r="RKQ42" i="2" s="1"/>
  <c r="RKR42" i="2" s="1"/>
  <c r="RKS42" i="2" s="1"/>
  <c r="RKT42" i="2" s="1"/>
  <c r="RKU42" i="2" s="1"/>
  <c r="RKV42" i="2" s="1"/>
  <c r="RKW42" i="2" s="1"/>
  <c r="RKX42" i="2" s="1"/>
  <c r="RKY42" i="2" s="1"/>
  <c r="RKZ42" i="2" s="1"/>
  <c r="RLA42" i="2" s="1"/>
  <c r="RLB42" i="2" s="1"/>
  <c r="RLC42" i="2" s="1"/>
  <c r="RLD42" i="2" s="1"/>
  <c r="RLE42" i="2" s="1"/>
  <c r="RLF42" i="2" s="1"/>
  <c r="RLG42" i="2" s="1"/>
  <c r="RLH42" i="2" s="1"/>
  <c r="RLI42" i="2" s="1"/>
  <c r="RLJ42" i="2" s="1"/>
  <c r="RLK42" i="2" s="1"/>
  <c r="RLL42" i="2" s="1"/>
  <c r="RLM42" i="2" s="1"/>
  <c r="RLN42" i="2" s="1"/>
  <c r="RLO42" i="2" s="1"/>
  <c r="RLP42" i="2" s="1"/>
  <c r="RLQ42" i="2" s="1"/>
  <c r="RLR42" i="2" s="1"/>
  <c r="RLS42" i="2" s="1"/>
  <c r="RLT42" i="2" s="1"/>
  <c r="RLU42" i="2" s="1"/>
  <c r="RLV42" i="2" s="1"/>
  <c r="RLW42" i="2" s="1"/>
  <c r="RLX42" i="2" s="1"/>
  <c r="RLY42" i="2" s="1"/>
  <c r="RLZ42" i="2" s="1"/>
  <c r="RMA42" i="2" s="1"/>
  <c r="RMB42" i="2" s="1"/>
  <c r="RMC42" i="2" s="1"/>
  <c r="RMD42" i="2" s="1"/>
  <c r="RME42" i="2" s="1"/>
  <c r="RMF42" i="2" s="1"/>
  <c r="RMG42" i="2" s="1"/>
  <c r="RMH42" i="2" s="1"/>
  <c r="RMI42" i="2" s="1"/>
  <c r="RMJ42" i="2" s="1"/>
  <c r="RMK42" i="2" s="1"/>
  <c r="RML42" i="2" s="1"/>
  <c r="RMM42" i="2" s="1"/>
  <c r="RMN42" i="2" s="1"/>
  <c r="RMO42" i="2" s="1"/>
  <c r="RMP42" i="2" s="1"/>
  <c r="RMQ42" i="2" s="1"/>
  <c r="RMR42" i="2" s="1"/>
  <c r="RMS42" i="2" s="1"/>
  <c r="RMT42" i="2" s="1"/>
  <c r="RMU42" i="2" s="1"/>
  <c r="RMV42" i="2" s="1"/>
  <c r="RMW42" i="2" s="1"/>
  <c r="RMX42" i="2" s="1"/>
  <c r="RMY42" i="2" s="1"/>
  <c r="RMZ42" i="2" s="1"/>
  <c r="RNA42" i="2" s="1"/>
  <c r="RNB42" i="2" s="1"/>
  <c r="RNC42" i="2" s="1"/>
  <c r="RND42" i="2" s="1"/>
  <c r="RNE42" i="2" s="1"/>
  <c r="RNF42" i="2" s="1"/>
  <c r="RNG42" i="2" s="1"/>
  <c r="RNH42" i="2" s="1"/>
  <c r="RNI42" i="2" s="1"/>
  <c r="RNJ42" i="2" s="1"/>
  <c r="RNK42" i="2" s="1"/>
  <c r="RNL42" i="2" s="1"/>
  <c r="RNM42" i="2" s="1"/>
  <c r="RNN42" i="2" s="1"/>
  <c r="RNO42" i="2" s="1"/>
  <c r="RNP42" i="2" s="1"/>
  <c r="RNQ42" i="2" s="1"/>
  <c r="RNR42" i="2" s="1"/>
  <c r="RNS42" i="2" s="1"/>
  <c r="RNT42" i="2" s="1"/>
  <c r="RNU42" i="2" s="1"/>
  <c r="RNV42" i="2" s="1"/>
  <c r="RNW42" i="2" s="1"/>
  <c r="RNX42" i="2" s="1"/>
  <c r="RNY42" i="2" s="1"/>
  <c r="RNZ42" i="2" s="1"/>
  <c r="ROA42" i="2" s="1"/>
  <c r="ROB42" i="2" s="1"/>
  <c r="ROC42" i="2" s="1"/>
  <c r="ROD42" i="2" s="1"/>
  <c r="ROE42" i="2" s="1"/>
  <c r="ROF42" i="2" s="1"/>
  <c r="ROG42" i="2" s="1"/>
  <c r="ROH42" i="2" s="1"/>
  <c r="ROI42" i="2" s="1"/>
  <c r="ROJ42" i="2" s="1"/>
  <c r="ROK42" i="2" s="1"/>
  <c r="ROL42" i="2" s="1"/>
  <c r="ROM42" i="2" s="1"/>
  <c r="RON42" i="2" s="1"/>
  <c r="ROO42" i="2" s="1"/>
  <c r="ROP42" i="2" s="1"/>
  <c r="ROQ42" i="2" s="1"/>
  <c r="ROR42" i="2" s="1"/>
  <c r="ROS42" i="2" s="1"/>
  <c r="ROT42" i="2" s="1"/>
  <c r="ROU42" i="2" s="1"/>
  <c r="ROV42" i="2" s="1"/>
  <c r="ROW42" i="2" s="1"/>
  <c r="ROX42" i="2" s="1"/>
  <c r="ROY42" i="2" s="1"/>
  <c r="ROZ42" i="2" s="1"/>
  <c r="RPA42" i="2" s="1"/>
  <c r="RPB42" i="2" s="1"/>
  <c r="RPC42" i="2" s="1"/>
  <c r="RPD42" i="2" s="1"/>
  <c r="RPE42" i="2" s="1"/>
  <c r="RPF42" i="2" s="1"/>
  <c r="RPG42" i="2" s="1"/>
  <c r="RPH42" i="2" s="1"/>
  <c r="RPI42" i="2" s="1"/>
  <c r="RPJ42" i="2" s="1"/>
  <c r="RPK42" i="2" s="1"/>
  <c r="RPL42" i="2" s="1"/>
  <c r="RPM42" i="2" s="1"/>
  <c r="RPN42" i="2" s="1"/>
  <c r="RPO42" i="2" s="1"/>
  <c r="RPP42" i="2" s="1"/>
  <c r="RPQ42" i="2" s="1"/>
  <c r="RPR42" i="2" s="1"/>
  <c r="RPS42" i="2" s="1"/>
  <c r="RPT42" i="2" s="1"/>
  <c r="RPU42" i="2" s="1"/>
  <c r="RPV42" i="2" s="1"/>
  <c r="RPW42" i="2" s="1"/>
  <c r="RPX42" i="2" s="1"/>
  <c r="RPY42" i="2" s="1"/>
  <c r="RPZ42" i="2" s="1"/>
  <c r="RQA42" i="2" s="1"/>
  <c r="RQB42" i="2" s="1"/>
  <c r="RQC42" i="2" s="1"/>
  <c r="RQD42" i="2" s="1"/>
  <c r="RQE42" i="2" s="1"/>
  <c r="RQF42" i="2" s="1"/>
  <c r="RQG42" i="2" s="1"/>
  <c r="RQH42" i="2" s="1"/>
  <c r="RQI42" i="2" s="1"/>
  <c r="RQJ42" i="2" s="1"/>
  <c r="RQK42" i="2" s="1"/>
  <c r="RQL42" i="2" s="1"/>
  <c r="RQM42" i="2" s="1"/>
  <c r="RQN42" i="2" s="1"/>
  <c r="RQO42" i="2" s="1"/>
  <c r="RQP42" i="2" s="1"/>
  <c r="RQQ42" i="2" s="1"/>
  <c r="RQR42" i="2" s="1"/>
  <c r="RQS42" i="2" s="1"/>
  <c r="RQT42" i="2" s="1"/>
  <c r="RQU42" i="2" s="1"/>
  <c r="RQV42" i="2" s="1"/>
  <c r="RQW42" i="2" s="1"/>
  <c r="RQX42" i="2" s="1"/>
  <c r="RQY42" i="2" s="1"/>
  <c r="RQZ42" i="2" s="1"/>
  <c r="RRA42" i="2" s="1"/>
  <c r="RRB42" i="2" s="1"/>
  <c r="RRC42" i="2" s="1"/>
  <c r="RRD42" i="2" s="1"/>
  <c r="RRE42" i="2" s="1"/>
  <c r="RRF42" i="2" s="1"/>
  <c r="RRG42" i="2" s="1"/>
  <c r="RRH42" i="2" s="1"/>
  <c r="RRI42" i="2" s="1"/>
  <c r="RRJ42" i="2" s="1"/>
  <c r="RRK42" i="2" s="1"/>
  <c r="RRL42" i="2" s="1"/>
  <c r="RRM42" i="2" s="1"/>
  <c r="RRN42" i="2" s="1"/>
  <c r="RRO42" i="2" s="1"/>
  <c r="RRP42" i="2" s="1"/>
  <c r="RRQ42" i="2" s="1"/>
  <c r="RRR42" i="2" s="1"/>
  <c r="RRS42" i="2" s="1"/>
  <c r="RRT42" i="2" s="1"/>
  <c r="RRU42" i="2" s="1"/>
  <c r="RRV42" i="2" s="1"/>
  <c r="RRW42" i="2" s="1"/>
  <c r="RRX42" i="2" s="1"/>
  <c r="RRY42" i="2" s="1"/>
  <c r="RRZ42" i="2" s="1"/>
  <c r="RSA42" i="2" s="1"/>
  <c r="RSB42" i="2" s="1"/>
  <c r="RSC42" i="2" s="1"/>
  <c r="RSD42" i="2" s="1"/>
  <c r="RSE42" i="2" s="1"/>
  <c r="RSF42" i="2" s="1"/>
  <c r="RSG42" i="2" s="1"/>
  <c r="RSH42" i="2" s="1"/>
  <c r="RSI42" i="2" s="1"/>
  <c r="RSJ42" i="2" s="1"/>
  <c r="RSK42" i="2" s="1"/>
  <c r="RSL42" i="2" s="1"/>
  <c r="RSM42" i="2" s="1"/>
  <c r="RSN42" i="2" s="1"/>
  <c r="RSO42" i="2" s="1"/>
  <c r="RSP42" i="2" s="1"/>
  <c r="RSQ42" i="2" s="1"/>
  <c r="RSR42" i="2" s="1"/>
  <c r="RSS42" i="2" s="1"/>
  <c r="RST42" i="2" s="1"/>
  <c r="RSU42" i="2" s="1"/>
  <c r="RSV42" i="2" s="1"/>
  <c r="RSW42" i="2" s="1"/>
  <c r="RSX42" i="2" s="1"/>
  <c r="RSY42" i="2" s="1"/>
  <c r="RSZ42" i="2" s="1"/>
  <c r="RTA42" i="2" s="1"/>
  <c r="RTB42" i="2" s="1"/>
  <c r="RTC42" i="2" s="1"/>
  <c r="RTD42" i="2" s="1"/>
  <c r="RTE42" i="2" s="1"/>
  <c r="RTF42" i="2" s="1"/>
  <c r="RTG42" i="2" s="1"/>
  <c r="RTH42" i="2" s="1"/>
  <c r="RTI42" i="2" s="1"/>
  <c r="RTJ42" i="2" s="1"/>
  <c r="RTK42" i="2" s="1"/>
  <c r="RTL42" i="2" s="1"/>
  <c r="RTM42" i="2" s="1"/>
  <c r="RTN42" i="2" s="1"/>
  <c r="RTO42" i="2" s="1"/>
  <c r="RTP42" i="2" s="1"/>
  <c r="RTQ42" i="2" s="1"/>
  <c r="RTR42" i="2" s="1"/>
  <c r="RTS42" i="2" s="1"/>
  <c r="RTT42" i="2" s="1"/>
  <c r="RTU42" i="2" s="1"/>
  <c r="RTV42" i="2" s="1"/>
  <c r="RTW42" i="2" s="1"/>
  <c r="RTX42" i="2" s="1"/>
  <c r="RTY42" i="2" s="1"/>
  <c r="RTZ42" i="2" s="1"/>
  <c r="RUA42" i="2" s="1"/>
  <c r="RUB42" i="2" s="1"/>
  <c r="RUC42" i="2" s="1"/>
  <c r="RUD42" i="2" s="1"/>
  <c r="RUE42" i="2" s="1"/>
  <c r="RUF42" i="2" s="1"/>
  <c r="RUG42" i="2" s="1"/>
  <c r="RUH42" i="2" s="1"/>
  <c r="RUI42" i="2" s="1"/>
  <c r="RUJ42" i="2" s="1"/>
  <c r="RUK42" i="2" s="1"/>
  <c r="RUL42" i="2" s="1"/>
  <c r="RUM42" i="2" s="1"/>
  <c r="RUN42" i="2" s="1"/>
  <c r="RUO42" i="2" s="1"/>
  <c r="RUP42" i="2" s="1"/>
  <c r="RUQ42" i="2" s="1"/>
  <c r="RUR42" i="2" s="1"/>
  <c r="RUS42" i="2" s="1"/>
  <c r="RUT42" i="2" s="1"/>
  <c r="RUU42" i="2" s="1"/>
  <c r="RUV42" i="2" s="1"/>
  <c r="RUW42" i="2" s="1"/>
  <c r="RUX42" i="2" s="1"/>
  <c r="RUY42" i="2" s="1"/>
  <c r="RUZ42" i="2" s="1"/>
  <c r="RVA42" i="2" s="1"/>
  <c r="RVB42" i="2" s="1"/>
  <c r="RVC42" i="2" s="1"/>
  <c r="RVD42" i="2" s="1"/>
  <c r="RVE42" i="2" s="1"/>
  <c r="RVF42" i="2" s="1"/>
  <c r="RVG42" i="2" s="1"/>
  <c r="RVH42" i="2" s="1"/>
  <c r="RVI42" i="2" s="1"/>
  <c r="RVJ42" i="2" s="1"/>
  <c r="RVK42" i="2" s="1"/>
  <c r="RVL42" i="2" s="1"/>
  <c r="RVM42" i="2" s="1"/>
  <c r="RVN42" i="2" s="1"/>
  <c r="RVO42" i="2" s="1"/>
  <c r="RVP42" i="2" s="1"/>
  <c r="RVQ42" i="2" s="1"/>
  <c r="RVR42" i="2" s="1"/>
  <c r="RVS42" i="2" s="1"/>
  <c r="RVT42" i="2" s="1"/>
  <c r="RVU42" i="2" s="1"/>
  <c r="RVV42" i="2" s="1"/>
  <c r="RVW42" i="2" s="1"/>
  <c r="RVX42" i="2" s="1"/>
  <c r="RVY42" i="2" s="1"/>
  <c r="RVZ42" i="2" s="1"/>
  <c r="RWA42" i="2" s="1"/>
  <c r="RWB42" i="2" s="1"/>
  <c r="RWC42" i="2" s="1"/>
  <c r="RWD42" i="2" s="1"/>
  <c r="RWE42" i="2" s="1"/>
  <c r="RWF42" i="2" s="1"/>
  <c r="RWG42" i="2" s="1"/>
  <c r="RWH42" i="2" s="1"/>
  <c r="RWI42" i="2" s="1"/>
  <c r="RWJ42" i="2" s="1"/>
  <c r="RWK42" i="2" s="1"/>
  <c r="RWL42" i="2" s="1"/>
  <c r="RWM42" i="2" s="1"/>
  <c r="RWN42" i="2" s="1"/>
  <c r="RWO42" i="2" s="1"/>
  <c r="RWP42" i="2" s="1"/>
  <c r="RWQ42" i="2" s="1"/>
  <c r="RWR42" i="2" s="1"/>
  <c r="RWS42" i="2" s="1"/>
  <c r="RWT42" i="2" s="1"/>
  <c r="RWU42" i="2" s="1"/>
  <c r="RWV42" i="2" s="1"/>
  <c r="RWW42" i="2" s="1"/>
  <c r="RWX42" i="2" s="1"/>
  <c r="RWY42" i="2" s="1"/>
  <c r="RWZ42" i="2" s="1"/>
  <c r="RXA42" i="2" s="1"/>
  <c r="RXB42" i="2" s="1"/>
  <c r="RXC42" i="2" s="1"/>
  <c r="RXD42" i="2" s="1"/>
  <c r="RXE42" i="2" s="1"/>
  <c r="RXF42" i="2" s="1"/>
  <c r="RXG42" i="2" s="1"/>
  <c r="RXH42" i="2" s="1"/>
  <c r="RXI42" i="2" s="1"/>
  <c r="RXJ42" i="2" s="1"/>
  <c r="RXK42" i="2" s="1"/>
  <c r="RXL42" i="2" s="1"/>
  <c r="RXM42" i="2" s="1"/>
  <c r="RXN42" i="2" s="1"/>
  <c r="RXO42" i="2" s="1"/>
  <c r="RXP42" i="2" s="1"/>
  <c r="RXQ42" i="2" s="1"/>
  <c r="RXR42" i="2" s="1"/>
  <c r="RXS42" i="2" s="1"/>
  <c r="RXT42" i="2" s="1"/>
  <c r="RXU42" i="2" s="1"/>
  <c r="RXV42" i="2" s="1"/>
  <c r="RXW42" i="2" s="1"/>
  <c r="RXX42" i="2" s="1"/>
  <c r="RXY42" i="2" s="1"/>
  <c r="RXZ42" i="2" s="1"/>
  <c r="RYA42" i="2" s="1"/>
  <c r="RYB42" i="2" s="1"/>
  <c r="RYC42" i="2" s="1"/>
  <c r="RYD42" i="2" s="1"/>
  <c r="RYE42" i="2" s="1"/>
  <c r="RYF42" i="2" s="1"/>
  <c r="RYG42" i="2" s="1"/>
  <c r="RYH42" i="2" s="1"/>
  <c r="RYI42" i="2" s="1"/>
  <c r="RYJ42" i="2" s="1"/>
  <c r="RYK42" i="2" s="1"/>
  <c r="RYL42" i="2" s="1"/>
  <c r="RYM42" i="2" s="1"/>
  <c r="RYN42" i="2" s="1"/>
  <c r="RYO42" i="2" s="1"/>
  <c r="RYP42" i="2" s="1"/>
  <c r="RYQ42" i="2" s="1"/>
  <c r="RYR42" i="2" s="1"/>
  <c r="RYS42" i="2" s="1"/>
  <c r="RYT42" i="2" s="1"/>
  <c r="RYU42" i="2" s="1"/>
  <c r="RYV42" i="2" s="1"/>
  <c r="RYW42" i="2" s="1"/>
  <c r="RYX42" i="2" s="1"/>
  <c r="RYY42" i="2" s="1"/>
  <c r="RYZ42" i="2" s="1"/>
  <c r="RZA42" i="2" s="1"/>
  <c r="RZB42" i="2" s="1"/>
  <c r="RZC42" i="2" s="1"/>
  <c r="RZD42" i="2" s="1"/>
  <c r="RZE42" i="2" s="1"/>
  <c r="RZF42" i="2" s="1"/>
  <c r="RZG42" i="2" s="1"/>
  <c r="RZH42" i="2" s="1"/>
  <c r="RZI42" i="2" s="1"/>
  <c r="RZJ42" i="2" s="1"/>
  <c r="RZK42" i="2" s="1"/>
  <c r="RZL42" i="2" s="1"/>
  <c r="RZM42" i="2" s="1"/>
  <c r="RZN42" i="2" s="1"/>
  <c r="RZO42" i="2" s="1"/>
  <c r="RZP42" i="2" s="1"/>
  <c r="RZQ42" i="2" s="1"/>
  <c r="RZR42" i="2" s="1"/>
  <c r="RZS42" i="2" s="1"/>
  <c r="RZT42" i="2" s="1"/>
  <c r="RZU42" i="2" s="1"/>
  <c r="RZV42" i="2" s="1"/>
  <c r="RZW42" i="2" s="1"/>
  <c r="RZX42" i="2" s="1"/>
  <c r="RZY42" i="2" s="1"/>
  <c r="RZZ42" i="2" s="1"/>
  <c r="SAA42" i="2" s="1"/>
  <c r="SAB42" i="2" s="1"/>
  <c r="SAC42" i="2" s="1"/>
  <c r="SAD42" i="2" s="1"/>
  <c r="SAE42" i="2" s="1"/>
  <c r="SAF42" i="2" s="1"/>
  <c r="SAG42" i="2" s="1"/>
  <c r="SAH42" i="2" s="1"/>
  <c r="SAI42" i="2" s="1"/>
  <c r="SAJ42" i="2" s="1"/>
  <c r="SAK42" i="2" s="1"/>
  <c r="SAL42" i="2" s="1"/>
  <c r="SAM42" i="2" s="1"/>
  <c r="SAN42" i="2" s="1"/>
  <c r="SAO42" i="2" s="1"/>
  <c r="SAP42" i="2" s="1"/>
  <c r="SAQ42" i="2" s="1"/>
  <c r="SAR42" i="2" s="1"/>
  <c r="SAS42" i="2" s="1"/>
  <c r="SAT42" i="2" s="1"/>
  <c r="SAU42" i="2" s="1"/>
  <c r="SAV42" i="2" s="1"/>
  <c r="SAW42" i="2" s="1"/>
  <c r="SAX42" i="2" s="1"/>
  <c r="SAY42" i="2" s="1"/>
  <c r="SAZ42" i="2" s="1"/>
  <c r="SBA42" i="2" s="1"/>
  <c r="SBB42" i="2" s="1"/>
  <c r="SBC42" i="2" s="1"/>
  <c r="SBD42" i="2" s="1"/>
  <c r="SBE42" i="2" s="1"/>
  <c r="SBF42" i="2" s="1"/>
  <c r="SBG42" i="2" s="1"/>
  <c r="SBH42" i="2" s="1"/>
  <c r="SBI42" i="2" s="1"/>
  <c r="SBJ42" i="2" s="1"/>
  <c r="SBK42" i="2" s="1"/>
  <c r="SBL42" i="2" s="1"/>
  <c r="SBM42" i="2" s="1"/>
  <c r="SBN42" i="2" s="1"/>
  <c r="SBO42" i="2" s="1"/>
  <c r="SBP42" i="2" s="1"/>
  <c r="SBQ42" i="2" s="1"/>
  <c r="SBR42" i="2" s="1"/>
  <c r="SBS42" i="2" s="1"/>
  <c r="SBT42" i="2" s="1"/>
  <c r="SBU42" i="2" s="1"/>
  <c r="SBV42" i="2" s="1"/>
  <c r="SBW42" i="2" s="1"/>
  <c r="SBX42" i="2" s="1"/>
  <c r="SBY42" i="2" s="1"/>
  <c r="SBZ42" i="2" s="1"/>
  <c r="SCA42" i="2" s="1"/>
  <c r="SCB42" i="2" s="1"/>
  <c r="SCC42" i="2" s="1"/>
  <c r="SCD42" i="2" s="1"/>
  <c r="SCE42" i="2" s="1"/>
  <c r="SCF42" i="2" s="1"/>
  <c r="SCG42" i="2" s="1"/>
  <c r="SCH42" i="2" s="1"/>
  <c r="SCI42" i="2" s="1"/>
  <c r="SCJ42" i="2" s="1"/>
  <c r="SCK42" i="2" s="1"/>
  <c r="SCL42" i="2" s="1"/>
  <c r="SCM42" i="2" s="1"/>
  <c r="SCN42" i="2" s="1"/>
  <c r="SCO42" i="2" s="1"/>
  <c r="SCP42" i="2" s="1"/>
  <c r="SCQ42" i="2" s="1"/>
  <c r="SCR42" i="2" s="1"/>
  <c r="SCS42" i="2" s="1"/>
  <c r="SCT42" i="2" s="1"/>
  <c r="SCU42" i="2" s="1"/>
  <c r="SCV42" i="2" s="1"/>
  <c r="SCW42" i="2" s="1"/>
  <c r="SCX42" i="2" s="1"/>
  <c r="SCY42" i="2" s="1"/>
  <c r="SCZ42" i="2" s="1"/>
  <c r="SDA42" i="2" s="1"/>
  <c r="SDB42" i="2" s="1"/>
  <c r="SDC42" i="2" s="1"/>
  <c r="SDD42" i="2" s="1"/>
  <c r="SDE42" i="2" s="1"/>
  <c r="SDF42" i="2" s="1"/>
  <c r="SDG42" i="2" s="1"/>
  <c r="SDH42" i="2" s="1"/>
  <c r="SDI42" i="2" s="1"/>
  <c r="SDJ42" i="2" s="1"/>
  <c r="SDK42" i="2" s="1"/>
  <c r="SDL42" i="2" s="1"/>
  <c r="SDM42" i="2" s="1"/>
  <c r="SDN42" i="2" s="1"/>
  <c r="SDO42" i="2" s="1"/>
  <c r="SDP42" i="2" s="1"/>
  <c r="SDQ42" i="2" s="1"/>
  <c r="SDR42" i="2" s="1"/>
  <c r="SDS42" i="2" s="1"/>
  <c r="SDT42" i="2" s="1"/>
  <c r="SDU42" i="2" s="1"/>
  <c r="SDV42" i="2" s="1"/>
  <c r="SDW42" i="2" s="1"/>
  <c r="SDX42" i="2" s="1"/>
  <c r="SDY42" i="2" s="1"/>
  <c r="SDZ42" i="2" s="1"/>
  <c r="SEA42" i="2" s="1"/>
  <c r="SEB42" i="2" s="1"/>
  <c r="SEC42" i="2" s="1"/>
  <c r="SED42" i="2" s="1"/>
  <c r="SEE42" i="2" s="1"/>
  <c r="SEF42" i="2" s="1"/>
  <c r="SEG42" i="2" s="1"/>
  <c r="SEH42" i="2" s="1"/>
  <c r="SEI42" i="2" s="1"/>
  <c r="SEJ42" i="2" s="1"/>
  <c r="SEK42" i="2" s="1"/>
  <c r="SEL42" i="2" s="1"/>
  <c r="SEM42" i="2" s="1"/>
  <c r="SEN42" i="2" s="1"/>
  <c r="SEO42" i="2" s="1"/>
  <c r="SEP42" i="2" s="1"/>
  <c r="SEQ42" i="2" s="1"/>
  <c r="SER42" i="2" s="1"/>
  <c r="SES42" i="2" s="1"/>
  <c r="SET42" i="2" s="1"/>
  <c r="SEU42" i="2" s="1"/>
  <c r="SEV42" i="2" s="1"/>
  <c r="SEW42" i="2" s="1"/>
  <c r="SEX42" i="2" s="1"/>
  <c r="SEY42" i="2" s="1"/>
  <c r="SEZ42" i="2" s="1"/>
  <c r="SFA42" i="2" s="1"/>
  <c r="SFB42" i="2" s="1"/>
  <c r="SFC42" i="2" s="1"/>
  <c r="SFD42" i="2" s="1"/>
  <c r="SFE42" i="2" s="1"/>
  <c r="SFF42" i="2" s="1"/>
  <c r="SFG42" i="2" s="1"/>
  <c r="SFH42" i="2" s="1"/>
  <c r="SFI42" i="2" s="1"/>
  <c r="SFJ42" i="2" s="1"/>
  <c r="SFK42" i="2" s="1"/>
  <c r="SFL42" i="2" s="1"/>
  <c r="SFM42" i="2" s="1"/>
  <c r="SFN42" i="2" s="1"/>
  <c r="SFO42" i="2" s="1"/>
  <c r="SFP42" i="2" s="1"/>
  <c r="SFQ42" i="2" s="1"/>
  <c r="SFR42" i="2" s="1"/>
  <c r="SFS42" i="2" s="1"/>
  <c r="SFT42" i="2" s="1"/>
  <c r="SFU42" i="2" s="1"/>
  <c r="SFV42" i="2" s="1"/>
  <c r="SFW42" i="2" s="1"/>
  <c r="SFX42" i="2" s="1"/>
  <c r="SFY42" i="2" s="1"/>
  <c r="SFZ42" i="2" s="1"/>
  <c r="SGA42" i="2" s="1"/>
  <c r="SGB42" i="2" s="1"/>
  <c r="SGC42" i="2" s="1"/>
  <c r="SGD42" i="2" s="1"/>
  <c r="SGE42" i="2" s="1"/>
  <c r="SGF42" i="2" s="1"/>
  <c r="SGG42" i="2" s="1"/>
  <c r="SGH42" i="2" s="1"/>
  <c r="SGI42" i="2" s="1"/>
  <c r="SGJ42" i="2" s="1"/>
  <c r="SGK42" i="2" s="1"/>
  <c r="SGL42" i="2" s="1"/>
  <c r="SGM42" i="2" s="1"/>
  <c r="SGN42" i="2" s="1"/>
  <c r="SGO42" i="2" s="1"/>
  <c r="SGP42" i="2" s="1"/>
  <c r="SGQ42" i="2" s="1"/>
  <c r="SGR42" i="2" s="1"/>
  <c r="SGS42" i="2" s="1"/>
  <c r="SGT42" i="2" s="1"/>
  <c r="SGU42" i="2" s="1"/>
  <c r="SGV42" i="2" s="1"/>
  <c r="SGW42" i="2" s="1"/>
  <c r="SGX42" i="2" s="1"/>
  <c r="SGY42" i="2" s="1"/>
  <c r="SGZ42" i="2" s="1"/>
  <c r="SHA42" i="2" s="1"/>
  <c r="SHB42" i="2" s="1"/>
  <c r="SHC42" i="2" s="1"/>
  <c r="SHD42" i="2" s="1"/>
  <c r="SHE42" i="2" s="1"/>
  <c r="SHF42" i="2" s="1"/>
  <c r="SHG42" i="2" s="1"/>
  <c r="SHH42" i="2" s="1"/>
  <c r="SHI42" i="2" s="1"/>
  <c r="SHJ42" i="2" s="1"/>
  <c r="SHK42" i="2" s="1"/>
  <c r="SHL42" i="2" s="1"/>
  <c r="SHM42" i="2" s="1"/>
  <c r="SHN42" i="2" s="1"/>
  <c r="SHO42" i="2" s="1"/>
  <c r="SHP42" i="2" s="1"/>
  <c r="SHQ42" i="2" s="1"/>
  <c r="SHR42" i="2" s="1"/>
  <c r="SHS42" i="2" s="1"/>
  <c r="SHT42" i="2" s="1"/>
  <c r="SHU42" i="2" s="1"/>
  <c r="SHV42" i="2" s="1"/>
  <c r="SHW42" i="2" s="1"/>
  <c r="SHX42" i="2" s="1"/>
  <c r="SHY42" i="2" s="1"/>
  <c r="SHZ42" i="2" s="1"/>
  <c r="SIA42" i="2" s="1"/>
  <c r="SIB42" i="2" s="1"/>
  <c r="SIC42" i="2" s="1"/>
  <c r="SID42" i="2" s="1"/>
  <c r="SIE42" i="2" s="1"/>
  <c r="SIF42" i="2" s="1"/>
  <c r="SIG42" i="2" s="1"/>
  <c r="SIH42" i="2" s="1"/>
  <c r="SII42" i="2" s="1"/>
  <c r="SIJ42" i="2" s="1"/>
  <c r="SIK42" i="2" s="1"/>
  <c r="SIL42" i="2" s="1"/>
  <c r="SIM42" i="2" s="1"/>
  <c r="SIN42" i="2" s="1"/>
  <c r="SIO42" i="2" s="1"/>
  <c r="SIP42" i="2" s="1"/>
  <c r="SIQ42" i="2" s="1"/>
  <c r="SIR42" i="2" s="1"/>
  <c r="SIS42" i="2" s="1"/>
  <c r="SIT42" i="2" s="1"/>
  <c r="SIU42" i="2" s="1"/>
  <c r="SIV42" i="2" s="1"/>
  <c r="SIW42" i="2" s="1"/>
  <c r="SIX42" i="2" s="1"/>
  <c r="SIY42" i="2" s="1"/>
  <c r="SIZ42" i="2" s="1"/>
  <c r="SJA42" i="2" s="1"/>
  <c r="SJB42" i="2" s="1"/>
  <c r="SJC42" i="2" s="1"/>
  <c r="SJD42" i="2" s="1"/>
  <c r="SJE42" i="2" s="1"/>
  <c r="SJF42" i="2" s="1"/>
  <c r="SJG42" i="2" s="1"/>
  <c r="SJH42" i="2" s="1"/>
  <c r="SJI42" i="2" s="1"/>
  <c r="SJJ42" i="2" s="1"/>
  <c r="SJK42" i="2" s="1"/>
  <c r="SJL42" i="2" s="1"/>
  <c r="SJM42" i="2" s="1"/>
  <c r="SJN42" i="2" s="1"/>
  <c r="SJO42" i="2" s="1"/>
  <c r="SJP42" i="2" s="1"/>
  <c r="SJQ42" i="2" s="1"/>
  <c r="SJR42" i="2" s="1"/>
  <c r="SJS42" i="2" s="1"/>
  <c r="SJT42" i="2" s="1"/>
  <c r="SJU42" i="2" s="1"/>
  <c r="SJV42" i="2" s="1"/>
  <c r="SJW42" i="2" s="1"/>
  <c r="SJX42" i="2" s="1"/>
  <c r="SJY42" i="2" s="1"/>
  <c r="SJZ42" i="2" s="1"/>
  <c r="SKA42" i="2" s="1"/>
  <c r="SKB42" i="2" s="1"/>
  <c r="SKC42" i="2" s="1"/>
  <c r="SKD42" i="2" s="1"/>
  <c r="SKE42" i="2" s="1"/>
  <c r="SKF42" i="2" s="1"/>
  <c r="SKG42" i="2" s="1"/>
  <c r="SKH42" i="2" s="1"/>
  <c r="SKI42" i="2" s="1"/>
  <c r="SKJ42" i="2" s="1"/>
  <c r="SKK42" i="2" s="1"/>
  <c r="SKL42" i="2" s="1"/>
  <c r="SKM42" i="2" s="1"/>
  <c r="SKN42" i="2" s="1"/>
  <c r="SKO42" i="2" s="1"/>
  <c r="SKP42" i="2" s="1"/>
  <c r="SKQ42" i="2" s="1"/>
  <c r="SKR42" i="2" s="1"/>
  <c r="SKS42" i="2" s="1"/>
  <c r="SKT42" i="2" s="1"/>
  <c r="SKU42" i="2" s="1"/>
  <c r="SKV42" i="2" s="1"/>
  <c r="SKW42" i="2" s="1"/>
  <c r="SKX42" i="2" s="1"/>
  <c r="SKY42" i="2" s="1"/>
  <c r="SKZ42" i="2" s="1"/>
  <c r="SLA42" i="2" s="1"/>
  <c r="SLB42" i="2" s="1"/>
  <c r="SLC42" i="2" s="1"/>
  <c r="SLD42" i="2" s="1"/>
  <c r="SLE42" i="2" s="1"/>
  <c r="SLF42" i="2" s="1"/>
  <c r="SLG42" i="2" s="1"/>
  <c r="SLH42" i="2" s="1"/>
  <c r="SLI42" i="2" s="1"/>
  <c r="SLJ42" i="2" s="1"/>
  <c r="SLK42" i="2" s="1"/>
  <c r="SLL42" i="2" s="1"/>
  <c r="SLM42" i="2" s="1"/>
  <c r="SLN42" i="2" s="1"/>
  <c r="SLO42" i="2" s="1"/>
  <c r="SLP42" i="2" s="1"/>
  <c r="SLQ42" i="2" s="1"/>
  <c r="SLR42" i="2" s="1"/>
  <c r="SLS42" i="2" s="1"/>
  <c r="SLT42" i="2" s="1"/>
  <c r="SLU42" i="2" s="1"/>
  <c r="SLV42" i="2" s="1"/>
  <c r="SLW42" i="2" s="1"/>
  <c r="SLX42" i="2" s="1"/>
  <c r="SLY42" i="2" s="1"/>
  <c r="SLZ42" i="2" s="1"/>
  <c r="SMA42" i="2" s="1"/>
  <c r="SMB42" i="2" s="1"/>
  <c r="SMC42" i="2" s="1"/>
  <c r="SMD42" i="2" s="1"/>
  <c r="SME42" i="2" s="1"/>
  <c r="SMF42" i="2" s="1"/>
  <c r="SMG42" i="2" s="1"/>
  <c r="SMH42" i="2" s="1"/>
  <c r="SMI42" i="2" s="1"/>
  <c r="SMJ42" i="2" s="1"/>
  <c r="SMK42" i="2" s="1"/>
  <c r="SML42" i="2" s="1"/>
  <c r="SMM42" i="2" s="1"/>
  <c r="SMN42" i="2" s="1"/>
  <c r="SMO42" i="2" s="1"/>
  <c r="SMP42" i="2" s="1"/>
  <c r="SMQ42" i="2" s="1"/>
  <c r="SMR42" i="2" s="1"/>
  <c r="SMS42" i="2" s="1"/>
  <c r="SMT42" i="2" s="1"/>
  <c r="SMU42" i="2" s="1"/>
  <c r="SMV42" i="2" s="1"/>
  <c r="SMW42" i="2" s="1"/>
  <c r="SMX42" i="2" s="1"/>
  <c r="SMY42" i="2" s="1"/>
  <c r="SMZ42" i="2" s="1"/>
  <c r="SNA42" i="2" s="1"/>
  <c r="SNB42" i="2" s="1"/>
  <c r="SNC42" i="2" s="1"/>
  <c r="SND42" i="2" s="1"/>
  <c r="SNE42" i="2" s="1"/>
  <c r="SNF42" i="2" s="1"/>
  <c r="SNG42" i="2" s="1"/>
  <c r="SNH42" i="2" s="1"/>
  <c r="SNI42" i="2" s="1"/>
  <c r="SNJ42" i="2" s="1"/>
  <c r="SNK42" i="2" s="1"/>
  <c r="SNL42" i="2" s="1"/>
  <c r="SNM42" i="2" s="1"/>
  <c r="SNN42" i="2" s="1"/>
  <c r="SNO42" i="2" s="1"/>
  <c r="SNP42" i="2" s="1"/>
  <c r="SNQ42" i="2" s="1"/>
  <c r="SNR42" i="2" s="1"/>
  <c r="SNS42" i="2" s="1"/>
  <c r="SNT42" i="2" s="1"/>
  <c r="SNU42" i="2" s="1"/>
  <c r="SNV42" i="2" s="1"/>
  <c r="SNW42" i="2" s="1"/>
  <c r="SNX42" i="2" s="1"/>
  <c r="SNY42" i="2" s="1"/>
  <c r="SNZ42" i="2" s="1"/>
  <c r="SOA42" i="2" s="1"/>
  <c r="SOB42" i="2" s="1"/>
  <c r="SOC42" i="2" s="1"/>
  <c r="SOD42" i="2" s="1"/>
  <c r="SOE42" i="2" s="1"/>
  <c r="SOF42" i="2" s="1"/>
  <c r="SOG42" i="2" s="1"/>
  <c r="SOH42" i="2" s="1"/>
  <c r="SOI42" i="2" s="1"/>
  <c r="SOJ42" i="2" s="1"/>
  <c r="SOK42" i="2" s="1"/>
  <c r="SOL42" i="2" s="1"/>
  <c r="SOM42" i="2" s="1"/>
  <c r="SON42" i="2" s="1"/>
  <c r="SOO42" i="2" s="1"/>
  <c r="SOP42" i="2" s="1"/>
  <c r="SOQ42" i="2" s="1"/>
  <c r="SOR42" i="2" s="1"/>
  <c r="SOS42" i="2" s="1"/>
  <c r="SOT42" i="2" s="1"/>
  <c r="SOU42" i="2" s="1"/>
  <c r="SOV42" i="2" s="1"/>
  <c r="SOW42" i="2" s="1"/>
  <c r="SOX42" i="2" s="1"/>
  <c r="SOY42" i="2" s="1"/>
  <c r="SOZ42" i="2" s="1"/>
  <c r="SPA42" i="2" s="1"/>
  <c r="SPB42" i="2" s="1"/>
  <c r="SPC42" i="2" s="1"/>
  <c r="SPD42" i="2" s="1"/>
  <c r="SPE42" i="2" s="1"/>
  <c r="SPF42" i="2" s="1"/>
  <c r="SPG42" i="2" s="1"/>
  <c r="SPH42" i="2" s="1"/>
  <c r="SPI42" i="2" s="1"/>
  <c r="SPJ42" i="2" s="1"/>
  <c r="SPK42" i="2" s="1"/>
  <c r="SPL42" i="2" s="1"/>
  <c r="SPM42" i="2" s="1"/>
  <c r="SPN42" i="2" s="1"/>
  <c r="SPO42" i="2" s="1"/>
  <c r="SPP42" i="2" s="1"/>
  <c r="SPQ42" i="2" s="1"/>
  <c r="SPR42" i="2" s="1"/>
  <c r="SPS42" i="2" s="1"/>
  <c r="SPT42" i="2" s="1"/>
  <c r="SPU42" i="2" s="1"/>
  <c r="SPV42" i="2" s="1"/>
  <c r="SPW42" i="2" s="1"/>
  <c r="SPX42" i="2" s="1"/>
  <c r="SPY42" i="2" s="1"/>
  <c r="SPZ42" i="2" s="1"/>
  <c r="SQA42" i="2" s="1"/>
  <c r="SQB42" i="2" s="1"/>
  <c r="SQC42" i="2" s="1"/>
  <c r="SQD42" i="2" s="1"/>
  <c r="SQE42" i="2" s="1"/>
  <c r="SQF42" i="2" s="1"/>
  <c r="SQG42" i="2" s="1"/>
  <c r="SQH42" i="2" s="1"/>
  <c r="SQI42" i="2" s="1"/>
  <c r="SQJ42" i="2" s="1"/>
  <c r="SQK42" i="2" s="1"/>
  <c r="SQL42" i="2" s="1"/>
  <c r="SQM42" i="2" s="1"/>
  <c r="SQN42" i="2" s="1"/>
  <c r="SQO42" i="2" s="1"/>
  <c r="SQP42" i="2" s="1"/>
  <c r="SQQ42" i="2" s="1"/>
  <c r="SQR42" i="2" s="1"/>
  <c r="SQS42" i="2" s="1"/>
  <c r="SQT42" i="2" s="1"/>
  <c r="SQU42" i="2" s="1"/>
  <c r="SQV42" i="2" s="1"/>
  <c r="SQW42" i="2" s="1"/>
  <c r="SQX42" i="2" s="1"/>
  <c r="SQY42" i="2" s="1"/>
  <c r="SQZ42" i="2" s="1"/>
  <c r="SRA42" i="2" s="1"/>
  <c r="SRB42" i="2" s="1"/>
  <c r="SRC42" i="2" s="1"/>
  <c r="SRD42" i="2" s="1"/>
  <c r="SRE42" i="2" s="1"/>
  <c r="SRF42" i="2" s="1"/>
  <c r="SRG42" i="2" s="1"/>
  <c r="SRH42" i="2" s="1"/>
  <c r="SRI42" i="2" s="1"/>
  <c r="SRJ42" i="2" s="1"/>
  <c r="SRK42" i="2" s="1"/>
  <c r="SRL42" i="2" s="1"/>
  <c r="SRM42" i="2" s="1"/>
  <c r="SRN42" i="2" s="1"/>
  <c r="SRO42" i="2" s="1"/>
  <c r="SRP42" i="2" s="1"/>
  <c r="SRQ42" i="2" s="1"/>
  <c r="SRR42" i="2" s="1"/>
  <c r="SRS42" i="2" s="1"/>
  <c r="SRT42" i="2" s="1"/>
  <c r="SRU42" i="2" s="1"/>
  <c r="SRV42" i="2" s="1"/>
  <c r="SRW42" i="2" s="1"/>
  <c r="SRX42" i="2" s="1"/>
  <c r="SRY42" i="2" s="1"/>
  <c r="SRZ42" i="2" s="1"/>
  <c r="SSA42" i="2" s="1"/>
  <c r="SSB42" i="2" s="1"/>
  <c r="SSC42" i="2" s="1"/>
  <c r="SSD42" i="2" s="1"/>
  <c r="SSE42" i="2" s="1"/>
  <c r="SSF42" i="2" s="1"/>
  <c r="SSG42" i="2" s="1"/>
  <c r="SSH42" i="2" s="1"/>
  <c r="SSI42" i="2" s="1"/>
  <c r="SSJ42" i="2" s="1"/>
  <c r="SSK42" i="2" s="1"/>
  <c r="SSL42" i="2" s="1"/>
  <c r="SSM42" i="2" s="1"/>
  <c r="SSN42" i="2" s="1"/>
  <c r="SSO42" i="2" s="1"/>
  <c r="SSP42" i="2" s="1"/>
  <c r="SSQ42" i="2" s="1"/>
  <c r="SSR42" i="2" s="1"/>
  <c r="SSS42" i="2" s="1"/>
  <c r="SST42" i="2" s="1"/>
  <c r="SSU42" i="2" s="1"/>
  <c r="SSV42" i="2" s="1"/>
  <c r="SSW42" i="2" s="1"/>
  <c r="SSX42" i="2" s="1"/>
  <c r="SSY42" i="2" s="1"/>
  <c r="SSZ42" i="2" s="1"/>
  <c r="STA42" i="2" s="1"/>
  <c r="STB42" i="2" s="1"/>
  <c r="STC42" i="2" s="1"/>
  <c r="STD42" i="2" s="1"/>
  <c r="STE42" i="2" s="1"/>
  <c r="STF42" i="2" s="1"/>
  <c r="STG42" i="2" s="1"/>
  <c r="STH42" i="2" s="1"/>
  <c r="STI42" i="2" s="1"/>
  <c r="STJ42" i="2" s="1"/>
  <c r="STK42" i="2" s="1"/>
  <c r="STL42" i="2" s="1"/>
  <c r="STM42" i="2" s="1"/>
  <c r="STN42" i="2" s="1"/>
  <c r="STO42" i="2" s="1"/>
  <c r="STP42" i="2" s="1"/>
  <c r="STQ42" i="2" s="1"/>
  <c r="STR42" i="2" s="1"/>
  <c r="STS42" i="2" s="1"/>
  <c r="STT42" i="2" s="1"/>
  <c r="STU42" i="2" s="1"/>
  <c r="STV42" i="2" s="1"/>
  <c r="STW42" i="2" s="1"/>
  <c r="STX42" i="2" s="1"/>
  <c r="STY42" i="2" s="1"/>
  <c r="STZ42" i="2" s="1"/>
  <c r="SUA42" i="2" s="1"/>
  <c r="SUB42" i="2" s="1"/>
  <c r="SUC42" i="2" s="1"/>
  <c r="SUD42" i="2" s="1"/>
  <c r="SUE42" i="2" s="1"/>
  <c r="SUF42" i="2" s="1"/>
  <c r="SUG42" i="2" s="1"/>
  <c r="SUH42" i="2" s="1"/>
  <c r="SUI42" i="2" s="1"/>
  <c r="SUJ42" i="2" s="1"/>
  <c r="SUK42" i="2" s="1"/>
  <c r="SUL42" i="2" s="1"/>
  <c r="SUM42" i="2" s="1"/>
  <c r="SUN42" i="2" s="1"/>
  <c r="SUO42" i="2" s="1"/>
  <c r="SUP42" i="2" s="1"/>
  <c r="SUQ42" i="2" s="1"/>
  <c r="SUR42" i="2" s="1"/>
  <c r="SUS42" i="2" s="1"/>
  <c r="SUT42" i="2" s="1"/>
  <c r="SUU42" i="2" s="1"/>
  <c r="SUV42" i="2" s="1"/>
  <c r="SUW42" i="2" s="1"/>
  <c r="SUX42" i="2" s="1"/>
  <c r="SUY42" i="2" s="1"/>
  <c r="SUZ42" i="2" s="1"/>
  <c r="SVA42" i="2" s="1"/>
  <c r="SVB42" i="2" s="1"/>
  <c r="SVC42" i="2" s="1"/>
  <c r="SVD42" i="2" s="1"/>
  <c r="SVE42" i="2" s="1"/>
  <c r="SVF42" i="2" s="1"/>
  <c r="SVG42" i="2" s="1"/>
  <c r="SVH42" i="2" s="1"/>
  <c r="SVI42" i="2" s="1"/>
  <c r="SVJ42" i="2" s="1"/>
  <c r="SVK42" i="2" s="1"/>
  <c r="SVL42" i="2" s="1"/>
  <c r="SVM42" i="2" s="1"/>
  <c r="SVN42" i="2" s="1"/>
  <c r="SVO42" i="2" s="1"/>
  <c r="SVP42" i="2" s="1"/>
  <c r="SVQ42" i="2" s="1"/>
  <c r="SVR42" i="2" s="1"/>
  <c r="SVS42" i="2" s="1"/>
  <c r="SVT42" i="2" s="1"/>
  <c r="SVU42" i="2" s="1"/>
  <c r="SVV42" i="2" s="1"/>
  <c r="SVW42" i="2" s="1"/>
  <c r="SVX42" i="2" s="1"/>
  <c r="SVY42" i="2" s="1"/>
  <c r="SVZ42" i="2" s="1"/>
  <c r="SWA42" i="2" s="1"/>
  <c r="SWB42" i="2" s="1"/>
  <c r="SWC42" i="2" s="1"/>
  <c r="SWD42" i="2" s="1"/>
  <c r="SWE42" i="2" s="1"/>
  <c r="SWF42" i="2" s="1"/>
  <c r="SWG42" i="2" s="1"/>
  <c r="SWH42" i="2" s="1"/>
  <c r="SWI42" i="2" s="1"/>
  <c r="SWJ42" i="2" s="1"/>
  <c r="SWK42" i="2" s="1"/>
  <c r="SWL42" i="2" s="1"/>
  <c r="SWM42" i="2" s="1"/>
  <c r="SWN42" i="2" s="1"/>
  <c r="SWO42" i="2" s="1"/>
  <c r="SWP42" i="2" s="1"/>
  <c r="SWQ42" i="2" s="1"/>
  <c r="SWR42" i="2" s="1"/>
  <c r="SWS42" i="2" s="1"/>
  <c r="SWT42" i="2" s="1"/>
  <c r="SWU42" i="2" s="1"/>
  <c r="SWV42" i="2" s="1"/>
  <c r="SWW42" i="2" s="1"/>
  <c r="SWX42" i="2" s="1"/>
  <c r="SWY42" i="2" s="1"/>
  <c r="SWZ42" i="2" s="1"/>
  <c r="SXA42" i="2" s="1"/>
  <c r="SXB42" i="2" s="1"/>
  <c r="SXC42" i="2" s="1"/>
  <c r="SXD42" i="2" s="1"/>
  <c r="SXE42" i="2" s="1"/>
  <c r="SXF42" i="2" s="1"/>
  <c r="SXG42" i="2" s="1"/>
  <c r="SXH42" i="2" s="1"/>
  <c r="SXI42" i="2" s="1"/>
  <c r="SXJ42" i="2" s="1"/>
  <c r="SXK42" i="2" s="1"/>
  <c r="SXL42" i="2" s="1"/>
  <c r="SXM42" i="2" s="1"/>
  <c r="SXN42" i="2" s="1"/>
  <c r="SXO42" i="2" s="1"/>
  <c r="SXP42" i="2" s="1"/>
  <c r="SXQ42" i="2" s="1"/>
  <c r="SXR42" i="2" s="1"/>
  <c r="SXS42" i="2" s="1"/>
  <c r="SXT42" i="2" s="1"/>
  <c r="SXU42" i="2" s="1"/>
  <c r="SXV42" i="2" s="1"/>
  <c r="SXW42" i="2" s="1"/>
  <c r="SXX42" i="2" s="1"/>
  <c r="SXY42" i="2" s="1"/>
  <c r="SXZ42" i="2" s="1"/>
  <c r="SYA42" i="2" s="1"/>
  <c r="SYB42" i="2" s="1"/>
  <c r="SYC42" i="2" s="1"/>
  <c r="SYD42" i="2" s="1"/>
  <c r="SYE42" i="2" s="1"/>
  <c r="SYF42" i="2" s="1"/>
  <c r="SYG42" i="2" s="1"/>
  <c r="SYH42" i="2" s="1"/>
  <c r="SYI42" i="2" s="1"/>
  <c r="SYJ42" i="2" s="1"/>
  <c r="SYK42" i="2" s="1"/>
  <c r="SYL42" i="2" s="1"/>
  <c r="SYM42" i="2" s="1"/>
  <c r="SYN42" i="2" s="1"/>
  <c r="SYO42" i="2" s="1"/>
  <c r="SYP42" i="2" s="1"/>
  <c r="SYQ42" i="2" s="1"/>
  <c r="SYR42" i="2" s="1"/>
  <c r="SYS42" i="2" s="1"/>
  <c r="SYT42" i="2" s="1"/>
  <c r="SYU42" i="2" s="1"/>
  <c r="SYV42" i="2" s="1"/>
  <c r="SYW42" i="2" s="1"/>
  <c r="SYX42" i="2" s="1"/>
  <c r="SYY42" i="2" s="1"/>
  <c r="SYZ42" i="2" s="1"/>
  <c r="SZA42" i="2" s="1"/>
  <c r="SZB42" i="2" s="1"/>
  <c r="SZC42" i="2" s="1"/>
  <c r="SZD42" i="2" s="1"/>
  <c r="SZE42" i="2" s="1"/>
  <c r="SZF42" i="2" s="1"/>
  <c r="SZG42" i="2" s="1"/>
  <c r="SZH42" i="2" s="1"/>
  <c r="SZI42" i="2" s="1"/>
  <c r="SZJ42" i="2" s="1"/>
  <c r="SZK42" i="2" s="1"/>
  <c r="SZL42" i="2" s="1"/>
  <c r="SZM42" i="2" s="1"/>
  <c r="SZN42" i="2" s="1"/>
  <c r="SZO42" i="2" s="1"/>
  <c r="SZP42" i="2" s="1"/>
  <c r="SZQ42" i="2" s="1"/>
  <c r="SZR42" i="2" s="1"/>
  <c r="SZS42" i="2" s="1"/>
  <c r="SZT42" i="2" s="1"/>
  <c r="SZU42" i="2" s="1"/>
  <c r="SZV42" i="2" s="1"/>
  <c r="SZW42" i="2" s="1"/>
  <c r="SZX42" i="2" s="1"/>
  <c r="SZY42" i="2" s="1"/>
  <c r="SZZ42" i="2" s="1"/>
  <c r="TAA42" i="2" s="1"/>
  <c r="TAB42" i="2" s="1"/>
  <c r="TAC42" i="2" s="1"/>
  <c r="TAD42" i="2" s="1"/>
  <c r="TAE42" i="2" s="1"/>
  <c r="TAF42" i="2" s="1"/>
  <c r="TAG42" i="2" s="1"/>
  <c r="TAH42" i="2" s="1"/>
  <c r="TAI42" i="2" s="1"/>
  <c r="TAJ42" i="2" s="1"/>
  <c r="TAK42" i="2" s="1"/>
  <c r="TAL42" i="2" s="1"/>
  <c r="TAM42" i="2" s="1"/>
  <c r="TAN42" i="2" s="1"/>
  <c r="TAO42" i="2" s="1"/>
  <c r="TAP42" i="2" s="1"/>
  <c r="TAQ42" i="2" s="1"/>
  <c r="TAR42" i="2" s="1"/>
  <c r="TAS42" i="2" s="1"/>
  <c r="TAT42" i="2" s="1"/>
  <c r="TAU42" i="2" s="1"/>
  <c r="TAV42" i="2" s="1"/>
  <c r="TAW42" i="2" s="1"/>
  <c r="TAX42" i="2" s="1"/>
  <c r="TAY42" i="2" s="1"/>
  <c r="TAZ42" i="2" s="1"/>
  <c r="TBA42" i="2" s="1"/>
  <c r="TBB42" i="2" s="1"/>
  <c r="TBC42" i="2" s="1"/>
  <c r="TBD42" i="2" s="1"/>
  <c r="TBE42" i="2" s="1"/>
  <c r="TBF42" i="2" s="1"/>
  <c r="TBG42" i="2" s="1"/>
  <c r="TBH42" i="2" s="1"/>
  <c r="TBI42" i="2" s="1"/>
  <c r="TBJ42" i="2" s="1"/>
  <c r="TBK42" i="2" s="1"/>
  <c r="TBL42" i="2" s="1"/>
  <c r="TBM42" i="2" s="1"/>
  <c r="TBN42" i="2" s="1"/>
  <c r="TBO42" i="2" s="1"/>
  <c r="TBP42" i="2" s="1"/>
  <c r="TBQ42" i="2" s="1"/>
  <c r="TBR42" i="2" s="1"/>
  <c r="TBS42" i="2" s="1"/>
  <c r="TBT42" i="2" s="1"/>
  <c r="TBU42" i="2" s="1"/>
  <c r="TBV42" i="2" s="1"/>
  <c r="TBW42" i="2" s="1"/>
  <c r="TBX42" i="2" s="1"/>
  <c r="TBY42" i="2" s="1"/>
  <c r="TBZ42" i="2" s="1"/>
  <c r="TCA42" i="2" s="1"/>
  <c r="TCB42" i="2" s="1"/>
  <c r="TCC42" i="2" s="1"/>
  <c r="TCD42" i="2" s="1"/>
  <c r="TCE42" i="2" s="1"/>
  <c r="TCF42" i="2" s="1"/>
  <c r="TCG42" i="2" s="1"/>
  <c r="TCH42" i="2" s="1"/>
  <c r="TCI42" i="2" s="1"/>
  <c r="TCJ42" i="2" s="1"/>
  <c r="TCK42" i="2" s="1"/>
  <c r="TCL42" i="2" s="1"/>
  <c r="TCM42" i="2" s="1"/>
  <c r="TCN42" i="2" s="1"/>
  <c r="TCO42" i="2" s="1"/>
  <c r="TCP42" i="2" s="1"/>
  <c r="TCQ42" i="2" s="1"/>
  <c r="TCR42" i="2" s="1"/>
  <c r="TCS42" i="2" s="1"/>
  <c r="TCT42" i="2" s="1"/>
  <c r="TCU42" i="2" s="1"/>
  <c r="TCV42" i="2" s="1"/>
  <c r="TCW42" i="2" s="1"/>
  <c r="TCX42" i="2" s="1"/>
  <c r="TCY42" i="2" s="1"/>
  <c r="TCZ42" i="2" s="1"/>
  <c r="TDA42" i="2" s="1"/>
  <c r="TDB42" i="2" s="1"/>
  <c r="TDC42" i="2" s="1"/>
  <c r="TDD42" i="2" s="1"/>
  <c r="TDE42" i="2" s="1"/>
  <c r="TDF42" i="2" s="1"/>
  <c r="TDG42" i="2" s="1"/>
  <c r="TDH42" i="2" s="1"/>
  <c r="TDI42" i="2" s="1"/>
  <c r="TDJ42" i="2" s="1"/>
  <c r="TDK42" i="2" s="1"/>
  <c r="TDL42" i="2" s="1"/>
  <c r="TDM42" i="2" s="1"/>
  <c r="TDN42" i="2" s="1"/>
  <c r="TDO42" i="2" s="1"/>
  <c r="TDP42" i="2" s="1"/>
  <c r="TDQ42" i="2" s="1"/>
  <c r="TDR42" i="2" s="1"/>
  <c r="TDS42" i="2" s="1"/>
  <c r="TDT42" i="2" s="1"/>
  <c r="TDU42" i="2" s="1"/>
  <c r="TDV42" i="2" s="1"/>
  <c r="TDW42" i="2" s="1"/>
  <c r="TDX42" i="2" s="1"/>
  <c r="TDY42" i="2" s="1"/>
  <c r="TDZ42" i="2" s="1"/>
  <c r="TEA42" i="2" s="1"/>
  <c r="TEB42" i="2" s="1"/>
  <c r="TEC42" i="2" s="1"/>
  <c r="TED42" i="2" s="1"/>
  <c r="TEE42" i="2" s="1"/>
  <c r="TEF42" i="2" s="1"/>
  <c r="TEG42" i="2" s="1"/>
  <c r="TEH42" i="2" s="1"/>
  <c r="TEI42" i="2" s="1"/>
  <c r="TEJ42" i="2" s="1"/>
  <c r="TEK42" i="2" s="1"/>
  <c r="TEL42" i="2" s="1"/>
  <c r="TEM42" i="2" s="1"/>
  <c r="TEN42" i="2" s="1"/>
  <c r="TEO42" i="2" s="1"/>
  <c r="TEP42" i="2" s="1"/>
  <c r="TEQ42" i="2" s="1"/>
  <c r="TER42" i="2" s="1"/>
  <c r="TES42" i="2" s="1"/>
  <c r="TET42" i="2" s="1"/>
  <c r="TEU42" i="2" s="1"/>
  <c r="TEV42" i="2" s="1"/>
  <c r="TEW42" i="2" s="1"/>
  <c r="TEX42" i="2" s="1"/>
  <c r="TEY42" i="2" s="1"/>
  <c r="TEZ42" i="2" s="1"/>
  <c r="TFA42" i="2" s="1"/>
  <c r="TFB42" i="2" s="1"/>
  <c r="TFC42" i="2" s="1"/>
  <c r="TFD42" i="2" s="1"/>
  <c r="TFE42" i="2" s="1"/>
  <c r="TFF42" i="2" s="1"/>
  <c r="TFG42" i="2" s="1"/>
  <c r="TFH42" i="2" s="1"/>
  <c r="TFI42" i="2" s="1"/>
  <c r="TFJ42" i="2" s="1"/>
  <c r="TFK42" i="2" s="1"/>
  <c r="TFL42" i="2" s="1"/>
  <c r="TFM42" i="2" s="1"/>
  <c r="TFN42" i="2" s="1"/>
  <c r="TFO42" i="2" s="1"/>
  <c r="TFP42" i="2" s="1"/>
  <c r="TFQ42" i="2" s="1"/>
  <c r="TFR42" i="2" s="1"/>
  <c r="TFS42" i="2" s="1"/>
  <c r="TFT42" i="2" s="1"/>
  <c r="TFU42" i="2" s="1"/>
  <c r="TFV42" i="2" s="1"/>
  <c r="TFW42" i="2" s="1"/>
  <c r="TFX42" i="2" s="1"/>
  <c r="TFY42" i="2" s="1"/>
  <c r="TFZ42" i="2" s="1"/>
  <c r="TGA42" i="2" s="1"/>
  <c r="TGB42" i="2" s="1"/>
  <c r="TGC42" i="2" s="1"/>
  <c r="TGD42" i="2" s="1"/>
  <c r="TGE42" i="2" s="1"/>
  <c r="TGF42" i="2" s="1"/>
  <c r="TGG42" i="2" s="1"/>
  <c r="TGH42" i="2" s="1"/>
  <c r="TGI42" i="2" s="1"/>
  <c r="TGJ42" i="2" s="1"/>
  <c r="TGK42" i="2" s="1"/>
  <c r="TGL42" i="2" s="1"/>
  <c r="TGM42" i="2" s="1"/>
  <c r="TGN42" i="2" s="1"/>
  <c r="TGO42" i="2" s="1"/>
  <c r="TGP42" i="2" s="1"/>
  <c r="TGQ42" i="2" s="1"/>
  <c r="TGR42" i="2" s="1"/>
  <c r="TGS42" i="2" s="1"/>
  <c r="TGT42" i="2" s="1"/>
  <c r="TGU42" i="2" s="1"/>
  <c r="TGV42" i="2" s="1"/>
  <c r="TGW42" i="2" s="1"/>
  <c r="TGX42" i="2" s="1"/>
  <c r="TGY42" i="2" s="1"/>
  <c r="TGZ42" i="2" s="1"/>
  <c r="THA42" i="2" s="1"/>
  <c r="THB42" i="2" s="1"/>
  <c r="THC42" i="2" s="1"/>
  <c r="THD42" i="2" s="1"/>
  <c r="THE42" i="2" s="1"/>
  <c r="THF42" i="2" s="1"/>
  <c r="THG42" i="2" s="1"/>
  <c r="THH42" i="2" s="1"/>
  <c r="THI42" i="2" s="1"/>
  <c r="THJ42" i="2" s="1"/>
  <c r="THK42" i="2" s="1"/>
  <c r="THL42" i="2" s="1"/>
  <c r="THM42" i="2" s="1"/>
  <c r="THN42" i="2" s="1"/>
  <c r="THO42" i="2" s="1"/>
  <c r="THP42" i="2" s="1"/>
  <c r="THQ42" i="2" s="1"/>
  <c r="THR42" i="2" s="1"/>
  <c r="THS42" i="2" s="1"/>
  <c r="THT42" i="2" s="1"/>
  <c r="THU42" i="2" s="1"/>
  <c r="THV42" i="2" s="1"/>
  <c r="THW42" i="2" s="1"/>
  <c r="THX42" i="2" s="1"/>
  <c r="THY42" i="2" s="1"/>
  <c r="THZ42" i="2" s="1"/>
  <c r="TIA42" i="2" s="1"/>
  <c r="TIB42" i="2" s="1"/>
  <c r="TIC42" i="2" s="1"/>
  <c r="TID42" i="2" s="1"/>
  <c r="TIE42" i="2" s="1"/>
  <c r="TIF42" i="2" s="1"/>
  <c r="TIG42" i="2" s="1"/>
  <c r="TIH42" i="2" s="1"/>
  <c r="TII42" i="2" s="1"/>
  <c r="TIJ42" i="2" s="1"/>
  <c r="TIK42" i="2" s="1"/>
  <c r="TIL42" i="2" s="1"/>
  <c r="TIM42" i="2" s="1"/>
  <c r="TIN42" i="2" s="1"/>
  <c r="TIO42" i="2" s="1"/>
  <c r="TIP42" i="2" s="1"/>
  <c r="TIQ42" i="2" s="1"/>
  <c r="TIR42" i="2" s="1"/>
  <c r="TIS42" i="2" s="1"/>
  <c r="TIT42" i="2" s="1"/>
  <c r="TIU42" i="2" s="1"/>
  <c r="TIV42" i="2" s="1"/>
  <c r="TIW42" i="2" s="1"/>
  <c r="TIX42" i="2" s="1"/>
  <c r="TIY42" i="2" s="1"/>
  <c r="TIZ42" i="2" s="1"/>
  <c r="TJA42" i="2" s="1"/>
  <c r="TJB42" i="2" s="1"/>
  <c r="TJC42" i="2" s="1"/>
  <c r="TJD42" i="2" s="1"/>
  <c r="TJE42" i="2" s="1"/>
  <c r="TJF42" i="2" s="1"/>
  <c r="TJG42" i="2" s="1"/>
  <c r="TJH42" i="2" s="1"/>
  <c r="TJI42" i="2" s="1"/>
  <c r="TJJ42" i="2" s="1"/>
  <c r="TJK42" i="2" s="1"/>
  <c r="TJL42" i="2" s="1"/>
  <c r="TJM42" i="2" s="1"/>
  <c r="TJN42" i="2" s="1"/>
  <c r="TJO42" i="2" s="1"/>
  <c r="TJP42" i="2" s="1"/>
  <c r="TJQ42" i="2" s="1"/>
  <c r="TJR42" i="2" s="1"/>
  <c r="TJS42" i="2" s="1"/>
  <c r="TJT42" i="2" s="1"/>
  <c r="TJU42" i="2" s="1"/>
  <c r="TJV42" i="2" s="1"/>
  <c r="TJW42" i="2" s="1"/>
  <c r="TJX42" i="2" s="1"/>
  <c r="TJY42" i="2" s="1"/>
  <c r="TJZ42" i="2" s="1"/>
  <c r="TKA42" i="2" s="1"/>
  <c r="TKB42" i="2" s="1"/>
  <c r="TKC42" i="2" s="1"/>
  <c r="TKD42" i="2" s="1"/>
  <c r="TKE42" i="2" s="1"/>
  <c r="TKF42" i="2" s="1"/>
  <c r="TKG42" i="2" s="1"/>
  <c r="TKH42" i="2" s="1"/>
  <c r="TKI42" i="2" s="1"/>
  <c r="TKJ42" i="2" s="1"/>
  <c r="TKK42" i="2" s="1"/>
  <c r="TKL42" i="2" s="1"/>
  <c r="TKM42" i="2" s="1"/>
  <c r="TKN42" i="2" s="1"/>
  <c r="TKO42" i="2" s="1"/>
  <c r="TKP42" i="2" s="1"/>
  <c r="TKQ42" i="2" s="1"/>
  <c r="TKR42" i="2" s="1"/>
  <c r="TKS42" i="2" s="1"/>
  <c r="TKT42" i="2" s="1"/>
  <c r="TKU42" i="2" s="1"/>
  <c r="TKV42" i="2" s="1"/>
  <c r="TKW42" i="2" s="1"/>
  <c r="TKX42" i="2" s="1"/>
  <c r="TKY42" i="2" s="1"/>
  <c r="TKZ42" i="2" s="1"/>
  <c r="TLA42" i="2" s="1"/>
  <c r="TLB42" i="2" s="1"/>
  <c r="TLC42" i="2" s="1"/>
  <c r="TLD42" i="2" s="1"/>
  <c r="TLE42" i="2" s="1"/>
  <c r="TLF42" i="2" s="1"/>
  <c r="TLG42" i="2" s="1"/>
  <c r="TLH42" i="2" s="1"/>
  <c r="TLI42" i="2" s="1"/>
  <c r="TLJ42" i="2" s="1"/>
  <c r="TLK42" i="2" s="1"/>
  <c r="TLL42" i="2" s="1"/>
  <c r="TLM42" i="2" s="1"/>
  <c r="TLN42" i="2" s="1"/>
  <c r="TLO42" i="2" s="1"/>
  <c r="TLP42" i="2" s="1"/>
  <c r="TLQ42" i="2" s="1"/>
  <c r="TLR42" i="2" s="1"/>
  <c r="TLS42" i="2" s="1"/>
  <c r="TLT42" i="2" s="1"/>
  <c r="TLU42" i="2" s="1"/>
  <c r="TLV42" i="2" s="1"/>
  <c r="TLW42" i="2" s="1"/>
  <c r="TLX42" i="2" s="1"/>
  <c r="TLY42" i="2" s="1"/>
  <c r="TLZ42" i="2" s="1"/>
  <c r="TMA42" i="2" s="1"/>
  <c r="TMB42" i="2" s="1"/>
  <c r="TMC42" i="2" s="1"/>
  <c r="TMD42" i="2" s="1"/>
  <c r="TME42" i="2" s="1"/>
  <c r="TMF42" i="2" s="1"/>
  <c r="TMG42" i="2" s="1"/>
  <c r="TMH42" i="2" s="1"/>
  <c r="TMI42" i="2" s="1"/>
  <c r="TMJ42" i="2" s="1"/>
  <c r="TMK42" i="2" s="1"/>
  <c r="TML42" i="2" s="1"/>
  <c r="TMM42" i="2" s="1"/>
  <c r="TMN42" i="2" s="1"/>
  <c r="TMO42" i="2" s="1"/>
  <c r="TMP42" i="2" s="1"/>
  <c r="TMQ42" i="2" s="1"/>
  <c r="TMR42" i="2" s="1"/>
  <c r="TMS42" i="2" s="1"/>
  <c r="TMT42" i="2" s="1"/>
  <c r="TMU42" i="2" s="1"/>
  <c r="TMV42" i="2" s="1"/>
  <c r="TMW42" i="2" s="1"/>
  <c r="TMX42" i="2" s="1"/>
  <c r="TMY42" i="2" s="1"/>
  <c r="TMZ42" i="2" s="1"/>
  <c r="TNA42" i="2" s="1"/>
  <c r="TNB42" i="2" s="1"/>
  <c r="TNC42" i="2" s="1"/>
  <c r="TND42" i="2" s="1"/>
  <c r="TNE42" i="2" s="1"/>
  <c r="TNF42" i="2" s="1"/>
  <c r="TNG42" i="2" s="1"/>
  <c r="TNH42" i="2" s="1"/>
  <c r="TNI42" i="2" s="1"/>
  <c r="TNJ42" i="2" s="1"/>
  <c r="TNK42" i="2" s="1"/>
  <c r="TNL42" i="2" s="1"/>
  <c r="TNM42" i="2" s="1"/>
  <c r="TNN42" i="2" s="1"/>
  <c r="TNO42" i="2" s="1"/>
  <c r="TNP42" i="2" s="1"/>
  <c r="TNQ42" i="2" s="1"/>
  <c r="TNR42" i="2" s="1"/>
  <c r="TNS42" i="2" s="1"/>
  <c r="TNT42" i="2" s="1"/>
  <c r="TNU42" i="2" s="1"/>
  <c r="TNV42" i="2" s="1"/>
  <c r="TNW42" i="2" s="1"/>
  <c r="TNX42" i="2" s="1"/>
  <c r="TNY42" i="2" s="1"/>
  <c r="TNZ42" i="2" s="1"/>
  <c r="TOA42" i="2" s="1"/>
  <c r="TOB42" i="2" s="1"/>
  <c r="TOC42" i="2" s="1"/>
  <c r="TOD42" i="2" s="1"/>
  <c r="TOE42" i="2" s="1"/>
  <c r="TOF42" i="2" s="1"/>
  <c r="TOG42" i="2" s="1"/>
  <c r="TOH42" i="2" s="1"/>
  <c r="TOI42" i="2" s="1"/>
  <c r="TOJ42" i="2" s="1"/>
  <c r="TOK42" i="2" s="1"/>
  <c r="TOL42" i="2" s="1"/>
  <c r="TOM42" i="2" s="1"/>
  <c r="TON42" i="2" s="1"/>
  <c r="TOO42" i="2" s="1"/>
  <c r="TOP42" i="2" s="1"/>
  <c r="TOQ42" i="2" s="1"/>
  <c r="TOR42" i="2" s="1"/>
  <c r="TOS42" i="2" s="1"/>
  <c r="TOT42" i="2" s="1"/>
  <c r="TOU42" i="2" s="1"/>
  <c r="TOV42" i="2" s="1"/>
  <c r="TOW42" i="2" s="1"/>
  <c r="TOX42" i="2" s="1"/>
  <c r="TOY42" i="2" s="1"/>
  <c r="TOZ42" i="2" s="1"/>
  <c r="TPA42" i="2" s="1"/>
  <c r="TPB42" i="2" s="1"/>
  <c r="TPC42" i="2" s="1"/>
  <c r="TPD42" i="2" s="1"/>
  <c r="TPE42" i="2" s="1"/>
  <c r="TPF42" i="2" s="1"/>
  <c r="TPG42" i="2" s="1"/>
  <c r="TPH42" i="2" s="1"/>
  <c r="TPI42" i="2" s="1"/>
  <c r="TPJ42" i="2" s="1"/>
  <c r="TPK42" i="2" s="1"/>
  <c r="TPL42" i="2" s="1"/>
  <c r="TPM42" i="2" s="1"/>
  <c r="TPN42" i="2" s="1"/>
  <c r="TPO42" i="2" s="1"/>
  <c r="TPP42" i="2" s="1"/>
  <c r="TPQ42" i="2" s="1"/>
  <c r="TPR42" i="2" s="1"/>
  <c r="TPS42" i="2" s="1"/>
  <c r="TPT42" i="2" s="1"/>
  <c r="TPU42" i="2" s="1"/>
  <c r="TPV42" i="2" s="1"/>
  <c r="TPW42" i="2" s="1"/>
  <c r="TPX42" i="2" s="1"/>
  <c r="TPY42" i="2" s="1"/>
  <c r="TPZ42" i="2" s="1"/>
  <c r="TQA42" i="2" s="1"/>
  <c r="TQB42" i="2" s="1"/>
  <c r="TQC42" i="2" s="1"/>
  <c r="TQD42" i="2" s="1"/>
  <c r="TQE42" i="2" s="1"/>
  <c r="TQF42" i="2" s="1"/>
  <c r="TQG42" i="2" s="1"/>
  <c r="TQH42" i="2" s="1"/>
  <c r="TQI42" i="2" s="1"/>
  <c r="TQJ42" i="2" s="1"/>
  <c r="TQK42" i="2" s="1"/>
  <c r="TQL42" i="2" s="1"/>
  <c r="TQM42" i="2" s="1"/>
  <c r="TQN42" i="2" s="1"/>
  <c r="TQO42" i="2" s="1"/>
  <c r="TQP42" i="2" s="1"/>
  <c r="TQQ42" i="2" s="1"/>
  <c r="TQR42" i="2" s="1"/>
  <c r="TQS42" i="2" s="1"/>
  <c r="TQT42" i="2" s="1"/>
  <c r="TQU42" i="2" s="1"/>
  <c r="TQV42" i="2" s="1"/>
  <c r="TQW42" i="2" s="1"/>
  <c r="TQX42" i="2" s="1"/>
  <c r="TQY42" i="2" s="1"/>
  <c r="TQZ42" i="2" s="1"/>
  <c r="TRA42" i="2" s="1"/>
  <c r="TRB42" i="2" s="1"/>
  <c r="TRC42" i="2" s="1"/>
  <c r="TRD42" i="2" s="1"/>
  <c r="TRE42" i="2" s="1"/>
  <c r="TRF42" i="2" s="1"/>
  <c r="TRG42" i="2" s="1"/>
  <c r="TRH42" i="2" s="1"/>
  <c r="TRI42" i="2" s="1"/>
  <c r="TRJ42" i="2" s="1"/>
  <c r="TRK42" i="2" s="1"/>
  <c r="TRL42" i="2" s="1"/>
  <c r="TRM42" i="2" s="1"/>
  <c r="TRN42" i="2" s="1"/>
  <c r="TRO42" i="2" s="1"/>
  <c r="TRP42" i="2" s="1"/>
  <c r="TRQ42" i="2" s="1"/>
  <c r="TRR42" i="2" s="1"/>
  <c r="TRS42" i="2" s="1"/>
  <c r="TRT42" i="2" s="1"/>
  <c r="TRU42" i="2" s="1"/>
  <c r="TRV42" i="2" s="1"/>
  <c r="TRW42" i="2" s="1"/>
  <c r="TRX42" i="2" s="1"/>
  <c r="TRY42" i="2" s="1"/>
  <c r="TRZ42" i="2" s="1"/>
  <c r="TSA42" i="2" s="1"/>
  <c r="TSB42" i="2" s="1"/>
  <c r="TSC42" i="2" s="1"/>
  <c r="TSD42" i="2" s="1"/>
  <c r="TSE42" i="2" s="1"/>
  <c r="TSF42" i="2" s="1"/>
  <c r="TSG42" i="2" s="1"/>
  <c r="TSH42" i="2" s="1"/>
  <c r="TSI42" i="2" s="1"/>
  <c r="TSJ42" i="2" s="1"/>
  <c r="TSK42" i="2" s="1"/>
  <c r="TSL42" i="2" s="1"/>
  <c r="TSM42" i="2" s="1"/>
  <c r="TSN42" i="2" s="1"/>
  <c r="TSO42" i="2" s="1"/>
  <c r="TSP42" i="2" s="1"/>
  <c r="TSQ42" i="2" s="1"/>
  <c r="TSR42" i="2" s="1"/>
  <c r="TSS42" i="2" s="1"/>
  <c r="TST42" i="2" s="1"/>
  <c r="TSU42" i="2" s="1"/>
  <c r="TSV42" i="2" s="1"/>
  <c r="TSW42" i="2" s="1"/>
  <c r="TSX42" i="2" s="1"/>
  <c r="TSY42" i="2" s="1"/>
  <c r="TSZ42" i="2" s="1"/>
  <c r="TTA42" i="2" s="1"/>
  <c r="TTB42" i="2" s="1"/>
  <c r="TTC42" i="2" s="1"/>
  <c r="TTD42" i="2" s="1"/>
  <c r="TTE42" i="2" s="1"/>
  <c r="TTF42" i="2" s="1"/>
  <c r="TTG42" i="2" s="1"/>
  <c r="TTH42" i="2" s="1"/>
  <c r="TTI42" i="2" s="1"/>
  <c r="TTJ42" i="2" s="1"/>
  <c r="TTK42" i="2" s="1"/>
  <c r="TTL42" i="2" s="1"/>
  <c r="TTM42" i="2" s="1"/>
  <c r="TTN42" i="2" s="1"/>
  <c r="TTO42" i="2" s="1"/>
  <c r="TTP42" i="2" s="1"/>
  <c r="TTQ42" i="2" s="1"/>
  <c r="TTR42" i="2" s="1"/>
  <c r="TTS42" i="2" s="1"/>
  <c r="TTT42" i="2" s="1"/>
  <c r="TTU42" i="2" s="1"/>
  <c r="TTV42" i="2" s="1"/>
  <c r="TTW42" i="2" s="1"/>
  <c r="TTX42" i="2" s="1"/>
  <c r="TTY42" i="2" s="1"/>
  <c r="TTZ42" i="2" s="1"/>
  <c r="TUA42" i="2" s="1"/>
  <c r="TUB42" i="2" s="1"/>
  <c r="TUC42" i="2" s="1"/>
  <c r="TUD42" i="2" s="1"/>
  <c r="TUE42" i="2" s="1"/>
  <c r="TUF42" i="2" s="1"/>
  <c r="TUG42" i="2" s="1"/>
  <c r="TUH42" i="2" s="1"/>
  <c r="TUI42" i="2" s="1"/>
  <c r="TUJ42" i="2" s="1"/>
  <c r="TUK42" i="2" s="1"/>
  <c r="TUL42" i="2" s="1"/>
  <c r="TUM42" i="2" s="1"/>
  <c r="TUN42" i="2" s="1"/>
  <c r="TUO42" i="2" s="1"/>
  <c r="TUP42" i="2" s="1"/>
  <c r="TUQ42" i="2" s="1"/>
  <c r="TUR42" i="2" s="1"/>
  <c r="TUS42" i="2" s="1"/>
  <c r="TUT42" i="2" s="1"/>
  <c r="TUU42" i="2" s="1"/>
  <c r="TUV42" i="2" s="1"/>
  <c r="TUW42" i="2" s="1"/>
  <c r="TUX42" i="2" s="1"/>
  <c r="TUY42" i="2" s="1"/>
  <c r="TUZ42" i="2" s="1"/>
  <c r="TVA42" i="2" s="1"/>
  <c r="TVB42" i="2" s="1"/>
  <c r="TVC42" i="2" s="1"/>
  <c r="TVD42" i="2" s="1"/>
  <c r="TVE42" i="2" s="1"/>
  <c r="TVF42" i="2" s="1"/>
  <c r="TVG42" i="2" s="1"/>
  <c r="TVH42" i="2" s="1"/>
  <c r="TVI42" i="2" s="1"/>
  <c r="TVJ42" i="2" s="1"/>
  <c r="TVK42" i="2" s="1"/>
  <c r="TVL42" i="2" s="1"/>
  <c r="TVM42" i="2" s="1"/>
  <c r="TVN42" i="2" s="1"/>
  <c r="TVO42" i="2" s="1"/>
  <c r="TVP42" i="2" s="1"/>
  <c r="TVQ42" i="2" s="1"/>
  <c r="TVR42" i="2" s="1"/>
  <c r="TVS42" i="2" s="1"/>
  <c r="TVT42" i="2" s="1"/>
  <c r="TVU42" i="2" s="1"/>
  <c r="TVV42" i="2" s="1"/>
  <c r="TVW42" i="2" s="1"/>
  <c r="TVX42" i="2" s="1"/>
  <c r="TVY42" i="2" s="1"/>
  <c r="TVZ42" i="2" s="1"/>
  <c r="TWA42" i="2" s="1"/>
  <c r="TWB42" i="2" s="1"/>
  <c r="TWC42" i="2" s="1"/>
  <c r="TWD42" i="2" s="1"/>
  <c r="TWE42" i="2" s="1"/>
  <c r="TWF42" i="2" s="1"/>
  <c r="TWG42" i="2" s="1"/>
  <c r="TWH42" i="2" s="1"/>
  <c r="TWI42" i="2" s="1"/>
  <c r="TWJ42" i="2" s="1"/>
  <c r="TWK42" i="2" s="1"/>
  <c r="TWL42" i="2" s="1"/>
  <c r="TWM42" i="2" s="1"/>
  <c r="TWN42" i="2" s="1"/>
  <c r="TWO42" i="2" s="1"/>
  <c r="TWP42" i="2" s="1"/>
  <c r="TWQ42" i="2" s="1"/>
  <c r="TWR42" i="2" s="1"/>
  <c r="TWS42" i="2" s="1"/>
  <c r="TWT42" i="2" s="1"/>
  <c r="TWU42" i="2" s="1"/>
  <c r="TWV42" i="2" s="1"/>
  <c r="TWW42" i="2" s="1"/>
  <c r="TWX42" i="2" s="1"/>
  <c r="TWY42" i="2" s="1"/>
  <c r="TWZ42" i="2" s="1"/>
  <c r="TXA42" i="2" s="1"/>
  <c r="TXB42" i="2" s="1"/>
  <c r="TXC42" i="2" s="1"/>
  <c r="TXD42" i="2" s="1"/>
  <c r="TXE42" i="2" s="1"/>
  <c r="TXF42" i="2" s="1"/>
  <c r="TXG42" i="2" s="1"/>
  <c r="TXH42" i="2" s="1"/>
  <c r="TXI42" i="2" s="1"/>
  <c r="TXJ42" i="2" s="1"/>
  <c r="TXK42" i="2" s="1"/>
  <c r="TXL42" i="2" s="1"/>
  <c r="TXM42" i="2" s="1"/>
  <c r="TXN42" i="2" s="1"/>
  <c r="TXO42" i="2" s="1"/>
  <c r="TXP42" i="2" s="1"/>
  <c r="TXQ42" i="2" s="1"/>
  <c r="TXR42" i="2" s="1"/>
  <c r="TXS42" i="2" s="1"/>
  <c r="TXT42" i="2" s="1"/>
  <c r="TXU42" i="2" s="1"/>
  <c r="TXV42" i="2" s="1"/>
  <c r="TXW42" i="2" s="1"/>
  <c r="TXX42" i="2" s="1"/>
  <c r="TXY42" i="2" s="1"/>
  <c r="TXZ42" i="2" s="1"/>
  <c r="TYA42" i="2" s="1"/>
  <c r="TYB42" i="2" s="1"/>
  <c r="TYC42" i="2" s="1"/>
  <c r="TYD42" i="2" s="1"/>
  <c r="TYE42" i="2" s="1"/>
  <c r="TYF42" i="2" s="1"/>
  <c r="TYG42" i="2" s="1"/>
  <c r="TYH42" i="2" s="1"/>
  <c r="TYI42" i="2" s="1"/>
  <c r="TYJ42" i="2" s="1"/>
  <c r="TYK42" i="2" s="1"/>
  <c r="TYL42" i="2" s="1"/>
  <c r="TYM42" i="2" s="1"/>
  <c r="TYN42" i="2" s="1"/>
  <c r="TYO42" i="2" s="1"/>
  <c r="TYP42" i="2" s="1"/>
  <c r="TYQ42" i="2" s="1"/>
  <c r="TYR42" i="2" s="1"/>
  <c r="TYS42" i="2" s="1"/>
  <c r="TYT42" i="2" s="1"/>
  <c r="TYU42" i="2" s="1"/>
  <c r="TYV42" i="2" s="1"/>
  <c r="TYW42" i="2" s="1"/>
  <c r="TYX42" i="2" s="1"/>
  <c r="TYY42" i="2" s="1"/>
  <c r="TYZ42" i="2" s="1"/>
  <c r="TZA42" i="2" s="1"/>
  <c r="TZB42" i="2" s="1"/>
  <c r="TZC42" i="2" s="1"/>
  <c r="TZD42" i="2" s="1"/>
  <c r="TZE42" i="2" s="1"/>
  <c r="TZF42" i="2" s="1"/>
  <c r="TZG42" i="2" s="1"/>
  <c r="TZH42" i="2" s="1"/>
  <c r="TZI42" i="2" s="1"/>
  <c r="TZJ42" i="2" s="1"/>
  <c r="TZK42" i="2" s="1"/>
  <c r="TZL42" i="2" s="1"/>
  <c r="TZM42" i="2" s="1"/>
  <c r="TZN42" i="2" s="1"/>
  <c r="TZO42" i="2" s="1"/>
  <c r="TZP42" i="2" s="1"/>
  <c r="TZQ42" i="2" s="1"/>
  <c r="TZR42" i="2" s="1"/>
  <c r="TZS42" i="2" s="1"/>
  <c r="TZT42" i="2" s="1"/>
  <c r="TZU42" i="2" s="1"/>
  <c r="TZV42" i="2" s="1"/>
  <c r="TZW42" i="2" s="1"/>
  <c r="TZX42" i="2" s="1"/>
  <c r="TZY42" i="2" s="1"/>
  <c r="TZZ42" i="2" s="1"/>
  <c r="UAA42" i="2" s="1"/>
  <c r="UAB42" i="2" s="1"/>
  <c r="UAC42" i="2" s="1"/>
  <c r="UAD42" i="2" s="1"/>
  <c r="UAE42" i="2" s="1"/>
  <c r="UAF42" i="2" s="1"/>
  <c r="UAG42" i="2" s="1"/>
  <c r="UAH42" i="2" s="1"/>
  <c r="UAI42" i="2" s="1"/>
  <c r="UAJ42" i="2" s="1"/>
  <c r="UAK42" i="2" s="1"/>
  <c r="UAL42" i="2" s="1"/>
  <c r="UAM42" i="2" s="1"/>
  <c r="UAN42" i="2" s="1"/>
  <c r="UAO42" i="2" s="1"/>
  <c r="UAP42" i="2" s="1"/>
  <c r="UAQ42" i="2" s="1"/>
  <c r="UAR42" i="2" s="1"/>
  <c r="UAS42" i="2" s="1"/>
  <c r="UAT42" i="2" s="1"/>
  <c r="UAU42" i="2" s="1"/>
  <c r="UAV42" i="2" s="1"/>
  <c r="UAW42" i="2" s="1"/>
  <c r="UAX42" i="2" s="1"/>
  <c r="UAY42" i="2" s="1"/>
  <c r="UAZ42" i="2" s="1"/>
  <c r="UBA42" i="2" s="1"/>
  <c r="UBB42" i="2" s="1"/>
  <c r="UBC42" i="2" s="1"/>
  <c r="UBD42" i="2" s="1"/>
  <c r="UBE42" i="2" s="1"/>
  <c r="UBF42" i="2" s="1"/>
  <c r="UBG42" i="2" s="1"/>
  <c r="UBH42" i="2" s="1"/>
  <c r="UBI42" i="2" s="1"/>
  <c r="UBJ42" i="2" s="1"/>
  <c r="UBK42" i="2" s="1"/>
  <c r="UBL42" i="2" s="1"/>
  <c r="UBM42" i="2" s="1"/>
  <c r="UBN42" i="2" s="1"/>
  <c r="UBO42" i="2" s="1"/>
  <c r="UBP42" i="2" s="1"/>
  <c r="UBQ42" i="2" s="1"/>
  <c r="UBR42" i="2" s="1"/>
  <c r="UBS42" i="2" s="1"/>
  <c r="UBT42" i="2" s="1"/>
  <c r="UBU42" i="2" s="1"/>
  <c r="UBV42" i="2" s="1"/>
  <c r="UBW42" i="2" s="1"/>
  <c r="UBX42" i="2" s="1"/>
  <c r="UBY42" i="2" s="1"/>
  <c r="UBZ42" i="2" s="1"/>
  <c r="UCA42" i="2" s="1"/>
  <c r="UCB42" i="2" s="1"/>
  <c r="UCC42" i="2" s="1"/>
  <c r="UCD42" i="2" s="1"/>
  <c r="UCE42" i="2" s="1"/>
  <c r="UCF42" i="2" s="1"/>
  <c r="UCG42" i="2" s="1"/>
  <c r="UCH42" i="2" s="1"/>
  <c r="UCI42" i="2" s="1"/>
  <c r="UCJ42" i="2" s="1"/>
  <c r="UCK42" i="2" s="1"/>
  <c r="UCL42" i="2" s="1"/>
  <c r="UCM42" i="2" s="1"/>
  <c r="UCN42" i="2" s="1"/>
  <c r="UCO42" i="2" s="1"/>
  <c r="UCP42" i="2" s="1"/>
  <c r="UCQ42" i="2" s="1"/>
  <c r="UCR42" i="2" s="1"/>
  <c r="UCS42" i="2" s="1"/>
  <c r="UCT42" i="2" s="1"/>
  <c r="UCU42" i="2" s="1"/>
  <c r="UCV42" i="2" s="1"/>
  <c r="UCW42" i="2" s="1"/>
  <c r="UCX42" i="2" s="1"/>
  <c r="UCY42" i="2" s="1"/>
  <c r="UCZ42" i="2" s="1"/>
  <c r="UDA42" i="2" s="1"/>
  <c r="UDB42" i="2" s="1"/>
  <c r="UDC42" i="2" s="1"/>
  <c r="UDD42" i="2" s="1"/>
  <c r="UDE42" i="2" s="1"/>
  <c r="UDF42" i="2" s="1"/>
  <c r="UDG42" i="2" s="1"/>
  <c r="UDH42" i="2" s="1"/>
  <c r="UDI42" i="2" s="1"/>
  <c r="UDJ42" i="2" s="1"/>
  <c r="UDK42" i="2" s="1"/>
  <c r="UDL42" i="2" s="1"/>
  <c r="UDM42" i="2" s="1"/>
  <c r="UDN42" i="2" s="1"/>
  <c r="UDO42" i="2" s="1"/>
  <c r="UDP42" i="2" s="1"/>
  <c r="UDQ42" i="2" s="1"/>
  <c r="UDR42" i="2" s="1"/>
  <c r="UDS42" i="2" s="1"/>
  <c r="UDT42" i="2" s="1"/>
  <c r="UDU42" i="2" s="1"/>
  <c r="UDV42" i="2" s="1"/>
  <c r="UDW42" i="2" s="1"/>
  <c r="UDX42" i="2" s="1"/>
  <c r="UDY42" i="2" s="1"/>
  <c r="UDZ42" i="2" s="1"/>
  <c r="UEA42" i="2" s="1"/>
  <c r="UEB42" i="2" s="1"/>
  <c r="UEC42" i="2" s="1"/>
  <c r="UED42" i="2" s="1"/>
  <c r="UEE42" i="2" s="1"/>
  <c r="UEF42" i="2" s="1"/>
  <c r="UEG42" i="2" s="1"/>
  <c r="UEH42" i="2" s="1"/>
  <c r="UEI42" i="2" s="1"/>
  <c r="UEJ42" i="2" s="1"/>
  <c r="UEK42" i="2" s="1"/>
  <c r="UEL42" i="2" s="1"/>
  <c r="UEM42" i="2" s="1"/>
  <c r="UEN42" i="2" s="1"/>
  <c r="UEO42" i="2" s="1"/>
  <c r="UEP42" i="2" s="1"/>
  <c r="UEQ42" i="2" s="1"/>
  <c r="UER42" i="2" s="1"/>
  <c r="UES42" i="2" s="1"/>
  <c r="UET42" i="2" s="1"/>
  <c r="UEU42" i="2" s="1"/>
  <c r="UEV42" i="2" s="1"/>
  <c r="UEW42" i="2" s="1"/>
  <c r="UEX42" i="2" s="1"/>
  <c r="UEY42" i="2" s="1"/>
  <c r="UEZ42" i="2" s="1"/>
  <c r="UFA42" i="2" s="1"/>
  <c r="UFB42" i="2" s="1"/>
  <c r="UFC42" i="2" s="1"/>
  <c r="UFD42" i="2" s="1"/>
  <c r="UFE42" i="2" s="1"/>
  <c r="UFF42" i="2" s="1"/>
  <c r="UFG42" i="2" s="1"/>
  <c r="UFH42" i="2" s="1"/>
  <c r="UFI42" i="2" s="1"/>
  <c r="UFJ42" i="2" s="1"/>
  <c r="UFK42" i="2" s="1"/>
  <c r="UFL42" i="2" s="1"/>
  <c r="UFM42" i="2" s="1"/>
  <c r="UFN42" i="2" s="1"/>
  <c r="UFO42" i="2" s="1"/>
  <c r="UFP42" i="2" s="1"/>
  <c r="UFQ42" i="2" s="1"/>
  <c r="UFR42" i="2" s="1"/>
  <c r="UFS42" i="2" s="1"/>
  <c r="UFT42" i="2" s="1"/>
  <c r="UFU42" i="2" s="1"/>
  <c r="UFV42" i="2" s="1"/>
  <c r="UFW42" i="2" s="1"/>
  <c r="UFX42" i="2" s="1"/>
  <c r="UFY42" i="2" s="1"/>
  <c r="UFZ42" i="2" s="1"/>
  <c r="UGA42" i="2" s="1"/>
  <c r="UGB42" i="2" s="1"/>
  <c r="UGC42" i="2" s="1"/>
  <c r="UGD42" i="2" s="1"/>
  <c r="UGE42" i="2" s="1"/>
  <c r="UGF42" i="2" s="1"/>
  <c r="UGG42" i="2" s="1"/>
  <c r="UGH42" i="2" s="1"/>
  <c r="UGI42" i="2" s="1"/>
  <c r="UGJ42" i="2" s="1"/>
  <c r="UGK42" i="2" s="1"/>
  <c r="UGL42" i="2" s="1"/>
  <c r="UGM42" i="2" s="1"/>
  <c r="UGN42" i="2" s="1"/>
  <c r="UGO42" i="2" s="1"/>
  <c r="UGP42" i="2" s="1"/>
  <c r="UGQ42" i="2" s="1"/>
  <c r="UGR42" i="2" s="1"/>
  <c r="UGS42" i="2" s="1"/>
  <c r="UGT42" i="2" s="1"/>
  <c r="UGU42" i="2" s="1"/>
  <c r="UGV42" i="2" s="1"/>
  <c r="UGW42" i="2" s="1"/>
  <c r="UGX42" i="2" s="1"/>
  <c r="UGY42" i="2" s="1"/>
  <c r="UGZ42" i="2" s="1"/>
  <c r="UHA42" i="2" s="1"/>
  <c r="UHB42" i="2" s="1"/>
  <c r="UHC42" i="2" s="1"/>
  <c r="UHD42" i="2" s="1"/>
  <c r="UHE42" i="2" s="1"/>
  <c r="UHF42" i="2" s="1"/>
  <c r="UHG42" i="2" s="1"/>
  <c r="UHH42" i="2" s="1"/>
  <c r="UHI42" i="2" s="1"/>
  <c r="UHJ42" i="2" s="1"/>
  <c r="UHK42" i="2" s="1"/>
  <c r="UHL42" i="2" s="1"/>
  <c r="UHM42" i="2" s="1"/>
  <c r="UHN42" i="2" s="1"/>
  <c r="UHO42" i="2" s="1"/>
  <c r="UHP42" i="2" s="1"/>
  <c r="UHQ42" i="2" s="1"/>
  <c r="UHR42" i="2" s="1"/>
  <c r="UHS42" i="2" s="1"/>
  <c r="UHT42" i="2" s="1"/>
  <c r="UHU42" i="2" s="1"/>
  <c r="UHV42" i="2" s="1"/>
  <c r="UHW42" i="2" s="1"/>
  <c r="UHX42" i="2" s="1"/>
  <c r="UHY42" i="2" s="1"/>
  <c r="UHZ42" i="2" s="1"/>
  <c r="UIA42" i="2" s="1"/>
  <c r="UIB42" i="2" s="1"/>
  <c r="UIC42" i="2" s="1"/>
  <c r="UID42" i="2" s="1"/>
  <c r="UIE42" i="2" s="1"/>
  <c r="UIF42" i="2" s="1"/>
  <c r="UIG42" i="2" s="1"/>
  <c r="UIH42" i="2" s="1"/>
  <c r="UII42" i="2" s="1"/>
  <c r="UIJ42" i="2" s="1"/>
  <c r="UIK42" i="2" s="1"/>
  <c r="UIL42" i="2" s="1"/>
  <c r="UIM42" i="2" s="1"/>
  <c r="UIN42" i="2" s="1"/>
  <c r="UIO42" i="2" s="1"/>
  <c r="UIP42" i="2" s="1"/>
  <c r="UIQ42" i="2" s="1"/>
  <c r="UIR42" i="2" s="1"/>
  <c r="UIS42" i="2" s="1"/>
  <c r="UIT42" i="2" s="1"/>
  <c r="UIU42" i="2" s="1"/>
  <c r="UIV42" i="2" s="1"/>
  <c r="UIW42" i="2" s="1"/>
  <c r="UIX42" i="2" s="1"/>
  <c r="UIY42" i="2" s="1"/>
  <c r="UIZ42" i="2" s="1"/>
  <c r="UJA42" i="2" s="1"/>
  <c r="UJB42" i="2" s="1"/>
  <c r="UJC42" i="2" s="1"/>
  <c r="UJD42" i="2" s="1"/>
  <c r="UJE42" i="2" s="1"/>
  <c r="UJF42" i="2" s="1"/>
  <c r="UJG42" i="2" s="1"/>
  <c r="UJH42" i="2" s="1"/>
  <c r="UJI42" i="2" s="1"/>
  <c r="UJJ42" i="2" s="1"/>
  <c r="UJK42" i="2" s="1"/>
  <c r="UJL42" i="2" s="1"/>
  <c r="UJM42" i="2" s="1"/>
  <c r="UJN42" i="2" s="1"/>
  <c r="UJO42" i="2" s="1"/>
  <c r="UJP42" i="2" s="1"/>
  <c r="UJQ42" i="2" s="1"/>
  <c r="UJR42" i="2" s="1"/>
  <c r="UJS42" i="2" s="1"/>
  <c r="UJT42" i="2" s="1"/>
  <c r="UJU42" i="2" s="1"/>
  <c r="UJV42" i="2" s="1"/>
  <c r="UJW42" i="2" s="1"/>
  <c r="UJX42" i="2" s="1"/>
  <c r="UJY42" i="2" s="1"/>
  <c r="UJZ42" i="2" s="1"/>
  <c r="UKA42" i="2" s="1"/>
  <c r="UKB42" i="2" s="1"/>
  <c r="UKC42" i="2" s="1"/>
  <c r="UKD42" i="2" s="1"/>
  <c r="UKE42" i="2" s="1"/>
  <c r="UKF42" i="2" s="1"/>
  <c r="UKG42" i="2" s="1"/>
  <c r="UKH42" i="2" s="1"/>
  <c r="UKI42" i="2" s="1"/>
  <c r="UKJ42" i="2" s="1"/>
  <c r="UKK42" i="2" s="1"/>
  <c r="UKL42" i="2" s="1"/>
  <c r="UKM42" i="2" s="1"/>
  <c r="UKN42" i="2" s="1"/>
  <c r="UKO42" i="2" s="1"/>
  <c r="UKP42" i="2" s="1"/>
  <c r="UKQ42" i="2" s="1"/>
  <c r="UKR42" i="2" s="1"/>
  <c r="UKS42" i="2" s="1"/>
  <c r="UKT42" i="2" s="1"/>
  <c r="UKU42" i="2" s="1"/>
  <c r="UKV42" i="2" s="1"/>
  <c r="UKW42" i="2" s="1"/>
  <c r="UKX42" i="2" s="1"/>
  <c r="UKY42" i="2" s="1"/>
  <c r="UKZ42" i="2" s="1"/>
  <c r="ULA42" i="2" s="1"/>
  <c r="ULB42" i="2" s="1"/>
  <c r="ULC42" i="2" s="1"/>
  <c r="ULD42" i="2" s="1"/>
  <c r="ULE42" i="2" s="1"/>
  <c r="ULF42" i="2" s="1"/>
  <c r="ULG42" i="2" s="1"/>
  <c r="ULH42" i="2" s="1"/>
  <c r="ULI42" i="2" s="1"/>
  <c r="ULJ42" i="2" s="1"/>
  <c r="ULK42" i="2" s="1"/>
  <c r="ULL42" i="2" s="1"/>
  <c r="ULM42" i="2" s="1"/>
  <c r="ULN42" i="2" s="1"/>
  <c r="ULO42" i="2" s="1"/>
  <c r="ULP42" i="2" s="1"/>
  <c r="ULQ42" i="2" s="1"/>
  <c r="ULR42" i="2" s="1"/>
  <c r="ULS42" i="2" s="1"/>
  <c r="ULT42" i="2" s="1"/>
  <c r="ULU42" i="2" s="1"/>
  <c r="ULV42" i="2" s="1"/>
  <c r="ULW42" i="2" s="1"/>
  <c r="ULX42" i="2" s="1"/>
  <c r="ULY42" i="2" s="1"/>
  <c r="ULZ42" i="2" s="1"/>
  <c r="UMA42" i="2" s="1"/>
  <c r="UMB42" i="2" s="1"/>
  <c r="UMC42" i="2" s="1"/>
  <c r="UMD42" i="2" s="1"/>
  <c r="UME42" i="2" s="1"/>
  <c r="UMF42" i="2" s="1"/>
  <c r="UMG42" i="2" s="1"/>
  <c r="UMH42" i="2" s="1"/>
  <c r="UMI42" i="2" s="1"/>
  <c r="UMJ42" i="2" s="1"/>
  <c r="UMK42" i="2" s="1"/>
  <c r="UML42" i="2" s="1"/>
  <c r="UMM42" i="2" s="1"/>
  <c r="UMN42" i="2" s="1"/>
  <c r="UMO42" i="2" s="1"/>
  <c r="UMP42" i="2" s="1"/>
  <c r="UMQ42" i="2" s="1"/>
  <c r="UMR42" i="2" s="1"/>
  <c r="UMS42" i="2" s="1"/>
  <c r="UMT42" i="2" s="1"/>
  <c r="UMU42" i="2" s="1"/>
  <c r="UMV42" i="2" s="1"/>
  <c r="UMW42" i="2" s="1"/>
  <c r="UMX42" i="2" s="1"/>
  <c r="UMY42" i="2" s="1"/>
  <c r="UMZ42" i="2" s="1"/>
  <c r="UNA42" i="2" s="1"/>
  <c r="UNB42" i="2" s="1"/>
  <c r="UNC42" i="2" s="1"/>
  <c r="UND42" i="2" s="1"/>
  <c r="UNE42" i="2" s="1"/>
  <c r="UNF42" i="2" s="1"/>
  <c r="UNG42" i="2" s="1"/>
  <c r="UNH42" i="2" s="1"/>
  <c r="UNI42" i="2" s="1"/>
  <c r="UNJ42" i="2" s="1"/>
  <c r="UNK42" i="2" s="1"/>
  <c r="UNL42" i="2" s="1"/>
  <c r="UNM42" i="2" s="1"/>
  <c r="UNN42" i="2" s="1"/>
  <c r="UNO42" i="2" s="1"/>
  <c r="UNP42" i="2" s="1"/>
  <c r="UNQ42" i="2" s="1"/>
  <c r="UNR42" i="2" s="1"/>
  <c r="UNS42" i="2" s="1"/>
  <c r="UNT42" i="2" s="1"/>
  <c r="UNU42" i="2" s="1"/>
  <c r="UNV42" i="2" s="1"/>
  <c r="UNW42" i="2" s="1"/>
  <c r="UNX42" i="2" s="1"/>
  <c r="UNY42" i="2" s="1"/>
  <c r="UNZ42" i="2" s="1"/>
  <c r="UOA42" i="2" s="1"/>
  <c r="UOB42" i="2" s="1"/>
  <c r="UOC42" i="2" s="1"/>
  <c r="UOD42" i="2" s="1"/>
  <c r="UOE42" i="2" s="1"/>
  <c r="UOF42" i="2" s="1"/>
  <c r="UOG42" i="2" s="1"/>
  <c r="UOH42" i="2" s="1"/>
  <c r="UOI42" i="2" s="1"/>
  <c r="UOJ42" i="2" s="1"/>
  <c r="UOK42" i="2" s="1"/>
  <c r="UOL42" i="2" s="1"/>
  <c r="UOM42" i="2" s="1"/>
  <c r="UON42" i="2" s="1"/>
  <c r="UOO42" i="2" s="1"/>
  <c r="UOP42" i="2" s="1"/>
  <c r="UOQ42" i="2" s="1"/>
  <c r="UOR42" i="2" s="1"/>
  <c r="UOS42" i="2" s="1"/>
  <c r="UOT42" i="2" s="1"/>
  <c r="UOU42" i="2" s="1"/>
  <c r="UOV42" i="2" s="1"/>
  <c r="UOW42" i="2" s="1"/>
  <c r="UOX42" i="2" s="1"/>
  <c r="UOY42" i="2" s="1"/>
  <c r="UOZ42" i="2" s="1"/>
  <c r="UPA42" i="2" s="1"/>
  <c r="UPB42" i="2" s="1"/>
  <c r="UPC42" i="2" s="1"/>
  <c r="UPD42" i="2" s="1"/>
  <c r="UPE42" i="2" s="1"/>
  <c r="UPF42" i="2" s="1"/>
  <c r="UPG42" i="2" s="1"/>
  <c r="UPH42" i="2" s="1"/>
  <c r="UPI42" i="2" s="1"/>
  <c r="UPJ42" i="2" s="1"/>
  <c r="UPK42" i="2" s="1"/>
  <c r="UPL42" i="2" s="1"/>
  <c r="UPM42" i="2" s="1"/>
  <c r="UPN42" i="2" s="1"/>
  <c r="UPO42" i="2" s="1"/>
  <c r="UPP42" i="2" s="1"/>
  <c r="UPQ42" i="2" s="1"/>
  <c r="UPR42" i="2" s="1"/>
  <c r="UPS42" i="2" s="1"/>
  <c r="UPT42" i="2" s="1"/>
  <c r="UPU42" i="2" s="1"/>
  <c r="UPV42" i="2" s="1"/>
  <c r="UPW42" i="2" s="1"/>
  <c r="UPX42" i="2" s="1"/>
  <c r="UPY42" i="2" s="1"/>
  <c r="UPZ42" i="2" s="1"/>
  <c r="UQA42" i="2" s="1"/>
  <c r="UQB42" i="2" s="1"/>
  <c r="UQC42" i="2" s="1"/>
  <c r="UQD42" i="2" s="1"/>
  <c r="UQE42" i="2" s="1"/>
  <c r="UQF42" i="2" s="1"/>
  <c r="UQG42" i="2" s="1"/>
  <c r="UQH42" i="2" s="1"/>
  <c r="UQI42" i="2" s="1"/>
  <c r="UQJ42" i="2" s="1"/>
  <c r="UQK42" i="2" s="1"/>
  <c r="UQL42" i="2" s="1"/>
  <c r="UQM42" i="2" s="1"/>
  <c r="UQN42" i="2" s="1"/>
  <c r="UQO42" i="2" s="1"/>
  <c r="UQP42" i="2" s="1"/>
  <c r="UQQ42" i="2" s="1"/>
  <c r="UQR42" i="2" s="1"/>
  <c r="UQS42" i="2" s="1"/>
  <c r="UQT42" i="2" s="1"/>
  <c r="UQU42" i="2" s="1"/>
  <c r="UQV42" i="2" s="1"/>
  <c r="UQW42" i="2" s="1"/>
  <c r="UQX42" i="2" s="1"/>
  <c r="UQY42" i="2" s="1"/>
  <c r="UQZ42" i="2" s="1"/>
  <c r="URA42" i="2" s="1"/>
  <c r="URB42" i="2" s="1"/>
  <c r="URC42" i="2" s="1"/>
  <c r="URD42" i="2" s="1"/>
  <c r="URE42" i="2" s="1"/>
  <c r="URF42" i="2" s="1"/>
  <c r="URG42" i="2" s="1"/>
  <c r="URH42" i="2" s="1"/>
  <c r="URI42" i="2" s="1"/>
  <c r="URJ42" i="2" s="1"/>
  <c r="URK42" i="2" s="1"/>
  <c r="URL42" i="2" s="1"/>
  <c r="URM42" i="2" s="1"/>
  <c r="URN42" i="2" s="1"/>
  <c r="URO42" i="2" s="1"/>
  <c r="URP42" i="2" s="1"/>
  <c r="URQ42" i="2" s="1"/>
  <c r="URR42" i="2" s="1"/>
  <c r="URS42" i="2" s="1"/>
  <c r="URT42" i="2" s="1"/>
  <c r="URU42" i="2" s="1"/>
  <c r="URV42" i="2" s="1"/>
  <c r="URW42" i="2" s="1"/>
  <c r="URX42" i="2" s="1"/>
  <c r="URY42" i="2" s="1"/>
  <c r="URZ42" i="2" s="1"/>
  <c r="USA42" i="2" s="1"/>
  <c r="USB42" i="2" s="1"/>
  <c r="USC42" i="2" s="1"/>
  <c r="USD42" i="2" s="1"/>
  <c r="USE42" i="2" s="1"/>
  <c r="USF42" i="2" s="1"/>
  <c r="USG42" i="2" s="1"/>
  <c r="USH42" i="2" s="1"/>
  <c r="USI42" i="2" s="1"/>
  <c r="USJ42" i="2" s="1"/>
  <c r="USK42" i="2" s="1"/>
  <c r="USL42" i="2" s="1"/>
  <c r="USM42" i="2" s="1"/>
  <c r="USN42" i="2" s="1"/>
  <c r="USO42" i="2" s="1"/>
  <c r="USP42" i="2" s="1"/>
  <c r="USQ42" i="2" s="1"/>
  <c r="USR42" i="2" s="1"/>
  <c r="USS42" i="2" s="1"/>
  <c r="UST42" i="2" s="1"/>
  <c r="USU42" i="2" s="1"/>
  <c r="USV42" i="2" s="1"/>
  <c r="USW42" i="2" s="1"/>
  <c r="USX42" i="2" s="1"/>
  <c r="USY42" i="2" s="1"/>
  <c r="USZ42" i="2" s="1"/>
  <c r="UTA42" i="2" s="1"/>
  <c r="UTB42" i="2" s="1"/>
  <c r="UTC42" i="2" s="1"/>
  <c r="UTD42" i="2" s="1"/>
  <c r="UTE42" i="2" s="1"/>
  <c r="UTF42" i="2" s="1"/>
  <c r="UTG42" i="2" s="1"/>
  <c r="UTH42" i="2" s="1"/>
  <c r="UTI42" i="2" s="1"/>
  <c r="UTJ42" i="2" s="1"/>
  <c r="UTK42" i="2" s="1"/>
  <c r="UTL42" i="2" s="1"/>
  <c r="UTM42" i="2" s="1"/>
  <c r="UTN42" i="2" s="1"/>
  <c r="UTO42" i="2" s="1"/>
  <c r="UTP42" i="2" s="1"/>
  <c r="UTQ42" i="2" s="1"/>
  <c r="UTR42" i="2" s="1"/>
  <c r="UTS42" i="2" s="1"/>
  <c r="UTT42" i="2" s="1"/>
  <c r="UTU42" i="2" s="1"/>
  <c r="UTV42" i="2" s="1"/>
  <c r="UTW42" i="2" s="1"/>
  <c r="UTX42" i="2" s="1"/>
  <c r="UTY42" i="2" s="1"/>
  <c r="UTZ42" i="2" s="1"/>
  <c r="UUA42" i="2" s="1"/>
  <c r="UUB42" i="2" s="1"/>
  <c r="UUC42" i="2" s="1"/>
  <c r="UUD42" i="2" s="1"/>
  <c r="UUE42" i="2" s="1"/>
  <c r="UUF42" i="2" s="1"/>
  <c r="UUG42" i="2" s="1"/>
  <c r="UUH42" i="2" s="1"/>
  <c r="UUI42" i="2" s="1"/>
  <c r="UUJ42" i="2" s="1"/>
  <c r="UUK42" i="2" s="1"/>
  <c r="UUL42" i="2" s="1"/>
  <c r="UUM42" i="2" s="1"/>
  <c r="UUN42" i="2" s="1"/>
  <c r="UUO42" i="2" s="1"/>
  <c r="UUP42" i="2" s="1"/>
  <c r="UUQ42" i="2" s="1"/>
  <c r="UUR42" i="2" s="1"/>
  <c r="UUS42" i="2" s="1"/>
  <c r="UUT42" i="2" s="1"/>
  <c r="UUU42" i="2" s="1"/>
  <c r="UUV42" i="2" s="1"/>
  <c r="UUW42" i="2" s="1"/>
  <c r="UUX42" i="2" s="1"/>
  <c r="UUY42" i="2" s="1"/>
  <c r="UUZ42" i="2" s="1"/>
  <c r="UVA42" i="2" s="1"/>
  <c r="UVB42" i="2" s="1"/>
  <c r="UVC42" i="2" s="1"/>
  <c r="UVD42" i="2" s="1"/>
  <c r="UVE42" i="2" s="1"/>
  <c r="UVF42" i="2" s="1"/>
  <c r="UVG42" i="2" s="1"/>
  <c r="UVH42" i="2" s="1"/>
  <c r="UVI42" i="2" s="1"/>
  <c r="UVJ42" i="2" s="1"/>
  <c r="UVK42" i="2" s="1"/>
  <c r="UVL42" i="2" s="1"/>
  <c r="UVM42" i="2" s="1"/>
  <c r="UVN42" i="2" s="1"/>
  <c r="UVO42" i="2" s="1"/>
  <c r="UVP42" i="2" s="1"/>
  <c r="UVQ42" i="2" s="1"/>
  <c r="UVR42" i="2" s="1"/>
  <c r="UVS42" i="2" s="1"/>
  <c r="UVT42" i="2" s="1"/>
  <c r="UVU42" i="2" s="1"/>
  <c r="UVV42" i="2" s="1"/>
  <c r="UVW42" i="2" s="1"/>
  <c r="UVX42" i="2" s="1"/>
  <c r="UVY42" i="2" s="1"/>
  <c r="UVZ42" i="2" s="1"/>
  <c r="UWA42" i="2" s="1"/>
  <c r="UWB42" i="2" s="1"/>
  <c r="UWC42" i="2" s="1"/>
  <c r="UWD42" i="2" s="1"/>
  <c r="UWE42" i="2" s="1"/>
  <c r="UWF42" i="2" s="1"/>
  <c r="UWG42" i="2" s="1"/>
  <c r="UWH42" i="2" s="1"/>
  <c r="UWI42" i="2" s="1"/>
  <c r="UWJ42" i="2" s="1"/>
  <c r="UWK42" i="2" s="1"/>
  <c r="UWL42" i="2" s="1"/>
  <c r="UWM42" i="2" s="1"/>
  <c r="UWN42" i="2" s="1"/>
  <c r="UWO42" i="2" s="1"/>
  <c r="UWP42" i="2" s="1"/>
  <c r="UWQ42" i="2" s="1"/>
  <c r="UWR42" i="2" s="1"/>
  <c r="UWS42" i="2" s="1"/>
  <c r="UWT42" i="2" s="1"/>
  <c r="UWU42" i="2" s="1"/>
  <c r="UWV42" i="2" s="1"/>
  <c r="UWW42" i="2" s="1"/>
  <c r="UWX42" i="2" s="1"/>
  <c r="UWY42" i="2" s="1"/>
  <c r="UWZ42" i="2" s="1"/>
  <c r="UXA42" i="2" s="1"/>
  <c r="UXB42" i="2" s="1"/>
  <c r="UXC42" i="2" s="1"/>
  <c r="UXD42" i="2" s="1"/>
  <c r="UXE42" i="2" s="1"/>
  <c r="UXF42" i="2" s="1"/>
  <c r="UXG42" i="2" s="1"/>
  <c r="UXH42" i="2" s="1"/>
  <c r="UXI42" i="2" s="1"/>
  <c r="UXJ42" i="2" s="1"/>
  <c r="UXK42" i="2" s="1"/>
  <c r="UXL42" i="2" s="1"/>
  <c r="UXM42" i="2" s="1"/>
  <c r="UXN42" i="2" s="1"/>
  <c r="UXO42" i="2" s="1"/>
  <c r="UXP42" i="2" s="1"/>
  <c r="UXQ42" i="2" s="1"/>
  <c r="UXR42" i="2" s="1"/>
  <c r="UXS42" i="2" s="1"/>
  <c r="UXT42" i="2" s="1"/>
  <c r="UXU42" i="2" s="1"/>
  <c r="UXV42" i="2" s="1"/>
  <c r="UXW42" i="2" s="1"/>
  <c r="UXX42" i="2" s="1"/>
  <c r="UXY42" i="2" s="1"/>
  <c r="UXZ42" i="2" s="1"/>
  <c r="UYA42" i="2" s="1"/>
  <c r="UYB42" i="2" s="1"/>
  <c r="UYC42" i="2" s="1"/>
  <c r="UYD42" i="2" s="1"/>
  <c r="UYE42" i="2" s="1"/>
  <c r="UYF42" i="2" s="1"/>
  <c r="UYG42" i="2" s="1"/>
  <c r="UYH42" i="2" s="1"/>
  <c r="UYI42" i="2" s="1"/>
  <c r="UYJ42" i="2" s="1"/>
  <c r="UYK42" i="2" s="1"/>
  <c r="UYL42" i="2" s="1"/>
  <c r="UYM42" i="2" s="1"/>
  <c r="UYN42" i="2" s="1"/>
  <c r="UYO42" i="2" s="1"/>
  <c r="UYP42" i="2" s="1"/>
  <c r="UYQ42" i="2" s="1"/>
  <c r="UYR42" i="2" s="1"/>
  <c r="UYS42" i="2" s="1"/>
  <c r="UYT42" i="2" s="1"/>
  <c r="UYU42" i="2" s="1"/>
  <c r="UYV42" i="2" s="1"/>
  <c r="UYW42" i="2" s="1"/>
  <c r="UYX42" i="2" s="1"/>
  <c r="UYY42" i="2" s="1"/>
  <c r="UYZ42" i="2" s="1"/>
  <c r="UZA42" i="2" s="1"/>
  <c r="UZB42" i="2" s="1"/>
  <c r="UZC42" i="2" s="1"/>
  <c r="UZD42" i="2" s="1"/>
  <c r="UZE42" i="2" s="1"/>
  <c r="UZF42" i="2" s="1"/>
  <c r="UZG42" i="2" s="1"/>
  <c r="UZH42" i="2" s="1"/>
  <c r="UZI42" i="2" s="1"/>
  <c r="UZJ42" i="2" s="1"/>
  <c r="UZK42" i="2" s="1"/>
  <c r="UZL42" i="2" s="1"/>
  <c r="UZM42" i="2" s="1"/>
  <c r="UZN42" i="2" s="1"/>
  <c r="UZO42" i="2" s="1"/>
  <c r="UZP42" i="2" s="1"/>
  <c r="UZQ42" i="2" s="1"/>
  <c r="UZR42" i="2" s="1"/>
  <c r="UZS42" i="2" s="1"/>
  <c r="UZT42" i="2" s="1"/>
  <c r="UZU42" i="2" s="1"/>
  <c r="UZV42" i="2" s="1"/>
  <c r="UZW42" i="2" s="1"/>
  <c r="UZX42" i="2" s="1"/>
  <c r="UZY42" i="2" s="1"/>
  <c r="UZZ42" i="2" s="1"/>
  <c r="VAA42" i="2" s="1"/>
  <c r="VAB42" i="2" s="1"/>
  <c r="VAC42" i="2" s="1"/>
  <c r="VAD42" i="2" s="1"/>
  <c r="VAE42" i="2" s="1"/>
  <c r="VAF42" i="2" s="1"/>
  <c r="VAG42" i="2" s="1"/>
  <c r="VAH42" i="2" s="1"/>
  <c r="VAI42" i="2" s="1"/>
  <c r="VAJ42" i="2" s="1"/>
  <c r="VAK42" i="2" s="1"/>
  <c r="VAL42" i="2" s="1"/>
  <c r="VAM42" i="2" s="1"/>
  <c r="VAN42" i="2" s="1"/>
  <c r="VAO42" i="2" s="1"/>
  <c r="VAP42" i="2" s="1"/>
  <c r="VAQ42" i="2" s="1"/>
  <c r="VAR42" i="2" s="1"/>
  <c r="VAS42" i="2" s="1"/>
  <c r="VAT42" i="2" s="1"/>
  <c r="VAU42" i="2" s="1"/>
  <c r="VAV42" i="2" s="1"/>
  <c r="VAW42" i="2" s="1"/>
  <c r="VAX42" i="2" s="1"/>
  <c r="VAY42" i="2" s="1"/>
  <c r="VAZ42" i="2" s="1"/>
  <c r="VBA42" i="2" s="1"/>
  <c r="VBB42" i="2" s="1"/>
  <c r="VBC42" i="2" s="1"/>
  <c r="VBD42" i="2" s="1"/>
  <c r="VBE42" i="2" s="1"/>
  <c r="VBF42" i="2" s="1"/>
  <c r="VBG42" i="2" s="1"/>
  <c r="VBH42" i="2" s="1"/>
  <c r="VBI42" i="2" s="1"/>
  <c r="VBJ42" i="2" s="1"/>
  <c r="VBK42" i="2" s="1"/>
  <c r="VBL42" i="2" s="1"/>
  <c r="VBM42" i="2" s="1"/>
  <c r="VBN42" i="2" s="1"/>
  <c r="VBO42" i="2" s="1"/>
  <c r="VBP42" i="2" s="1"/>
  <c r="VBQ42" i="2" s="1"/>
  <c r="VBR42" i="2" s="1"/>
  <c r="VBS42" i="2" s="1"/>
  <c r="VBT42" i="2" s="1"/>
  <c r="VBU42" i="2" s="1"/>
  <c r="VBV42" i="2" s="1"/>
  <c r="VBW42" i="2" s="1"/>
  <c r="VBX42" i="2" s="1"/>
  <c r="VBY42" i="2" s="1"/>
  <c r="VBZ42" i="2" s="1"/>
  <c r="VCA42" i="2" s="1"/>
  <c r="VCB42" i="2" s="1"/>
  <c r="VCC42" i="2" s="1"/>
  <c r="VCD42" i="2" s="1"/>
  <c r="VCE42" i="2" s="1"/>
  <c r="VCF42" i="2" s="1"/>
  <c r="VCG42" i="2" s="1"/>
  <c r="VCH42" i="2" s="1"/>
  <c r="VCI42" i="2" s="1"/>
  <c r="VCJ42" i="2" s="1"/>
  <c r="VCK42" i="2" s="1"/>
  <c r="VCL42" i="2" s="1"/>
  <c r="VCM42" i="2" s="1"/>
  <c r="VCN42" i="2" s="1"/>
  <c r="VCO42" i="2" s="1"/>
  <c r="VCP42" i="2" s="1"/>
  <c r="VCQ42" i="2" s="1"/>
  <c r="VCR42" i="2" s="1"/>
  <c r="VCS42" i="2" s="1"/>
  <c r="VCT42" i="2" s="1"/>
  <c r="VCU42" i="2" s="1"/>
  <c r="VCV42" i="2" s="1"/>
  <c r="VCW42" i="2" s="1"/>
  <c r="VCX42" i="2" s="1"/>
  <c r="VCY42" i="2" s="1"/>
  <c r="VCZ42" i="2" s="1"/>
  <c r="VDA42" i="2" s="1"/>
  <c r="VDB42" i="2" s="1"/>
  <c r="VDC42" i="2" s="1"/>
  <c r="VDD42" i="2" s="1"/>
  <c r="VDE42" i="2" s="1"/>
  <c r="VDF42" i="2" s="1"/>
  <c r="VDG42" i="2" s="1"/>
  <c r="VDH42" i="2" s="1"/>
  <c r="VDI42" i="2" s="1"/>
  <c r="VDJ42" i="2" s="1"/>
  <c r="VDK42" i="2" s="1"/>
  <c r="VDL42" i="2" s="1"/>
  <c r="VDM42" i="2" s="1"/>
  <c r="VDN42" i="2" s="1"/>
  <c r="VDO42" i="2" s="1"/>
  <c r="VDP42" i="2" s="1"/>
  <c r="VDQ42" i="2" s="1"/>
  <c r="VDR42" i="2" s="1"/>
  <c r="VDS42" i="2" s="1"/>
  <c r="VDT42" i="2" s="1"/>
  <c r="VDU42" i="2" s="1"/>
  <c r="VDV42" i="2" s="1"/>
  <c r="VDW42" i="2" s="1"/>
  <c r="VDX42" i="2" s="1"/>
  <c r="VDY42" i="2" s="1"/>
  <c r="VDZ42" i="2" s="1"/>
  <c r="VEA42" i="2" s="1"/>
  <c r="VEB42" i="2" s="1"/>
  <c r="VEC42" i="2" s="1"/>
  <c r="VED42" i="2" s="1"/>
  <c r="VEE42" i="2" s="1"/>
  <c r="VEF42" i="2" s="1"/>
  <c r="VEG42" i="2" s="1"/>
  <c r="VEH42" i="2" s="1"/>
  <c r="VEI42" i="2" s="1"/>
  <c r="VEJ42" i="2" s="1"/>
  <c r="VEK42" i="2" s="1"/>
  <c r="VEL42" i="2" s="1"/>
  <c r="VEM42" i="2" s="1"/>
  <c r="VEN42" i="2" s="1"/>
  <c r="VEO42" i="2" s="1"/>
  <c r="VEP42" i="2" s="1"/>
  <c r="VEQ42" i="2" s="1"/>
  <c r="VER42" i="2" s="1"/>
  <c r="VES42" i="2" s="1"/>
  <c r="VET42" i="2" s="1"/>
  <c r="VEU42" i="2" s="1"/>
  <c r="VEV42" i="2" s="1"/>
  <c r="VEW42" i="2" s="1"/>
  <c r="VEX42" i="2" s="1"/>
  <c r="VEY42" i="2" s="1"/>
  <c r="VEZ42" i="2" s="1"/>
  <c r="VFA42" i="2" s="1"/>
  <c r="VFB42" i="2" s="1"/>
  <c r="VFC42" i="2" s="1"/>
  <c r="VFD42" i="2" s="1"/>
  <c r="VFE42" i="2" s="1"/>
  <c r="VFF42" i="2" s="1"/>
  <c r="VFG42" i="2" s="1"/>
  <c r="VFH42" i="2" s="1"/>
  <c r="VFI42" i="2" s="1"/>
  <c r="VFJ42" i="2" s="1"/>
  <c r="VFK42" i="2" s="1"/>
  <c r="VFL42" i="2" s="1"/>
  <c r="VFM42" i="2" s="1"/>
  <c r="VFN42" i="2" s="1"/>
  <c r="VFO42" i="2" s="1"/>
  <c r="VFP42" i="2" s="1"/>
  <c r="VFQ42" i="2" s="1"/>
  <c r="VFR42" i="2" s="1"/>
  <c r="VFS42" i="2" s="1"/>
  <c r="VFT42" i="2" s="1"/>
  <c r="VFU42" i="2" s="1"/>
  <c r="VFV42" i="2" s="1"/>
  <c r="VFW42" i="2" s="1"/>
  <c r="VFX42" i="2" s="1"/>
  <c r="VFY42" i="2" s="1"/>
  <c r="VFZ42" i="2" s="1"/>
  <c r="VGA42" i="2" s="1"/>
  <c r="VGB42" i="2" s="1"/>
  <c r="VGC42" i="2" s="1"/>
  <c r="VGD42" i="2" s="1"/>
  <c r="VGE42" i="2" s="1"/>
  <c r="VGF42" i="2" s="1"/>
  <c r="VGG42" i="2" s="1"/>
  <c r="VGH42" i="2" s="1"/>
  <c r="VGI42" i="2" s="1"/>
  <c r="VGJ42" i="2" s="1"/>
  <c r="VGK42" i="2" s="1"/>
  <c r="VGL42" i="2" s="1"/>
  <c r="VGM42" i="2" s="1"/>
  <c r="VGN42" i="2" s="1"/>
  <c r="VGO42" i="2" s="1"/>
  <c r="VGP42" i="2" s="1"/>
  <c r="VGQ42" i="2" s="1"/>
  <c r="VGR42" i="2" s="1"/>
  <c r="VGS42" i="2" s="1"/>
  <c r="VGT42" i="2" s="1"/>
  <c r="VGU42" i="2" s="1"/>
  <c r="VGV42" i="2" s="1"/>
  <c r="VGW42" i="2" s="1"/>
  <c r="VGX42" i="2" s="1"/>
  <c r="VGY42" i="2" s="1"/>
  <c r="VGZ42" i="2" s="1"/>
  <c r="VHA42" i="2" s="1"/>
  <c r="VHB42" i="2" s="1"/>
  <c r="VHC42" i="2" s="1"/>
  <c r="VHD42" i="2" s="1"/>
  <c r="VHE42" i="2" s="1"/>
  <c r="VHF42" i="2" s="1"/>
  <c r="VHG42" i="2" s="1"/>
  <c r="VHH42" i="2" s="1"/>
  <c r="VHI42" i="2" s="1"/>
  <c r="VHJ42" i="2" s="1"/>
  <c r="VHK42" i="2" s="1"/>
  <c r="VHL42" i="2" s="1"/>
  <c r="VHM42" i="2" s="1"/>
  <c r="VHN42" i="2" s="1"/>
  <c r="VHO42" i="2" s="1"/>
  <c r="VHP42" i="2" s="1"/>
  <c r="VHQ42" i="2" s="1"/>
  <c r="VHR42" i="2" s="1"/>
  <c r="VHS42" i="2" s="1"/>
  <c r="VHT42" i="2" s="1"/>
  <c r="VHU42" i="2" s="1"/>
  <c r="VHV42" i="2" s="1"/>
  <c r="VHW42" i="2" s="1"/>
  <c r="VHX42" i="2" s="1"/>
  <c r="VHY42" i="2" s="1"/>
  <c r="VHZ42" i="2" s="1"/>
  <c r="VIA42" i="2" s="1"/>
  <c r="VIB42" i="2" s="1"/>
  <c r="VIC42" i="2" s="1"/>
  <c r="VID42" i="2" s="1"/>
  <c r="VIE42" i="2" s="1"/>
  <c r="VIF42" i="2" s="1"/>
  <c r="VIG42" i="2" s="1"/>
  <c r="VIH42" i="2" s="1"/>
  <c r="VII42" i="2" s="1"/>
  <c r="VIJ42" i="2" s="1"/>
  <c r="VIK42" i="2" s="1"/>
  <c r="VIL42" i="2" s="1"/>
  <c r="VIM42" i="2" s="1"/>
  <c r="VIN42" i="2" s="1"/>
  <c r="VIO42" i="2" s="1"/>
  <c r="VIP42" i="2" s="1"/>
  <c r="VIQ42" i="2" s="1"/>
  <c r="VIR42" i="2" s="1"/>
  <c r="VIS42" i="2" s="1"/>
  <c r="VIT42" i="2" s="1"/>
  <c r="VIU42" i="2" s="1"/>
  <c r="VIV42" i="2" s="1"/>
  <c r="VIW42" i="2" s="1"/>
  <c r="VIX42" i="2" s="1"/>
  <c r="VIY42" i="2" s="1"/>
  <c r="VIZ42" i="2" s="1"/>
  <c r="VJA42" i="2" s="1"/>
  <c r="VJB42" i="2" s="1"/>
  <c r="VJC42" i="2" s="1"/>
  <c r="VJD42" i="2" s="1"/>
  <c r="VJE42" i="2" s="1"/>
  <c r="VJF42" i="2" s="1"/>
  <c r="VJG42" i="2" s="1"/>
  <c r="VJH42" i="2" s="1"/>
  <c r="VJI42" i="2" s="1"/>
  <c r="VJJ42" i="2" s="1"/>
  <c r="VJK42" i="2" s="1"/>
  <c r="VJL42" i="2" s="1"/>
  <c r="VJM42" i="2" s="1"/>
  <c r="VJN42" i="2" s="1"/>
  <c r="VJO42" i="2" s="1"/>
  <c r="VJP42" i="2" s="1"/>
  <c r="VJQ42" i="2" s="1"/>
  <c r="VJR42" i="2" s="1"/>
  <c r="VJS42" i="2" s="1"/>
  <c r="VJT42" i="2" s="1"/>
  <c r="VJU42" i="2" s="1"/>
  <c r="VJV42" i="2" s="1"/>
  <c r="VJW42" i="2" s="1"/>
  <c r="VJX42" i="2" s="1"/>
  <c r="VJY42" i="2" s="1"/>
  <c r="VJZ42" i="2" s="1"/>
  <c r="VKA42" i="2" s="1"/>
  <c r="VKB42" i="2" s="1"/>
  <c r="VKC42" i="2" s="1"/>
  <c r="VKD42" i="2" s="1"/>
  <c r="VKE42" i="2" s="1"/>
  <c r="VKF42" i="2" s="1"/>
  <c r="VKG42" i="2" s="1"/>
  <c r="VKH42" i="2" s="1"/>
  <c r="VKI42" i="2" s="1"/>
  <c r="VKJ42" i="2" s="1"/>
  <c r="VKK42" i="2" s="1"/>
  <c r="VKL42" i="2" s="1"/>
  <c r="VKM42" i="2" s="1"/>
  <c r="VKN42" i="2" s="1"/>
  <c r="VKO42" i="2" s="1"/>
  <c r="VKP42" i="2" s="1"/>
  <c r="VKQ42" i="2" s="1"/>
  <c r="VKR42" i="2" s="1"/>
  <c r="VKS42" i="2" s="1"/>
  <c r="VKT42" i="2" s="1"/>
  <c r="VKU42" i="2" s="1"/>
  <c r="VKV42" i="2" s="1"/>
  <c r="VKW42" i="2" s="1"/>
  <c r="VKX42" i="2" s="1"/>
  <c r="VKY42" i="2" s="1"/>
  <c r="VKZ42" i="2" s="1"/>
  <c r="VLA42" i="2" s="1"/>
  <c r="VLB42" i="2" s="1"/>
  <c r="VLC42" i="2" s="1"/>
  <c r="VLD42" i="2" s="1"/>
  <c r="VLE42" i="2" s="1"/>
  <c r="VLF42" i="2" s="1"/>
  <c r="VLG42" i="2" s="1"/>
  <c r="VLH42" i="2" s="1"/>
  <c r="VLI42" i="2" s="1"/>
  <c r="VLJ42" i="2" s="1"/>
  <c r="VLK42" i="2" s="1"/>
  <c r="VLL42" i="2" s="1"/>
  <c r="VLM42" i="2" s="1"/>
  <c r="VLN42" i="2" s="1"/>
  <c r="VLO42" i="2" s="1"/>
  <c r="VLP42" i="2" s="1"/>
  <c r="VLQ42" i="2" s="1"/>
  <c r="VLR42" i="2" s="1"/>
  <c r="VLS42" i="2" s="1"/>
  <c r="VLT42" i="2" s="1"/>
  <c r="VLU42" i="2" s="1"/>
  <c r="VLV42" i="2" s="1"/>
  <c r="VLW42" i="2" s="1"/>
  <c r="VLX42" i="2" s="1"/>
  <c r="VLY42" i="2" s="1"/>
  <c r="VLZ42" i="2" s="1"/>
  <c r="VMA42" i="2" s="1"/>
  <c r="VMB42" i="2" s="1"/>
  <c r="VMC42" i="2" s="1"/>
  <c r="VMD42" i="2" s="1"/>
  <c r="VME42" i="2" s="1"/>
  <c r="VMF42" i="2" s="1"/>
  <c r="VMG42" i="2" s="1"/>
  <c r="VMH42" i="2" s="1"/>
  <c r="VMI42" i="2" s="1"/>
  <c r="VMJ42" i="2" s="1"/>
  <c r="VMK42" i="2" s="1"/>
  <c r="VML42" i="2" s="1"/>
  <c r="VMM42" i="2" s="1"/>
  <c r="VMN42" i="2" s="1"/>
  <c r="VMO42" i="2" s="1"/>
  <c r="VMP42" i="2" s="1"/>
  <c r="VMQ42" i="2" s="1"/>
  <c r="VMR42" i="2" s="1"/>
  <c r="VMS42" i="2" s="1"/>
  <c r="VMT42" i="2" s="1"/>
  <c r="VMU42" i="2" s="1"/>
  <c r="VMV42" i="2" s="1"/>
  <c r="VMW42" i="2" s="1"/>
  <c r="VMX42" i="2" s="1"/>
  <c r="VMY42" i="2" s="1"/>
  <c r="VMZ42" i="2" s="1"/>
  <c r="VNA42" i="2" s="1"/>
  <c r="VNB42" i="2" s="1"/>
  <c r="VNC42" i="2" s="1"/>
  <c r="VND42" i="2" s="1"/>
  <c r="VNE42" i="2" s="1"/>
  <c r="VNF42" i="2" s="1"/>
  <c r="VNG42" i="2" s="1"/>
  <c r="VNH42" i="2" s="1"/>
  <c r="VNI42" i="2" s="1"/>
  <c r="VNJ42" i="2" s="1"/>
  <c r="VNK42" i="2" s="1"/>
  <c r="VNL42" i="2" s="1"/>
  <c r="VNM42" i="2" s="1"/>
  <c r="VNN42" i="2" s="1"/>
  <c r="VNO42" i="2" s="1"/>
  <c r="VNP42" i="2" s="1"/>
  <c r="VNQ42" i="2" s="1"/>
  <c r="VNR42" i="2" s="1"/>
  <c r="VNS42" i="2" s="1"/>
  <c r="VNT42" i="2" s="1"/>
  <c r="VNU42" i="2" s="1"/>
  <c r="VNV42" i="2" s="1"/>
  <c r="VNW42" i="2" s="1"/>
  <c r="VNX42" i="2" s="1"/>
  <c r="VNY42" i="2" s="1"/>
  <c r="VNZ42" i="2" s="1"/>
  <c r="VOA42" i="2" s="1"/>
  <c r="VOB42" i="2" s="1"/>
  <c r="VOC42" i="2" s="1"/>
  <c r="VOD42" i="2" s="1"/>
  <c r="VOE42" i="2" s="1"/>
  <c r="VOF42" i="2" s="1"/>
  <c r="VOG42" i="2" s="1"/>
  <c r="VOH42" i="2" s="1"/>
  <c r="VOI42" i="2" s="1"/>
  <c r="VOJ42" i="2" s="1"/>
  <c r="VOK42" i="2" s="1"/>
  <c r="VOL42" i="2" s="1"/>
  <c r="VOM42" i="2" s="1"/>
  <c r="VON42" i="2" s="1"/>
  <c r="VOO42" i="2" s="1"/>
  <c r="VOP42" i="2" s="1"/>
  <c r="VOQ42" i="2" s="1"/>
  <c r="VOR42" i="2" s="1"/>
  <c r="VOS42" i="2" s="1"/>
  <c r="VOT42" i="2" s="1"/>
  <c r="VOU42" i="2" s="1"/>
  <c r="VOV42" i="2" s="1"/>
  <c r="VOW42" i="2" s="1"/>
  <c r="VOX42" i="2" s="1"/>
  <c r="VOY42" i="2" s="1"/>
  <c r="VOZ42" i="2" s="1"/>
  <c r="VPA42" i="2" s="1"/>
  <c r="VPB42" i="2" s="1"/>
  <c r="VPC42" i="2" s="1"/>
  <c r="VPD42" i="2" s="1"/>
  <c r="VPE42" i="2" s="1"/>
  <c r="VPF42" i="2" s="1"/>
  <c r="VPG42" i="2" s="1"/>
  <c r="VPH42" i="2" s="1"/>
  <c r="VPI42" i="2" s="1"/>
  <c r="VPJ42" i="2" s="1"/>
  <c r="VPK42" i="2" s="1"/>
  <c r="VPL42" i="2" s="1"/>
  <c r="VPM42" i="2" s="1"/>
  <c r="VPN42" i="2" s="1"/>
  <c r="VPO42" i="2" s="1"/>
  <c r="VPP42" i="2" s="1"/>
  <c r="VPQ42" i="2" s="1"/>
  <c r="VPR42" i="2" s="1"/>
  <c r="VPS42" i="2" s="1"/>
  <c r="VPT42" i="2" s="1"/>
  <c r="VPU42" i="2" s="1"/>
  <c r="VPV42" i="2" s="1"/>
  <c r="VPW42" i="2" s="1"/>
  <c r="VPX42" i="2" s="1"/>
  <c r="VPY42" i="2" s="1"/>
  <c r="VPZ42" i="2" s="1"/>
  <c r="VQA42" i="2" s="1"/>
  <c r="VQB42" i="2" s="1"/>
  <c r="VQC42" i="2" s="1"/>
  <c r="VQD42" i="2" s="1"/>
  <c r="VQE42" i="2" s="1"/>
  <c r="VQF42" i="2" s="1"/>
  <c r="VQG42" i="2" s="1"/>
  <c r="VQH42" i="2" s="1"/>
  <c r="VQI42" i="2" s="1"/>
  <c r="VQJ42" i="2" s="1"/>
  <c r="VQK42" i="2" s="1"/>
  <c r="VQL42" i="2" s="1"/>
  <c r="VQM42" i="2" s="1"/>
  <c r="VQN42" i="2" s="1"/>
  <c r="VQO42" i="2" s="1"/>
  <c r="VQP42" i="2" s="1"/>
  <c r="VQQ42" i="2" s="1"/>
  <c r="VQR42" i="2" s="1"/>
  <c r="VQS42" i="2" s="1"/>
  <c r="VQT42" i="2" s="1"/>
  <c r="VQU42" i="2" s="1"/>
  <c r="VQV42" i="2" s="1"/>
  <c r="VQW42" i="2" s="1"/>
  <c r="VQX42" i="2" s="1"/>
  <c r="VQY42" i="2" s="1"/>
  <c r="VQZ42" i="2" s="1"/>
  <c r="VRA42" i="2" s="1"/>
  <c r="VRB42" i="2" s="1"/>
  <c r="VRC42" i="2" s="1"/>
  <c r="VRD42" i="2" s="1"/>
  <c r="VRE42" i="2" s="1"/>
  <c r="VRF42" i="2" s="1"/>
  <c r="VRG42" i="2" s="1"/>
  <c r="VRH42" i="2" s="1"/>
  <c r="VRI42" i="2" s="1"/>
  <c r="VRJ42" i="2" s="1"/>
  <c r="VRK42" i="2" s="1"/>
  <c r="VRL42" i="2" s="1"/>
  <c r="VRM42" i="2" s="1"/>
  <c r="VRN42" i="2" s="1"/>
  <c r="VRO42" i="2" s="1"/>
  <c r="VRP42" i="2" s="1"/>
  <c r="VRQ42" i="2" s="1"/>
  <c r="VRR42" i="2" s="1"/>
  <c r="VRS42" i="2" s="1"/>
  <c r="VRT42" i="2" s="1"/>
  <c r="VRU42" i="2" s="1"/>
  <c r="VRV42" i="2" s="1"/>
  <c r="VRW42" i="2" s="1"/>
  <c r="VRX42" i="2" s="1"/>
  <c r="VRY42" i="2" s="1"/>
  <c r="VRZ42" i="2" s="1"/>
  <c r="VSA42" i="2" s="1"/>
  <c r="VSB42" i="2" s="1"/>
  <c r="VSC42" i="2" s="1"/>
  <c r="VSD42" i="2" s="1"/>
  <c r="VSE42" i="2" s="1"/>
  <c r="VSF42" i="2" s="1"/>
  <c r="VSG42" i="2" s="1"/>
  <c r="VSH42" i="2" s="1"/>
  <c r="VSI42" i="2" s="1"/>
  <c r="VSJ42" i="2" s="1"/>
  <c r="VSK42" i="2" s="1"/>
  <c r="VSL42" i="2" s="1"/>
  <c r="VSM42" i="2" s="1"/>
  <c r="VSN42" i="2" s="1"/>
  <c r="VSO42" i="2" s="1"/>
  <c r="VSP42" i="2" s="1"/>
  <c r="VSQ42" i="2" s="1"/>
  <c r="VSR42" i="2" s="1"/>
  <c r="VSS42" i="2" s="1"/>
  <c r="VST42" i="2" s="1"/>
  <c r="VSU42" i="2" s="1"/>
  <c r="VSV42" i="2" s="1"/>
  <c r="VSW42" i="2" s="1"/>
  <c r="VSX42" i="2" s="1"/>
  <c r="VSY42" i="2" s="1"/>
  <c r="VSZ42" i="2" s="1"/>
  <c r="VTA42" i="2" s="1"/>
  <c r="VTB42" i="2" s="1"/>
  <c r="VTC42" i="2" s="1"/>
  <c r="VTD42" i="2" s="1"/>
  <c r="VTE42" i="2" s="1"/>
  <c r="VTF42" i="2" s="1"/>
  <c r="VTG42" i="2" s="1"/>
  <c r="VTH42" i="2" s="1"/>
  <c r="VTI42" i="2" s="1"/>
  <c r="VTJ42" i="2" s="1"/>
  <c r="VTK42" i="2" s="1"/>
  <c r="VTL42" i="2" s="1"/>
  <c r="VTM42" i="2" s="1"/>
  <c r="VTN42" i="2" s="1"/>
  <c r="VTO42" i="2" s="1"/>
  <c r="VTP42" i="2" s="1"/>
  <c r="VTQ42" i="2" s="1"/>
  <c r="VTR42" i="2" s="1"/>
  <c r="VTS42" i="2" s="1"/>
  <c r="VTT42" i="2" s="1"/>
  <c r="VTU42" i="2" s="1"/>
  <c r="VTV42" i="2" s="1"/>
  <c r="VTW42" i="2" s="1"/>
  <c r="VTX42" i="2" s="1"/>
  <c r="VTY42" i="2" s="1"/>
  <c r="VTZ42" i="2" s="1"/>
  <c r="VUA42" i="2" s="1"/>
  <c r="VUB42" i="2" s="1"/>
  <c r="VUC42" i="2" s="1"/>
  <c r="VUD42" i="2" s="1"/>
  <c r="VUE42" i="2" s="1"/>
  <c r="VUF42" i="2" s="1"/>
  <c r="VUG42" i="2" s="1"/>
  <c r="VUH42" i="2" s="1"/>
  <c r="VUI42" i="2" s="1"/>
  <c r="VUJ42" i="2" s="1"/>
  <c r="VUK42" i="2" s="1"/>
  <c r="VUL42" i="2" s="1"/>
  <c r="VUM42" i="2" s="1"/>
  <c r="VUN42" i="2" s="1"/>
  <c r="VUO42" i="2" s="1"/>
  <c r="VUP42" i="2" s="1"/>
  <c r="VUQ42" i="2" s="1"/>
  <c r="VUR42" i="2" s="1"/>
  <c r="VUS42" i="2" s="1"/>
  <c r="VUT42" i="2" s="1"/>
  <c r="VUU42" i="2" s="1"/>
  <c r="VUV42" i="2" s="1"/>
  <c r="VUW42" i="2" s="1"/>
  <c r="VUX42" i="2" s="1"/>
  <c r="VUY42" i="2" s="1"/>
  <c r="VUZ42" i="2" s="1"/>
  <c r="VVA42" i="2" s="1"/>
  <c r="VVB42" i="2" s="1"/>
  <c r="VVC42" i="2" s="1"/>
  <c r="VVD42" i="2" s="1"/>
  <c r="VVE42" i="2" s="1"/>
  <c r="VVF42" i="2" s="1"/>
  <c r="VVG42" i="2" s="1"/>
  <c r="VVH42" i="2" s="1"/>
  <c r="VVI42" i="2" s="1"/>
  <c r="VVJ42" i="2" s="1"/>
  <c r="VVK42" i="2" s="1"/>
  <c r="VVL42" i="2" s="1"/>
  <c r="VVM42" i="2" s="1"/>
  <c r="VVN42" i="2" s="1"/>
  <c r="VVO42" i="2" s="1"/>
  <c r="VVP42" i="2" s="1"/>
  <c r="VVQ42" i="2" s="1"/>
  <c r="VVR42" i="2" s="1"/>
  <c r="VVS42" i="2" s="1"/>
  <c r="VVT42" i="2" s="1"/>
  <c r="VVU42" i="2" s="1"/>
  <c r="VVV42" i="2" s="1"/>
  <c r="VVW42" i="2" s="1"/>
  <c r="VVX42" i="2" s="1"/>
  <c r="VVY42" i="2" s="1"/>
  <c r="VVZ42" i="2" s="1"/>
  <c r="VWA42" i="2" s="1"/>
  <c r="VWB42" i="2" s="1"/>
  <c r="VWC42" i="2" s="1"/>
  <c r="VWD42" i="2" s="1"/>
  <c r="VWE42" i="2" s="1"/>
  <c r="VWF42" i="2" s="1"/>
  <c r="VWG42" i="2" s="1"/>
  <c r="VWH42" i="2" s="1"/>
  <c r="VWI42" i="2" s="1"/>
  <c r="VWJ42" i="2" s="1"/>
  <c r="VWK42" i="2" s="1"/>
  <c r="VWL42" i="2" s="1"/>
  <c r="VWM42" i="2" s="1"/>
  <c r="VWN42" i="2" s="1"/>
  <c r="VWO42" i="2" s="1"/>
  <c r="VWP42" i="2" s="1"/>
  <c r="VWQ42" i="2" s="1"/>
  <c r="VWR42" i="2" s="1"/>
  <c r="VWS42" i="2" s="1"/>
  <c r="VWT42" i="2" s="1"/>
  <c r="VWU42" i="2" s="1"/>
  <c r="VWV42" i="2" s="1"/>
  <c r="VWW42" i="2" s="1"/>
  <c r="VWX42" i="2" s="1"/>
  <c r="VWY42" i="2" s="1"/>
  <c r="VWZ42" i="2" s="1"/>
  <c r="VXA42" i="2" s="1"/>
  <c r="VXB42" i="2" s="1"/>
  <c r="VXC42" i="2" s="1"/>
  <c r="VXD42" i="2" s="1"/>
  <c r="VXE42" i="2" s="1"/>
  <c r="VXF42" i="2" s="1"/>
  <c r="VXG42" i="2" s="1"/>
  <c r="VXH42" i="2" s="1"/>
  <c r="VXI42" i="2" s="1"/>
  <c r="VXJ42" i="2" s="1"/>
  <c r="VXK42" i="2" s="1"/>
  <c r="VXL42" i="2" s="1"/>
  <c r="VXM42" i="2" s="1"/>
  <c r="VXN42" i="2" s="1"/>
  <c r="VXO42" i="2" s="1"/>
  <c r="VXP42" i="2" s="1"/>
  <c r="VXQ42" i="2" s="1"/>
  <c r="VXR42" i="2" s="1"/>
  <c r="VXS42" i="2" s="1"/>
  <c r="VXT42" i="2" s="1"/>
  <c r="VXU42" i="2" s="1"/>
  <c r="VXV42" i="2" s="1"/>
  <c r="VXW42" i="2" s="1"/>
  <c r="VXX42" i="2" s="1"/>
  <c r="VXY42" i="2" s="1"/>
  <c r="VXZ42" i="2" s="1"/>
  <c r="VYA42" i="2" s="1"/>
  <c r="VYB42" i="2" s="1"/>
  <c r="VYC42" i="2" s="1"/>
  <c r="VYD42" i="2" s="1"/>
  <c r="VYE42" i="2" s="1"/>
  <c r="VYF42" i="2" s="1"/>
  <c r="VYG42" i="2" s="1"/>
  <c r="VYH42" i="2" s="1"/>
  <c r="VYI42" i="2" s="1"/>
  <c r="VYJ42" i="2" s="1"/>
  <c r="VYK42" i="2" s="1"/>
  <c r="VYL42" i="2" s="1"/>
  <c r="VYM42" i="2" s="1"/>
  <c r="VYN42" i="2" s="1"/>
  <c r="VYO42" i="2" s="1"/>
  <c r="VYP42" i="2" s="1"/>
  <c r="VYQ42" i="2" s="1"/>
  <c r="VYR42" i="2" s="1"/>
  <c r="VYS42" i="2" s="1"/>
  <c r="VYT42" i="2" s="1"/>
  <c r="VYU42" i="2" s="1"/>
  <c r="VYV42" i="2" s="1"/>
  <c r="VYW42" i="2" s="1"/>
  <c r="VYX42" i="2" s="1"/>
  <c r="VYY42" i="2" s="1"/>
  <c r="VYZ42" i="2" s="1"/>
  <c r="VZA42" i="2" s="1"/>
  <c r="VZB42" i="2" s="1"/>
  <c r="VZC42" i="2" s="1"/>
  <c r="VZD42" i="2" s="1"/>
  <c r="VZE42" i="2" s="1"/>
  <c r="VZF42" i="2" s="1"/>
  <c r="VZG42" i="2" s="1"/>
  <c r="VZH42" i="2" s="1"/>
  <c r="VZI42" i="2" s="1"/>
  <c r="VZJ42" i="2" s="1"/>
  <c r="VZK42" i="2" s="1"/>
  <c r="VZL42" i="2" s="1"/>
  <c r="VZM42" i="2" s="1"/>
  <c r="VZN42" i="2" s="1"/>
  <c r="VZO42" i="2" s="1"/>
  <c r="VZP42" i="2" s="1"/>
  <c r="VZQ42" i="2" s="1"/>
  <c r="VZR42" i="2" s="1"/>
  <c r="VZS42" i="2" s="1"/>
  <c r="VZT42" i="2" s="1"/>
  <c r="VZU42" i="2" s="1"/>
  <c r="VZV42" i="2" s="1"/>
  <c r="VZW42" i="2" s="1"/>
  <c r="VZX42" i="2" s="1"/>
  <c r="VZY42" i="2" s="1"/>
  <c r="VZZ42" i="2" s="1"/>
  <c r="WAA42" i="2" s="1"/>
  <c r="WAB42" i="2" s="1"/>
  <c r="WAC42" i="2" s="1"/>
  <c r="WAD42" i="2" s="1"/>
  <c r="WAE42" i="2" s="1"/>
  <c r="WAF42" i="2" s="1"/>
  <c r="WAG42" i="2" s="1"/>
  <c r="WAH42" i="2" s="1"/>
  <c r="WAI42" i="2" s="1"/>
  <c r="WAJ42" i="2" s="1"/>
  <c r="WAK42" i="2" s="1"/>
  <c r="WAL42" i="2" s="1"/>
  <c r="WAM42" i="2" s="1"/>
  <c r="WAN42" i="2" s="1"/>
  <c r="WAO42" i="2" s="1"/>
  <c r="WAP42" i="2" s="1"/>
  <c r="WAQ42" i="2" s="1"/>
  <c r="WAR42" i="2" s="1"/>
  <c r="WAS42" i="2" s="1"/>
  <c r="WAT42" i="2" s="1"/>
  <c r="WAU42" i="2" s="1"/>
  <c r="WAV42" i="2" s="1"/>
  <c r="WAW42" i="2" s="1"/>
  <c r="WAX42" i="2" s="1"/>
  <c r="WAY42" i="2" s="1"/>
  <c r="WAZ42" i="2" s="1"/>
  <c r="WBA42" i="2" s="1"/>
  <c r="WBB42" i="2" s="1"/>
  <c r="WBC42" i="2" s="1"/>
  <c r="WBD42" i="2" s="1"/>
  <c r="WBE42" i="2" s="1"/>
  <c r="WBF42" i="2" s="1"/>
  <c r="WBG42" i="2" s="1"/>
  <c r="WBH42" i="2" s="1"/>
  <c r="WBI42" i="2" s="1"/>
  <c r="WBJ42" i="2" s="1"/>
  <c r="WBK42" i="2" s="1"/>
  <c r="WBL42" i="2" s="1"/>
  <c r="WBM42" i="2" s="1"/>
  <c r="WBN42" i="2" s="1"/>
  <c r="WBO42" i="2" s="1"/>
  <c r="WBP42" i="2" s="1"/>
  <c r="WBQ42" i="2" s="1"/>
  <c r="WBR42" i="2" s="1"/>
  <c r="WBS42" i="2" s="1"/>
  <c r="WBT42" i="2" s="1"/>
  <c r="WBU42" i="2" s="1"/>
  <c r="WBV42" i="2" s="1"/>
  <c r="WBW42" i="2" s="1"/>
  <c r="WBX42" i="2" s="1"/>
  <c r="WBY42" i="2" s="1"/>
  <c r="WBZ42" i="2" s="1"/>
  <c r="WCA42" i="2" s="1"/>
  <c r="WCB42" i="2" s="1"/>
  <c r="WCC42" i="2" s="1"/>
  <c r="WCD42" i="2" s="1"/>
  <c r="WCE42" i="2" s="1"/>
  <c r="WCF42" i="2" s="1"/>
  <c r="WCG42" i="2" s="1"/>
  <c r="WCH42" i="2" s="1"/>
  <c r="WCI42" i="2" s="1"/>
  <c r="WCJ42" i="2" s="1"/>
  <c r="WCK42" i="2" s="1"/>
  <c r="WCL42" i="2" s="1"/>
  <c r="WCM42" i="2" s="1"/>
  <c r="WCN42" i="2" s="1"/>
  <c r="WCO42" i="2" s="1"/>
  <c r="WCP42" i="2" s="1"/>
  <c r="WCQ42" i="2" s="1"/>
  <c r="WCR42" i="2" s="1"/>
  <c r="WCS42" i="2" s="1"/>
  <c r="WCT42" i="2" s="1"/>
  <c r="WCU42" i="2" s="1"/>
  <c r="WCV42" i="2" s="1"/>
  <c r="WCW42" i="2" s="1"/>
  <c r="WCX42" i="2" s="1"/>
  <c r="WCY42" i="2" s="1"/>
  <c r="WCZ42" i="2" s="1"/>
  <c r="WDA42" i="2" s="1"/>
  <c r="WDB42" i="2" s="1"/>
  <c r="WDC42" i="2" s="1"/>
  <c r="WDD42" i="2" s="1"/>
  <c r="WDE42" i="2" s="1"/>
  <c r="WDF42" i="2" s="1"/>
  <c r="WDG42" i="2" s="1"/>
  <c r="WDH42" i="2" s="1"/>
  <c r="WDI42" i="2" s="1"/>
  <c r="WDJ42" i="2" s="1"/>
  <c r="WDK42" i="2" s="1"/>
  <c r="WDL42" i="2" s="1"/>
  <c r="WDM42" i="2" s="1"/>
  <c r="WDN42" i="2" s="1"/>
  <c r="WDO42" i="2" s="1"/>
  <c r="WDP42" i="2" s="1"/>
  <c r="WDQ42" i="2" s="1"/>
  <c r="WDR42" i="2" s="1"/>
  <c r="WDS42" i="2" s="1"/>
  <c r="WDT42" i="2" s="1"/>
  <c r="WDU42" i="2" s="1"/>
  <c r="WDV42" i="2" s="1"/>
  <c r="WDW42" i="2" s="1"/>
  <c r="WDX42" i="2" s="1"/>
  <c r="WDY42" i="2" s="1"/>
  <c r="WDZ42" i="2" s="1"/>
  <c r="WEA42" i="2" s="1"/>
  <c r="WEB42" i="2" s="1"/>
  <c r="WEC42" i="2" s="1"/>
  <c r="WED42" i="2" s="1"/>
  <c r="WEE42" i="2" s="1"/>
  <c r="WEF42" i="2" s="1"/>
  <c r="WEG42" i="2" s="1"/>
  <c r="WEH42" i="2" s="1"/>
  <c r="WEI42" i="2" s="1"/>
  <c r="WEJ42" i="2" s="1"/>
  <c r="WEK42" i="2" s="1"/>
  <c r="WEL42" i="2" s="1"/>
  <c r="WEM42" i="2" s="1"/>
  <c r="WEN42" i="2" s="1"/>
  <c r="WEO42" i="2" s="1"/>
  <c r="WEP42" i="2" s="1"/>
  <c r="WEQ42" i="2" s="1"/>
  <c r="WER42" i="2" s="1"/>
  <c r="WES42" i="2" s="1"/>
  <c r="WET42" i="2" s="1"/>
  <c r="WEU42" i="2" s="1"/>
  <c r="WEV42" i="2" s="1"/>
  <c r="WEW42" i="2" s="1"/>
  <c r="WEX42" i="2" s="1"/>
  <c r="WEY42" i="2" s="1"/>
  <c r="WEZ42" i="2" s="1"/>
  <c r="WFA42" i="2" s="1"/>
  <c r="WFB42" i="2" s="1"/>
  <c r="WFC42" i="2" s="1"/>
  <c r="WFD42" i="2" s="1"/>
  <c r="WFE42" i="2" s="1"/>
  <c r="WFF42" i="2" s="1"/>
  <c r="WFG42" i="2" s="1"/>
  <c r="WFH42" i="2" s="1"/>
  <c r="WFI42" i="2" s="1"/>
  <c r="WFJ42" i="2" s="1"/>
  <c r="WFK42" i="2" s="1"/>
  <c r="WFL42" i="2" s="1"/>
  <c r="WFM42" i="2" s="1"/>
  <c r="WFN42" i="2" s="1"/>
  <c r="WFO42" i="2" s="1"/>
  <c r="WFP42" i="2" s="1"/>
  <c r="WFQ42" i="2" s="1"/>
  <c r="WFR42" i="2" s="1"/>
  <c r="WFS42" i="2" s="1"/>
  <c r="WFT42" i="2" s="1"/>
  <c r="WFU42" i="2" s="1"/>
  <c r="WFV42" i="2" s="1"/>
  <c r="WFW42" i="2" s="1"/>
  <c r="WFX42" i="2" s="1"/>
  <c r="WFY42" i="2" s="1"/>
  <c r="WFZ42" i="2" s="1"/>
  <c r="WGA42" i="2" s="1"/>
  <c r="WGB42" i="2" s="1"/>
  <c r="WGC42" i="2" s="1"/>
  <c r="WGD42" i="2" s="1"/>
  <c r="WGE42" i="2" s="1"/>
  <c r="WGF42" i="2" s="1"/>
  <c r="WGG42" i="2" s="1"/>
  <c r="WGH42" i="2" s="1"/>
  <c r="WGI42" i="2" s="1"/>
  <c r="WGJ42" i="2" s="1"/>
  <c r="WGK42" i="2" s="1"/>
  <c r="WGL42" i="2" s="1"/>
  <c r="WGM42" i="2" s="1"/>
  <c r="WGN42" i="2" s="1"/>
  <c r="WGO42" i="2" s="1"/>
  <c r="WGP42" i="2" s="1"/>
  <c r="WGQ42" i="2" s="1"/>
  <c r="WGR42" i="2" s="1"/>
  <c r="WGS42" i="2" s="1"/>
  <c r="WGT42" i="2" s="1"/>
  <c r="WGU42" i="2" s="1"/>
  <c r="WGV42" i="2" s="1"/>
  <c r="WGW42" i="2" s="1"/>
  <c r="WGX42" i="2" s="1"/>
  <c r="WGY42" i="2" s="1"/>
  <c r="WGZ42" i="2" s="1"/>
  <c r="WHA42" i="2" s="1"/>
  <c r="WHB42" i="2" s="1"/>
  <c r="WHC42" i="2" s="1"/>
  <c r="WHD42" i="2" s="1"/>
  <c r="WHE42" i="2" s="1"/>
  <c r="WHF42" i="2" s="1"/>
  <c r="WHG42" i="2" s="1"/>
  <c r="WHH42" i="2" s="1"/>
  <c r="WHI42" i="2" s="1"/>
  <c r="WHJ42" i="2" s="1"/>
  <c r="WHK42" i="2" s="1"/>
  <c r="WHL42" i="2" s="1"/>
  <c r="WHM42" i="2" s="1"/>
  <c r="WHN42" i="2" s="1"/>
  <c r="WHO42" i="2" s="1"/>
  <c r="WHP42" i="2" s="1"/>
  <c r="WHQ42" i="2" s="1"/>
  <c r="WHR42" i="2" s="1"/>
  <c r="WHS42" i="2" s="1"/>
  <c r="WHT42" i="2" s="1"/>
  <c r="WHU42" i="2" s="1"/>
  <c r="WHV42" i="2" s="1"/>
  <c r="WHW42" i="2" s="1"/>
  <c r="WHX42" i="2" s="1"/>
  <c r="WHY42" i="2" s="1"/>
  <c r="WHZ42" i="2" s="1"/>
  <c r="WIA42" i="2" s="1"/>
  <c r="WIB42" i="2" s="1"/>
  <c r="WIC42" i="2" s="1"/>
  <c r="WID42" i="2" s="1"/>
  <c r="WIE42" i="2" s="1"/>
  <c r="WIF42" i="2" s="1"/>
  <c r="WIG42" i="2" s="1"/>
  <c r="WIH42" i="2" s="1"/>
  <c r="WII42" i="2" s="1"/>
  <c r="WIJ42" i="2" s="1"/>
  <c r="WIK42" i="2" s="1"/>
  <c r="WIL42" i="2" s="1"/>
  <c r="WIM42" i="2" s="1"/>
  <c r="WIN42" i="2" s="1"/>
  <c r="WIO42" i="2" s="1"/>
  <c r="WIP42" i="2" s="1"/>
  <c r="WIQ42" i="2" s="1"/>
  <c r="WIR42" i="2" s="1"/>
  <c r="WIS42" i="2" s="1"/>
  <c r="WIT42" i="2" s="1"/>
  <c r="WIU42" i="2" s="1"/>
  <c r="WIV42" i="2" s="1"/>
  <c r="WIW42" i="2" s="1"/>
  <c r="WIX42" i="2" s="1"/>
  <c r="WIY42" i="2" s="1"/>
  <c r="WIZ42" i="2" s="1"/>
  <c r="WJA42" i="2" s="1"/>
  <c r="WJB42" i="2" s="1"/>
  <c r="WJC42" i="2" s="1"/>
  <c r="WJD42" i="2" s="1"/>
  <c r="WJE42" i="2" s="1"/>
  <c r="WJF42" i="2" s="1"/>
  <c r="WJG42" i="2" s="1"/>
  <c r="WJH42" i="2" s="1"/>
  <c r="WJI42" i="2" s="1"/>
  <c r="WJJ42" i="2" s="1"/>
  <c r="WJK42" i="2" s="1"/>
  <c r="WJL42" i="2" s="1"/>
  <c r="WJM42" i="2" s="1"/>
  <c r="WJN42" i="2" s="1"/>
  <c r="WJO42" i="2" s="1"/>
  <c r="WJP42" i="2" s="1"/>
  <c r="WJQ42" i="2" s="1"/>
  <c r="WJR42" i="2" s="1"/>
  <c r="WJS42" i="2" s="1"/>
  <c r="WJT42" i="2" s="1"/>
  <c r="WJU42" i="2" s="1"/>
  <c r="WJV42" i="2" s="1"/>
  <c r="WJW42" i="2" s="1"/>
  <c r="WJX42" i="2" s="1"/>
  <c r="WJY42" i="2" s="1"/>
  <c r="WJZ42" i="2" s="1"/>
  <c r="WKA42" i="2" s="1"/>
  <c r="WKB42" i="2" s="1"/>
  <c r="WKC42" i="2" s="1"/>
  <c r="WKD42" i="2" s="1"/>
  <c r="WKE42" i="2" s="1"/>
  <c r="WKF42" i="2" s="1"/>
  <c r="WKG42" i="2" s="1"/>
  <c r="WKH42" i="2" s="1"/>
  <c r="WKI42" i="2" s="1"/>
  <c r="WKJ42" i="2" s="1"/>
  <c r="WKK42" i="2" s="1"/>
  <c r="WKL42" i="2" s="1"/>
  <c r="WKM42" i="2" s="1"/>
  <c r="WKN42" i="2" s="1"/>
  <c r="WKO42" i="2" s="1"/>
  <c r="WKP42" i="2" s="1"/>
  <c r="WKQ42" i="2" s="1"/>
  <c r="WKR42" i="2" s="1"/>
  <c r="WKS42" i="2" s="1"/>
  <c r="WKT42" i="2" s="1"/>
  <c r="WKU42" i="2" s="1"/>
  <c r="WKV42" i="2" s="1"/>
  <c r="WKW42" i="2" s="1"/>
  <c r="WKX42" i="2" s="1"/>
  <c r="WKY42" i="2" s="1"/>
  <c r="WKZ42" i="2" s="1"/>
  <c r="WLA42" i="2" s="1"/>
  <c r="WLB42" i="2" s="1"/>
  <c r="WLC42" i="2" s="1"/>
  <c r="WLD42" i="2" s="1"/>
  <c r="WLE42" i="2" s="1"/>
  <c r="WLF42" i="2" s="1"/>
  <c r="WLG42" i="2" s="1"/>
  <c r="WLH42" i="2" s="1"/>
  <c r="WLI42" i="2" s="1"/>
  <c r="WLJ42" i="2" s="1"/>
  <c r="WLK42" i="2" s="1"/>
  <c r="WLL42" i="2" s="1"/>
  <c r="WLM42" i="2" s="1"/>
  <c r="WLN42" i="2" s="1"/>
  <c r="WLO42" i="2" s="1"/>
  <c r="WLP42" i="2" s="1"/>
  <c r="WLQ42" i="2" s="1"/>
  <c r="WLR42" i="2" s="1"/>
  <c r="WLS42" i="2" s="1"/>
  <c r="WLT42" i="2" s="1"/>
  <c r="WLU42" i="2" s="1"/>
  <c r="WLV42" i="2" s="1"/>
  <c r="WLW42" i="2" s="1"/>
  <c r="WLX42" i="2" s="1"/>
  <c r="WLY42" i="2" s="1"/>
  <c r="WLZ42" i="2" s="1"/>
  <c r="WMA42" i="2" s="1"/>
  <c r="WMB42" i="2" s="1"/>
  <c r="WMC42" i="2" s="1"/>
  <c r="WMD42" i="2" s="1"/>
  <c r="WME42" i="2" s="1"/>
  <c r="WMF42" i="2" s="1"/>
  <c r="WMG42" i="2" s="1"/>
  <c r="WMH42" i="2" s="1"/>
  <c r="WMI42" i="2" s="1"/>
  <c r="WMJ42" i="2" s="1"/>
  <c r="WMK42" i="2" s="1"/>
  <c r="WML42" i="2" s="1"/>
  <c r="WMM42" i="2" s="1"/>
  <c r="WMN42" i="2" s="1"/>
  <c r="WMO42" i="2" s="1"/>
  <c r="WMP42" i="2" s="1"/>
  <c r="WMQ42" i="2" s="1"/>
  <c r="WMR42" i="2" s="1"/>
  <c r="WMS42" i="2" s="1"/>
  <c r="WMT42" i="2" s="1"/>
  <c r="WMU42" i="2" s="1"/>
  <c r="WMV42" i="2" s="1"/>
  <c r="WMW42" i="2" s="1"/>
  <c r="WMX42" i="2" s="1"/>
  <c r="WMY42" i="2" s="1"/>
  <c r="WMZ42" i="2" s="1"/>
  <c r="WNA42" i="2" s="1"/>
  <c r="WNB42" i="2" s="1"/>
  <c r="WNC42" i="2" s="1"/>
  <c r="WND42" i="2" s="1"/>
  <c r="WNE42" i="2" s="1"/>
  <c r="WNF42" i="2" s="1"/>
  <c r="WNG42" i="2" s="1"/>
  <c r="WNH42" i="2" s="1"/>
  <c r="WNI42" i="2" s="1"/>
  <c r="WNJ42" i="2" s="1"/>
  <c r="WNK42" i="2" s="1"/>
  <c r="WNL42" i="2" s="1"/>
  <c r="WNM42" i="2" s="1"/>
  <c r="WNN42" i="2" s="1"/>
  <c r="WNO42" i="2" s="1"/>
  <c r="WNP42" i="2" s="1"/>
  <c r="WNQ42" i="2" s="1"/>
  <c r="WNR42" i="2" s="1"/>
  <c r="WNS42" i="2" s="1"/>
  <c r="WNT42" i="2" s="1"/>
  <c r="WNU42" i="2" s="1"/>
  <c r="WNV42" i="2" s="1"/>
  <c r="WNW42" i="2" s="1"/>
  <c r="WNX42" i="2" s="1"/>
  <c r="WNY42" i="2" s="1"/>
  <c r="WNZ42" i="2" s="1"/>
  <c r="WOA42" i="2" s="1"/>
  <c r="WOB42" i="2" s="1"/>
  <c r="WOC42" i="2" s="1"/>
  <c r="WOD42" i="2" s="1"/>
  <c r="WOE42" i="2" s="1"/>
  <c r="WOF42" i="2" s="1"/>
  <c r="WOG42" i="2" s="1"/>
  <c r="WOH42" i="2" s="1"/>
  <c r="WOI42" i="2" s="1"/>
  <c r="WOJ42" i="2" s="1"/>
  <c r="WOK42" i="2" s="1"/>
  <c r="WOL42" i="2" s="1"/>
  <c r="WOM42" i="2" s="1"/>
  <c r="WON42" i="2" s="1"/>
  <c r="WOO42" i="2" s="1"/>
  <c r="WOP42" i="2" s="1"/>
  <c r="WOQ42" i="2" s="1"/>
  <c r="WOR42" i="2" s="1"/>
  <c r="WOS42" i="2" s="1"/>
  <c r="WOT42" i="2" s="1"/>
  <c r="WOU42" i="2" s="1"/>
  <c r="WOV42" i="2" s="1"/>
  <c r="WOW42" i="2" s="1"/>
  <c r="WOX42" i="2" s="1"/>
  <c r="WOY42" i="2" s="1"/>
  <c r="WOZ42" i="2" s="1"/>
  <c r="WPA42" i="2" s="1"/>
  <c r="WPB42" i="2" s="1"/>
  <c r="WPC42" i="2" s="1"/>
  <c r="WPD42" i="2" s="1"/>
  <c r="WPE42" i="2" s="1"/>
  <c r="WPF42" i="2" s="1"/>
  <c r="WPG42" i="2" s="1"/>
  <c r="WPH42" i="2" s="1"/>
  <c r="WPI42" i="2" s="1"/>
  <c r="WPJ42" i="2" s="1"/>
  <c r="WPK42" i="2" s="1"/>
  <c r="WPL42" i="2" s="1"/>
  <c r="WPM42" i="2" s="1"/>
  <c r="WPN42" i="2" s="1"/>
  <c r="WPO42" i="2" s="1"/>
  <c r="WPP42" i="2" s="1"/>
  <c r="WPQ42" i="2" s="1"/>
  <c r="WPR42" i="2" s="1"/>
  <c r="WPS42" i="2" s="1"/>
  <c r="WPT42" i="2" s="1"/>
  <c r="WPU42" i="2" s="1"/>
  <c r="WPV42" i="2" s="1"/>
  <c r="WPW42" i="2" s="1"/>
  <c r="WPX42" i="2" s="1"/>
  <c r="WPY42" i="2" s="1"/>
  <c r="WPZ42" i="2" s="1"/>
  <c r="WQA42" i="2" s="1"/>
  <c r="WQB42" i="2" s="1"/>
  <c r="WQC42" i="2" s="1"/>
  <c r="WQD42" i="2" s="1"/>
  <c r="WQE42" i="2" s="1"/>
  <c r="WQF42" i="2" s="1"/>
  <c r="WQG42" i="2" s="1"/>
  <c r="WQH42" i="2" s="1"/>
  <c r="WQI42" i="2" s="1"/>
  <c r="WQJ42" i="2" s="1"/>
  <c r="WQK42" i="2" s="1"/>
  <c r="WQL42" i="2" s="1"/>
  <c r="WQM42" i="2" s="1"/>
  <c r="WQN42" i="2" s="1"/>
  <c r="WQO42" i="2" s="1"/>
  <c r="WQP42" i="2" s="1"/>
  <c r="WQQ42" i="2" s="1"/>
  <c r="WQR42" i="2" s="1"/>
  <c r="WQS42" i="2" s="1"/>
  <c r="WQT42" i="2" s="1"/>
  <c r="WQU42" i="2" s="1"/>
  <c r="WQV42" i="2" s="1"/>
  <c r="WQW42" i="2" s="1"/>
  <c r="WQX42" i="2" s="1"/>
  <c r="WQY42" i="2" s="1"/>
  <c r="WQZ42" i="2" s="1"/>
  <c r="WRA42" i="2" s="1"/>
  <c r="WRB42" i="2" s="1"/>
  <c r="WRC42" i="2" s="1"/>
  <c r="WRD42" i="2" s="1"/>
  <c r="WRE42" i="2" s="1"/>
  <c r="WRF42" i="2" s="1"/>
  <c r="WRG42" i="2" s="1"/>
  <c r="WRH42" i="2" s="1"/>
  <c r="WRI42" i="2" s="1"/>
  <c r="WRJ42" i="2" s="1"/>
  <c r="WRK42" i="2" s="1"/>
  <c r="WRL42" i="2" s="1"/>
  <c r="WRM42" i="2" s="1"/>
  <c r="WRN42" i="2" s="1"/>
  <c r="WRO42" i="2" s="1"/>
  <c r="WRP42" i="2" s="1"/>
  <c r="WRQ42" i="2" s="1"/>
  <c r="WRR42" i="2" s="1"/>
  <c r="WRS42" i="2" s="1"/>
  <c r="WRT42" i="2" s="1"/>
  <c r="WRU42" i="2" s="1"/>
  <c r="WRV42" i="2" s="1"/>
  <c r="WRW42" i="2" s="1"/>
  <c r="WRX42" i="2" s="1"/>
  <c r="WRY42" i="2" s="1"/>
  <c r="WRZ42" i="2" s="1"/>
  <c r="WSA42" i="2" s="1"/>
  <c r="WSB42" i="2" s="1"/>
  <c r="WSC42" i="2" s="1"/>
  <c r="WSD42" i="2" s="1"/>
  <c r="WSE42" i="2" s="1"/>
  <c r="WSF42" i="2" s="1"/>
  <c r="WSG42" i="2" s="1"/>
  <c r="WSH42" i="2" s="1"/>
  <c r="WSI42" i="2" s="1"/>
  <c r="WSJ42" i="2" s="1"/>
  <c r="WSK42" i="2" s="1"/>
  <c r="WSL42" i="2" s="1"/>
  <c r="WSM42" i="2" s="1"/>
  <c r="WSN42" i="2" s="1"/>
  <c r="WSO42" i="2" s="1"/>
  <c r="WSP42" i="2" s="1"/>
  <c r="WSQ42" i="2" s="1"/>
  <c r="WSR42" i="2" s="1"/>
  <c r="WSS42" i="2" s="1"/>
  <c r="WST42" i="2" s="1"/>
  <c r="WSU42" i="2" s="1"/>
  <c r="WSV42" i="2" s="1"/>
  <c r="WSW42" i="2" s="1"/>
  <c r="WSX42" i="2" s="1"/>
  <c r="WSY42" i="2" s="1"/>
  <c r="WSZ42" i="2" s="1"/>
  <c r="WTA42" i="2" s="1"/>
  <c r="WTB42" i="2" s="1"/>
  <c r="WTC42" i="2" s="1"/>
  <c r="WTD42" i="2" s="1"/>
  <c r="WTE42" i="2" s="1"/>
  <c r="WTF42" i="2" s="1"/>
  <c r="WTG42" i="2" s="1"/>
  <c r="WTH42" i="2" s="1"/>
  <c r="WTI42" i="2" s="1"/>
  <c r="WTJ42" i="2" s="1"/>
  <c r="WTK42" i="2" s="1"/>
  <c r="WTL42" i="2" s="1"/>
  <c r="WTM42" i="2" s="1"/>
  <c r="WTN42" i="2" s="1"/>
  <c r="WTO42" i="2" s="1"/>
  <c r="WTP42" i="2" s="1"/>
  <c r="WTQ42" i="2" s="1"/>
  <c r="WTR42" i="2" s="1"/>
  <c r="WTS42" i="2" s="1"/>
  <c r="WTT42" i="2" s="1"/>
  <c r="WTU42" i="2" s="1"/>
  <c r="WTV42" i="2" s="1"/>
  <c r="WTW42" i="2" s="1"/>
  <c r="WTX42" i="2" s="1"/>
  <c r="WTY42" i="2" s="1"/>
  <c r="WTZ42" i="2" s="1"/>
  <c r="WUA42" i="2" s="1"/>
  <c r="WUB42" i="2" s="1"/>
  <c r="WUC42" i="2" s="1"/>
  <c r="WUD42" i="2" s="1"/>
  <c r="WUE42" i="2" s="1"/>
  <c r="WUF42" i="2" s="1"/>
  <c r="WUG42" i="2" s="1"/>
  <c r="WUH42" i="2" s="1"/>
  <c r="WUI42" i="2" s="1"/>
  <c r="WUJ42" i="2" s="1"/>
  <c r="WUK42" i="2" s="1"/>
  <c r="WUL42" i="2" s="1"/>
  <c r="WUM42" i="2" s="1"/>
  <c r="WUN42" i="2" s="1"/>
  <c r="WUO42" i="2" s="1"/>
  <c r="WUP42" i="2" s="1"/>
  <c r="WUQ42" i="2" s="1"/>
  <c r="WUR42" i="2" s="1"/>
  <c r="WUS42" i="2" s="1"/>
  <c r="WUT42" i="2" s="1"/>
  <c r="WUU42" i="2" s="1"/>
  <c r="WUV42" i="2" s="1"/>
  <c r="WUW42" i="2" s="1"/>
  <c r="WUX42" i="2" s="1"/>
  <c r="WUY42" i="2" s="1"/>
  <c r="WUZ42" i="2" s="1"/>
  <c r="WVA42" i="2" s="1"/>
  <c r="WVB42" i="2" s="1"/>
  <c r="WVC42" i="2" s="1"/>
  <c r="WVD42" i="2" s="1"/>
  <c r="WVE42" i="2" s="1"/>
  <c r="WVF42" i="2" s="1"/>
  <c r="WVG42" i="2" s="1"/>
  <c r="WVH42" i="2" s="1"/>
  <c r="WVI42" i="2" s="1"/>
  <c r="WVJ42" i="2" s="1"/>
  <c r="WVK42" i="2" s="1"/>
  <c r="WVL42" i="2" s="1"/>
  <c r="WVM42" i="2" s="1"/>
  <c r="WVN42" i="2" s="1"/>
  <c r="WVO42" i="2" s="1"/>
  <c r="WVP42" i="2" s="1"/>
  <c r="WVQ42" i="2" s="1"/>
  <c r="WVR42" i="2" s="1"/>
  <c r="WVS42" i="2" s="1"/>
  <c r="WVT42" i="2" s="1"/>
  <c r="WVU42" i="2" s="1"/>
  <c r="WVV42" i="2" s="1"/>
  <c r="WVW42" i="2" s="1"/>
  <c r="WVX42" i="2" s="1"/>
  <c r="WVY42" i="2" s="1"/>
  <c r="WVZ42" i="2" s="1"/>
  <c r="WWA42" i="2" s="1"/>
  <c r="WWB42" i="2" s="1"/>
  <c r="WWC42" i="2" s="1"/>
  <c r="WWD42" i="2" s="1"/>
  <c r="WWE42" i="2" s="1"/>
  <c r="WWF42" i="2" s="1"/>
  <c r="WWG42" i="2" s="1"/>
  <c r="WWH42" i="2" s="1"/>
  <c r="WWI42" i="2" s="1"/>
  <c r="WWJ42" i="2" s="1"/>
  <c r="WWK42" i="2" s="1"/>
  <c r="WWL42" i="2" s="1"/>
  <c r="WWM42" i="2" s="1"/>
  <c r="WWN42" i="2" s="1"/>
  <c r="WWO42" i="2" s="1"/>
  <c r="WWP42" i="2" s="1"/>
  <c r="WWQ42" i="2" s="1"/>
  <c r="WWR42" i="2" s="1"/>
  <c r="WWS42" i="2" s="1"/>
  <c r="WWT42" i="2" s="1"/>
  <c r="WWU42" i="2" s="1"/>
  <c r="WWV42" i="2" s="1"/>
  <c r="WWW42" i="2" s="1"/>
  <c r="WWX42" i="2" s="1"/>
  <c r="WWY42" i="2" s="1"/>
  <c r="WWZ42" i="2" s="1"/>
  <c r="WXA42" i="2" s="1"/>
  <c r="WXB42" i="2" s="1"/>
  <c r="WXC42" i="2" s="1"/>
  <c r="WXD42" i="2" s="1"/>
  <c r="WXE42" i="2" s="1"/>
  <c r="WXF42" i="2" s="1"/>
  <c r="WXG42" i="2" s="1"/>
  <c r="WXH42" i="2" s="1"/>
  <c r="WXI42" i="2" s="1"/>
  <c r="WXJ42" i="2" s="1"/>
  <c r="WXK42" i="2" s="1"/>
  <c r="WXL42" i="2" s="1"/>
  <c r="WXM42" i="2" s="1"/>
  <c r="WXN42" i="2" s="1"/>
  <c r="WXO42" i="2" s="1"/>
  <c r="WXP42" i="2" s="1"/>
  <c r="WXQ42" i="2" s="1"/>
  <c r="WXR42" i="2" s="1"/>
  <c r="WXS42" i="2" s="1"/>
  <c r="WXT42" i="2" s="1"/>
  <c r="WXU42" i="2" s="1"/>
  <c r="WXV42" i="2" s="1"/>
  <c r="WXW42" i="2" s="1"/>
  <c r="WXX42" i="2" s="1"/>
  <c r="WXY42" i="2" s="1"/>
  <c r="WXZ42" i="2" s="1"/>
  <c r="WYA42" i="2" s="1"/>
  <c r="WYB42" i="2" s="1"/>
  <c r="WYC42" i="2" s="1"/>
  <c r="WYD42" i="2" s="1"/>
  <c r="WYE42" i="2" s="1"/>
  <c r="WYF42" i="2" s="1"/>
  <c r="WYG42" i="2" s="1"/>
  <c r="WYH42" i="2" s="1"/>
  <c r="WYI42" i="2" s="1"/>
  <c r="WYJ42" i="2" s="1"/>
  <c r="WYK42" i="2" s="1"/>
  <c r="WYL42" i="2" s="1"/>
  <c r="WYM42" i="2" s="1"/>
  <c r="WYN42" i="2" s="1"/>
  <c r="WYO42" i="2" s="1"/>
  <c r="WYP42" i="2" s="1"/>
  <c r="WYQ42" i="2" s="1"/>
  <c r="WYR42" i="2" s="1"/>
  <c r="WYS42" i="2" s="1"/>
  <c r="WYT42" i="2" s="1"/>
  <c r="WYU42" i="2" s="1"/>
  <c r="WYV42" i="2" s="1"/>
  <c r="WYW42" i="2" s="1"/>
  <c r="WYX42" i="2" s="1"/>
  <c r="WYY42" i="2" s="1"/>
  <c r="WYZ42" i="2" s="1"/>
  <c r="WZA42" i="2" s="1"/>
  <c r="WZB42" i="2" s="1"/>
  <c r="WZC42" i="2" s="1"/>
  <c r="WZD42" i="2" s="1"/>
  <c r="WZE42" i="2" s="1"/>
  <c r="WZF42" i="2" s="1"/>
  <c r="WZG42" i="2" s="1"/>
  <c r="WZH42" i="2" s="1"/>
  <c r="WZI42" i="2" s="1"/>
  <c r="WZJ42" i="2" s="1"/>
  <c r="WZK42" i="2" s="1"/>
  <c r="WZL42" i="2" s="1"/>
  <c r="WZM42" i="2" s="1"/>
  <c r="WZN42" i="2" s="1"/>
  <c r="WZO42" i="2" s="1"/>
  <c r="WZP42" i="2" s="1"/>
  <c r="WZQ42" i="2" s="1"/>
  <c r="WZR42" i="2" s="1"/>
  <c r="WZS42" i="2" s="1"/>
  <c r="WZT42" i="2" s="1"/>
  <c r="WZU42" i="2" s="1"/>
  <c r="WZV42" i="2" s="1"/>
  <c r="WZW42" i="2" s="1"/>
  <c r="WZX42" i="2" s="1"/>
  <c r="WZY42" i="2" s="1"/>
  <c r="WZZ42" i="2" s="1"/>
  <c r="XAA42" i="2" s="1"/>
  <c r="XAB42" i="2" s="1"/>
  <c r="XAC42" i="2" s="1"/>
  <c r="XAD42" i="2" s="1"/>
  <c r="XAE42" i="2" s="1"/>
  <c r="XAF42" i="2" s="1"/>
  <c r="XAG42" i="2" s="1"/>
  <c r="XAH42" i="2" s="1"/>
  <c r="XAI42" i="2" s="1"/>
  <c r="XAJ42" i="2" s="1"/>
  <c r="XAK42" i="2" s="1"/>
  <c r="XAL42" i="2" s="1"/>
  <c r="XAM42" i="2" s="1"/>
  <c r="XAN42" i="2" s="1"/>
  <c r="XAO42" i="2" s="1"/>
  <c r="XAP42" i="2" s="1"/>
  <c r="XAQ42" i="2" s="1"/>
  <c r="XAR42" i="2" s="1"/>
  <c r="XAS42" i="2" s="1"/>
  <c r="XAT42" i="2" s="1"/>
  <c r="XAU42" i="2" s="1"/>
  <c r="XAV42" i="2" s="1"/>
  <c r="XAW42" i="2" s="1"/>
  <c r="XAX42" i="2" s="1"/>
  <c r="XAY42" i="2" s="1"/>
  <c r="XAZ42" i="2" s="1"/>
  <c r="XBA42" i="2" s="1"/>
  <c r="XBB42" i="2" s="1"/>
  <c r="XBC42" i="2" s="1"/>
  <c r="XBD42" i="2" s="1"/>
  <c r="XBE42" i="2" s="1"/>
  <c r="XBF42" i="2" s="1"/>
  <c r="XBG42" i="2" s="1"/>
  <c r="XBH42" i="2" s="1"/>
  <c r="XBI42" i="2" s="1"/>
  <c r="XBJ42" i="2" s="1"/>
  <c r="XBK42" i="2" s="1"/>
  <c r="XBL42" i="2" s="1"/>
  <c r="XBM42" i="2" s="1"/>
  <c r="XBN42" i="2" s="1"/>
  <c r="XBO42" i="2" s="1"/>
  <c r="XBP42" i="2" s="1"/>
  <c r="XBQ42" i="2" s="1"/>
  <c r="XBR42" i="2" s="1"/>
  <c r="XBS42" i="2" s="1"/>
  <c r="XBT42" i="2" s="1"/>
  <c r="XBU42" i="2" s="1"/>
  <c r="XBV42" i="2" s="1"/>
  <c r="XBW42" i="2" s="1"/>
  <c r="XBX42" i="2" s="1"/>
  <c r="XBY42" i="2" s="1"/>
  <c r="XBZ42" i="2" s="1"/>
  <c r="XCA42" i="2" s="1"/>
  <c r="XCB42" i="2" s="1"/>
  <c r="XCC42" i="2" s="1"/>
  <c r="XCD42" i="2" s="1"/>
  <c r="XCE42" i="2" s="1"/>
  <c r="XCF42" i="2" s="1"/>
  <c r="XCG42" i="2" s="1"/>
  <c r="XCH42" i="2" s="1"/>
  <c r="XCI42" i="2" s="1"/>
  <c r="XCJ42" i="2" s="1"/>
  <c r="XCK42" i="2" s="1"/>
  <c r="XCL42" i="2" s="1"/>
  <c r="XCM42" i="2" s="1"/>
  <c r="XCN42" i="2" s="1"/>
  <c r="XCO42" i="2" s="1"/>
  <c r="XCP42" i="2" s="1"/>
  <c r="XCQ42" i="2" s="1"/>
  <c r="XCR42" i="2" s="1"/>
  <c r="XCS42" i="2" s="1"/>
  <c r="XCT42" i="2" s="1"/>
  <c r="XCU42" i="2" s="1"/>
  <c r="XCV42" i="2" s="1"/>
  <c r="XCW42" i="2" s="1"/>
  <c r="XCX42" i="2" s="1"/>
  <c r="XCY42" i="2" s="1"/>
  <c r="XCZ42" i="2" s="1"/>
  <c r="XDA42" i="2" s="1"/>
  <c r="XDB42" i="2" s="1"/>
  <c r="XDC42" i="2" s="1"/>
  <c r="XDD42" i="2" s="1"/>
  <c r="XDE42" i="2" s="1"/>
  <c r="XDF42" i="2" s="1"/>
  <c r="XDG42" i="2" s="1"/>
  <c r="XDH42" i="2" s="1"/>
  <c r="XDI42" i="2" s="1"/>
  <c r="XDJ42" i="2" s="1"/>
  <c r="XDK42" i="2" s="1"/>
  <c r="XDL42" i="2" s="1"/>
  <c r="XDM42" i="2" s="1"/>
  <c r="XDN42" i="2" s="1"/>
  <c r="XDO42" i="2" s="1"/>
  <c r="XDP42" i="2" s="1"/>
  <c r="XDQ42" i="2" s="1"/>
  <c r="XDR42" i="2" s="1"/>
  <c r="XDS42" i="2" s="1"/>
  <c r="XDT42" i="2" s="1"/>
  <c r="XDU42" i="2" s="1"/>
  <c r="XDV42" i="2" s="1"/>
  <c r="XDW42" i="2" s="1"/>
  <c r="XDX42" i="2" s="1"/>
  <c r="XDY42" i="2" s="1"/>
  <c r="XDZ42" i="2" s="1"/>
  <c r="XEA42" i="2" s="1"/>
  <c r="XEB42" i="2" s="1"/>
  <c r="XEC42" i="2" s="1"/>
  <c r="XED42" i="2" s="1"/>
  <c r="XEE42" i="2" s="1"/>
  <c r="XEF42" i="2" s="1"/>
  <c r="XEG42" i="2" s="1"/>
  <c r="XEH42" i="2" s="1"/>
  <c r="XEI42" i="2" s="1"/>
  <c r="XEJ42" i="2" s="1"/>
  <c r="XEK42" i="2" s="1"/>
  <c r="XEL42" i="2" s="1"/>
  <c r="XEM42" i="2" s="1"/>
  <c r="XEN42" i="2" s="1"/>
  <c r="XEO42" i="2" s="1"/>
  <c r="XEP42" i="2" s="1"/>
  <c r="XEQ42" i="2" s="1"/>
  <c r="XER42" i="2" s="1"/>
  <c r="XES42" i="2" s="1"/>
  <c r="XET42" i="2" s="1"/>
  <c r="XEU42" i="2" s="1"/>
  <c r="XEV42" i="2" s="1"/>
  <c r="XEW42" i="2" s="1"/>
  <c r="XEX42" i="2" s="1"/>
  <c r="XEY42" i="2" s="1"/>
  <c r="XEZ42" i="2" s="1"/>
  <c r="XFA42" i="2" s="1"/>
  <c r="XFB42" i="2" s="1"/>
  <c r="XFC42" i="2" s="1"/>
  <c r="XFD42" i="2" s="1"/>
  <c r="BD44" i="2"/>
  <c r="C44" i="2" s="1"/>
  <c r="D44" i="2" s="1"/>
  <c r="BE38" i="2"/>
  <c r="BD47" i="2"/>
  <c r="C47" i="2" s="1"/>
  <c r="D47" i="2" s="1"/>
  <c r="BE41" i="2"/>
  <c r="BF41" i="2" s="1"/>
  <c r="BG41" i="2" s="1"/>
  <c r="BH41" i="2" s="1"/>
  <c r="BI41" i="2" s="1"/>
  <c r="BJ41" i="2" s="1"/>
  <c r="BK41" i="2" s="1"/>
  <c r="BL41" i="2" s="1"/>
  <c r="BM41" i="2" s="1"/>
  <c r="BN41" i="2" s="1"/>
  <c r="BO41" i="2" s="1"/>
  <c r="BP41" i="2" s="1"/>
  <c r="BQ41" i="2" s="1"/>
  <c r="BR41" i="2" s="1"/>
  <c r="BS41" i="2" s="1"/>
  <c r="BT41" i="2" s="1"/>
  <c r="BU41" i="2" s="1"/>
  <c r="BV41" i="2" s="1"/>
  <c r="BW41" i="2" s="1"/>
  <c r="BX41" i="2" s="1"/>
  <c r="BY41" i="2" s="1"/>
  <c r="BZ41" i="2" s="1"/>
  <c r="CA41" i="2" s="1"/>
  <c r="CB41" i="2" s="1"/>
  <c r="CC41" i="2" s="1"/>
  <c r="CD41" i="2" s="1"/>
  <c r="CE41" i="2" s="1"/>
  <c r="CF41" i="2" s="1"/>
  <c r="CG41" i="2" s="1"/>
  <c r="CH41" i="2" s="1"/>
  <c r="CI41" i="2" s="1"/>
  <c r="CJ41" i="2" s="1"/>
  <c r="CK41" i="2" s="1"/>
  <c r="CL41" i="2" s="1"/>
  <c r="CM41" i="2" s="1"/>
  <c r="CN41" i="2" s="1"/>
  <c r="CO41" i="2" s="1"/>
  <c r="CP41" i="2" s="1"/>
  <c r="CQ41" i="2" s="1"/>
  <c r="CR41" i="2" s="1"/>
  <c r="CS41" i="2" s="1"/>
  <c r="CT41" i="2" s="1"/>
  <c r="CU41" i="2" s="1"/>
  <c r="CV41" i="2" s="1"/>
  <c r="CW41" i="2" s="1"/>
  <c r="CX41" i="2" s="1"/>
  <c r="CY41" i="2" s="1"/>
  <c r="CZ41" i="2" s="1"/>
  <c r="DA41" i="2" s="1"/>
  <c r="DB41" i="2" s="1"/>
  <c r="DC41" i="2" s="1"/>
  <c r="DD41" i="2" s="1"/>
  <c r="DE41" i="2" s="1"/>
  <c r="DF41" i="2" s="1"/>
  <c r="DG41" i="2" s="1"/>
  <c r="DH41" i="2" s="1"/>
  <c r="DI41" i="2" s="1"/>
  <c r="DJ41" i="2" s="1"/>
  <c r="DK41" i="2" s="1"/>
  <c r="DL41" i="2" s="1"/>
  <c r="DM41" i="2" s="1"/>
  <c r="DN41" i="2" s="1"/>
  <c r="DO41" i="2" s="1"/>
  <c r="DP41" i="2" s="1"/>
  <c r="DQ41" i="2" s="1"/>
  <c r="DR41" i="2" s="1"/>
  <c r="DS41" i="2" s="1"/>
  <c r="DT41" i="2" s="1"/>
  <c r="DU41" i="2" s="1"/>
  <c r="DV41" i="2" s="1"/>
  <c r="DW41" i="2" s="1"/>
  <c r="DX41" i="2" s="1"/>
  <c r="DY41" i="2" s="1"/>
  <c r="DZ41" i="2" s="1"/>
  <c r="EA41" i="2" s="1"/>
  <c r="EB41" i="2" s="1"/>
  <c r="EC41" i="2" s="1"/>
  <c r="ED41" i="2" s="1"/>
  <c r="EE41" i="2" s="1"/>
  <c r="EF41" i="2" s="1"/>
  <c r="EG41" i="2" s="1"/>
  <c r="EH41" i="2" s="1"/>
  <c r="EI41" i="2" s="1"/>
  <c r="EJ41" i="2" s="1"/>
  <c r="EK41" i="2" s="1"/>
  <c r="EL41" i="2" s="1"/>
  <c r="EM41" i="2" s="1"/>
  <c r="EN41" i="2" s="1"/>
  <c r="EO41" i="2" s="1"/>
  <c r="EP41" i="2" s="1"/>
  <c r="EQ41" i="2" s="1"/>
  <c r="ER41" i="2" s="1"/>
  <c r="ES41" i="2" s="1"/>
  <c r="ET41" i="2" s="1"/>
  <c r="EU41" i="2" s="1"/>
  <c r="EV41" i="2" s="1"/>
  <c r="EW41" i="2" s="1"/>
  <c r="EX41" i="2" s="1"/>
  <c r="EY41" i="2" s="1"/>
  <c r="EZ41" i="2" s="1"/>
  <c r="FA41" i="2" s="1"/>
  <c r="FB41" i="2" s="1"/>
  <c r="FC41" i="2" s="1"/>
  <c r="FD41" i="2" s="1"/>
  <c r="FE41" i="2" s="1"/>
  <c r="FF41" i="2" s="1"/>
  <c r="FG41" i="2" s="1"/>
  <c r="FH41" i="2" s="1"/>
  <c r="FI41" i="2" s="1"/>
  <c r="FJ41" i="2" s="1"/>
  <c r="FK41" i="2" s="1"/>
  <c r="FL41" i="2" s="1"/>
  <c r="FM41" i="2" s="1"/>
  <c r="FN41" i="2" s="1"/>
  <c r="FO41" i="2" s="1"/>
  <c r="FP41" i="2" s="1"/>
  <c r="FQ41" i="2" s="1"/>
  <c r="FR41" i="2" s="1"/>
  <c r="FS41" i="2" s="1"/>
  <c r="FT41" i="2" s="1"/>
  <c r="FU41" i="2" s="1"/>
  <c r="FV41" i="2" s="1"/>
  <c r="FW41" i="2" s="1"/>
  <c r="FX41" i="2" s="1"/>
  <c r="FY41" i="2" s="1"/>
  <c r="FZ41" i="2" s="1"/>
  <c r="GA41" i="2" s="1"/>
  <c r="GB41" i="2" s="1"/>
  <c r="GC41" i="2" s="1"/>
  <c r="GD41" i="2" s="1"/>
  <c r="GE41" i="2" s="1"/>
  <c r="GF41" i="2" s="1"/>
  <c r="GG41" i="2" s="1"/>
  <c r="GH41" i="2" s="1"/>
  <c r="GI41" i="2" s="1"/>
  <c r="GJ41" i="2" s="1"/>
  <c r="GK41" i="2" s="1"/>
  <c r="GL41" i="2" s="1"/>
  <c r="GM41" i="2" s="1"/>
  <c r="GN41" i="2" s="1"/>
  <c r="GO41" i="2" s="1"/>
  <c r="GP41" i="2" s="1"/>
  <c r="GQ41" i="2" s="1"/>
  <c r="GR41" i="2" s="1"/>
  <c r="GS41" i="2" s="1"/>
  <c r="GT41" i="2" s="1"/>
  <c r="GU41" i="2" s="1"/>
  <c r="GV41" i="2" s="1"/>
  <c r="GW41" i="2" s="1"/>
  <c r="GX41" i="2" s="1"/>
  <c r="GY41" i="2" s="1"/>
  <c r="GZ41" i="2" s="1"/>
  <c r="HA41" i="2" s="1"/>
  <c r="HB41" i="2" s="1"/>
  <c r="HC41" i="2" s="1"/>
  <c r="HD41" i="2" s="1"/>
  <c r="HE41" i="2" s="1"/>
  <c r="HF41" i="2" s="1"/>
  <c r="HG41" i="2" s="1"/>
  <c r="HH41" i="2" s="1"/>
  <c r="HI41" i="2" s="1"/>
  <c r="HJ41" i="2" s="1"/>
  <c r="HK41" i="2" s="1"/>
  <c r="HL41" i="2" s="1"/>
  <c r="HM41" i="2" s="1"/>
  <c r="HN41" i="2" s="1"/>
  <c r="HO41" i="2" s="1"/>
  <c r="HP41" i="2" s="1"/>
  <c r="HQ41" i="2" s="1"/>
  <c r="HR41" i="2" s="1"/>
  <c r="HS41" i="2" s="1"/>
  <c r="HT41" i="2" s="1"/>
  <c r="HU41" i="2" s="1"/>
  <c r="HV41" i="2" s="1"/>
  <c r="HW41" i="2" s="1"/>
  <c r="HX41" i="2" s="1"/>
  <c r="HY41" i="2" s="1"/>
  <c r="HZ41" i="2" s="1"/>
  <c r="IA41" i="2" s="1"/>
  <c r="IB41" i="2" s="1"/>
  <c r="IC41" i="2" s="1"/>
  <c r="ID41" i="2" s="1"/>
  <c r="IE41" i="2" s="1"/>
  <c r="IF41" i="2" s="1"/>
  <c r="IG41" i="2" s="1"/>
  <c r="IH41" i="2" s="1"/>
  <c r="II41" i="2" s="1"/>
  <c r="IJ41" i="2" s="1"/>
  <c r="IK41" i="2" s="1"/>
  <c r="IL41" i="2" s="1"/>
  <c r="IM41" i="2" s="1"/>
  <c r="IN41" i="2" s="1"/>
  <c r="IO41" i="2" s="1"/>
  <c r="IP41" i="2" s="1"/>
  <c r="IQ41" i="2" s="1"/>
  <c r="IR41" i="2" s="1"/>
  <c r="IS41" i="2" s="1"/>
  <c r="IT41" i="2" s="1"/>
  <c r="IU41" i="2" s="1"/>
  <c r="IV41" i="2" s="1"/>
  <c r="IW41" i="2" s="1"/>
  <c r="IX41" i="2" s="1"/>
  <c r="IY41" i="2" s="1"/>
  <c r="IZ41" i="2" s="1"/>
  <c r="JA41" i="2" s="1"/>
  <c r="JB41" i="2" s="1"/>
  <c r="JC41" i="2" s="1"/>
  <c r="JD41" i="2" s="1"/>
  <c r="JE41" i="2" s="1"/>
  <c r="JF41" i="2" s="1"/>
  <c r="JG41" i="2" s="1"/>
  <c r="JH41" i="2" s="1"/>
  <c r="JI41" i="2" s="1"/>
  <c r="JJ41" i="2" s="1"/>
  <c r="JK41" i="2" s="1"/>
  <c r="JL41" i="2" s="1"/>
  <c r="JM41" i="2" s="1"/>
  <c r="JN41" i="2" s="1"/>
  <c r="JO41" i="2" s="1"/>
  <c r="JP41" i="2" s="1"/>
  <c r="JQ41" i="2" s="1"/>
  <c r="JR41" i="2" s="1"/>
  <c r="JS41" i="2" s="1"/>
  <c r="JT41" i="2" s="1"/>
  <c r="JU41" i="2" s="1"/>
  <c r="JV41" i="2" s="1"/>
  <c r="JW41" i="2" s="1"/>
  <c r="JX41" i="2" s="1"/>
  <c r="JY41" i="2" s="1"/>
  <c r="JZ41" i="2" s="1"/>
  <c r="KA41" i="2" s="1"/>
  <c r="KB41" i="2" s="1"/>
  <c r="KC41" i="2" s="1"/>
  <c r="KD41" i="2" s="1"/>
  <c r="KE41" i="2" s="1"/>
  <c r="KF41" i="2" s="1"/>
  <c r="KG41" i="2" s="1"/>
  <c r="KH41" i="2" s="1"/>
  <c r="KI41" i="2" s="1"/>
  <c r="KJ41" i="2" s="1"/>
  <c r="KK41" i="2" s="1"/>
  <c r="KL41" i="2" s="1"/>
  <c r="KM41" i="2" s="1"/>
  <c r="KN41" i="2" s="1"/>
  <c r="KO41" i="2" s="1"/>
  <c r="KP41" i="2" s="1"/>
  <c r="KQ41" i="2" s="1"/>
  <c r="KR41" i="2" s="1"/>
  <c r="KS41" i="2" s="1"/>
  <c r="KT41" i="2" s="1"/>
  <c r="KU41" i="2" s="1"/>
  <c r="KV41" i="2" s="1"/>
  <c r="KW41" i="2" s="1"/>
  <c r="KX41" i="2" s="1"/>
  <c r="KY41" i="2" s="1"/>
  <c r="KZ41" i="2" s="1"/>
  <c r="LA41" i="2" s="1"/>
  <c r="LB41" i="2" s="1"/>
  <c r="LC41" i="2" s="1"/>
  <c r="LD41" i="2" s="1"/>
  <c r="LE41" i="2" s="1"/>
  <c r="LF41" i="2" s="1"/>
  <c r="LG41" i="2" s="1"/>
  <c r="LH41" i="2" s="1"/>
  <c r="LI41" i="2" s="1"/>
  <c r="LJ41" i="2" s="1"/>
  <c r="LK41" i="2" s="1"/>
  <c r="LL41" i="2" s="1"/>
  <c r="LM41" i="2" s="1"/>
  <c r="LN41" i="2" s="1"/>
  <c r="LO41" i="2" s="1"/>
  <c r="LP41" i="2" s="1"/>
  <c r="LQ41" i="2" s="1"/>
  <c r="LR41" i="2" s="1"/>
  <c r="LS41" i="2" s="1"/>
  <c r="LT41" i="2" s="1"/>
  <c r="LU41" i="2" s="1"/>
  <c r="LV41" i="2" s="1"/>
  <c r="LW41" i="2" s="1"/>
  <c r="LX41" i="2" s="1"/>
  <c r="LY41" i="2" s="1"/>
  <c r="LZ41" i="2" s="1"/>
  <c r="MA41" i="2" s="1"/>
  <c r="MB41" i="2" s="1"/>
  <c r="MC41" i="2" s="1"/>
  <c r="MD41" i="2" s="1"/>
  <c r="ME41" i="2" s="1"/>
  <c r="MF41" i="2" s="1"/>
  <c r="MG41" i="2" s="1"/>
  <c r="MH41" i="2" s="1"/>
  <c r="MI41" i="2" s="1"/>
  <c r="MJ41" i="2" s="1"/>
  <c r="MK41" i="2" s="1"/>
  <c r="ML41" i="2" s="1"/>
  <c r="MM41" i="2" s="1"/>
  <c r="MN41" i="2" s="1"/>
  <c r="MO41" i="2" s="1"/>
  <c r="MP41" i="2" s="1"/>
  <c r="MQ41" i="2" s="1"/>
  <c r="MR41" i="2" s="1"/>
  <c r="MS41" i="2" s="1"/>
  <c r="MT41" i="2" s="1"/>
  <c r="MU41" i="2" s="1"/>
  <c r="MV41" i="2" s="1"/>
  <c r="MW41" i="2" s="1"/>
  <c r="MX41" i="2" s="1"/>
  <c r="MY41" i="2" s="1"/>
  <c r="MZ41" i="2" s="1"/>
  <c r="NA41" i="2" s="1"/>
  <c r="NB41" i="2" s="1"/>
  <c r="NC41" i="2" s="1"/>
  <c r="ND41" i="2" s="1"/>
  <c r="NE41" i="2" s="1"/>
  <c r="NF41" i="2" s="1"/>
  <c r="NG41" i="2" s="1"/>
  <c r="NH41" i="2" s="1"/>
  <c r="NI41" i="2" s="1"/>
  <c r="NJ41" i="2" s="1"/>
  <c r="NK41" i="2" s="1"/>
  <c r="NL41" i="2" s="1"/>
  <c r="NM41" i="2" s="1"/>
  <c r="NN41" i="2" s="1"/>
  <c r="NO41" i="2" s="1"/>
  <c r="NP41" i="2" s="1"/>
  <c r="NQ41" i="2" s="1"/>
  <c r="NR41" i="2" s="1"/>
  <c r="NS41" i="2" s="1"/>
  <c r="NT41" i="2" s="1"/>
  <c r="NU41" i="2" s="1"/>
  <c r="NV41" i="2" s="1"/>
  <c r="NW41" i="2" s="1"/>
  <c r="NX41" i="2" s="1"/>
  <c r="NY41" i="2" s="1"/>
  <c r="NZ41" i="2" s="1"/>
  <c r="OA41" i="2" s="1"/>
  <c r="OB41" i="2" s="1"/>
  <c r="OC41" i="2" s="1"/>
  <c r="OD41" i="2" s="1"/>
  <c r="OE41" i="2" s="1"/>
  <c r="OF41" i="2" s="1"/>
  <c r="OG41" i="2" s="1"/>
  <c r="OH41" i="2" s="1"/>
  <c r="OI41" i="2" s="1"/>
  <c r="OJ41" i="2" s="1"/>
  <c r="OK41" i="2" s="1"/>
  <c r="OL41" i="2" s="1"/>
  <c r="OM41" i="2" s="1"/>
  <c r="ON41" i="2" s="1"/>
  <c r="OO41" i="2" s="1"/>
  <c r="OP41" i="2" s="1"/>
  <c r="OQ41" i="2" s="1"/>
  <c r="OR41" i="2" s="1"/>
  <c r="OS41" i="2" s="1"/>
  <c r="OT41" i="2" s="1"/>
  <c r="OU41" i="2" s="1"/>
  <c r="OV41" i="2" s="1"/>
  <c r="OW41" i="2" s="1"/>
  <c r="OX41" i="2" s="1"/>
  <c r="OY41" i="2" s="1"/>
  <c r="OZ41" i="2" s="1"/>
  <c r="PA41" i="2" s="1"/>
  <c r="PB41" i="2" s="1"/>
  <c r="PC41" i="2" s="1"/>
  <c r="PD41" i="2" s="1"/>
  <c r="PE41" i="2" s="1"/>
  <c r="PF41" i="2" s="1"/>
  <c r="PG41" i="2" s="1"/>
  <c r="PH41" i="2" s="1"/>
  <c r="PI41" i="2" s="1"/>
  <c r="PJ41" i="2" s="1"/>
  <c r="PK41" i="2" s="1"/>
  <c r="PL41" i="2" s="1"/>
  <c r="PM41" i="2" s="1"/>
  <c r="PN41" i="2" s="1"/>
  <c r="PO41" i="2" s="1"/>
  <c r="PP41" i="2" s="1"/>
  <c r="PQ41" i="2" s="1"/>
  <c r="PR41" i="2" s="1"/>
  <c r="PS41" i="2" s="1"/>
  <c r="PT41" i="2" s="1"/>
  <c r="PU41" i="2" s="1"/>
  <c r="PV41" i="2" s="1"/>
  <c r="PW41" i="2" s="1"/>
  <c r="PX41" i="2" s="1"/>
  <c r="PY41" i="2" s="1"/>
  <c r="PZ41" i="2" s="1"/>
  <c r="QA41" i="2" s="1"/>
  <c r="QB41" i="2" s="1"/>
  <c r="QC41" i="2" s="1"/>
  <c r="QD41" i="2" s="1"/>
  <c r="QE41" i="2" s="1"/>
  <c r="QF41" i="2" s="1"/>
  <c r="QG41" i="2" s="1"/>
  <c r="QH41" i="2" s="1"/>
  <c r="QI41" i="2" s="1"/>
  <c r="QJ41" i="2" s="1"/>
  <c r="QK41" i="2" s="1"/>
  <c r="QL41" i="2" s="1"/>
  <c r="QM41" i="2" s="1"/>
  <c r="QN41" i="2" s="1"/>
  <c r="QO41" i="2" s="1"/>
  <c r="QP41" i="2" s="1"/>
  <c r="QQ41" i="2" s="1"/>
  <c r="QR41" i="2" s="1"/>
  <c r="QS41" i="2" s="1"/>
  <c r="QT41" i="2" s="1"/>
  <c r="QU41" i="2" s="1"/>
  <c r="QV41" i="2" s="1"/>
  <c r="QW41" i="2" s="1"/>
  <c r="QX41" i="2" s="1"/>
  <c r="QY41" i="2" s="1"/>
  <c r="QZ41" i="2" s="1"/>
  <c r="RA41" i="2" s="1"/>
  <c r="RB41" i="2" s="1"/>
  <c r="RC41" i="2" s="1"/>
  <c r="RD41" i="2" s="1"/>
  <c r="RE41" i="2" s="1"/>
  <c r="RF41" i="2" s="1"/>
  <c r="RG41" i="2" s="1"/>
  <c r="RH41" i="2" s="1"/>
  <c r="RI41" i="2" s="1"/>
  <c r="RJ41" i="2" s="1"/>
  <c r="RK41" i="2" s="1"/>
  <c r="RL41" i="2" s="1"/>
  <c r="RM41" i="2" s="1"/>
  <c r="RN41" i="2" s="1"/>
  <c r="RO41" i="2" s="1"/>
  <c r="RP41" i="2" s="1"/>
  <c r="RQ41" i="2" s="1"/>
  <c r="RR41" i="2" s="1"/>
  <c r="RS41" i="2" s="1"/>
  <c r="RT41" i="2" s="1"/>
  <c r="RU41" i="2" s="1"/>
  <c r="RV41" i="2" s="1"/>
  <c r="RW41" i="2" s="1"/>
  <c r="RX41" i="2" s="1"/>
  <c r="RY41" i="2" s="1"/>
  <c r="RZ41" i="2" s="1"/>
  <c r="SA41" i="2" s="1"/>
  <c r="SB41" i="2" s="1"/>
  <c r="SC41" i="2" s="1"/>
  <c r="SD41" i="2" s="1"/>
  <c r="SE41" i="2" s="1"/>
  <c r="SF41" i="2" s="1"/>
  <c r="SG41" i="2" s="1"/>
  <c r="SH41" i="2" s="1"/>
  <c r="SI41" i="2" s="1"/>
  <c r="SJ41" i="2" s="1"/>
  <c r="SK41" i="2" s="1"/>
  <c r="SL41" i="2" s="1"/>
  <c r="SM41" i="2" s="1"/>
  <c r="SN41" i="2" s="1"/>
  <c r="SO41" i="2" s="1"/>
  <c r="SP41" i="2" s="1"/>
  <c r="SQ41" i="2" s="1"/>
  <c r="SR41" i="2" s="1"/>
  <c r="SS41" i="2" s="1"/>
  <c r="ST41" i="2" s="1"/>
  <c r="SU41" i="2" s="1"/>
  <c r="SV41" i="2" s="1"/>
  <c r="SW41" i="2" s="1"/>
  <c r="SX41" i="2" s="1"/>
  <c r="SY41" i="2" s="1"/>
  <c r="SZ41" i="2" s="1"/>
  <c r="TA41" i="2" s="1"/>
  <c r="TB41" i="2" s="1"/>
  <c r="TC41" i="2" s="1"/>
  <c r="TD41" i="2" s="1"/>
  <c r="TE41" i="2" s="1"/>
  <c r="TF41" i="2" s="1"/>
  <c r="TG41" i="2" s="1"/>
  <c r="TH41" i="2" s="1"/>
  <c r="TI41" i="2" s="1"/>
  <c r="TJ41" i="2" s="1"/>
  <c r="TK41" i="2" s="1"/>
  <c r="TL41" i="2" s="1"/>
  <c r="TM41" i="2" s="1"/>
  <c r="TN41" i="2" s="1"/>
  <c r="TO41" i="2" s="1"/>
  <c r="TP41" i="2" s="1"/>
  <c r="TQ41" i="2" s="1"/>
  <c r="TR41" i="2" s="1"/>
  <c r="TS41" i="2" s="1"/>
  <c r="TT41" i="2" s="1"/>
  <c r="TU41" i="2" s="1"/>
  <c r="TV41" i="2" s="1"/>
  <c r="TW41" i="2" s="1"/>
  <c r="TX41" i="2" s="1"/>
  <c r="TY41" i="2" s="1"/>
  <c r="TZ41" i="2" s="1"/>
  <c r="UA41" i="2" s="1"/>
  <c r="UB41" i="2" s="1"/>
  <c r="UC41" i="2" s="1"/>
  <c r="UD41" i="2" s="1"/>
  <c r="UE41" i="2" s="1"/>
  <c r="UF41" i="2" s="1"/>
  <c r="UG41" i="2" s="1"/>
  <c r="UH41" i="2" s="1"/>
  <c r="UI41" i="2" s="1"/>
  <c r="UJ41" i="2" s="1"/>
  <c r="UK41" i="2" s="1"/>
  <c r="UL41" i="2" s="1"/>
  <c r="UM41" i="2" s="1"/>
  <c r="UN41" i="2" s="1"/>
  <c r="UO41" i="2" s="1"/>
  <c r="UP41" i="2" s="1"/>
  <c r="UQ41" i="2" s="1"/>
  <c r="UR41" i="2" s="1"/>
  <c r="US41" i="2" s="1"/>
  <c r="UT41" i="2" s="1"/>
  <c r="UU41" i="2" s="1"/>
  <c r="UV41" i="2" s="1"/>
  <c r="UW41" i="2" s="1"/>
  <c r="UX41" i="2" s="1"/>
  <c r="UY41" i="2" s="1"/>
  <c r="UZ41" i="2" s="1"/>
  <c r="VA41" i="2" s="1"/>
  <c r="VB41" i="2" s="1"/>
  <c r="VC41" i="2" s="1"/>
  <c r="VD41" i="2" s="1"/>
  <c r="VE41" i="2" s="1"/>
  <c r="VF41" i="2" s="1"/>
  <c r="VG41" i="2" s="1"/>
  <c r="VH41" i="2" s="1"/>
  <c r="VI41" i="2" s="1"/>
  <c r="VJ41" i="2" s="1"/>
  <c r="VK41" i="2" s="1"/>
  <c r="VL41" i="2" s="1"/>
  <c r="VM41" i="2" s="1"/>
  <c r="VN41" i="2" s="1"/>
  <c r="VO41" i="2" s="1"/>
  <c r="VP41" i="2" s="1"/>
  <c r="VQ41" i="2" s="1"/>
  <c r="VR41" i="2" s="1"/>
  <c r="VS41" i="2" s="1"/>
  <c r="VT41" i="2" s="1"/>
  <c r="VU41" i="2" s="1"/>
  <c r="VV41" i="2" s="1"/>
  <c r="VW41" i="2" s="1"/>
  <c r="VX41" i="2" s="1"/>
  <c r="VY41" i="2" s="1"/>
  <c r="VZ41" i="2" s="1"/>
  <c r="WA41" i="2" s="1"/>
  <c r="WB41" i="2" s="1"/>
  <c r="WC41" i="2" s="1"/>
  <c r="WD41" i="2" s="1"/>
  <c r="WE41" i="2" s="1"/>
  <c r="WF41" i="2" s="1"/>
  <c r="WG41" i="2" s="1"/>
  <c r="WH41" i="2" s="1"/>
  <c r="WI41" i="2" s="1"/>
  <c r="WJ41" i="2" s="1"/>
  <c r="WK41" i="2" s="1"/>
  <c r="WL41" i="2" s="1"/>
  <c r="WM41" i="2" s="1"/>
  <c r="WN41" i="2" s="1"/>
  <c r="WO41" i="2" s="1"/>
  <c r="WP41" i="2" s="1"/>
  <c r="WQ41" i="2" s="1"/>
  <c r="WR41" i="2" s="1"/>
  <c r="WS41" i="2" s="1"/>
  <c r="WT41" i="2" s="1"/>
  <c r="WU41" i="2" s="1"/>
  <c r="WV41" i="2" s="1"/>
  <c r="WW41" i="2" s="1"/>
  <c r="WX41" i="2" s="1"/>
  <c r="WY41" i="2" s="1"/>
  <c r="WZ41" i="2" s="1"/>
  <c r="XA41" i="2" s="1"/>
  <c r="XB41" i="2" s="1"/>
  <c r="XC41" i="2" s="1"/>
  <c r="XD41" i="2" s="1"/>
  <c r="XE41" i="2" s="1"/>
  <c r="XF41" i="2" s="1"/>
  <c r="XG41" i="2" s="1"/>
  <c r="XH41" i="2" s="1"/>
  <c r="XI41" i="2" s="1"/>
  <c r="XJ41" i="2" s="1"/>
  <c r="XK41" i="2" s="1"/>
  <c r="XL41" i="2" s="1"/>
  <c r="XM41" i="2" s="1"/>
  <c r="XN41" i="2" s="1"/>
  <c r="XO41" i="2" s="1"/>
  <c r="XP41" i="2" s="1"/>
  <c r="XQ41" i="2" s="1"/>
  <c r="XR41" i="2" s="1"/>
  <c r="XS41" i="2" s="1"/>
  <c r="XT41" i="2" s="1"/>
  <c r="XU41" i="2" s="1"/>
  <c r="XV41" i="2" s="1"/>
  <c r="XW41" i="2" s="1"/>
  <c r="XX41" i="2" s="1"/>
  <c r="XY41" i="2" s="1"/>
  <c r="XZ41" i="2" s="1"/>
  <c r="YA41" i="2" s="1"/>
  <c r="YB41" i="2" s="1"/>
  <c r="YC41" i="2" s="1"/>
  <c r="YD41" i="2" s="1"/>
  <c r="YE41" i="2" s="1"/>
  <c r="YF41" i="2" s="1"/>
  <c r="YG41" i="2" s="1"/>
  <c r="YH41" i="2" s="1"/>
  <c r="YI41" i="2" s="1"/>
  <c r="YJ41" i="2" s="1"/>
  <c r="YK41" i="2" s="1"/>
  <c r="YL41" i="2" s="1"/>
  <c r="YM41" i="2" s="1"/>
  <c r="YN41" i="2" s="1"/>
  <c r="YO41" i="2" s="1"/>
  <c r="YP41" i="2" s="1"/>
  <c r="YQ41" i="2" s="1"/>
  <c r="YR41" i="2" s="1"/>
  <c r="YS41" i="2" s="1"/>
  <c r="YT41" i="2" s="1"/>
  <c r="YU41" i="2" s="1"/>
  <c r="YV41" i="2" s="1"/>
  <c r="YW41" i="2" s="1"/>
  <c r="YX41" i="2" s="1"/>
  <c r="YY41" i="2" s="1"/>
  <c r="YZ41" i="2" s="1"/>
  <c r="ZA41" i="2" s="1"/>
  <c r="ZB41" i="2" s="1"/>
  <c r="ZC41" i="2" s="1"/>
  <c r="ZD41" i="2" s="1"/>
  <c r="ZE41" i="2" s="1"/>
  <c r="ZF41" i="2" s="1"/>
  <c r="ZG41" i="2" s="1"/>
  <c r="ZH41" i="2" s="1"/>
  <c r="ZI41" i="2" s="1"/>
  <c r="ZJ41" i="2" s="1"/>
  <c r="ZK41" i="2" s="1"/>
  <c r="ZL41" i="2" s="1"/>
  <c r="ZM41" i="2" s="1"/>
  <c r="ZN41" i="2" s="1"/>
  <c r="ZO41" i="2" s="1"/>
  <c r="ZP41" i="2" s="1"/>
  <c r="ZQ41" i="2" s="1"/>
  <c r="ZR41" i="2" s="1"/>
  <c r="ZS41" i="2" s="1"/>
  <c r="ZT41" i="2" s="1"/>
  <c r="ZU41" i="2" s="1"/>
  <c r="ZV41" i="2" s="1"/>
  <c r="ZW41" i="2" s="1"/>
  <c r="ZX41" i="2" s="1"/>
  <c r="ZY41" i="2" s="1"/>
  <c r="ZZ41" i="2" s="1"/>
  <c r="AAA41" i="2" s="1"/>
  <c r="AAB41" i="2" s="1"/>
  <c r="AAC41" i="2" s="1"/>
  <c r="AAD41" i="2" s="1"/>
  <c r="AAE41" i="2" s="1"/>
  <c r="AAF41" i="2" s="1"/>
  <c r="AAG41" i="2" s="1"/>
  <c r="AAH41" i="2" s="1"/>
  <c r="AAI41" i="2" s="1"/>
  <c r="AAJ41" i="2" s="1"/>
  <c r="AAK41" i="2" s="1"/>
  <c r="AAL41" i="2" s="1"/>
  <c r="AAM41" i="2" s="1"/>
  <c r="AAN41" i="2" s="1"/>
  <c r="AAO41" i="2" s="1"/>
  <c r="AAP41" i="2" s="1"/>
  <c r="AAQ41" i="2" s="1"/>
  <c r="AAR41" i="2" s="1"/>
  <c r="AAS41" i="2" s="1"/>
  <c r="AAT41" i="2" s="1"/>
  <c r="AAU41" i="2" s="1"/>
  <c r="AAV41" i="2" s="1"/>
  <c r="AAW41" i="2" s="1"/>
  <c r="AAX41" i="2" s="1"/>
  <c r="AAY41" i="2" s="1"/>
  <c r="AAZ41" i="2" s="1"/>
  <c r="ABA41" i="2" s="1"/>
  <c r="ABB41" i="2" s="1"/>
  <c r="ABC41" i="2" s="1"/>
  <c r="ABD41" i="2" s="1"/>
  <c r="ABE41" i="2" s="1"/>
  <c r="ABF41" i="2" s="1"/>
  <c r="ABG41" i="2" s="1"/>
  <c r="ABH41" i="2" s="1"/>
  <c r="ABI41" i="2" s="1"/>
  <c r="ABJ41" i="2" s="1"/>
  <c r="ABK41" i="2" s="1"/>
  <c r="ABL41" i="2" s="1"/>
  <c r="ABM41" i="2" s="1"/>
  <c r="ABN41" i="2" s="1"/>
  <c r="ABO41" i="2" s="1"/>
  <c r="ABP41" i="2" s="1"/>
  <c r="ABQ41" i="2" s="1"/>
  <c r="ABR41" i="2" s="1"/>
  <c r="ABS41" i="2" s="1"/>
  <c r="ABT41" i="2" s="1"/>
  <c r="ABU41" i="2" s="1"/>
  <c r="ABV41" i="2" s="1"/>
  <c r="ABW41" i="2" s="1"/>
  <c r="ABX41" i="2" s="1"/>
  <c r="ABY41" i="2" s="1"/>
  <c r="ABZ41" i="2" s="1"/>
  <c r="ACA41" i="2" s="1"/>
  <c r="ACB41" i="2" s="1"/>
  <c r="ACC41" i="2" s="1"/>
  <c r="ACD41" i="2" s="1"/>
  <c r="ACE41" i="2" s="1"/>
  <c r="ACF41" i="2" s="1"/>
  <c r="ACG41" i="2" s="1"/>
  <c r="ACH41" i="2" s="1"/>
  <c r="ACI41" i="2" s="1"/>
  <c r="ACJ41" i="2" s="1"/>
  <c r="ACK41" i="2" s="1"/>
  <c r="ACL41" i="2" s="1"/>
  <c r="ACM41" i="2" s="1"/>
  <c r="ACN41" i="2" s="1"/>
  <c r="ACO41" i="2" s="1"/>
  <c r="ACP41" i="2" s="1"/>
  <c r="ACQ41" i="2" s="1"/>
  <c r="ACR41" i="2" s="1"/>
  <c r="ACS41" i="2" s="1"/>
  <c r="ACT41" i="2" s="1"/>
  <c r="ACU41" i="2" s="1"/>
  <c r="ACV41" i="2" s="1"/>
  <c r="ACW41" i="2" s="1"/>
  <c r="ACX41" i="2" s="1"/>
  <c r="ACY41" i="2" s="1"/>
  <c r="ACZ41" i="2" s="1"/>
  <c r="ADA41" i="2" s="1"/>
  <c r="ADB41" i="2" s="1"/>
  <c r="ADC41" i="2" s="1"/>
  <c r="ADD41" i="2" s="1"/>
  <c r="ADE41" i="2" s="1"/>
  <c r="ADF41" i="2" s="1"/>
  <c r="ADG41" i="2" s="1"/>
  <c r="ADH41" i="2" s="1"/>
  <c r="ADI41" i="2" s="1"/>
  <c r="ADJ41" i="2" s="1"/>
  <c r="ADK41" i="2" s="1"/>
  <c r="ADL41" i="2" s="1"/>
  <c r="ADM41" i="2" s="1"/>
  <c r="ADN41" i="2" s="1"/>
  <c r="ADO41" i="2" s="1"/>
  <c r="ADP41" i="2" s="1"/>
  <c r="ADQ41" i="2" s="1"/>
  <c r="ADR41" i="2" s="1"/>
  <c r="ADS41" i="2" s="1"/>
  <c r="ADT41" i="2" s="1"/>
  <c r="ADU41" i="2" s="1"/>
  <c r="ADV41" i="2" s="1"/>
  <c r="ADW41" i="2" s="1"/>
  <c r="ADX41" i="2" s="1"/>
  <c r="ADY41" i="2" s="1"/>
  <c r="ADZ41" i="2" s="1"/>
  <c r="AEA41" i="2" s="1"/>
  <c r="AEB41" i="2" s="1"/>
  <c r="AEC41" i="2" s="1"/>
  <c r="AED41" i="2" s="1"/>
  <c r="AEE41" i="2" s="1"/>
  <c r="AEF41" i="2" s="1"/>
  <c r="AEG41" i="2" s="1"/>
  <c r="AEH41" i="2" s="1"/>
  <c r="AEI41" i="2" s="1"/>
  <c r="AEJ41" i="2" s="1"/>
  <c r="AEK41" i="2" s="1"/>
  <c r="AEL41" i="2" s="1"/>
  <c r="AEM41" i="2" s="1"/>
  <c r="AEN41" i="2" s="1"/>
  <c r="AEO41" i="2" s="1"/>
  <c r="AEP41" i="2" s="1"/>
  <c r="AEQ41" i="2" s="1"/>
  <c r="AER41" i="2" s="1"/>
  <c r="AES41" i="2" s="1"/>
  <c r="AET41" i="2" s="1"/>
  <c r="AEU41" i="2" s="1"/>
  <c r="AEV41" i="2" s="1"/>
  <c r="AEW41" i="2" s="1"/>
  <c r="AEX41" i="2" s="1"/>
  <c r="AEY41" i="2" s="1"/>
  <c r="AEZ41" i="2" s="1"/>
  <c r="AFA41" i="2" s="1"/>
  <c r="AFB41" i="2" s="1"/>
  <c r="AFC41" i="2" s="1"/>
  <c r="AFD41" i="2" s="1"/>
  <c r="AFE41" i="2" s="1"/>
  <c r="AFF41" i="2" s="1"/>
  <c r="AFG41" i="2" s="1"/>
  <c r="AFH41" i="2" s="1"/>
  <c r="AFI41" i="2" s="1"/>
  <c r="AFJ41" i="2" s="1"/>
  <c r="AFK41" i="2" s="1"/>
  <c r="AFL41" i="2" s="1"/>
  <c r="AFM41" i="2" s="1"/>
  <c r="AFN41" i="2" s="1"/>
  <c r="AFO41" i="2" s="1"/>
  <c r="AFP41" i="2" s="1"/>
  <c r="AFQ41" i="2" s="1"/>
  <c r="AFR41" i="2" s="1"/>
  <c r="AFS41" i="2" s="1"/>
  <c r="AFT41" i="2" s="1"/>
  <c r="AFU41" i="2" s="1"/>
  <c r="AFV41" i="2" s="1"/>
  <c r="AFW41" i="2" s="1"/>
  <c r="AFX41" i="2" s="1"/>
  <c r="AFY41" i="2" s="1"/>
  <c r="AFZ41" i="2" s="1"/>
  <c r="AGA41" i="2" s="1"/>
  <c r="AGB41" i="2" s="1"/>
  <c r="AGC41" i="2" s="1"/>
  <c r="AGD41" i="2" s="1"/>
  <c r="AGE41" i="2" s="1"/>
  <c r="AGF41" i="2" s="1"/>
  <c r="AGG41" i="2" s="1"/>
  <c r="AGH41" i="2" s="1"/>
  <c r="AGI41" i="2" s="1"/>
  <c r="AGJ41" i="2" s="1"/>
  <c r="AGK41" i="2" s="1"/>
  <c r="AGL41" i="2" s="1"/>
  <c r="AGM41" i="2" s="1"/>
  <c r="AGN41" i="2" s="1"/>
  <c r="AGO41" i="2" s="1"/>
  <c r="AGP41" i="2" s="1"/>
  <c r="AGQ41" i="2" s="1"/>
  <c r="AGR41" i="2" s="1"/>
  <c r="AGS41" i="2" s="1"/>
  <c r="AGT41" i="2" s="1"/>
  <c r="AGU41" i="2" s="1"/>
  <c r="AGV41" i="2" s="1"/>
  <c r="AGW41" i="2" s="1"/>
  <c r="AGX41" i="2" s="1"/>
  <c r="AGY41" i="2" s="1"/>
  <c r="AGZ41" i="2" s="1"/>
  <c r="AHA41" i="2" s="1"/>
  <c r="AHB41" i="2" s="1"/>
  <c r="AHC41" i="2" s="1"/>
  <c r="AHD41" i="2" s="1"/>
  <c r="AHE41" i="2" s="1"/>
  <c r="AHF41" i="2" s="1"/>
  <c r="AHG41" i="2" s="1"/>
  <c r="AHH41" i="2" s="1"/>
  <c r="AHI41" i="2" s="1"/>
  <c r="AHJ41" i="2" s="1"/>
  <c r="AHK41" i="2" s="1"/>
  <c r="AHL41" i="2" s="1"/>
  <c r="AHM41" i="2" s="1"/>
  <c r="AHN41" i="2" s="1"/>
  <c r="AHO41" i="2" s="1"/>
  <c r="AHP41" i="2" s="1"/>
  <c r="AHQ41" i="2" s="1"/>
  <c r="AHR41" i="2" s="1"/>
  <c r="AHS41" i="2" s="1"/>
  <c r="AHT41" i="2" s="1"/>
  <c r="AHU41" i="2" s="1"/>
  <c r="AHV41" i="2" s="1"/>
  <c r="AHW41" i="2" s="1"/>
  <c r="AHX41" i="2" s="1"/>
  <c r="AHY41" i="2" s="1"/>
  <c r="AHZ41" i="2" s="1"/>
  <c r="AIA41" i="2" s="1"/>
  <c r="AIB41" i="2" s="1"/>
  <c r="AIC41" i="2" s="1"/>
  <c r="AID41" i="2" s="1"/>
  <c r="AIE41" i="2" s="1"/>
  <c r="AIF41" i="2" s="1"/>
  <c r="AIG41" i="2" s="1"/>
  <c r="AIH41" i="2" s="1"/>
  <c r="AII41" i="2" s="1"/>
  <c r="AIJ41" i="2" s="1"/>
  <c r="AIK41" i="2" s="1"/>
  <c r="AIL41" i="2" s="1"/>
  <c r="AIM41" i="2" s="1"/>
  <c r="AIN41" i="2" s="1"/>
  <c r="AIO41" i="2" s="1"/>
  <c r="AIP41" i="2" s="1"/>
  <c r="AIQ41" i="2" s="1"/>
  <c r="AIR41" i="2" s="1"/>
  <c r="AIS41" i="2" s="1"/>
  <c r="AIT41" i="2" s="1"/>
  <c r="AIU41" i="2" s="1"/>
  <c r="AIV41" i="2" s="1"/>
  <c r="AIW41" i="2" s="1"/>
  <c r="AIX41" i="2" s="1"/>
  <c r="AIY41" i="2" s="1"/>
  <c r="AIZ41" i="2" s="1"/>
  <c r="AJA41" i="2" s="1"/>
  <c r="AJB41" i="2" s="1"/>
  <c r="AJC41" i="2" s="1"/>
  <c r="AJD41" i="2" s="1"/>
  <c r="AJE41" i="2" s="1"/>
  <c r="AJF41" i="2" s="1"/>
  <c r="AJG41" i="2" s="1"/>
  <c r="AJH41" i="2" s="1"/>
  <c r="AJI41" i="2" s="1"/>
  <c r="AJJ41" i="2" s="1"/>
  <c r="AJK41" i="2" s="1"/>
  <c r="AJL41" i="2" s="1"/>
  <c r="AJM41" i="2" s="1"/>
  <c r="AJN41" i="2" s="1"/>
  <c r="AJO41" i="2" s="1"/>
  <c r="AJP41" i="2" s="1"/>
  <c r="AJQ41" i="2" s="1"/>
  <c r="AJR41" i="2" s="1"/>
  <c r="AJS41" i="2" s="1"/>
  <c r="AJT41" i="2" s="1"/>
  <c r="AJU41" i="2" s="1"/>
  <c r="AJV41" i="2" s="1"/>
  <c r="AJW41" i="2" s="1"/>
  <c r="AJX41" i="2" s="1"/>
  <c r="AJY41" i="2" s="1"/>
  <c r="AJZ41" i="2" s="1"/>
  <c r="AKA41" i="2" s="1"/>
  <c r="AKB41" i="2" s="1"/>
  <c r="AKC41" i="2" s="1"/>
  <c r="AKD41" i="2" s="1"/>
  <c r="AKE41" i="2" s="1"/>
  <c r="AKF41" i="2" s="1"/>
  <c r="AKG41" i="2" s="1"/>
  <c r="AKH41" i="2" s="1"/>
  <c r="AKI41" i="2" s="1"/>
  <c r="AKJ41" i="2" s="1"/>
  <c r="AKK41" i="2" s="1"/>
  <c r="AKL41" i="2" s="1"/>
  <c r="AKM41" i="2" s="1"/>
  <c r="AKN41" i="2" s="1"/>
  <c r="AKO41" i="2" s="1"/>
  <c r="AKP41" i="2" s="1"/>
  <c r="AKQ41" i="2" s="1"/>
  <c r="AKR41" i="2" s="1"/>
  <c r="AKS41" i="2" s="1"/>
  <c r="AKT41" i="2" s="1"/>
  <c r="AKU41" i="2" s="1"/>
  <c r="AKV41" i="2" s="1"/>
  <c r="AKW41" i="2" s="1"/>
  <c r="AKX41" i="2" s="1"/>
  <c r="AKY41" i="2" s="1"/>
  <c r="AKZ41" i="2" s="1"/>
  <c r="ALA41" i="2" s="1"/>
  <c r="ALB41" i="2" s="1"/>
  <c r="ALC41" i="2" s="1"/>
  <c r="ALD41" i="2" s="1"/>
  <c r="ALE41" i="2" s="1"/>
  <c r="ALF41" i="2" s="1"/>
  <c r="ALG41" i="2" s="1"/>
  <c r="ALH41" i="2" s="1"/>
  <c r="ALI41" i="2" s="1"/>
  <c r="ALJ41" i="2" s="1"/>
  <c r="ALK41" i="2" s="1"/>
  <c r="ALL41" i="2" s="1"/>
  <c r="ALM41" i="2" s="1"/>
  <c r="ALN41" i="2" s="1"/>
  <c r="ALO41" i="2" s="1"/>
  <c r="ALP41" i="2" s="1"/>
  <c r="ALQ41" i="2" s="1"/>
  <c r="ALR41" i="2" s="1"/>
  <c r="ALS41" i="2" s="1"/>
  <c r="ALT41" i="2" s="1"/>
  <c r="ALU41" i="2" s="1"/>
  <c r="ALV41" i="2" s="1"/>
  <c r="ALW41" i="2" s="1"/>
  <c r="ALX41" i="2" s="1"/>
  <c r="ALY41" i="2" s="1"/>
  <c r="ALZ41" i="2" s="1"/>
  <c r="AMA41" i="2" s="1"/>
  <c r="AMB41" i="2" s="1"/>
  <c r="AMC41" i="2" s="1"/>
  <c r="AMD41" i="2" s="1"/>
  <c r="AME41" i="2" s="1"/>
  <c r="AMF41" i="2" s="1"/>
  <c r="AMG41" i="2" s="1"/>
  <c r="AMH41" i="2" s="1"/>
  <c r="AMI41" i="2" s="1"/>
  <c r="AMJ41" i="2" s="1"/>
  <c r="AMK41" i="2" s="1"/>
  <c r="AML41" i="2" s="1"/>
  <c r="AMM41" i="2" s="1"/>
  <c r="AMN41" i="2" s="1"/>
  <c r="AMO41" i="2" s="1"/>
  <c r="AMP41" i="2" s="1"/>
  <c r="AMQ41" i="2" s="1"/>
  <c r="AMR41" i="2" s="1"/>
  <c r="AMS41" i="2" s="1"/>
  <c r="AMT41" i="2" s="1"/>
  <c r="AMU41" i="2" s="1"/>
  <c r="AMV41" i="2" s="1"/>
  <c r="AMW41" i="2" s="1"/>
  <c r="AMX41" i="2" s="1"/>
  <c r="AMY41" i="2" s="1"/>
  <c r="AMZ41" i="2" s="1"/>
  <c r="ANA41" i="2" s="1"/>
  <c r="ANB41" i="2" s="1"/>
  <c r="ANC41" i="2" s="1"/>
  <c r="AND41" i="2" s="1"/>
  <c r="ANE41" i="2" s="1"/>
  <c r="ANF41" i="2" s="1"/>
  <c r="ANG41" i="2" s="1"/>
  <c r="ANH41" i="2" s="1"/>
  <c r="ANI41" i="2" s="1"/>
  <c r="ANJ41" i="2" s="1"/>
  <c r="ANK41" i="2" s="1"/>
  <c r="ANL41" i="2" s="1"/>
  <c r="ANM41" i="2" s="1"/>
  <c r="ANN41" i="2" s="1"/>
  <c r="ANO41" i="2" s="1"/>
  <c r="ANP41" i="2" s="1"/>
  <c r="ANQ41" i="2" s="1"/>
  <c r="ANR41" i="2" s="1"/>
  <c r="ANS41" i="2" s="1"/>
  <c r="ANT41" i="2" s="1"/>
  <c r="ANU41" i="2" s="1"/>
  <c r="ANV41" i="2" s="1"/>
  <c r="ANW41" i="2" s="1"/>
  <c r="ANX41" i="2" s="1"/>
  <c r="ANY41" i="2" s="1"/>
  <c r="ANZ41" i="2" s="1"/>
  <c r="AOA41" i="2" s="1"/>
  <c r="AOB41" i="2" s="1"/>
  <c r="AOC41" i="2" s="1"/>
  <c r="AOD41" i="2" s="1"/>
  <c r="AOE41" i="2" s="1"/>
  <c r="AOF41" i="2" s="1"/>
  <c r="AOG41" i="2" s="1"/>
  <c r="AOH41" i="2" s="1"/>
  <c r="AOI41" i="2" s="1"/>
  <c r="AOJ41" i="2" s="1"/>
  <c r="AOK41" i="2" s="1"/>
  <c r="AOL41" i="2" s="1"/>
  <c r="AOM41" i="2" s="1"/>
  <c r="AON41" i="2" s="1"/>
  <c r="AOO41" i="2" s="1"/>
  <c r="AOP41" i="2" s="1"/>
  <c r="AOQ41" i="2" s="1"/>
  <c r="AOR41" i="2" s="1"/>
  <c r="AOS41" i="2" s="1"/>
  <c r="AOT41" i="2" s="1"/>
  <c r="AOU41" i="2" s="1"/>
  <c r="AOV41" i="2" s="1"/>
  <c r="AOW41" i="2" s="1"/>
  <c r="AOX41" i="2" s="1"/>
  <c r="AOY41" i="2" s="1"/>
  <c r="AOZ41" i="2" s="1"/>
  <c r="APA41" i="2" s="1"/>
  <c r="APB41" i="2" s="1"/>
  <c r="APC41" i="2" s="1"/>
  <c r="APD41" i="2" s="1"/>
  <c r="APE41" i="2" s="1"/>
  <c r="APF41" i="2" s="1"/>
  <c r="APG41" i="2" s="1"/>
  <c r="APH41" i="2" s="1"/>
  <c r="API41" i="2" s="1"/>
  <c r="APJ41" i="2" s="1"/>
  <c r="APK41" i="2" s="1"/>
  <c r="APL41" i="2" s="1"/>
  <c r="APM41" i="2" s="1"/>
  <c r="APN41" i="2" s="1"/>
  <c r="APO41" i="2" s="1"/>
  <c r="APP41" i="2" s="1"/>
  <c r="APQ41" i="2" s="1"/>
  <c r="APR41" i="2" s="1"/>
  <c r="APS41" i="2" s="1"/>
  <c r="APT41" i="2" s="1"/>
  <c r="APU41" i="2" s="1"/>
  <c r="APV41" i="2" s="1"/>
  <c r="APW41" i="2" s="1"/>
  <c r="APX41" i="2" s="1"/>
  <c r="APY41" i="2" s="1"/>
  <c r="APZ41" i="2" s="1"/>
  <c r="AQA41" i="2" s="1"/>
  <c r="AQB41" i="2" s="1"/>
  <c r="AQC41" i="2" s="1"/>
  <c r="AQD41" i="2" s="1"/>
  <c r="AQE41" i="2" s="1"/>
  <c r="AQF41" i="2" s="1"/>
  <c r="AQG41" i="2" s="1"/>
  <c r="AQH41" i="2" s="1"/>
  <c r="AQI41" i="2" s="1"/>
  <c r="AQJ41" i="2" s="1"/>
  <c r="AQK41" i="2" s="1"/>
  <c r="AQL41" i="2" s="1"/>
  <c r="AQM41" i="2" s="1"/>
  <c r="AQN41" i="2" s="1"/>
  <c r="AQO41" i="2" s="1"/>
  <c r="AQP41" i="2" s="1"/>
  <c r="AQQ41" i="2" s="1"/>
  <c r="AQR41" i="2" s="1"/>
  <c r="AQS41" i="2" s="1"/>
  <c r="AQT41" i="2" s="1"/>
  <c r="AQU41" i="2" s="1"/>
  <c r="AQV41" i="2" s="1"/>
  <c r="AQW41" i="2" s="1"/>
  <c r="AQX41" i="2" s="1"/>
  <c r="AQY41" i="2" s="1"/>
  <c r="AQZ41" i="2" s="1"/>
  <c r="ARA41" i="2" s="1"/>
  <c r="ARB41" i="2" s="1"/>
  <c r="ARC41" i="2" s="1"/>
  <c r="ARD41" i="2" s="1"/>
  <c r="ARE41" i="2" s="1"/>
  <c r="ARF41" i="2" s="1"/>
  <c r="ARG41" i="2" s="1"/>
  <c r="ARH41" i="2" s="1"/>
  <c r="ARI41" i="2" s="1"/>
  <c r="ARJ41" i="2" s="1"/>
  <c r="ARK41" i="2" s="1"/>
  <c r="ARL41" i="2" s="1"/>
  <c r="ARM41" i="2" s="1"/>
  <c r="ARN41" i="2" s="1"/>
  <c r="ARO41" i="2" s="1"/>
  <c r="ARP41" i="2" s="1"/>
  <c r="ARQ41" i="2" s="1"/>
  <c r="ARR41" i="2" s="1"/>
  <c r="ARS41" i="2" s="1"/>
  <c r="ART41" i="2" s="1"/>
  <c r="ARU41" i="2" s="1"/>
  <c r="ARV41" i="2" s="1"/>
  <c r="ARW41" i="2" s="1"/>
  <c r="ARX41" i="2" s="1"/>
  <c r="ARY41" i="2" s="1"/>
  <c r="ARZ41" i="2" s="1"/>
  <c r="ASA41" i="2" s="1"/>
  <c r="ASB41" i="2" s="1"/>
  <c r="ASC41" i="2" s="1"/>
  <c r="ASD41" i="2" s="1"/>
  <c r="ASE41" i="2" s="1"/>
  <c r="ASF41" i="2" s="1"/>
  <c r="ASG41" i="2" s="1"/>
  <c r="ASH41" i="2" s="1"/>
  <c r="ASI41" i="2" s="1"/>
  <c r="ASJ41" i="2" s="1"/>
  <c r="ASK41" i="2" s="1"/>
  <c r="ASL41" i="2" s="1"/>
  <c r="ASM41" i="2" s="1"/>
  <c r="ASN41" i="2" s="1"/>
  <c r="ASO41" i="2" s="1"/>
  <c r="ASP41" i="2" s="1"/>
  <c r="ASQ41" i="2" s="1"/>
  <c r="ASR41" i="2" s="1"/>
  <c r="ASS41" i="2" s="1"/>
  <c r="AST41" i="2" s="1"/>
  <c r="ASU41" i="2" s="1"/>
  <c r="ASV41" i="2" s="1"/>
  <c r="ASW41" i="2" s="1"/>
  <c r="ASX41" i="2" s="1"/>
  <c r="ASY41" i="2" s="1"/>
  <c r="ASZ41" i="2" s="1"/>
  <c r="ATA41" i="2" s="1"/>
  <c r="ATB41" i="2" s="1"/>
  <c r="ATC41" i="2" s="1"/>
  <c r="ATD41" i="2" s="1"/>
  <c r="ATE41" i="2" s="1"/>
  <c r="ATF41" i="2" s="1"/>
  <c r="ATG41" i="2" s="1"/>
  <c r="ATH41" i="2" s="1"/>
  <c r="ATI41" i="2" s="1"/>
  <c r="ATJ41" i="2" s="1"/>
  <c r="ATK41" i="2" s="1"/>
  <c r="ATL41" i="2" s="1"/>
  <c r="ATM41" i="2" s="1"/>
  <c r="ATN41" i="2" s="1"/>
  <c r="ATO41" i="2" s="1"/>
  <c r="ATP41" i="2" s="1"/>
  <c r="ATQ41" i="2" s="1"/>
  <c r="ATR41" i="2" s="1"/>
  <c r="ATS41" i="2" s="1"/>
  <c r="ATT41" i="2" s="1"/>
  <c r="ATU41" i="2" s="1"/>
  <c r="ATV41" i="2" s="1"/>
  <c r="ATW41" i="2" s="1"/>
  <c r="ATX41" i="2" s="1"/>
  <c r="ATY41" i="2" s="1"/>
  <c r="ATZ41" i="2" s="1"/>
  <c r="AUA41" i="2" s="1"/>
  <c r="AUB41" i="2" s="1"/>
  <c r="AUC41" i="2" s="1"/>
  <c r="AUD41" i="2" s="1"/>
  <c r="AUE41" i="2" s="1"/>
  <c r="AUF41" i="2" s="1"/>
  <c r="AUG41" i="2" s="1"/>
  <c r="AUH41" i="2" s="1"/>
  <c r="AUI41" i="2" s="1"/>
  <c r="AUJ41" i="2" s="1"/>
  <c r="AUK41" i="2" s="1"/>
  <c r="AUL41" i="2" s="1"/>
  <c r="AUM41" i="2" s="1"/>
  <c r="AUN41" i="2" s="1"/>
  <c r="AUO41" i="2" s="1"/>
  <c r="AUP41" i="2" s="1"/>
  <c r="AUQ41" i="2" s="1"/>
  <c r="AUR41" i="2" s="1"/>
  <c r="AUS41" i="2" s="1"/>
  <c r="AUT41" i="2" s="1"/>
  <c r="AUU41" i="2" s="1"/>
  <c r="AUV41" i="2" s="1"/>
  <c r="AUW41" i="2" s="1"/>
  <c r="AUX41" i="2" s="1"/>
  <c r="AUY41" i="2" s="1"/>
  <c r="AUZ41" i="2" s="1"/>
  <c r="AVA41" i="2" s="1"/>
  <c r="AVB41" i="2" s="1"/>
  <c r="AVC41" i="2" s="1"/>
  <c r="AVD41" i="2" s="1"/>
  <c r="AVE41" i="2" s="1"/>
  <c r="AVF41" i="2" s="1"/>
  <c r="AVG41" i="2" s="1"/>
  <c r="AVH41" i="2" s="1"/>
  <c r="AVI41" i="2" s="1"/>
  <c r="AVJ41" i="2" s="1"/>
  <c r="AVK41" i="2" s="1"/>
  <c r="AVL41" i="2" s="1"/>
  <c r="AVM41" i="2" s="1"/>
  <c r="AVN41" i="2" s="1"/>
  <c r="AVO41" i="2" s="1"/>
  <c r="AVP41" i="2" s="1"/>
  <c r="AVQ41" i="2" s="1"/>
  <c r="AVR41" i="2" s="1"/>
  <c r="AVS41" i="2" s="1"/>
  <c r="AVT41" i="2" s="1"/>
  <c r="AVU41" i="2" s="1"/>
  <c r="AVV41" i="2" s="1"/>
  <c r="AVW41" i="2" s="1"/>
  <c r="AVX41" i="2" s="1"/>
  <c r="AVY41" i="2" s="1"/>
  <c r="AVZ41" i="2" s="1"/>
  <c r="AWA41" i="2" s="1"/>
  <c r="AWB41" i="2" s="1"/>
  <c r="AWC41" i="2" s="1"/>
  <c r="AWD41" i="2" s="1"/>
  <c r="AWE41" i="2" s="1"/>
  <c r="AWF41" i="2" s="1"/>
  <c r="AWG41" i="2" s="1"/>
  <c r="AWH41" i="2" s="1"/>
  <c r="AWI41" i="2" s="1"/>
  <c r="AWJ41" i="2" s="1"/>
  <c r="AWK41" i="2" s="1"/>
  <c r="AWL41" i="2" s="1"/>
  <c r="AWM41" i="2" s="1"/>
  <c r="AWN41" i="2" s="1"/>
  <c r="AWO41" i="2" s="1"/>
  <c r="AWP41" i="2" s="1"/>
  <c r="AWQ41" i="2" s="1"/>
  <c r="AWR41" i="2" s="1"/>
  <c r="AWS41" i="2" s="1"/>
  <c r="AWT41" i="2" s="1"/>
  <c r="AWU41" i="2" s="1"/>
  <c r="AWV41" i="2" s="1"/>
  <c r="AWW41" i="2" s="1"/>
  <c r="AWX41" i="2" s="1"/>
  <c r="AWY41" i="2" s="1"/>
  <c r="AWZ41" i="2" s="1"/>
  <c r="AXA41" i="2" s="1"/>
  <c r="AXB41" i="2" s="1"/>
  <c r="AXC41" i="2" s="1"/>
  <c r="AXD41" i="2" s="1"/>
  <c r="AXE41" i="2" s="1"/>
  <c r="AXF41" i="2" s="1"/>
  <c r="AXG41" i="2" s="1"/>
  <c r="AXH41" i="2" s="1"/>
  <c r="AXI41" i="2" s="1"/>
  <c r="AXJ41" i="2" s="1"/>
  <c r="AXK41" i="2" s="1"/>
  <c r="AXL41" i="2" s="1"/>
  <c r="AXM41" i="2" s="1"/>
  <c r="AXN41" i="2" s="1"/>
  <c r="AXO41" i="2" s="1"/>
  <c r="AXP41" i="2" s="1"/>
  <c r="AXQ41" i="2" s="1"/>
  <c r="AXR41" i="2" s="1"/>
  <c r="AXS41" i="2" s="1"/>
  <c r="AXT41" i="2" s="1"/>
  <c r="AXU41" i="2" s="1"/>
  <c r="AXV41" i="2" s="1"/>
  <c r="AXW41" i="2" s="1"/>
  <c r="AXX41" i="2" s="1"/>
  <c r="AXY41" i="2" s="1"/>
  <c r="AXZ41" i="2" s="1"/>
  <c r="AYA41" i="2" s="1"/>
  <c r="AYB41" i="2" s="1"/>
  <c r="AYC41" i="2" s="1"/>
  <c r="AYD41" i="2" s="1"/>
  <c r="AYE41" i="2" s="1"/>
  <c r="AYF41" i="2" s="1"/>
  <c r="AYG41" i="2" s="1"/>
  <c r="AYH41" i="2" s="1"/>
  <c r="AYI41" i="2" s="1"/>
  <c r="AYJ41" i="2" s="1"/>
  <c r="AYK41" i="2" s="1"/>
  <c r="AYL41" i="2" s="1"/>
  <c r="AYM41" i="2" s="1"/>
  <c r="AYN41" i="2" s="1"/>
  <c r="AYO41" i="2" s="1"/>
  <c r="AYP41" i="2" s="1"/>
  <c r="AYQ41" i="2" s="1"/>
  <c r="AYR41" i="2" s="1"/>
  <c r="AYS41" i="2" s="1"/>
  <c r="AYT41" i="2" s="1"/>
  <c r="AYU41" i="2" s="1"/>
  <c r="AYV41" i="2" s="1"/>
  <c r="AYW41" i="2" s="1"/>
  <c r="AYX41" i="2" s="1"/>
  <c r="AYY41" i="2" s="1"/>
  <c r="AYZ41" i="2" s="1"/>
  <c r="AZA41" i="2" s="1"/>
  <c r="AZB41" i="2" s="1"/>
  <c r="AZC41" i="2" s="1"/>
  <c r="AZD41" i="2" s="1"/>
  <c r="AZE41" i="2" s="1"/>
  <c r="AZF41" i="2" s="1"/>
  <c r="AZG41" i="2" s="1"/>
  <c r="AZH41" i="2" s="1"/>
  <c r="AZI41" i="2" s="1"/>
  <c r="AZJ41" i="2" s="1"/>
  <c r="AZK41" i="2" s="1"/>
  <c r="AZL41" i="2" s="1"/>
  <c r="AZM41" i="2" s="1"/>
  <c r="AZN41" i="2" s="1"/>
  <c r="AZO41" i="2" s="1"/>
  <c r="AZP41" i="2" s="1"/>
  <c r="AZQ41" i="2" s="1"/>
  <c r="AZR41" i="2" s="1"/>
  <c r="AZS41" i="2" s="1"/>
  <c r="AZT41" i="2" s="1"/>
  <c r="AZU41" i="2" s="1"/>
  <c r="AZV41" i="2" s="1"/>
  <c r="AZW41" i="2" s="1"/>
  <c r="AZX41" i="2" s="1"/>
  <c r="AZY41" i="2" s="1"/>
  <c r="AZZ41" i="2" s="1"/>
  <c r="BAA41" i="2" s="1"/>
  <c r="BAB41" i="2" s="1"/>
  <c r="BAC41" i="2" s="1"/>
  <c r="BAD41" i="2" s="1"/>
  <c r="BAE41" i="2" s="1"/>
  <c r="BAF41" i="2" s="1"/>
  <c r="BAG41" i="2" s="1"/>
  <c r="BAH41" i="2" s="1"/>
  <c r="BAI41" i="2" s="1"/>
  <c r="BAJ41" i="2" s="1"/>
  <c r="BAK41" i="2" s="1"/>
  <c r="BAL41" i="2" s="1"/>
  <c r="BAM41" i="2" s="1"/>
  <c r="BAN41" i="2" s="1"/>
  <c r="BAO41" i="2" s="1"/>
  <c r="BAP41" i="2" s="1"/>
  <c r="BAQ41" i="2" s="1"/>
  <c r="BAR41" i="2" s="1"/>
  <c r="BAS41" i="2" s="1"/>
  <c r="BAT41" i="2" s="1"/>
  <c r="BAU41" i="2" s="1"/>
  <c r="BAV41" i="2" s="1"/>
  <c r="BAW41" i="2" s="1"/>
  <c r="BAX41" i="2" s="1"/>
  <c r="BAY41" i="2" s="1"/>
  <c r="BAZ41" i="2" s="1"/>
  <c r="BBA41" i="2" s="1"/>
  <c r="BBB41" i="2" s="1"/>
  <c r="BBC41" i="2" s="1"/>
  <c r="BBD41" i="2" s="1"/>
  <c r="BBE41" i="2" s="1"/>
  <c r="BBF41" i="2" s="1"/>
  <c r="BBG41" i="2" s="1"/>
  <c r="BBH41" i="2" s="1"/>
  <c r="BBI41" i="2" s="1"/>
  <c r="BBJ41" i="2" s="1"/>
  <c r="BBK41" i="2" s="1"/>
  <c r="BBL41" i="2" s="1"/>
  <c r="BBM41" i="2" s="1"/>
  <c r="BBN41" i="2" s="1"/>
  <c r="BBO41" i="2" s="1"/>
  <c r="BBP41" i="2" s="1"/>
  <c r="BBQ41" i="2" s="1"/>
  <c r="BBR41" i="2" s="1"/>
  <c r="BBS41" i="2" s="1"/>
  <c r="BBT41" i="2" s="1"/>
  <c r="BBU41" i="2" s="1"/>
  <c r="BBV41" i="2" s="1"/>
  <c r="BBW41" i="2" s="1"/>
  <c r="BBX41" i="2" s="1"/>
  <c r="BBY41" i="2" s="1"/>
  <c r="BBZ41" i="2" s="1"/>
  <c r="BCA41" i="2" s="1"/>
  <c r="BCB41" i="2" s="1"/>
  <c r="BCC41" i="2" s="1"/>
  <c r="BCD41" i="2" s="1"/>
  <c r="BCE41" i="2" s="1"/>
  <c r="BCF41" i="2" s="1"/>
  <c r="BCG41" i="2" s="1"/>
  <c r="BCH41" i="2" s="1"/>
  <c r="BCI41" i="2" s="1"/>
  <c r="BCJ41" i="2" s="1"/>
  <c r="BCK41" i="2" s="1"/>
  <c r="BCL41" i="2" s="1"/>
  <c r="BCM41" i="2" s="1"/>
  <c r="BCN41" i="2" s="1"/>
  <c r="BCO41" i="2" s="1"/>
  <c r="BCP41" i="2" s="1"/>
  <c r="BCQ41" i="2" s="1"/>
  <c r="BCR41" i="2" s="1"/>
  <c r="BCS41" i="2" s="1"/>
  <c r="BCT41" i="2" s="1"/>
  <c r="BCU41" i="2" s="1"/>
  <c r="BCV41" i="2" s="1"/>
  <c r="BCW41" i="2" s="1"/>
  <c r="BCX41" i="2" s="1"/>
  <c r="BCY41" i="2" s="1"/>
  <c r="BCZ41" i="2" s="1"/>
  <c r="BDA41" i="2" s="1"/>
  <c r="BDB41" i="2" s="1"/>
  <c r="BDC41" i="2" s="1"/>
  <c r="BDD41" i="2" s="1"/>
  <c r="BDE41" i="2" s="1"/>
  <c r="BDF41" i="2" s="1"/>
  <c r="BDG41" i="2" s="1"/>
  <c r="BDH41" i="2" s="1"/>
  <c r="BDI41" i="2" s="1"/>
  <c r="BDJ41" i="2" s="1"/>
  <c r="BDK41" i="2" s="1"/>
  <c r="BDL41" i="2" s="1"/>
  <c r="BDM41" i="2" s="1"/>
  <c r="BDN41" i="2" s="1"/>
  <c r="BDO41" i="2" s="1"/>
  <c r="BDP41" i="2" s="1"/>
  <c r="BDQ41" i="2" s="1"/>
  <c r="BDR41" i="2" s="1"/>
  <c r="BDS41" i="2" s="1"/>
  <c r="BDT41" i="2" s="1"/>
  <c r="BDU41" i="2" s="1"/>
  <c r="BDV41" i="2" s="1"/>
  <c r="BDW41" i="2" s="1"/>
  <c r="BDX41" i="2" s="1"/>
  <c r="BDY41" i="2" s="1"/>
  <c r="BDZ41" i="2" s="1"/>
  <c r="BEA41" i="2" s="1"/>
  <c r="BEB41" i="2" s="1"/>
  <c r="BEC41" i="2" s="1"/>
  <c r="BED41" i="2" s="1"/>
  <c r="BEE41" i="2" s="1"/>
  <c r="BEF41" i="2" s="1"/>
  <c r="BEG41" i="2" s="1"/>
  <c r="BEH41" i="2" s="1"/>
  <c r="BEI41" i="2" s="1"/>
  <c r="BEJ41" i="2" s="1"/>
  <c r="BEK41" i="2" s="1"/>
  <c r="BEL41" i="2" s="1"/>
  <c r="BEM41" i="2" s="1"/>
  <c r="BEN41" i="2" s="1"/>
  <c r="BEO41" i="2" s="1"/>
  <c r="BEP41" i="2" s="1"/>
  <c r="BEQ41" i="2" s="1"/>
  <c r="BER41" i="2" s="1"/>
  <c r="BES41" i="2" s="1"/>
  <c r="BET41" i="2" s="1"/>
  <c r="BEU41" i="2" s="1"/>
  <c r="BEV41" i="2" s="1"/>
  <c r="BEW41" i="2" s="1"/>
  <c r="BEX41" i="2" s="1"/>
  <c r="BEY41" i="2" s="1"/>
  <c r="BEZ41" i="2" s="1"/>
  <c r="BFA41" i="2" s="1"/>
  <c r="BFB41" i="2" s="1"/>
  <c r="BFC41" i="2" s="1"/>
  <c r="BFD41" i="2" s="1"/>
  <c r="BFE41" i="2" s="1"/>
  <c r="BFF41" i="2" s="1"/>
  <c r="BFG41" i="2" s="1"/>
  <c r="BFH41" i="2" s="1"/>
  <c r="BFI41" i="2" s="1"/>
  <c r="BFJ41" i="2" s="1"/>
  <c r="BFK41" i="2" s="1"/>
  <c r="BFL41" i="2" s="1"/>
  <c r="BFM41" i="2" s="1"/>
  <c r="BFN41" i="2" s="1"/>
  <c r="BFO41" i="2" s="1"/>
  <c r="BFP41" i="2" s="1"/>
  <c r="BFQ41" i="2" s="1"/>
  <c r="BFR41" i="2" s="1"/>
  <c r="BFS41" i="2" s="1"/>
  <c r="BFT41" i="2" s="1"/>
  <c r="BFU41" i="2" s="1"/>
  <c r="BFV41" i="2" s="1"/>
  <c r="BFW41" i="2" s="1"/>
  <c r="BFX41" i="2" s="1"/>
  <c r="BFY41" i="2" s="1"/>
  <c r="BFZ41" i="2" s="1"/>
  <c r="BGA41" i="2" s="1"/>
  <c r="BGB41" i="2" s="1"/>
  <c r="BGC41" i="2" s="1"/>
  <c r="BGD41" i="2" s="1"/>
  <c r="BGE41" i="2" s="1"/>
  <c r="BGF41" i="2" s="1"/>
  <c r="BGG41" i="2" s="1"/>
  <c r="BGH41" i="2" s="1"/>
  <c r="BGI41" i="2" s="1"/>
  <c r="BGJ41" i="2" s="1"/>
  <c r="BGK41" i="2" s="1"/>
  <c r="BGL41" i="2" s="1"/>
  <c r="BGM41" i="2" s="1"/>
  <c r="BGN41" i="2" s="1"/>
  <c r="BGO41" i="2" s="1"/>
  <c r="BGP41" i="2" s="1"/>
  <c r="BGQ41" i="2" s="1"/>
  <c r="BGR41" i="2" s="1"/>
  <c r="BGS41" i="2" s="1"/>
  <c r="BGT41" i="2" s="1"/>
  <c r="BGU41" i="2" s="1"/>
  <c r="BGV41" i="2" s="1"/>
  <c r="BGW41" i="2" s="1"/>
  <c r="BGX41" i="2" s="1"/>
  <c r="BGY41" i="2" s="1"/>
  <c r="BGZ41" i="2" s="1"/>
  <c r="BHA41" i="2" s="1"/>
  <c r="BHB41" i="2" s="1"/>
  <c r="BHC41" i="2" s="1"/>
  <c r="BHD41" i="2" s="1"/>
  <c r="BHE41" i="2" s="1"/>
  <c r="BHF41" i="2" s="1"/>
  <c r="BHG41" i="2" s="1"/>
  <c r="BHH41" i="2" s="1"/>
  <c r="BHI41" i="2" s="1"/>
  <c r="BHJ41" i="2" s="1"/>
  <c r="BHK41" i="2" s="1"/>
  <c r="BHL41" i="2" s="1"/>
  <c r="BHM41" i="2" s="1"/>
  <c r="BHN41" i="2" s="1"/>
  <c r="BHO41" i="2" s="1"/>
  <c r="BHP41" i="2" s="1"/>
  <c r="BHQ41" i="2" s="1"/>
  <c r="BHR41" i="2" s="1"/>
  <c r="BHS41" i="2" s="1"/>
  <c r="BHT41" i="2" s="1"/>
  <c r="BHU41" i="2" s="1"/>
  <c r="BHV41" i="2" s="1"/>
  <c r="BHW41" i="2" s="1"/>
  <c r="BHX41" i="2" s="1"/>
  <c r="BHY41" i="2" s="1"/>
  <c r="BHZ41" i="2" s="1"/>
  <c r="BIA41" i="2" s="1"/>
  <c r="BIB41" i="2" s="1"/>
  <c r="BIC41" i="2" s="1"/>
  <c r="BID41" i="2" s="1"/>
  <c r="BIE41" i="2" s="1"/>
  <c r="BIF41" i="2" s="1"/>
  <c r="BIG41" i="2" s="1"/>
  <c r="BIH41" i="2" s="1"/>
  <c r="BII41" i="2" s="1"/>
  <c r="BIJ41" i="2" s="1"/>
  <c r="BIK41" i="2" s="1"/>
  <c r="BIL41" i="2" s="1"/>
  <c r="BIM41" i="2" s="1"/>
  <c r="BIN41" i="2" s="1"/>
  <c r="BIO41" i="2" s="1"/>
  <c r="BIP41" i="2" s="1"/>
  <c r="BIQ41" i="2" s="1"/>
  <c r="BIR41" i="2" s="1"/>
  <c r="BIS41" i="2" s="1"/>
  <c r="BIT41" i="2" s="1"/>
  <c r="BIU41" i="2" s="1"/>
  <c r="BIV41" i="2" s="1"/>
  <c r="BIW41" i="2" s="1"/>
  <c r="BIX41" i="2" s="1"/>
  <c r="BIY41" i="2" s="1"/>
  <c r="BIZ41" i="2" s="1"/>
  <c r="BJA41" i="2" s="1"/>
  <c r="BJB41" i="2" s="1"/>
  <c r="BJC41" i="2" s="1"/>
  <c r="BJD41" i="2" s="1"/>
  <c r="BJE41" i="2" s="1"/>
  <c r="BJF41" i="2" s="1"/>
  <c r="BJG41" i="2" s="1"/>
  <c r="BJH41" i="2" s="1"/>
  <c r="BJI41" i="2" s="1"/>
  <c r="BJJ41" i="2" s="1"/>
  <c r="BJK41" i="2" s="1"/>
  <c r="BJL41" i="2" s="1"/>
  <c r="BJM41" i="2" s="1"/>
  <c r="BJN41" i="2" s="1"/>
  <c r="BJO41" i="2" s="1"/>
  <c r="BJP41" i="2" s="1"/>
  <c r="BJQ41" i="2" s="1"/>
  <c r="BJR41" i="2" s="1"/>
  <c r="BJS41" i="2" s="1"/>
  <c r="BJT41" i="2" s="1"/>
  <c r="BJU41" i="2" s="1"/>
  <c r="BJV41" i="2" s="1"/>
  <c r="BJW41" i="2" s="1"/>
  <c r="BJX41" i="2" s="1"/>
  <c r="BJY41" i="2" s="1"/>
  <c r="BJZ41" i="2" s="1"/>
  <c r="BKA41" i="2" s="1"/>
  <c r="BKB41" i="2" s="1"/>
  <c r="BKC41" i="2" s="1"/>
  <c r="BKD41" i="2" s="1"/>
  <c r="BKE41" i="2" s="1"/>
  <c r="BKF41" i="2" s="1"/>
  <c r="BKG41" i="2" s="1"/>
  <c r="BKH41" i="2" s="1"/>
  <c r="BKI41" i="2" s="1"/>
  <c r="BKJ41" i="2" s="1"/>
  <c r="BKK41" i="2" s="1"/>
  <c r="BKL41" i="2" s="1"/>
  <c r="BKM41" i="2" s="1"/>
  <c r="BKN41" i="2" s="1"/>
  <c r="BKO41" i="2" s="1"/>
  <c r="BKP41" i="2" s="1"/>
  <c r="BKQ41" i="2" s="1"/>
  <c r="BKR41" i="2" s="1"/>
  <c r="BKS41" i="2" s="1"/>
  <c r="BKT41" i="2" s="1"/>
  <c r="BKU41" i="2" s="1"/>
  <c r="BKV41" i="2" s="1"/>
  <c r="BKW41" i="2" s="1"/>
  <c r="BKX41" i="2" s="1"/>
  <c r="BKY41" i="2" s="1"/>
  <c r="BKZ41" i="2" s="1"/>
  <c r="BLA41" i="2" s="1"/>
  <c r="BLB41" i="2" s="1"/>
  <c r="BLC41" i="2" s="1"/>
  <c r="BLD41" i="2" s="1"/>
  <c r="BLE41" i="2" s="1"/>
  <c r="BLF41" i="2" s="1"/>
  <c r="BLG41" i="2" s="1"/>
  <c r="BLH41" i="2" s="1"/>
  <c r="BLI41" i="2" s="1"/>
  <c r="BLJ41" i="2" s="1"/>
  <c r="BLK41" i="2" s="1"/>
  <c r="BLL41" i="2" s="1"/>
  <c r="BLM41" i="2" s="1"/>
  <c r="BLN41" i="2" s="1"/>
  <c r="BLO41" i="2" s="1"/>
  <c r="BLP41" i="2" s="1"/>
  <c r="BLQ41" i="2" s="1"/>
  <c r="BLR41" i="2" s="1"/>
  <c r="BLS41" i="2" s="1"/>
  <c r="BLT41" i="2" s="1"/>
  <c r="BLU41" i="2" s="1"/>
  <c r="BLV41" i="2" s="1"/>
  <c r="BLW41" i="2" s="1"/>
  <c r="BLX41" i="2" s="1"/>
  <c r="BLY41" i="2" s="1"/>
  <c r="BLZ41" i="2" s="1"/>
  <c r="BMA41" i="2" s="1"/>
  <c r="BMB41" i="2" s="1"/>
  <c r="BMC41" i="2" s="1"/>
  <c r="BMD41" i="2" s="1"/>
  <c r="BME41" i="2" s="1"/>
  <c r="BMF41" i="2" s="1"/>
  <c r="BMG41" i="2" s="1"/>
  <c r="BMH41" i="2" s="1"/>
  <c r="BMI41" i="2" s="1"/>
  <c r="BMJ41" i="2" s="1"/>
  <c r="BMK41" i="2" s="1"/>
  <c r="BML41" i="2" s="1"/>
  <c r="BMM41" i="2" s="1"/>
  <c r="BMN41" i="2" s="1"/>
  <c r="BMO41" i="2" s="1"/>
  <c r="BMP41" i="2" s="1"/>
  <c r="BMQ41" i="2" s="1"/>
  <c r="BMR41" i="2" s="1"/>
  <c r="BMS41" i="2" s="1"/>
  <c r="BMT41" i="2" s="1"/>
  <c r="BMU41" i="2" s="1"/>
  <c r="BMV41" i="2" s="1"/>
  <c r="BMW41" i="2" s="1"/>
  <c r="BMX41" i="2" s="1"/>
  <c r="BMY41" i="2" s="1"/>
  <c r="BMZ41" i="2" s="1"/>
  <c r="BNA41" i="2" s="1"/>
  <c r="BNB41" i="2" s="1"/>
  <c r="BNC41" i="2" s="1"/>
  <c r="BND41" i="2" s="1"/>
  <c r="BNE41" i="2" s="1"/>
  <c r="BNF41" i="2" s="1"/>
  <c r="BNG41" i="2" s="1"/>
  <c r="BNH41" i="2" s="1"/>
  <c r="BNI41" i="2" s="1"/>
  <c r="BNJ41" i="2" s="1"/>
  <c r="BNK41" i="2" s="1"/>
  <c r="BNL41" i="2" s="1"/>
  <c r="BNM41" i="2" s="1"/>
  <c r="BNN41" i="2" s="1"/>
  <c r="BNO41" i="2" s="1"/>
  <c r="BNP41" i="2" s="1"/>
  <c r="BNQ41" i="2" s="1"/>
  <c r="BNR41" i="2" s="1"/>
  <c r="BNS41" i="2" s="1"/>
  <c r="BNT41" i="2" s="1"/>
  <c r="BNU41" i="2" s="1"/>
  <c r="BNV41" i="2" s="1"/>
  <c r="BNW41" i="2" s="1"/>
  <c r="BNX41" i="2" s="1"/>
  <c r="BNY41" i="2" s="1"/>
  <c r="BNZ41" i="2" s="1"/>
  <c r="BOA41" i="2" s="1"/>
  <c r="BOB41" i="2" s="1"/>
  <c r="BOC41" i="2" s="1"/>
  <c r="BOD41" i="2" s="1"/>
  <c r="BOE41" i="2" s="1"/>
  <c r="BOF41" i="2" s="1"/>
  <c r="BOG41" i="2" s="1"/>
  <c r="BOH41" i="2" s="1"/>
  <c r="BOI41" i="2" s="1"/>
  <c r="BOJ41" i="2" s="1"/>
  <c r="BOK41" i="2" s="1"/>
  <c r="BOL41" i="2" s="1"/>
  <c r="BOM41" i="2" s="1"/>
  <c r="BON41" i="2" s="1"/>
  <c r="BOO41" i="2" s="1"/>
  <c r="BOP41" i="2" s="1"/>
  <c r="BOQ41" i="2" s="1"/>
  <c r="BOR41" i="2" s="1"/>
  <c r="BOS41" i="2" s="1"/>
  <c r="BOT41" i="2" s="1"/>
  <c r="BOU41" i="2" s="1"/>
  <c r="BOV41" i="2" s="1"/>
  <c r="BOW41" i="2" s="1"/>
  <c r="BOX41" i="2" s="1"/>
  <c r="BOY41" i="2" s="1"/>
  <c r="BOZ41" i="2" s="1"/>
  <c r="BPA41" i="2" s="1"/>
  <c r="BPB41" i="2" s="1"/>
  <c r="BPC41" i="2" s="1"/>
  <c r="BPD41" i="2" s="1"/>
  <c r="BPE41" i="2" s="1"/>
  <c r="BPF41" i="2" s="1"/>
  <c r="BPG41" i="2" s="1"/>
  <c r="BPH41" i="2" s="1"/>
  <c r="BPI41" i="2" s="1"/>
  <c r="BPJ41" i="2" s="1"/>
  <c r="BPK41" i="2" s="1"/>
  <c r="BPL41" i="2" s="1"/>
  <c r="BPM41" i="2" s="1"/>
  <c r="BPN41" i="2" s="1"/>
  <c r="BPO41" i="2" s="1"/>
  <c r="BPP41" i="2" s="1"/>
  <c r="BPQ41" i="2" s="1"/>
  <c r="BPR41" i="2" s="1"/>
  <c r="BPS41" i="2" s="1"/>
  <c r="BPT41" i="2" s="1"/>
  <c r="BPU41" i="2" s="1"/>
  <c r="BPV41" i="2" s="1"/>
  <c r="BPW41" i="2" s="1"/>
  <c r="BPX41" i="2" s="1"/>
  <c r="BPY41" i="2" s="1"/>
  <c r="BPZ41" i="2" s="1"/>
  <c r="BQA41" i="2" s="1"/>
  <c r="BQB41" i="2" s="1"/>
  <c r="BQC41" i="2" s="1"/>
  <c r="BQD41" i="2" s="1"/>
  <c r="BQE41" i="2" s="1"/>
  <c r="BQF41" i="2" s="1"/>
  <c r="BQG41" i="2" s="1"/>
  <c r="BQH41" i="2" s="1"/>
  <c r="BQI41" i="2" s="1"/>
  <c r="BQJ41" i="2" s="1"/>
  <c r="BQK41" i="2" s="1"/>
  <c r="BQL41" i="2" s="1"/>
  <c r="BQM41" i="2" s="1"/>
  <c r="BQN41" i="2" s="1"/>
  <c r="BQO41" i="2" s="1"/>
  <c r="BQP41" i="2" s="1"/>
  <c r="BQQ41" i="2" s="1"/>
  <c r="BQR41" i="2" s="1"/>
  <c r="BQS41" i="2" s="1"/>
  <c r="BQT41" i="2" s="1"/>
  <c r="BQU41" i="2" s="1"/>
  <c r="BQV41" i="2" s="1"/>
  <c r="BQW41" i="2" s="1"/>
  <c r="BQX41" i="2" s="1"/>
  <c r="BQY41" i="2" s="1"/>
  <c r="BQZ41" i="2" s="1"/>
  <c r="BRA41" i="2" s="1"/>
  <c r="BRB41" i="2" s="1"/>
  <c r="BRC41" i="2" s="1"/>
  <c r="BRD41" i="2" s="1"/>
  <c r="BRE41" i="2" s="1"/>
  <c r="BRF41" i="2" s="1"/>
  <c r="BRG41" i="2" s="1"/>
  <c r="BRH41" i="2" s="1"/>
  <c r="BRI41" i="2" s="1"/>
  <c r="BRJ41" i="2" s="1"/>
  <c r="BRK41" i="2" s="1"/>
  <c r="BRL41" i="2" s="1"/>
  <c r="BRM41" i="2" s="1"/>
  <c r="BRN41" i="2" s="1"/>
  <c r="BRO41" i="2" s="1"/>
  <c r="BRP41" i="2" s="1"/>
  <c r="BRQ41" i="2" s="1"/>
  <c r="BRR41" i="2" s="1"/>
  <c r="BRS41" i="2" s="1"/>
  <c r="BRT41" i="2" s="1"/>
  <c r="BRU41" i="2" s="1"/>
  <c r="BRV41" i="2" s="1"/>
  <c r="BRW41" i="2" s="1"/>
  <c r="BRX41" i="2" s="1"/>
  <c r="BRY41" i="2" s="1"/>
  <c r="BRZ41" i="2" s="1"/>
  <c r="BSA41" i="2" s="1"/>
  <c r="BSB41" i="2" s="1"/>
  <c r="BSC41" i="2" s="1"/>
  <c r="BSD41" i="2" s="1"/>
  <c r="BSE41" i="2" s="1"/>
  <c r="BSF41" i="2" s="1"/>
  <c r="BSG41" i="2" s="1"/>
  <c r="BSH41" i="2" s="1"/>
  <c r="BSI41" i="2" s="1"/>
  <c r="BSJ41" i="2" s="1"/>
  <c r="BSK41" i="2" s="1"/>
  <c r="BSL41" i="2" s="1"/>
  <c r="BSM41" i="2" s="1"/>
  <c r="BSN41" i="2" s="1"/>
  <c r="BSO41" i="2" s="1"/>
  <c r="BSP41" i="2" s="1"/>
  <c r="BSQ41" i="2" s="1"/>
  <c r="BSR41" i="2" s="1"/>
  <c r="BSS41" i="2" s="1"/>
  <c r="BST41" i="2" s="1"/>
  <c r="BSU41" i="2" s="1"/>
  <c r="BSV41" i="2" s="1"/>
  <c r="BSW41" i="2" s="1"/>
  <c r="BSX41" i="2" s="1"/>
  <c r="BSY41" i="2" s="1"/>
  <c r="BSZ41" i="2" s="1"/>
  <c r="BTA41" i="2" s="1"/>
  <c r="BTB41" i="2" s="1"/>
  <c r="BTC41" i="2" s="1"/>
  <c r="BTD41" i="2" s="1"/>
  <c r="BTE41" i="2" s="1"/>
  <c r="BTF41" i="2" s="1"/>
  <c r="BTG41" i="2" s="1"/>
  <c r="BTH41" i="2" s="1"/>
  <c r="BTI41" i="2" s="1"/>
  <c r="BTJ41" i="2" s="1"/>
  <c r="BTK41" i="2" s="1"/>
  <c r="BTL41" i="2" s="1"/>
  <c r="BTM41" i="2" s="1"/>
  <c r="BTN41" i="2" s="1"/>
  <c r="BTO41" i="2" s="1"/>
  <c r="BTP41" i="2" s="1"/>
  <c r="BTQ41" i="2" s="1"/>
  <c r="BTR41" i="2" s="1"/>
  <c r="BTS41" i="2" s="1"/>
  <c r="BTT41" i="2" s="1"/>
  <c r="BTU41" i="2" s="1"/>
  <c r="BTV41" i="2" s="1"/>
  <c r="BTW41" i="2" s="1"/>
  <c r="BTX41" i="2" s="1"/>
  <c r="BTY41" i="2" s="1"/>
  <c r="BTZ41" i="2" s="1"/>
  <c r="BUA41" i="2" s="1"/>
  <c r="BUB41" i="2" s="1"/>
  <c r="BUC41" i="2" s="1"/>
  <c r="BUD41" i="2" s="1"/>
  <c r="BUE41" i="2" s="1"/>
  <c r="BUF41" i="2" s="1"/>
  <c r="BUG41" i="2" s="1"/>
  <c r="BUH41" i="2" s="1"/>
  <c r="BUI41" i="2" s="1"/>
  <c r="BUJ41" i="2" s="1"/>
  <c r="BUK41" i="2" s="1"/>
  <c r="BUL41" i="2" s="1"/>
  <c r="BUM41" i="2" s="1"/>
  <c r="BUN41" i="2" s="1"/>
  <c r="BUO41" i="2" s="1"/>
  <c r="BUP41" i="2" s="1"/>
  <c r="BUQ41" i="2" s="1"/>
  <c r="BUR41" i="2" s="1"/>
  <c r="BUS41" i="2" s="1"/>
  <c r="BUT41" i="2" s="1"/>
  <c r="BUU41" i="2" s="1"/>
  <c r="BUV41" i="2" s="1"/>
  <c r="BUW41" i="2" s="1"/>
  <c r="BUX41" i="2" s="1"/>
  <c r="BUY41" i="2" s="1"/>
  <c r="BUZ41" i="2" s="1"/>
  <c r="BVA41" i="2" s="1"/>
  <c r="BVB41" i="2" s="1"/>
  <c r="BVC41" i="2" s="1"/>
  <c r="BVD41" i="2" s="1"/>
  <c r="BVE41" i="2" s="1"/>
  <c r="BVF41" i="2" s="1"/>
  <c r="BVG41" i="2" s="1"/>
  <c r="BVH41" i="2" s="1"/>
  <c r="BVI41" i="2" s="1"/>
  <c r="BVJ41" i="2" s="1"/>
  <c r="BVK41" i="2" s="1"/>
  <c r="BVL41" i="2" s="1"/>
  <c r="BVM41" i="2" s="1"/>
  <c r="BVN41" i="2" s="1"/>
  <c r="BVO41" i="2" s="1"/>
  <c r="BVP41" i="2" s="1"/>
  <c r="BVQ41" i="2" s="1"/>
  <c r="BVR41" i="2" s="1"/>
  <c r="BVS41" i="2" s="1"/>
  <c r="BVT41" i="2" s="1"/>
  <c r="BVU41" i="2" s="1"/>
  <c r="BVV41" i="2" s="1"/>
  <c r="BVW41" i="2" s="1"/>
  <c r="BVX41" i="2" s="1"/>
  <c r="BVY41" i="2" s="1"/>
  <c r="BVZ41" i="2" s="1"/>
  <c r="BWA41" i="2" s="1"/>
  <c r="BWB41" i="2" s="1"/>
  <c r="BWC41" i="2" s="1"/>
  <c r="BWD41" i="2" s="1"/>
  <c r="BWE41" i="2" s="1"/>
  <c r="BWF41" i="2" s="1"/>
  <c r="BWG41" i="2" s="1"/>
  <c r="BWH41" i="2" s="1"/>
  <c r="BWI41" i="2" s="1"/>
  <c r="BWJ41" i="2" s="1"/>
  <c r="BWK41" i="2" s="1"/>
  <c r="BWL41" i="2" s="1"/>
  <c r="BWM41" i="2" s="1"/>
  <c r="BWN41" i="2" s="1"/>
  <c r="BWO41" i="2" s="1"/>
  <c r="BWP41" i="2" s="1"/>
  <c r="BWQ41" i="2" s="1"/>
  <c r="BWR41" i="2" s="1"/>
  <c r="BWS41" i="2" s="1"/>
  <c r="BWT41" i="2" s="1"/>
  <c r="BWU41" i="2" s="1"/>
  <c r="BWV41" i="2" s="1"/>
  <c r="BWW41" i="2" s="1"/>
  <c r="BWX41" i="2" s="1"/>
  <c r="BWY41" i="2" s="1"/>
  <c r="BWZ41" i="2" s="1"/>
  <c r="BXA41" i="2" s="1"/>
  <c r="BXB41" i="2" s="1"/>
  <c r="BXC41" i="2" s="1"/>
  <c r="BXD41" i="2" s="1"/>
  <c r="BXE41" i="2" s="1"/>
  <c r="BXF41" i="2" s="1"/>
  <c r="BXG41" i="2" s="1"/>
  <c r="BXH41" i="2" s="1"/>
  <c r="BXI41" i="2" s="1"/>
  <c r="BXJ41" i="2" s="1"/>
  <c r="BXK41" i="2" s="1"/>
  <c r="BXL41" i="2" s="1"/>
  <c r="BXM41" i="2" s="1"/>
  <c r="BXN41" i="2" s="1"/>
  <c r="BXO41" i="2" s="1"/>
  <c r="BXP41" i="2" s="1"/>
  <c r="BXQ41" i="2" s="1"/>
  <c r="BXR41" i="2" s="1"/>
  <c r="BXS41" i="2" s="1"/>
  <c r="BXT41" i="2" s="1"/>
  <c r="BXU41" i="2" s="1"/>
  <c r="BXV41" i="2" s="1"/>
  <c r="BXW41" i="2" s="1"/>
  <c r="BXX41" i="2" s="1"/>
  <c r="BXY41" i="2" s="1"/>
  <c r="BXZ41" i="2" s="1"/>
  <c r="BYA41" i="2" s="1"/>
  <c r="BYB41" i="2" s="1"/>
  <c r="BYC41" i="2" s="1"/>
  <c r="BYD41" i="2" s="1"/>
  <c r="BYE41" i="2" s="1"/>
  <c r="BYF41" i="2" s="1"/>
  <c r="BYG41" i="2" s="1"/>
  <c r="BYH41" i="2" s="1"/>
  <c r="BYI41" i="2" s="1"/>
  <c r="BYJ41" i="2" s="1"/>
  <c r="BYK41" i="2" s="1"/>
  <c r="BYL41" i="2" s="1"/>
  <c r="BYM41" i="2" s="1"/>
  <c r="BYN41" i="2" s="1"/>
  <c r="BYO41" i="2" s="1"/>
  <c r="BYP41" i="2" s="1"/>
  <c r="BYQ41" i="2" s="1"/>
  <c r="BYR41" i="2" s="1"/>
  <c r="BYS41" i="2" s="1"/>
  <c r="BYT41" i="2" s="1"/>
  <c r="BYU41" i="2" s="1"/>
  <c r="BYV41" i="2" s="1"/>
  <c r="BYW41" i="2" s="1"/>
  <c r="BYX41" i="2" s="1"/>
  <c r="BYY41" i="2" s="1"/>
  <c r="BYZ41" i="2" s="1"/>
  <c r="BZA41" i="2" s="1"/>
  <c r="BZB41" i="2" s="1"/>
  <c r="BZC41" i="2" s="1"/>
  <c r="BZD41" i="2" s="1"/>
  <c r="BZE41" i="2" s="1"/>
  <c r="BZF41" i="2" s="1"/>
  <c r="BZG41" i="2" s="1"/>
  <c r="BZH41" i="2" s="1"/>
  <c r="BZI41" i="2" s="1"/>
  <c r="BZJ41" i="2" s="1"/>
  <c r="BZK41" i="2" s="1"/>
  <c r="BZL41" i="2" s="1"/>
  <c r="BZM41" i="2" s="1"/>
  <c r="BZN41" i="2" s="1"/>
  <c r="BZO41" i="2" s="1"/>
  <c r="BZP41" i="2" s="1"/>
  <c r="BZQ41" i="2" s="1"/>
  <c r="BZR41" i="2" s="1"/>
  <c r="BZS41" i="2" s="1"/>
  <c r="BZT41" i="2" s="1"/>
  <c r="BZU41" i="2" s="1"/>
  <c r="BZV41" i="2" s="1"/>
  <c r="BZW41" i="2" s="1"/>
  <c r="BZX41" i="2" s="1"/>
  <c r="BZY41" i="2" s="1"/>
  <c r="BZZ41" i="2" s="1"/>
  <c r="CAA41" i="2" s="1"/>
  <c r="CAB41" i="2" s="1"/>
  <c r="CAC41" i="2" s="1"/>
  <c r="CAD41" i="2" s="1"/>
  <c r="CAE41" i="2" s="1"/>
  <c r="CAF41" i="2" s="1"/>
  <c r="CAG41" i="2" s="1"/>
  <c r="CAH41" i="2" s="1"/>
  <c r="CAI41" i="2" s="1"/>
  <c r="CAJ41" i="2" s="1"/>
  <c r="CAK41" i="2" s="1"/>
  <c r="CAL41" i="2" s="1"/>
  <c r="CAM41" i="2" s="1"/>
  <c r="CAN41" i="2" s="1"/>
  <c r="CAO41" i="2" s="1"/>
  <c r="CAP41" i="2" s="1"/>
  <c r="CAQ41" i="2" s="1"/>
  <c r="CAR41" i="2" s="1"/>
  <c r="CAS41" i="2" s="1"/>
  <c r="CAT41" i="2" s="1"/>
  <c r="CAU41" i="2" s="1"/>
  <c r="CAV41" i="2" s="1"/>
  <c r="CAW41" i="2" s="1"/>
  <c r="CAX41" i="2" s="1"/>
  <c r="CAY41" i="2" s="1"/>
  <c r="CAZ41" i="2" s="1"/>
  <c r="CBA41" i="2" s="1"/>
  <c r="CBB41" i="2" s="1"/>
  <c r="CBC41" i="2" s="1"/>
  <c r="CBD41" i="2" s="1"/>
  <c r="CBE41" i="2" s="1"/>
  <c r="CBF41" i="2" s="1"/>
  <c r="CBG41" i="2" s="1"/>
  <c r="CBH41" i="2" s="1"/>
  <c r="CBI41" i="2" s="1"/>
  <c r="CBJ41" i="2" s="1"/>
  <c r="CBK41" i="2" s="1"/>
  <c r="CBL41" i="2" s="1"/>
  <c r="CBM41" i="2" s="1"/>
  <c r="CBN41" i="2" s="1"/>
  <c r="CBO41" i="2" s="1"/>
  <c r="CBP41" i="2" s="1"/>
  <c r="CBQ41" i="2" s="1"/>
  <c r="CBR41" i="2" s="1"/>
  <c r="CBS41" i="2" s="1"/>
  <c r="CBT41" i="2" s="1"/>
  <c r="CBU41" i="2" s="1"/>
  <c r="CBV41" i="2" s="1"/>
  <c r="CBW41" i="2" s="1"/>
  <c r="CBX41" i="2" s="1"/>
  <c r="CBY41" i="2" s="1"/>
  <c r="CBZ41" i="2" s="1"/>
  <c r="CCA41" i="2" s="1"/>
  <c r="CCB41" i="2" s="1"/>
  <c r="CCC41" i="2" s="1"/>
  <c r="CCD41" i="2" s="1"/>
  <c r="CCE41" i="2" s="1"/>
  <c r="CCF41" i="2" s="1"/>
  <c r="CCG41" i="2" s="1"/>
  <c r="CCH41" i="2" s="1"/>
  <c r="CCI41" i="2" s="1"/>
  <c r="CCJ41" i="2" s="1"/>
  <c r="CCK41" i="2" s="1"/>
  <c r="CCL41" i="2" s="1"/>
  <c r="CCM41" i="2" s="1"/>
  <c r="CCN41" i="2" s="1"/>
  <c r="CCO41" i="2" s="1"/>
  <c r="CCP41" i="2" s="1"/>
  <c r="CCQ41" i="2" s="1"/>
  <c r="CCR41" i="2" s="1"/>
  <c r="CCS41" i="2" s="1"/>
  <c r="CCT41" i="2" s="1"/>
  <c r="CCU41" i="2" s="1"/>
  <c r="CCV41" i="2" s="1"/>
  <c r="CCW41" i="2" s="1"/>
  <c r="CCX41" i="2" s="1"/>
  <c r="CCY41" i="2" s="1"/>
  <c r="CCZ41" i="2" s="1"/>
  <c r="CDA41" i="2" s="1"/>
  <c r="CDB41" i="2" s="1"/>
  <c r="CDC41" i="2" s="1"/>
  <c r="CDD41" i="2" s="1"/>
  <c r="CDE41" i="2" s="1"/>
  <c r="CDF41" i="2" s="1"/>
  <c r="CDG41" i="2" s="1"/>
  <c r="CDH41" i="2" s="1"/>
  <c r="CDI41" i="2" s="1"/>
  <c r="CDJ41" i="2" s="1"/>
  <c r="CDK41" i="2" s="1"/>
  <c r="CDL41" i="2" s="1"/>
  <c r="CDM41" i="2" s="1"/>
  <c r="CDN41" i="2" s="1"/>
  <c r="CDO41" i="2" s="1"/>
  <c r="CDP41" i="2" s="1"/>
  <c r="CDQ41" i="2" s="1"/>
  <c r="CDR41" i="2" s="1"/>
  <c r="CDS41" i="2" s="1"/>
  <c r="CDT41" i="2" s="1"/>
  <c r="CDU41" i="2" s="1"/>
  <c r="CDV41" i="2" s="1"/>
  <c r="CDW41" i="2" s="1"/>
  <c r="CDX41" i="2" s="1"/>
  <c r="CDY41" i="2" s="1"/>
  <c r="CDZ41" i="2" s="1"/>
  <c r="CEA41" i="2" s="1"/>
  <c r="CEB41" i="2" s="1"/>
  <c r="CEC41" i="2" s="1"/>
  <c r="CED41" i="2" s="1"/>
  <c r="CEE41" i="2" s="1"/>
  <c r="CEF41" i="2" s="1"/>
  <c r="CEG41" i="2" s="1"/>
  <c r="CEH41" i="2" s="1"/>
  <c r="CEI41" i="2" s="1"/>
  <c r="CEJ41" i="2" s="1"/>
  <c r="CEK41" i="2" s="1"/>
  <c r="CEL41" i="2" s="1"/>
  <c r="CEM41" i="2" s="1"/>
  <c r="CEN41" i="2" s="1"/>
  <c r="CEO41" i="2" s="1"/>
  <c r="CEP41" i="2" s="1"/>
  <c r="CEQ41" i="2" s="1"/>
  <c r="CER41" i="2" s="1"/>
  <c r="CES41" i="2" s="1"/>
  <c r="CET41" i="2" s="1"/>
  <c r="CEU41" i="2" s="1"/>
  <c r="CEV41" i="2" s="1"/>
  <c r="CEW41" i="2" s="1"/>
  <c r="CEX41" i="2" s="1"/>
  <c r="CEY41" i="2" s="1"/>
  <c r="CEZ41" i="2" s="1"/>
  <c r="CFA41" i="2" s="1"/>
  <c r="CFB41" i="2" s="1"/>
  <c r="CFC41" i="2" s="1"/>
  <c r="CFD41" i="2" s="1"/>
  <c r="CFE41" i="2" s="1"/>
  <c r="CFF41" i="2" s="1"/>
  <c r="CFG41" i="2" s="1"/>
  <c r="CFH41" i="2" s="1"/>
  <c r="CFI41" i="2" s="1"/>
  <c r="CFJ41" i="2" s="1"/>
  <c r="CFK41" i="2" s="1"/>
  <c r="CFL41" i="2" s="1"/>
  <c r="CFM41" i="2" s="1"/>
  <c r="CFN41" i="2" s="1"/>
  <c r="CFO41" i="2" s="1"/>
  <c r="CFP41" i="2" s="1"/>
  <c r="CFQ41" i="2" s="1"/>
  <c r="CFR41" i="2" s="1"/>
  <c r="CFS41" i="2" s="1"/>
  <c r="CFT41" i="2" s="1"/>
  <c r="CFU41" i="2" s="1"/>
  <c r="CFV41" i="2" s="1"/>
  <c r="CFW41" i="2" s="1"/>
  <c r="CFX41" i="2" s="1"/>
  <c r="CFY41" i="2" s="1"/>
  <c r="CFZ41" i="2" s="1"/>
  <c r="CGA41" i="2" s="1"/>
  <c r="CGB41" i="2" s="1"/>
  <c r="CGC41" i="2" s="1"/>
  <c r="CGD41" i="2" s="1"/>
  <c r="CGE41" i="2" s="1"/>
  <c r="CGF41" i="2" s="1"/>
  <c r="CGG41" i="2" s="1"/>
  <c r="CGH41" i="2" s="1"/>
  <c r="CGI41" i="2" s="1"/>
  <c r="CGJ41" i="2" s="1"/>
  <c r="CGK41" i="2" s="1"/>
  <c r="CGL41" i="2" s="1"/>
  <c r="CGM41" i="2" s="1"/>
  <c r="CGN41" i="2" s="1"/>
  <c r="CGO41" i="2" s="1"/>
  <c r="CGP41" i="2" s="1"/>
  <c r="CGQ41" i="2" s="1"/>
  <c r="CGR41" i="2" s="1"/>
  <c r="CGS41" i="2" s="1"/>
  <c r="CGT41" i="2" s="1"/>
  <c r="CGU41" i="2" s="1"/>
  <c r="CGV41" i="2" s="1"/>
  <c r="CGW41" i="2" s="1"/>
  <c r="CGX41" i="2" s="1"/>
  <c r="CGY41" i="2" s="1"/>
  <c r="CGZ41" i="2" s="1"/>
  <c r="CHA41" i="2" s="1"/>
  <c r="CHB41" i="2" s="1"/>
  <c r="CHC41" i="2" s="1"/>
  <c r="CHD41" i="2" s="1"/>
  <c r="CHE41" i="2" s="1"/>
  <c r="CHF41" i="2" s="1"/>
  <c r="CHG41" i="2" s="1"/>
  <c r="CHH41" i="2" s="1"/>
  <c r="CHI41" i="2" s="1"/>
  <c r="CHJ41" i="2" s="1"/>
  <c r="CHK41" i="2" s="1"/>
  <c r="CHL41" i="2" s="1"/>
  <c r="CHM41" i="2" s="1"/>
  <c r="CHN41" i="2" s="1"/>
  <c r="CHO41" i="2" s="1"/>
  <c r="CHP41" i="2" s="1"/>
  <c r="CHQ41" i="2" s="1"/>
  <c r="CHR41" i="2" s="1"/>
  <c r="CHS41" i="2" s="1"/>
  <c r="CHT41" i="2" s="1"/>
  <c r="CHU41" i="2" s="1"/>
  <c r="CHV41" i="2" s="1"/>
  <c r="CHW41" i="2" s="1"/>
  <c r="CHX41" i="2" s="1"/>
  <c r="CHY41" i="2" s="1"/>
  <c r="CHZ41" i="2" s="1"/>
  <c r="CIA41" i="2" s="1"/>
  <c r="CIB41" i="2" s="1"/>
  <c r="CIC41" i="2" s="1"/>
  <c r="CID41" i="2" s="1"/>
  <c r="CIE41" i="2" s="1"/>
  <c r="CIF41" i="2" s="1"/>
  <c r="CIG41" i="2" s="1"/>
  <c r="CIH41" i="2" s="1"/>
  <c r="CII41" i="2" s="1"/>
  <c r="CIJ41" i="2" s="1"/>
  <c r="CIK41" i="2" s="1"/>
  <c r="CIL41" i="2" s="1"/>
  <c r="CIM41" i="2" s="1"/>
  <c r="CIN41" i="2" s="1"/>
  <c r="CIO41" i="2" s="1"/>
  <c r="CIP41" i="2" s="1"/>
  <c r="CIQ41" i="2" s="1"/>
  <c r="CIR41" i="2" s="1"/>
  <c r="CIS41" i="2" s="1"/>
  <c r="CIT41" i="2" s="1"/>
  <c r="CIU41" i="2" s="1"/>
  <c r="CIV41" i="2" s="1"/>
  <c r="CIW41" i="2" s="1"/>
  <c r="CIX41" i="2" s="1"/>
  <c r="CIY41" i="2" s="1"/>
  <c r="CIZ41" i="2" s="1"/>
  <c r="CJA41" i="2" s="1"/>
  <c r="CJB41" i="2" s="1"/>
  <c r="CJC41" i="2" s="1"/>
  <c r="CJD41" i="2" s="1"/>
  <c r="CJE41" i="2" s="1"/>
  <c r="CJF41" i="2" s="1"/>
  <c r="CJG41" i="2" s="1"/>
  <c r="CJH41" i="2" s="1"/>
  <c r="CJI41" i="2" s="1"/>
  <c r="CJJ41" i="2" s="1"/>
  <c r="CJK41" i="2" s="1"/>
  <c r="CJL41" i="2" s="1"/>
  <c r="CJM41" i="2" s="1"/>
  <c r="CJN41" i="2" s="1"/>
  <c r="CJO41" i="2" s="1"/>
  <c r="CJP41" i="2" s="1"/>
  <c r="CJQ41" i="2" s="1"/>
  <c r="CJR41" i="2" s="1"/>
  <c r="CJS41" i="2" s="1"/>
  <c r="CJT41" i="2" s="1"/>
  <c r="CJU41" i="2" s="1"/>
  <c r="CJV41" i="2" s="1"/>
  <c r="CJW41" i="2" s="1"/>
  <c r="CJX41" i="2" s="1"/>
  <c r="CJY41" i="2" s="1"/>
  <c r="CJZ41" i="2" s="1"/>
  <c r="CKA41" i="2" s="1"/>
  <c r="CKB41" i="2" s="1"/>
  <c r="CKC41" i="2" s="1"/>
  <c r="CKD41" i="2" s="1"/>
  <c r="CKE41" i="2" s="1"/>
  <c r="CKF41" i="2" s="1"/>
  <c r="CKG41" i="2" s="1"/>
  <c r="CKH41" i="2" s="1"/>
  <c r="CKI41" i="2" s="1"/>
  <c r="CKJ41" i="2" s="1"/>
  <c r="CKK41" i="2" s="1"/>
  <c r="CKL41" i="2" s="1"/>
  <c r="CKM41" i="2" s="1"/>
  <c r="CKN41" i="2" s="1"/>
  <c r="CKO41" i="2" s="1"/>
  <c r="CKP41" i="2" s="1"/>
  <c r="CKQ41" i="2" s="1"/>
  <c r="CKR41" i="2" s="1"/>
  <c r="CKS41" i="2" s="1"/>
  <c r="CKT41" i="2" s="1"/>
  <c r="CKU41" i="2" s="1"/>
  <c r="CKV41" i="2" s="1"/>
  <c r="CKW41" i="2" s="1"/>
  <c r="CKX41" i="2" s="1"/>
  <c r="CKY41" i="2" s="1"/>
  <c r="CKZ41" i="2" s="1"/>
  <c r="CLA41" i="2" s="1"/>
  <c r="CLB41" i="2" s="1"/>
  <c r="CLC41" i="2" s="1"/>
  <c r="CLD41" i="2" s="1"/>
  <c r="CLE41" i="2" s="1"/>
  <c r="CLF41" i="2" s="1"/>
  <c r="CLG41" i="2" s="1"/>
  <c r="CLH41" i="2" s="1"/>
  <c r="CLI41" i="2" s="1"/>
  <c r="CLJ41" i="2" s="1"/>
  <c r="CLK41" i="2" s="1"/>
  <c r="CLL41" i="2" s="1"/>
  <c r="CLM41" i="2" s="1"/>
  <c r="CLN41" i="2" s="1"/>
  <c r="CLO41" i="2" s="1"/>
  <c r="CLP41" i="2" s="1"/>
  <c r="CLQ41" i="2" s="1"/>
  <c r="CLR41" i="2" s="1"/>
  <c r="CLS41" i="2" s="1"/>
  <c r="CLT41" i="2" s="1"/>
  <c r="CLU41" i="2" s="1"/>
  <c r="CLV41" i="2" s="1"/>
  <c r="CLW41" i="2" s="1"/>
  <c r="CLX41" i="2" s="1"/>
  <c r="CLY41" i="2" s="1"/>
  <c r="CLZ41" i="2" s="1"/>
  <c r="CMA41" i="2" s="1"/>
  <c r="CMB41" i="2" s="1"/>
  <c r="CMC41" i="2" s="1"/>
  <c r="CMD41" i="2" s="1"/>
  <c r="CME41" i="2" s="1"/>
  <c r="CMF41" i="2" s="1"/>
  <c r="CMG41" i="2" s="1"/>
  <c r="CMH41" i="2" s="1"/>
  <c r="CMI41" i="2" s="1"/>
  <c r="CMJ41" i="2" s="1"/>
  <c r="CMK41" i="2" s="1"/>
  <c r="CML41" i="2" s="1"/>
  <c r="CMM41" i="2" s="1"/>
  <c r="CMN41" i="2" s="1"/>
  <c r="CMO41" i="2" s="1"/>
  <c r="CMP41" i="2" s="1"/>
  <c r="CMQ41" i="2" s="1"/>
  <c r="CMR41" i="2" s="1"/>
  <c r="CMS41" i="2" s="1"/>
  <c r="CMT41" i="2" s="1"/>
  <c r="CMU41" i="2" s="1"/>
  <c r="CMV41" i="2" s="1"/>
  <c r="CMW41" i="2" s="1"/>
  <c r="CMX41" i="2" s="1"/>
  <c r="CMY41" i="2" s="1"/>
  <c r="CMZ41" i="2" s="1"/>
  <c r="CNA41" i="2" s="1"/>
  <c r="CNB41" i="2" s="1"/>
  <c r="CNC41" i="2" s="1"/>
  <c r="CND41" i="2" s="1"/>
  <c r="CNE41" i="2" s="1"/>
  <c r="CNF41" i="2" s="1"/>
  <c r="CNG41" i="2" s="1"/>
  <c r="CNH41" i="2" s="1"/>
  <c r="CNI41" i="2" s="1"/>
  <c r="CNJ41" i="2" s="1"/>
  <c r="CNK41" i="2" s="1"/>
  <c r="CNL41" i="2" s="1"/>
  <c r="CNM41" i="2" s="1"/>
  <c r="CNN41" i="2" s="1"/>
  <c r="CNO41" i="2" s="1"/>
  <c r="CNP41" i="2" s="1"/>
  <c r="CNQ41" i="2" s="1"/>
  <c r="CNR41" i="2" s="1"/>
  <c r="CNS41" i="2" s="1"/>
  <c r="CNT41" i="2" s="1"/>
  <c r="CNU41" i="2" s="1"/>
  <c r="CNV41" i="2" s="1"/>
  <c r="CNW41" i="2" s="1"/>
  <c r="CNX41" i="2" s="1"/>
  <c r="CNY41" i="2" s="1"/>
  <c r="CNZ41" i="2" s="1"/>
  <c r="COA41" i="2" s="1"/>
  <c r="COB41" i="2" s="1"/>
  <c r="COC41" i="2" s="1"/>
  <c r="COD41" i="2" s="1"/>
  <c r="COE41" i="2" s="1"/>
  <c r="COF41" i="2" s="1"/>
  <c r="COG41" i="2" s="1"/>
  <c r="COH41" i="2" s="1"/>
  <c r="COI41" i="2" s="1"/>
  <c r="COJ41" i="2" s="1"/>
  <c r="COK41" i="2" s="1"/>
  <c r="COL41" i="2" s="1"/>
  <c r="COM41" i="2" s="1"/>
  <c r="CON41" i="2" s="1"/>
  <c r="COO41" i="2" s="1"/>
  <c r="COP41" i="2" s="1"/>
  <c r="COQ41" i="2" s="1"/>
  <c r="COR41" i="2" s="1"/>
  <c r="COS41" i="2" s="1"/>
  <c r="COT41" i="2" s="1"/>
  <c r="COU41" i="2" s="1"/>
  <c r="COV41" i="2" s="1"/>
  <c r="COW41" i="2" s="1"/>
  <c r="COX41" i="2" s="1"/>
  <c r="COY41" i="2" s="1"/>
  <c r="COZ41" i="2" s="1"/>
  <c r="CPA41" i="2" s="1"/>
  <c r="CPB41" i="2" s="1"/>
  <c r="CPC41" i="2" s="1"/>
  <c r="CPD41" i="2" s="1"/>
  <c r="CPE41" i="2" s="1"/>
  <c r="CPF41" i="2" s="1"/>
  <c r="CPG41" i="2" s="1"/>
  <c r="CPH41" i="2" s="1"/>
  <c r="CPI41" i="2" s="1"/>
  <c r="CPJ41" i="2" s="1"/>
  <c r="CPK41" i="2" s="1"/>
  <c r="CPL41" i="2" s="1"/>
  <c r="CPM41" i="2" s="1"/>
  <c r="CPN41" i="2" s="1"/>
  <c r="CPO41" i="2" s="1"/>
  <c r="CPP41" i="2" s="1"/>
  <c r="CPQ41" i="2" s="1"/>
  <c r="CPR41" i="2" s="1"/>
  <c r="CPS41" i="2" s="1"/>
  <c r="CPT41" i="2" s="1"/>
  <c r="CPU41" i="2" s="1"/>
  <c r="CPV41" i="2" s="1"/>
  <c r="CPW41" i="2" s="1"/>
  <c r="CPX41" i="2" s="1"/>
  <c r="CPY41" i="2" s="1"/>
  <c r="CPZ41" i="2" s="1"/>
  <c r="CQA41" i="2" s="1"/>
  <c r="CQB41" i="2" s="1"/>
  <c r="CQC41" i="2" s="1"/>
  <c r="CQD41" i="2" s="1"/>
  <c r="CQE41" i="2" s="1"/>
  <c r="CQF41" i="2" s="1"/>
  <c r="CQG41" i="2" s="1"/>
  <c r="CQH41" i="2" s="1"/>
  <c r="CQI41" i="2" s="1"/>
  <c r="CQJ41" i="2" s="1"/>
  <c r="CQK41" i="2" s="1"/>
  <c r="CQL41" i="2" s="1"/>
  <c r="CQM41" i="2" s="1"/>
  <c r="CQN41" i="2" s="1"/>
  <c r="CQO41" i="2" s="1"/>
  <c r="CQP41" i="2" s="1"/>
  <c r="CQQ41" i="2" s="1"/>
  <c r="CQR41" i="2" s="1"/>
  <c r="CQS41" i="2" s="1"/>
  <c r="CQT41" i="2" s="1"/>
  <c r="CQU41" i="2" s="1"/>
  <c r="CQV41" i="2" s="1"/>
  <c r="CQW41" i="2" s="1"/>
  <c r="CQX41" i="2" s="1"/>
  <c r="CQY41" i="2" s="1"/>
  <c r="CQZ41" i="2" s="1"/>
  <c r="CRA41" i="2" s="1"/>
  <c r="CRB41" i="2" s="1"/>
  <c r="CRC41" i="2" s="1"/>
  <c r="CRD41" i="2" s="1"/>
  <c r="CRE41" i="2" s="1"/>
  <c r="CRF41" i="2" s="1"/>
  <c r="CRG41" i="2" s="1"/>
  <c r="CRH41" i="2" s="1"/>
  <c r="CRI41" i="2" s="1"/>
  <c r="CRJ41" i="2" s="1"/>
  <c r="CRK41" i="2" s="1"/>
  <c r="CRL41" i="2" s="1"/>
  <c r="CRM41" i="2" s="1"/>
  <c r="CRN41" i="2" s="1"/>
  <c r="CRO41" i="2" s="1"/>
  <c r="CRP41" i="2" s="1"/>
  <c r="CRQ41" i="2" s="1"/>
  <c r="CRR41" i="2" s="1"/>
  <c r="CRS41" i="2" s="1"/>
  <c r="CRT41" i="2" s="1"/>
  <c r="CRU41" i="2" s="1"/>
  <c r="CRV41" i="2" s="1"/>
  <c r="CRW41" i="2" s="1"/>
  <c r="CRX41" i="2" s="1"/>
  <c r="CRY41" i="2" s="1"/>
  <c r="CRZ41" i="2" s="1"/>
  <c r="CSA41" i="2" s="1"/>
  <c r="CSB41" i="2" s="1"/>
  <c r="CSC41" i="2" s="1"/>
  <c r="CSD41" i="2" s="1"/>
  <c r="CSE41" i="2" s="1"/>
  <c r="CSF41" i="2" s="1"/>
  <c r="CSG41" i="2" s="1"/>
  <c r="CSH41" i="2" s="1"/>
  <c r="CSI41" i="2" s="1"/>
  <c r="CSJ41" i="2" s="1"/>
  <c r="CSK41" i="2" s="1"/>
  <c r="CSL41" i="2" s="1"/>
  <c r="CSM41" i="2" s="1"/>
  <c r="CSN41" i="2" s="1"/>
  <c r="CSO41" i="2" s="1"/>
  <c r="CSP41" i="2" s="1"/>
  <c r="CSQ41" i="2" s="1"/>
  <c r="CSR41" i="2" s="1"/>
  <c r="CSS41" i="2" s="1"/>
  <c r="CST41" i="2" s="1"/>
  <c r="CSU41" i="2" s="1"/>
  <c r="CSV41" i="2" s="1"/>
  <c r="CSW41" i="2" s="1"/>
  <c r="CSX41" i="2" s="1"/>
  <c r="CSY41" i="2" s="1"/>
  <c r="CSZ41" i="2" s="1"/>
  <c r="CTA41" i="2" s="1"/>
  <c r="CTB41" i="2" s="1"/>
  <c r="CTC41" i="2" s="1"/>
  <c r="CTD41" i="2" s="1"/>
  <c r="CTE41" i="2" s="1"/>
  <c r="CTF41" i="2" s="1"/>
  <c r="CTG41" i="2" s="1"/>
  <c r="CTH41" i="2" s="1"/>
  <c r="CTI41" i="2" s="1"/>
  <c r="CTJ41" i="2" s="1"/>
  <c r="CTK41" i="2" s="1"/>
  <c r="CTL41" i="2" s="1"/>
  <c r="CTM41" i="2" s="1"/>
  <c r="CTN41" i="2" s="1"/>
  <c r="CTO41" i="2" s="1"/>
  <c r="CTP41" i="2" s="1"/>
  <c r="CTQ41" i="2" s="1"/>
  <c r="CTR41" i="2" s="1"/>
  <c r="CTS41" i="2" s="1"/>
  <c r="CTT41" i="2" s="1"/>
  <c r="CTU41" i="2" s="1"/>
  <c r="CTV41" i="2" s="1"/>
  <c r="CTW41" i="2" s="1"/>
  <c r="CTX41" i="2" s="1"/>
  <c r="CTY41" i="2" s="1"/>
  <c r="CTZ41" i="2" s="1"/>
  <c r="CUA41" i="2" s="1"/>
  <c r="CUB41" i="2" s="1"/>
  <c r="CUC41" i="2" s="1"/>
  <c r="CUD41" i="2" s="1"/>
  <c r="CUE41" i="2" s="1"/>
  <c r="CUF41" i="2" s="1"/>
  <c r="CUG41" i="2" s="1"/>
  <c r="CUH41" i="2" s="1"/>
  <c r="CUI41" i="2" s="1"/>
  <c r="CUJ41" i="2" s="1"/>
  <c r="CUK41" i="2" s="1"/>
  <c r="CUL41" i="2" s="1"/>
  <c r="CUM41" i="2" s="1"/>
  <c r="CUN41" i="2" s="1"/>
  <c r="CUO41" i="2" s="1"/>
  <c r="CUP41" i="2" s="1"/>
  <c r="CUQ41" i="2" s="1"/>
  <c r="CUR41" i="2" s="1"/>
  <c r="CUS41" i="2" s="1"/>
  <c r="CUT41" i="2" s="1"/>
  <c r="CUU41" i="2" s="1"/>
  <c r="CUV41" i="2" s="1"/>
  <c r="CUW41" i="2" s="1"/>
  <c r="CUX41" i="2" s="1"/>
  <c r="CUY41" i="2" s="1"/>
  <c r="CUZ41" i="2" s="1"/>
  <c r="CVA41" i="2" s="1"/>
  <c r="CVB41" i="2" s="1"/>
  <c r="CVC41" i="2" s="1"/>
  <c r="CVD41" i="2" s="1"/>
  <c r="CVE41" i="2" s="1"/>
  <c r="CVF41" i="2" s="1"/>
  <c r="CVG41" i="2" s="1"/>
  <c r="CVH41" i="2" s="1"/>
  <c r="CVI41" i="2" s="1"/>
  <c r="CVJ41" i="2" s="1"/>
  <c r="CVK41" i="2" s="1"/>
  <c r="CVL41" i="2" s="1"/>
  <c r="CVM41" i="2" s="1"/>
  <c r="CVN41" i="2" s="1"/>
  <c r="CVO41" i="2" s="1"/>
  <c r="CVP41" i="2" s="1"/>
  <c r="CVQ41" i="2" s="1"/>
  <c r="CVR41" i="2" s="1"/>
  <c r="CVS41" i="2" s="1"/>
  <c r="CVT41" i="2" s="1"/>
  <c r="CVU41" i="2" s="1"/>
  <c r="CVV41" i="2" s="1"/>
  <c r="CVW41" i="2" s="1"/>
  <c r="CVX41" i="2" s="1"/>
  <c r="CVY41" i="2" s="1"/>
  <c r="CVZ41" i="2" s="1"/>
  <c r="CWA41" i="2" s="1"/>
  <c r="CWB41" i="2" s="1"/>
  <c r="CWC41" i="2" s="1"/>
  <c r="CWD41" i="2" s="1"/>
  <c r="CWE41" i="2" s="1"/>
  <c r="CWF41" i="2" s="1"/>
  <c r="CWG41" i="2" s="1"/>
  <c r="CWH41" i="2" s="1"/>
  <c r="CWI41" i="2" s="1"/>
  <c r="CWJ41" i="2" s="1"/>
  <c r="CWK41" i="2" s="1"/>
  <c r="CWL41" i="2" s="1"/>
  <c r="CWM41" i="2" s="1"/>
  <c r="CWN41" i="2" s="1"/>
  <c r="CWO41" i="2" s="1"/>
  <c r="CWP41" i="2" s="1"/>
  <c r="CWQ41" i="2" s="1"/>
  <c r="CWR41" i="2" s="1"/>
  <c r="CWS41" i="2" s="1"/>
  <c r="CWT41" i="2" s="1"/>
  <c r="CWU41" i="2" s="1"/>
  <c r="CWV41" i="2" s="1"/>
  <c r="CWW41" i="2" s="1"/>
  <c r="CWX41" i="2" s="1"/>
  <c r="CWY41" i="2" s="1"/>
  <c r="CWZ41" i="2" s="1"/>
  <c r="CXA41" i="2" s="1"/>
  <c r="CXB41" i="2" s="1"/>
  <c r="CXC41" i="2" s="1"/>
  <c r="CXD41" i="2" s="1"/>
  <c r="CXE41" i="2" s="1"/>
  <c r="CXF41" i="2" s="1"/>
  <c r="CXG41" i="2" s="1"/>
  <c r="CXH41" i="2" s="1"/>
  <c r="CXI41" i="2" s="1"/>
  <c r="CXJ41" i="2" s="1"/>
  <c r="CXK41" i="2" s="1"/>
  <c r="CXL41" i="2" s="1"/>
  <c r="CXM41" i="2" s="1"/>
  <c r="CXN41" i="2" s="1"/>
  <c r="CXO41" i="2" s="1"/>
  <c r="CXP41" i="2" s="1"/>
  <c r="CXQ41" i="2" s="1"/>
  <c r="CXR41" i="2" s="1"/>
  <c r="CXS41" i="2" s="1"/>
  <c r="CXT41" i="2" s="1"/>
  <c r="CXU41" i="2" s="1"/>
  <c r="CXV41" i="2" s="1"/>
  <c r="CXW41" i="2" s="1"/>
  <c r="CXX41" i="2" s="1"/>
  <c r="CXY41" i="2" s="1"/>
  <c r="CXZ41" i="2" s="1"/>
  <c r="CYA41" i="2" s="1"/>
  <c r="CYB41" i="2" s="1"/>
  <c r="CYC41" i="2" s="1"/>
  <c r="CYD41" i="2" s="1"/>
  <c r="CYE41" i="2" s="1"/>
  <c r="CYF41" i="2" s="1"/>
  <c r="CYG41" i="2" s="1"/>
  <c r="CYH41" i="2" s="1"/>
  <c r="CYI41" i="2" s="1"/>
  <c r="CYJ41" i="2" s="1"/>
  <c r="CYK41" i="2" s="1"/>
  <c r="CYL41" i="2" s="1"/>
  <c r="CYM41" i="2" s="1"/>
  <c r="CYN41" i="2" s="1"/>
  <c r="CYO41" i="2" s="1"/>
  <c r="CYP41" i="2" s="1"/>
  <c r="CYQ41" i="2" s="1"/>
  <c r="CYR41" i="2" s="1"/>
  <c r="CYS41" i="2" s="1"/>
  <c r="CYT41" i="2" s="1"/>
  <c r="CYU41" i="2" s="1"/>
  <c r="CYV41" i="2" s="1"/>
  <c r="CYW41" i="2" s="1"/>
  <c r="CYX41" i="2" s="1"/>
  <c r="CYY41" i="2" s="1"/>
  <c r="CYZ41" i="2" s="1"/>
  <c r="CZA41" i="2" s="1"/>
  <c r="CZB41" i="2" s="1"/>
  <c r="CZC41" i="2" s="1"/>
  <c r="CZD41" i="2" s="1"/>
  <c r="CZE41" i="2" s="1"/>
  <c r="CZF41" i="2" s="1"/>
  <c r="CZG41" i="2" s="1"/>
  <c r="CZH41" i="2" s="1"/>
  <c r="CZI41" i="2" s="1"/>
  <c r="CZJ41" i="2" s="1"/>
  <c r="CZK41" i="2" s="1"/>
  <c r="CZL41" i="2" s="1"/>
  <c r="CZM41" i="2" s="1"/>
  <c r="CZN41" i="2" s="1"/>
  <c r="CZO41" i="2" s="1"/>
  <c r="CZP41" i="2" s="1"/>
  <c r="CZQ41" i="2" s="1"/>
  <c r="CZR41" i="2" s="1"/>
  <c r="CZS41" i="2" s="1"/>
  <c r="CZT41" i="2" s="1"/>
  <c r="CZU41" i="2" s="1"/>
  <c r="CZV41" i="2" s="1"/>
  <c r="CZW41" i="2" s="1"/>
  <c r="CZX41" i="2" s="1"/>
  <c r="CZY41" i="2" s="1"/>
  <c r="CZZ41" i="2" s="1"/>
  <c r="DAA41" i="2" s="1"/>
  <c r="DAB41" i="2" s="1"/>
  <c r="DAC41" i="2" s="1"/>
  <c r="DAD41" i="2" s="1"/>
  <c r="DAE41" i="2" s="1"/>
  <c r="DAF41" i="2" s="1"/>
  <c r="DAG41" i="2" s="1"/>
  <c r="DAH41" i="2" s="1"/>
  <c r="DAI41" i="2" s="1"/>
  <c r="DAJ41" i="2" s="1"/>
  <c r="DAK41" i="2" s="1"/>
  <c r="DAL41" i="2" s="1"/>
  <c r="DAM41" i="2" s="1"/>
  <c r="DAN41" i="2" s="1"/>
  <c r="DAO41" i="2" s="1"/>
  <c r="DAP41" i="2" s="1"/>
  <c r="DAQ41" i="2" s="1"/>
  <c r="DAR41" i="2" s="1"/>
  <c r="DAS41" i="2" s="1"/>
  <c r="DAT41" i="2" s="1"/>
  <c r="DAU41" i="2" s="1"/>
  <c r="DAV41" i="2" s="1"/>
  <c r="DAW41" i="2" s="1"/>
  <c r="DAX41" i="2" s="1"/>
  <c r="DAY41" i="2" s="1"/>
  <c r="DAZ41" i="2" s="1"/>
  <c r="DBA41" i="2" s="1"/>
  <c r="DBB41" i="2" s="1"/>
  <c r="DBC41" i="2" s="1"/>
  <c r="DBD41" i="2" s="1"/>
  <c r="DBE41" i="2" s="1"/>
  <c r="DBF41" i="2" s="1"/>
  <c r="DBG41" i="2" s="1"/>
  <c r="DBH41" i="2" s="1"/>
  <c r="DBI41" i="2" s="1"/>
  <c r="DBJ41" i="2" s="1"/>
  <c r="DBK41" i="2" s="1"/>
  <c r="DBL41" i="2" s="1"/>
  <c r="DBM41" i="2" s="1"/>
  <c r="DBN41" i="2" s="1"/>
  <c r="DBO41" i="2" s="1"/>
  <c r="DBP41" i="2" s="1"/>
  <c r="DBQ41" i="2" s="1"/>
  <c r="DBR41" i="2" s="1"/>
  <c r="DBS41" i="2" s="1"/>
  <c r="DBT41" i="2" s="1"/>
  <c r="DBU41" i="2" s="1"/>
  <c r="DBV41" i="2" s="1"/>
  <c r="DBW41" i="2" s="1"/>
  <c r="DBX41" i="2" s="1"/>
  <c r="DBY41" i="2" s="1"/>
  <c r="DBZ41" i="2" s="1"/>
  <c r="DCA41" i="2" s="1"/>
  <c r="DCB41" i="2" s="1"/>
  <c r="DCC41" i="2" s="1"/>
  <c r="DCD41" i="2" s="1"/>
  <c r="DCE41" i="2" s="1"/>
  <c r="DCF41" i="2" s="1"/>
  <c r="DCG41" i="2" s="1"/>
  <c r="DCH41" i="2" s="1"/>
  <c r="DCI41" i="2" s="1"/>
  <c r="DCJ41" i="2" s="1"/>
  <c r="DCK41" i="2" s="1"/>
  <c r="DCL41" i="2" s="1"/>
  <c r="DCM41" i="2" s="1"/>
  <c r="DCN41" i="2" s="1"/>
  <c r="DCO41" i="2" s="1"/>
  <c r="DCP41" i="2" s="1"/>
  <c r="DCQ41" i="2" s="1"/>
  <c r="DCR41" i="2" s="1"/>
  <c r="DCS41" i="2" s="1"/>
  <c r="DCT41" i="2" s="1"/>
  <c r="DCU41" i="2" s="1"/>
  <c r="DCV41" i="2" s="1"/>
  <c r="DCW41" i="2" s="1"/>
  <c r="DCX41" i="2" s="1"/>
  <c r="DCY41" i="2" s="1"/>
  <c r="DCZ41" i="2" s="1"/>
  <c r="DDA41" i="2" s="1"/>
  <c r="DDB41" i="2" s="1"/>
  <c r="DDC41" i="2" s="1"/>
  <c r="DDD41" i="2" s="1"/>
  <c r="DDE41" i="2" s="1"/>
  <c r="DDF41" i="2" s="1"/>
  <c r="DDG41" i="2" s="1"/>
  <c r="DDH41" i="2" s="1"/>
  <c r="DDI41" i="2" s="1"/>
  <c r="DDJ41" i="2" s="1"/>
  <c r="DDK41" i="2" s="1"/>
  <c r="DDL41" i="2" s="1"/>
  <c r="DDM41" i="2" s="1"/>
  <c r="DDN41" i="2" s="1"/>
  <c r="DDO41" i="2" s="1"/>
  <c r="DDP41" i="2" s="1"/>
  <c r="DDQ41" i="2" s="1"/>
  <c r="DDR41" i="2" s="1"/>
  <c r="DDS41" i="2" s="1"/>
  <c r="DDT41" i="2" s="1"/>
  <c r="DDU41" i="2" s="1"/>
  <c r="DDV41" i="2" s="1"/>
  <c r="DDW41" i="2" s="1"/>
  <c r="DDX41" i="2" s="1"/>
  <c r="DDY41" i="2" s="1"/>
  <c r="DDZ41" i="2" s="1"/>
  <c r="DEA41" i="2" s="1"/>
  <c r="DEB41" i="2" s="1"/>
  <c r="DEC41" i="2" s="1"/>
  <c r="DED41" i="2" s="1"/>
  <c r="DEE41" i="2" s="1"/>
  <c r="DEF41" i="2" s="1"/>
  <c r="DEG41" i="2" s="1"/>
  <c r="DEH41" i="2" s="1"/>
  <c r="DEI41" i="2" s="1"/>
  <c r="DEJ41" i="2" s="1"/>
  <c r="DEK41" i="2" s="1"/>
  <c r="DEL41" i="2" s="1"/>
  <c r="DEM41" i="2" s="1"/>
  <c r="DEN41" i="2" s="1"/>
  <c r="DEO41" i="2" s="1"/>
  <c r="DEP41" i="2" s="1"/>
  <c r="DEQ41" i="2" s="1"/>
  <c r="DER41" i="2" s="1"/>
  <c r="DES41" i="2" s="1"/>
  <c r="DET41" i="2" s="1"/>
  <c r="DEU41" i="2" s="1"/>
  <c r="DEV41" i="2" s="1"/>
  <c r="DEW41" i="2" s="1"/>
  <c r="DEX41" i="2" s="1"/>
  <c r="DEY41" i="2" s="1"/>
  <c r="DEZ41" i="2" s="1"/>
  <c r="DFA41" i="2" s="1"/>
  <c r="DFB41" i="2" s="1"/>
  <c r="DFC41" i="2" s="1"/>
  <c r="DFD41" i="2" s="1"/>
  <c r="DFE41" i="2" s="1"/>
  <c r="DFF41" i="2" s="1"/>
  <c r="DFG41" i="2" s="1"/>
  <c r="DFH41" i="2" s="1"/>
  <c r="DFI41" i="2" s="1"/>
  <c r="DFJ41" i="2" s="1"/>
  <c r="DFK41" i="2" s="1"/>
  <c r="DFL41" i="2" s="1"/>
  <c r="DFM41" i="2" s="1"/>
  <c r="DFN41" i="2" s="1"/>
  <c r="DFO41" i="2" s="1"/>
  <c r="DFP41" i="2" s="1"/>
  <c r="DFQ41" i="2" s="1"/>
  <c r="DFR41" i="2" s="1"/>
  <c r="DFS41" i="2" s="1"/>
  <c r="DFT41" i="2" s="1"/>
  <c r="DFU41" i="2" s="1"/>
  <c r="DFV41" i="2" s="1"/>
  <c r="DFW41" i="2" s="1"/>
  <c r="DFX41" i="2" s="1"/>
  <c r="DFY41" i="2" s="1"/>
  <c r="DFZ41" i="2" s="1"/>
  <c r="DGA41" i="2" s="1"/>
  <c r="DGB41" i="2" s="1"/>
  <c r="DGC41" i="2" s="1"/>
  <c r="DGD41" i="2" s="1"/>
  <c r="DGE41" i="2" s="1"/>
  <c r="DGF41" i="2" s="1"/>
  <c r="DGG41" i="2" s="1"/>
  <c r="DGH41" i="2" s="1"/>
  <c r="DGI41" i="2" s="1"/>
  <c r="DGJ41" i="2" s="1"/>
  <c r="DGK41" i="2" s="1"/>
  <c r="DGL41" i="2" s="1"/>
  <c r="DGM41" i="2" s="1"/>
  <c r="DGN41" i="2" s="1"/>
  <c r="DGO41" i="2" s="1"/>
  <c r="DGP41" i="2" s="1"/>
  <c r="DGQ41" i="2" s="1"/>
  <c r="DGR41" i="2" s="1"/>
  <c r="DGS41" i="2" s="1"/>
  <c r="DGT41" i="2" s="1"/>
  <c r="DGU41" i="2" s="1"/>
  <c r="DGV41" i="2" s="1"/>
  <c r="DGW41" i="2" s="1"/>
  <c r="DGX41" i="2" s="1"/>
  <c r="DGY41" i="2" s="1"/>
  <c r="DGZ41" i="2" s="1"/>
  <c r="DHA41" i="2" s="1"/>
  <c r="DHB41" i="2" s="1"/>
  <c r="DHC41" i="2" s="1"/>
  <c r="DHD41" i="2" s="1"/>
  <c r="DHE41" i="2" s="1"/>
  <c r="DHF41" i="2" s="1"/>
  <c r="DHG41" i="2" s="1"/>
  <c r="DHH41" i="2" s="1"/>
  <c r="DHI41" i="2" s="1"/>
  <c r="DHJ41" i="2" s="1"/>
  <c r="DHK41" i="2" s="1"/>
  <c r="DHL41" i="2" s="1"/>
  <c r="DHM41" i="2" s="1"/>
  <c r="DHN41" i="2" s="1"/>
  <c r="DHO41" i="2" s="1"/>
  <c r="DHP41" i="2" s="1"/>
  <c r="DHQ41" i="2" s="1"/>
  <c r="DHR41" i="2" s="1"/>
  <c r="DHS41" i="2" s="1"/>
  <c r="DHT41" i="2" s="1"/>
  <c r="DHU41" i="2" s="1"/>
  <c r="DHV41" i="2" s="1"/>
  <c r="DHW41" i="2" s="1"/>
  <c r="DHX41" i="2" s="1"/>
  <c r="DHY41" i="2" s="1"/>
  <c r="DHZ41" i="2" s="1"/>
  <c r="DIA41" i="2" s="1"/>
  <c r="DIB41" i="2" s="1"/>
  <c r="DIC41" i="2" s="1"/>
  <c r="DID41" i="2" s="1"/>
  <c r="DIE41" i="2" s="1"/>
  <c r="DIF41" i="2" s="1"/>
  <c r="DIG41" i="2" s="1"/>
  <c r="DIH41" i="2" s="1"/>
  <c r="DII41" i="2" s="1"/>
  <c r="DIJ41" i="2" s="1"/>
  <c r="DIK41" i="2" s="1"/>
  <c r="DIL41" i="2" s="1"/>
  <c r="DIM41" i="2" s="1"/>
  <c r="DIN41" i="2" s="1"/>
  <c r="DIO41" i="2" s="1"/>
  <c r="DIP41" i="2" s="1"/>
  <c r="DIQ41" i="2" s="1"/>
  <c r="DIR41" i="2" s="1"/>
  <c r="DIS41" i="2" s="1"/>
  <c r="DIT41" i="2" s="1"/>
  <c r="DIU41" i="2" s="1"/>
  <c r="DIV41" i="2" s="1"/>
  <c r="DIW41" i="2" s="1"/>
  <c r="DIX41" i="2" s="1"/>
  <c r="DIY41" i="2" s="1"/>
  <c r="DIZ41" i="2" s="1"/>
  <c r="DJA41" i="2" s="1"/>
  <c r="DJB41" i="2" s="1"/>
  <c r="DJC41" i="2" s="1"/>
  <c r="DJD41" i="2" s="1"/>
  <c r="DJE41" i="2" s="1"/>
  <c r="DJF41" i="2" s="1"/>
  <c r="DJG41" i="2" s="1"/>
  <c r="DJH41" i="2" s="1"/>
  <c r="DJI41" i="2" s="1"/>
  <c r="DJJ41" i="2" s="1"/>
  <c r="DJK41" i="2" s="1"/>
  <c r="DJL41" i="2" s="1"/>
  <c r="DJM41" i="2" s="1"/>
  <c r="DJN41" i="2" s="1"/>
  <c r="DJO41" i="2" s="1"/>
  <c r="DJP41" i="2" s="1"/>
  <c r="DJQ41" i="2" s="1"/>
  <c r="DJR41" i="2" s="1"/>
  <c r="DJS41" i="2" s="1"/>
  <c r="DJT41" i="2" s="1"/>
  <c r="DJU41" i="2" s="1"/>
  <c r="DJV41" i="2" s="1"/>
  <c r="DJW41" i="2" s="1"/>
  <c r="DJX41" i="2" s="1"/>
  <c r="DJY41" i="2" s="1"/>
  <c r="DJZ41" i="2" s="1"/>
  <c r="DKA41" i="2" s="1"/>
  <c r="DKB41" i="2" s="1"/>
  <c r="DKC41" i="2" s="1"/>
  <c r="DKD41" i="2" s="1"/>
  <c r="DKE41" i="2" s="1"/>
  <c r="DKF41" i="2" s="1"/>
  <c r="DKG41" i="2" s="1"/>
  <c r="DKH41" i="2" s="1"/>
  <c r="DKI41" i="2" s="1"/>
  <c r="DKJ41" i="2" s="1"/>
  <c r="DKK41" i="2" s="1"/>
  <c r="DKL41" i="2" s="1"/>
  <c r="DKM41" i="2" s="1"/>
  <c r="DKN41" i="2" s="1"/>
  <c r="DKO41" i="2" s="1"/>
  <c r="DKP41" i="2" s="1"/>
  <c r="DKQ41" i="2" s="1"/>
  <c r="DKR41" i="2" s="1"/>
  <c r="DKS41" i="2" s="1"/>
  <c r="DKT41" i="2" s="1"/>
  <c r="DKU41" i="2" s="1"/>
  <c r="DKV41" i="2" s="1"/>
  <c r="DKW41" i="2" s="1"/>
  <c r="DKX41" i="2" s="1"/>
  <c r="DKY41" i="2" s="1"/>
  <c r="DKZ41" i="2" s="1"/>
  <c r="DLA41" i="2" s="1"/>
  <c r="DLB41" i="2" s="1"/>
  <c r="DLC41" i="2" s="1"/>
  <c r="DLD41" i="2" s="1"/>
  <c r="DLE41" i="2" s="1"/>
  <c r="DLF41" i="2" s="1"/>
  <c r="DLG41" i="2" s="1"/>
  <c r="DLH41" i="2" s="1"/>
  <c r="DLI41" i="2" s="1"/>
  <c r="DLJ41" i="2" s="1"/>
  <c r="DLK41" i="2" s="1"/>
  <c r="DLL41" i="2" s="1"/>
  <c r="DLM41" i="2" s="1"/>
  <c r="DLN41" i="2" s="1"/>
  <c r="DLO41" i="2" s="1"/>
  <c r="DLP41" i="2" s="1"/>
  <c r="DLQ41" i="2" s="1"/>
  <c r="DLR41" i="2" s="1"/>
  <c r="DLS41" i="2" s="1"/>
  <c r="DLT41" i="2" s="1"/>
  <c r="DLU41" i="2" s="1"/>
  <c r="DLV41" i="2" s="1"/>
  <c r="DLW41" i="2" s="1"/>
  <c r="DLX41" i="2" s="1"/>
  <c r="DLY41" i="2" s="1"/>
  <c r="DLZ41" i="2" s="1"/>
  <c r="DMA41" i="2" s="1"/>
  <c r="DMB41" i="2" s="1"/>
  <c r="DMC41" i="2" s="1"/>
  <c r="DMD41" i="2" s="1"/>
  <c r="DME41" i="2" s="1"/>
  <c r="DMF41" i="2" s="1"/>
  <c r="DMG41" i="2" s="1"/>
  <c r="DMH41" i="2" s="1"/>
  <c r="DMI41" i="2" s="1"/>
  <c r="DMJ41" i="2" s="1"/>
  <c r="DMK41" i="2" s="1"/>
  <c r="DML41" i="2" s="1"/>
  <c r="DMM41" i="2" s="1"/>
  <c r="DMN41" i="2" s="1"/>
  <c r="DMO41" i="2" s="1"/>
  <c r="DMP41" i="2" s="1"/>
  <c r="DMQ41" i="2" s="1"/>
  <c r="DMR41" i="2" s="1"/>
  <c r="DMS41" i="2" s="1"/>
  <c r="DMT41" i="2" s="1"/>
  <c r="DMU41" i="2" s="1"/>
  <c r="DMV41" i="2" s="1"/>
  <c r="DMW41" i="2" s="1"/>
  <c r="DMX41" i="2" s="1"/>
  <c r="DMY41" i="2" s="1"/>
  <c r="DMZ41" i="2" s="1"/>
  <c r="DNA41" i="2" s="1"/>
  <c r="DNB41" i="2" s="1"/>
  <c r="DNC41" i="2" s="1"/>
  <c r="DND41" i="2" s="1"/>
  <c r="DNE41" i="2" s="1"/>
  <c r="DNF41" i="2" s="1"/>
  <c r="DNG41" i="2" s="1"/>
  <c r="DNH41" i="2" s="1"/>
  <c r="DNI41" i="2" s="1"/>
  <c r="DNJ41" i="2" s="1"/>
  <c r="DNK41" i="2" s="1"/>
  <c r="DNL41" i="2" s="1"/>
  <c r="DNM41" i="2" s="1"/>
  <c r="DNN41" i="2" s="1"/>
  <c r="DNO41" i="2" s="1"/>
  <c r="DNP41" i="2" s="1"/>
  <c r="DNQ41" i="2" s="1"/>
  <c r="DNR41" i="2" s="1"/>
  <c r="DNS41" i="2" s="1"/>
  <c r="DNT41" i="2" s="1"/>
  <c r="DNU41" i="2" s="1"/>
  <c r="DNV41" i="2" s="1"/>
  <c r="DNW41" i="2" s="1"/>
  <c r="DNX41" i="2" s="1"/>
  <c r="DNY41" i="2" s="1"/>
  <c r="DNZ41" i="2" s="1"/>
  <c r="DOA41" i="2" s="1"/>
  <c r="DOB41" i="2" s="1"/>
  <c r="DOC41" i="2" s="1"/>
  <c r="DOD41" i="2" s="1"/>
  <c r="DOE41" i="2" s="1"/>
  <c r="DOF41" i="2" s="1"/>
  <c r="DOG41" i="2" s="1"/>
  <c r="DOH41" i="2" s="1"/>
  <c r="DOI41" i="2" s="1"/>
  <c r="DOJ41" i="2" s="1"/>
  <c r="DOK41" i="2" s="1"/>
  <c r="DOL41" i="2" s="1"/>
  <c r="DOM41" i="2" s="1"/>
  <c r="DON41" i="2" s="1"/>
  <c r="DOO41" i="2" s="1"/>
  <c r="DOP41" i="2" s="1"/>
  <c r="DOQ41" i="2" s="1"/>
  <c r="DOR41" i="2" s="1"/>
  <c r="DOS41" i="2" s="1"/>
  <c r="DOT41" i="2" s="1"/>
  <c r="DOU41" i="2" s="1"/>
  <c r="DOV41" i="2" s="1"/>
  <c r="DOW41" i="2" s="1"/>
  <c r="DOX41" i="2" s="1"/>
  <c r="DOY41" i="2" s="1"/>
  <c r="DOZ41" i="2" s="1"/>
  <c r="DPA41" i="2" s="1"/>
  <c r="DPB41" i="2" s="1"/>
  <c r="DPC41" i="2" s="1"/>
  <c r="DPD41" i="2" s="1"/>
  <c r="DPE41" i="2" s="1"/>
  <c r="DPF41" i="2" s="1"/>
  <c r="DPG41" i="2" s="1"/>
  <c r="DPH41" i="2" s="1"/>
  <c r="DPI41" i="2" s="1"/>
  <c r="DPJ41" i="2" s="1"/>
  <c r="DPK41" i="2" s="1"/>
  <c r="DPL41" i="2" s="1"/>
  <c r="DPM41" i="2" s="1"/>
  <c r="DPN41" i="2" s="1"/>
  <c r="DPO41" i="2" s="1"/>
  <c r="DPP41" i="2" s="1"/>
  <c r="DPQ41" i="2" s="1"/>
  <c r="DPR41" i="2" s="1"/>
  <c r="DPS41" i="2" s="1"/>
  <c r="DPT41" i="2" s="1"/>
  <c r="DPU41" i="2" s="1"/>
  <c r="DPV41" i="2" s="1"/>
  <c r="DPW41" i="2" s="1"/>
  <c r="DPX41" i="2" s="1"/>
  <c r="DPY41" i="2" s="1"/>
  <c r="DPZ41" i="2" s="1"/>
  <c r="DQA41" i="2" s="1"/>
  <c r="DQB41" i="2" s="1"/>
  <c r="DQC41" i="2" s="1"/>
  <c r="DQD41" i="2" s="1"/>
  <c r="DQE41" i="2" s="1"/>
  <c r="DQF41" i="2" s="1"/>
  <c r="DQG41" i="2" s="1"/>
  <c r="DQH41" i="2" s="1"/>
  <c r="DQI41" i="2" s="1"/>
  <c r="DQJ41" i="2" s="1"/>
  <c r="DQK41" i="2" s="1"/>
  <c r="DQL41" i="2" s="1"/>
  <c r="DQM41" i="2" s="1"/>
  <c r="DQN41" i="2" s="1"/>
  <c r="DQO41" i="2" s="1"/>
  <c r="DQP41" i="2" s="1"/>
  <c r="DQQ41" i="2" s="1"/>
  <c r="DQR41" i="2" s="1"/>
  <c r="DQS41" i="2" s="1"/>
  <c r="DQT41" i="2" s="1"/>
  <c r="DQU41" i="2" s="1"/>
  <c r="DQV41" i="2" s="1"/>
  <c r="DQW41" i="2" s="1"/>
  <c r="DQX41" i="2" s="1"/>
  <c r="DQY41" i="2" s="1"/>
  <c r="DQZ41" i="2" s="1"/>
  <c r="DRA41" i="2" s="1"/>
  <c r="DRB41" i="2" s="1"/>
  <c r="DRC41" i="2" s="1"/>
  <c r="DRD41" i="2" s="1"/>
  <c r="DRE41" i="2" s="1"/>
  <c r="DRF41" i="2" s="1"/>
  <c r="DRG41" i="2" s="1"/>
  <c r="DRH41" i="2" s="1"/>
  <c r="DRI41" i="2" s="1"/>
  <c r="DRJ41" i="2" s="1"/>
  <c r="DRK41" i="2" s="1"/>
  <c r="DRL41" i="2" s="1"/>
  <c r="DRM41" i="2" s="1"/>
  <c r="DRN41" i="2" s="1"/>
  <c r="DRO41" i="2" s="1"/>
  <c r="DRP41" i="2" s="1"/>
  <c r="DRQ41" i="2" s="1"/>
  <c r="DRR41" i="2" s="1"/>
  <c r="DRS41" i="2" s="1"/>
  <c r="DRT41" i="2" s="1"/>
  <c r="DRU41" i="2" s="1"/>
  <c r="DRV41" i="2" s="1"/>
  <c r="DRW41" i="2" s="1"/>
  <c r="DRX41" i="2" s="1"/>
  <c r="DRY41" i="2" s="1"/>
  <c r="DRZ41" i="2" s="1"/>
  <c r="DSA41" i="2" s="1"/>
  <c r="DSB41" i="2" s="1"/>
  <c r="DSC41" i="2" s="1"/>
  <c r="DSD41" i="2" s="1"/>
  <c r="DSE41" i="2" s="1"/>
  <c r="DSF41" i="2" s="1"/>
  <c r="DSG41" i="2" s="1"/>
  <c r="DSH41" i="2" s="1"/>
  <c r="DSI41" i="2" s="1"/>
  <c r="DSJ41" i="2" s="1"/>
  <c r="DSK41" i="2" s="1"/>
  <c r="DSL41" i="2" s="1"/>
  <c r="DSM41" i="2" s="1"/>
  <c r="DSN41" i="2" s="1"/>
  <c r="DSO41" i="2" s="1"/>
  <c r="DSP41" i="2" s="1"/>
  <c r="DSQ41" i="2" s="1"/>
  <c r="DSR41" i="2" s="1"/>
  <c r="DSS41" i="2" s="1"/>
  <c r="DST41" i="2" s="1"/>
  <c r="DSU41" i="2" s="1"/>
  <c r="DSV41" i="2" s="1"/>
  <c r="DSW41" i="2" s="1"/>
  <c r="DSX41" i="2" s="1"/>
  <c r="DSY41" i="2" s="1"/>
  <c r="DSZ41" i="2" s="1"/>
  <c r="DTA41" i="2" s="1"/>
  <c r="DTB41" i="2" s="1"/>
  <c r="DTC41" i="2" s="1"/>
  <c r="DTD41" i="2" s="1"/>
  <c r="DTE41" i="2" s="1"/>
  <c r="DTF41" i="2" s="1"/>
  <c r="DTG41" i="2" s="1"/>
  <c r="DTH41" i="2" s="1"/>
  <c r="DTI41" i="2" s="1"/>
  <c r="DTJ41" i="2" s="1"/>
  <c r="DTK41" i="2" s="1"/>
  <c r="DTL41" i="2" s="1"/>
  <c r="DTM41" i="2" s="1"/>
  <c r="DTN41" i="2" s="1"/>
  <c r="DTO41" i="2" s="1"/>
  <c r="DTP41" i="2" s="1"/>
  <c r="DTQ41" i="2" s="1"/>
  <c r="DTR41" i="2" s="1"/>
  <c r="DTS41" i="2" s="1"/>
  <c r="DTT41" i="2" s="1"/>
  <c r="DTU41" i="2" s="1"/>
  <c r="DTV41" i="2" s="1"/>
  <c r="DTW41" i="2" s="1"/>
  <c r="DTX41" i="2" s="1"/>
  <c r="DTY41" i="2" s="1"/>
  <c r="DTZ41" i="2" s="1"/>
  <c r="DUA41" i="2" s="1"/>
  <c r="DUB41" i="2" s="1"/>
  <c r="DUC41" i="2" s="1"/>
  <c r="DUD41" i="2" s="1"/>
  <c r="DUE41" i="2" s="1"/>
  <c r="DUF41" i="2" s="1"/>
  <c r="DUG41" i="2" s="1"/>
  <c r="DUH41" i="2" s="1"/>
  <c r="DUI41" i="2" s="1"/>
  <c r="DUJ41" i="2" s="1"/>
  <c r="DUK41" i="2" s="1"/>
  <c r="DUL41" i="2" s="1"/>
  <c r="DUM41" i="2" s="1"/>
  <c r="DUN41" i="2" s="1"/>
  <c r="DUO41" i="2" s="1"/>
  <c r="DUP41" i="2" s="1"/>
  <c r="DUQ41" i="2" s="1"/>
  <c r="DUR41" i="2" s="1"/>
  <c r="DUS41" i="2" s="1"/>
  <c r="DUT41" i="2" s="1"/>
  <c r="DUU41" i="2" s="1"/>
  <c r="DUV41" i="2" s="1"/>
  <c r="DUW41" i="2" s="1"/>
  <c r="DUX41" i="2" s="1"/>
  <c r="DUY41" i="2" s="1"/>
  <c r="DUZ41" i="2" s="1"/>
  <c r="DVA41" i="2" s="1"/>
  <c r="DVB41" i="2" s="1"/>
  <c r="DVC41" i="2" s="1"/>
  <c r="DVD41" i="2" s="1"/>
  <c r="DVE41" i="2" s="1"/>
  <c r="DVF41" i="2" s="1"/>
  <c r="DVG41" i="2" s="1"/>
  <c r="DVH41" i="2" s="1"/>
  <c r="DVI41" i="2" s="1"/>
  <c r="DVJ41" i="2" s="1"/>
  <c r="DVK41" i="2" s="1"/>
  <c r="DVL41" i="2" s="1"/>
  <c r="DVM41" i="2" s="1"/>
  <c r="DVN41" i="2" s="1"/>
  <c r="DVO41" i="2" s="1"/>
  <c r="DVP41" i="2" s="1"/>
  <c r="DVQ41" i="2" s="1"/>
  <c r="DVR41" i="2" s="1"/>
  <c r="DVS41" i="2" s="1"/>
  <c r="DVT41" i="2" s="1"/>
  <c r="DVU41" i="2" s="1"/>
  <c r="DVV41" i="2" s="1"/>
  <c r="DVW41" i="2" s="1"/>
  <c r="DVX41" i="2" s="1"/>
  <c r="DVY41" i="2" s="1"/>
  <c r="DVZ41" i="2" s="1"/>
  <c r="DWA41" i="2" s="1"/>
  <c r="DWB41" i="2" s="1"/>
  <c r="DWC41" i="2" s="1"/>
  <c r="DWD41" i="2" s="1"/>
  <c r="DWE41" i="2" s="1"/>
  <c r="DWF41" i="2" s="1"/>
  <c r="DWG41" i="2" s="1"/>
  <c r="DWH41" i="2" s="1"/>
  <c r="DWI41" i="2" s="1"/>
  <c r="DWJ41" i="2" s="1"/>
  <c r="DWK41" i="2" s="1"/>
  <c r="DWL41" i="2" s="1"/>
  <c r="DWM41" i="2" s="1"/>
  <c r="DWN41" i="2" s="1"/>
  <c r="DWO41" i="2" s="1"/>
  <c r="DWP41" i="2" s="1"/>
  <c r="DWQ41" i="2" s="1"/>
  <c r="DWR41" i="2" s="1"/>
  <c r="DWS41" i="2" s="1"/>
  <c r="DWT41" i="2" s="1"/>
  <c r="DWU41" i="2" s="1"/>
  <c r="DWV41" i="2" s="1"/>
  <c r="DWW41" i="2" s="1"/>
  <c r="DWX41" i="2" s="1"/>
  <c r="DWY41" i="2" s="1"/>
  <c r="DWZ41" i="2" s="1"/>
  <c r="DXA41" i="2" s="1"/>
  <c r="DXB41" i="2" s="1"/>
  <c r="DXC41" i="2" s="1"/>
  <c r="DXD41" i="2" s="1"/>
  <c r="DXE41" i="2" s="1"/>
  <c r="DXF41" i="2" s="1"/>
  <c r="DXG41" i="2" s="1"/>
  <c r="DXH41" i="2" s="1"/>
  <c r="DXI41" i="2" s="1"/>
  <c r="DXJ41" i="2" s="1"/>
  <c r="DXK41" i="2" s="1"/>
  <c r="DXL41" i="2" s="1"/>
  <c r="DXM41" i="2" s="1"/>
  <c r="DXN41" i="2" s="1"/>
  <c r="DXO41" i="2" s="1"/>
  <c r="DXP41" i="2" s="1"/>
  <c r="DXQ41" i="2" s="1"/>
  <c r="DXR41" i="2" s="1"/>
  <c r="DXS41" i="2" s="1"/>
  <c r="DXT41" i="2" s="1"/>
  <c r="DXU41" i="2" s="1"/>
  <c r="DXV41" i="2" s="1"/>
  <c r="DXW41" i="2" s="1"/>
  <c r="DXX41" i="2" s="1"/>
  <c r="DXY41" i="2" s="1"/>
  <c r="DXZ41" i="2" s="1"/>
  <c r="DYA41" i="2" s="1"/>
  <c r="DYB41" i="2" s="1"/>
  <c r="DYC41" i="2" s="1"/>
  <c r="DYD41" i="2" s="1"/>
  <c r="DYE41" i="2" s="1"/>
  <c r="DYF41" i="2" s="1"/>
  <c r="DYG41" i="2" s="1"/>
  <c r="DYH41" i="2" s="1"/>
  <c r="DYI41" i="2" s="1"/>
  <c r="DYJ41" i="2" s="1"/>
  <c r="DYK41" i="2" s="1"/>
  <c r="DYL41" i="2" s="1"/>
  <c r="DYM41" i="2" s="1"/>
  <c r="DYN41" i="2" s="1"/>
  <c r="DYO41" i="2" s="1"/>
  <c r="DYP41" i="2" s="1"/>
  <c r="DYQ41" i="2" s="1"/>
  <c r="DYR41" i="2" s="1"/>
  <c r="DYS41" i="2" s="1"/>
  <c r="DYT41" i="2" s="1"/>
  <c r="DYU41" i="2" s="1"/>
  <c r="DYV41" i="2" s="1"/>
  <c r="DYW41" i="2" s="1"/>
  <c r="DYX41" i="2" s="1"/>
  <c r="DYY41" i="2" s="1"/>
  <c r="DYZ41" i="2" s="1"/>
  <c r="DZA41" i="2" s="1"/>
  <c r="DZB41" i="2" s="1"/>
  <c r="DZC41" i="2" s="1"/>
  <c r="DZD41" i="2" s="1"/>
  <c r="DZE41" i="2" s="1"/>
  <c r="DZF41" i="2" s="1"/>
  <c r="DZG41" i="2" s="1"/>
  <c r="DZH41" i="2" s="1"/>
  <c r="DZI41" i="2" s="1"/>
  <c r="DZJ41" i="2" s="1"/>
  <c r="DZK41" i="2" s="1"/>
  <c r="DZL41" i="2" s="1"/>
  <c r="DZM41" i="2" s="1"/>
  <c r="DZN41" i="2" s="1"/>
  <c r="DZO41" i="2" s="1"/>
  <c r="DZP41" i="2" s="1"/>
  <c r="DZQ41" i="2" s="1"/>
  <c r="DZR41" i="2" s="1"/>
  <c r="DZS41" i="2" s="1"/>
  <c r="DZT41" i="2" s="1"/>
  <c r="DZU41" i="2" s="1"/>
  <c r="DZV41" i="2" s="1"/>
  <c r="DZW41" i="2" s="1"/>
  <c r="DZX41" i="2" s="1"/>
  <c r="DZY41" i="2" s="1"/>
  <c r="DZZ41" i="2" s="1"/>
  <c r="EAA41" i="2" s="1"/>
  <c r="EAB41" i="2" s="1"/>
  <c r="EAC41" i="2" s="1"/>
  <c r="EAD41" i="2" s="1"/>
  <c r="EAE41" i="2" s="1"/>
  <c r="EAF41" i="2" s="1"/>
  <c r="EAG41" i="2" s="1"/>
  <c r="EAH41" i="2" s="1"/>
  <c r="EAI41" i="2" s="1"/>
  <c r="EAJ41" i="2" s="1"/>
  <c r="EAK41" i="2" s="1"/>
  <c r="EAL41" i="2" s="1"/>
  <c r="EAM41" i="2" s="1"/>
  <c r="EAN41" i="2" s="1"/>
  <c r="EAO41" i="2" s="1"/>
  <c r="EAP41" i="2" s="1"/>
  <c r="EAQ41" i="2" s="1"/>
  <c r="EAR41" i="2" s="1"/>
  <c r="EAS41" i="2" s="1"/>
  <c r="EAT41" i="2" s="1"/>
  <c r="EAU41" i="2" s="1"/>
  <c r="EAV41" i="2" s="1"/>
  <c r="EAW41" i="2" s="1"/>
  <c r="EAX41" i="2" s="1"/>
  <c r="EAY41" i="2" s="1"/>
  <c r="EAZ41" i="2" s="1"/>
  <c r="EBA41" i="2" s="1"/>
  <c r="EBB41" i="2" s="1"/>
  <c r="EBC41" i="2" s="1"/>
  <c r="EBD41" i="2" s="1"/>
  <c r="EBE41" i="2" s="1"/>
  <c r="EBF41" i="2" s="1"/>
  <c r="EBG41" i="2" s="1"/>
  <c r="EBH41" i="2" s="1"/>
  <c r="EBI41" i="2" s="1"/>
  <c r="EBJ41" i="2" s="1"/>
  <c r="EBK41" i="2" s="1"/>
  <c r="EBL41" i="2" s="1"/>
  <c r="EBM41" i="2" s="1"/>
  <c r="EBN41" i="2" s="1"/>
  <c r="EBO41" i="2" s="1"/>
  <c r="EBP41" i="2" s="1"/>
  <c r="EBQ41" i="2" s="1"/>
  <c r="EBR41" i="2" s="1"/>
  <c r="EBS41" i="2" s="1"/>
  <c r="EBT41" i="2" s="1"/>
  <c r="EBU41" i="2" s="1"/>
  <c r="EBV41" i="2" s="1"/>
  <c r="EBW41" i="2" s="1"/>
  <c r="EBX41" i="2" s="1"/>
  <c r="EBY41" i="2" s="1"/>
  <c r="EBZ41" i="2" s="1"/>
  <c r="ECA41" i="2" s="1"/>
  <c r="ECB41" i="2" s="1"/>
  <c r="ECC41" i="2" s="1"/>
  <c r="ECD41" i="2" s="1"/>
  <c r="ECE41" i="2" s="1"/>
  <c r="ECF41" i="2" s="1"/>
  <c r="ECG41" i="2" s="1"/>
  <c r="ECH41" i="2" s="1"/>
  <c r="ECI41" i="2" s="1"/>
  <c r="ECJ41" i="2" s="1"/>
  <c r="ECK41" i="2" s="1"/>
  <c r="ECL41" i="2" s="1"/>
  <c r="ECM41" i="2" s="1"/>
  <c r="ECN41" i="2" s="1"/>
  <c r="ECO41" i="2" s="1"/>
  <c r="ECP41" i="2" s="1"/>
  <c r="ECQ41" i="2" s="1"/>
  <c r="ECR41" i="2" s="1"/>
  <c r="ECS41" i="2" s="1"/>
  <c r="ECT41" i="2" s="1"/>
  <c r="ECU41" i="2" s="1"/>
  <c r="ECV41" i="2" s="1"/>
  <c r="ECW41" i="2" s="1"/>
  <c r="ECX41" i="2" s="1"/>
  <c r="ECY41" i="2" s="1"/>
  <c r="ECZ41" i="2" s="1"/>
  <c r="EDA41" i="2" s="1"/>
  <c r="EDB41" i="2" s="1"/>
  <c r="EDC41" i="2" s="1"/>
  <c r="EDD41" i="2" s="1"/>
  <c r="EDE41" i="2" s="1"/>
  <c r="EDF41" i="2" s="1"/>
  <c r="EDG41" i="2" s="1"/>
  <c r="EDH41" i="2" s="1"/>
  <c r="EDI41" i="2" s="1"/>
  <c r="EDJ41" i="2" s="1"/>
  <c r="EDK41" i="2" s="1"/>
  <c r="EDL41" i="2" s="1"/>
  <c r="EDM41" i="2" s="1"/>
  <c r="EDN41" i="2" s="1"/>
  <c r="EDO41" i="2" s="1"/>
  <c r="EDP41" i="2" s="1"/>
  <c r="EDQ41" i="2" s="1"/>
  <c r="EDR41" i="2" s="1"/>
  <c r="EDS41" i="2" s="1"/>
  <c r="EDT41" i="2" s="1"/>
  <c r="EDU41" i="2" s="1"/>
  <c r="EDV41" i="2" s="1"/>
  <c r="EDW41" i="2" s="1"/>
  <c r="EDX41" i="2" s="1"/>
  <c r="EDY41" i="2" s="1"/>
  <c r="EDZ41" i="2" s="1"/>
  <c r="EEA41" i="2" s="1"/>
  <c r="EEB41" i="2" s="1"/>
  <c r="EEC41" i="2" s="1"/>
  <c r="EED41" i="2" s="1"/>
  <c r="EEE41" i="2" s="1"/>
  <c r="EEF41" i="2" s="1"/>
  <c r="EEG41" i="2" s="1"/>
  <c r="EEH41" i="2" s="1"/>
  <c r="EEI41" i="2" s="1"/>
  <c r="EEJ41" i="2" s="1"/>
  <c r="EEK41" i="2" s="1"/>
  <c r="EEL41" i="2" s="1"/>
  <c r="EEM41" i="2" s="1"/>
  <c r="EEN41" i="2" s="1"/>
  <c r="EEO41" i="2" s="1"/>
  <c r="EEP41" i="2" s="1"/>
  <c r="EEQ41" i="2" s="1"/>
  <c r="EER41" i="2" s="1"/>
  <c r="EES41" i="2" s="1"/>
  <c r="EET41" i="2" s="1"/>
  <c r="EEU41" i="2" s="1"/>
  <c r="EEV41" i="2" s="1"/>
  <c r="EEW41" i="2" s="1"/>
  <c r="EEX41" i="2" s="1"/>
  <c r="EEY41" i="2" s="1"/>
  <c r="EEZ41" i="2" s="1"/>
  <c r="EFA41" i="2" s="1"/>
  <c r="EFB41" i="2" s="1"/>
  <c r="EFC41" i="2" s="1"/>
  <c r="EFD41" i="2" s="1"/>
  <c r="EFE41" i="2" s="1"/>
  <c r="EFF41" i="2" s="1"/>
  <c r="EFG41" i="2" s="1"/>
  <c r="EFH41" i="2" s="1"/>
  <c r="EFI41" i="2" s="1"/>
  <c r="EFJ41" i="2" s="1"/>
  <c r="EFK41" i="2" s="1"/>
  <c r="EFL41" i="2" s="1"/>
  <c r="EFM41" i="2" s="1"/>
  <c r="EFN41" i="2" s="1"/>
  <c r="EFO41" i="2" s="1"/>
  <c r="EFP41" i="2" s="1"/>
  <c r="EFQ41" i="2" s="1"/>
  <c r="EFR41" i="2" s="1"/>
  <c r="EFS41" i="2" s="1"/>
  <c r="EFT41" i="2" s="1"/>
  <c r="EFU41" i="2" s="1"/>
  <c r="EFV41" i="2" s="1"/>
  <c r="EFW41" i="2" s="1"/>
  <c r="EFX41" i="2" s="1"/>
  <c r="EFY41" i="2" s="1"/>
  <c r="EFZ41" i="2" s="1"/>
  <c r="EGA41" i="2" s="1"/>
  <c r="EGB41" i="2" s="1"/>
  <c r="EGC41" i="2" s="1"/>
  <c r="EGD41" i="2" s="1"/>
  <c r="EGE41" i="2" s="1"/>
  <c r="EGF41" i="2" s="1"/>
  <c r="EGG41" i="2" s="1"/>
  <c r="EGH41" i="2" s="1"/>
  <c r="EGI41" i="2" s="1"/>
  <c r="EGJ41" i="2" s="1"/>
  <c r="EGK41" i="2" s="1"/>
  <c r="EGL41" i="2" s="1"/>
  <c r="EGM41" i="2" s="1"/>
  <c r="EGN41" i="2" s="1"/>
  <c r="EGO41" i="2" s="1"/>
  <c r="EGP41" i="2" s="1"/>
  <c r="EGQ41" i="2" s="1"/>
  <c r="EGR41" i="2" s="1"/>
  <c r="EGS41" i="2" s="1"/>
  <c r="EGT41" i="2" s="1"/>
  <c r="EGU41" i="2" s="1"/>
  <c r="EGV41" i="2" s="1"/>
  <c r="EGW41" i="2" s="1"/>
  <c r="EGX41" i="2" s="1"/>
  <c r="EGY41" i="2" s="1"/>
  <c r="EGZ41" i="2" s="1"/>
  <c r="EHA41" i="2" s="1"/>
  <c r="EHB41" i="2" s="1"/>
  <c r="EHC41" i="2" s="1"/>
  <c r="EHD41" i="2" s="1"/>
  <c r="EHE41" i="2" s="1"/>
  <c r="EHF41" i="2" s="1"/>
  <c r="EHG41" i="2" s="1"/>
  <c r="EHH41" i="2" s="1"/>
  <c r="EHI41" i="2" s="1"/>
  <c r="EHJ41" i="2" s="1"/>
  <c r="EHK41" i="2" s="1"/>
  <c r="EHL41" i="2" s="1"/>
  <c r="EHM41" i="2" s="1"/>
  <c r="EHN41" i="2" s="1"/>
  <c r="EHO41" i="2" s="1"/>
  <c r="EHP41" i="2" s="1"/>
  <c r="EHQ41" i="2" s="1"/>
  <c r="EHR41" i="2" s="1"/>
  <c r="EHS41" i="2" s="1"/>
  <c r="EHT41" i="2" s="1"/>
  <c r="EHU41" i="2" s="1"/>
  <c r="EHV41" i="2" s="1"/>
  <c r="EHW41" i="2" s="1"/>
  <c r="EHX41" i="2" s="1"/>
  <c r="EHY41" i="2" s="1"/>
  <c r="EHZ41" i="2" s="1"/>
  <c r="EIA41" i="2" s="1"/>
  <c r="EIB41" i="2" s="1"/>
  <c r="EIC41" i="2" s="1"/>
  <c r="EID41" i="2" s="1"/>
  <c r="EIE41" i="2" s="1"/>
  <c r="EIF41" i="2" s="1"/>
  <c r="EIG41" i="2" s="1"/>
  <c r="EIH41" i="2" s="1"/>
  <c r="EII41" i="2" s="1"/>
  <c r="EIJ41" i="2" s="1"/>
  <c r="EIK41" i="2" s="1"/>
  <c r="EIL41" i="2" s="1"/>
  <c r="EIM41" i="2" s="1"/>
  <c r="EIN41" i="2" s="1"/>
  <c r="EIO41" i="2" s="1"/>
  <c r="EIP41" i="2" s="1"/>
  <c r="EIQ41" i="2" s="1"/>
  <c r="EIR41" i="2" s="1"/>
  <c r="EIS41" i="2" s="1"/>
  <c r="EIT41" i="2" s="1"/>
  <c r="EIU41" i="2" s="1"/>
  <c r="EIV41" i="2" s="1"/>
  <c r="EIW41" i="2" s="1"/>
  <c r="EIX41" i="2" s="1"/>
  <c r="EIY41" i="2" s="1"/>
  <c r="EIZ41" i="2" s="1"/>
  <c r="EJA41" i="2" s="1"/>
  <c r="EJB41" i="2" s="1"/>
  <c r="EJC41" i="2" s="1"/>
  <c r="EJD41" i="2" s="1"/>
  <c r="EJE41" i="2" s="1"/>
  <c r="EJF41" i="2" s="1"/>
  <c r="EJG41" i="2" s="1"/>
  <c r="EJH41" i="2" s="1"/>
  <c r="EJI41" i="2" s="1"/>
  <c r="EJJ41" i="2" s="1"/>
  <c r="EJK41" i="2" s="1"/>
  <c r="EJL41" i="2" s="1"/>
  <c r="EJM41" i="2" s="1"/>
  <c r="EJN41" i="2" s="1"/>
  <c r="EJO41" i="2" s="1"/>
  <c r="EJP41" i="2" s="1"/>
  <c r="EJQ41" i="2" s="1"/>
  <c r="EJR41" i="2" s="1"/>
  <c r="EJS41" i="2" s="1"/>
  <c r="EJT41" i="2" s="1"/>
  <c r="EJU41" i="2" s="1"/>
  <c r="EJV41" i="2" s="1"/>
  <c r="EJW41" i="2" s="1"/>
  <c r="EJX41" i="2" s="1"/>
  <c r="EJY41" i="2" s="1"/>
  <c r="EJZ41" i="2" s="1"/>
  <c r="EKA41" i="2" s="1"/>
  <c r="EKB41" i="2" s="1"/>
  <c r="EKC41" i="2" s="1"/>
  <c r="EKD41" i="2" s="1"/>
  <c r="EKE41" i="2" s="1"/>
  <c r="EKF41" i="2" s="1"/>
  <c r="EKG41" i="2" s="1"/>
  <c r="EKH41" i="2" s="1"/>
  <c r="EKI41" i="2" s="1"/>
  <c r="EKJ41" i="2" s="1"/>
  <c r="EKK41" i="2" s="1"/>
  <c r="EKL41" i="2" s="1"/>
  <c r="EKM41" i="2" s="1"/>
  <c r="EKN41" i="2" s="1"/>
  <c r="EKO41" i="2" s="1"/>
  <c r="EKP41" i="2" s="1"/>
  <c r="EKQ41" i="2" s="1"/>
  <c r="EKR41" i="2" s="1"/>
  <c r="EKS41" i="2" s="1"/>
  <c r="EKT41" i="2" s="1"/>
  <c r="EKU41" i="2" s="1"/>
  <c r="EKV41" i="2" s="1"/>
  <c r="EKW41" i="2" s="1"/>
  <c r="EKX41" i="2" s="1"/>
  <c r="EKY41" i="2" s="1"/>
  <c r="EKZ41" i="2" s="1"/>
  <c r="ELA41" i="2" s="1"/>
  <c r="ELB41" i="2" s="1"/>
  <c r="ELC41" i="2" s="1"/>
  <c r="ELD41" i="2" s="1"/>
  <c r="ELE41" i="2" s="1"/>
  <c r="ELF41" i="2" s="1"/>
  <c r="ELG41" i="2" s="1"/>
  <c r="ELH41" i="2" s="1"/>
  <c r="ELI41" i="2" s="1"/>
  <c r="ELJ41" i="2" s="1"/>
  <c r="ELK41" i="2" s="1"/>
  <c r="ELL41" i="2" s="1"/>
  <c r="ELM41" i="2" s="1"/>
  <c r="ELN41" i="2" s="1"/>
  <c r="ELO41" i="2" s="1"/>
  <c r="ELP41" i="2" s="1"/>
  <c r="ELQ41" i="2" s="1"/>
  <c r="ELR41" i="2" s="1"/>
  <c r="ELS41" i="2" s="1"/>
  <c r="ELT41" i="2" s="1"/>
  <c r="ELU41" i="2" s="1"/>
  <c r="ELV41" i="2" s="1"/>
  <c r="ELW41" i="2" s="1"/>
  <c r="ELX41" i="2" s="1"/>
  <c r="ELY41" i="2" s="1"/>
  <c r="ELZ41" i="2" s="1"/>
  <c r="EMA41" i="2" s="1"/>
  <c r="EMB41" i="2" s="1"/>
  <c r="EMC41" i="2" s="1"/>
  <c r="EMD41" i="2" s="1"/>
  <c r="EME41" i="2" s="1"/>
  <c r="EMF41" i="2" s="1"/>
  <c r="EMG41" i="2" s="1"/>
  <c r="EMH41" i="2" s="1"/>
  <c r="EMI41" i="2" s="1"/>
  <c r="EMJ41" i="2" s="1"/>
  <c r="EMK41" i="2" s="1"/>
  <c r="EML41" i="2" s="1"/>
  <c r="EMM41" i="2" s="1"/>
  <c r="EMN41" i="2" s="1"/>
  <c r="EMO41" i="2" s="1"/>
  <c r="EMP41" i="2" s="1"/>
  <c r="EMQ41" i="2" s="1"/>
  <c r="EMR41" i="2" s="1"/>
  <c r="EMS41" i="2" s="1"/>
  <c r="EMT41" i="2" s="1"/>
  <c r="EMU41" i="2" s="1"/>
  <c r="EMV41" i="2" s="1"/>
  <c r="EMW41" i="2" s="1"/>
  <c r="EMX41" i="2" s="1"/>
  <c r="EMY41" i="2" s="1"/>
  <c r="EMZ41" i="2" s="1"/>
  <c r="ENA41" i="2" s="1"/>
  <c r="ENB41" i="2" s="1"/>
  <c r="ENC41" i="2" s="1"/>
  <c r="END41" i="2" s="1"/>
  <c r="ENE41" i="2" s="1"/>
  <c r="ENF41" i="2" s="1"/>
  <c r="ENG41" i="2" s="1"/>
  <c r="ENH41" i="2" s="1"/>
  <c r="ENI41" i="2" s="1"/>
  <c r="ENJ41" i="2" s="1"/>
  <c r="ENK41" i="2" s="1"/>
  <c r="ENL41" i="2" s="1"/>
  <c r="ENM41" i="2" s="1"/>
  <c r="ENN41" i="2" s="1"/>
  <c r="ENO41" i="2" s="1"/>
  <c r="ENP41" i="2" s="1"/>
  <c r="ENQ41" i="2" s="1"/>
  <c r="ENR41" i="2" s="1"/>
  <c r="ENS41" i="2" s="1"/>
  <c r="ENT41" i="2" s="1"/>
  <c r="ENU41" i="2" s="1"/>
  <c r="ENV41" i="2" s="1"/>
  <c r="ENW41" i="2" s="1"/>
  <c r="ENX41" i="2" s="1"/>
  <c r="ENY41" i="2" s="1"/>
  <c r="ENZ41" i="2" s="1"/>
  <c r="EOA41" i="2" s="1"/>
  <c r="EOB41" i="2" s="1"/>
  <c r="EOC41" i="2" s="1"/>
  <c r="EOD41" i="2" s="1"/>
  <c r="EOE41" i="2" s="1"/>
  <c r="EOF41" i="2" s="1"/>
  <c r="EOG41" i="2" s="1"/>
  <c r="EOH41" i="2" s="1"/>
  <c r="EOI41" i="2" s="1"/>
  <c r="EOJ41" i="2" s="1"/>
  <c r="EOK41" i="2" s="1"/>
  <c r="EOL41" i="2" s="1"/>
  <c r="EOM41" i="2" s="1"/>
  <c r="EON41" i="2" s="1"/>
  <c r="EOO41" i="2" s="1"/>
  <c r="EOP41" i="2" s="1"/>
  <c r="EOQ41" i="2" s="1"/>
  <c r="EOR41" i="2" s="1"/>
  <c r="EOS41" i="2" s="1"/>
  <c r="EOT41" i="2" s="1"/>
  <c r="EOU41" i="2" s="1"/>
  <c r="EOV41" i="2" s="1"/>
  <c r="EOW41" i="2" s="1"/>
  <c r="EOX41" i="2" s="1"/>
  <c r="EOY41" i="2" s="1"/>
  <c r="EOZ41" i="2" s="1"/>
  <c r="EPA41" i="2" s="1"/>
  <c r="EPB41" i="2" s="1"/>
  <c r="EPC41" i="2" s="1"/>
  <c r="EPD41" i="2" s="1"/>
  <c r="EPE41" i="2" s="1"/>
  <c r="EPF41" i="2" s="1"/>
  <c r="EPG41" i="2" s="1"/>
  <c r="EPH41" i="2" s="1"/>
  <c r="EPI41" i="2" s="1"/>
  <c r="EPJ41" i="2" s="1"/>
  <c r="EPK41" i="2" s="1"/>
  <c r="EPL41" i="2" s="1"/>
  <c r="EPM41" i="2" s="1"/>
  <c r="EPN41" i="2" s="1"/>
  <c r="EPO41" i="2" s="1"/>
  <c r="EPP41" i="2" s="1"/>
  <c r="EPQ41" i="2" s="1"/>
  <c r="EPR41" i="2" s="1"/>
  <c r="EPS41" i="2" s="1"/>
  <c r="EPT41" i="2" s="1"/>
  <c r="EPU41" i="2" s="1"/>
  <c r="EPV41" i="2" s="1"/>
  <c r="EPW41" i="2" s="1"/>
  <c r="EPX41" i="2" s="1"/>
  <c r="EPY41" i="2" s="1"/>
  <c r="EPZ41" i="2" s="1"/>
  <c r="EQA41" i="2" s="1"/>
  <c r="EQB41" i="2" s="1"/>
  <c r="EQC41" i="2" s="1"/>
  <c r="EQD41" i="2" s="1"/>
  <c r="EQE41" i="2" s="1"/>
  <c r="EQF41" i="2" s="1"/>
  <c r="EQG41" i="2" s="1"/>
  <c r="EQH41" i="2" s="1"/>
  <c r="EQI41" i="2" s="1"/>
  <c r="EQJ41" i="2" s="1"/>
  <c r="EQK41" i="2" s="1"/>
  <c r="EQL41" i="2" s="1"/>
  <c r="EQM41" i="2" s="1"/>
  <c r="EQN41" i="2" s="1"/>
  <c r="EQO41" i="2" s="1"/>
  <c r="EQP41" i="2" s="1"/>
  <c r="EQQ41" i="2" s="1"/>
  <c r="EQR41" i="2" s="1"/>
  <c r="EQS41" i="2" s="1"/>
  <c r="EQT41" i="2" s="1"/>
  <c r="EQU41" i="2" s="1"/>
  <c r="EQV41" i="2" s="1"/>
  <c r="EQW41" i="2" s="1"/>
  <c r="EQX41" i="2" s="1"/>
  <c r="EQY41" i="2" s="1"/>
  <c r="EQZ41" i="2" s="1"/>
  <c r="ERA41" i="2" s="1"/>
  <c r="ERB41" i="2" s="1"/>
  <c r="ERC41" i="2" s="1"/>
  <c r="ERD41" i="2" s="1"/>
  <c r="ERE41" i="2" s="1"/>
  <c r="ERF41" i="2" s="1"/>
  <c r="ERG41" i="2" s="1"/>
  <c r="ERH41" i="2" s="1"/>
  <c r="ERI41" i="2" s="1"/>
  <c r="ERJ41" i="2" s="1"/>
  <c r="ERK41" i="2" s="1"/>
  <c r="ERL41" i="2" s="1"/>
  <c r="ERM41" i="2" s="1"/>
  <c r="ERN41" i="2" s="1"/>
  <c r="ERO41" i="2" s="1"/>
  <c r="ERP41" i="2" s="1"/>
  <c r="ERQ41" i="2" s="1"/>
  <c r="ERR41" i="2" s="1"/>
  <c r="ERS41" i="2" s="1"/>
  <c r="ERT41" i="2" s="1"/>
  <c r="ERU41" i="2" s="1"/>
  <c r="ERV41" i="2" s="1"/>
  <c r="ERW41" i="2" s="1"/>
  <c r="ERX41" i="2" s="1"/>
  <c r="ERY41" i="2" s="1"/>
  <c r="ERZ41" i="2" s="1"/>
  <c r="ESA41" i="2" s="1"/>
  <c r="ESB41" i="2" s="1"/>
  <c r="ESC41" i="2" s="1"/>
  <c r="ESD41" i="2" s="1"/>
  <c r="ESE41" i="2" s="1"/>
  <c r="ESF41" i="2" s="1"/>
  <c r="ESG41" i="2" s="1"/>
  <c r="ESH41" i="2" s="1"/>
  <c r="ESI41" i="2" s="1"/>
  <c r="ESJ41" i="2" s="1"/>
  <c r="ESK41" i="2" s="1"/>
  <c r="ESL41" i="2" s="1"/>
  <c r="ESM41" i="2" s="1"/>
  <c r="ESN41" i="2" s="1"/>
  <c r="ESO41" i="2" s="1"/>
  <c r="ESP41" i="2" s="1"/>
  <c r="ESQ41" i="2" s="1"/>
  <c r="ESR41" i="2" s="1"/>
  <c r="ESS41" i="2" s="1"/>
  <c r="EST41" i="2" s="1"/>
  <c r="ESU41" i="2" s="1"/>
  <c r="ESV41" i="2" s="1"/>
  <c r="ESW41" i="2" s="1"/>
  <c r="ESX41" i="2" s="1"/>
  <c r="ESY41" i="2" s="1"/>
  <c r="ESZ41" i="2" s="1"/>
  <c r="ETA41" i="2" s="1"/>
  <c r="ETB41" i="2" s="1"/>
  <c r="ETC41" i="2" s="1"/>
  <c r="ETD41" i="2" s="1"/>
  <c r="ETE41" i="2" s="1"/>
  <c r="ETF41" i="2" s="1"/>
  <c r="ETG41" i="2" s="1"/>
  <c r="ETH41" i="2" s="1"/>
  <c r="ETI41" i="2" s="1"/>
  <c r="ETJ41" i="2" s="1"/>
  <c r="ETK41" i="2" s="1"/>
  <c r="ETL41" i="2" s="1"/>
  <c r="ETM41" i="2" s="1"/>
  <c r="ETN41" i="2" s="1"/>
  <c r="ETO41" i="2" s="1"/>
  <c r="ETP41" i="2" s="1"/>
  <c r="ETQ41" i="2" s="1"/>
  <c r="ETR41" i="2" s="1"/>
  <c r="ETS41" i="2" s="1"/>
  <c r="ETT41" i="2" s="1"/>
  <c r="ETU41" i="2" s="1"/>
  <c r="ETV41" i="2" s="1"/>
  <c r="ETW41" i="2" s="1"/>
  <c r="ETX41" i="2" s="1"/>
  <c r="ETY41" i="2" s="1"/>
  <c r="ETZ41" i="2" s="1"/>
  <c r="EUA41" i="2" s="1"/>
  <c r="EUB41" i="2" s="1"/>
  <c r="EUC41" i="2" s="1"/>
  <c r="EUD41" i="2" s="1"/>
  <c r="EUE41" i="2" s="1"/>
  <c r="EUF41" i="2" s="1"/>
  <c r="EUG41" i="2" s="1"/>
  <c r="EUH41" i="2" s="1"/>
  <c r="EUI41" i="2" s="1"/>
  <c r="EUJ41" i="2" s="1"/>
  <c r="EUK41" i="2" s="1"/>
  <c r="EUL41" i="2" s="1"/>
  <c r="EUM41" i="2" s="1"/>
  <c r="EUN41" i="2" s="1"/>
  <c r="EUO41" i="2" s="1"/>
  <c r="EUP41" i="2" s="1"/>
  <c r="EUQ41" i="2" s="1"/>
  <c r="EUR41" i="2" s="1"/>
  <c r="EUS41" i="2" s="1"/>
  <c r="EUT41" i="2" s="1"/>
  <c r="EUU41" i="2" s="1"/>
  <c r="EUV41" i="2" s="1"/>
  <c r="EUW41" i="2" s="1"/>
  <c r="EUX41" i="2" s="1"/>
  <c r="EUY41" i="2" s="1"/>
  <c r="EUZ41" i="2" s="1"/>
  <c r="EVA41" i="2" s="1"/>
  <c r="EVB41" i="2" s="1"/>
  <c r="EVC41" i="2" s="1"/>
  <c r="EVD41" i="2" s="1"/>
  <c r="EVE41" i="2" s="1"/>
  <c r="EVF41" i="2" s="1"/>
  <c r="EVG41" i="2" s="1"/>
  <c r="EVH41" i="2" s="1"/>
  <c r="EVI41" i="2" s="1"/>
  <c r="EVJ41" i="2" s="1"/>
  <c r="EVK41" i="2" s="1"/>
  <c r="EVL41" i="2" s="1"/>
  <c r="EVM41" i="2" s="1"/>
  <c r="EVN41" i="2" s="1"/>
  <c r="EVO41" i="2" s="1"/>
  <c r="EVP41" i="2" s="1"/>
  <c r="EVQ41" i="2" s="1"/>
  <c r="EVR41" i="2" s="1"/>
  <c r="EVS41" i="2" s="1"/>
  <c r="EVT41" i="2" s="1"/>
  <c r="EVU41" i="2" s="1"/>
  <c r="EVV41" i="2" s="1"/>
  <c r="EVW41" i="2" s="1"/>
  <c r="EVX41" i="2" s="1"/>
  <c r="EVY41" i="2" s="1"/>
  <c r="EVZ41" i="2" s="1"/>
  <c r="EWA41" i="2" s="1"/>
  <c r="EWB41" i="2" s="1"/>
  <c r="EWC41" i="2" s="1"/>
  <c r="EWD41" i="2" s="1"/>
  <c r="EWE41" i="2" s="1"/>
  <c r="EWF41" i="2" s="1"/>
  <c r="EWG41" i="2" s="1"/>
  <c r="EWH41" i="2" s="1"/>
  <c r="EWI41" i="2" s="1"/>
  <c r="EWJ41" i="2" s="1"/>
  <c r="EWK41" i="2" s="1"/>
  <c r="EWL41" i="2" s="1"/>
  <c r="EWM41" i="2" s="1"/>
  <c r="EWN41" i="2" s="1"/>
  <c r="EWO41" i="2" s="1"/>
  <c r="EWP41" i="2" s="1"/>
  <c r="EWQ41" i="2" s="1"/>
  <c r="EWR41" i="2" s="1"/>
  <c r="EWS41" i="2" s="1"/>
  <c r="EWT41" i="2" s="1"/>
  <c r="EWU41" i="2" s="1"/>
  <c r="EWV41" i="2" s="1"/>
  <c r="EWW41" i="2" s="1"/>
  <c r="EWX41" i="2" s="1"/>
  <c r="EWY41" i="2" s="1"/>
  <c r="EWZ41" i="2" s="1"/>
  <c r="EXA41" i="2" s="1"/>
  <c r="EXB41" i="2" s="1"/>
  <c r="EXC41" i="2" s="1"/>
  <c r="EXD41" i="2" s="1"/>
  <c r="EXE41" i="2" s="1"/>
  <c r="EXF41" i="2" s="1"/>
  <c r="EXG41" i="2" s="1"/>
  <c r="EXH41" i="2" s="1"/>
  <c r="EXI41" i="2" s="1"/>
  <c r="EXJ41" i="2" s="1"/>
  <c r="EXK41" i="2" s="1"/>
  <c r="EXL41" i="2" s="1"/>
  <c r="EXM41" i="2" s="1"/>
  <c r="EXN41" i="2" s="1"/>
  <c r="EXO41" i="2" s="1"/>
  <c r="EXP41" i="2" s="1"/>
  <c r="EXQ41" i="2" s="1"/>
  <c r="EXR41" i="2" s="1"/>
  <c r="EXS41" i="2" s="1"/>
  <c r="EXT41" i="2" s="1"/>
  <c r="EXU41" i="2" s="1"/>
  <c r="EXV41" i="2" s="1"/>
  <c r="EXW41" i="2" s="1"/>
  <c r="EXX41" i="2" s="1"/>
  <c r="EXY41" i="2" s="1"/>
  <c r="EXZ41" i="2" s="1"/>
  <c r="EYA41" i="2" s="1"/>
  <c r="EYB41" i="2" s="1"/>
  <c r="EYC41" i="2" s="1"/>
  <c r="EYD41" i="2" s="1"/>
  <c r="EYE41" i="2" s="1"/>
  <c r="EYF41" i="2" s="1"/>
  <c r="EYG41" i="2" s="1"/>
  <c r="EYH41" i="2" s="1"/>
  <c r="EYI41" i="2" s="1"/>
  <c r="EYJ41" i="2" s="1"/>
  <c r="EYK41" i="2" s="1"/>
  <c r="EYL41" i="2" s="1"/>
  <c r="EYM41" i="2" s="1"/>
  <c r="EYN41" i="2" s="1"/>
  <c r="EYO41" i="2" s="1"/>
  <c r="EYP41" i="2" s="1"/>
  <c r="EYQ41" i="2" s="1"/>
  <c r="EYR41" i="2" s="1"/>
  <c r="EYS41" i="2" s="1"/>
  <c r="EYT41" i="2" s="1"/>
  <c r="EYU41" i="2" s="1"/>
  <c r="EYV41" i="2" s="1"/>
  <c r="EYW41" i="2" s="1"/>
  <c r="EYX41" i="2" s="1"/>
  <c r="EYY41" i="2" s="1"/>
  <c r="EYZ41" i="2" s="1"/>
  <c r="EZA41" i="2" s="1"/>
  <c r="EZB41" i="2" s="1"/>
  <c r="EZC41" i="2" s="1"/>
  <c r="EZD41" i="2" s="1"/>
  <c r="EZE41" i="2" s="1"/>
  <c r="EZF41" i="2" s="1"/>
  <c r="EZG41" i="2" s="1"/>
  <c r="EZH41" i="2" s="1"/>
  <c r="EZI41" i="2" s="1"/>
  <c r="EZJ41" i="2" s="1"/>
  <c r="EZK41" i="2" s="1"/>
  <c r="EZL41" i="2" s="1"/>
  <c r="EZM41" i="2" s="1"/>
  <c r="EZN41" i="2" s="1"/>
  <c r="EZO41" i="2" s="1"/>
  <c r="EZP41" i="2" s="1"/>
  <c r="EZQ41" i="2" s="1"/>
  <c r="EZR41" i="2" s="1"/>
  <c r="EZS41" i="2" s="1"/>
  <c r="EZT41" i="2" s="1"/>
  <c r="EZU41" i="2" s="1"/>
  <c r="EZV41" i="2" s="1"/>
  <c r="EZW41" i="2" s="1"/>
  <c r="EZX41" i="2" s="1"/>
  <c r="EZY41" i="2" s="1"/>
  <c r="EZZ41" i="2" s="1"/>
  <c r="FAA41" i="2" s="1"/>
  <c r="FAB41" i="2" s="1"/>
  <c r="FAC41" i="2" s="1"/>
  <c r="FAD41" i="2" s="1"/>
  <c r="FAE41" i="2" s="1"/>
  <c r="FAF41" i="2" s="1"/>
  <c r="FAG41" i="2" s="1"/>
  <c r="FAH41" i="2" s="1"/>
  <c r="FAI41" i="2" s="1"/>
  <c r="FAJ41" i="2" s="1"/>
  <c r="FAK41" i="2" s="1"/>
  <c r="FAL41" i="2" s="1"/>
  <c r="FAM41" i="2" s="1"/>
  <c r="FAN41" i="2" s="1"/>
  <c r="FAO41" i="2" s="1"/>
  <c r="FAP41" i="2" s="1"/>
  <c r="FAQ41" i="2" s="1"/>
  <c r="FAR41" i="2" s="1"/>
  <c r="FAS41" i="2" s="1"/>
  <c r="FAT41" i="2" s="1"/>
  <c r="FAU41" i="2" s="1"/>
  <c r="FAV41" i="2" s="1"/>
  <c r="FAW41" i="2" s="1"/>
  <c r="FAX41" i="2" s="1"/>
  <c r="FAY41" i="2" s="1"/>
  <c r="FAZ41" i="2" s="1"/>
  <c r="FBA41" i="2" s="1"/>
  <c r="FBB41" i="2" s="1"/>
  <c r="FBC41" i="2" s="1"/>
  <c r="FBD41" i="2" s="1"/>
  <c r="FBE41" i="2" s="1"/>
  <c r="FBF41" i="2" s="1"/>
  <c r="FBG41" i="2" s="1"/>
  <c r="FBH41" i="2" s="1"/>
  <c r="FBI41" i="2" s="1"/>
  <c r="FBJ41" i="2" s="1"/>
  <c r="FBK41" i="2" s="1"/>
  <c r="FBL41" i="2" s="1"/>
  <c r="FBM41" i="2" s="1"/>
  <c r="FBN41" i="2" s="1"/>
  <c r="FBO41" i="2" s="1"/>
  <c r="FBP41" i="2" s="1"/>
  <c r="FBQ41" i="2" s="1"/>
  <c r="FBR41" i="2" s="1"/>
  <c r="FBS41" i="2" s="1"/>
  <c r="FBT41" i="2" s="1"/>
  <c r="FBU41" i="2" s="1"/>
  <c r="FBV41" i="2" s="1"/>
  <c r="FBW41" i="2" s="1"/>
  <c r="FBX41" i="2" s="1"/>
  <c r="FBY41" i="2" s="1"/>
  <c r="FBZ41" i="2" s="1"/>
  <c r="FCA41" i="2" s="1"/>
  <c r="FCB41" i="2" s="1"/>
  <c r="FCC41" i="2" s="1"/>
  <c r="FCD41" i="2" s="1"/>
  <c r="FCE41" i="2" s="1"/>
  <c r="FCF41" i="2" s="1"/>
  <c r="FCG41" i="2" s="1"/>
  <c r="FCH41" i="2" s="1"/>
  <c r="FCI41" i="2" s="1"/>
  <c r="FCJ41" i="2" s="1"/>
  <c r="FCK41" i="2" s="1"/>
  <c r="FCL41" i="2" s="1"/>
  <c r="FCM41" i="2" s="1"/>
  <c r="FCN41" i="2" s="1"/>
  <c r="FCO41" i="2" s="1"/>
  <c r="FCP41" i="2" s="1"/>
  <c r="FCQ41" i="2" s="1"/>
  <c r="FCR41" i="2" s="1"/>
  <c r="FCS41" i="2" s="1"/>
  <c r="FCT41" i="2" s="1"/>
  <c r="FCU41" i="2" s="1"/>
  <c r="FCV41" i="2" s="1"/>
  <c r="FCW41" i="2" s="1"/>
  <c r="FCX41" i="2" s="1"/>
  <c r="FCY41" i="2" s="1"/>
  <c r="FCZ41" i="2" s="1"/>
  <c r="FDA41" i="2" s="1"/>
  <c r="FDB41" i="2" s="1"/>
  <c r="FDC41" i="2" s="1"/>
  <c r="FDD41" i="2" s="1"/>
  <c r="FDE41" i="2" s="1"/>
  <c r="FDF41" i="2" s="1"/>
  <c r="FDG41" i="2" s="1"/>
  <c r="FDH41" i="2" s="1"/>
  <c r="FDI41" i="2" s="1"/>
  <c r="FDJ41" i="2" s="1"/>
  <c r="FDK41" i="2" s="1"/>
  <c r="FDL41" i="2" s="1"/>
  <c r="FDM41" i="2" s="1"/>
  <c r="FDN41" i="2" s="1"/>
  <c r="FDO41" i="2" s="1"/>
  <c r="FDP41" i="2" s="1"/>
  <c r="FDQ41" i="2" s="1"/>
  <c r="FDR41" i="2" s="1"/>
  <c r="FDS41" i="2" s="1"/>
  <c r="FDT41" i="2" s="1"/>
  <c r="FDU41" i="2" s="1"/>
  <c r="FDV41" i="2" s="1"/>
  <c r="FDW41" i="2" s="1"/>
  <c r="FDX41" i="2" s="1"/>
  <c r="FDY41" i="2" s="1"/>
  <c r="FDZ41" i="2" s="1"/>
  <c r="FEA41" i="2" s="1"/>
  <c r="FEB41" i="2" s="1"/>
  <c r="FEC41" i="2" s="1"/>
  <c r="FED41" i="2" s="1"/>
  <c r="FEE41" i="2" s="1"/>
  <c r="FEF41" i="2" s="1"/>
  <c r="FEG41" i="2" s="1"/>
  <c r="FEH41" i="2" s="1"/>
  <c r="FEI41" i="2" s="1"/>
  <c r="FEJ41" i="2" s="1"/>
  <c r="FEK41" i="2" s="1"/>
  <c r="FEL41" i="2" s="1"/>
  <c r="FEM41" i="2" s="1"/>
  <c r="FEN41" i="2" s="1"/>
  <c r="FEO41" i="2" s="1"/>
  <c r="FEP41" i="2" s="1"/>
  <c r="FEQ41" i="2" s="1"/>
  <c r="FER41" i="2" s="1"/>
  <c r="FES41" i="2" s="1"/>
  <c r="FET41" i="2" s="1"/>
  <c r="FEU41" i="2" s="1"/>
  <c r="FEV41" i="2" s="1"/>
  <c r="FEW41" i="2" s="1"/>
  <c r="FEX41" i="2" s="1"/>
  <c r="FEY41" i="2" s="1"/>
  <c r="FEZ41" i="2" s="1"/>
  <c r="FFA41" i="2" s="1"/>
  <c r="FFB41" i="2" s="1"/>
  <c r="FFC41" i="2" s="1"/>
  <c r="FFD41" i="2" s="1"/>
  <c r="FFE41" i="2" s="1"/>
  <c r="FFF41" i="2" s="1"/>
  <c r="FFG41" i="2" s="1"/>
  <c r="FFH41" i="2" s="1"/>
  <c r="FFI41" i="2" s="1"/>
  <c r="FFJ41" i="2" s="1"/>
  <c r="FFK41" i="2" s="1"/>
  <c r="FFL41" i="2" s="1"/>
  <c r="FFM41" i="2" s="1"/>
  <c r="FFN41" i="2" s="1"/>
  <c r="FFO41" i="2" s="1"/>
  <c r="FFP41" i="2" s="1"/>
  <c r="FFQ41" i="2" s="1"/>
  <c r="FFR41" i="2" s="1"/>
  <c r="FFS41" i="2" s="1"/>
  <c r="FFT41" i="2" s="1"/>
  <c r="FFU41" i="2" s="1"/>
  <c r="FFV41" i="2" s="1"/>
  <c r="FFW41" i="2" s="1"/>
  <c r="FFX41" i="2" s="1"/>
  <c r="FFY41" i="2" s="1"/>
  <c r="FFZ41" i="2" s="1"/>
  <c r="FGA41" i="2" s="1"/>
  <c r="FGB41" i="2" s="1"/>
  <c r="FGC41" i="2" s="1"/>
  <c r="FGD41" i="2" s="1"/>
  <c r="FGE41" i="2" s="1"/>
  <c r="FGF41" i="2" s="1"/>
  <c r="FGG41" i="2" s="1"/>
  <c r="FGH41" i="2" s="1"/>
  <c r="FGI41" i="2" s="1"/>
  <c r="FGJ41" i="2" s="1"/>
  <c r="FGK41" i="2" s="1"/>
  <c r="FGL41" i="2" s="1"/>
  <c r="FGM41" i="2" s="1"/>
  <c r="FGN41" i="2" s="1"/>
  <c r="FGO41" i="2" s="1"/>
  <c r="FGP41" i="2" s="1"/>
  <c r="FGQ41" i="2" s="1"/>
  <c r="FGR41" i="2" s="1"/>
  <c r="FGS41" i="2" s="1"/>
  <c r="FGT41" i="2" s="1"/>
  <c r="FGU41" i="2" s="1"/>
  <c r="FGV41" i="2" s="1"/>
  <c r="FGW41" i="2" s="1"/>
  <c r="FGX41" i="2" s="1"/>
  <c r="FGY41" i="2" s="1"/>
  <c r="FGZ41" i="2" s="1"/>
  <c r="FHA41" i="2" s="1"/>
  <c r="FHB41" i="2" s="1"/>
  <c r="FHC41" i="2" s="1"/>
  <c r="FHD41" i="2" s="1"/>
  <c r="FHE41" i="2" s="1"/>
  <c r="FHF41" i="2" s="1"/>
  <c r="FHG41" i="2" s="1"/>
  <c r="FHH41" i="2" s="1"/>
  <c r="FHI41" i="2" s="1"/>
  <c r="FHJ41" i="2" s="1"/>
  <c r="FHK41" i="2" s="1"/>
  <c r="FHL41" i="2" s="1"/>
  <c r="FHM41" i="2" s="1"/>
  <c r="FHN41" i="2" s="1"/>
  <c r="FHO41" i="2" s="1"/>
  <c r="FHP41" i="2" s="1"/>
  <c r="FHQ41" i="2" s="1"/>
  <c r="FHR41" i="2" s="1"/>
  <c r="FHS41" i="2" s="1"/>
  <c r="FHT41" i="2" s="1"/>
  <c r="FHU41" i="2" s="1"/>
  <c r="FHV41" i="2" s="1"/>
  <c r="FHW41" i="2" s="1"/>
  <c r="FHX41" i="2" s="1"/>
  <c r="FHY41" i="2" s="1"/>
  <c r="FHZ41" i="2" s="1"/>
  <c r="FIA41" i="2" s="1"/>
  <c r="FIB41" i="2" s="1"/>
  <c r="FIC41" i="2" s="1"/>
  <c r="FID41" i="2" s="1"/>
  <c r="FIE41" i="2" s="1"/>
  <c r="FIF41" i="2" s="1"/>
  <c r="FIG41" i="2" s="1"/>
  <c r="FIH41" i="2" s="1"/>
  <c r="FII41" i="2" s="1"/>
  <c r="FIJ41" i="2" s="1"/>
  <c r="FIK41" i="2" s="1"/>
  <c r="FIL41" i="2" s="1"/>
  <c r="FIM41" i="2" s="1"/>
  <c r="FIN41" i="2" s="1"/>
  <c r="FIO41" i="2" s="1"/>
  <c r="FIP41" i="2" s="1"/>
  <c r="FIQ41" i="2" s="1"/>
  <c r="FIR41" i="2" s="1"/>
  <c r="FIS41" i="2" s="1"/>
  <c r="FIT41" i="2" s="1"/>
  <c r="FIU41" i="2" s="1"/>
  <c r="FIV41" i="2" s="1"/>
  <c r="FIW41" i="2" s="1"/>
  <c r="FIX41" i="2" s="1"/>
  <c r="FIY41" i="2" s="1"/>
  <c r="FIZ41" i="2" s="1"/>
  <c r="FJA41" i="2" s="1"/>
  <c r="FJB41" i="2" s="1"/>
  <c r="FJC41" i="2" s="1"/>
  <c r="FJD41" i="2" s="1"/>
  <c r="FJE41" i="2" s="1"/>
  <c r="FJF41" i="2" s="1"/>
  <c r="FJG41" i="2" s="1"/>
  <c r="FJH41" i="2" s="1"/>
  <c r="FJI41" i="2" s="1"/>
  <c r="FJJ41" i="2" s="1"/>
  <c r="FJK41" i="2" s="1"/>
  <c r="FJL41" i="2" s="1"/>
  <c r="FJM41" i="2" s="1"/>
  <c r="FJN41" i="2" s="1"/>
  <c r="FJO41" i="2" s="1"/>
  <c r="FJP41" i="2" s="1"/>
  <c r="FJQ41" i="2" s="1"/>
  <c r="FJR41" i="2" s="1"/>
  <c r="FJS41" i="2" s="1"/>
  <c r="FJT41" i="2" s="1"/>
  <c r="FJU41" i="2" s="1"/>
  <c r="FJV41" i="2" s="1"/>
  <c r="FJW41" i="2" s="1"/>
  <c r="FJX41" i="2" s="1"/>
  <c r="FJY41" i="2" s="1"/>
  <c r="FJZ41" i="2" s="1"/>
  <c r="FKA41" i="2" s="1"/>
  <c r="FKB41" i="2" s="1"/>
  <c r="FKC41" i="2" s="1"/>
  <c r="FKD41" i="2" s="1"/>
  <c r="FKE41" i="2" s="1"/>
  <c r="FKF41" i="2" s="1"/>
  <c r="FKG41" i="2" s="1"/>
  <c r="FKH41" i="2" s="1"/>
  <c r="FKI41" i="2" s="1"/>
  <c r="FKJ41" i="2" s="1"/>
  <c r="FKK41" i="2" s="1"/>
  <c r="FKL41" i="2" s="1"/>
  <c r="FKM41" i="2" s="1"/>
  <c r="FKN41" i="2" s="1"/>
  <c r="FKO41" i="2" s="1"/>
  <c r="FKP41" i="2" s="1"/>
  <c r="FKQ41" i="2" s="1"/>
  <c r="FKR41" i="2" s="1"/>
  <c r="FKS41" i="2" s="1"/>
  <c r="FKT41" i="2" s="1"/>
  <c r="FKU41" i="2" s="1"/>
  <c r="FKV41" i="2" s="1"/>
  <c r="FKW41" i="2" s="1"/>
  <c r="FKX41" i="2" s="1"/>
  <c r="FKY41" i="2" s="1"/>
  <c r="FKZ41" i="2" s="1"/>
  <c r="FLA41" i="2" s="1"/>
  <c r="FLB41" i="2" s="1"/>
  <c r="FLC41" i="2" s="1"/>
  <c r="FLD41" i="2" s="1"/>
  <c r="FLE41" i="2" s="1"/>
  <c r="FLF41" i="2" s="1"/>
  <c r="FLG41" i="2" s="1"/>
  <c r="FLH41" i="2" s="1"/>
  <c r="FLI41" i="2" s="1"/>
  <c r="FLJ41" i="2" s="1"/>
  <c r="FLK41" i="2" s="1"/>
  <c r="FLL41" i="2" s="1"/>
  <c r="FLM41" i="2" s="1"/>
  <c r="FLN41" i="2" s="1"/>
  <c r="FLO41" i="2" s="1"/>
  <c r="FLP41" i="2" s="1"/>
  <c r="FLQ41" i="2" s="1"/>
  <c r="FLR41" i="2" s="1"/>
  <c r="FLS41" i="2" s="1"/>
  <c r="FLT41" i="2" s="1"/>
  <c r="FLU41" i="2" s="1"/>
  <c r="FLV41" i="2" s="1"/>
  <c r="FLW41" i="2" s="1"/>
  <c r="FLX41" i="2" s="1"/>
  <c r="FLY41" i="2" s="1"/>
  <c r="FLZ41" i="2" s="1"/>
  <c r="FMA41" i="2" s="1"/>
  <c r="FMB41" i="2" s="1"/>
  <c r="FMC41" i="2" s="1"/>
  <c r="FMD41" i="2" s="1"/>
  <c r="FME41" i="2" s="1"/>
  <c r="FMF41" i="2" s="1"/>
  <c r="FMG41" i="2" s="1"/>
  <c r="FMH41" i="2" s="1"/>
  <c r="FMI41" i="2" s="1"/>
  <c r="FMJ41" i="2" s="1"/>
  <c r="FMK41" i="2" s="1"/>
  <c r="FML41" i="2" s="1"/>
  <c r="FMM41" i="2" s="1"/>
  <c r="FMN41" i="2" s="1"/>
  <c r="FMO41" i="2" s="1"/>
  <c r="FMP41" i="2" s="1"/>
  <c r="FMQ41" i="2" s="1"/>
  <c r="FMR41" i="2" s="1"/>
  <c r="FMS41" i="2" s="1"/>
  <c r="FMT41" i="2" s="1"/>
  <c r="FMU41" i="2" s="1"/>
  <c r="FMV41" i="2" s="1"/>
  <c r="FMW41" i="2" s="1"/>
  <c r="FMX41" i="2" s="1"/>
  <c r="FMY41" i="2" s="1"/>
  <c r="FMZ41" i="2" s="1"/>
  <c r="FNA41" i="2" s="1"/>
  <c r="FNB41" i="2" s="1"/>
  <c r="FNC41" i="2" s="1"/>
  <c r="FND41" i="2" s="1"/>
  <c r="FNE41" i="2" s="1"/>
  <c r="FNF41" i="2" s="1"/>
  <c r="FNG41" i="2" s="1"/>
  <c r="FNH41" i="2" s="1"/>
  <c r="FNI41" i="2" s="1"/>
  <c r="FNJ41" i="2" s="1"/>
  <c r="FNK41" i="2" s="1"/>
  <c r="FNL41" i="2" s="1"/>
  <c r="FNM41" i="2" s="1"/>
  <c r="FNN41" i="2" s="1"/>
  <c r="FNO41" i="2" s="1"/>
  <c r="FNP41" i="2" s="1"/>
  <c r="FNQ41" i="2" s="1"/>
  <c r="FNR41" i="2" s="1"/>
  <c r="FNS41" i="2" s="1"/>
  <c r="FNT41" i="2" s="1"/>
  <c r="FNU41" i="2" s="1"/>
  <c r="FNV41" i="2" s="1"/>
  <c r="FNW41" i="2" s="1"/>
  <c r="FNX41" i="2" s="1"/>
  <c r="FNY41" i="2" s="1"/>
  <c r="FNZ41" i="2" s="1"/>
  <c r="FOA41" i="2" s="1"/>
  <c r="FOB41" i="2" s="1"/>
  <c r="FOC41" i="2" s="1"/>
  <c r="FOD41" i="2" s="1"/>
  <c r="FOE41" i="2" s="1"/>
  <c r="FOF41" i="2" s="1"/>
  <c r="FOG41" i="2" s="1"/>
  <c r="FOH41" i="2" s="1"/>
  <c r="FOI41" i="2" s="1"/>
  <c r="FOJ41" i="2" s="1"/>
  <c r="FOK41" i="2" s="1"/>
  <c r="FOL41" i="2" s="1"/>
  <c r="FOM41" i="2" s="1"/>
  <c r="FON41" i="2" s="1"/>
  <c r="FOO41" i="2" s="1"/>
  <c r="FOP41" i="2" s="1"/>
  <c r="FOQ41" i="2" s="1"/>
  <c r="FOR41" i="2" s="1"/>
  <c r="FOS41" i="2" s="1"/>
  <c r="FOT41" i="2" s="1"/>
  <c r="FOU41" i="2" s="1"/>
  <c r="FOV41" i="2" s="1"/>
  <c r="FOW41" i="2" s="1"/>
  <c r="FOX41" i="2" s="1"/>
  <c r="FOY41" i="2" s="1"/>
  <c r="FOZ41" i="2" s="1"/>
  <c r="FPA41" i="2" s="1"/>
  <c r="FPB41" i="2" s="1"/>
  <c r="FPC41" i="2" s="1"/>
  <c r="FPD41" i="2" s="1"/>
  <c r="FPE41" i="2" s="1"/>
  <c r="FPF41" i="2" s="1"/>
  <c r="FPG41" i="2" s="1"/>
  <c r="FPH41" i="2" s="1"/>
  <c r="FPI41" i="2" s="1"/>
  <c r="FPJ41" i="2" s="1"/>
  <c r="FPK41" i="2" s="1"/>
  <c r="FPL41" i="2" s="1"/>
  <c r="FPM41" i="2" s="1"/>
  <c r="FPN41" i="2" s="1"/>
  <c r="FPO41" i="2" s="1"/>
  <c r="FPP41" i="2" s="1"/>
  <c r="FPQ41" i="2" s="1"/>
  <c r="FPR41" i="2" s="1"/>
  <c r="FPS41" i="2" s="1"/>
  <c r="FPT41" i="2" s="1"/>
  <c r="FPU41" i="2" s="1"/>
  <c r="FPV41" i="2" s="1"/>
  <c r="FPW41" i="2" s="1"/>
  <c r="FPX41" i="2" s="1"/>
  <c r="FPY41" i="2" s="1"/>
  <c r="FPZ41" i="2" s="1"/>
  <c r="FQA41" i="2" s="1"/>
  <c r="FQB41" i="2" s="1"/>
  <c r="FQC41" i="2" s="1"/>
  <c r="FQD41" i="2" s="1"/>
  <c r="FQE41" i="2" s="1"/>
  <c r="FQF41" i="2" s="1"/>
  <c r="FQG41" i="2" s="1"/>
  <c r="FQH41" i="2" s="1"/>
  <c r="FQI41" i="2" s="1"/>
  <c r="FQJ41" i="2" s="1"/>
  <c r="FQK41" i="2" s="1"/>
  <c r="FQL41" i="2" s="1"/>
  <c r="FQM41" i="2" s="1"/>
  <c r="FQN41" i="2" s="1"/>
  <c r="FQO41" i="2" s="1"/>
  <c r="FQP41" i="2" s="1"/>
  <c r="FQQ41" i="2" s="1"/>
  <c r="FQR41" i="2" s="1"/>
  <c r="FQS41" i="2" s="1"/>
  <c r="FQT41" i="2" s="1"/>
  <c r="FQU41" i="2" s="1"/>
  <c r="FQV41" i="2" s="1"/>
  <c r="FQW41" i="2" s="1"/>
  <c r="FQX41" i="2" s="1"/>
  <c r="FQY41" i="2" s="1"/>
  <c r="FQZ41" i="2" s="1"/>
  <c r="FRA41" i="2" s="1"/>
  <c r="FRB41" i="2" s="1"/>
  <c r="FRC41" i="2" s="1"/>
  <c r="FRD41" i="2" s="1"/>
  <c r="FRE41" i="2" s="1"/>
  <c r="FRF41" i="2" s="1"/>
  <c r="FRG41" i="2" s="1"/>
  <c r="FRH41" i="2" s="1"/>
  <c r="FRI41" i="2" s="1"/>
  <c r="FRJ41" i="2" s="1"/>
  <c r="FRK41" i="2" s="1"/>
  <c r="FRL41" i="2" s="1"/>
  <c r="FRM41" i="2" s="1"/>
  <c r="FRN41" i="2" s="1"/>
  <c r="FRO41" i="2" s="1"/>
  <c r="FRP41" i="2" s="1"/>
  <c r="FRQ41" i="2" s="1"/>
  <c r="FRR41" i="2" s="1"/>
  <c r="FRS41" i="2" s="1"/>
  <c r="FRT41" i="2" s="1"/>
  <c r="FRU41" i="2" s="1"/>
  <c r="FRV41" i="2" s="1"/>
  <c r="FRW41" i="2" s="1"/>
  <c r="FRX41" i="2" s="1"/>
  <c r="FRY41" i="2" s="1"/>
  <c r="FRZ41" i="2" s="1"/>
  <c r="FSA41" i="2" s="1"/>
  <c r="FSB41" i="2" s="1"/>
  <c r="FSC41" i="2" s="1"/>
  <c r="FSD41" i="2" s="1"/>
  <c r="FSE41" i="2" s="1"/>
  <c r="FSF41" i="2" s="1"/>
  <c r="FSG41" i="2" s="1"/>
  <c r="FSH41" i="2" s="1"/>
  <c r="FSI41" i="2" s="1"/>
  <c r="FSJ41" i="2" s="1"/>
  <c r="FSK41" i="2" s="1"/>
  <c r="FSL41" i="2" s="1"/>
  <c r="FSM41" i="2" s="1"/>
  <c r="FSN41" i="2" s="1"/>
  <c r="FSO41" i="2" s="1"/>
  <c r="FSP41" i="2" s="1"/>
  <c r="FSQ41" i="2" s="1"/>
  <c r="FSR41" i="2" s="1"/>
  <c r="FSS41" i="2" s="1"/>
  <c r="FST41" i="2" s="1"/>
  <c r="FSU41" i="2" s="1"/>
  <c r="FSV41" i="2" s="1"/>
  <c r="FSW41" i="2" s="1"/>
  <c r="FSX41" i="2" s="1"/>
  <c r="FSY41" i="2" s="1"/>
  <c r="FSZ41" i="2" s="1"/>
  <c r="FTA41" i="2" s="1"/>
  <c r="FTB41" i="2" s="1"/>
  <c r="FTC41" i="2" s="1"/>
  <c r="FTD41" i="2" s="1"/>
  <c r="FTE41" i="2" s="1"/>
  <c r="FTF41" i="2" s="1"/>
  <c r="FTG41" i="2" s="1"/>
  <c r="FTH41" i="2" s="1"/>
  <c r="FTI41" i="2" s="1"/>
  <c r="FTJ41" i="2" s="1"/>
  <c r="FTK41" i="2" s="1"/>
  <c r="FTL41" i="2" s="1"/>
  <c r="FTM41" i="2" s="1"/>
  <c r="FTN41" i="2" s="1"/>
  <c r="FTO41" i="2" s="1"/>
  <c r="FTP41" i="2" s="1"/>
  <c r="FTQ41" i="2" s="1"/>
  <c r="FTR41" i="2" s="1"/>
  <c r="FTS41" i="2" s="1"/>
  <c r="FTT41" i="2" s="1"/>
  <c r="FTU41" i="2" s="1"/>
  <c r="FTV41" i="2" s="1"/>
  <c r="FTW41" i="2" s="1"/>
  <c r="FTX41" i="2" s="1"/>
  <c r="FTY41" i="2" s="1"/>
  <c r="FTZ41" i="2" s="1"/>
  <c r="FUA41" i="2" s="1"/>
  <c r="FUB41" i="2" s="1"/>
  <c r="FUC41" i="2" s="1"/>
  <c r="FUD41" i="2" s="1"/>
  <c r="FUE41" i="2" s="1"/>
  <c r="FUF41" i="2" s="1"/>
  <c r="FUG41" i="2" s="1"/>
  <c r="FUH41" i="2" s="1"/>
  <c r="FUI41" i="2" s="1"/>
  <c r="FUJ41" i="2" s="1"/>
  <c r="FUK41" i="2" s="1"/>
  <c r="FUL41" i="2" s="1"/>
  <c r="FUM41" i="2" s="1"/>
  <c r="FUN41" i="2" s="1"/>
  <c r="FUO41" i="2" s="1"/>
  <c r="FUP41" i="2" s="1"/>
  <c r="FUQ41" i="2" s="1"/>
  <c r="FUR41" i="2" s="1"/>
  <c r="FUS41" i="2" s="1"/>
  <c r="FUT41" i="2" s="1"/>
  <c r="FUU41" i="2" s="1"/>
  <c r="FUV41" i="2" s="1"/>
  <c r="FUW41" i="2" s="1"/>
  <c r="FUX41" i="2" s="1"/>
  <c r="FUY41" i="2" s="1"/>
  <c r="FUZ41" i="2" s="1"/>
  <c r="FVA41" i="2" s="1"/>
  <c r="FVB41" i="2" s="1"/>
  <c r="FVC41" i="2" s="1"/>
  <c r="FVD41" i="2" s="1"/>
  <c r="FVE41" i="2" s="1"/>
  <c r="FVF41" i="2" s="1"/>
  <c r="FVG41" i="2" s="1"/>
  <c r="FVH41" i="2" s="1"/>
  <c r="FVI41" i="2" s="1"/>
  <c r="FVJ41" i="2" s="1"/>
  <c r="FVK41" i="2" s="1"/>
  <c r="FVL41" i="2" s="1"/>
  <c r="FVM41" i="2" s="1"/>
  <c r="FVN41" i="2" s="1"/>
  <c r="FVO41" i="2" s="1"/>
  <c r="FVP41" i="2" s="1"/>
  <c r="FVQ41" i="2" s="1"/>
  <c r="FVR41" i="2" s="1"/>
  <c r="FVS41" i="2" s="1"/>
  <c r="FVT41" i="2" s="1"/>
  <c r="FVU41" i="2" s="1"/>
  <c r="FVV41" i="2" s="1"/>
  <c r="FVW41" i="2" s="1"/>
  <c r="FVX41" i="2" s="1"/>
  <c r="FVY41" i="2" s="1"/>
  <c r="FVZ41" i="2" s="1"/>
  <c r="FWA41" i="2" s="1"/>
  <c r="FWB41" i="2" s="1"/>
  <c r="FWC41" i="2" s="1"/>
  <c r="FWD41" i="2" s="1"/>
  <c r="FWE41" i="2" s="1"/>
  <c r="FWF41" i="2" s="1"/>
  <c r="FWG41" i="2" s="1"/>
  <c r="FWH41" i="2" s="1"/>
  <c r="FWI41" i="2" s="1"/>
  <c r="FWJ41" i="2" s="1"/>
  <c r="FWK41" i="2" s="1"/>
  <c r="FWL41" i="2" s="1"/>
  <c r="FWM41" i="2" s="1"/>
  <c r="FWN41" i="2" s="1"/>
  <c r="FWO41" i="2" s="1"/>
  <c r="FWP41" i="2" s="1"/>
  <c r="FWQ41" i="2" s="1"/>
  <c r="FWR41" i="2" s="1"/>
  <c r="FWS41" i="2" s="1"/>
  <c r="FWT41" i="2" s="1"/>
  <c r="FWU41" i="2" s="1"/>
  <c r="FWV41" i="2" s="1"/>
  <c r="FWW41" i="2" s="1"/>
  <c r="FWX41" i="2" s="1"/>
  <c r="FWY41" i="2" s="1"/>
  <c r="FWZ41" i="2" s="1"/>
  <c r="FXA41" i="2" s="1"/>
  <c r="FXB41" i="2" s="1"/>
  <c r="FXC41" i="2" s="1"/>
  <c r="FXD41" i="2" s="1"/>
  <c r="FXE41" i="2" s="1"/>
  <c r="FXF41" i="2" s="1"/>
  <c r="FXG41" i="2" s="1"/>
  <c r="FXH41" i="2" s="1"/>
  <c r="FXI41" i="2" s="1"/>
  <c r="FXJ41" i="2" s="1"/>
  <c r="FXK41" i="2" s="1"/>
  <c r="FXL41" i="2" s="1"/>
  <c r="FXM41" i="2" s="1"/>
  <c r="FXN41" i="2" s="1"/>
  <c r="FXO41" i="2" s="1"/>
  <c r="FXP41" i="2" s="1"/>
  <c r="FXQ41" i="2" s="1"/>
  <c r="FXR41" i="2" s="1"/>
  <c r="FXS41" i="2" s="1"/>
  <c r="FXT41" i="2" s="1"/>
  <c r="FXU41" i="2" s="1"/>
  <c r="FXV41" i="2" s="1"/>
  <c r="FXW41" i="2" s="1"/>
  <c r="FXX41" i="2" s="1"/>
  <c r="FXY41" i="2" s="1"/>
  <c r="FXZ41" i="2" s="1"/>
  <c r="FYA41" i="2" s="1"/>
  <c r="FYB41" i="2" s="1"/>
  <c r="FYC41" i="2" s="1"/>
  <c r="FYD41" i="2" s="1"/>
  <c r="FYE41" i="2" s="1"/>
  <c r="FYF41" i="2" s="1"/>
  <c r="FYG41" i="2" s="1"/>
  <c r="FYH41" i="2" s="1"/>
  <c r="FYI41" i="2" s="1"/>
  <c r="FYJ41" i="2" s="1"/>
  <c r="FYK41" i="2" s="1"/>
  <c r="FYL41" i="2" s="1"/>
  <c r="FYM41" i="2" s="1"/>
  <c r="FYN41" i="2" s="1"/>
  <c r="FYO41" i="2" s="1"/>
  <c r="FYP41" i="2" s="1"/>
  <c r="FYQ41" i="2" s="1"/>
  <c r="FYR41" i="2" s="1"/>
  <c r="FYS41" i="2" s="1"/>
  <c r="FYT41" i="2" s="1"/>
  <c r="FYU41" i="2" s="1"/>
  <c r="FYV41" i="2" s="1"/>
  <c r="FYW41" i="2" s="1"/>
  <c r="FYX41" i="2" s="1"/>
  <c r="FYY41" i="2" s="1"/>
  <c r="FYZ41" i="2" s="1"/>
  <c r="FZA41" i="2" s="1"/>
  <c r="FZB41" i="2" s="1"/>
  <c r="FZC41" i="2" s="1"/>
  <c r="FZD41" i="2" s="1"/>
  <c r="FZE41" i="2" s="1"/>
  <c r="FZF41" i="2" s="1"/>
  <c r="FZG41" i="2" s="1"/>
  <c r="FZH41" i="2" s="1"/>
  <c r="FZI41" i="2" s="1"/>
  <c r="FZJ41" i="2" s="1"/>
  <c r="FZK41" i="2" s="1"/>
  <c r="FZL41" i="2" s="1"/>
  <c r="FZM41" i="2" s="1"/>
  <c r="FZN41" i="2" s="1"/>
  <c r="FZO41" i="2" s="1"/>
  <c r="FZP41" i="2" s="1"/>
  <c r="FZQ41" i="2" s="1"/>
  <c r="FZR41" i="2" s="1"/>
  <c r="FZS41" i="2" s="1"/>
  <c r="FZT41" i="2" s="1"/>
  <c r="FZU41" i="2" s="1"/>
  <c r="FZV41" i="2" s="1"/>
  <c r="FZW41" i="2" s="1"/>
  <c r="FZX41" i="2" s="1"/>
  <c r="FZY41" i="2" s="1"/>
  <c r="FZZ41" i="2" s="1"/>
  <c r="GAA41" i="2" s="1"/>
  <c r="GAB41" i="2" s="1"/>
  <c r="GAC41" i="2" s="1"/>
  <c r="GAD41" i="2" s="1"/>
  <c r="GAE41" i="2" s="1"/>
  <c r="GAF41" i="2" s="1"/>
  <c r="GAG41" i="2" s="1"/>
  <c r="GAH41" i="2" s="1"/>
  <c r="GAI41" i="2" s="1"/>
  <c r="GAJ41" i="2" s="1"/>
  <c r="GAK41" i="2" s="1"/>
  <c r="GAL41" i="2" s="1"/>
  <c r="GAM41" i="2" s="1"/>
  <c r="GAN41" i="2" s="1"/>
  <c r="GAO41" i="2" s="1"/>
  <c r="GAP41" i="2" s="1"/>
  <c r="GAQ41" i="2" s="1"/>
  <c r="GAR41" i="2" s="1"/>
  <c r="GAS41" i="2" s="1"/>
  <c r="GAT41" i="2" s="1"/>
  <c r="GAU41" i="2" s="1"/>
  <c r="GAV41" i="2" s="1"/>
  <c r="GAW41" i="2" s="1"/>
  <c r="GAX41" i="2" s="1"/>
  <c r="GAY41" i="2" s="1"/>
  <c r="GAZ41" i="2" s="1"/>
  <c r="GBA41" i="2" s="1"/>
  <c r="GBB41" i="2" s="1"/>
  <c r="GBC41" i="2" s="1"/>
  <c r="GBD41" i="2" s="1"/>
  <c r="GBE41" i="2" s="1"/>
  <c r="GBF41" i="2" s="1"/>
  <c r="GBG41" i="2" s="1"/>
  <c r="GBH41" i="2" s="1"/>
  <c r="GBI41" i="2" s="1"/>
  <c r="GBJ41" i="2" s="1"/>
  <c r="GBK41" i="2" s="1"/>
  <c r="GBL41" i="2" s="1"/>
  <c r="GBM41" i="2" s="1"/>
  <c r="GBN41" i="2" s="1"/>
  <c r="GBO41" i="2" s="1"/>
  <c r="GBP41" i="2" s="1"/>
  <c r="GBQ41" i="2" s="1"/>
  <c r="GBR41" i="2" s="1"/>
  <c r="GBS41" i="2" s="1"/>
  <c r="GBT41" i="2" s="1"/>
  <c r="GBU41" i="2" s="1"/>
  <c r="GBV41" i="2" s="1"/>
  <c r="GBW41" i="2" s="1"/>
  <c r="GBX41" i="2" s="1"/>
  <c r="GBY41" i="2" s="1"/>
  <c r="GBZ41" i="2" s="1"/>
  <c r="GCA41" i="2" s="1"/>
  <c r="GCB41" i="2" s="1"/>
  <c r="GCC41" i="2" s="1"/>
  <c r="GCD41" i="2" s="1"/>
  <c r="GCE41" i="2" s="1"/>
  <c r="GCF41" i="2" s="1"/>
  <c r="GCG41" i="2" s="1"/>
  <c r="GCH41" i="2" s="1"/>
  <c r="GCI41" i="2" s="1"/>
  <c r="GCJ41" i="2" s="1"/>
  <c r="GCK41" i="2" s="1"/>
  <c r="GCL41" i="2" s="1"/>
  <c r="GCM41" i="2" s="1"/>
  <c r="GCN41" i="2" s="1"/>
  <c r="GCO41" i="2" s="1"/>
  <c r="GCP41" i="2" s="1"/>
  <c r="GCQ41" i="2" s="1"/>
  <c r="GCR41" i="2" s="1"/>
  <c r="GCS41" i="2" s="1"/>
  <c r="GCT41" i="2" s="1"/>
  <c r="GCU41" i="2" s="1"/>
  <c r="GCV41" i="2" s="1"/>
  <c r="GCW41" i="2" s="1"/>
  <c r="GCX41" i="2" s="1"/>
  <c r="GCY41" i="2" s="1"/>
  <c r="GCZ41" i="2" s="1"/>
  <c r="GDA41" i="2" s="1"/>
  <c r="GDB41" i="2" s="1"/>
  <c r="GDC41" i="2" s="1"/>
  <c r="GDD41" i="2" s="1"/>
  <c r="GDE41" i="2" s="1"/>
  <c r="GDF41" i="2" s="1"/>
  <c r="GDG41" i="2" s="1"/>
  <c r="GDH41" i="2" s="1"/>
  <c r="GDI41" i="2" s="1"/>
  <c r="GDJ41" i="2" s="1"/>
  <c r="GDK41" i="2" s="1"/>
  <c r="GDL41" i="2" s="1"/>
  <c r="GDM41" i="2" s="1"/>
  <c r="GDN41" i="2" s="1"/>
  <c r="GDO41" i="2" s="1"/>
  <c r="GDP41" i="2" s="1"/>
  <c r="GDQ41" i="2" s="1"/>
  <c r="GDR41" i="2" s="1"/>
  <c r="GDS41" i="2" s="1"/>
  <c r="GDT41" i="2" s="1"/>
  <c r="GDU41" i="2" s="1"/>
  <c r="GDV41" i="2" s="1"/>
  <c r="GDW41" i="2" s="1"/>
  <c r="GDX41" i="2" s="1"/>
  <c r="GDY41" i="2" s="1"/>
  <c r="GDZ41" i="2" s="1"/>
  <c r="GEA41" i="2" s="1"/>
  <c r="GEB41" i="2" s="1"/>
  <c r="GEC41" i="2" s="1"/>
  <c r="GED41" i="2" s="1"/>
  <c r="GEE41" i="2" s="1"/>
  <c r="GEF41" i="2" s="1"/>
  <c r="GEG41" i="2" s="1"/>
  <c r="GEH41" i="2" s="1"/>
  <c r="GEI41" i="2" s="1"/>
  <c r="GEJ41" i="2" s="1"/>
  <c r="GEK41" i="2" s="1"/>
  <c r="GEL41" i="2" s="1"/>
  <c r="GEM41" i="2" s="1"/>
  <c r="GEN41" i="2" s="1"/>
  <c r="GEO41" i="2" s="1"/>
  <c r="GEP41" i="2" s="1"/>
  <c r="GEQ41" i="2" s="1"/>
  <c r="GER41" i="2" s="1"/>
  <c r="GES41" i="2" s="1"/>
  <c r="GET41" i="2" s="1"/>
  <c r="GEU41" i="2" s="1"/>
  <c r="GEV41" i="2" s="1"/>
  <c r="GEW41" i="2" s="1"/>
  <c r="GEX41" i="2" s="1"/>
  <c r="GEY41" i="2" s="1"/>
  <c r="GEZ41" i="2" s="1"/>
  <c r="GFA41" i="2" s="1"/>
  <c r="GFB41" i="2" s="1"/>
  <c r="GFC41" i="2" s="1"/>
  <c r="GFD41" i="2" s="1"/>
  <c r="GFE41" i="2" s="1"/>
  <c r="GFF41" i="2" s="1"/>
  <c r="GFG41" i="2" s="1"/>
  <c r="GFH41" i="2" s="1"/>
  <c r="GFI41" i="2" s="1"/>
  <c r="GFJ41" i="2" s="1"/>
  <c r="GFK41" i="2" s="1"/>
  <c r="GFL41" i="2" s="1"/>
  <c r="GFM41" i="2" s="1"/>
  <c r="GFN41" i="2" s="1"/>
  <c r="GFO41" i="2" s="1"/>
  <c r="GFP41" i="2" s="1"/>
  <c r="GFQ41" i="2" s="1"/>
  <c r="GFR41" i="2" s="1"/>
  <c r="GFS41" i="2" s="1"/>
  <c r="GFT41" i="2" s="1"/>
  <c r="GFU41" i="2" s="1"/>
  <c r="GFV41" i="2" s="1"/>
  <c r="GFW41" i="2" s="1"/>
  <c r="GFX41" i="2" s="1"/>
  <c r="GFY41" i="2" s="1"/>
  <c r="GFZ41" i="2" s="1"/>
  <c r="GGA41" i="2" s="1"/>
  <c r="GGB41" i="2" s="1"/>
  <c r="GGC41" i="2" s="1"/>
  <c r="GGD41" i="2" s="1"/>
  <c r="GGE41" i="2" s="1"/>
  <c r="GGF41" i="2" s="1"/>
  <c r="GGG41" i="2" s="1"/>
  <c r="GGH41" i="2" s="1"/>
  <c r="GGI41" i="2" s="1"/>
  <c r="GGJ41" i="2" s="1"/>
  <c r="GGK41" i="2" s="1"/>
  <c r="GGL41" i="2" s="1"/>
  <c r="GGM41" i="2" s="1"/>
  <c r="GGN41" i="2" s="1"/>
  <c r="GGO41" i="2" s="1"/>
  <c r="GGP41" i="2" s="1"/>
  <c r="GGQ41" i="2" s="1"/>
  <c r="GGR41" i="2" s="1"/>
  <c r="GGS41" i="2" s="1"/>
  <c r="GGT41" i="2" s="1"/>
  <c r="GGU41" i="2" s="1"/>
  <c r="GGV41" i="2" s="1"/>
  <c r="GGW41" i="2" s="1"/>
  <c r="GGX41" i="2" s="1"/>
  <c r="GGY41" i="2" s="1"/>
  <c r="GGZ41" i="2" s="1"/>
  <c r="GHA41" i="2" s="1"/>
  <c r="GHB41" i="2" s="1"/>
  <c r="GHC41" i="2" s="1"/>
  <c r="GHD41" i="2" s="1"/>
  <c r="GHE41" i="2" s="1"/>
  <c r="GHF41" i="2" s="1"/>
  <c r="GHG41" i="2" s="1"/>
  <c r="GHH41" i="2" s="1"/>
  <c r="GHI41" i="2" s="1"/>
  <c r="GHJ41" i="2" s="1"/>
  <c r="GHK41" i="2" s="1"/>
  <c r="GHL41" i="2" s="1"/>
  <c r="GHM41" i="2" s="1"/>
  <c r="GHN41" i="2" s="1"/>
  <c r="GHO41" i="2" s="1"/>
  <c r="GHP41" i="2" s="1"/>
  <c r="GHQ41" i="2" s="1"/>
  <c r="GHR41" i="2" s="1"/>
  <c r="GHS41" i="2" s="1"/>
  <c r="GHT41" i="2" s="1"/>
  <c r="GHU41" i="2" s="1"/>
  <c r="GHV41" i="2" s="1"/>
  <c r="GHW41" i="2" s="1"/>
  <c r="GHX41" i="2" s="1"/>
  <c r="GHY41" i="2" s="1"/>
  <c r="GHZ41" i="2" s="1"/>
  <c r="GIA41" i="2" s="1"/>
  <c r="GIB41" i="2" s="1"/>
  <c r="GIC41" i="2" s="1"/>
  <c r="GID41" i="2" s="1"/>
  <c r="GIE41" i="2" s="1"/>
  <c r="GIF41" i="2" s="1"/>
  <c r="GIG41" i="2" s="1"/>
  <c r="GIH41" i="2" s="1"/>
  <c r="GII41" i="2" s="1"/>
  <c r="GIJ41" i="2" s="1"/>
  <c r="GIK41" i="2" s="1"/>
  <c r="GIL41" i="2" s="1"/>
  <c r="GIM41" i="2" s="1"/>
  <c r="GIN41" i="2" s="1"/>
  <c r="GIO41" i="2" s="1"/>
  <c r="GIP41" i="2" s="1"/>
  <c r="GIQ41" i="2" s="1"/>
  <c r="GIR41" i="2" s="1"/>
  <c r="GIS41" i="2" s="1"/>
  <c r="GIT41" i="2" s="1"/>
  <c r="GIU41" i="2" s="1"/>
  <c r="GIV41" i="2" s="1"/>
  <c r="GIW41" i="2" s="1"/>
  <c r="GIX41" i="2" s="1"/>
  <c r="GIY41" i="2" s="1"/>
  <c r="GIZ41" i="2" s="1"/>
  <c r="GJA41" i="2" s="1"/>
  <c r="GJB41" i="2" s="1"/>
  <c r="GJC41" i="2" s="1"/>
  <c r="GJD41" i="2" s="1"/>
  <c r="GJE41" i="2" s="1"/>
  <c r="GJF41" i="2" s="1"/>
  <c r="GJG41" i="2" s="1"/>
  <c r="GJH41" i="2" s="1"/>
  <c r="GJI41" i="2" s="1"/>
  <c r="GJJ41" i="2" s="1"/>
  <c r="GJK41" i="2" s="1"/>
  <c r="GJL41" i="2" s="1"/>
  <c r="GJM41" i="2" s="1"/>
  <c r="GJN41" i="2" s="1"/>
  <c r="GJO41" i="2" s="1"/>
  <c r="GJP41" i="2" s="1"/>
  <c r="GJQ41" i="2" s="1"/>
  <c r="GJR41" i="2" s="1"/>
  <c r="GJS41" i="2" s="1"/>
  <c r="GJT41" i="2" s="1"/>
  <c r="GJU41" i="2" s="1"/>
  <c r="GJV41" i="2" s="1"/>
  <c r="GJW41" i="2" s="1"/>
  <c r="GJX41" i="2" s="1"/>
  <c r="GJY41" i="2" s="1"/>
  <c r="GJZ41" i="2" s="1"/>
  <c r="GKA41" i="2" s="1"/>
  <c r="GKB41" i="2" s="1"/>
  <c r="GKC41" i="2" s="1"/>
  <c r="GKD41" i="2" s="1"/>
  <c r="GKE41" i="2" s="1"/>
  <c r="GKF41" i="2" s="1"/>
  <c r="GKG41" i="2" s="1"/>
  <c r="GKH41" i="2" s="1"/>
  <c r="GKI41" i="2" s="1"/>
  <c r="GKJ41" i="2" s="1"/>
  <c r="GKK41" i="2" s="1"/>
  <c r="GKL41" i="2" s="1"/>
  <c r="GKM41" i="2" s="1"/>
  <c r="GKN41" i="2" s="1"/>
  <c r="GKO41" i="2" s="1"/>
  <c r="GKP41" i="2" s="1"/>
  <c r="GKQ41" i="2" s="1"/>
  <c r="GKR41" i="2" s="1"/>
  <c r="GKS41" i="2" s="1"/>
  <c r="GKT41" i="2" s="1"/>
  <c r="GKU41" i="2" s="1"/>
  <c r="GKV41" i="2" s="1"/>
  <c r="GKW41" i="2" s="1"/>
  <c r="GKX41" i="2" s="1"/>
  <c r="GKY41" i="2" s="1"/>
  <c r="GKZ41" i="2" s="1"/>
  <c r="GLA41" i="2" s="1"/>
  <c r="GLB41" i="2" s="1"/>
  <c r="GLC41" i="2" s="1"/>
  <c r="GLD41" i="2" s="1"/>
  <c r="GLE41" i="2" s="1"/>
  <c r="GLF41" i="2" s="1"/>
  <c r="GLG41" i="2" s="1"/>
  <c r="GLH41" i="2" s="1"/>
  <c r="GLI41" i="2" s="1"/>
  <c r="GLJ41" i="2" s="1"/>
  <c r="GLK41" i="2" s="1"/>
  <c r="GLL41" i="2" s="1"/>
  <c r="GLM41" i="2" s="1"/>
  <c r="GLN41" i="2" s="1"/>
  <c r="GLO41" i="2" s="1"/>
  <c r="GLP41" i="2" s="1"/>
  <c r="GLQ41" i="2" s="1"/>
  <c r="GLR41" i="2" s="1"/>
  <c r="GLS41" i="2" s="1"/>
  <c r="GLT41" i="2" s="1"/>
  <c r="GLU41" i="2" s="1"/>
  <c r="GLV41" i="2" s="1"/>
  <c r="GLW41" i="2" s="1"/>
  <c r="GLX41" i="2" s="1"/>
  <c r="GLY41" i="2" s="1"/>
  <c r="GLZ41" i="2" s="1"/>
  <c r="GMA41" i="2" s="1"/>
  <c r="GMB41" i="2" s="1"/>
  <c r="GMC41" i="2" s="1"/>
  <c r="GMD41" i="2" s="1"/>
  <c r="GME41" i="2" s="1"/>
  <c r="GMF41" i="2" s="1"/>
  <c r="GMG41" i="2" s="1"/>
  <c r="GMH41" i="2" s="1"/>
  <c r="GMI41" i="2" s="1"/>
  <c r="GMJ41" i="2" s="1"/>
  <c r="GMK41" i="2" s="1"/>
  <c r="GML41" i="2" s="1"/>
  <c r="GMM41" i="2" s="1"/>
  <c r="GMN41" i="2" s="1"/>
  <c r="GMO41" i="2" s="1"/>
  <c r="GMP41" i="2" s="1"/>
  <c r="GMQ41" i="2" s="1"/>
  <c r="GMR41" i="2" s="1"/>
  <c r="GMS41" i="2" s="1"/>
  <c r="GMT41" i="2" s="1"/>
  <c r="GMU41" i="2" s="1"/>
  <c r="GMV41" i="2" s="1"/>
  <c r="GMW41" i="2" s="1"/>
  <c r="GMX41" i="2" s="1"/>
  <c r="GMY41" i="2" s="1"/>
  <c r="GMZ41" i="2" s="1"/>
  <c r="GNA41" i="2" s="1"/>
  <c r="GNB41" i="2" s="1"/>
  <c r="GNC41" i="2" s="1"/>
  <c r="GND41" i="2" s="1"/>
  <c r="GNE41" i="2" s="1"/>
  <c r="GNF41" i="2" s="1"/>
  <c r="GNG41" i="2" s="1"/>
  <c r="GNH41" i="2" s="1"/>
  <c r="GNI41" i="2" s="1"/>
  <c r="GNJ41" i="2" s="1"/>
  <c r="GNK41" i="2" s="1"/>
  <c r="GNL41" i="2" s="1"/>
  <c r="GNM41" i="2" s="1"/>
  <c r="GNN41" i="2" s="1"/>
  <c r="GNO41" i="2" s="1"/>
  <c r="GNP41" i="2" s="1"/>
  <c r="GNQ41" i="2" s="1"/>
  <c r="GNR41" i="2" s="1"/>
  <c r="GNS41" i="2" s="1"/>
  <c r="GNT41" i="2" s="1"/>
  <c r="GNU41" i="2" s="1"/>
  <c r="GNV41" i="2" s="1"/>
  <c r="GNW41" i="2" s="1"/>
  <c r="GNX41" i="2" s="1"/>
  <c r="GNY41" i="2" s="1"/>
  <c r="GNZ41" i="2" s="1"/>
  <c r="GOA41" i="2" s="1"/>
  <c r="GOB41" i="2" s="1"/>
  <c r="GOC41" i="2" s="1"/>
  <c r="GOD41" i="2" s="1"/>
  <c r="GOE41" i="2" s="1"/>
  <c r="GOF41" i="2" s="1"/>
  <c r="GOG41" i="2" s="1"/>
  <c r="GOH41" i="2" s="1"/>
  <c r="GOI41" i="2" s="1"/>
  <c r="GOJ41" i="2" s="1"/>
  <c r="GOK41" i="2" s="1"/>
  <c r="GOL41" i="2" s="1"/>
  <c r="GOM41" i="2" s="1"/>
  <c r="GON41" i="2" s="1"/>
  <c r="GOO41" i="2" s="1"/>
  <c r="GOP41" i="2" s="1"/>
  <c r="GOQ41" i="2" s="1"/>
  <c r="GOR41" i="2" s="1"/>
  <c r="GOS41" i="2" s="1"/>
  <c r="GOT41" i="2" s="1"/>
  <c r="GOU41" i="2" s="1"/>
  <c r="GOV41" i="2" s="1"/>
  <c r="GOW41" i="2" s="1"/>
  <c r="GOX41" i="2" s="1"/>
  <c r="GOY41" i="2" s="1"/>
  <c r="GOZ41" i="2" s="1"/>
  <c r="GPA41" i="2" s="1"/>
  <c r="GPB41" i="2" s="1"/>
  <c r="GPC41" i="2" s="1"/>
  <c r="GPD41" i="2" s="1"/>
  <c r="GPE41" i="2" s="1"/>
  <c r="GPF41" i="2" s="1"/>
  <c r="GPG41" i="2" s="1"/>
  <c r="GPH41" i="2" s="1"/>
  <c r="GPI41" i="2" s="1"/>
  <c r="GPJ41" i="2" s="1"/>
  <c r="GPK41" i="2" s="1"/>
  <c r="GPL41" i="2" s="1"/>
  <c r="GPM41" i="2" s="1"/>
  <c r="GPN41" i="2" s="1"/>
  <c r="GPO41" i="2" s="1"/>
  <c r="GPP41" i="2" s="1"/>
  <c r="GPQ41" i="2" s="1"/>
  <c r="GPR41" i="2" s="1"/>
  <c r="GPS41" i="2" s="1"/>
  <c r="GPT41" i="2" s="1"/>
  <c r="GPU41" i="2" s="1"/>
  <c r="GPV41" i="2" s="1"/>
  <c r="GPW41" i="2" s="1"/>
  <c r="GPX41" i="2" s="1"/>
  <c r="GPY41" i="2" s="1"/>
  <c r="GPZ41" i="2" s="1"/>
  <c r="GQA41" i="2" s="1"/>
  <c r="GQB41" i="2" s="1"/>
  <c r="GQC41" i="2" s="1"/>
  <c r="GQD41" i="2" s="1"/>
  <c r="GQE41" i="2" s="1"/>
  <c r="GQF41" i="2" s="1"/>
  <c r="GQG41" i="2" s="1"/>
  <c r="GQH41" i="2" s="1"/>
  <c r="GQI41" i="2" s="1"/>
  <c r="GQJ41" i="2" s="1"/>
  <c r="GQK41" i="2" s="1"/>
  <c r="GQL41" i="2" s="1"/>
  <c r="GQM41" i="2" s="1"/>
  <c r="GQN41" i="2" s="1"/>
  <c r="GQO41" i="2" s="1"/>
  <c r="GQP41" i="2" s="1"/>
  <c r="GQQ41" i="2" s="1"/>
  <c r="GQR41" i="2" s="1"/>
  <c r="GQS41" i="2" s="1"/>
  <c r="GQT41" i="2" s="1"/>
  <c r="GQU41" i="2" s="1"/>
  <c r="GQV41" i="2" s="1"/>
  <c r="GQW41" i="2" s="1"/>
  <c r="GQX41" i="2" s="1"/>
  <c r="GQY41" i="2" s="1"/>
  <c r="GQZ41" i="2" s="1"/>
  <c r="GRA41" i="2" s="1"/>
  <c r="GRB41" i="2" s="1"/>
  <c r="GRC41" i="2" s="1"/>
  <c r="GRD41" i="2" s="1"/>
  <c r="GRE41" i="2" s="1"/>
  <c r="GRF41" i="2" s="1"/>
  <c r="GRG41" i="2" s="1"/>
  <c r="GRH41" i="2" s="1"/>
  <c r="GRI41" i="2" s="1"/>
  <c r="GRJ41" i="2" s="1"/>
  <c r="GRK41" i="2" s="1"/>
  <c r="GRL41" i="2" s="1"/>
  <c r="GRM41" i="2" s="1"/>
  <c r="GRN41" i="2" s="1"/>
  <c r="GRO41" i="2" s="1"/>
  <c r="GRP41" i="2" s="1"/>
  <c r="GRQ41" i="2" s="1"/>
  <c r="GRR41" i="2" s="1"/>
  <c r="GRS41" i="2" s="1"/>
  <c r="GRT41" i="2" s="1"/>
  <c r="GRU41" i="2" s="1"/>
  <c r="GRV41" i="2" s="1"/>
  <c r="GRW41" i="2" s="1"/>
  <c r="GRX41" i="2" s="1"/>
  <c r="GRY41" i="2" s="1"/>
  <c r="GRZ41" i="2" s="1"/>
  <c r="GSA41" i="2" s="1"/>
  <c r="GSB41" i="2" s="1"/>
  <c r="GSC41" i="2" s="1"/>
  <c r="GSD41" i="2" s="1"/>
  <c r="GSE41" i="2" s="1"/>
  <c r="GSF41" i="2" s="1"/>
  <c r="GSG41" i="2" s="1"/>
  <c r="GSH41" i="2" s="1"/>
  <c r="GSI41" i="2" s="1"/>
  <c r="GSJ41" i="2" s="1"/>
  <c r="GSK41" i="2" s="1"/>
  <c r="GSL41" i="2" s="1"/>
  <c r="GSM41" i="2" s="1"/>
  <c r="GSN41" i="2" s="1"/>
  <c r="GSO41" i="2" s="1"/>
  <c r="GSP41" i="2" s="1"/>
  <c r="GSQ41" i="2" s="1"/>
  <c r="GSR41" i="2" s="1"/>
  <c r="GSS41" i="2" s="1"/>
  <c r="GST41" i="2" s="1"/>
  <c r="GSU41" i="2" s="1"/>
  <c r="GSV41" i="2" s="1"/>
  <c r="GSW41" i="2" s="1"/>
  <c r="GSX41" i="2" s="1"/>
  <c r="GSY41" i="2" s="1"/>
  <c r="GSZ41" i="2" s="1"/>
  <c r="GTA41" i="2" s="1"/>
  <c r="GTB41" i="2" s="1"/>
  <c r="GTC41" i="2" s="1"/>
  <c r="GTD41" i="2" s="1"/>
  <c r="GTE41" i="2" s="1"/>
  <c r="GTF41" i="2" s="1"/>
  <c r="GTG41" i="2" s="1"/>
  <c r="GTH41" i="2" s="1"/>
  <c r="GTI41" i="2" s="1"/>
  <c r="GTJ41" i="2" s="1"/>
  <c r="GTK41" i="2" s="1"/>
  <c r="GTL41" i="2" s="1"/>
  <c r="GTM41" i="2" s="1"/>
  <c r="GTN41" i="2" s="1"/>
  <c r="GTO41" i="2" s="1"/>
  <c r="GTP41" i="2" s="1"/>
  <c r="GTQ41" i="2" s="1"/>
  <c r="GTR41" i="2" s="1"/>
  <c r="GTS41" i="2" s="1"/>
  <c r="GTT41" i="2" s="1"/>
  <c r="GTU41" i="2" s="1"/>
  <c r="GTV41" i="2" s="1"/>
  <c r="GTW41" i="2" s="1"/>
  <c r="GTX41" i="2" s="1"/>
  <c r="GTY41" i="2" s="1"/>
  <c r="GTZ41" i="2" s="1"/>
  <c r="GUA41" i="2" s="1"/>
  <c r="GUB41" i="2" s="1"/>
  <c r="GUC41" i="2" s="1"/>
  <c r="GUD41" i="2" s="1"/>
  <c r="GUE41" i="2" s="1"/>
  <c r="GUF41" i="2" s="1"/>
  <c r="GUG41" i="2" s="1"/>
  <c r="GUH41" i="2" s="1"/>
  <c r="GUI41" i="2" s="1"/>
  <c r="GUJ41" i="2" s="1"/>
  <c r="GUK41" i="2" s="1"/>
  <c r="GUL41" i="2" s="1"/>
  <c r="GUM41" i="2" s="1"/>
  <c r="GUN41" i="2" s="1"/>
  <c r="GUO41" i="2" s="1"/>
  <c r="GUP41" i="2" s="1"/>
  <c r="GUQ41" i="2" s="1"/>
  <c r="GUR41" i="2" s="1"/>
  <c r="GUS41" i="2" s="1"/>
  <c r="GUT41" i="2" s="1"/>
  <c r="GUU41" i="2" s="1"/>
  <c r="GUV41" i="2" s="1"/>
  <c r="GUW41" i="2" s="1"/>
  <c r="GUX41" i="2" s="1"/>
  <c r="GUY41" i="2" s="1"/>
  <c r="GUZ41" i="2" s="1"/>
  <c r="GVA41" i="2" s="1"/>
  <c r="GVB41" i="2" s="1"/>
  <c r="GVC41" i="2" s="1"/>
  <c r="GVD41" i="2" s="1"/>
  <c r="GVE41" i="2" s="1"/>
  <c r="GVF41" i="2" s="1"/>
  <c r="GVG41" i="2" s="1"/>
  <c r="GVH41" i="2" s="1"/>
  <c r="GVI41" i="2" s="1"/>
  <c r="GVJ41" i="2" s="1"/>
  <c r="GVK41" i="2" s="1"/>
  <c r="GVL41" i="2" s="1"/>
  <c r="GVM41" i="2" s="1"/>
  <c r="GVN41" i="2" s="1"/>
  <c r="GVO41" i="2" s="1"/>
  <c r="GVP41" i="2" s="1"/>
  <c r="GVQ41" i="2" s="1"/>
  <c r="GVR41" i="2" s="1"/>
  <c r="GVS41" i="2" s="1"/>
  <c r="GVT41" i="2" s="1"/>
  <c r="GVU41" i="2" s="1"/>
  <c r="GVV41" i="2" s="1"/>
  <c r="GVW41" i="2" s="1"/>
  <c r="GVX41" i="2" s="1"/>
  <c r="GVY41" i="2" s="1"/>
  <c r="GVZ41" i="2" s="1"/>
  <c r="GWA41" i="2" s="1"/>
  <c r="GWB41" i="2" s="1"/>
  <c r="GWC41" i="2" s="1"/>
  <c r="GWD41" i="2" s="1"/>
  <c r="GWE41" i="2" s="1"/>
  <c r="GWF41" i="2" s="1"/>
  <c r="GWG41" i="2" s="1"/>
  <c r="GWH41" i="2" s="1"/>
  <c r="GWI41" i="2" s="1"/>
  <c r="GWJ41" i="2" s="1"/>
  <c r="GWK41" i="2" s="1"/>
  <c r="GWL41" i="2" s="1"/>
  <c r="GWM41" i="2" s="1"/>
  <c r="GWN41" i="2" s="1"/>
  <c r="GWO41" i="2" s="1"/>
  <c r="GWP41" i="2" s="1"/>
  <c r="GWQ41" i="2" s="1"/>
  <c r="GWR41" i="2" s="1"/>
  <c r="GWS41" i="2" s="1"/>
  <c r="GWT41" i="2" s="1"/>
  <c r="GWU41" i="2" s="1"/>
  <c r="GWV41" i="2" s="1"/>
  <c r="GWW41" i="2" s="1"/>
  <c r="GWX41" i="2" s="1"/>
  <c r="GWY41" i="2" s="1"/>
  <c r="GWZ41" i="2" s="1"/>
  <c r="GXA41" i="2" s="1"/>
  <c r="GXB41" i="2" s="1"/>
  <c r="GXC41" i="2" s="1"/>
  <c r="GXD41" i="2" s="1"/>
  <c r="GXE41" i="2" s="1"/>
  <c r="GXF41" i="2" s="1"/>
  <c r="GXG41" i="2" s="1"/>
  <c r="GXH41" i="2" s="1"/>
  <c r="GXI41" i="2" s="1"/>
  <c r="GXJ41" i="2" s="1"/>
  <c r="GXK41" i="2" s="1"/>
  <c r="GXL41" i="2" s="1"/>
  <c r="GXM41" i="2" s="1"/>
  <c r="GXN41" i="2" s="1"/>
  <c r="GXO41" i="2" s="1"/>
  <c r="GXP41" i="2" s="1"/>
  <c r="GXQ41" i="2" s="1"/>
  <c r="GXR41" i="2" s="1"/>
  <c r="GXS41" i="2" s="1"/>
  <c r="GXT41" i="2" s="1"/>
  <c r="GXU41" i="2" s="1"/>
  <c r="GXV41" i="2" s="1"/>
  <c r="GXW41" i="2" s="1"/>
  <c r="GXX41" i="2" s="1"/>
  <c r="GXY41" i="2" s="1"/>
  <c r="GXZ41" i="2" s="1"/>
  <c r="GYA41" i="2" s="1"/>
  <c r="GYB41" i="2" s="1"/>
  <c r="GYC41" i="2" s="1"/>
  <c r="GYD41" i="2" s="1"/>
  <c r="GYE41" i="2" s="1"/>
  <c r="GYF41" i="2" s="1"/>
  <c r="GYG41" i="2" s="1"/>
  <c r="GYH41" i="2" s="1"/>
  <c r="GYI41" i="2" s="1"/>
  <c r="GYJ41" i="2" s="1"/>
  <c r="GYK41" i="2" s="1"/>
  <c r="GYL41" i="2" s="1"/>
  <c r="GYM41" i="2" s="1"/>
  <c r="GYN41" i="2" s="1"/>
  <c r="GYO41" i="2" s="1"/>
  <c r="GYP41" i="2" s="1"/>
  <c r="GYQ41" i="2" s="1"/>
  <c r="GYR41" i="2" s="1"/>
  <c r="GYS41" i="2" s="1"/>
  <c r="GYT41" i="2" s="1"/>
  <c r="GYU41" i="2" s="1"/>
  <c r="GYV41" i="2" s="1"/>
  <c r="GYW41" i="2" s="1"/>
  <c r="GYX41" i="2" s="1"/>
  <c r="GYY41" i="2" s="1"/>
  <c r="GYZ41" i="2" s="1"/>
  <c r="GZA41" i="2" s="1"/>
  <c r="GZB41" i="2" s="1"/>
  <c r="GZC41" i="2" s="1"/>
  <c r="GZD41" i="2" s="1"/>
  <c r="GZE41" i="2" s="1"/>
  <c r="GZF41" i="2" s="1"/>
  <c r="GZG41" i="2" s="1"/>
  <c r="GZH41" i="2" s="1"/>
  <c r="GZI41" i="2" s="1"/>
  <c r="GZJ41" i="2" s="1"/>
  <c r="GZK41" i="2" s="1"/>
  <c r="GZL41" i="2" s="1"/>
  <c r="GZM41" i="2" s="1"/>
  <c r="GZN41" i="2" s="1"/>
  <c r="GZO41" i="2" s="1"/>
  <c r="GZP41" i="2" s="1"/>
  <c r="GZQ41" i="2" s="1"/>
  <c r="GZR41" i="2" s="1"/>
  <c r="GZS41" i="2" s="1"/>
  <c r="GZT41" i="2" s="1"/>
  <c r="GZU41" i="2" s="1"/>
  <c r="GZV41" i="2" s="1"/>
  <c r="GZW41" i="2" s="1"/>
  <c r="GZX41" i="2" s="1"/>
  <c r="GZY41" i="2" s="1"/>
  <c r="GZZ41" i="2" s="1"/>
  <c r="HAA41" i="2" s="1"/>
  <c r="HAB41" i="2" s="1"/>
  <c r="HAC41" i="2" s="1"/>
  <c r="HAD41" i="2" s="1"/>
  <c r="HAE41" i="2" s="1"/>
  <c r="HAF41" i="2" s="1"/>
  <c r="HAG41" i="2" s="1"/>
  <c r="HAH41" i="2" s="1"/>
  <c r="HAI41" i="2" s="1"/>
  <c r="HAJ41" i="2" s="1"/>
  <c r="HAK41" i="2" s="1"/>
  <c r="HAL41" i="2" s="1"/>
  <c r="HAM41" i="2" s="1"/>
  <c r="HAN41" i="2" s="1"/>
  <c r="HAO41" i="2" s="1"/>
  <c r="HAP41" i="2" s="1"/>
  <c r="HAQ41" i="2" s="1"/>
  <c r="HAR41" i="2" s="1"/>
  <c r="HAS41" i="2" s="1"/>
  <c r="HAT41" i="2" s="1"/>
  <c r="HAU41" i="2" s="1"/>
  <c r="HAV41" i="2" s="1"/>
  <c r="HAW41" i="2" s="1"/>
  <c r="HAX41" i="2" s="1"/>
  <c r="HAY41" i="2" s="1"/>
  <c r="HAZ41" i="2" s="1"/>
  <c r="HBA41" i="2" s="1"/>
  <c r="HBB41" i="2" s="1"/>
  <c r="HBC41" i="2" s="1"/>
  <c r="HBD41" i="2" s="1"/>
  <c r="HBE41" i="2" s="1"/>
  <c r="HBF41" i="2" s="1"/>
  <c r="HBG41" i="2" s="1"/>
  <c r="HBH41" i="2" s="1"/>
  <c r="HBI41" i="2" s="1"/>
  <c r="HBJ41" i="2" s="1"/>
  <c r="HBK41" i="2" s="1"/>
  <c r="HBL41" i="2" s="1"/>
  <c r="HBM41" i="2" s="1"/>
  <c r="HBN41" i="2" s="1"/>
  <c r="HBO41" i="2" s="1"/>
  <c r="HBP41" i="2" s="1"/>
  <c r="HBQ41" i="2" s="1"/>
  <c r="HBR41" i="2" s="1"/>
  <c r="HBS41" i="2" s="1"/>
  <c r="HBT41" i="2" s="1"/>
  <c r="HBU41" i="2" s="1"/>
  <c r="HBV41" i="2" s="1"/>
  <c r="HBW41" i="2" s="1"/>
  <c r="HBX41" i="2" s="1"/>
  <c r="HBY41" i="2" s="1"/>
  <c r="HBZ41" i="2" s="1"/>
  <c r="HCA41" i="2" s="1"/>
  <c r="HCB41" i="2" s="1"/>
  <c r="HCC41" i="2" s="1"/>
  <c r="HCD41" i="2" s="1"/>
  <c r="HCE41" i="2" s="1"/>
  <c r="HCF41" i="2" s="1"/>
  <c r="HCG41" i="2" s="1"/>
  <c r="HCH41" i="2" s="1"/>
  <c r="HCI41" i="2" s="1"/>
  <c r="HCJ41" i="2" s="1"/>
  <c r="HCK41" i="2" s="1"/>
  <c r="HCL41" i="2" s="1"/>
  <c r="HCM41" i="2" s="1"/>
  <c r="HCN41" i="2" s="1"/>
  <c r="HCO41" i="2" s="1"/>
  <c r="HCP41" i="2" s="1"/>
  <c r="HCQ41" i="2" s="1"/>
  <c r="HCR41" i="2" s="1"/>
  <c r="HCS41" i="2" s="1"/>
  <c r="HCT41" i="2" s="1"/>
  <c r="HCU41" i="2" s="1"/>
  <c r="HCV41" i="2" s="1"/>
  <c r="HCW41" i="2" s="1"/>
  <c r="HCX41" i="2" s="1"/>
  <c r="HCY41" i="2" s="1"/>
  <c r="HCZ41" i="2" s="1"/>
  <c r="HDA41" i="2" s="1"/>
  <c r="HDB41" i="2" s="1"/>
  <c r="HDC41" i="2" s="1"/>
  <c r="HDD41" i="2" s="1"/>
  <c r="HDE41" i="2" s="1"/>
  <c r="HDF41" i="2" s="1"/>
  <c r="HDG41" i="2" s="1"/>
  <c r="HDH41" i="2" s="1"/>
  <c r="HDI41" i="2" s="1"/>
  <c r="HDJ41" i="2" s="1"/>
  <c r="HDK41" i="2" s="1"/>
  <c r="HDL41" i="2" s="1"/>
  <c r="HDM41" i="2" s="1"/>
  <c r="HDN41" i="2" s="1"/>
  <c r="HDO41" i="2" s="1"/>
  <c r="HDP41" i="2" s="1"/>
  <c r="HDQ41" i="2" s="1"/>
  <c r="HDR41" i="2" s="1"/>
  <c r="HDS41" i="2" s="1"/>
  <c r="HDT41" i="2" s="1"/>
  <c r="HDU41" i="2" s="1"/>
  <c r="HDV41" i="2" s="1"/>
  <c r="HDW41" i="2" s="1"/>
  <c r="HDX41" i="2" s="1"/>
  <c r="HDY41" i="2" s="1"/>
  <c r="HDZ41" i="2" s="1"/>
  <c r="HEA41" i="2" s="1"/>
  <c r="HEB41" i="2" s="1"/>
  <c r="HEC41" i="2" s="1"/>
  <c r="HED41" i="2" s="1"/>
  <c r="HEE41" i="2" s="1"/>
  <c r="HEF41" i="2" s="1"/>
  <c r="HEG41" i="2" s="1"/>
  <c r="HEH41" i="2" s="1"/>
  <c r="HEI41" i="2" s="1"/>
  <c r="HEJ41" i="2" s="1"/>
  <c r="HEK41" i="2" s="1"/>
  <c r="HEL41" i="2" s="1"/>
  <c r="HEM41" i="2" s="1"/>
  <c r="HEN41" i="2" s="1"/>
  <c r="HEO41" i="2" s="1"/>
  <c r="HEP41" i="2" s="1"/>
  <c r="HEQ41" i="2" s="1"/>
  <c r="HER41" i="2" s="1"/>
  <c r="HES41" i="2" s="1"/>
  <c r="HET41" i="2" s="1"/>
  <c r="HEU41" i="2" s="1"/>
  <c r="HEV41" i="2" s="1"/>
  <c r="HEW41" i="2" s="1"/>
  <c r="HEX41" i="2" s="1"/>
  <c r="HEY41" i="2" s="1"/>
  <c r="HEZ41" i="2" s="1"/>
  <c r="HFA41" i="2" s="1"/>
  <c r="HFB41" i="2" s="1"/>
  <c r="HFC41" i="2" s="1"/>
  <c r="HFD41" i="2" s="1"/>
  <c r="HFE41" i="2" s="1"/>
  <c r="HFF41" i="2" s="1"/>
  <c r="HFG41" i="2" s="1"/>
  <c r="HFH41" i="2" s="1"/>
  <c r="HFI41" i="2" s="1"/>
  <c r="HFJ41" i="2" s="1"/>
  <c r="HFK41" i="2" s="1"/>
  <c r="HFL41" i="2" s="1"/>
  <c r="HFM41" i="2" s="1"/>
  <c r="HFN41" i="2" s="1"/>
  <c r="HFO41" i="2" s="1"/>
  <c r="HFP41" i="2" s="1"/>
  <c r="HFQ41" i="2" s="1"/>
  <c r="HFR41" i="2" s="1"/>
  <c r="HFS41" i="2" s="1"/>
  <c r="HFT41" i="2" s="1"/>
  <c r="HFU41" i="2" s="1"/>
  <c r="HFV41" i="2" s="1"/>
  <c r="HFW41" i="2" s="1"/>
  <c r="HFX41" i="2" s="1"/>
  <c r="HFY41" i="2" s="1"/>
  <c r="HFZ41" i="2" s="1"/>
  <c r="HGA41" i="2" s="1"/>
  <c r="HGB41" i="2" s="1"/>
  <c r="HGC41" i="2" s="1"/>
  <c r="HGD41" i="2" s="1"/>
  <c r="HGE41" i="2" s="1"/>
  <c r="HGF41" i="2" s="1"/>
  <c r="HGG41" i="2" s="1"/>
  <c r="HGH41" i="2" s="1"/>
  <c r="HGI41" i="2" s="1"/>
  <c r="HGJ41" i="2" s="1"/>
  <c r="HGK41" i="2" s="1"/>
  <c r="HGL41" i="2" s="1"/>
  <c r="HGM41" i="2" s="1"/>
  <c r="HGN41" i="2" s="1"/>
  <c r="HGO41" i="2" s="1"/>
  <c r="HGP41" i="2" s="1"/>
  <c r="HGQ41" i="2" s="1"/>
  <c r="HGR41" i="2" s="1"/>
  <c r="HGS41" i="2" s="1"/>
  <c r="HGT41" i="2" s="1"/>
  <c r="HGU41" i="2" s="1"/>
  <c r="HGV41" i="2" s="1"/>
  <c r="HGW41" i="2" s="1"/>
  <c r="HGX41" i="2" s="1"/>
  <c r="HGY41" i="2" s="1"/>
  <c r="HGZ41" i="2" s="1"/>
  <c r="HHA41" i="2" s="1"/>
  <c r="HHB41" i="2" s="1"/>
  <c r="HHC41" i="2" s="1"/>
  <c r="HHD41" i="2" s="1"/>
  <c r="HHE41" i="2" s="1"/>
  <c r="HHF41" i="2" s="1"/>
  <c r="HHG41" i="2" s="1"/>
  <c r="HHH41" i="2" s="1"/>
  <c r="HHI41" i="2" s="1"/>
  <c r="HHJ41" i="2" s="1"/>
  <c r="HHK41" i="2" s="1"/>
  <c r="HHL41" i="2" s="1"/>
  <c r="HHM41" i="2" s="1"/>
  <c r="HHN41" i="2" s="1"/>
  <c r="HHO41" i="2" s="1"/>
  <c r="HHP41" i="2" s="1"/>
  <c r="HHQ41" i="2" s="1"/>
  <c r="HHR41" i="2" s="1"/>
  <c r="HHS41" i="2" s="1"/>
  <c r="HHT41" i="2" s="1"/>
  <c r="HHU41" i="2" s="1"/>
  <c r="HHV41" i="2" s="1"/>
  <c r="HHW41" i="2" s="1"/>
  <c r="HHX41" i="2" s="1"/>
  <c r="HHY41" i="2" s="1"/>
  <c r="HHZ41" i="2" s="1"/>
  <c r="HIA41" i="2" s="1"/>
  <c r="HIB41" i="2" s="1"/>
  <c r="HIC41" i="2" s="1"/>
  <c r="HID41" i="2" s="1"/>
  <c r="HIE41" i="2" s="1"/>
  <c r="HIF41" i="2" s="1"/>
  <c r="HIG41" i="2" s="1"/>
  <c r="HIH41" i="2" s="1"/>
  <c r="HII41" i="2" s="1"/>
  <c r="HIJ41" i="2" s="1"/>
  <c r="HIK41" i="2" s="1"/>
  <c r="HIL41" i="2" s="1"/>
  <c r="HIM41" i="2" s="1"/>
  <c r="HIN41" i="2" s="1"/>
  <c r="HIO41" i="2" s="1"/>
  <c r="HIP41" i="2" s="1"/>
  <c r="HIQ41" i="2" s="1"/>
  <c r="HIR41" i="2" s="1"/>
  <c r="HIS41" i="2" s="1"/>
  <c r="HIT41" i="2" s="1"/>
  <c r="HIU41" i="2" s="1"/>
  <c r="HIV41" i="2" s="1"/>
  <c r="HIW41" i="2" s="1"/>
  <c r="HIX41" i="2" s="1"/>
  <c r="HIY41" i="2" s="1"/>
  <c r="HIZ41" i="2" s="1"/>
  <c r="HJA41" i="2" s="1"/>
  <c r="HJB41" i="2" s="1"/>
  <c r="HJC41" i="2" s="1"/>
  <c r="HJD41" i="2" s="1"/>
  <c r="HJE41" i="2" s="1"/>
  <c r="HJF41" i="2" s="1"/>
  <c r="HJG41" i="2" s="1"/>
  <c r="HJH41" i="2" s="1"/>
  <c r="HJI41" i="2" s="1"/>
  <c r="HJJ41" i="2" s="1"/>
  <c r="HJK41" i="2" s="1"/>
  <c r="HJL41" i="2" s="1"/>
  <c r="HJM41" i="2" s="1"/>
  <c r="HJN41" i="2" s="1"/>
  <c r="HJO41" i="2" s="1"/>
  <c r="HJP41" i="2" s="1"/>
  <c r="HJQ41" i="2" s="1"/>
  <c r="HJR41" i="2" s="1"/>
  <c r="HJS41" i="2" s="1"/>
  <c r="HJT41" i="2" s="1"/>
  <c r="HJU41" i="2" s="1"/>
  <c r="HJV41" i="2" s="1"/>
  <c r="HJW41" i="2" s="1"/>
  <c r="HJX41" i="2" s="1"/>
  <c r="HJY41" i="2" s="1"/>
  <c r="HJZ41" i="2" s="1"/>
  <c r="HKA41" i="2" s="1"/>
  <c r="HKB41" i="2" s="1"/>
  <c r="HKC41" i="2" s="1"/>
  <c r="HKD41" i="2" s="1"/>
  <c r="HKE41" i="2" s="1"/>
  <c r="HKF41" i="2" s="1"/>
  <c r="HKG41" i="2" s="1"/>
  <c r="HKH41" i="2" s="1"/>
  <c r="HKI41" i="2" s="1"/>
  <c r="HKJ41" i="2" s="1"/>
  <c r="HKK41" i="2" s="1"/>
  <c r="HKL41" i="2" s="1"/>
  <c r="HKM41" i="2" s="1"/>
  <c r="HKN41" i="2" s="1"/>
  <c r="HKO41" i="2" s="1"/>
  <c r="HKP41" i="2" s="1"/>
  <c r="HKQ41" i="2" s="1"/>
  <c r="HKR41" i="2" s="1"/>
  <c r="HKS41" i="2" s="1"/>
  <c r="HKT41" i="2" s="1"/>
  <c r="HKU41" i="2" s="1"/>
  <c r="HKV41" i="2" s="1"/>
  <c r="HKW41" i="2" s="1"/>
  <c r="HKX41" i="2" s="1"/>
  <c r="HKY41" i="2" s="1"/>
  <c r="HKZ41" i="2" s="1"/>
  <c r="HLA41" i="2" s="1"/>
  <c r="HLB41" i="2" s="1"/>
  <c r="HLC41" i="2" s="1"/>
  <c r="HLD41" i="2" s="1"/>
  <c r="HLE41" i="2" s="1"/>
  <c r="HLF41" i="2" s="1"/>
  <c r="HLG41" i="2" s="1"/>
  <c r="HLH41" i="2" s="1"/>
  <c r="HLI41" i="2" s="1"/>
  <c r="HLJ41" i="2" s="1"/>
  <c r="HLK41" i="2" s="1"/>
  <c r="HLL41" i="2" s="1"/>
  <c r="HLM41" i="2" s="1"/>
  <c r="HLN41" i="2" s="1"/>
  <c r="HLO41" i="2" s="1"/>
  <c r="HLP41" i="2" s="1"/>
  <c r="HLQ41" i="2" s="1"/>
  <c r="HLR41" i="2" s="1"/>
  <c r="HLS41" i="2" s="1"/>
  <c r="HLT41" i="2" s="1"/>
  <c r="HLU41" i="2" s="1"/>
  <c r="HLV41" i="2" s="1"/>
  <c r="HLW41" i="2" s="1"/>
  <c r="HLX41" i="2" s="1"/>
  <c r="HLY41" i="2" s="1"/>
  <c r="HLZ41" i="2" s="1"/>
  <c r="HMA41" i="2" s="1"/>
  <c r="HMB41" i="2" s="1"/>
  <c r="HMC41" i="2" s="1"/>
  <c r="HMD41" i="2" s="1"/>
  <c r="HME41" i="2" s="1"/>
  <c r="HMF41" i="2" s="1"/>
  <c r="HMG41" i="2" s="1"/>
  <c r="HMH41" i="2" s="1"/>
  <c r="HMI41" i="2" s="1"/>
  <c r="HMJ41" i="2" s="1"/>
  <c r="HMK41" i="2" s="1"/>
  <c r="HML41" i="2" s="1"/>
  <c r="HMM41" i="2" s="1"/>
  <c r="HMN41" i="2" s="1"/>
  <c r="HMO41" i="2" s="1"/>
  <c r="HMP41" i="2" s="1"/>
  <c r="HMQ41" i="2" s="1"/>
  <c r="HMR41" i="2" s="1"/>
  <c r="HMS41" i="2" s="1"/>
  <c r="HMT41" i="2" s="1"/>
  <c r="HMU41" i="2" s="1"/>
  <c r="HMV41" i="2" s="1"/>
  <c r="HMW41" i="2" s="1"/>
  <c r="HMX41" i="2" s="1"/>
  <c r="HMY41" i="2" s="1"/>
  <c r="HMZ41" i="2" s="1"/>
  <c r="HNA41" i="2" s="1"/>
  <c r="HNB41" i="2" s="1"/>
  <c r="HNC41" i="2" s="1"/>
  <c r="HND41" i="2" s="1"/>
  <c r="HNE41" i="2" s="1"/>
  <c r="HNF41" i="2" s="1"/>
  <c r="HNG41" i="2" s="1"/>
  <c r="HNH41" i="2" s="1"/>
  <c r="HNI41" i="2" s="1"/>
  <c r="HNJ41" i="2" s="1"/>
  <c r="HNK41" i="2" s="1"/>
  <c r="HNL41" i="2" s="1"/>
  <c r="HNM41" i="2" s="1"/>
  <c r="HNN41" i="2" s="1"/>
  <c r="HNO41" i="2" s="1"/>
  <c r="HNP41" i="2" s="1"/>
  <c r="HNQ41" i="2" s="1"/>
  <c r="HNR41" i="2" s="1"/>
  <c r="HNS41" i="2" s="1"/>
  <c r="HNT41" i="2" s="1"/>
  <c r="HNU41" i="2" s="1"/>
  <c r="HNV41" i="2" s="1"/>
  <c r="HNW41" i="2" s="1"/>
  <c r="HNX41" i="2" s="1"/>
  <c r="HNY41" i="2" s="1"/>
  <c r="HNZ41" i="2" s="1"/>
  <c r="HOA41" i="2" s="1"/>
  <c r="HOB41" i="2" s="1"/>
  <c r="HOC41" i="2" s="1"/>
  <c r="HOD41" i="2" s="1"/>
  <c r="HOE41" i="2" s="1"/>
  <c r="HOF41" i="2" s="1"/>
  <c r="HOG41" i="2" s="1"/>
  <c r="HOH41" i="2" s="1"/>
  <c r="HOI41" i="2" s="1"/>
  <c r="HOJ41" i="2" s="1"/>
  <c r="HOK41" i="2" s="1"/>
  <c r="HOL41" i="2" s="1"/>
  <c r="HOM41" i="2" s="1"/>
  <c r="HON41" i="2" s="1"/>
  <c r="HOO41" i="2" s="1"/>
  <c r="HOP41" i="2" s="1"/>
  <c r="HOQ41" i="2" s="1"/>
  <c r="HOR41" i="2" s="1"/>
  <c r="HOS41" i="2" s="1"/>
  <c r="HOT41" i="2" s="1"/>
  <c r="HOU41" i="2" s="1"/>
  <c r="HOV41" i="2" s="1"/>
  <c r="HOW41" i="2" s="1"/>
  <c r="HOX41" i="2" s="1"/>
  <c r="HOY41" i="2" s="1"/>
  <c r="HOZ41" i="2" s="1"/>
  <c r="HPA41" i="2" s="1"/>
  <c r="HPB41" i="2" s="1"/>
  <c r="HPC41" i="2" s="1"/>
  <c r="HPD41" i="2" s="1"/>
  <c r="HPE41" i="2" s="1"/>
  <c r="HPF41" i="2" s="1"/>
  <c r="HPG41" i="2" s="1"/>
  <c r="HPH41" i="2" s="1"/>
  <c r="HPI41" i="2" s="1"/>
  <c r="HPJ41" i="2" s="1"/>
  <c r="HPK41" i="2" s="1"/>
  <c r="HPL41" i="2" s="1"/>
  <c r="HPM41" i="2" s="1"/>
  <c r="HPN41" i="2" s="1"/>
  <c r="HPO41" i="2" s="1"/>
  <c r="HPP41" i="2" s="1"/>
  <c r="HPQ41" i="2" s="1"/>
  <c r="HPR41" i="2" s="1"/>
  <c r="HPS41" i="2" s="1"/>
  <c r="HPT41" i="2" s="1"/>
  <c r="HPU41" i="2" s="1"/>
  <c r="HPV41" i="2" s="1"/>
  <c r="HPW41" i="2" s="1"/>
  <c r="HPX41" i="2" s="1"/>
  <c r="HPY41" i="2" s="1"/>
  <c r="HPZ41" i="2" s="1"/>
  <c r="HQA41" i="2" s="1"/>
  <c r="HQB41" i="2" s="1"/>
  <c r="HQC41" i="2" s="1"/>
  <c r="HQD41" i="2" s="1"/>
  <c r="HQE41" i="2" s="1"/>
  <c r="HQF41" i="2" s="1"/>
  <c r="HQG41" i="2" s="1"/>
  <c r="HQH41" i="2" s="1"/>
  <c r="HQI41" i="2" s="1"/>
  <c r="HQJ41" i="2" s="1"/>
  <c r="HQK41" i="2" s="1"/>
  <c r="HQL41" i="2" s="1"/>
  <c r="HQM41" i="2" s="1"/>
  <c r="HQN41" i="2" s="1"/>
  <c r="HQO41" i="2" s="1"/>
  <c r="HQP41" i="2" s="1"/>
  <c r="HQQ41" i="2" s="1"/>
  <c r="HQR41" i="2" s="1"/>
  <c r="HQS41" i="2" s="1"/>
  <c r="HQT41" i="2" s="1"/>
  <c r="HQU41" i="2" s="1"/>
  <c r="HQV41" i="2" s="1"/>
  <c r="HQW41" i="2" s="1"/>
  <c r="HQX41" i="2" s="1"/>
  <c r="HQY41" i="2" s="1"/>
  <c r="HQZ41" i="2" s="1"/>
  <c r="HRA41" i="2" s="1"/>
  <c r="HRB41" i="2" s="1"/>
  <c r="HRC41" i="2" s="1"/>
  <c r="HRD41" i="2" s="1"/>
  <c r="HRE41" i="2" s="1"/>
  <c r="HRF41" i="2" s="1"/>
  <c r="HRG41" i="2" s="1"/>
  <c r="HRH41" i="2" s="1"/>
  <c r="HRI41" i="2" s="1"/>
  <c r="HRJ41" i="2" s="1"/>
  <c r="HRK41" i="2" s="1"/>
  <c r="HRL41" i="2" s="1"/>
  <c r="HRM41" i="2" s="1"/>
  <c r="HRN41" i="2" s="1"/>
  <c r="HRO41" i="2" s="1"/>
  <c r="HRP41" i="2" s="1"/>
  <c r="HRQ41" i="2" s="1"/>
  <c r="HRR41" i="2" s="1"/>
  <c r="HRS41" i="2" s="1"/>
  <c r="HRT41" i="2" s="1"/>
  <c r="HRU41" i="2" s="1"/>
  <c r="HRV41" i="2" s="1"/>
  <c r="HRW41" i="2" s="1"/>
  <c r="HRX41" i="2" s="1"/>
  <c r="HRY41" i="2" s="1"/>
  <c r="HRZ41" i="2" s="1"/>
  <c r="HSA41" i="2" s="1"/>
  <c r="HSB41" i="2" s="1"/>
  <c r="HSC41" i="2" s="1"/>
  <c r="HSD41" i="2" s="1"/>
  <c r="HSE41" i="2" s="1"/>
  <c r="HSF41" i="2" s="1"/>
  <c r="HSG41" i="2" s="1"/>
  <c r="HSH41" i="2" s="1"/>
  <c r="HSI41" i="2" s="1"/>
  <c r="HSJ41" i="2" s="1"/>
  <c r="HSK41" i="2" s="1"/>
  <c r="HSL41" i="2" s="1"/>
  <c r="HSM41" i="2" s="1"/>
  <c r="HSN41" i="2" s="1"/>
  <c r="HSO41" i="2" s="1"/>
  <c r="HSP41" i="2" s="1"/>
  <c r="HSQ41" i="2" s="1"/>
  <c r="HSR41" i="2" s="1"/>
  <c r="HSS41" i="2" s="1"/>
  <c r="HST41" i="2" s="1"/>
  <c r="HSU41" i="2" s="1"/>
  <c r="HSV41" i="2" s="1"/>
  <c r="HSW41" i="2" s="1"/>
  <c r="HSX41" i="2" s="1"/>
  <c r="HSY41" i="2" s="1"/>
  <c r="HSZ41" i="2" s="1"/>
  <c r="HTA41" i="2" s="1"/>
  <c r="HTB41" i="2" s="1"/>
  <c r="HTC41" i="2" s="1"/>
  <c r="HTD41" i="2" s="1"/>
  <c r="HTE41" i="2" s="1"/>
  <c r="HTF41" i="2" s="1"/>
  <c r="HTG41" i="2" s="1"/>
  <c r="HTH41" i="2" s="1"/>
  <c r="HTI41" i="2" s="1"/>
  <c r="HTJ41" i="2" s="1"/>
  <c r="HTK41" i="2" s="1"/>
  <c r="HTL41" i="2" s="1"/>
  <c r="HTM41" i="2" s="1"/>
  <c r="HTN41" i="2" s="1"/>
  <c r="HTO41" i="2" s="1"/>
  <c r="HTP41" i="2" s="1"/>
  <c r="HTQ41" i="2" s="1"/>
  <c r="HTR41" i="2" s="1"/>
  <c r="HTS41" i="2" s="1"/>
  <c r="HTT41" i="2" s="1"/>
  <c r="HTU41" i="2" s="1"/>
  <c r="HTV41" i="2" s="1"/>
  <c r="HTW41" i="2" s="1"/>
  <c r="HTX41" i="2" s="1"/>
  <c r="HTY41" i="2" s="1"/>
  <c r="HTZ41" i="2" s="1"/>
  <c r="HUA41" i="2" s="1"/>
  <c r="HUB41" i="2" s="1"/>
  <c r="HUC41" i="2" s="1"/>
  <c r="HUD41" i="2" s="1"/>
  <c r="HUE41" i="2" s="1"/>
  <c r="HUF41" i="2" s="1"/>
  <c r="HUG41" i="2" s="1"/>
  <c r="HUH41" i="2" s="1"/>
  <c r="HUI41" i="2" s="1"/>
  <c r="HUJ41" i="2" s="1"/>
  <c r="HUK41" i="2" s="1"/>
  <c r="HUL41" i="2" s="1"/>
  <c r="HUM41" i="2" s="1"/>
  <c r="HUN41" i="2" s="1"/>
  <c r="HUO41" i="2" s="1"/>
  <c r="HUP41" i="2" s="1"/>
  <c r="HUQ41" i="2" s="1"/>
  <c r="HUR41" i="2" s="1"/>
  <c r="HUS41" i="2" s="1"/>
  <c r="HUT41" i="2" s="1"/>
  <c r="HUU41" i="2" s="1"/>
  <c r="HUV41" i="2" s="1"/>
  <c r="HUW41" i="2" s="1"/>
  <c r="HUX41" i="2" s="1"/>
  <c r="HUY41" i="2" s="1"/>
  <c r="HUZ41" i="2" s="1"/>
  <c r="HVA41" i="2" s="1"/>
  <c r="HVB41" i="2" s="1"/>
  <c r="HVC41" i="2" s="1"/>
  <c r="HVD41" i="2" s="1"/>
  <c r="HVE41" i="2" s="1"/>
  <c r="HVF41" i="2" s="1"/>
  <c r="HVG41" i="2" s="1"/>
  <c r="HVH41" i="2" s="1"/>
  <c r="HVI41" i="2" s="1"/>
  <c r="HVJ41" i="2" s="1"/>
  <c r="HVK41" i="2" s="1"/>
  <c r="HVL41" i="2" s="1"/>
  <c r="HVM41" i="2" s="1"/>
  <c r="HVN41" i="2" s="1"/>
  <c r="HVO41" i="2" s="1"/>
  <c r="HVP41" i="2" s="1"/>
  <c r="HVQ41" i="2" s="1"/>
  <c r="HVR41" i="2" s="1"/>
  <c r="HVS41" i="2" s="1"/>
  <c r="HVT41" i="2" s="1"/>
  <c r="HVU41" i="2" s="1"/>
  <c r="HVV41" i="2" s="1"/>
  <c r="HVW41" i="2" s="1"/>
  <c r="HVX41" i="2" s="1"/>
  <c r="HVY41" i="2" s="1"/>
  <c r="HVZ41" i="2" s="1"/>
  <c r="HWA41" i="2" s="1"/>
  <c r="HWB41" i="2" s="1"/>
  <c r="HWC41" i="2" s="1"/>
  <c r="HWD41" i="2" s="1"/>
  <c r="HWE41" i="2" s="1"/>
  <c r="HWF41" i="2" s="1"/>
  <c r="HWG41" i="2" s="1"/>
  <c r="HWH41" i="2" s="1"/>
  <c r="HWI41" i="2" s="1"/>
  <c r="HWJ41" i="2" s="1"/>
  <c r="HWK41" i="2" s="1"/>
  <c r="HWL41" i="2" s="1"/>
  <c r="HWM41" i="2" s="1"/>
  <c r="HWN41" i="2" s="1"/>
  <c r="HWO41" i="2" s="1"/>
  <c r="HWP41" i="2" s="1"/>
  <c r="HWQ41" i="2" s="1"/>
  <c r="HWR41" i="2" s="1"/>
  <c r="HWS41" i="2" s="1"/>
  <c r="HWT41" i="2" s="1"/>
  <c r="HWU41" i="2" s="1"/>
  <c r="HWV41" i="2" s="1"/>
  <c r="HWW41" i="2" s="1"/>
  <c r="HWX41" i="2" s="1"/>
  <c r="HWY41" i="2" s="1"/>
  <c r="HWZ41" i="2" s="1"/>
  <c r="HXA41" i="2" s="1"/>
  <c r="HXB41" i="2" s="1"/>
  <c r="HXC41" i="2" s="1"/>
  <c r="HXD41" i="2" s="1"/>
  <c r="HXE41" i="2" s="1"/>
  <c r="HXF41" i="2" s="1"/>
  <c r="HXG41" i="2" s="1"/>
  <c r="HXH41" i="2" s="1"/>
  <c r="HXI41" i="2" s="1"/>
  <c r="HXJ41" i="2" s="1"/>
  <c r="HXK41" i="2" s="1"/>
  <c r="HXL41" i="2" s="1"/>
  <c r="HXM41" i="2" s="1"/>
  <c r="HXN41" i="2" s="1"/>
  <c r="HXO41" i="2" s="1"/>
  <c r="HXP41" i="2" s="1"/>
  <c r="HXQ41" i="2" s="1"/>
  <c r="HXR41" i="2" s="1"/>
  <c r="HXS41" i="2" s="1"/>
  <c r="HXT41" i="2" s="1"/>
  <c r="HXU41" i="2" s="1"/>
  <c r="HXV41" i="2" s="1"/>
  <c r="HXW41" i="2" s="1"/>
  <c r="HXX41" i="2" s="1"/>
  <c r="HXY41" i="2" s="1"/>
  <c r="HXZ41" i="2" s="1"/>
  <c r="HYA41" i="2" s="1"/>
  <c r="HYB41" i="2" s="1"/>
  <c r="HYC41" i="2" s="1"/>
  <c r="HYD41" i="2" s="1"/>
  <c r="HYE41" i="2" s="1"/>
  <c r="HYF41" i="2" s="1"/>
  <c r="HYG41" i="2" s="1"/>
  <c r="HYH41" i="2" s="1"/>
  <c r="HYI41" i="2" s="1"/>
  <c r="HYJ41" i="2" s="1"/>
  <c r="HYK41" i="2" s="1"/>
  <c r="HYL41" i="2" s="1"/>
  <c r="HYM41" i="2" s="1"/>
  <c r="HYN41" i="2" s="1"/>
  <c r="HYO41" i="2" s="1"/>
  <c r="HYP41" i="2" s="1"/>
  <c r="HYQ41" i="2" s="1"/>
  <c r="HYR41" i="2" s="1"/>
  <c r="HYS41" i="2" s="1"/>
  <c r="HYT41" i="2" s="1"/>
  <c r="HYU41" i="2" s="1"/>
  <c r="HYV41" i="2" s="1"/>
  <c r="HYW41" i="2" s="1"/>
  <c r="HYX41" i="2" s="1"/>
  <c r="HYY41" i="2" s="1"/>
  <c r="HYZ41" i="2" s="1"/>
  <c r="HZA41" i="2" s="1"/>
  <c r="HZB41" i="2" s="1"/>
  <c r="HZC41" i="2" s="1"/>
  <c r="HZD41" i="2" s="1"/>
  <c r="HZE41" i="2" s="1"/>
  <c r="HZF41" i="2" s="1"/>
  <c r="HZG41" i="2" s="1"/>
  <c r="HZH41" i="2" s="1"/>
  <c r="HZI41" i="2" s="1"/>
  <c r="HZJ41" i="2" s="1"/>
  <c r="HZK41" i="2" s="1"/>
  <c r="HZL41" i="2" s="1"/>
  <c r="HZM41" i="2" s="1"/>
  <c r="HZN41" i="2" s="1"/>
  <c r="HZO41" i="2" s="1"/>
  <c r="HZP41" i="2" s="1"/>
  <c r="HZQ41" i="2" s="1"/>
  <c r="HZR41" i="2" s="1"/>
  <c r="HZS41" i="2" s="1"/>
  <c r="HZT41" i="2" s="1"/>
  <c r="HZU41" i="2" s="1"/>
  <c r="HZV41" i="2" s="1"/>
  <c r="HZW41" i="2" s="1"/>
  <c r="HZX41" i="2" s="1"/>
  <c r="HZY41" i="2" s="1"/>
  <c r="HZZ41" i="2" s="1"/>
  <c r="IAA41" i="2" s="1"/>
  <c r="IAB41" i="2" s="1"/>
  <c r="IAC41" i="2" s="1"/>
  <c r="IAD41" i="2" s="1"/>
  <c r="IAE41" i="2" s="1"/>
  <c r="IAF41" i="2" s="1"/>
  <c r="IAG41" i="2" s="1"/>
  <c r="IAH41" i="2" s="1"/>
  <c r="IAI41" i="2" s="1"/>
  <c r="IAJ41" i="2" s="1"/>
  <c r="IAK41" i="2" s="1"/>
  <c r="IAL41" i="2" s="1"/>
  <c r="IAM41" i="2" s="1"/>
  <c r="IAN41" i="2" s="1"/>
  <c r="IAO41" i="2" s="1"/>
  <c r="IAP41" i="2" s="1"/>
  <c r="IAQ41" i="2" s="1"/>
  <c r="IAR41" i="2" s="1"/>
  <c r="IAS41" i="2" s="1"/>
  <c r="IAT41" i="2" s="1"/>
  <c r="IAU41" i="2" s="1"/>
  <c r="IAV41" i="2" s="1"/>
  <c r="IAW41" i="2" s="1"/>
  <c r="IAX41" i="2" s="1"/>
  <c r="IAY41" i="2" s="1"/>
  <c r="IAZ41" i="2" s="1"/>
  <c r="IBA41" i="2" s="1"/>
  <c r="IBB41" i="2" s="1"/>
  <c r="IBC41" i="2" s="1"/>
  <c r="IBD41" i="2" s="1"/>
  <c r="IBE41" i="2" s="1"/>
  <c r="IBF41" i="2" s="1"/>
  <c r="IBG41" i="2" s="1"/>
  <c r="IBH41" i="2" s="1"/>
  <c r="IBI41" i="2" s="1"/>
  <c r="IBJ41" i="2" s="1"/>
  <c r="IBK41" i="2" s="1"/>
  <c r="IBL41" i="2" s="1"/>
  <c r="IBM41" i="2" s="1"/>
  <c r="IBN41" i="2" s="1"/>
  <c r="IBO41" i="2" s="1"/>
  <c r="IBP41" i="2" s="1"/>
  <c r="IBQ41" i="2" s="1"/>
  <c r="IBR41" i="2" s="1"/>
  <c r="IBS41" i="2" s="1"/>
  <c r="IBT41" i="2" s="1"/>
  <c r="IBU41" i="2" s="1"/>
  <c r="IBV41" i="2" s="1"/>
  <c r="IBW41" i="2" s="1"/>
  <c r="IBX41" i="2" s="1"/>
  <c r="IBY41" i="2" s="1"/>
  <c r="IBZ41" i="2" s="1"/>
  <c r="ICA41" i="2" s="1"/>
  <c r="ICB41" i="2" s="1"/>
  <c r="ICC41" i="2" s="1"/>
  <c r="ICD41" i="2" s="1"/>
  <c r="ICE41" i="2" s="1"/>
  <c r="ICF41" i="2" s="1"/>
  <c r="ICG41" i="2" s="1"/>
  <c r="ICH41" i="2" s="1"/>
  <c r="ICI41" i="2" s="1"/>
  <c r="ICJ41" i="2" s="1"/>
  <c r="ICK41" i="2" s="1"/>
  <c r="ICL41" i="2" s="1"/>
  <c r="ICM41" i="2" s="1"/>
  <c r="ICN41" i="2" s="1"/>
  <c r="ICO41" i="2" s="1"/>
  <c r="ICP41" i="2" s="1"/>
  <c r="ICQ41" i="2" s="1"/>
  <c r="ICR41" i="2" s="1"/>
  <c r="ICS41" i="2" s="1"/>
  <c r="ICT41" i="2" s="1"/>
  <c r="ICU41" i="2" s="1"/>
  <c r="ICV41" i="2" s="1"/>
  <c r="ICW41" i="2" s="1"/>
  <c r="ICX41" i="2" s="1"/>
  <c r="ICY41" i="2" s="1"/>
  <c r="ICZ41" i="2" s="1"/>
  <c r="IDA41" i="2" s="1"/>
  <c r="IDB41" i="2" s="1"/>
  <c r="IDC41" i="2" s="1"/>
  <c r="IDD41" i="2" s="1"/>
  <c r="IDE41" i="2" s="1"/>
  <c r="IDF41" i="2" s="1"/>
  <c r="IDG41" i="2" s="1"/>
  <c r="IDH41" i="2" s="1"/>
  <c r="IDI41" i="2" s="1"/>
  <c r="IDJ41" i="2" s="1"/>
  <c r="IDK41" i="2" s="1"/>
  <c r="IDL41" i="2" s="1"/>
  <c r="IDM41" i="2" s="1"/>
  <c r="IDN41" i="2" s="1"/>
  <c r="IDO41" i="2" s="1"/>
  <c r="IDP41" i="2" s="1"/>
  <c r="IDQ41" i="2" s="1"/>
  <c r="IDR41" i="2" s="1"/>
  <c r="IDS41" i="2" s="1"/>
  <c r="IDT41" i="2" s="1"/>
  <c r="IDU41" i="2" s="1"/>
  <c r="IDV41" i="2" s="1"/>
  <c r="IDW41" i="2" s="1"/>
  <c r="IDX41" i="2" s="1"/>
  <c r="IDY41" i="2" s="1"/>
  <c r="IDZ41" i="2" s="1"/>
  <c r="IEA41" i="2" s="1"/>
  <c r="IEB41" i="2" s="1"/>
  <c r="IEC41" i="2" s="1"/>
  <c r="IED41" i="2" s="1"/>
  <c r="IEE41" i="2" s="1"/>
  <c r="IEF41" i="2" s="1"/>
  <c r="IEG41" i="2" s="1"/>
  <c r="IEH41" i="2" s="1"/>
  <c r="IEI41" i="2" s="1"/>
  <c r="IEJ41" i="2" s="1"/>
  <c r="IEK41" i="2" s="1"/>
  <c r="IEL41" i="2" s="1"/>
  <c r="IEM41" i="2" s="1"/>
  <c r="IEN41" i="2" s="1"/>
  <c r="IEO41" i="2" s="1"/>
  <c r="IEP41" i="2" s="1"/>
  <c r="IEQ41" i="2" s="1"/>
  <c r="IER41" i="2" s="1"/>
  <c r="IES41" i="2" s="1"/>
  <c r="IET41" i="2" s="1"/>
  <c r="IEU41" i="2" s="1"/>
  <c r="IEV41" i="2" s="1"/>
  <c r="IEW41" i="2" s="1"/>
  <c r="IEX41" i="2" s="1"/>
  <c r="IEY41" i="2" s="1"/>
  <c r="IEZ41" i="2" s="1"/>
  <c r="IFA41" i="2" s="1"/>
  <c r="IFB41" i="2" s="1"/>
  <c r="IFC41" i="2" s="1"/>
  <c r="IFD41" i="2" s="1"/>
  <c r="IFE41" i="2" s="1"/>
  <c r="IFF41" i="2" s="1"/>
  <c r="IFG41" i="2" s="1"/>
  <c r="IFH41" i="2" s="1"/>
  <c r="IFI41" i="2" s="1"/>
  <c r="IFJ41" i="2" s="1"/>
  <c r="IFK41" i="2" s="1"/>
  <c r="IFL41" i="2" s="1"/>
  <c r="IFM41" i="2" s="1"/>
  <c r="IFN41" i="2" s="1"/>
  <c r="IFO41" i="2" s="1"/>
  <c r="IFP41" i="2" s="1"/>
  <c r="IFQ41" i="2" s="1"/>
  <c r="IFR41" i="2" s="1"/>
  <c r="IFS41" i="2" s="1"/>
  <c r="IFT41" i="2" s="1"/>
  <c r="IFU41" i="2" s="1"/>
  <c r="IFV41" i="2" s="1"/>
  <c r="IFW41" i="2" s="1"/>
  <c r="IFX41" i="2" s="1"/>
  <c r="IFY41" i="2" s="1"/>
  <c r="IFZ41" i="2" s="1"/>
  <c r="IGA41" i="2" s="1"/>
  <c r="IGB41" i="2" s="1"/>
  <c r="IGC41" i="2" s="1"/>
  <c r="IGD41" i="2" s="1"/>
  <c r="IGE41" i="2" s="1"/>
  <c r="IGF41" i="2" s="1"/>
  <c r="IGG41" i="2" s="1"/>
  <c r="IGH41" i="2" s="1"/>
  <c r="IGI41" i="2" s="1"/>
  <c r="IGJ41" i="2" s="1"/>
  <c r="IGK41" i="2" s="1"/>
  <c r="IGL41" i="2" s="1"/>
  <c r="IGM41" i="2" s="1"/>
  <c r="IGN41" i="2" s="1"/>
  <c r="IGO41" i="2" s="1"/>
  <c r="IGP41" i="2" s="1"/>
  <c r="IGQ41" i="2" s="1"/>
  <c r="IGR41" i="2" s="1"/>
  <c r="IGS41" i="2" s="1"/>
  <c r="IGT41" i="2" s="1"/>
  <c r="IGU41" i="2" s="1"/>
  <c r="IGV41" i="2" s="1"/>
  <c r="IGW41" i="2" s="1"/>
  <c r="IGX41" i="2" s="1"/>
  <c r="IGY41" i="2" s="1"/>
  <c r="IGZ41" i="2" s="1"/>
  <c r="IHA41" i="2" s="1"/>
  <c r="IHB41" i="2" s="1"/>
  <c r="IHC41" i="2" s="1"/>
  <c r="IHD41" i="2" s="1"/>
  <c r="IHE41" i="2" s="1"/>
  <c r="IHF41" i="2" s="1"/>
  <c r="IHG41" i="2" s="1"/>
  <c r="IHH41" i="2" s="1"/>
  <c r="IHI41" i="2" s="1"/>
  <c r="IHJ41" i="2" s="1"/>
  <c r="IHK41" i="2" s="1"/>
  <c r="IHL41" i="2" s="1"/>
  <c r="IHM41" i="2" s="1"/>
  <c r="IHN41" i="2" s="1"/>
  <c r="IHO41" i="2" s="1"/>
  <c r="IHP41" i="2" s="1"/>
  <c r="IHQ41" i="2" s="1"/>
  <c r="IHR41" i="2" s="1"/>
  <c r="IHS41" i="2" s="1"/>
  <c r="IHT41" i="2" s="1"/>
  <c r="IHU41" i="2" s="1"/>
  <c r="IHV41" i="2" s="1"/>
  <c r="IHW41" i="2" s="1"/>
  <c r="IHX41" i="2" s="1"/>
  <c r="IHY41" i="2" s="1"/>
  <c r="IHZ41" i="2" s="1"/>
  <c r="IIA41" i="2" s="1"/>
  <c r="IIB41" i="2" s="1"/>
  <c r="IIC41" i="2" s="1"/>
  <c r="IID41" i="2" s="1"/>
  <c r="IIE41" i="2" s="1"/>
  <c r="IIF41" i="2" s="1"/>
  <c r="IIG41" i="2" s="1"/>
  <c r="IIH41" i="2" s="1"/>
  <c r="III41" i="2" s="1"/>
  <c r="IIJ41" i="2" s="1"/>
  <c r="IIK41" i="2" s="1"/>
  <c r="IIL41" i="2" s="1"/>
  <c r="IIM41" i="2" s="1"/>
  <c r="IIN41" i="2" s="1"/>
  <c r="IIO41" i="2" s="1"/>
  <c r="IIP41" i="2" s="1"/>
  <c r="IIQ41" i="2" s="1"/>
  <c r="IIR41" i="2" s="1"/>
  <c r="IIS41" i="2" s="1"/>
  <c r="IIT41" i="2" s="1"/>
  <c r="IIU41" i="2" s="1"/>
  <c r="IIV41" i="2" s="1"/>
  <c r="IIW41" i="2" s="1"/>
  <c r="IIX41" i="2" s="1"/>
  <c r="IIY41" i="2" s="1"/>
  <c r="IIZ41" i="2" s="1"/>
  <c r="IJA41" i="2" s="1"/>
  <c r="IJB41" i="2" s="1"/>
  <c r="IJC41" i="2" s="1"/>
  <c r="IJD41" i="2" s="1"/>
  <c r="IJE41" i="2" s="1"/>
  <c r="IJF41" i="2" s="1"/>
  <c r="IJG41" i="2" s="1"/>
  <c r="IJH41" i="2" s="1"/>
  <c r="IJI41" i="2" s="1"/>
  <c r="IJJ41" i="2" s="1"/>
  <c r="IJK41" i="2" s="1"/>
  <c r="IJL41" i="2" s="1"/>
  <c r="IJM41" i="2" s="1"/>
  <c r="IJN41" i="2" s="1"/>
  <c r="IJO41" i="2" s="1"/>
  <c r="IJP41" i="2" s="1"/>
  <c r="IJQ41" i="2" s="1"/>
  <c r="IJR41" i="2" s="1"/>
  <c r="IJS41" i="2" s="1"/>
  <c r="IJT41" i="2" s="1"/>
  <c r="IJU41" i="2" s="1"/>
  <c r="IJV41" i="2" s="1"/>
  <c r="IJW41" i="2" s="1"/>
  <c r="IJX41" i="2" s="1"/>
  <c r="IJY41" i="2" s="1"/>
  <c r="IJZ41" i="2" s="1"/>
  <c r="IKA41" i="2" s="1"/>
  <c r="IKB41" i="2" s="1"/>
  <c r="IKC41" i="2" s="1"/>
  <c r="IKD41" i="2" s="1"/>
  <c r="IKE41" i="2" s="1"/>
  <c r="IKF41" i="2" s="1"/>
  <c r="IKG41" i="2" s="1"/>
  <c r="IKH41" i="2" s="1"/>
  <c r="IKI41" i="2" s="1"/>
  <c r="IKJ41" i="2" s="1"/>
  <c r="IKK41" i="2" s="1"/>
  <c r="IKL41" i="2" s="1"/>
  <c r="IKM41" i="2" s="1"/>
  <c r="IKN41" i="2" s="1"/>
  <c r="IKO41" i="2" s="1"/>
  <c r="IKP41" i="2" s="1"/>
  <c r="IKQ41" i="2" s="1"/>
  <c r="IKR41" i="2" s="1"/>
  <c r="IKS41" i="2" s="1"/>
  <c r="IKT41" i="2" s="1"/>
  <c r="IKU41" i="2" s="1"/>
  <c r="IKV41" i="2" s="1"/>
  <c r="IKW41" i="2" s="1"/>
  <c r="IKX41" i="2" s="1"/>
  <c r="IKY41" i="2" s="1"/>
  <c r="IKZ41" i="2" s="1"/>
  <c r="ILA41" i="2" s="1"/>
  <c r="ILB41" i="2" s="1"/>
  <c r="ILC41" i="2" s="1"/>
  <c r="ILD41" i="2" s="1"/>
  <c r="ILE41" i="2" s="1"/>
  <c r="ILF41" i="2" s="1"/>
  <c r="ILG41" i="2" s="1"/>
  <c r="ILH41" i="2" s="1"/>
  <c r="ILI41" i="2" s="1"/>
  <c r="ILJ41" i="2" s="1"/>
  <c r="ILK41" i="2" s="1"/>
  <c r="ILL41" i="2" s="1"/>
  <c r="ILM41" i="2" s="1"/>
  <c r="ILN41" i="2" s="1"/>
  <c r="ILO41" i="2" s="1"/>
  <c r="ILP41" i="2" s="1"/>
  <c r="ILQ41" i="2" s="1"/>
  <c r="ILR41" i="2" s="1"/>
  <c r="ILS41" i="2" s="1"/>
  <c r="ILT41" i="2" s="1"/>
  <c r="ILU41" i="2" s="1"/>
  <c r="ILV41" i="2" s="1"/>
  <c r="ILW41" i="2" s="1"/>
  <c r="ILX41" i="2" s="1"/>
  <c r="ILY41" i="2" s="1"/>
  <c r="ILZ41" i="2" s="1"/>
  <c r="IMA41" i="2" s="1"/>
  <c r="IMB41" i="2" s="1"/>
  <c r="IMC41" i="2" s="1"/>
  <c r="IMD41" i="2" s="1"/>
  <c r="IME41" i="2" s="1"/>
  <c r="IMF41" i="2" s="1"/>
  <c r="IMG41" i="2" s="1"/>
  <c r="IMH41" i="2" s="1"/>
  <c r="IMI41" i="2" s="1"/>
  <c r="IMJ41" i="2" s="1"/>
  <c r="IMK41" i="2" s="1"/>
  <c r="IML41" i="2" s="1"/>
  <c r="IMM41" i="2" s="1"/>
  <c r="IMN41" i="2" s="1"/>
  <c r="IMO41" i="2" s="1"/>
  <c r="IMP41" i="2" s="1"/>
  <c r="IMQ41" i="2" s="1"/>
  <c r="IMR41" i="2" s="1"/>
  <c r="IMS41" i="2" s="1"/>
  <c r="IMT41" i="2" s="1"/>
  <c r="IMU41" i="2" s="1"/>
  <c r="IMV41" i="2" s="1"/>
  <c r="IMW41" i="2" s="1"/>
  <c r="IMX41" i="2" s="1"/>
  <c r="IMY41" i="2" s="1"/>
  <c r="IMZ41" i="2" s="1"/>
  <c r="INA41" i="2" s="1"/>
  <c r="INB41" i="2" s="1"/>
  <c r="INC41" i="2" s="1"/>
  <c r="IND41" i="2" s="1"/>
  <c r="INE41" i="2" s="1"/>
  <c r="INF41" i="2" s="1"/>
  <c r="ING41" i="2" s="1"/>
  <c r="INH41" i="2" s="1"/>
  <c r="INI41" i="2" s="1"/>
  <c r="INJ41" i="2" s="1"/>
  <c r="INK41" i="2" s="1"/>
  <c r="INL41" i="2" s="1"/>
  <c r="INM41" i="2" s="1"/>
  <c r="INN41" i="2" s="1"/>
  <c r="INO41" i="2" s="1"/>
  <c r="INP41" i="2" s="1"/>
  <c r="INQ41" i="2" s="1"/>
  <c r="INR41" i="2" s="1"/>
  <c r="INS41" i="2" s="1"/>
  <c r="INT41" i="2" s="1"/>
  <c r="INU41" i="2" s="1"/>
  <c r="INV41" i="2" s="1"/>
  <c r="INW41" i="2" s="1"/>
  <c r="INX41" i="2" s="1"/>
  <c r="INY41" i="2" s="1"/>
  <c r="INZ41" i="2" s="1"/>
  <c r="IOA41" i="2" s="1"/>
  <c r="IOB41" i="2" s="1"/>
  <c r="IOC41" i="2" s="1"/>
  <c r="IOD41" i="2" s="1"/>
  <c r="IOE41" i="2" s="1"/>
  <c r="IOF41" i="2" s="1"/>
  <c r="IOG41" i="2" s="1"/>
  <c r="IOH41" i="2" s="1"/>
  <c r="IOI41" i="2" s="1"/>
  <c r="IOJ41" i="2" s="1"/>
  <c r="IOK41" i="2" s="1"/>
  <c r="IOL41" i="2" s="1"/>
  <c r="IOM41" i="2" s="1"/>
  <c r="ION41" i="2" s="1"/>
  <c r="IOO41" i="2" s="1"/>
  <c r="IOP41" i="2" s="1"/>
  <c r="IOQ41" i="2" s="1"/>
  <c r="IOR41" i="2" s="1"/>
  <c r="IOS41" i="2" s="1"/>
  <c r="IOT41" i="2" s="1"/>
  <c r="IOU41" i="2" s="1"/>
  <c r="IOV41" i="2" s="1"/>
  <c r="IOW41" i="2" s="1"/>
  <c r="IOX41" i="2" s="1"/>
  <c r="IOY41" i="2" s="1"/>
  <c r="IOZ41" i="2" s="1"/>
  <c r="IPA41" i="2" s="1"/>
  <c r="IPB41" i="2" s="1"/>
  <c r="IPC41" i="2" s="1"/>
  <c r="IPD41" i="2" s="1"/>
  <c r="IPE41" i="2" s="1"/>
  <c r="IPF41" i="2" s="1"/>
  <c r="IPG41" i="2" s="1"/>
  <c r="IPH41" i="2" s="1"/>
  <c r="IPI41" i="2" s="1"/>
  <c r="IPJ41" i="2" s="1"/>
  <c r="IPK41" i="2" s="1"/>
  <c r="IPL41" i="2" s="1"/>
  <c r="IPM41" i="2" s="1"/>
  <c r="IPN41" i="2" s="1"/>
  <c r="IPO41" i="2" s="1"/>
  <c r="IPP41" i="2" s="1"/>
  <c r="IPQ41" i="2" s="1"/>
  <c r="IPR41" i="2" s="1"/>
  <c r="IPS41" i="2" s="1"/>
  <c r="IPT41" i="2" s="1"/>
  <c r="IPU41" i="2" s="1"/>
  <c r="IPV41" i="2" s="1"/>
  <c r="IPW41" i="2" s="1"/>
  <c r="IPX41" i="2" s="1"/>
  <c r="IPY41" i="2" s="1"/>
  <c r="IPZ41" i="2" s="1"/>
  <c r="IQA41" i="2" s="1"/>
  <c r="IQB41" i="2" s="1"/>
  <c r="IQC41" i="2" s="1"/>
  <c r="IQD41" i="2" s="1"/>
  <c r="IQE41" i="2" s="1"/>
  <c r="IQF41" i="2" s="1"/>
  <c r="IQG41" i="2" s="1"/>
  <c r="IQH41" i="2" s="1"/>
  <c r="IQI41" i="2" s="1"/>
  <c r="IQJ41" i="2" s="1"/>
  <c r="IQK41" i="2" s="1"/>
  <c r="IQL41" i="2" s="1"/>
  <c r="IQM41" i="2" s="1"/>
  <c r="IQN41" i="2" s="1"/>
  <c r="IQO41" i="2" s="1"/>
  <c r="IQP41" i="2" s="1"/>
  <c r="IQQ41" i="2" s="1"/>
  <c r="IQR41" i="2" s="1"/>
  <c r="IQS41" i="2" s="1"/>
  <c r="IQT41" i="2" s="1"/>
  <c r="IQU41" i="2" s="1"/>
  <c r="IQV41" i="2" s="1"/>
  <c r="IQW41" i="2" s="1"/>
  <c r="IQX41" i="2" s="1"/>
  <c r="IQY41" i="2" s="1"/>
  <c r="IQZ41" i="2" s="1"/>
  <c r="IRA41" i="2" s="1"/>
  <c r="IRB41" i="2" s="1"/>
  <c r="IRC41" i="2" s="1"/>
  <c r="IRD41" i="2" s="1"/>
  <c r="IRE41" i="2" s="1"/>
  <c r="IRF41" i="2" s="1"/>
  <c r="IRG41" i="2" s="1"/>
  <c r="IRH41" i="2" s="1"/>
  <c r="IRI41" i="2" s="1"/>
  <c r="IRJ41" i="2" s="1"/>
  <c r="IRK41" i="2" s="1"/>
  <c r="IRL41" i="2" s="1"/>
  <c r="IRM41" i="2" s="1"/>
  <c r="IRN41" i="2" s="1"/>
  <c r="IRO41" i="2" s="1"/>
  <c r="IRP41" i="2" s="1"/>
  <c r="IRQ41" i="2" s="1"/>
  <c r="IRR41" i="2" s="1"/>
  <c r="IRS41" i="2" s="1"/>
  <c r="IRT41" i="2" s="1"/>
  <c r="IRU41" i="2" s="1"/>
  <c r="IRV41" i="2" s="1"/>
  <c r="IRW41" i="2" s="1"/>
  <c r="IRX41" i="2" s="1"/>
  <c r="IRY41" i="2" s="1"/>
  <c r="IRZ41" i="2" s="1"/>
  <c r="ISA41" i="2" s="1"/>
  <c r="ISB41" i="2" s="1"/>
  <c r="ISC41" i="2" s="1"/>
  <c r="ISD41" i="2" s="1"/>
  <c r="ISE41" i="2" s="1"/>
  <c r="ISF41" i="2" s="1"/>
  <c r="ISG41" i="2" s="1"/>
  <c r="ISH41" i="2" s="1"/>
  <c r="ISI41" i="2" s="1"/>
  <c r="ISJ41" i="2" s="1"/>
  <c r="ISK41" i="2" s="1"/>
  <c r="ISL41" i="2" s="1"/>
  <c r="ISM41" i="2" s="1"/>
  <c r="ISN41" i="2" s="1"/>
  <c r="ISO41" i="2" s="1"/>
  <c r="ISP41" i="2" s="1"/>
  <c r="ISQ41" i="2" s="1"/>
  <c r="ISR41" i="2" s="1"/>
  <c r="ISS41" i="2" s="1"/>
  <c r="IST41" i="2" s="1"/>
  <c r="ISU41" i="2" s="1"/>
  <c r="ISV41" i="2" s="1"/>
  <c r="ISW41" i="2" s="1"/>
  <c r="ISX41" i="2" s="1"/>
  <c r="ISY41" i="2" s="1"/>
  <c r="ISZ41" i="2" s="1"/>
  <c r="ITA41" i="2" s="1"/>
  <c r="ITB41" i="2" s="1"/>
  <c r="ITC41" i="2" s="1"/>
  <c r="ITD41" i="2" s="1"/>
  <c r="ITE41" i="2" s="1"/>
  <c r="ITF41" i="2" s="1"/>
  <c r="ITG41" i="2" s="1"/>
  <c r="ITH41" i="2" s="1"/>
  <c r="ITI41" i="2" s="1"/>
  <c r="ITJ41" i="2" s="1"/>
  <c r="ITK41" i="2" s="1"/>
  <c r="ITL41" i="2" s="1"/>
  <c r="ITM41" i="2" s="1"/>
  <c r="ITN41" i="2" s="1"/>
  <c r="ITO41" i="2" s="1"/>
  <c r="ITP41" i="2" s="1"/>
  <c r="ITQ41" i="2" s="1"/>
  <c r="ITR41" i="2" s="1"/>
  <c r="ITS41" i="2" s="1"/>
  <c r="ITT41" i="2" s="1"/>
  <c r="ITU41" i="2" s="1"/>
  <c r="ITV41" i="2" s="1"/>
  <c r="ITW41" i="2" s="1"/>
  <c r="ITX41" i="2" s="1"/>
  <c r="ITY41" i="2" s="1"/>
  <c r="ITZ41" i="2" s="1"/>
  <c r="IUA41" i="2" s="1"/>
  <c r="IUB41" i="2" s="1"/>
  <c r="IUC41" i="2" s="1"/>
  <c r="IUD41" i="2" s="1"/>
  <c r="IUE41" i="2" s="1"/>
  <c r="IUF41" i="2" s="1"/>
  <c r="IUG41" i="2" s="1"/>
  <c r="IUH41" i="2" s="1"/>
  <c r="IUI41" i="2" s="1"/>
  <c r="IUJ41" i="2" s="1"/>
  <c r="IUK41" i="2" s="1"/>
  <c r="IUL41" i="2" s="1"/>
  <c r="IUM41" i="2" s="1"/>
  <c r="IUN41" i="2" s="1"/>
  <c r="IUO41" i="2" s="1"/>
  <c r="IUP41" i="2" s="1"/>
  <c r="IUQ41" i="2" s="1"/>
  <c r="IUR41" i="2" s="1"/>
  <c r="IUS41" i="2" s="1"/>
  <c r="IUT41" i="2" s="1"/>
  <c r="IUU41" i="2" s="1"/>
  <c r="IUV41" i="2" s="1"/>
  <c r="IUW41" i="2" s="1"/>
  <c r="IUX41" i="2" s="1"/>
  <c r="IUY41" i="2" s="1"/>
  <c r="IUZ41" i="2" s="1"/>
  <c r="IVA41" i="2" s="1"/>
  <c r="IVB41" i="2" s="1"/>
  <c r="IVC41" i="2" s="1"/>
  <c r="IVD41" i="2" s="1"/>
  <c r="IVE41" i="2" s="1"/>
  <c r="IVF41" i="2" s="1"/>
  <c r="IVG41" i="2" s="1"/>
  <c r="IVH41" i="2" s="1"/>
  <c r="IVI41" i="2" s="1"/>
  <c r="IVJ41" i="2" s="1"/>
  <c r="IVK41" i="2" s="1"/>
  <c r="IVL41" i="2" s="1"/>
  <c r="IVM41" i="2" s="1"/>
  <c r="IVN41" i="2" s="1"/>
  <c r="IVO41" i="2" s="1"/>
  <c r="IVP41" i="2" s="1"/>
  <c r="IVQ41" i="2" s="1"/>
  <c r="IVR41" i="2" s="1"/>
  <c r="IVS41" i="2" s="1"/>
  <c r="IVT41" i="2" s="1"/>
  <c r="IVU41" i="2" s="1"/>
  <c r="IVV41" i="2" s="1"/>
  <c r="IVW41" i="2" s="1"/>
  <c r="IVX41" i="2" s="1"/>
  <c r="IVY41" i="2" s="1"/>
  <c r="IVZ41" i="2" s="1"/>
  <c r="IWA41" i="2" s="1"/>
  <c r="IWB41" i="2" s="1"/>
  <c r="IWC41" i="2" s="1"/>
  <c r="IWD41" i="2" s="1"/>
  <c r="IWE41" i="2" s="1"/>
  <c r="IWF41" i="2" s="1"/>
  <c r="IWG41" i="2" s="1"/>
  <c r="IWH41" i="2" s="1"/>
  <c r="IWI41" i="2" s="1"/>
  <c r="IWJ41" i="2" s="1"/>
  <c r="IWK41" i="2" s="1"/>
  <c r="IWL41" i="2" s="1"/>
  <c r="IWM41" i="2" s="1"/>
  <c r="IWN41" i="2" s="1"/>
  <c r="IWO41" i="2" s="1"/>
  <c r="IWP41" i="2" s="1"/>
  <c r="IWQ41" i="2" s="1"/>
  <c r="IWR41" i="2" s="1"/>
  <c r="IWS41" i="2" s="1"/>
  <c r="IWT41" i="2" s="1"/>
  <c r="IWU41" i="2" s="1"/>
  <c r="IWV41" i="2" s="1"/>
  <c r="IWW41" i="2" s="1"/>
  <c r="IWX41" i="2" s="1"/>
  <c r="IWY41" i="2" s="1"/>
  <c r="IWZ41" i="2" s="1"/>
  <c r="IXA41" i="2" s="1"/>
  <c r="IXB41" i="2" s="1"/>
  <c r="IXC41" i="2" s="1"/>
  <c r="IXD41" i="2" s="1"/>
  <c r="IXE41" i="2" s="1"/>
  <c r="IXF41" i="2" s="1"/>
  <c r="IXG41" i="2" s="1"/>
  <c r="IXH41" i="2" s="1"/>
  <c r="IXI41" i="2" s="1"/>
  <c r="IXJ41" i="2" s="1"/>
  <c r="IXK41" i="2" s="1"/>
  <c r="IXL41" i="2" s="1"/>
  <c r="IXM41" i="2" s="1"/>
  <c r="IXN41" i="2" s="1"/>
  <c r="IXO41" i="2" s="1"/>
  <c r="IXP41" i="2" s="1"/>
  <c r="IXQ41" i="2" s="1"/>
  <c r="IXR41" i="2" s="1"/>
  <c r="IXS41" i="2" s="1"/>
  <c r="IXT41" i="2" s="1"/>
  <c r="IXU41" i="2" s="1"/>
  <c r="IXV41" i="2" s="1"/>
  <c r="IXW41" i="2" s="1"/>
  <c r="IXX41" i="2" s="1"/>
  <c r="IXY41" i="2" s="1"/>
  <c r="IXZ41" i="2" s="1"/>
  <c r="IYA41" i="2" s="1"/>
  <c r="IYB41" i="2" s="1"/>
  <c r="IYC41" i="2" s="1"/>
  <c r="IYD41" i="2" s="1"/>
  <c r="IYE41" i="2" s="1"/>
  <c r="IYF41" i="2" s="1"/>
  <c r="IYG41" i="2" s="1"/>
  <c r="IYH41" i="2" s="1"/>
  <c r="IYI41" i="2" s="1"/>
  <c r="IYJ41" i="2" s="1"/>
  <c r="IYK41" i="2" s="1"/>
  <c r="IYL41" i="2" s="1"/>
  <c r="IYM41" i="2" s="1"/>
  <c r="IYN41" i="2" s="1"/>
  <c r="IYO41" i="2" s="1"/>
  <c r="IYP41" i="2" s="1"/>
  <c r="IYQ41" i="2" s="1"/>
  <c r="IYR41" i="2" s="1"/>
  <c r="IYS41" i="2" s="1"/>
  <c r="IYT41" i="2" s="1"/>
  <c r="IYU41" i="2" s="1"/>
  <c r="IYV41" i="2" s="1"/>
  <c r="IYW41" i="2" s="1"/>
  <c r="IYX41" i="2" s="1"/>
  <c r="IYY41" i="2" s="1"/>
  <c r="IYZ41" i="2" s="1"/>
  <c r="IZA41" i="2" s="1"/>
  <c r="IZB41" i="2" s="1"/>
  <c r="IZC41" i="2" s="1"/>
  <c r="IZD41" i="2" s="1"/>
  <c r="IZE41" i="2" s="1"/>
  <c r="IZF41" i="2" s="1"/>
  <c r="IZG41" i="2" s="1"/>
  <c r="IZH41" i="2" s="1"/>
  <c r="IZI41" i="2" s="1"/>
  <c r="IZJ41" i="2" s="1"/>
  <c r="IZK41" i="2" s="1"/>
  <c r="IZL41" i="2" s="1"/>
  <c r="IZM41" i="2" s="1"/>
  <c r="IZN41" i="2" s="1"/>
  <c r="IZO41" i="2" s="1"/>
  <c r="IZP41" i="2" s="1"/>
  <c r="IZQ41" i="2" s="1"/>
  <c r="IZR41" i="2" s="1"/>
  <c r="IZS41" i="2" s="1"/>
  <c r="IZT41" i="2" s="1"/>
  <c r="IZU41" i="2" s="1"/>
  <c r="IZV41" i="2" s="1"/>
  <c r="IZW41" i="2" s="1"/>
  <c r="IZX41" i="2" s="1"/>
  <c r="IZY41" i="2" s="1"/>
  <c r="IZZ41" i="2" s="1"/>
  <c r="JAA41" i="2" s="1"/>
  <c r="JAB41" i="2" s="1"/>
  <c r="JAC41" i="2" s="1"/>
  <c r="JAD41" i="2" s="1"/>
  <c r="JAE41" i="2" s="1"/>
  <c r="JAF41" i="2" s="1"/>
  <c r="JAG41" i="2" s="1"/>
  <c r="JAH41" i="2" s="1"/>
  <c r="JAI41" i="2" s="1"/>
  <c r="JAJ41" i="2" s="1"/>
  <c r="JAK41" i="2" s="1"/>
  <c r="JAL41" i="2" s="1"/>
  <c r="JAM41" i="2" s="1"/>
  <c r="JAN41" i="2" s="1"/>
  <c r="JAO41" i="2" s="1"/>
  <c r="JAP41" i="2" s="1"/>
  <c r="JAQ41" i="2" s="1"/>
  <c r="JAR41" i="2" s="1"/>
  <c r="JAS41" i="2" s="1"/>
  <c r="JAT41" i="2" s="1"/>
  <c r="JAU41" i="2" s="1"/>
  <c r="JAV41" i="2" s="1"/>
  <c r="JAW41" i="2" s="1"/>
  <c r="JAX41" i="2" s="1"/>
  <c r="JAY41" i="2" s="1"/>
  <c r="JAZ41" i="2" s="1"/>
  <c r="JBA41" i="2" s="1"/>
  <c r="JBB41" i="2" s="1"/>
  <c r="JBC41" i="2" s="1"/>
  <c r="JBD41" i="2" s="1"/>
  <c r="JBE41" i="2" s="1"/>
  <c r="JBF41" i="2" s="1"/>
  <c r="JBG41" i="2" s="1"/>
  <c r="JBH41" i="2" s="1"/>
  <c r="JBI41" i="2" s="1"/>
  <c r="JBJ41" i="2" s="1"/>
  <c r="JBK41" i="2" s="1"/>
  <c r="JBL41" i="2" s="1"/>
  <c r="JBM41" i="2" s="1"/>
  <c r="JBN41" i="2" s="1"/>
  <c r="JBO41" i="2" s="1"/>
  <c r="JBP41" i="2" s="1"/>
  <c r="JBQ41" i="2" s="1"/>
  <c r="JBR41" i="2" s="1"/>
  <c r="JBS41" i="2" s="1"/>
  <c r="JBT41" i="2" s="1"/>
  <c r="JBU41" i="2" s="1"/>
  <c r="JBV41" i="2" s="1"/>
  <c r="JBW41" i="2" s="1"/>
  <c r="JBX41" i="2" s="1"/>
  <c r="JBY41" i="2" s="1"/>
  <c r="JBZ41" i="2" s="1"/>
  <c r="JCA41" i="2" s="1"/>
  <c r="JCB41" i="2" s="1"/>
  <c r="JCC41" i="2" s="1"/>
  <c r="JCD41" i="2" s="1"/>
  <c r="JCE41" i="2" s="1"/>
  <c r="JCF41" i="2" s="1"/>
  <c r="JCG41" i="2" s="1"/>
  <c r="JCH41" i="2" s="1"/>
  <c r="JCI41" i="2" s="1"/>
  <c r="JCJ41" i="2" s="1"/>
  <c r="JCK41" i="2" s="1"/>
  <c r="JCL41" i="2" s="1"/>
  <c r="JCM41" i="2" s="1"/>
  <c r="JCN41" i="2" s="1"/>
  <c r="JCO41" i="2" s="1"/>
  <c r="JCP41" i="2" s="1"/>
  <c r="JCQ41" i="2" s="1"/>
  <c r="JCR41" i="2" s="1"/>
  <c r="JCS41" i="2" s="1"/>
  <c r="JCT41" i="2" s="1"/>
  <c r="JCU41" i="2" s="1"/>
  <c r="JCV41" i="2" s="1"/>
  <c r="JCW41" i="2" s="1"/>
  <c r="JCX41" i="2" s="1"/>
  <c r="JCY41" i="2" s="1"/>
  <c r="JCZ41" i="2" s="1"/>
  <c r="JDA41" i="2" s="1"/>
  <c r="JDB41" i="2" s="1"/>
  <c r="JDC41" i="2" s="1"/>
  <c r="JDD41" i="2" s="1"/>
  <c r="JDE41" i="2" s="1"/>
  <c r="JDF41" i="2" s="1"/>
  <c r="JDG41" i="2" s="1"/>
  <c r="JDH41" i="2" s="1"/>
  <c r="JDI41" i="2" s="1"/>
  <c r="JDJ41" i="2" s="1"/>
  <c r="JDK41" i="2" s="1"/>
  <c r="JDL41" i="2" s="1"/>
  <c r="JDM41" i="2" s="1"/>
  <c r="JDN41" i="2" s="1"/>
  <c r="JDO41" i="2" s="1"/>
  <c r="JDP41" i="2" s="1"/>
  <c r="JDQ41" i="2" s="1"/>
  <c r="JDR41" i="2" s="1"/>
  <c r="JDS41" i="2" s="1"/>
  <c r="JDT41" i="2" s="1"/>
  <c r="JDU41" i="2" s="1"/>
  <c r="JDV41" i="2" s="1"/>
  <c r="JDW41" i="2" s="1"/>
  <c r="JDX41" i="2" s="1"/>
  <c r="JDY41" i="2" s="1"/>
  <c r="JDZ41" i="2" s="1"/>
  <c r="JEA41" i="2" s="1"/>
  <c r="JEB41" i="2" s="1"/>
  <c r="JEC41" i="2" s="1"/>
  <c r="JED41" i="2" s="1"/>
  <c r="JEE41" i="2" s="1"/>
  <c r="JEF41" i="2" s="1"/>
  <c r="JEG41" i="2" s="1"/>
  <c r="JEH41" i="2" s="1"/>
  <c r="JEI41" i="2" s="1"/>
  <c r="JEJ41" i="2" s="1"/>
  <c r="JEK41" i="2" s="1"/>
  <c r="JEL41" i="2" s="1"/>
  <c r="JEM41" i="2" s="1"/>
  <c r="JEN41" i="2" s="1"/>
  <c r="JEO41" i="2" s="1"/>
  <c r="JEP41" i="2" s="1"/>
  <c r="JEQ41" i="2" s="1"/>
  <c r="JER41" i="2" s="1"/>
  <c r="JES41" i="2" s="1"/>
  <c r="JET41" i="2" s="1"/>
  <c r="JEU41" i="2" s="1"/>
  <c r="JEV41" i="2" s="1"/>
  <c r="JEW41" i="2" s="1"/>
  <c r="JEX41" i="2" s="1"/>
  <c r="JEY41" i="2" s="1"/>
  <c r="JEZ41" i="2" s="1"/>
  <c r="JFA41" i="2" s="1"/>
  <c r="JFB41" i="2" s="1"/>
  <c r="JFC41" i="2" s="1"/>
  <c r="JFD41" i="2" s="1"/>
  <c r="JFE41" i="2" s="1"/>
  <c r="JFF41" i="2" s="1"/>
  <c r="JFG41" i="2" s="1"/>
  <c r="JFH41" i="2" s="1"/>
  <c r="JFI41" i="2" s="1"/>
  <c r="JFJ41" i="2" s="1"/>
  <c r="JFK41" i="2" s="1"/>
  <c r="JFL41" i="2" s="1"/>
  <c r="JFM41" i="2" s="1"/>
  <c r="JFN41" i="2" s="1"/>
  <c r="JFO41" i="2" s="1"/>
  <c r="JFP41" i="2" s="1"/>
  <c r="JFQ41" i="2" s="1"/>
  <c r="JFR41" i="2" s="1"/>
  <c r="JFS41" i="2" s="1"/>
  <c r="JFT41" i="2" s="1"/>
  <c r="JFU41" i="2" s="1"/>
  <c r="JFV41" i="2" s="1"/>
  <c r="JFW41" i="2" s="1"/>
  <c r="JFX41" i="2" s="1"/>
  <c r="JFY41" i="2" s="1"/>
  <c r="JFZ41" i="2" s="1"/>
  <c r="JGA41" i="2" s="1"/>
  <c r="JGB41" i="2" s="1"/>
  <c r="JGC41" i="2" s="1"/>
  <c r="JGD41" i="2" s="1"/>
  <c r="JGE41" i="2" s="1"/>
  <c r="JGF41" i="2" s="1"/>
  <c r="JGG41" i="2" s="1"/>
  <c r="JGH41" i="2" s="1"/>
  <c r="JGI41" i="2" s="1"/>
  <c r="JGJ41" i="2" s="1"/>
  <c r="JGK41" i="2" s="1"/>
  <c r="JGL41" i="2" s="1"/>
  <c r="JGM41" i="2" s="1"/>
  <c r="JGN41" i="2" s="1"/>
  <c r="JGO41" i="2" s="1"/>
  <c r="JGP41" i="2" s="1"/>
  <c r="JGQ41" i="2" s="1"/>
  <c r="JGR41" i="2" s="1"/>
  <c r="JGS41" i="2" s="1"/>
  <c r="JGT41" i="2" s="1"/>
  <c r="JGU41" i="2" s="1"/>
  <c r="JGV41" i="2" s="1"/>
  <c r="JGW41" i="2" s="1"/>
  <c r="JGX41" i="2" s="1"/>
  <c r="JGY41" i="2" s="1"/>
  <c r="JGZ41" i="2" s="1"/>
  <c r="JHA41" i="2" s="1"/>
  <c r="JHB41" i="2" s="1"/>
  <c r="JHC41" i="2" s="1"/>
  <c r="JHD41" i="2" s="1"/>
  <c r="JHE41" i="2" s="1"/>
  <c r="JHF41" i="2" s="1"/>
  <c r="JHG41" i="2" s="1"/>
  <c r="JHH41" i="2" s="1"/>
  <c r="JHI41" i="2" s="1"/>
  <c r="JHJ41" i="2" s="1"/>
  <c r="JHK41" i="2" s="1"/>
  <c r="JHL41" i="2" s="1"/>
  <c r="JHM41" i="2" s="1"/>
  <c r="JHN41" i="2" s="1"/>
  <c r="JHO41" i="2" s="1"/>
  <c r="JHP41" i="2" s="1"/>
  <c r="JHQ41" i="2" s="1"/>
  <c r="JHR41" i="2" s="1"/>
  <c r="JHS41" i="2" s="1"/>
  <c r="JHT41" i="2" s="1"/>
  <c r="JHU41" i="2" s="1"/>
  <c r="JHV41" i="2" s="1"/>
  <c r="JHW41" i="2" s="1"/>
  <c r="JHX41" i="2" s="1"/>
  <c r="JHY41" i="2" s="1"/>
  <c r="JHZ41" i="2" s="1"/>
  <c r="JIA41" i="2" s="1"/>
  <c r="JIB41" i="2" s="1"/>
  <c r="JIC41" i="2" s="1"/>
  <c r="JID41" i="2" s="1"/>
  <c r="JIE41" i="2" s="1"/>
  <c r="JIF41" i="2" s="1"/>
  <c r="JIG41" i="2" s="1"/>
  <c r="JIH41" i="2" s="1"/>
  <c r="JII41" i="2" s="1"/>
  <c r="JIJ41" i="2" s="1"/>
  <c r="JIK41" i="2" s="1"/>
  <c r="JIL41" i="2" s="1"/>
  <c r="JIM41" i="2" s="1"/>
  <c r="JIN41" i="2" s="1"/>
  <c r="JIO41" i="2" s="1"/>
  <c r="JIP41" i="2" s="1"/>
  <c r="JIQ41" i="2" s="1"/>
  <c r="JIR41" i="2" s="1"/>
  <c r="JIS41" i="2" s="1"/>
  <c r="JIT41" i="2" s="1"/>
  <c r="JIU41" i="2" s="1"/>
  <c r="JIV41" i="2" s="1"/>
  <c r="JIW41" i="2" s="1"/>
  <c r="JIX41" i="2" s="1"/>
  <c r="JIY41" i="2" s="1"/>
  <c r="JIZ41" i="2" s="1"/>
  <c r="JJA41" i="2" s="1"/>
  <c r="JJB41" i="2" s="1"/>
  <c r="JJC41" i="2" s="1"/>
  <c r="JJD41" i="2" s="1"/>
  <c r="JJE41" i="2" s="1"/>
  <c r="JJF41" i="2" s="1"/>
  <c r="JJG41" i="2" s="1"/>
  <c r="JJH41" i="2" s="1"/>
  <c r="JJI41" i="2" s="1"/>
  <c r="JJJ41" i="2" s="1"/>
  <c r="JJK41" i="2" s="1"/>
  <c r="JJL41" i="2" s="1"/>
  <c r="JJM41" i="2" s="1"/>
  <c r="JJN41" i="2" s="1"/>
  <c r="JJO41" i="2" s="1"/>
  <c r="JJP41" i="2" s="1"/>
  <c r="JJQ41" i="2" s="1"/>
  <c r="JJR41" i="2" s="1"/>
  <c r="JJS41" i="2" s="1"/>
  <c r="JJT41" i="2" s="1"/>
  <c r="JJU41" i="2" s="1"/>
  <c r="JJV41" i="2" s="1"/>
  <c r="JJW41" i="2" s="1"/>
  <c r="JJX41" i="2" s="1"/>
  <c r="JJY41" i="2" s="1"/>
  <c r="JJZ41" i="2" s="1"/>
  <c r="JKA41" i="2" s="1"/>
  <c r="JKB41" i="2" s="1"/>
  <c r="JKC41" i="2" s="1"/>
  <c r="JKD41" i="2" s="1"/>
  <c r="JKE41" i="2" s="1"/>
  <c r="JKF41" i="2" s="1"/>
  <c r="JKG41" i="2" s="1"/>
  <c r="JKH41" i="2" s="1"/>
  <c r="JKI41" i="2" s="1"/>
  <c r="JKJ41" i="2" s="1"/>
  <c r="JKK41" i="2" s="1"/>
  <c r="JKL41" i="2" s="1"/>
  <c r="JKM41" i="2" s="1"/>
  <c r="JKN41" i="2" s="1"/>
  <c r="JKO41" i="2" s="1"/>
  <c r="JKP41" i="2" s="1"/>
  <c r="JKQ41" i="2" s="1"/>
  <c r="JKR41" i="2" s="1"/>
  <c r="JKS41" i="2" s="1"/>
  <c r="JKT41" i="2" s="1"/>
  <c r="JKU41" i="2" s="1"/>
  <c r="JKV41" i="2" s="1"/>
  <c r="JKW41" i="2" s="1"/>
  <c r="JKX41" i="2" s="1"/>
  <c r="JKY41" i="2" s="1"/>
  <c r="JKZ41" i="2" s="1"/>
  <c r="JLA41" i="2" s="1"/>
  <c r="JLB41" i="2" s="1"/>
  <c r="JLC41" i="2" s="1"/>
  <c r="JLD41" i="2" s="1"/>
  <c r="JLE41" i="2" s="1"/>
  <c r="JLF41" i="2" s="1"/>
  <c r="JLG41" i="2" s="1"/>
  <c r="JLH41" i="2" s="1"/>
  <c r="JLI41" i="2" s="1"/>
  <c r="JLJ41" i="2" s="1"/>
  <c r="JLK41" i="2" s="1"/>
  <c r="JLL41" i="2" s="1"/>
  <c r="JLM41" i="2" s="1"/>
  <c r="JLN41" i="2" s="1"/>
  <c r="JLO41" i="2" s="1"/>
  <c r="JLP41" i="2" s="1"/>
  <c r="JLQ41" i="2" s="1"/>
  <c r="JLR41" i="2" s="1"/>
  <c r="JLS41" i="2" s="1"/>
  <c r="JLT41" i="2" s="1"/>
  <c r="JLU41" i="2" s="1"/>
  <c r="JLV41" i="2" s="1"/>
  <c r="JLW41" i="2" s="1"/>
  <c r="JLX41" i="2" s="1"/>
  <c r="JLY41" i="2" s="1"/>
  <c r="JLZ41" i="2" s="1"/>
  <c r="JMA41" i="2" s="1"/>
  <c r="JMB41" i="2" s="1"/>
  <c r="JMC41" i="2" s="1"/>
  <c r="JMD41" i="2" s="1"/>
  <c r="JME41" i="2" s="1"/>
  <c r="JMF41" i="2" s="1"/>
  <c r="JMG41" i="2" s="1"/>
  <c r="JMH41" i="2" s="1"/>
  <c r="JMI41" i="2" s="1"/>
  <c r="JMJ41" i="2" s="1"/>
  <c r="JMK41" i="2" s="1"/>
  <c r="JML41" i="2" s="1"/>
  <c r="JMM41" i="2" s="1"/>
  <c r="JMN41" i="2" s="1"/>
  <c r="JMO41" i="2" s="1"/>
  <c r="JMP41" i="2" s="1"/>
  <c r="JMQ41" i="2" s="1"/>
  <c r="JMR41" i="2" s="1"/>
  <c r="JMS41" i="2" s="1"/>
  <c r="JMT41" i="2" s="1"/>
  <c r="JMU41" i="2" s="1"/>
  <c r="JMV41" i="2" s="1"/>
  <c r="JMW41" i="2" s="1"/>
  <c r="JMX41" i="2" s="1"/>
  <c r="JMY41" i="2" s="1"/>
  <c r="JMZ41" i="2" s="1"/>
  <c r="JNA41" i="2" s="1"/>
  <c r="JNB41" i="2" s="1"/>
  <c r="JNC41" i="2" s="1"/>
  <c r="JND41" i="2" s="1"/>
  <c r="JNE41" i="2" s="1"/>
  <c r="JNF41" i="2" s="1"/>
  <c r="JNG41" i="2" s="1"/>
  <c r="JNH41" i="2" s="1"/>
  <c r="JNI41" i="2" s="1"/>
  <c r="JNJ41" i="2" s="1"/>
  <c r="JNK41" i="2" s="1"/>
  <c r="JNL41" i="2" s="1"/>
  <c r="JNM41" i="2" s="1"/>
  <c r="JNN41" i="2" s="1"/>
  <c r="JNO41" i="2" s="1"/>
  <c r="JNP41" i="2" s="1"/>
  <c r="JNQ41" i="2" s="1"/>
  <c r="JNR41" i="2" s="1"/>
  <c r="JNS41" i="2" s="1"/>
  <c r="JNT41" i="2" s="1"/>
  <c r="JNU41" i="2" s="1"/>
  <c r="JNV41" i="2" s="1"/>
  <c r="JNW41" i="2" s="1"/>
  <c r="JNX41" i="2" s="1"/>
  <c r="JNY41" i="2" s="1"/>
  <c r="JNZ41" i="2" s="1"/>
  <c r="JOA41" i="2" s="1"/>
  <c r="JOB41" i="2" s="1"/>
  <c r="JOC41" i="2" s="1"/>
  <c r="JOD41" i="2" s="1"/>
  <c r="JOE41" i="2" s="1"/>
  <c r="JOF41" i="2" s="1"/>
  <c r="JOG41" i="2" s="1"/>
  <c r="JOH41" i="2" s="1"/>
  <c r="JOI41" i="2" s="1"/>
  <c r="JOJ41" i="2" s="1"/>
  <c r="JOK41" i="2" s="1"/>
  <c r="JOL41" i="2" s="1"/>
  <c r="JOM41" i="2" s="1"/>
  <c r="JON41" i="2" s="1"/>
  <c r="JOO41" i="2" s="1"/>
  <c r="JOP41" i="2" s="1"/>
  <c r="JOQ41" i="2" s="1"/>
  <c r="JOR41" i="2" s="1"/>
  <c r="JOS41" i="2" s="1"/>
  <c r="JOT41" i="2" s="1"/>
  <c r="JOU41" i="2" s="1"/>
  <c r="JOV41" i="2" s="1"/>
  <c r="JOW41" i="2" s="1"/>
  <c r="JOX41" i="2" s="1"/>
  <c r="JOY41" i="2" s="1"/>
  <c r="JOZ41" i="2" s="1"/>
  <c r="JPA41" i="2" s="1"/>
  <c r="JPB41" i="2" s="1"/>
  <c r="JPC41" i="2" s="1"/>
  <c r="JPD41" i="2" s="1"/>
  <c r="JPE41" i="2" s="1"/>
  <c r="JPF41" i="2" s="1"/>
  <c r="JPG41" i="2" s="1"/>
  <c r="JPH41" i="2" s="1"/>
  <c r="JPI41" i="2" s="1"/>
  <c r="JPJ41" i="2" s="1"/>
  <c r="JPK41" i="2" s="1"/>
  <c r="JPL41" i="2" s="1"/>
  <c r="JPM41" i="2" s="1"/>
  <c r="JPN41" i="2" s="1"/>
  <c r="JPO41" i="2" s="1"/>
  <c r="JPP41" i="2" s="1"/>
  <c r="JPQ41" i="2" s="1"/>
  <c r="JPR41" i="2" s="1"/>
  <c r="JPS41" i="2" s="1"/>
  <c r="JPT41" i="2" s="1"/>
  <c r="JPU41" i="2" s="1"/>
  <c r="JPV41" i="2" s="1"/>
  <c r="JPW41" i="2" s="1"/>
  <c r="JPX41" i="2" s="1"/>
  <c r="JPY41" i="2" s="1"/>
  <c r="JPZ41" i="2" s="1"/>
  <c r="JQA41" i="2" s="1"/>
  <c r="JQB41" i="2" s="1"/>
  <c r="JQC41" i="2" s="1"/>
  <c r="JQD41" i="2" s="1"/>
  <c r="JQE41" i="2" s="1"/>
  <c r="JQF41" i="2" s="1"/>
  <c r="JQG41" i="2" s="1"/>
  <c r="JQH41" i="2" s="1"/>
  <c r="JQI41" i="2" s="1"/>
  <c r="JQJ41" i="2" s="1"/>
  <c r="JQK41" i="2" s="1"/>
  <c r="JQL41" i="2" s="1"/>
  <c r="JQM41" i="2" s="1"/>
  <c r="JQN41" i="2" s="1"/>
  <c r="JQO41" i="2" s="1"/>
  <c r="JQP41" i="2" s="1"/>
  <c r="JQQ41" i="2" s="1"/>
  <c r="JQR41" i="2" s="1"/>
  <c r="JQS41" i="2" s="1"/>
  <c r="JQT41" i="2" s="1"/>
  <c r="JQU41" i="2" s="1"/>
  <c r="JQV41" i="2" s="1"/>
  <c r="JQW41" i="2" s="1"/>
  <c r="JQX41" i="2" s="1"/>
  <c r="JQY41" i="2" s="1"/>
  <c r="JQZ41" i="2" s="1"/>
  <c r="JRA41" i="2" s="1"/>
  <c r="JRB41" i="2" s="1"/>
  <c r="JRC41" i="2" s="1"/>
  <c r="JRD41" i="2" s="1"/>
  <c r="JRE41" i="2" s="1"/>
  <c r="JRF41" i="2" s="1"/>
  <c r="JRG41" i="2" s="1"/>
  <c r="JRH41" i="2" s="1"/>
  <c r="JRI41" i="2" s="1"/>
  <c r="JRJ41" i="2" s="1"/>
  <c r="JRK41" i="2" s="1"/>
  <c r="JRL41" i="2" s="1"/>
  <c r="JRM41" i="2" s="1"/>
  <c r="JRN41" i="2" s="1"/>
  <c r="JRO41" i="2" s="1"/>
  <c r="JRP41" i="2" s="1"/>
  <c r="JRQ41" i="2" s="1"/>
  <c r="JRR41" i="2" s="1"/>
  <c r="JRS41" i="2" s="1"/>
  <c r="JRT41" i="2" s="1"/>
  <c r="JRU41" i="2" s="1"/>
  <c r="JRV41" i="2" s="1"/>
  <c r="JRW41" i="2" s="1"/>
  <c r="JRX41" i="2" s="1"/>
  <c r="JRY41" i="2" s="1"/>
  <c r="JRZ41" i="2" s="1"/>
  <c r="JSA41" i="2" s="1"/>
  <c r="JSB41" i="2" s="1"/>
  <c r="JSC41" i="2" s="1"/>
  <c r="JSD41" i="2" s="1"/>
  <c r="JSE41" i="2" s="1"/>
  <c r="JSF41" i="2" s="1"/>
  <c r="JSG41" i="2" s="1"/>
  <c r="JSH41" i="2" s="1"/>
  <c r="JSI41" i="2" s="1"/>
  <c r="JSJ41" i="2" s="1"/>
  <c r="JSK41" i="2" s="1"/>
  <c r="JSL41" i="2" s="1"/>
  <c r="JSM41" i="2" s="1"/>
  <c r="JSN41" i="2" s="1"/>
  <c r="JSO41" i="2" s="1"/>
  <c r="JSP41" i="2" s="1"/>
  <c r="JSQ41" i="2" s="1"/>
  <c r="JSR41" i="2" s="1"/>
  <c r="JSS41" i="2" s="1"/>
  <c r="JST41" i="2" s="1"/>
  <c r="JSU41" i="2" s="1"/>
  <c r="JSV41" i="2" s="1"/>
  <c r="JSW41" i="2" s="1"/>
  <c r="JSX41" i="2" s="1"/>
  <c r="JSY41" i="2" s="1"/>
  <c r="JSZ41" i="2" s="1"/>
  <c r="JTA41" i="2" s="1"/>
  <c r="JTB41" i="2" s="1"/>
  <c r="JTC41" i="2" s="1"/>
  <c r="JTD41" i="2" s="1"/>
  <c r="JTE41" i="2" s="1"/>
  <c r="JTF41" i="2" s="1"/>
  <c r="JTG41" i="2" s="1"/>
  <c r="JTH41" i="2" s="1"/>
  <c r="JTI41" i="2" s="1"/>
  <c r="JTJ41" i="2" s="1"/>
  <c r="JTK41" i="2" s="1"/>
  <c r="JTL41" i="2" s="1"/>
  <c r="JTM41" i="2" s="1"/>
  <c r="JTN41" i="2" s="1"/>
  <c r="JTO41" i="2" s="1"/>
  <c r="JTP41" i="2" s="1"/>
  <c r="JTQ41" i="2" s="1"/>
  <c r="JTR41" i="2" s="1"/>
  <c r="JTS41" i="2" s="1"/>
  <c r="JTT41" i="2" s="1"/>
  <c r="JTU41" i="2" s="1"/>
  <c r="JTV41" i="2" s="1"/>
  <c r="JTW41" i="2" s="1"/>
  <c r="JTX41" i="2" s="1"/>
  <c r="JTY41" i="2" s="1"/>
  <c r="JTZ41" i="2" s="1"/>
  <c r="JUA41" i="2" s="1"/>
  <c r="JUB41" i="2" s="1"/>
  <c r="JUC41" i="2" s="1"/>
  <c r="JUD41" i="2" s="1"/>
  <c r="JUE41" i="2" s="1"/>
  <c r="JUF41" i="2" s="1"/>
  <c r="JUG41" i="2" s="1"/>
  <c r="JUH41" i="2" s="1"/>
  <c r="JUI41" i="2" s="1"/>
  <c r="JUJ41" i="2" s="1"/>
  <c r="JUK41" i="2" s="1"/>
  <c r="JUL41" i="2" s="1"/>
  <c r="JUM41" i="2" s="1"/>
  <c r="JUN41" i="2" s="1"/>
  <c r="JUO41" i="2" s="1"/>
  <c r="JUP41" i="2" s="1"/>
  <c r="JUQ41" i="2" s="1"/>
  <c r="JUR41" i="2" s="1"/>
  <c r="JUS41" i="2" s="1"/>
  <c r="JUT41" i="2" s="1"/>
  <c r="JUU41" i="2" s="1"/>
  <c r="JUV41" i="2" s="1"/>
  <c r="JUW41" i="2" s="1"/>
  <c r="JUX41" i="2" s="1"/>
  <c r="JUY41" i="2" s="1"/>
  <c r="JUZ41" i="2" s="1"/>
  <c r="JVA41" i="2" s="1"/>
  <c r="JVB41" i="2" s="1"/>
  <c r="JVC41" i="2" s="1"/>
  <c r="JVD41" i="2" s="1"/>
  <c r="JVE41" i="2" s="1"/>
  <c r="JVF41" i="2" s="1"/>
  <c r="JVG41" i="2" s="1"/>
  <c r="JVH41" i="2" s="1"/>
  <c r="JVI41" i="2" s="1"/>
  <c r="JVJ41" i="2" s="1"/>
  <c r="JVK41" i="2" s="1"/>
  <c r="JVL41" i="2" s="1"/>
  <c r="JVM41" i="2" s="1"/>
  <c r="JVN41" i="2" s="1"/>
  <c r="JVO41" i="2" s="1"/>
  <c r="JVP41" i="2" s="1"/>
  <c r="JVQ41" i="2" s="1"/>
  <c r="JVR41" i="2" s="1"/>
  <c r="JVS41" i="2" s="1"/>
  <c r="JVT41" i="2" s="1"/>
  <c r="JVU41" i="2" s="1"/>
  <c r="JVV41" i="2" s="1"/>
  <c r="JVW41" i="2" s="1"/>
  <c r="JVX41" i="2" s="1"/>
  <c r="JVY41" i="2" s="1"/>
  <c r="JVZ41" i="2" s="1"/>
  <c r="JWA41" i="2" s="1"/>
  <c r="JWB41" i="2" s="1"/>
  <c r="JWC41" i="2" s="1"/>
  <c r="JWD41" i="2" s="1"/>
  <c r="JWE41" i="2" s="1"/>
  <c r="JWF41" i="2" s="1"/>
  <c r="JWG41" i="2" s="1"/>
  <c r="JWH41" i="2" s="1"/>
  <c r="JWI41" i="2" s="1"/>
  <c r="JWJ41" i="2" s="1"/>
  <c r="JWK41" i="2" s="1"/>
  <c r="JWL41" i="2" s="1"/>
  <c r="JWM41" i="2" s="1"/>
  <c r="JWN41" i="2" s="1"/>
  <c r="JWO41" i="2" s="1"/>
  <c r="JWP41" i="2" s="1"/>
  <c r="JWQ41" i="2" s="1"/>
  <c r="JWR41" i="2" s="1"/>
  <c r="JWS41" i="2" s="1"/>
  <c r="JWT41" i="2" s="1"/>
  <c r="JWU41" i="2" s="1"/>
  <c r="JWV41" i="2" s="1"/>
  <c r="JWW41" i="2" s="1"/>
  <c r="JWX41" i="2" s="1"/>
  <c r="JWY41" i="2" s="1"/>
  <c r="JWZ41" i="2" s="1"/>
  <c r="JXA41" i="2" s="1"/>
  <c r="JXB41" i="2" s="1"/>
  <c r="JXC41" i="2" s="1"/>
  <c r="JXD41" i="2" s="1"/>
  <c r="JXE41" i="2" s="1"/>
  <c r="JXF41" i="2" s="1"/>
  <c r="JXG41" i="2" s="1"/>
  <c r="JXH41" i="2" s="1"/>
  <c r="JXI41" i="2" s="1"/>
  <c r="JXJ41" i="2" s="1"/>
  <c r="JXK41" i="2" s="1"/>
  <c r="JXL41" i="2" s="1"/>
  <c r="JXM41" i="2" s="1"/>
  <c r="JXN41" i="2" s="1"/>
  <c r="JXO41" i="2" s="1"/>
  <c r="JXP41" i="2" s="1"/>
  <c r="JXQ41" i="2" s="1"/>
  <c r="JXR41" i="2" s="1"/>
  <c r="JXS41" i="2" s="1"/>
  <c r="JXT41" i="2" s="1"/>
  <c r="JXU41" i="2" s="1"/>
  <c r="JXV41" i="2" s="1"/>
  <c r="JXW41" i="2" s="1"/>
  <c r="JXX41" i="2" s="1"/>
  <c r="JXY41" i="2" s="1"/>
  <c r="JXZ41" i="2" s="1"/>
  <c r="JYA41" i="2" s="1"/>
  <c r="JYB41" i="2" s="1"/>
  <c r="JYC41" i="2" s="1"/>
  <c r="JYD41" i="2" s="1"/>
  <c r="JYE41" i="2" s="1"/>
  <c r="JYF41" i="2" s="1"/>
  <c r="JYG41" i="2" s="1"/>
  <c r="JYH41" i="2" s="1"/>
  <c r="JYI41" i="2" s="1"/>
  <c r="JYJ41" i="2" s="1"/>
  <c r="JYK41" i="2" s="1"/>
  <c r="JYL41" i="2" s="1"/>
  <c r="JYM41" i="2" s="1"/>
  <c r="JYN41" i="2" s="1"/>
  <c r="JYO41" i="2" s="1"/>
  <c r="JYP41" i="2" s="1"/>
  <c r="JYQ41" i="2" s="1"/>
  <c r="JYR41" i="2" s="1"/>
  <c r="JYS41" i="2" s="1"/>
  <c r="JYT41" i="2" s="1"/>
  <c r="JYU41" i="2" s="1"/>
  <c r="JYV41" i="2" s="1"/>
  <c r="JYW41" i="2" s="1"/>
  <c r="JYX41" i="2" s="1"/>
  <c r="JYY41" i="2" s="1"/>
  <c r="JYZ41" i="2" s="1"/>
  <c r="JZA41" i="2" s="1"/>
  <c r="JZB41" i="2" s="1"/>
  <c r="JZC41" i="2" s="1"/>
  <c r="JZD41" i="2" s="1"/>
  <c r="JZE41" i="2" s="1"/>
  <c r="JZF41" i="2" s="1"/>
  <c r="JZG41" i="2" s="1"/>
  <c r="JZH41" i="2" s="1"/>
  <c r="JZI41" i="2" s="1"/>
  <c r="JZJ41" i="2" s="1"/>
  <c r="JZK41" i="2" s="1"/>
  <c r="JZL41" i="2" s="1"/>
  <c r="JZM41" i="2" s="1"/>
  <c r="JZN41" i="2" s="1"/>
  <c r="JZO41" i="2" s="1"/>
  <c r="JZP41" i="2" s="1"/>
  <c r="JZQ41" i="2" s="1"/>
  <c r="JZR41" i="2" s="1"/>
  <c r="JZS41" i="2" s="1"/>
  <c r="JZT41" i="2" s="1"/>
  <c r="JZU41" i="2" s="1"/>
  <c r="JZV41" i="2" s="1"/>
  <c r="JZW41" i="2" s="1"/>
  <c r="JZX41" i="2" s="1"/>
  <c r="JZY41" i="2" s="1"/>
  <c r="JZZ41" i="2" s="1"/>
  <c r="KAA41" i="2" s="1"/>
  <c r="KAB41" i="2" s="1"/>
  <c r="KAC41" i="2" s="1"/>
  <c r="KAD41" i="2" s="1"/>
  <c r="KAE41" i="2" s="1"/>
  <c r="KAF41" i="2" s="1"/>
  <c r="KAG41" i="2" s="1"/>
  <c r="KAH41" i="2" s="1"/>
  <c r="KAI41" i="2" s="1"/>
  <c r="KAJ41" i="2" s="1"/>
  <c r="KAK41" i="2" s="1"/>
  <c r="KAL41" i="2" s="1"/>
  <c r="KAM41" i="2" s="1"/>
  <c r="KAN41" i="2" s="1"/>
  <c r="KAO41" i="2" s="1"/>
  <c r="KAP41" i="2" s="1"/>
  <c r="KAQ41" i="2" s="1"/>
  <c r="KAR41" i="2" s="1"/>
  <c r="KAS41" i="2" s="1"/>
  <c r="KAT41" i="2" s="1"/>
  <c r="KAU41" i="2" s="1"/>
  <c r="KAV41" i="2" s="1"/>
  <c r="KAW41" i="2" s="1"/>
  <c r="KAX41" i="2" s="1"/>
  <c r="KAY41" i="2" s="1"/>
  <c r="KAZ41" i="2" s="1"/>
  <c r="KBA41" i="2" s="1"/>
  <c r="KBB41" i="2" s="1"/>
  <c r="KBC41" i="2" s="1"/>
  <c r="KBD41" i="2" s="1"/>
  <c r="KBE41" i="2" s="1"/>
  <c r="KBF41" i="2" s="1"/>
  <c r="KBG41" i="2" s="1"/>
  <c r="KBH41" i="2" s="1"/>
  <c r="KBI41" i="2" s="1"/>
  <c r="KBJ41" i="2" s="1"/>
  <c r="KBK41" i="2" s="1"/>
  <c r="KBL41" i="2" s="1"/>
  <c r="KBM41" i="2" s="1"/>
  <c r="KBN41" i="2" s="1"/>
  <c r="KBO41" i="2" s="1"/>
  <c r="KBP41" i="2" s="1"/>
  <c r="KBQ41" i="2" s="1"/>
  <c r="KBR41" i="2" s="1"/>
  <c r="KBS41" i="2" s="1"/>
  <c r="KBT41" i="2" s="1"/>
  <c r="KBU41" i="2" s="1"/>
  <c r="KBV41" i="2" s="1"/>
  <c r="KBW41" i="2" s="1"/>
  <c r="KBX41" i="2" s="1"/>
  <c r="KBY41" i="2" s="1"/>
  <c r="KBZ41" i="2" s="1"/>
  <c r="KCA41" i="2" s="1"/>
  <c r="KCB41" i="2" s="1"/>
  <c r="KCC41" i="2" s="1"/>
  <c r="KCD41" i="2" s="1"/>
  <c r="KCE41" i="2" s="1"/>
  <c r="KCF41" i="2" s="1"/>
  <c r="KCG41" i="2" s="1"/>
  <c r="KCH41" i="2" s="1"/>
  <c r="KCI41" i="2" s="1"/>
  <c r="KCJ41" i="2" s="1"/>
  <c r="KCK41" i="2" s="1"/>
  <c r="KCL41" i="2" s="1"/>
  <c r="KCM41" i="2" s="1"/>
  <c r="KCN41" i="2" s="1"/>
  <c r="KCO41" i="2" s="1"/>
  <c r="KCP41" i="2" s="1"/>
  <c r="KCQ41" i="2" s="1"/>
  <c r="KCR41" i="2" s="1"/>
  <c r="KCS41" i="2" s="1"/>
  <c r="KCT41" i="2" s="1"/>
  <c r="KCU41" i="2" s="1"/>
  <c r="KCV41" i="2" s="1"/>
  <c r="KCW41" i="2" s="1"/>
  <c r="KCX41" i="2" s="1"/>
  <c r="KCY41" i="2" s="1"/>
  <c r="KCZ41" i="2" s="1"/>
  <c r="KDA41" i="2" s="1"/>
  <c r="KDB41" i="2" s="1"/>
  <c r="KDC41" i="2" s="1"/>
  <c r="KDD41" i="2" s="1"/>
  <c r="KDE41" i="2" s="1"/>
  <c r="KDF41" i="2" s="1"/>
  <c r="KDG41" i="2" s="1"/>
  <c r="KDH41" i="2" s="1"/>
  <c r="KDI41" i="2" s="1"/>
  <c r="KDJ41" i="2" s="1"/>
  <c r="KDK41" i="2" s="1"/>
  <c r="KDL41" i="2" s="1"/>
  <c r="KDM41" i="2" s="1"/>
  <c r="KDN41" i="2" s="1"/>
  <c r="KDO41" i="2" s="1"/>
  <c r="KDP41" i="2" s="1"/>
  <c r="KDQ41" i="2" s="1"/>
  <c r="KDR41" i="2" s="1"/>
  <c r="KDS41" i="2" s="1"/>
  <c r="KDT41" i="2" s="1"/>
  <c r="KDU41" i="2" s="1"/>
  <c r="KDV41" i="2" s="1"/>
  <c r="KDW41" i="2" s="1"/>
  <c r="KDX41" i="2" s="1"/>
  <c r="KDY41" i="2" s="1"/>
  <c r="KDZ41" i="2" s="1"/>
  <c r="KEA41" i="2" s="1"/>
  <c r="KEB41" i="2" s="1"/>
  <c r="KEC41" i="2" s="1"/>
  <c r="KED41" i="2" s="1"/>
  <c r="KEE41" i="2" s="1"/>
  <c r="KEF41" i="2" s="1"/>
  <c r="KEG41" i="2" s="1"/>
  <c r="KEH41" i="2" s="1"/>
  <c r="KEI41" i="2" s="1"/>
  <c r="KEJ41" i="2" s="1"/>
  <c r="KEK41" i="2" s="1"/>
  <c r="KEL41" i="2" s="1"/>
  <c r="KEM41" i="2" s="1"/>
  <c r="KEN41" i="2" s="1"/>
  <c r="KEO41" i="2" s="1"/>
  <c r="KEP41" i="2" s="1"/>
  <c r="KEQ41" i="2" s="1"/>
  <c r="KER41" i="2" s="1"/>
  <c r="KES41" i="2" s="1"/>
  <c r="KET41" i="2" s="1"/>
  <c r="KEU41" i="2" s="1"/>
  <c r="KEV41" i="2" s="1"/>
  <c r="KEW41" i="2" s="1"/>
  <c r="KEX41" i="2" s="1"/>
  <c r="KEY41" i="2" s="1"/>
  <c r="KEZ41" i="2" s="1"/>
  <c r="KFA41" i="2" s="1"/>
  <c r="KFB41" i="2" s="1"/>
  <c r="KFC41" i="2" s="1"/>
  <c r="KFD41" i="2" s="1"/>
  <c r="KFE41" i="2" s="1"/>
  <c r="KFF41" i="2" s="1"/>
  <c r="KFG41" i="2" s="1"/>
  <c r="KFH41" i="2" s="1"/>
  <c r="KFI41" i="2" s="1"/>
  <c r="KFJ41" i="2" s="1"/>
  <c r="KFK41" i="2" s="1"/>
  <c r="KFL41" i="2" s="1"/>
  <c r="KFM41" i="2" s="1"/>
  <c r="KFN41" i="2" s="1"/>
  <c r="KFO41" i="2" s="1"/>
  <c r="KFP41" i="2" s="1"/>
  <c r="KFQ41" i="2" s="1"/>
  <c r="KFR41" i="2" s="1"/>
  <c r="KFS41" i="2" s="1"/>
  <c r="KFT41" i="2" s="1"/>
  <c r="KFU41" i="2" s="1"/>
  <c r="KFV41" i="2" s="1"/>
  <c r="KFW41" i="2" s="1"/>
  <c r="KFX41" i="2" s="1"/>
  <c r="KFY41" i="2" s="1"/>
  <c r="KFZ41" i="2" s="1"/>
  <c r="KGA41" i="2" s="1"/>
  <c r="KGB41" i="2" s="1"/>
  <c r="KGC41" i="2" s="1"/>
  <c r="KGD41" i="2" s="1"/>
  <c r="KGE41" i="2" s="1"/>
  <c r="KGF41" i="2" s="1"/>
  <c r="KGG41" i="2" s="1"/>
  <c r="KGH41" i="2" s="1"/>
  <c r="KGI41" i="2" s="1"/>
  <c r="KGJ41" i="2" s="1"/>
  <c r="KGK41" i="2" s="1"/>
  <c r="KGL41" i="2" s="1"/>
  <c r="KGM41" i="2" s="1"/>
  <c r="KGN41" i="2" s="1"/>
  <c r="KGO41" i="2" s="1"/>
  <c r="KGP41" i="2" s="1"/>
  <c r="KGQ41" i="2" s="1"/>
  <c r="KGR41" i="2" s="1"/>
  <c r="KGS41" i="2" s="1"/>
  <c r="KGT41" i="2" s="1"/>
  <c r="KGU41" i="2" s="1"/>
  <c r="KGV41" i="2" s="1"/>
  <c r="KGW41" i="2" s="1"/>
  <c r="KGX41" i="2" s="1"/>
  <c r="KGY41" i="2" s="1"/>
  <c r="KGZ41" i="2" s="1"/>
  <c r="KHA41" i="2" s="1"/>
  <c r="KHB41" i="2" s="1"/>
  <c r="KHC41" i="2" s="1"/>
  <c r="KHD41" i="2" s="1"/>
  <c r="KHE41" i="2" s="1"/>
  <c r="KHF41" i="2" s="1"/>
  <c r="KHG41" i="2" s="1"/>
  <c r="KHH41" i="2" s="1"/>
  <c r="KHI41" i="2" s="1"/>
  <c r="KHJ41" i="2" s="1"/>
  <c r="KHK41" i="2" s="1"/>
  <c r="KHL41" i="2" s="1"/>
  <c r="KHM41" i="2" s="1"/>
  <c r="KHN41" i="2" s="1"/>
  <c r="KHO41" i="2" s="1"/>
  <c r="KHP41" i="2" s="1"/>
  <c r="KHQ41" i="2" s="1"/>
  <c r="KHR41" i="2" s="1"/>
  <c r="KHS41" i="2" s="1"/>
  <c r="KHT41" i="2" s="1"/>
  <c r="KHU41" i="2" s="1"/>
  <c r="KHV41" i="2" s="1"/>
  <c r="KHW41" i="2" s="1"/>
  <c r="KHX41" i="2" s="1"/>
  <c r="KHY41" i="2" s="1"/>
  <c r="KHZ41" i="2" s="1"/>
  <c r="KIA41" i="2" s="1"/>
  <c r="KIB41" i="2" s="1"/>
  <c r="KIC41" i="2" s="1"/>
  <c r="KID41" i="2" s="1"/>
  <c r="KIE41" i="2" s="1"/>
  <c r="KIF41" i="2" s="1"/>
  <c r="KIG41" i="2" s="1"/>
  <c r="KIH41" i="2" s="1"/>
  <c r="KII41" i="2" s="1"/>
  <c r="KIJ41" i="2" s="1"/>
  <c r="KIK41" i="2" s="1"/>
  <c r="KIL41" i="2" s="1"/>
  <c r="KIM41" i="2" s="1"/>
  <c r="KIN41" i="2" s="1"/>
  <c r="KIO41" i="2" s="1"/>
  <c r="KIP41" i="2" s="1"/>
  <c r="KIQ41" i="2" s="1"/>
  <c r="KIR41" i="2" s="1"/>
  <c r="KIS41" i="2" s="1"/>
  <c r="KIT41" i="2" s="1"/>
  <c r="KIU41" i="2" s="1"/>
  <c r="KIV41" i="2" s="1"/>
  <c r="KIW41" i="2" s="1"/>
  <c r="KIX41" i="2" s="1"/>
  <c r="KIY41" i="2" s="1"/>
  <c r="KIZ41" i="2" s="1"/>
  <c r="KJA41" i="2" s="1"/>
  <c r="KJB41" i="2" s="1"/>
  <c r="KJC41" i="2" s="1"/>
  <c r="KJD41" i="2" s="1"/>
  <c r="KJE41" i="2" s="1"/>
  <c r="KJF41" i="2" s="1"/>
  <c r="KJG41" i="2" s="1"/>
  <c r="KJH41" i="2" s="1"/>
  <c r="KJI41" i="2" s="1"/>
  <c r="KJJ41" i="2" s="1"/>
  <c r="KJK41" i="2" s="1"/>
  <c r="KJL41" i="2" s="1"/>
  <c r="KJM41" i="2" s="1"/>
  <c r="KJN41" i="2" s="1"/>
  <c r="KJO41" i="2" s="1"/>
  <c r="KJP41" i="2" s="1"/>
  <c r="KJQ41" i="2" s="1"/>
  <c r="KJR41" i="2" s="1"/>
  <c r="KJS41" i="2" s="1"/>
  <c r="KJT41" i="2" s="1"/>
  <c r="KJU41" i="2" s="1"/>
  <c r="KJV41" i="2" s="1"/>
  <c r="KJW41" i="2" s="1"/>
  <c r="KJX41" i="2" s="1"/>
  <c r="KJY41" i="2" s="1"/>
  <c r="KJZ41" i="2" s="1"/>
  <c r="KKA41" i="2" s="1"/>
  <c r="KKB41" i="2" s="1"/>
  <c r="KKC41" i="2" s="1"/>
  <c r="KKD41" i="2" s="1"/>
  <c r="KKE41" i="2" s="1"/>
  <c r="KKF41" i="2" s="1"/>
  <c r="KKG41" i="2" s="1"/>
  <c r="KKH41" i="2" s="1"/>
  <c r="KKI41" i="2" s="1"/>
  <c r="KKJ41" i="2" s="1"/>
  <c r="KKK41" i="2" s="1"/>
  <c r="KKL41" i="2" s="1"/>
  <c r="KKM41" i="2" s="1"/>
  <c r="KKN41" i="2" s="1"/>
  <c r="KKO41" i="2" s="1"/>
  <c r="KKP41" i="2" s="1"/>
  <c r="KKQ41" i="2" s="1"/>
  <c r="KKR41" i="2" s="1"/>
  <c r="KKS41" i="2" s="1"/>
  <c r="KKT41" i="2" s="1"/>
  <c r="KKU41" i="2" s="1"/>
  <c r="KKV41" i="2" s="1"/>
  <c r="KKW41" i="2" s="1"/>
  <c r="KKX41" i="2" s="1"/>
  <c r="KKY41" i="2" s="1"/>
  <c r="KKZ41" i="2" s="1"/>
  <c r="KLA41" i="2" s="1"/>
  <c r="KLB41" i="2" s="1"/>
  <c r="KLC41" i="2" s="1"/>
  <c r="KLD41" i="2" s="1"/>
  <c r="KLE41" i="2" s="1"/>
  <c r="KLF41" i="2" s="1"/>
  <c r="KLG41" i="2" s="1"/>
  <c r="KLH41" i="2" s="1"/>
  <c r="KLI41" i="2" s="1"/>
  <c r="KLJ41" i="2" s="1"/>
  <c r="KLK41" i="2" s="1"/>
  <c r="KLL41" i="2" s="1"/>
  <c r="KLM41" i="2" s="1"/>
  <c r="KLN41" i="2" s="1"/>
  <c r="KLO41" i="2" s="1"/>
  <c r="KLP41" i="2" s="1"/>
  <c r="KLQ41" i="2" s="1"/>
  <c r="KLR41" i="2" s="1"/>
  <c r="KLS41" i="2" s="1"/>
  <c r="KLT41" i="2" s="1"/>
  <c r="KLU41" i="2" s="1"/>
  <c r="KLV41" i="2" s="1"/>
  <c r="KLW41" i="2" s="1"/>
  <c r="KLX41" i="2" s="1"/>
  <c r="KLY41" i="2" s="1"/>
  <c r="KLZ41" i="2" s="1"/>
  <c r="KMA41" i="2" s="1"/>
  <c r="KMB41" i="2" s="1"/>
  <c r="KMC41" i="2" s="1"/>
  <c r="KMD41" i="2" s="1"/>
  <c r="KME41" i="2" s="1"/>
  <c r="KMF41" i="2" s="1"/>
  <c r="KMG41" i="2" s="1"/>
  <c r="KMH41" i="2" s="1"/>
  <c r="KMI41" i="2" s="1"/>
  <c r="KMJ41" i="2" s="1"/>
  <c r="KMK41" i="2" s="1"/>
  <c r="KML41" i="2" s="1"/>
  <c r="KMM41" i="2" s="1"/>
  <c r="KMN41" i="2" s="1"/>
  <c r="KMO41" i="2" s="1"/>
  <c r="KMP41" i="2" s="1"/>
  <c r="KMQ41" i="2" s="1"/>
  <c r="KMR41" i="2" s="1"/>
  <c r="KMS41" i="2" s="1"/>
  <c r="KMT41" i="2" s="1"/>
  <c r="KMU41" i="2" s="1"/>
  <c r="KMV41" i="2" s="1"/>
  <c r="KMW41" i="2" s="1"/>
  <c r="KMX41" i="2" s="1"/>
  <c r="KMY41" i="2" s="1"/>
  <c r="KMZ41" i="2" s="1"/>
  <c r="KNA41" i="2" s="1"/>
  <c r="KNB41" i="2" s="1"/>
  <c r="KNC41" i="2" s="1"/>
  <c r="KND41" i="2" s="1"/>
  <c r="KNE41" i="2" s="1"/>
  <c r="KNF41" i="2" s="1"/>
  <c r="KNG41" i="2" s="1"/>
  <c r="KNH41" i="2" s="1"/>
  <c r="KNI41" i="2" s="1"/>
  <c r="KNJ41" i="2" s="1"/>
  <c r="KNK41" i="2" s="1"/>
  <c r="KNL41" i="2" s="1"/>
  <c r="KNM41" i="2" s="1"/>
  <c r="KNN41" i="2" s="1"/>
  <c r="KNO41" i="2" s="1"/>
  <c r="KNP41" i="2" s="1"/>
  <c r="KNQ41" i="2" s="1"/>
  <c r="KNR41" i="2" s="1"/>
  <c r="KNS41" i="2" s="1"/>
  <c r="KNT41" i="2" s="1"/>
  <c r="KNU41" i="2" s="1"/>
  <c r="KNV41" i="2" s="1"/>
  <c r="KNW41" i="2" s="1"/>
  <c r="KNX41" i="2" s="1"/>
  <c r="KNY41" i="2" s="1"/>
  <c r="KNZ41" i="2" s="1"/>
  <c r="KOA41" i="2" s="1"/>
  <c r="KOB41" i="2" s="1"/>
  <c r="KOC41" i="2" s="1"/>
  <c r="KOD41" i="2" s="1"/>
  <c r="KOE41" i="2" s="1"/>
  <c r="KOF41" i="2" s="1"/>
  <c r="KOG41" i="2" s="1"/>
  <c r="KOH41" i="2" s="1"/>
  <c r="KOI41" i="2" s="1"/>
  <c r="KOJ41" i="2" s="1"/>
  <c r="KOK41" i="2" s="1"/>
  <c r="KOL41" i="2" s="1"/>
  <c r="KOM41" i="2" s="1"/>
  <c r="KON41" i="2" s="1"/>
  <c r="KOO41" i="2" s="1"/>
  <c r="KOP41" i="2" s="1"/>
  <c r="KOQ41" i="2" s="1"/>
  <c r="KOR41" i="2" s="1"/>
  <c r="KOS41" i="2" s="1"/>
  <c r="KOT41" i="2" s="1"/>
  <c r="KOU41" i="2" s="1"/>
  <c r="KOV41" i="2" s="1"/>
  <c r="KOW41" i="2" s="1"/>
  <c r="KOX41" i="2" s="1"/>
  <c r="KOY41" i="2" s="1"/>
  <c r="KOZ41" i="2" s="1"/>
  <c r="KPA41" i="2" s="1"/>
  <c r="KPB41" i="2" s="1"/>
  <c r="KPC41" i="2" s="1"/>
  <c r="KPD41" i="2" s="1"/>
  <c r="KPE41" i="2" s="1"/>
  <c r="KPF41" i="2" s="1"/>
  <c r="KPG41" i="2" s="1"/>
  <c r="KPH41" i="2" s="1"/>
  <c r="KPI41" i="2" s="1"/>
  <c r="KPJ41" i="2" s="1"/>
  <c r="KPK41" i="2" s="1"/>
  <c r="KPL41" i="2" s="1"/>
  <c r="KPM41" i="2" s="1"/>
  <c r="KPN41" i="2" s="1"/>
  <c r="KPO41" i="2" s="1"/>
  <c r="KPP41" i="2" s="1"/>
  <c r="KPQ41" i="2" s="1"/>
  <c r="KPR41" i="2" s="1"/>
  <c r="KPS41" i="2" s="1"/>
  <c r="KPT41" i="2" s="1"/>
  <c r="KPU41" i="2" s="1"/>
  <c r="KPV41" i="2" s="1"/>
  <c r="KPW41" i="2" s="1"/>
  <c r="KPX41" i="2" s="1"/>
  <c r="KPY41" i="2" s="1"/>
  <c r="KPZ41" i="2" s="1"/>
  <c r="KQA41" i="2" s="1"/>
  <c r="KQB41" i="2" s="1"/>
  <c r="KQC41" i="2" s="1"/>
  <c r="KQD41" i="2" s="1"/>
  <c r="KQE41" i="2" s="1"/>
  <c r="KQF41" i="2" s="1"/>
  <c r="KQG41" i="2" s="1"/>
  <c r="KQH41" i="2" s="1"/>
  <c r="KQI41" i="2" s="1"/>
  <c r="KQJ41" i="2" s="1"/>
  <c r="KQK41" i="2" s="1"/>
  <c r="KQL41" i="2" s="1"/>
  <c r="KQM41" i="2" s="1"/>
  <c r="KQN41" i="2" s="1"/>
  <c r="KQO41" i="2" s="1"/>
  <c r="KQP41" i="2" s="1"/>
  <c r="KQQ41" i="2" s="1"/>
  <c r="KQR41" i="2" s="1"/>
  <c r="KQS41" i="2" s="1"/>
  <c r="KQT41" i="2" s="1"/>
  <c r="KQU41" i="2" s="1"/>
  <c r="KQV41" i="2" s="1"/>
  <c r="KQW41" i="2" s="1"/>
  <c r="KQX41" i="2" s="1"/>
  <c r="KQY41" i="2" s="1"/>
  <c r="KQZ41" i="2" s="1"/>
  <c r="KRA41" i="2" s="1"/>
  <c r="KRB41" i="2" s="1"/>
  <c r="KRC41" i="2" s="1"/>
  <c r="KRD41" i="2" s="1"/>
  <c r="KRE41" i="2" s="1"/>
  <c r="KRF41" i="2" s="1"/>
  <c r="KRG41" i="2" s="1"/>
  <c r="KRH41" i="2" s="1"/>
  <c r="KRI41" i="2" s="1"/>
  <c r="KRJ41" i="2" s="1"/>
  <c r="KRK41" i="2" s="1"/>
  <c r="KRL41" i="2" s="1"/>
  <c r="KRM41" i="2" s="1"/>
  <c r="KRN41" i="2" s="1"/>
  <c r="KRO41" i="2" s="1"/>
  <c r="KRP41" i="2" s="1"/>
  <c r="KRQ41" i="2" s="1"/>
  <c r="KRR41" i="2" s="1"/>
  <c r="KRS41" i="2" s="1"/>
  <c r="KRT41" i="2" s="1"/>
  <c r="KRU41" i="2" s="1"/>
  <c r="KRV41" i="2" s="1"/>
  <c r="KRW41" i="2" s="1"/>
  <c r="KRX41" i="2" s="1"/>
  <c r="KRY41" i="2" s="1"/>
  <c r="KRZ41" i="2" s="1"/>
  <c r="KSA41" i="2" s="1"/>
  <c r="KSB41" i="2" s="1"/>
  <c r="KSC41" i="2" s="1"/>
  <c r="KSD41" i="2" s="1"/>
  <c r="KSE41" i="2" s="1"/>
  <c r="KSF41" i="2" s="1"/>
  <c r="KSG41" i="2" s="1"/>
  <c r="KSH41" i="2" s="1"/>
  <c r="KSI41" i="2" s="1"/>
  <c r="KSJ41" i="2" s="1"/>
  <c r="KSK41" i="2" s="1"/>
  <c r="KSL41" i="2" s="1"/>
  <c r="KSM41" i="2" s="1"/>
  <c r="KSN41" i="2" s="1"/>
  <c r="KSO41" i="2" s="1"/>
  <c r="KSP41" i="2" s="1"/>
  <c r="KSQ41" i="2" s="1"/>
  <c r="KSR41" i="2" s="1"/>
  <c r="KSS41" i="2" s="1"/>
  <c r="KST41" i="2" s="1"/>
  <c r="KSU41" i="2" s="1"/>
  <c r="KSV41" i="2" s="1"/>
  <c r="KSW41" i="2" s="1"/>
  <c r="KSX41" i="2" s="1"/>
  <c r="KSY41" i="2" s="1"/>
  <c r="KSZ41" i="2" s="1"/>
  <c r="KTA41" i="2" s="1"/>
  <c r="KTB41" i="2" s="1"/>
  <c r="KTC41" i="2" s="1"/>
  <c r="KTD41" i="2" s="1"/>
  <c r="KTE41" i="2" s="1"/>
  <c r="KTF41" i="2" s="1"/>
  <c r="KTG41" i="2" s="1"/>
  <c r="KTH41" i="2" s="1"/>
  <c r="KTI41" i="2" s="1"/>
  <c r="KTJ41" i="2" s="1"/>
  <c r="KTK41" i="2" s="1"/>
  <c r="KTL41" i="2" s="1"/>
  <c r="KTM41" i="2" s="1"/>
  <c r="KTN41" i="2" s="1"/>
  <c r="KTO41" i="2" s="1"/>
  <c r="KTP41" i="2" s="1"/>
  <c r="KTQ41" i="2" s="1"/>
  <c r="KTR41" i="2" s="1"/>
  <c r="KTS41" i="2" s="1"/>
  <c r="KTT41" i="2" s="1"/>
  <c r="KTU41" i="2" s="1"/>
  <c r="KTV41" i="2" s="1"/>
  <c r="KTW41" i="2" s="1"/>
  <c r="KTX41" i="2" s="1"/>
  <c r="KTY41" i="2" s="1"/>
  <c r="KTZ41" i="2" s="1"/>
  <c r="KUA41" i="2" s="1"/>
  <c r="KUB41" i="2" s="1"/>
  <c r="KUC41" i="2" s="1"/>
  <c r="KUD41" i="2" s="1"/>
  <c r="KUE41" i="2" s="1"/>
  <c r="KUF41" i="2" s="1"/>
  <c r="KUG41" i="2" s="1"/>
  <c r="KUH41" i="2" s="1"/>
  <c r="KUI41" i="2" s="1"/>
  <c r="KUJ41" i="2" s="1"/>
  <c r="KUK41" i="2" s="1"/>
  <c r="KUL41" i="2" s="1"/>
  <c r="KUM41" i="2" s="1"/>
  <c r="KUN41" i="2" s="1"/>
  <c r="KUO41" i="2" s="1"/>
  <c r="KUP41" i="2" s="1"/>
  <c r="KUQ41" i="2" s="1"/>
  <c r="KUR41" i="2" s="1"/>
  <c r="KUS41" i="2" s="1"/>
  <c r="KUT41" i="2" s="1"/>
  <c r="KUU41" i="2" s="1"/>
  <c r="KUV41" i="2" s="1"/>
  <c r="KUW41" i="2" s="1"/>
  <c r="KUX41" i="2" s="1"/>
  <c r="KUY41" i="2" s="1"/>
  <c r="KUZ41" i="2" s="1"/>
  <c r="KVA41" i="2" s="1"/>
  <c r="KVB41" i="2" s="1"/>
  <c r="KVC41" i="2" s="1"/>
  <c r="KVD41" i="2" s="1"/>
  <c r="KVE41" i="2" s="1"/>
  <c r="KVF41" i="2" s="1"/>
  <c r="KVG41" i="2" s="1"/>
  <c r="KVH41" i="2" s="1"/>
  <c r="KVI41" i="2" s="1"/>
  <c r="KVJ41" i="2" s="1"/>
  <c r="KVK41" i="2" s="1"/>
  <c r="KVL41" i="2" s="1"/>
  <c r="KVM41" i="2" s="1"/>
  <c r="KVN41" i="2" s="1"/>
  <c r="KVO41" i="2" s="1"/>
  <c r="KVP41" i="2" s="1"/>
  <c r="KVQ41" i="2" s="1"/>
  <c r="KVR41" i="2" s="1"/>
  <c r="KVS41" i="2" s="1"/>
  <c r="KVT41" i="2" s="1"/>
  <c r="KVU41" i="2" s="1"/>
  <c r="KVV41" i="2" s="1"/>
  <c r="KVW41" i="2" s="1"/>
  <c r="KVX41" i="2" s="1"/>
  <c r="KVY41" i="2" s="1"/>
  <c r="KVZ41" i="2" s="1"/>
  <c r="KWA41" i="2" s="1"/>
  <c r="KWB41" i="2" s="1"/>
  <c r="KWC41" i="2" s="1"/>
  <c r="KWD41" i="2" s="1"/>
  <c r="KWE41" i="2" s="1"/>
  <c r="KWF41" i="2" s="1"/>
  <c r="KWG41" i="2" s="1"/>
  <c r="KWH41" i="2" s="1"/>
  <c r="KWI41" i="2" s="1"/>
  <c r="KWJ41" i="2" s="1"/>
  <c r="KWK41" i="2" s="1"/>
  <c r="KWL41" i="2" s="1"/>
  <c r="KWM41" i="2" s="1"/>
  <c r="KWN41" i="2" s="1"/>
  <c r="KWO41" i="2" s="1"/>
  <c r="KWP41" i="2" s="1"/>
  <c r="KWQ41" i="2" s="1"/>
  <c r="KWR41" i="2" s="1"/>
  <c r="KWS41" i="2" s="1"/>
  <c r="KWT41" i="2" s="1"/>
  <c r="KWU41" i="2" s="1"/>
  <c r="KWV41" i="2" s="1"/>
  <c r="KWW41" i="2" s="1"/>
  <c r="KWX41" i="2" s="1"/>
  <c r="KWY41" i="2" s="1"/>
  <c r="KWZ41" i="2" s="1"/>
  <c r="KXA41" i="2" s="1"/>
  <c r="KXB41" i="2" s="1"/>
  <c r="KXC41" i="2" s="1"/>
  <c r="KXD41" i="2" s="1"/>
  <c r="KXE41" i="2" s="1"/>
  <c r="KXF41" i="2" s="1"/>
  <c r="KXG41" i="2" s="1"/>
  <c r="KXH41" i="2" s="1"/>
  <c r="KXI41" i="2" s="1"/>
  <c r="KXJ41" i="2" s="1"/>
  <c r="KXK41" i="2" s="1"/>
  <c r="KXL41" i="2" s="1"/>
  <c r="KXM41" i="2" s="1"/>
  <c r="KXN41" i="2" s="1"/>
  <c r="KXO41" i="2" s="1"/>
  <c r="KXP41" i="2" s="1"/>
  <c r="KXQ41" i="2" s="1"/>
  <c r="KXR41" i="2" s="1"/>
  <c r="KXS41" i="2" s="1"/>
  <c r="KXT41" i="2" s="1"/>
  <c r="KXU41" i="2" s="1"/>
  <c r="KXV41" i="2" s="1"/>
  <c r="KXW41" i="2" s="1"/>
  <c r="KXX41" i="2" s="1"/>
  <c r="KXY41" i="2" s="1"/>
  <c r="KXZ41" i="2" s="1"/>
  <c r="KYA41" i="2" s="1"/>
  <c r="KYB41" i="2" s="1"/>
  <c r="KYC41" i="2" s="1"/>
  <c r="KYD41" i="2" s="1"/>
  <c r="KYE41" i="2" s="1"/>
  <c r="KYF41" i="2" s="1"/>
  <c r="KYG41" i="2" s="1"/>
  <c r="KYH41" i="2" s="1"/>
  <c r="KYI41" i="2" s="1"/>
  <c r="KYJ41" i="2" s="1"/>
  <c r="KYK41" i="2" s="1"/>
  <c r="KYL41" i="2" s="1"/>
  <c r="KYM41" i="2" s="1"/>
  <c r="KYN41" i="2" s="1"/>
  <c r="KYO41" i="2" s="1"/>
  <c r="KYP41" i="2" s="1"/>
  <c r="KYQ41" i="2" s="1"/>
  <c r="KYR41" i="2" s="1"/>
  <c r="KYS41" i="2" s="1"/>
  <c r="KYT41" i="2" s="1"/>
  <c r="KYU41" i="2" s="1"/>
  <c r="KYV41" i="2" s="1"/>
  <c r="KYW41" i="2" s="1"/>
  <c r="KYX41" i="2" s="1"/>
  <c r="KYY41" i="2" s="1"/>
  <c r="KYZ41" i="2" s="1"/>
  <c r="KZA41" i="2" s="1"/>
  <c r="KZB41" i="2" s="1"/>
  <c r="KZC41" i="2" s="1"/>
  <c r="KZD41" i="2" s="1"/>
  <c r="KZE41" i="2" s="1"/>
  <c r="KZF41" i="2" s="1"/>
  <c r="KZG41" i="2" s="1"/>
  <c r="KZH41" i="2" s="1"/>
  <c r="KZI41" i="2" s="1"/>
  <c r="KZJ41" i="2" s="1"/>
  <c r="KZK41" i="2" s="1"/>
  <c r="KZL41" i="2" s="1"/>
  <c r="KZM41" i="2" s="1"/>
  <c r="KZN41" i="2" s="1"/>
  <c r="KZO41" i="2" s="1"/>
  <c r="KZP41" i="2" s="1"/>
  <c r="KZQ41" i="2" s="1"/>
  <c r="KZR41" i="2" s="1"/>
  <c r="KZS41" i="2" s="1"/>
  <c r="KZT41" i="2" s="1"/>
  <c r="KZU41" i="2" s="1"/>
  <c r="KZV41" i="2" s="1"/>
  <c r="KZW41" i="2" s="1"/>
  <c r="KZX41" i="2" s="1"/>
  <c r="KZY41" i="2" s="1"/>
  <c r="KZZ41" i="2" s="1"/>
  <c r="LAA41" i="2" s="1"/>
  <c r="LAB41" i="2" s="1"/>
  <c r="LAC41" i="2" s="1"/>
  <c r="LAD41" i="2" s="1"/>
  <c r="LAE41" i="2" s="1"/>
  <c r="LAF41" i="2" s="1"/>
  <c r="LAG41" i="2" s="1"/>
  <c r="LAH41" i="2" s="1"/>
  <c r="LAI41" i="2" s="1"/>
  <c r="LAJ41" i="2" s="1"/>
  <c r="LAK41" i="2" s="1"/>
  <c r="LAL41" i="2" s="1"/>
  <c r="LAM41" i="2" s="1"/>
  <c r="LAN41" i="2" s="1"/>
  <c r="LAO41" i="2" s="1"/>
  <c r="LAP41" i="2" s="1"/>
  <c r="LAQ41" i="2" s="1"/>
  <c r="LAR41" i="2" s="1"/>
  <c r="LAS41" i="2" s="1"/>
  <c r="LAT41" i="2" s="1"/>
  <c r="LAU41" i="2" s="1"/>
  <c r="LAV41" i="2" s="1"/>
  <c r="LAW41" i="2" s="1"/>
  <c r="LAX41" i="2" s="1"/>
  <c r="LAY41" i="2" s="1"/>
  <c r="LAZ41" i="2" s="1"/>
  <c r="LBA41" i="2" s="1"/>
  <c r="LBB41" i="2" s="1"/>
  <c r="LBC41" i="2" s="1"/>
  <c r="LBD41" i="2" s="1"/>
  <c r="LBE41" i="2" s="1"/>
  <c r="LBF41" i="2" s="1"/>
  <c r="LBG41" i="2" s="1"/>
  <c r="LBH41" i="2" s="1"/>
  <c r="LBI41" i="2" s="1"/>
  <c r="LBJ41" i="2" s="1"/>
  <c r="LBK41" i="2" s="1"/>
  <c r="LBL41" i="2" s="1"/>
  <c r="LBM41" i="2" s="1"/>
  <c r="LBN41" i="2" s="1"/>
  <c r="LBO41" i="2" s="1"/>
  <c r="LBP41" i="2" s="1"/>
  <c r="LBQ41" i="2" s="1"/>
  <c r="LBR41" i="2" s="1"/>
  <c r="LBS41" i="2" s="1"/>
  <c r="LBT41" i="2" s="1"/>
  <c r="LBU41" i="2" s="1"/>
  <c r="LBV41" i="2" s="1"/>
  <c r="LBW41" i="2" s="1"/>
  <c r="LBX41" i="2" s="1"/>
  <c r="LBY41" i="2" s="1"/>
  <c r="LBZ41" i="2" s="1"/>
  <c r="LCA41" i="2" s="1"/>
  <c r="LCB41" i="2" s="1"/>
  <c r="LCC41" i="2" s="1"/>
  <c r="LCD41" i="2" s="1"/>
  <c r="LCE41" i="2" s="1"/>
  <c r="LCF41" i="2" s="1"/>
  <c r="LCG41" i="2" s="1"/>
  <c r="LCH41" i="2" s="1"/>
  <c r="LCI41" i="2" s="1"/>
  <c r="LCJ41" i="2" s="1"/>
  <c r="LCK41" i="2" s="1"/>
  <c r="LCL41" i="2" s="1"/>
  <c r="LCM41" i="2" s="1"/>
  <c r="LCN41" i="2" s="1"/>
  <c r="LCO41" i="2" s="1"/>
  <c r="LCP41" i="2" s="1"/>
  <c r="LCQ41" i="2" s="1"/>
  <c r="LCR41" i="2" s="1"/>
  <c r="LCS41" i="2" s="1"/>
  <c r="LCT41" i="2" s="1"/>
  <c r="LCU41" i="2" s="1"/>
  <c r="LCV41" i="2" s="1"/>
  <c r="LCW41" i="2" s="1"/>
  <c r="LCX41" i="2" s="1"/>
  <c r="LCY41" i="2" s="1"/>
  <c r="LCZ41" i="2" s="1"/>
  <c r="LDA41" i="2" s="1"/>
  <c r="LDB41" i="2" s="1"/>
  <c r="LDC41" i="2" s="1"/>
  <c r="LDD41" i="2" s="1"/>
  <c r="LDE41" i="2" s="1"/>
  <c r="LDF41" i="2" s="1"/>
  <c r="LDG41" i="2" s="1"/>
  <c r="LDH41" i="2" s="1"/>
  <c r="LDI41" i="2" s="1"/>
  <c r="LDJ41" i="2" s="1"/>
  <c r="LDK41" i="2" s="1"/>
  <c r="LDL41" i="2" s="1"/>
  <c r="LDM41" i="2" s="1"/>
  <c r="LDN41" i="2" s="1"/>
  <c r="LDO41" i="2" s="1"/>
  <c r="LDP41" i="2" s="1"/>
  <c r="LDQ41" i="2" s="1"/>
  <c r="LDR41" i="2" s="1"/>
  <c r="LDS41" i="2" s="1"/>
  <c r="LDT41" i="2" s="1"/>
  <c r="LDU41" i="2" s="1"/>
  <c r="LDV41" i="2" s="1"/>
  <c r="LDW41" i="2" s="1"/>
  <c r="LDX41" i="2" s="1"/>
  <c r="LDY41" i="2" s="1"/>
  <c r="LDZ41" i="2" s="1"/>
  <c r="LEA41" i="2" s="1"/>
  <c r="LEB41" i="2" s="1"/>
  <c r="LEC41" i="2" s="1"/>
  <c r="LED41" i="2" s="1"/>
  <c r="LEE41" i="2" s="1"/>
  <c r="LEF41" i="2" s="1"/>
  <c r="LEG41" i="2" s="1"/>
  <c r="LEH41" i="2" s="1"/>
  <c r="LEI41" i="2" s="1"/>
  <c r="LEJ41" i="2" s="1"/>
  <c r="LEK41" i="2" s="1"/>
  <c r="LEL41" i="2" s="1"/>
  <c r="LEM41" i="2" s="1"/>
  <c r="LEN41" i="2" s="1"/>
  <c r="LEO41" i="2" s="1"/>
  <c r="LEP41" i="2" s="1"/>
  <c r="LEQ41" i="2" s="1"/>
  <c r="LER41" i="2" s="1"/>
  <c r="LES41" i="2" s="1"/>
  <c r="LET41" i="2" s="1"/>
  <c r="LEU41" i="2" s="1"/>
  <c r="LEV41" i="2" s="1"/>
  <c r="LEW41" i="2" s="1"/>
  <c r="LEX41" i="2" s="1"/>
  <c r="LEY41" i="2" s="1"/>
  <c r="LEZ41" i="2" s="1"/>
  <c r="LFA41" i="2" s="1"/>
  <c r="LFB41" i="2" s="1"/>
  <c r="LFC41" i="2" s="1"/>
  <c r="LFD41" i="2" s="1"/>
  <c r="LFE41" i="2" s="1"/>
  <c r="LFF41" i="2" s="1"/>
  <c r="LFG41" i="2" s="1"/>
  <c r="LFH41" i="2" s="1"/>
  <c r="LFI41" i="2" s="1"/>
  <c r="LFJ41" i="2" s="1"/>
  <c r="LFK41" i="2" s="1"/>
  <c r="LFL41" i="2" s="1"/>
  <c r="LFM41" i="2" s="1"/>
  <c r="LFN41" i="2" s="1"/>
  <c r="LFO41" i="2" s="1"/>
  <c r="LFP41" i="2" s="1"/>
  <c r="LFQ41" i="2" s="1"/>
  <c r="LFR41" i="2" s="1"/>
  <c r="LFS41" i="2" s="1"/>
  <c r="LFT41" i="2" s="1"/>
  <c r="LFU41" i="2" s="1"/>
  <c r="LFV41" i="2" s="1"/>
  <c r="LFW41" i="2" s="1"/>
  <c r="LFX41" i="2" s="1"/>
  <c r="LFY41" i="2" s="1"/>
  <c r="LFZ41" i="2" s="1"/>
  <c r="LGA41" i="2" s="1"/>
  <c r="LGB41" i="2" s="1"/>
  <c r="LGC41" i="2" s="1"/>
  <c r="LGD41" i="2" s="1"/>
  <c r="LGE41" i="2" s="1"/>
  <c r="LGF41" i="2" s="1"/>
  <c r="LGG41" i="2" s="1"/>
  <c r="LGH41" i="2" s="1"/>
  <c r="LGI41" i="2" s="1"/>
  <c r="LGJ41" i="2" s="1"/>
  <c r="LGK41" i="2" s="1"/>
  <c r="LGL41" i="2" s="1"/>
  <c r="LGM41" i="2" s="1"/>
  <c r="LGN41" i="2" s="1"/>
  <c r="LGO41" i="2" s="1"/>
  <c r="LGP41" i="2" s="1"/>
  <c r="LGQ41" i="2" s="1"/>
  <c r="LGR41" i="2" s="1"/>
  <c r="LGS41" i="2" s="1"/>
  <c r="LGT41" i="2" s="1"/>
  <c r="LGU41" i="2" s="1"/>
  <c r="LGV41" i="2" s="1"/>
  <c r="LGW41" i="2" s="1"/>
  <c r="LGX41" i="2" s="1"/>
  <c r="LGY41" i="2" s="1"/>
  <c r="LGZ41" i="2" s="1"/>
  <c r="LHA41" i="2" s="1"/>
  <c r="LHB41" i="2" s="1"/>
  <c r="LHC41" i="2" s="1"/>
  <c r="LHD41" i="2" s="1"/>
  <c r="LHE41" i="2" s="1"/>
  <c r="LHF41" i="2" s="1"/>
  <c r="LHG41" i="2" s="1"/>
  <c r="LHH41" i="2" s="1"/>
  <c r="LHI41" i="2" s="1"/>
  <c r="LHJ41" i="2" s="1"/>
  <c r="LHK41" i="2" s="1"/>
  <c r="LHL41" i="2" s="1"/>
  <c r="LHM41" i="2" s="1"/>
  <c r="LHN41" i="2" s="1"/>
  <c r="LHO41" i="2" s="1"/>
  <c r="LHP41" i="2" s="1"/>
  <c r="LHQ41" i="2" s="1"/>
  <c r="LHR41" i="2" s="1"/>
  <c r="LHS41" i="2" s="1"/>
  <c r="LHT41" i="2" s="1"/>
  <c r="LHU41" i="2" s="1"/>
  <c r="LHV41" i="2" s="1"/>
  <c r="LHW41" i="2" s="1"/>
  <c r="LHX41" i="2" s="1"/>
  <c r="LHY41" i="2" s="1"/>
  <c r="LHZ41" i="2" s="1"/>
  <c r="LIA41" i="2" s="1"/>
  <c r="LIB41" i="2" s="1"/>
  <c r="LIC41" i="2" s="1"/>
  <c r="LID41" i="2" s="1"/>
  <c r="LIE41" i="2" s="1"/>
  <c r="LIF41" i="2" s="1"/>
  <c r="LIG41" i="2" s="1"/>
  <c r="LIH41" i="2" s="1"/>
  <c r="LII41" i="2" s="1"/>
  <c r="LIJ41" i="2" s="1"/>
  <c r="LIK41" i="2" s="1"/>
  <c r="LIL41" i="2" s="1"/>
  <c r="LIM41" i="2" s="1"/>
  <c r="LIN41" i="2" s="1"/>
  <c r="LIO41" i="2" s="1"/>
  <c r="LIP41" i="2" s="1"/>
  <c r="LIQ41" i="2" s="1"/>
  <c r="LIR41" i="2" s="1"/>
  <c r="LIS41" i="2" s="1"/>
  <c r="LIT41" i="2" s="1"/>
  <c r="LIU41" i="2" s="1"/>
  <c r="LIV41" i="2" s="1"/>
  <c r="LIW41" i="2" s="1"/>
  <c r="LIX41" i="2" s="1"/>
  <c r="LIY41" i="2" s="1"/>
  <c r="LIZ41" i="2" s="1"/>
  <c r="LJA41" i="2" s="1"/>
  <c r="LJB41" i="2" s="1"/>
  <c r="LJC41" i="2" s="1"/>
  <c r="LJD41" i="2" s="1"/>
  <c r="LJE41" i="2" s="1"/>
  <c r="LJF41" i="2" s="1"/>
  <c r="LJG41" i="2" s="1"/>
  <c r="LJH41" i="2" s="1"/>
  <c r="LJI41" i="2" s="1"/>
  <c r="LJJ41" i="2" s="1"/>
  <c r="LJK41" i="2" s="1"/>
  <c r="LJL41" i="2" s="1"/>
  <c r="LJM41" i="2" s="1"/>
  <c r="LJN41" i="2" s="1"/>
  <c r="LJO41" i="2" s="1"/>
  <c r="LJP41" i="2" s="1"/>
  <c r="LJQ41" i="2" s="1"/>
  <c r="LJR41" i="2" s="1"/>
  <c r="LJS41" i="2" s="1"/>
  <c r="LJT41" i="2" s="1"/>
  <c r="LJU41" i="2" s="1"/>
  <c r="LJV41" i="2" s="1"/>
  <c r="LJW41" i="2" s="1"/>
  <c r="LJX41" i="2" s="1"/>
  <c r="LJY41" i="2" s="1"/>
  <c r="LJZ41" i="2" s="1"/>
  <c r="LKA41" i="2" s="1"/>
  <c r="LKB41" i="2" s="1"/>
  <c r="LKC41" i="2" s="1"/>
  <c r="LKD41" i="2" s="1"/>
  <c r="LKE41" i="2" s="1"/>
  <c r="LKF41" i="2" s="1"/>
  <c r="LKG41" i="2" s="1"/>
  <c r="LKH41" i="2" s="1"/>
  <c r="LKI41" i="2" s="1"/>
  <c r="LKJ41" i="2" s="1"/>
  <c r="LKK41" i="2" s="1"/>
  <c r="LKL41" i="2" s="1"/>
  <c r="LKM41" i="2" s="1"/>
  <c r="LKN41" i="2" s="1"/>
  <c r="LKO41" i="2" s="1"/>
  <c r="LKP41" i="2" s="1"/>
  <c r="LKQ41" i="2" s="1"/>
  <c r="LKR41" i="2" s="1"/>
  <c r="LKS41" i="2" s="1"/>
  <c r="LKT41" i="2" s="1"/>
  <c r="LKU41" i="2" s="1"/>
  <c r="LKV41" i="2" s="1"/>
  <c r="LKW41" i="2" s="1"/>
  <c r="LKX41" i="2" s="1"/>
  <c r="LKY41" i="2" s="1"/>
  <c r="LKZ41" i="2" s="1"/>
  <c r="LLA41" i="2" s="1"/>
  <c r="LLB41" i="2" s="1"/>
  <c r="LLC41" i="2" s="1"/>
  <c r="LLD41" i="2" s="1"/>
  <c r="LLE41" i="2" s="1"/>
  <c r="LLF41" i="2" s="1"/>
  <c r="LLG41" i="2" s="1"/>
  <c r="LLH41" i="2" s="1"/>
  <c r="LLI41" i="2" s="1"/>
  <c r="LLJ41" i="2" s="1"/>
  <c r="LLK41" i="2" s="1"/>
  <c r="LLL41" i="2" s="1"/>
  <c r="LLM41" i="2" s="1"/>
  <c r="LLN41" i="2" s="1"/>
  <c r="LLO41" i="2" s="1"/>
  <c r="LLP41" i="2" s="1"/>
  <c r="LLQ41" i="2" s="1"/>
  <c r="LLR41" i="2" s="1"/>
  <c r="LLS41" i="2" s="1"/>
  <c r="LLT41" i="2" s="1"/>
  <c r="LLU41" i="2" s="1"/>
  <c r="LLV41" i="2" s="1"/>
  <c r="LLW41" i="2" s="1"/>
  <c r="LLX41" i="2" s="1"/>
  <c r="LLY41" i="2" s="1"/>
  <c r="LLZ41" i="2" s="1"/>
  <c r="LMA41" i="2" s="1"/>
  <c r="LMB41" i="2" s="1"/>
  <c r="LMC41" i="2" s="1"/>
  <c r="LMD41" i="2" s="1"/>
  <c r="LME41" i="2" s="1"/>
  <c r="LMF41" i="2" s="1"/>
  <c r="LMG41" i="2" s="1"/>
  <c r="LMH41" i="2" s="1"/>
  <c r="LMI41" i="2" s="1"/>
  <c r="LMJ41" i="2" s="1"/>
  <c r="LMK41" i="2" s="1"/>
  <c r="LML41" i="2" s="1"/>
  <c r="LMM41" i="2" s="1"/>
  <c r="LMN41" i="2" s="1"/>
  <c r="LMO41" i="2" s="1"/>
  <c r="LMP41" i="2" s="1"/>
  <c r="LMQ41" i="2" s="1"/>
  <c r="LMR41" i="2" s="1"/>
  <c r="LMS41" i="2" s="1"/>
  <c r="LMT41" i="2" s="1"/>
  <c r="LMU41" i="2" s="1"/>
  <c r="LMV41" i="2" s="1"/>
  <c r="LMW41" i="2" s="1"/>
  <c r="LMX41" i="2" s="1"/>
  <c r="LMY41" i="2" s="1"/>
  <c r="LMZ41" i="2" s="1"/>
  <c r="LNA41" i="2" s="1"/>
  <c r="LNB41" i="2" s="1"/>
  <c r="LNC41" i="2" s="1"/>
  <c r="LND41" i="2" s="1"/>
  <c r="LNE41" i="2" s="1"/>
  <c r="LNF41" i="2" s="1"/>
  <c r="LNG41" i="2" s="1"/>
  <c r="LNH41" i="2" s="1"/>
  <c r="LNI41" i="2" s="1"/>
  <c r="LNJ41" i="2" s="1"/>
  <c r="LNK41" i="2" s="1"/>
  <c r="LNL41" i="2" s="1"/>
  <c r="LNM41" i="2" s="1"/>
  <c r="LNN41" i="2" s="1"/>
  <c r="LNO41" i="2" s="1"/>
  <c r="LNP41" i="2" s="1"/>
  <c r="LNQ41" i="2" s="1"/>
  <c r="LNR41" i="2" s="1"/>
  <c r="LNS41" i="2" s="1"/>
  <c r="LNT41" i="2" s="1"/>
  <c r="LNU41" i="2" s="1"/>
  <c r="LNV41" i="2" s="1"/>
  <c r="LNW41" i="2" s="1"/>
  <c r="LNX41" i="2" s="1"/>
  <c r="LNY41" i="2" s="1"/>
  <c r="LNZ41" i="2" s="1"/>
  <c r="LOA41" i="2" s="1"/>
  <c r="LOB41" i="2" s="1"/>
  <c r="LOC41" i="2" s="1"/>
  <c r="LOD41" i="2" s="1"/>
  <c r="LOE41" i="2" s="1"/>
  <c r="LOF41" i="2" s="1"/>
  <c r="LOG41" i="2" s="1"/>
  <c r="LOH41" i="2" s="1"/>
  <c r="LOI41" i="2" s="1"/>
  <c r="LOJ41" i="2" s="1"/>
  <c r="LOK41" i="2" s="1"/>
  <c r="LOL41" i="2" s="1"/>
  <c r="LOM41" i="2" s="1"/>
  <c r="LON41" i="2" s="1"/>
  <c r="LOO41" i="2" s="1"/>
  <c r="LOP41" i="2" s="1"/>
  <c r="LOQ41" i="2" s="1"/>
  <c r="LOR41" i="2" s="1"/>
  <c r="LOS41" i="2" s="1"/>
  <c r="LOT41" i="2" s="1"/>
  <c r="LOU41" i="2" s="1"/>
  <c r="LOV41" i="2" s="1"/>
  <c r="LOW41" i="2" s="1"/>
  <c r="LOX41" i="2" s="1"/>
  <c r="LOY41" i="2" s="1"/>
  <c r="LOZ41" i="2" s="1"/>
  <c r="LPA41" i="2" s="1"/>
  <c r="LPB41" i="2" s="1"/>
  <c r="LPC41" i="2" s="1"/>
  <c r="LPD41" i="2" s="1"/>
  <c r="LPE41" i="2" s="1"/>
  <c r="LPF41" i="2" s="1"/>
  <c r="LPG41" i="2" s="1"/>
  <c r="LPH41" i="2" s="1"/>
  <c r="LPI41" i="2" s="1"/>
  <c r="LPJ41" i="2" s="1"/>
  <c r="LPK41" i="2" s="1"/>
  <c r="LPL41" i="2" s="1"/>
  <c r="LPM41" i="2" s="1"/>
  <c r="LPN41" i="2" s="1"/>
  <c r="LPO41" i="2" s="1"/>
  <c r="LPP41" i="2" s="1"/>
  <c r="LPQ41" i="2" s="1"/>
  <c r="LPR41" i="2" s="1"/>
  <c r="LPS41" i="2" s="1"/>
  <c r="LPT41" i="2" s="1"/>
  <c r="LPU41" i="2" s="1"/>
  <c r="LPV41" i="2" s="1"/>
  <c r="LPW41" i="2" s="1"/>
  <c r="LPX41" i="2" s="1"/>
  <c r="LPY41" i="2" s="1"/>
  <c r="LPZ41" i="2" s="1"/>
  <c r="LQA41" i="2" s="1"/>
  <c r="LQB41" i="2" s="1"/>
  <c r="LQC41" i="2" s="1"/>
  <c r="LQD41" i="2" s="1"/>
  <c r="LQE41" i="2" s="1"/>
  <c r="LQF41" i="2" s="1"/>
  <c r="LQG41" i="2" s="1"/>
  <c r="LQH41" i="2" s="1"/>
  <c r="LQI41" i="2" s="1"/>
  <c r="LQJ41" i="2" s="1"/>
  <c r="LQK41" i="2" s="1"/>
  <c r="LQL41" i="2" s="1"/>
  <c r="LQM41" i="2" s="1"/>
  <c r="LQN41" i="2" s="1"/>
  <c r="LQO41" i="2" s="1"/>
  <c r="LQP41" i="2" s="1"/>
  <c r="LQQ41" i="2" s="1"/>
  <c r="LQR41" i="2" s="1"/>
  <c r="LQS41" i="2" s="1"/>
  <c r="LQT41" i="2" s="1"/>
  <c r="LQU41" i="2" s="1"/>
  <c r="LQV41" i="2" s="1"/>
  <c r="LQW41" i="2" s="1"/>
  <c r="LQX41" i="2" s="1"/>
  <c r="LQY41" i="2" s="1"/>
  <c r="LQZ41" i="2" s="1"/>
  <c r="LRA41" i="2" s="1"/>
  <c r="LRB41" i="2" s="1"/>
  <c r="LRC41" i="2" s="1"/>
  <c r="LRD41" i="2" s="1"/>
  <c r="LRE41" i="2" s="1"/>
  <c r="LRF41" i="2" s="1"/>
  <c r="LRG41" i="2" s="1"/>
  <c r="LRH41" i="2" s="1"/>
  <c r="LRI41" i="2" s="1"/>
  <c r="LRJ41" i="2" s="1"/>
  <c r="LRK41" i="2" s="1"/>
  <c r="LRL41" i="2" s="1"/>
  <c r="LRM41" i="2" s="1"/>
  <c r="LRN41" i="2" s="1"/>
  <c r="LRO41" i="2" s="1"/>
  <c r="LRP41" i="2" s="1"/>
  <c r="LRQ41" i="2" s="1"/>
  <c r="LRR41" i="2" s="1"/>
  <c r="LRS41" i="2" s="1"/>
  <c r="LRT41" i="2" s="1"/>
  <c r="LRU41" i="2" s="1"/>
  <c r="LRV41" i="2" s="1"/>
  <c r="LRW41" i="2" s="1"/>
  <c r="LRX41" i="2" s="1"/>
  <c r="LRY41" i="2" s="1"/>
  <c r="LRZ41" i="2" s="1"/>
  <c r="LSA41" i="2" s="1"/>
  <c r="LSB41" i="2" s="1"/>
  <c r="LSC41" i="2" s="1"/>
  <c r="LSD41" i="2" s="1"/>
  <c r="LSE41" i="2" s="1"/>
  <c r="LSF41" i="2" s="1"/>
  <c r="LSG41" i="2" s="1"/>
  <c r="LSH41" i="2" s="1"/>
  <c r="LSI41" i="2" s="1"/>
  <c r="LSJ41" i="2" s="1"/>
  <c r="LSK41" i="2" s="1"/>
  <c r="LSL41" i="2" s="1"/>
  <c r="LSM41" i="2" s="1"/>
  <c r="LSN41" i="2" s="1"/>
  <c r="LSO41" i="2" s="1"/>
  <c r="LSP41" i="2" s="1"/>
  <c r="LSQ41" i="2" s="1"/>
  <c r="LSR41" i="2" s="1"/>
  <c r="LSS41" i="2" s="1"/>
  <c r="LST41" i="2" s="1"/>
  <c r="LSU41" i="2" s="1"/>
  <c r="LSV41" i="2" s="1"/>
  <c r="LSW41" i="2" s="1"/>
  <c r="LSX41" i="2" s="1"/>
  <c r="LSY41" i="2" s="1"/>
  <c r="LSZ41" i="2" s="1"/>
  <c r="LTA41" i="2" s="1"/>
  <c r="LTB41" i="2" s="1"/>
  <c r="LTC41" i="2" s="1"/>
  <c r="LTD41" i="2" s="1"/>
  <c r="LTE41" i="2" s="1"/>
  <c r="LTF41" i="2" s="1"/>
  <c r="LTG41" i="2" s="1"/>
  <c r="LTH41" i="2" s="1"/>
  <c r="LTI41" i="2" s="1"/>
  <c r="LTJ41" i="2" s="1"/>
  <c r="LTK41" i="2" s="1"/>
  <c r="LTL41" i="2" s="1"/>
  <c r="LTM41" i="2" s="1"/>
  <c r="LTN41" i="2" s="1"/>
  <c r="LTO41" i="2" s="1"/>
  <c r="LTP41" i="2" s="1"/>
  <c r="LTQ41" i="2" s="1"/>
  <c r="LTR41" i="2" s="1"/>
  <c r="LTS41" i="2" s="1"/>
  <c r="LTT41" i="2" s="1"/>
  <c r="LTU41" i="2" s="1"/>
  <c r="LTV41" i="2" s="1"/>
  <c r="LTW41" i="2" s="1"/>
  <c r="LTX41" i="2" s="1"/>
  <c r="LTY41" i="2" s="1"/>
  <c r="LTZ41" i="2" s="1"/>
  <c r="LUA41" i="2" s="1"/>
  <c r="LUB41" i="2" s="1"/>
  <c r="LUC41" i="2" s="1"/>
  <c r="LUD41" i="2" s="1"/>
  <c r="LUE41" i="2" s="1"/>
  <c r="LUF41" i="2" s="1"/>
  <c r="LUG41" i="2" s="1"/>
  <c r="LUH41" i="2" s="1"/>
  <c r="LUI41" i="2" s="1"/>
  <c r="LUJ41" i="2" s="1"/>
  <c r="LUK41" i="2" s="1"/>
  <c r="LUL41" i="2" s="1"/>
  <c r="LUM41" i="2" s="1"/>
  <c r="LUN41" i="2" s="1"/>
  <c r="LUO41" i="2" s="1"/>
  <c r="LUP41" i="2" s="1"/>
  <c r="LUQ41" i="2" s="1"/>
  <c r="LUR41" i="2" s="1"/>
  <c r="LUS41" i="2" s="1"/>
  <c r="LUT41" i="2" s="1"/>
  <c r="LUU41" i="2" s="1"/>
  <c r="LUV41" i="2" s="1"/>
  <c r="LUW41" i="2" s="1"/>
  <c r="LUX41" i="2" s="1"/>
  <c r="LUY41" i="2" s="1"/>
  <c r="LUZ41" i="2" s="1"/>
  <c r="LVA41" i="2" s="1"/>
  <c r="LVB41" i="2" s="1"/>
  <c r="LVC41" i="2" s="1"/>
  <c r="LVD41" i="2" s="1"/>
  <c r="LVE41" i="2" s="1"/>
  <c r="LVF41" i="2" s="1"/>
  <c r="LVG41" i="2" s="1"/>
  <c r="LVH41" i="2" s="1"/>
  <c r="LVI41" i="2" s="1"/>
  <c r="LVJ41" i="2" s="1"/>
  <c r="LVK41" i="2" s="1"/>
  <c r="LVL41" i="2" s="1"/>
  <c r="LVM41" i="2" s="1"/>
  <c r="LVN41" i="2" s="1"/>
  <c r="LVO41" i="2" s="1"/>
  <c r="LVP41" i="2" s="1"/>
  <c r="LVQ41" i="2" s="1"/>
  <c r="LVR41" i="2" s="1"/>
  <c r="LVS41" i="2" s="1"/>
  <c r="LVT41" i="2" s="1"/>
  <c r="LVU41" i="2" s="1"/>
  <c r="LVV41" i="2" s="1"/>
  <c r="LVW41" i="2" s="1"/>
  <c r="LVX41" i="2" s="1"/>
  <c r="LVY41" i="2" s="1"/>
  <c r="LVZ41" i="2" s="1"/>
  <c r="LWA41" i="2" s="1"/>
  <c r="LWB41" i="2" s="1"/>
  <c r="LWC41" i="2" s="1"/>
  <c r="LWD41" i="2" s="1"/>
  <c r="LWE41" i="2" s="1"/>
  <c r="LWF41" i="2" s="1"/>
  <c r="LWG41" i="2" s="1"/>
  <c r="LWH41" i="2" s="1"/>
  <c r="LWI41" i="2" s="1"/>
  <c r="LWJ41" i="2" s="1"/>
  <c r="LWK41" i="2" s="1"/>
  <c r="LWL41" i="2" s="1"/>
  <c r="LWM41" i="2" s="1"/>
  <c r="LWN41" i="2" s="1"/>
  <c r="LWO41" i="2" s="1"/>
  <c r="LWP41" i="2" s="1"/>
  <c r="LWQ41" i="2" s="1"/>
  <c r="LWR41" i="2" s="1"/>
  <c r="LWS41" i="2" s="1"/>
  <c r="LWT41" i="2" s="1"/>
  <c r="LWU41" i="2" s="1"/>
  <c r="LWV41" i="2" s="1"/>
  <c r="LWW41" i="2" s="1"/>
  <c r="LWX41" i="2" s="1"/>
  <c r="LWY41" i="2" s="1"/>
  <c r="LWZ41" i="2" s="1"/>
  <c r="LXA41" i="2" s="1"/>
  <c r="LXB41" i="2" s="1"/>
  <c r="LXC41" i="2" s="1"/>
  <c r="LXD41" i="2" s="1"/>
  <c r="LXE41" i="2" s="1"/>
  <c r="LXF41" i="2" s="1"/>
  <c r="LXG41" i="2" s="1"/>
  <c r="LXH41" i="2" s="1"/>
  <c r="LXI41" i="2" s="1"/>
  <c r="LXJ41" i="2" s="1"/>
  <c r="LXK41" i="2" s="1"/>
  <c r="LXL41" i="2" s="1"/>
  <c r="LXM41" i="2" s="1"/>
  <c r="LXN41" i="2" s="1"/>
  <c r="LXO41" i="2" s="1"/>
  <c r="LXP41" i="2" s="1"/>
  <c r="LXQ41" i="2" s="1"/>
  <c r="LXR41" i="2" s="1"/>
  <c r="LXS41" i="2" s="1"/>
  <c r="LXT41" i="2" s="1"/>
  <c r="LXU41" i="2" s="1"/>
  <c r="LXV41" i="2" s="1"/>
  <c r="LXW41" i="2" s="1"/>
  <c r="LXX41" i="2" s="1"/>
  <c r="LXY41" i="2" s="1"/>
  <c r="LXZ41" i="2" s="1"/>
  <c r="LYA41" i="2" s="1"/>
  <c r="LYB41" i="2" s="1"/>
  <c r="LYC41" i="2" s="1"/>
  <c r="LYD41" i="2" s="1"/>
  <c r="LYE41" i="2" s="1"/>
  <c r="LYF41" i="2" s="1"/>
  <c r="LYG41" i="2" s="1"/>
  <c r="LYH41" i="2" s="1"/>
  <c r="LYI41" i="2" s="1"/>
  <c r="LYJ41" i="2" s="1"/>
  <c r="LYK41" i="2" s="1"/>
  <c r="LYL41" i="2" s="1"/>
  <c r="LYM41" i="2" s="1"/>
  <c r="LYN41" i="2" s="1"/>
  <c r="LYO41" i="2" s="1"/>
  <c r="LYP41" i="2" s="1"/>
  <c r="LYQ41" i="2" s="1"/>
  <c r="LYR41" i="2" s="1"/>
  <c r="LYS41" i="2" s="1"/>
  <c r="LYT41" i="2" s="1"/>
  <c r="LYU41" i="2" s="1"/>
  <c r="LYV41" i="2" s="1"/>
  <c r="LYW41" i="2" s="1"/>
  <c r="LYX41" i="2" s="1"/>
  <c r="LYY41" i="2" s="1"/>
  <c r="LYZ41" i="2" s="1"/>
  <c r="LZA41" i="2" s="1"/>
  <c r="LZB41" i="2" s="1"/>
  <c r="LZC41" i="2" s="1"/>
  <c r="LZD41" i="2" s="1"/>
  <c r="LZE41" i="2" s="1"/>
  <c r="LZF41" i="2" s="1"/>
  <c r="LZG41" i="2" s="1"/>
  <c r="LZH41" i="2" s="1"/>
  <c r="LZI41" i="2" s="1"/>
  <c r="LZJ41" i="2" s="1"/>
  <c r="LZK41" i="2" s="1"/>
  <c r="LZL41" i="2" s="1"/>
  <c r="LZM41" i="2" s="1"/>
  <c r="LZN41" i="2" s="1"/>
  <c r="LZO41" i="2" s="1"/>
  <c r="LZP41" i="2" s="1"/>
  <c r="LZQ41" i="2" s="1"/>
  <c r="LZR41" i="2" s="1"/>
  <c r="LZS41" i="2" s="1"/>
  <c r="LZT41" i="2" s="1"/>
  <c r="LZU41" i="2" s="1"/>
  <c r="LZV41" i="2" s="1"/>
  <c r="LZW41" i="2" s="1"/>
  <c r="LZX41" i="2" s="1"/>
  <c r="LZY41" i="2" s="1"/>
  <c r="LZZ41" i="2" s="1"/>
  <c r="MAA41" i="2" s="1"/>
  <c r="MAB41" i="2" s="1"/>
  <c r="MAC41" i="2" s="1"/>
  <c r="MAD41" i="2" s="1"/>
  <c r="MAE41" i="2" s="1"/>
  <c r="MAF41" i="2" s="1"/>
  <c r="MAG41" i="2" s="1"/>
  <c r="MAH41" i="2" s="1"/>
  <c r="MAI41" i="2" s="1"/>
  <c r="MAJ41" i="2" s="1"/>
  <c r="MAK41" i="2" s="1"/>
  <c r="MAL41" i="2" s="1"/>
  <c r="MAM41" i="2" s="1"/>
  <c r="MAN41" i="2" s="1"/>
  <c r="MAO41" i="2" s="1"/>
  <c r="MAP41" i="2" s="1"/>
  <c r="MAQ41" i="2" s="1"/>
  <c r="MAR41" i="2" s="1"/>
  <c r="MAS41" i="2" s="1"/>
  <c r="MAT41" i="2" s="1"/>
  <c r="MAU41" i="2" s="1"/>
  <c r="MAV41" i="2" s="1"/>
  <c r="MAW41" i="2" s="1"/>
  <c r="MAX41" i="2" s="1"/>
  <c r="MAY41" i="2" s="1"/>
  <c r="MAZ41" i="2" s="1"/>
  <c r="MBA41" i="2" s="1"/>
  <c r="MBB41" i="2" s="1"/>
  <c r="MBC41" i="2" s="1"/>
  <c r="MBD41" i="2" s="1"/>
  <c r="MBE41" i="2" s="1"/>
  <c r="MBF41" i="2" s="1"/>
  <c r="MBG41" i="2" s="1"/>
  <c r="MBH41" i="2" s="1"/>
  <c r="MBI41" i="2" s="1"/>
  <c r="MBJ41" i="2" s="1"/>
  <c r="MBK41" i="2" s="1"/>
  <c r="MBL41" i="2" s="1"/>
  <c r="MBM41" i="2" s="1"/>
  <c r="MBN41" i="2" s="1"/>
  <c r="MBO41" i="2" s="1"/>
  <c r="MBP41" i="2" s="1"/>
  <c r="MBQ41" i="2" s="1"/>
  <c r="MBR41" i="2" s="1"/>
  <c r="MBS41" i="2" s="1"/>
  <c r="MBT41" i="2" s="1"/>
  <c r="MBU41" i="2" s="1"/>
  <c r="MBV41" i="2" s="1"/>
  <c r="MBW41" i="2" s="1"/>
  <c r="MBX41" i="2" s="1"/>
  <c r="MBY41" i="2" s="1"/>
  <c r="MBZ41" i="2" s="1"/>
  <c r="MCA41" i="2" s="1"/>
  <c r="MCB41" i="2" s="1"/>
  <c r="MCC41" i="2" s="1"/>
  <c r="MCD41" i="2" s="1"/>
  <c r="MCE41" i="2" s="1"/>
  <c r="MCF41" i="2" s="1"/>
  <c r="MCG41" i="2" s="1"/>
  <c r="MCH41" i="2" s="1"/>
  <c r="MCI41" i="2" s="1"/>
  <c r="MCJ41" i="2" s="1"/>
  <c r="MCK41" i="2" s="1"/>
  <c r="MCL41" i="2" s="1"/>
  <c r="MCM41" i="2" s="1"/>
  <c r="MCN41" i="2" s="1"/>
  <c r="MCO41" i="2" s="1"/>
  <c r="MCP41" i="2" s="1"/>
  <c r="MCQ41" i="2" s="1"/>
  <c r="MCR41" i="2" s="1"/>
  <c r="MCS41" i="2" s="1"/>
  <c r="MCT41" i="2" s="1"/>
  <c r="MCU41" i="2" s="1"/>
  <c r="MCV41" i="2" s="1"/>
  <c r="MCW41" i="2" s="1"/>
  <c r="MCX41" i="2" s="1"/>
  <c r="MCY41" i="2" s="1"/>
  <c r="MCZ41" i="2" s="1"/>
  <c r="MDA41" i="2" s="1"/>
  <c r="MDB41" i="2" s="1"/>
  <c r="MDC41" i="2" s="1"/>
  <c r="MDD41" i="2" s="1"/>
  <c r="MDE41" i="2" s="1"/>
  <c r="MDF41" i="2" s="1"/>
  <c r="MDG41" i="2" s="1"/>
  <c r="MDH41" i="2" s="1"/>
  <c r="MDI41" i="2" s="1"/>
  <c r="MDJ41" i="2" s="1"/>
  <c r="MDK41" i="2" s="1"/>
  <c r="MDL41" i="2" s="1"/>
  <c r="MDM41" i="2" s="1"/>
  <c r="MDN41" i="2" s="1"/>
  <c r="MDO41" i="2" s="1"/>
  <c r="MDP41" i="2" s="1"/>
  <c r="MDQ41" i="2" s="1"/>
  <c r="MDR41" i="2" s="1"/>
  <c r="MDS41" i="2" s="1"/>
  <c r="MDT41" i="2" s="1"/>
  <c r="MDU41" i="2" s="1"/>
  <c r="MDV41" i="2" s="1"/>
  <c r="MDW41" i="2" s="1"/>
  <c r="MDX41" i="2" s="1"/>
  <c r="MDY41" i="2" s="1"/>
  <c r="MDZ41" i="2" s="1"/>
  <c r="MEA41" i="2" s="1"/>
  <c r="MEB41" i="2" s="1"/>
  <c r="MEC41" i="2" s="1"/>
  <c r="MED41" i="2" s="1"/>
  <c r="MEE41" i="2" s="1"/>
  <c r="MEF41" i="2" s="1"/>
  <c r="MEG41" i="2" s="1"/>
  <c r="MEH41" i="2" s="1"/>
  <c r="MEI41" i="2" s="1"/>
  <c r="MEJ41" i="2" s="1"/>
  <c r="MEK41" i="2" s="1"/>
  <c r="MEL41" i="2" s="1"/>
  <c r="MEM41" i="2" s="1"/>
  <c r="MEN41" i="2" s="1"/>
  <c r="MEO41" i="2" s="1"/>
  <c r="MEP41" i="2" s="1"/>
  <c r="MEQ41" i="2" s="1"/>
  <c r="MER41" i="2" s="1"/>
  <c r="MES41" i="2" s="1"/>
  <c r="MET41" i="2" s="1"/>
  <c r="MEU41" i="2" s="1"/>
  <c r="MEV41" i="2" s="1"/>
  <c r="MEW41" i="2" s="1"/>
  <c r="MEX41" i="2" s="1"/>
  <c r="MEY41" i="2" s="1"/>
  <c r="MEZ41" i="2" s="1"/>
  <c r="MFA41" i="2" s="1"/>
  <c r="MFB41" i="2" s="1"/>
  <c r="MFC41" i="2" s="1"/>
  <c r="MFD41" i="2" s="1"/>
  <c r="MFE41" i="2" s="1"/>
  <c r="MFF41" i="2" s="1"/>
  <c r="MFG41" i="2" s="1"/>
  <c r="MFH41" i="2" s="1"/>
  <c r="MFI41" i="2" s="1"/>
  <c r="MFJ41" i="2" s="1"/>
  <c r="MFK41" i="2" s="1"/>
  <c r="MFL41" i="2" s="1"/>
  <c r="MFM41" i="2" s="1"/>
  <c r="MFN41" i="2" s="1"/>
  <c r="MFO41" i="2" s="1"/>
  <c r="MFP41" i="2" s="1"/>
  <c r="MFQ41" i="2" s="1"/>
  <c r="MFR41" i="2" s="1"/>
  <c r="MFS41" i="2" s="1"/>
  <c r="MFT41" i="2" s="1"/>
  <c r="MFU41" i="2" s="1"/>
  <c r="MFV41" i="2" s="1"/>
  <c r="MFW41" i="2" s="1"/>
  <c r="MFX41" i="2" s="1"/>
  <c r="MFY41" i="2" s="1"/>
  <c r="MFZ41" i="2" s="1"/>
  <c r="MGA41" i="2" s="1"/>
  <c r="MGB41" i="2" s="1"/>
  <c r="MGC41" i="2" s="1"/>
  <c r="MGD41" i="2" s="1"/>
  <c r="MGE41" i="2" s="1"/>
  <c r="MGF41" i="2" s="1"/>
  <c r="MGG41" i="2" s="1"/>
  <c r="MGH41" i="2" s="1"/>
  <c r="MGI41" i="2" s="1"/>
  <c r="MGJ41" i="2" s="1"/>
  <c r="MGK41" i="2" s="1"/>
  <c r="MGL41" i="2" s="1"/>
  <c r="MGM41" i="2" s="1"/>
  <c r="MGN41" i="2" s="1"/>
  <c r="MGO41" i="2" s="1"/>
  <c r="MGP41" i="2" s="1"/>
  <c r="MGQ41" i="2" s="1"/>
  <c r="MGR41" i="2" s="1"/>
  <c r="MGS41" i="2" s="1"/>
  <c r="MGT41" i="2" s="1"/>
  <c r="MGU41" i="2" s="1"/>
  <c r="MGV41" i="2" s="1"/>
  <c r="MGW41" i="2" s="1"/>
  <c r="MGX41" i="2" s="1"/>
  <c r="MGY41" i="2" s="1"/>
  <c r="MGZ41" i="2" s="1"/>
  <c r="MHA41" i="2" s="1"/>
  <c r="MHB41" i="2" s="1"/>
  <c r="MHC41" i="2" s="1"/>
  <c r="MHD41" i="2" s="1"/>
  <c r="MHE41" i="2" s="1"/>
  <c r="MHF41" i="2" s="1"/>
  <c r="MHG41" i="2" s="1"/>
  <c r="MHH41" i="2" s="1"/>
  <c r="MHI41" i="2" s="1"/>
  <c r="MHJ41" i="2" s="1"/>
  <c r="MHK41" i="2" s="1"/>
  <c r="MHL41" i="2" s="1"/>
  <c r="MHM41" i="2" s="1"/>
  <c r="MHN41" i="2" s="1"/>
  <c r="MHO41" i="2" s="1"/>
  <c r="MHP41" i="2" s="1"/>
  <c r="MHQ41" i="2" s="1"/>
  <c r="MHR41" i="2" s="1"/>
  <c r="MHS41" i="2" s="1"/>
  <c r="MHT41" i="2" s="1"/>
  <c r="MHU41" i="2" s="1"/>
  <c r="MHV41" i="2" s="1"/>
  <c r="MHW41" i="2" s="1"/>
  <c r="MHX41" i="2" s="1"/>
  <c r="MHY41" i="2" s="1"/>
  <c r="MHZ41" i="2" s="1"/>
  <c r="MIA41" i="2" s="1"/>
  <c r="MIB41" i="2" s="1"/>
  <c r="MIC41" i="2" s="1"/>
  <c r="MID41" i="2" s="1"/>
  <c r="MIE41" i="2" s="1"/>
  <c r="MIF41" i="2" s="1"/>
  <c r="MIG41" i="2" s="1"/>
  <c r="MIH41" i="2" s="1"/>
  <c r="MII41" i="2" s="1"/>
  <c r="MIJ41" i="2" s="1"/>
  <c r="MIK41" i="2" s="1"/>
  <c r="MIL41" i="2" s="1"/>
  <c r="MIM41" i="2" s="1"/>
  <c r="MIN41" i="2" s="1"/>
  <c r="MIO41" i="2" s="1"/>
  <c r="MIP41" i="2" s="1"/>
  <c r="MIQ41" i="2" s="1"/>
  <c r="MIR41" i="2" s="1"/>
  <c r="MIS41" i="2" s="1"/>
  <c r="MIT41" i="2" s="1"/>
  <c r="MIU41" i="2" s="1"/>
  <c r="MIV41" i="2" s="1"/>
  <c r="MIW41" i="2" s="1"/>
  <c r="MIX41" i="2" s="1"/>
  <c r="MIY41" i="2" s="1"/>
  <c r="MIZ41" i="2" s="1"/>
  <c r="MJA41" i="2" s="1"/>
  <c r="MJB41" i="2" s="1"/>
  <c r="MJC41" i="2" s="1"/>
  <c r="MJD41" i="2" s="1"/>
  <c r="MJE41" i="2" s="1"/>
  <c r="MJF41" i="2" s="1"/>
  <c r="MJG41" i="2" s="1"/>
  <c r="MJH41" i="2" s="1"/>
  <c r="MJI41" i="2" s="1"/>
  <c r="MJJ41" i="2" s="1"/>
  <c r="MJK41" i="2" s="1"/>
  <c r="MJL41" i="2" s="1"/>
  <c r="MJM41" i="2" s="1"/>
  <c r="MJN41" i="2" s="1"/>
  <c r="MJO41" i="2" s="1"/>
  <c r="MJP41" i="2" s="1"/>
  <c r="MJQ41" i="2" s="1"/>
  <c r="MJR41" i="2" s="1"/>
  <c r="MJS41" i="2" s="1"/>
  <c r="MJT41" i="2" s="1"/>
  <c r="MJU41" i="2" s="1"/>
  <c r="MJV41" i="2" s="1"/>
  <c r="MJW41" i="2" s="1"/>
  <c r="MJX41" i="2" s="1"/>
  <c r="MJY41" i="2" s="1"/>
  <c r="MJZ41" i="2" s="1"/>
  <c r="MKA41" i="2" s="1"/>
  <c r="MKB41" i="2" s="1"/>
  <c r="MKC41" i="2" s="1"/>
  <c r="MKD41" i="2" s="1"/>
  <c r="MKE41" i="2" s="1"/>
  <c r="MKF41" i="2" s="1"/>
  <c r="MKG41" i="2" s="1"/>
  <c r="MKH41" i="2" s="1"/>
  <c r="MKI41" i="2" s="1"/>
  <c r="MKJ41" i="2" s="1"/>
  <c r="MKK41" i="2" s="1"/>
  <c r="MKL41" i="2" s="1"/>
  <c r="MKM41" i="2" s="1"/>
  <c r="MKN41" i="2" s="1"/>
  <c r="MKO41" i="2" s="1"/>
  <c r="MKP41" i="2" s="1"/>
  <c r="MKQ41" i="2" s="1"/>
  <c r="MKR41" i="2" s="1"/>
  <c r="MKS41" i="2" s="1"/>
  <c r="MKT41" i="2" s="1"/>
  <c r="MKU41" i="2" s="1"/>
  <c r="MKV41" i="2" s="1"/>
  <c r="MKW41" i="2" s="1"/>
  <c r="MKX41" i="2" s="1"/>
  <c r="MKY41" i="2" s="1"/>
  <c r="MKZ41" i="2" s="1"/>
  <c r="MLA41" i="2" s="1"/>
  <c r="MLB41" i="2" s="1"/>
  <c r="MLC41" i="2" s="1"/>
  <c r="MLD41" i="2" s="1"/>
  <c r="MLE41" i="2" s="1"/>
  <c r="MLF41" i="2" s="1"/>
  <c r="MLG41" i="2" s="1"/>
  <c r="MLH41" i="2" s="1"/>
  <c r="MLI41" i="2" s="1"/>
  <c r="MLJ41" i="2" s="1"/>
  <c r="MLK41" i="2" s="1"/>
  <c r="MLL41" i="2" s="1"/>
  <c r="MLM41" i="2" s="1"/>
  <c r="MLN41" i="2" s="1"/>
  <c r="MLO41" i="2" s="1"/>
  <c r="MLP41" i="2" s="1"/>
  <c r="MLQ41" i="2" s="1"/>
  <c r="MLR41" i="2" s="1"/>
  <c r="MLS41" i="2" s="1"/>
  <c r="MLT41" i="2" s="1"/>
  <c r="MLU41" i="2" s="1"/>
  <c r="MLV41" i="2" s="1"/>
  <c r="MLW41" i="2" s="1"/>
  <c r="MLX41" i="2" s="1"/>
  <c r="MLY41" i="2" s="1"/>
  <c r="MLZ41" i="2" s="1"/>
  <c r="MMA41" i="2" s="1"/>
  <c r="MMB41" i="2" s="1"/>
  <c r="MMC41" i="2" s="1"/>
  <c r="MMD41" i="2" s="1"/>
  <c r="MME41" i="2" s="1"/>
  <c r="MMF41" i="2" s="1"/>
  <c r="MMG41" i="2" s="1"/>
  <c r="MMH41" i="2" s="1"/>
  <c r="MMI41" i="2" s="1"/>
  <c r="MMJ41" i="2" s="1"/>
  <c r="MMK41" i="2" s="1"/>
  <c r="MML41" i="2" s="1"/>
  <c r="MMM41" i="2" s="1"/>
  <c r="MMN41" i="2" s="1"/>
  <c r="MMO41" i="2" s="1"/>
  <c r="MMP41" i="2" s="1"/>
  <c r="MMQ41" i="2" s="1"/>
  <c r="MMR41" i="2" s="1"/>
  <c r="MMS41" i="2" s="1"/>
  <c r="MMT41" i="2" s="1"/>
  <c r="MMU41" i="2" s="1"/>
  <c r="MMV41" i="2" s="1"/>
  <c r="MMW41" i="2" s="1"/>
  <c r="MMX41" i="2" s="1"/>
  <c r="MMY41" i="2" s="1"/>
  <c r="MMZ41" i="2" s="1"/>
  <c r="MNA41" i="2" s="1"/>
  <c r="MNB41" i="2" s="1"/>
  <c r="MNC41" i="2" s="1"/>
  <c r="MND41" i="2" s="1"/>
  <c r="MNE41" i="2" s="1"/>
  <c r="MNF41" i="2" s="1"/>
  <c r="MNG41" i="2" s="1"/>
  <c r="MNH41" i="2" s="1"/>
  <c r="MNI41" i="2" s="1"/>
  <c r="MNJ41" i="2" s="1"/>
  <c r="MNK41" i="2" s="1"/>
  <c r="MNL41" i="2" s="1"/>
  <c r="MNM41" i="2" s="1"/>
  <c r="MNN41" i="2" s="1"/>
  <c r="MNO41" i="2" s="1"/>
  <c r="MNP41" i="2" s="1"/>
  <c r="MNQ41" i="2" s="1"/>
  <c r="MNR41" i="2" s="1"/>
  <c r="MNS41" i="2" s="1"/>
  <c r="MNT41" i="2" s="1"/>
  <c r="MNU41" i="2" s="1"/>
  <c r="MNV41" i="2" s="1"/>
  <c r="MNW41" i="2" s="1"/>
  <c r="MNX41" i="2" s="1"/>
  <c r="MNY41" i="2" s="1"/>
  <c r="MNZ41" i="2" s="1"/>
  <c r="MOA41" i="2" s="1"/>
  <c r="MOB41" i="2" s="1"/>
  <c r="MOC41" i="2" s="1"/>
  <c r="MOD41" i="2" s="1"/>
  <c r="MOE41" i="2" s="1"/>
  <c r="MOF41" i="2" s="1"/>
  <c r="MOG41" i="2" s="1"/>
  <c r="MOH41" i="2" s="1"/>
  <c r="MOI41" i="2" s="1"/>
  <c r="MOJ41" i="2" s="1"/>
  <c r="MOK41" i="2" s="1"/>
  <c r="MOL41" i="2" s="1"/>
  <c r="MOM41" i="2" s="1"/>
  <c r="MON41" i="2" s="1"/>
  <c r="MOO41" i="2" s="1"/>
  <c r="MOP41" i="2" s="1"/>
  <c r="MOQ41" i="2" s="1"/>
  <c r="MOR41" i="2" s="1"/>
  <c r="MOS41" i="2" s="1"/>
  <c r="MOT41" i="2" s="1"/>
  <c r="MOU41" i="2" s="1"/>
  <c r="MOV41" i="2" s="1"/>
  <c r="MOW41" i="2" s="1"/>
  <c r="MOX41" i="2" s="1"/>
  <c r="MOY41" i="2" s="1"/>
  <c r="MOZ41" i="2" s="1"/>
  <c r="MPA41" i="2" s="1"/>
  <c r="MPB41" i="2" s="1"/>
  <c r="MPC41" i="2" s="1"/>
  <c r="MPD41" i="2" s="1"/>
  <c r="MPE41" i="2" s="1"/>
  <c r="MPF41" i="2" s="1"/>
  <c r="MPG41" i="2" s="1"/>
  <c r="MPH41" i="2" s="1"/>
  <c r="MPI41" i="2" s="1"/>
  <c r="MPJ41" i="2" s="1"/>
  <c r="MPK41" i="2" s="1"/>
  <c r="MPL41" i="2" s="1"/>
  <c r="MPM41" i="2" s="1"/>
  <c r="MPN41" i="2" s="1"/>
  <c r="MPO41" i="2" s="1"/>
  <c r="MPP41" i="2" s="1"/>
  <c r="MPQ41" i="2" s="1"/>
  <c r="MPR41" i="2" s="1"/>
  <c r="MPS41" i="2" s="1"/>
  <c r="MPT41" i="2" s="1"/>
  <c r="MPU41" i="2" s="1"/>
  <c r="MPV41" i="2" s="1"/>
  <c r="MPW41" i="2" s="1"/>
  <c r="MPX41" i="2" s="1"/>
  <c r="MPY41" i="2" s="1"/>
  <c r="MPZ41" i="2" s="1"/>
  <c r="MQA41" i="2" s="1"/>
  <c r="MQB41" i="2" s="1"/>
  <c r="MQC41" i="2" s="1"/>
  <c r="MQD41" i="2" s="1"/>
  <c r="MQE41" i="2" s="1"/>
  <c r="MQF41" i="2" s="1"/>
  <c r="MQG41" i="2" s="1"/>
  <c r="MQH41" i="2" s="1"/>
  <c r="MQI41" i="2" s="1"/>
  <c r="MQJ41" i="2" s="1"/>
  <c r="MQK41" i="2" s="1"/>
  <c r="MQL41" i="2" s="1"/>
  <c r="MQM41" i="2" s="1"/>
  <c r="MQN41" i="2" s="1"/>
  <c r="MQO41" i="2" s="1"/>
  <c r="MQP41" i="2" s="1"/>
  <c r="MQQ41" i="2" s="1"/>
  <c r="MQR41" i="2" s="1"/>
  <c r="MQS41" i="2" s="1"/>
  <c r="MQT41" i="2" s="1"/>
  <c r="MQU41" i="2" s="1"/>
  <c r="MQV41" i="2" s="1"/>
  <c r="MQW41" i="2" s="1"/>
  <c r="MQX41" i="2" s="1"/>
  <c r="MQY41" i="2" s="1"/>
  <c r="MQZ41" i="2" s="1"/>
  <c r="MRA41" i="2" s="1"/>
  <c r="MRB41" i="2" s="1"/>
  <c r="MRC41" i="2" s="1"/>
  <c r="MRD41" i="2" s="1"/>
  <c r="MRE41" i="2" s="1"/>
  <c r="MRF41" i="2" s="1"/>
  <c r="MRG41" i="2" s="1"/>
  <c r="MRH41" i="2" s="1"/>
  <c r="MRI41" i="2" s="1"/>
  <c r="MRJ41" i="2" s="1"/>
  <c r="MRK41" i="2" s="1"/>
  <c r="MRL41" i="2" s="1"/>
  <c r="MRM41" i="2" s="1"/>
  <c r="MRN41" i="2" s="1"/>
  <c r="MRO41" i="2" s="1"/>
  <c r="MRP41" i="2" s="1"/>
  <c r="MRQ41" i="2" s="1"/>
  <c r="MRR41" i="2" s="1"/>
  <c r="MRS41" i="2" s="1"/>
  <c r="MRT41" i="2" s="1"/>
  <c r="MRU41" i="2" s="1"/>
  <c r="MRV41" i="2" s="1"/>
  <c r="MRW41" i="2" s="1"/>
  <c r="MRX41" i="2" s="1"/>
  <c r="MRY41" i="2" s="1"/>
  <c r="MRZ41" i="2" s="1"/>
  <c r="MSA41" i="2" s="1"/>
  <c r="MSB41" i="2" s="1"/>
  <c r="MSC41" i="2" s="1"/>
  <c r="MSD41" i="2" s="1"/>
  <c r="MSE41" i="2" s="1"/>
  <c r="MSF41" i="2" s="1"/>
  <c r="MSG41" i="2" s="1"/>
  <c r="MSH41" i="2" s="1"/>
  <c r="MSI41" i="2" s="1"/>
  <c r="MSJ41" i="2" s="1"/>
  <c r="MSK41" i="2" s="1"/>
  <c r="MSL41" i="2" s="1"/>
  <c r="MSM41" i="2" s="1"/>
  <c r="MSN41" i="2" s="1"/>
  <c r="MSO41" i="2" s="1"/>
  <c r="MSP41" i="2" s="1"/>
  <c r="MSQ41" i="2" s="1"/>
  <c r="MSR41" i="2" s="1"/>
  <c r="MSS41" i="2" s="1"/>
  <c r="MST41" i="2" s="1"/>
  <c r="MSU41" i="2" s="1"/>
  <c r="MSV41" i="2" s="1"/>
  <c r="MSW41" i="2" s="1"/>
  <c r="MSX41" i="2" s="1"/>
  <c r="MSY41" i="2" s="1"/>
  <c r="MSZ41" i="2" s="1"/>
  <c r="MTA41" i="2" s="1"/>
  <c r="MTB41" i="2" s="1"/>
  <c r="MTC41" i="2" s="1"/>
  <c r="MTD41" i="2" s="1"/>
  <c r="MTE41" i="2" s="1"/>
  <c r="MTF41" i="2" s="1"/>
  <c r="MTG41" i="2" s="1"/>
  <c r="MTH41" i="2" s="1"/>
  <c r="MTI41" i="2" s="1"/>
  <c r="MTJ41" i="2" s="1"/>
  <c r="MTK41" i="2" s="1"/>
  <c r="MTL41" i="2" s="1"/>
  <c r="MTM41" i="2" s="1"/>
  <c r="MTN41" i="2" s="1"/>
  <c r="MTO41" i="2" s="1"/>
  <c r="MTP41" i="2" s="1"/>
  <c r="MTQ41" i="2" s="1"/>
  <c r="MTR41" i="2" s="1"/>
  <c r="MTS41" i="2" s="1"/>
  <c r="MTT41" i="2" s="1"/>
  <c r="MTU41" i="2" s="1"/>
  <c r="MTV41" i="2" s="1"/>
  <c r="MTW41" i="2" s="1"/>
  <c r="MTX41" i="2" s="1"/>
  <c r="MTY41" i="2" s="1"/>
  <c r="MTZ41" i="2" s="1"/>
  <c r="MUA41" i="2" s="1"/>
  <c r="MUB41" i="2" s="1"/>
  <c r="MUC41" i="2" s="1"/>
  <c r="MUD41" i="2" s="1"/>
  <c r="MUE41" i="2" s="1"/>
  <c r="MUF41" i="2" s="1"/>
  <c r="MUG41" i="2" s="1"/>
  <c r="MUH41" i="2" s="1"/>
  <c r="MUI41" i="2" s="1"/>
  <c r="MUJ41" i="2" s="1"/>
  <c r="MUK41" i="2" s="1"/>
  <c r="MUL41" i="2" s="1"/>
  <c r="MUM41" i="2" s="1"/>
  <c r="MUN41" i="2" s="1"/>
  <c r="MUO41" i="2" s="1"/>
  <c r="MUP41" i="2" s="1"/>
  <c r="MUQ41" i="2" s="1"/>
  <c r="MUR41" i="2" s="1"/>
  <c r="MUS41" i="2" s="1"/>
  <c r="MUT41" i="2" s="1"/>
  <c r="MUU41" i="2" s="1"/>
  <c r="MUV41" i="2" s="1"/>
  <c r="MUW41" i="2" s="1"/>
  <c r="MUX41" i="2" s="1"/>
  <c r="MUY41" i="2" s="1"/>
  <c r="MUZ41" i="2" s="1"/>
  <c r="MVA41" i="2" s="1"/>
  <c r="MVB41" i="2" s="1"/>
  <c r="MVC41" i="2" s="1"/>
  <c r="MVD41" i="2" s="1"/>
  <c r="MVE41" i="2" s="1"/>
  <c r="MVF41" i="2" s="1"/>
  <c r="MVG41" i="2" s="1"/>
  <c r="MVH41" i="2" s="1"/>
  <c r="MVI41" i="2" s="1"/>
  <c r="MVJ41" i="2" s="1"/>
  <c r="MVK41" i="2" s="1"/>
  <c r="MVL41" i="2" s="1"/>
  <c r="MVM41" i="2" s="1"/>
  <c r="MVN41" i="2" s="1"/>
  <c r="MVO41" i="2" s="1"/>
  <c r="MVP41" i="2" s="1"/>
  <c r="MVQ41" i="2" s="1"/>
  <c r="MVR41" i="2" s="1"/>
  <c r="MVS41" i="2" s="1"/>
  <c r="MVT41" i="2" s="1"/>
  <c r="MVU41" i="2" s="1"/>
  <c r="MVV41" i="2" s="1"/>
  <c r="MVW41" i="2" s="1"/>
  <c r="MVX41" i="2" s="1"/>
  <c r="MVY41" i="2" s="1"/>
  <c r="MVZ41" i="2" s="1"/>
  <c r="MWA41" i="2" s="1"/>
  <c r="MWB41" i="2" s="1"/>
  <c r="MWC41" i="2" s="1"/>
  <c r="MWD41" i="2" s="1"/>
  <c r="MWE41" i="2" s="1"/>
  <c r="MWF41" i="2" s="1"/>
  <c r="MWG41" i="2" s="1"/>
  <c r="MWH41" i="2" s="1"/>
  <c r="MWI41" i="2" s="1"/>
  <c r="MWJ41" i="2" s="1"/>
  <c r="MWK41" i="2" s="1"/>
  <c r="MWL41" i="2" s="1"/>
  <c r="MWM41" i="2" s="1"/>
  <c r="MWN41" i="2" s="1"/>
  <c r="MWO41" i="2" s="1"/>
  <c r="MWP41" i="2" s="1"/>
  <c r="MWQ41" i="2" s="1"/>
  <c r="MWR41" i="2" s="1"/>
  <c r="MWS41" i="2" s="1"/>
  <c r="MWT41" i="2" s="1"/>
  <c r="MWU41" i="2" s="1"/>
  <c r="MWV41" i="2" s="1"/>
  <c r="MWW41" i="2" s="1"/>
  <c r="MWX41" i="2" s="1"/>
  <c r="MWY41" i="2" s="1"/>
  <c r="MWZ41" i="2" s="1"/>
  <c r="MXA41" i="2" s="1"/>
  <c r="MXB41" i="2" s="1"/>
  <c r="MXC41" i="2" s="1"/>
  <c r="MXD41" i="2" s="1"/>
  <c r="MXE41" i="2" s="1"/>
  <c r="MXF41" i="2" s="1"/>
  <c r="MXG41" i="2" s="1"/>
  <c r="MXH41" i="2" s="1"/>
  <c r="MXI41" i="2" s="1"/>
  <c r="MXJ41" i="2" s="1"/>
  <c r="MXK41" i="2" s="1"/>
  <c r="MXL41" i="2" s="1"/>
  <c r="MXM41" i="2" s="1"/>
  <c r="MXN41" i="2" s="1"/>
  <c r="MXO41" i="2" s="1"/>
  <c r="MXP41" i="2" s="1"/>
  <c r="MXQ41" i="2" s="1"/>
  <c r="MXR41" i="2" s="1"/>
  <c r="MXS41" i="2" s="1"/>
  <c r="MXT41" i="2" s="1"/>
  <c r="MXU41" i="2" s="1"/>
  <c r="MXV41" i="2" s="1"/>
  <c r="MXW41" i="2" s="1"/>
  <c r="MXX41" i="2" s="1"/>
  <c r="MXY41" i="2" s="1"/>
  <c r="MXZ41" i="2" s="1"/>
  <c r="MYA41" i="2" s="1"/>
  <c r="MYB41" i="2" s="1"/>
  <c r="MYC41" i="2" s="1"/>
  <c r="MYD41" i="2" s="1"/>
  <c r="MYE41" i="2" s="1"/>
  <c r="MYF41" i="2" s="1"/>
  <c r="MYG41" i="2" s="1"/>
  <c r="MYH41" i="2" s="1"/>
  <c r="MYI41" i="2" s="1"/>
  <c r="MYJ41" i="2" s="1"/>
  <c r="MYK41" i="2" s="1"/>
  <c r="MYL41" i="2" s="1"/>
  <c r="MYM41" i="2" s="1"/>
  <c r="MYN41" i="2" s="1"/>
  <c r="MYO41" i="2" s="1"/>
  <c r="MYP41" i="2" s="1"/>
  <c r="MYQ41" i="2" s="1"/>
  <c r="MYR41" i="2" s="1"/>
  <c r="MYS41" i="2" s="1"/>
  <c r="MYT41" i="2" s="1"/>
  <c r="MYU41" i="2" s="1"/>
  <c r="MYV41" i="2" s="1"/>
  <c r="MYW41" i="2" s="1"/>
  <c r="MYX41" i="2" s="1"/>
  <c r="MYY41" i="2" s="1"/>
  <c r="MYZ41" i="2" s="1"/>
  <c r="MZA41" i="2" s="1"/>
  <c r="MZB41" i="2" s="1"/>
  <c r="MZC41" i="2" s="1"/>
  <c r="MZD41" i="2" s="1"/>
  <c r="MZE41" i="2" s="1"/>
  <c r="MZF41" i="2" s="1"/>
  <c r="MZG41" i="2" s="1"/>
  <c r="MZH41" i="2" s="1"/>
  <c r="MZI41" i="2" s="1"/>
  <c r="MZJ41" i="2" s="1"/>
  <c r="MZK41" i="2" s="1"/>
  <c r="MZL41" i="2" s="1"/>
  <c r="MZM41" i="2" s="1"/>
  <c r="MZN41" i="2" s="1"/>
  <c r="MZO41" i="2" s="1"/>
  <c r="MZP41" i="2" s="1"/>
  <c r="MZQ41" i="2" s="1"/>
  <c r="MZR41" i="2" s="1"/>
  <c r="MZS41" i="2" s="1"/>
  <c r="MZT41" i="2" s="1"/>
  <c r="MZU41" i="2" s="1"/>
  <c r="MZV41" i="2" s="1"/>
  <c r="MZW41" i="2" s="1"/>
  <c r="MZX41" i="2" s="1"/>
  <c r="MZY41" i="2" s="1"/>
  <c r="MZZ41" i="2" s="1"/>
  <c r="NAA41" i="2" s="1"/>
  <c r="NAB41" i="2" s="1"/>
  <c r="NAC41" i="2" s="1"/>
  <c r="NAD41" i="2" s="1"/>
  <c r="NAE41" i="2" s="1"/>
  <c r="NAF41" i="2" s="1"/>
  <c r="NAG41" i="2" s="1"/>
  <c r="NAH41" i="2" s="1"/>
  <c r="NAI41" i="2" s="1"/>
  <c r="NAJ41" i="2" s="1"/>
  <c r="NAK41" i="2" s="1"/>
  <c r="NAL41" i="2" s="1"/>
  <c r="NAM41" i="2" s="1"/>
  <c r="NAN41" i="2" s="1"/>
  <c r="NAO41" i="2" s="1"/>
  <c r="NAP41" i="2" s="1"/>
  <c r="NAQ41" i="2" s="1"/>
  <c r="NAR41" i="2" s="1"/>
  <c r="NAS41" i="2" s="1"/>
  <c r="NAT41" i="2" s="1"/>
  <c r="NAU41" i="2" s="1"/>
  <c r="NAV41" i="2" s="1"/>
  <c r="NAW41" i="2" s="1"/>
  <c r="NAX41" i="2" s="1"/>
  <c r="NAY41" i="2" s="1"/>
  <c r="NAZ41" i="2" s="1"/>
  <c r="NBA41" i="2" s="1"/>
  <c r="NBB41" i="2" s="1"/>
  <c r="NBC41" i="2" s="1"/>
  <c r="NBD41" i="2" s="1"/>
  <c r="NBE41" i="2" s="1"/>
  <c r="NBF41" i="2" s="1"/>
  <c r="NBG41" i="2" s="1"/>
  <c r="NBH41" i="2" s="1"/>
  <c r="NBI41" i="2" s="1"/>
  <c r="NBJ41" i="2" s="1"/>
  <c r="NBK41" i="2" s="1"/>
  <c r="NBL41" i="2" s="1"/>
  <c r="NBM41" i="2" s="1"/>
  <c r="NBN41" i="2" s="1"/>
  <c r="NBO41" i="2" s="1"/>
  <c r="NBP41" i="2" s="1"/>
  <c r="NBQ41" i="2" s="1"/>
  <c r="NBR41" i="2" s="1"/>
  <c r="NBS41" i="2" s="1"/>
  <c r="NBT41" i="2" s="1"/>
  <c r="NBU41" i="2" s="1"/>
  <c r="NBV41" i="2" s="1"/>
  <c r="NBW41" i="2" s="1"/>
  <c r="NBX41" i="2" s="1"/>
  <c r="NBY41" i="2" s="1"/>
  <c r="NBZ41" i="2" s="1"/>
  <c r="NCA41" i="2" s="1"/>
  <c r="NCB41" i="2" s="1"/>
  <c r="NCC41" i="2" s="1"/>
  <c r="NCD41" i="2" s="1"/>
  <c r="NCE41" i="2" s="1"/>
  <c r="NCF41" i="2" s="1"/>
  <c r="NCG41" i="2" s="1"/>
  <c r="NCH41" i="2" s="1"/>
  <c r="NCI41" i="2" s="1"/>
  <c r="NCJ41" i="2" s="1"/>
  <c r="NCK41" i="2" s="1"/>
  <c r="NCL41" i="2" s="1"/>
  <c r="NCM41" i="2" s="1"/>
  <c r="NCN41" i="2" s="1"/>
  <c r="NCO41" i="2" s="1"/>
  <c r="NCP41" i="2" s="1"/>
  <c r="NCQ41" i="2" s="1"/>
  <c r="NCR41" i="2" s="1"/>
  <c r="NCS41" i="2" s="1"/>
  <c r="NCT41" i="2" s="1"/>
  <c r="NCU41" i="2" s="1"/>
  <c r="NCV41" i="2" s="1"/>
  <c r="NCW41" i="2" s="1"/>
  <c r="NCX41" i="2" s="1"/>
  <c r="NCY41" i="2" s="1"/>
  <c r="NCZ41" i="2" s="1"/>
  <c r="NDA41" i="2" s="1"/>
  <c r="NDB41" i="2" s="1"/>
  <c r="NDC41" i="2" s="1"/>
  <c r="NDD41" i="2" s="1"/>
  <c r="NDE41" i="2" s="1"/>
  <c r="NDF41" i="2" s="1"/>
  <c r="NDG41" i="2" s="1"/>
  <c r="NDH41" i="2" s="1"/>
  <c r="NDI41" i="2" s="1"/>
  <c r="NDJ41" i="2" s="1"/>
  <c r="NDK41" i="2" s="1"/>
  <c r="NDL41" i="2" s="1"/>
  <c r="NDM41" i="2" s="1"/>
  <c r="NDN41" i="2" s="1"/>
  <c r="NDO41" i="2" s="1"/>
  <c r="NDP41" i="2" s="1"/>
  <c r="NDQ41" i="2" s="1"/>
  <c r="NDR41" i="2" s="1"/>
  <c r="NDS41" i="2" s="1"/>
  <c r="NDT41" i="2" s="1"/>
  <c r="NDU41" i="2" s="1"/>
  <c r="NDV41" i="2" s="1"/>
  <c r="NDW41" i="2" s="1"/>
  <c r="NDX41" i="2" s="1"/>
  <c r="NDY41" i="2" s="1"/>
  <c r="NDZ41" i="2" s="1"/>
  <c r="NEA41" i="2" s="1"/>
  <c r="NEB41" i="2" s="1"/>
  <c r="NEC41" i="2" s="1"/>
  <c r="NED41" i="2" s="1"/>
  <c r="NEE41" i="2" s="1"/>
  <c r="NEF41" i="2" s="1"/>
  <c r="NEG41" i="2" s="1"/>
  <c r="NEH41" i="2" s="1"/>
  <c r="NEI41" i="2" s="1"/>
  <c r="NEJ41" i="2" s="1"/>
  <c r="NEK41" i="2" s="1"/>
  <c r="NEL41" i="2" s="1"/>
  <c r="NEM41" i="2" s="1"/>
  <c r="NEN41" i="2" s="1"/>
  <c r="NEO41" i="2" s="1"/>
  <c r="NEP41" i="2" s="1"/>
  <c r="NEQ41" i="2" s="1"/>
  <c r="NER41" i="2" s="1"/>
  <c r="NES41" i="2" s="1"/>
  <c r="NET41" i="2" s="1"/>
  <c r="NEU41" i="2" s="1"/>
  <c r="NEV41" i="2" s="1"/>
  <c r="NEW41" i="2" s="1"/>
  <c r="NEX41" i="2" s="1"/>
  <c r="NEY41" i="2" s="1"/>
  <c r="NEZ41" i="2" s="1"/>
  <c r="NFA41" i="2" s="1"/>
  <c r="NFB41" i="2" s="1"/>
  <c r="NFC41" i="2" s="1"/>
  <c r="NFD41" i="2" s="1"/>
  <c r="NFE41" i="2" s="1"/>
  <c r="NFF41" i="2" s="1"/>
  <c r="NFG41" i="2" s="1"/>
  <c r="NFH41" i="2" s="1"/>
  <c r="NFI41" i="2" s="1"/>
  <c r="NFJ41" i="2" s="1"/>
  <c r="NFK41" i="2" s="1"/>
  <c r="NFL41" i="2" s="1"/>
  <c r="NFM41" i="2" s="1"/>
  <c r="NFN41" i="2" s="1"/>
  <c r="NFO41" i="2" s="1"/>
  <c r="NFP41" i="2" s="1"/>
  <c r="NFQ41" i="2" s="1"/>
  <c r="NFR41" i="2" s="1"/>
  <c r="NFS41" i="2" s="1"/>
  <c r="NFT41" i="2" s="1"/>
  <c r="NFU41" i="2" s="1"/>
  <c r="NFV41" i="2" s="1"/>
  <c r="NFW41" i="2" s="1"/>
  <c r="NFX41" i="2" s="1"/>
  <c r="NFY41" i="2" s="1"/>
  <c r="NFZ41" i="2" s="1"/>
  <c r="NGA41" i="2" s="1"/>
  <c r="NGB41" i="2" s="1"/>
  <c r="NGC41" i="2" s="1"/>
  <c r="NGD41" i="2" s="1"/>
  <c r="NGE41" i="2" s="1"/>
  <c r="NGF41" i="2" s="1"/>
  <c r="NGG41" i="2" s="1"/>
  <c r="NGH41" i="2" s="1"/>
  <c r="NGI41" i="2" s="1"/>
  <c r="NGJ41" i="2" s="1"/>
  <c r="NGK41" i="2" s="1"/>
  <c r="NGL41" i="2" s="1"/>
  <c r="NGM41" i="2" s="1"/>
  <c r="NGN41" i="2" s="1"/>
  <c r="NGO41" i="2" s="1"/>
  <c r="NGP41" i="2" s="1"/>
  <c r="NGQ41" i="2" s="1"/>
  <c r="NGR41" i="2" s="1"/>
  <c r="NGS41" i="2" s="1"/>
  <c r="NGT41" i="2" s="1"/>
  <c r="NGU41" i="2" s="1"/>
  <c r="NGV41" i="2" s="1"/>
  <c r="NGW41" i="2" s="1"/>
  <c r="NGX41" i="2" s="1"/>
  <c r="NGY41" i="2" s="1"/>
  <c r="NGZ41" i="2" s="1"/>
  <c r="NHA41" i="2" s="1"/>
  <c r="NHB41" i="2" s="1"/>
  <c r="NHC41" i="2" s="1"/>
  <c r="NHD41" i="2" s="1"/>
  <c r="NHE41" i="2" s="1"/>
  <c r="NHF41" i="2" s="1"/>
  <c r="NHG41" i="2" s="1"/>
  <c r="NHH41" i="2" s="1"/>
  <c r="NHI41" i="2" s="1"/>
  <c r="NHJ41" i="2" s="1"/>
  <c r="NHK41" i="2" s="1"/>
  <c r="NHL41" i="2" s="1"/>
  <c r="NHM41" i="2" s="1"/>
  <c r="NHN41" i="2" s="1"/>
  <c r="NHO41" i="2" s="1"/>
  <c r="NHP41" i="2" s="1"/>
  <c r="NHQ41" i="2" s="1"/>
  <c r="NHR41" i="2" s="1"/>
  <c r="NHS41" i="2" s="1"/>
  <c r="NHT41" i="2" s="1"/>
  <c r="NHU41" i="2" s="1"/>
  <c r="NHV41" i="2" s="1"/>
  <c r="NHW41" i="2" s="1"/>
  <c r="NHX41" i="2" s="1"/>
  <c r="NHY41" i="2" s="1"/>
  <c r="NHZ41" i="2" s="1"/>
  <c r="NIA41" i="2" s="1"/>
  <c r="NIB41" i="2" s="1"/>
  <c r="NIC41" i="2" s="1"/>
  <c r="NID41" i="2" s="1"/>
  <c r="NIE41" i="2" s="1"/>
  <c r="NIF41" i="2" s="1"/>
  <c r="NIG41" i="2" s="1"/>
  <c r="NIH41" i="2" s="1"/>
  <c r="NII41" i="2" s="1"/>
  <c r="NIJ41" i="2" s="1"/>
  <c r="NIK41" i="2" s="1"/>
  <c r="NIL41" i="2" s="1"/>
  <c r="NIM41" i="2" s="1"/>
  <c r="NIN41" i="2" s="1"/>
  <c r="NIO41" i="2" s="1"/>
  <c r="NIP41" i="2" s="1"/>
  <c r="NIQ41" i="2" s="1"/>
  <c r="NIR41" i="2" s="1"/>
  <c r="NIS41" i="2" s="1"/>
  <c r="NIT41" i="2" s="1"/>
  <c r="NIU41" i="2" s="1"/>
  <c r="NIV41" i="2" s="1"/>
  <c r="NIW41" i="2" s="1"/>
  <c r="NIX41" i="2" s="1"/>
  <c r="NIY41" i="2" s="1"/>
  <c r="NIZ41" i="2" s="1"/>
  <c r="NJA41" i="2" s="1"/>
  <c r="NJB41" i="2" s="1"/>
  <c r="NJC41" i="2" s="1"/>
  <c r="NJD41" i="2" s="1"/>
  <c r="NJE41" i="2" s="1"/>
  <c r="NJF41" i="2" s="1"/>
  <c r="NJG41" i="2" s="1"/>
  <c r="NJH41" i="2" s="1"/>
  <c r="NJI41" i="2" s="1"/>
  <c r="NJJ41" i="2" s="1"/>
  <c r="NJK41" i="2" s="1"/>
  <c r="NJL41" i="2" s="1"/>
  <c r="NJM41" i="2" s="1"/>
  <c r="NJN41" i="2" s="1"/>
  <c r="NJO41" i="2" s="1"/>
  <c r="NJP41" i="2" s="1"/>
  <c r="NJQ41" i="2" s="1"/>
  <c r="NJR41" i="2" s="1"/>
  <c r="NJS41" i="2" s="1"/>
  <c r="NJT41" i="2" s="1"/>
  <c r="NJU41" i="2" s="1"/>
  <c r="NJV41" i="2" s="1"/>
  <c r="NJW41" i="2" s="1"/>
  <c r="NJX41" i="2" s="1"/>
  <c r="NJY41" i="2" s="1"/>
  <c r="NJZ41" i="2" s="1"/>
  <c r="NKA41" i="2" s="1"/>
  <c r="NKB41" i="2" s="1"/>
  <c r="NKC41" i="2" s="1"/>
  <c r="NKD41" i="2" s="1"/>
  <c r="NKE41" i="2" s="1"/>
  <c r="NKF41" i="2" s="1"/>
  <c r="NKG41" i="2" s="1"/>
  <c r="NKH41" i="2" s="1"/>
  <c r="NKI41" i="2" s="1"/>
  <c r="NKJ41" i="2" s="1"/>
  <c r="NKK41" i="2" s="1"/>
  <c r="NKL41" i="2" s="1"/>
  <c r="NKM41" i="2" s="1"/>
  <c r="NKN41" i="2" s="1"/>
  <c r="NKO41" i="2" s="1"/>
  <c r="NKP41" i="2" s="1"/>
  <c r="NKQ41" i="2" s="1"/>
  <c r="NKR41" i="2" s="1"/>
  <c r="NKS41" i="2" s="1"/>
  <c r="NKT41" i="2" s="1"/>
  <c r="NKU41" i="2" s="1"/>
  <c r="NKV41" i="2" s="1"/>
  <c r="NKW41" i="2" s="1"/>
  <c r="NKX41" i="2" s="1"/>
  <c r="NKY41" i="2" s="1"/>
  <c r="NKZ41" i="2" s="1"/>
  <c r="NLA41" i="2" s="1"/>
  <c r="NLB41" i="2" s="1"/>
  <c r="NLC41" i="2" s="1"/>
  <c r="NLD41" i="2" s="1"/>
  <c r="NLE41" i="2" s="1"/>
  <c r="NLF41" i="2" s="1"/>
  <c r="NLG41" i="2" s="1"/>
  <c r="NLH41" i="2" s="1"/>
  <c r="NLI41" i="2" s="1"/>
  <c r="NLJ41" i="2" s="1"/>
  <c r="NLK41" i="2" s="1"/>
  <c r="NLL41" i="2" s="1"/>
  <c r="NLM41" i="2" s="1"/>
  <c r="NLN41" i="2" s="1"/>
  <c r="NLO41" i="2" s="1"/>
  <c r="NLP41" i="2" s="1"/>
  <c r="NLQ41" i="2" s="1"/>
  <c r="NLR41" i="2" s="1"/>
  <c r="NLS41" i="2" s="1"/>
  <c r="NLT41" i="2" s="1"/>
  <c r="NLU41" i="2" s="1"/>
  <c r="NLV41" i="2" s="1"/>
  <c r="NLW41" i="2" s="1"/>
  <c r="NLX41" i="2" s="1"/>
  <c r="NLY41" i="2" s="1"/>
  <c r="NLZ41" i="2" s="1"/>
  <c r="NMA41" i="2" s="1"/>
  <c r="NMB41" i="2" s="1"/>
  <c r="NMC41" i="2" s="1"/>
  <c r="NMD41" i="2" s="1"/>
  <c r="NME41" i="2" s="1"/>
  <c r="NMF41" i="2" s="1"/>
  <c r="NMG41" i="2" s="1"/>
  <c r="NMH41" i="2" s="1"/>
  <c r="NMI41" i="2" s="1"/>
  <c r="NMJ41" i="2" s="1"/>
  <c r="NMK41" i="2" s="1"/>
  <c r="NML41" i="2" s="1"/>
  <c r="NMM41" i="2" s="1"/>
  <c r="NMN41" i="2" s="1"/>
  <c r="NMO41" i="2" s="1"/>
  <c r="NMP41" i="2" s="1"/>
  <c r="NMQ41" i="2" s="1"/>
  <c r="NMR41" i="2" s="1"/>
  <c r="NMS41" i="2" s="1"/>
  <c r="NMT41" i="2" s="1"/>
  <c r="NMU41" i="2" s="1"/>
  <c r="NMV41" i="2" s="1"/>
  <c r="NMW41" i="2" s="1"/>
  <c r="NMX41" i="2" s="1"/>
  <c r="NMY41" i="2" s="1"/>
  <c r="NMZ41" i="2" s="1"/>
  <c r="NNA41" i="2" s="1"/>
  <c r="NNB41" i="2" s="1"/>
  <c r="NNC41" i="2" s="1"/>
  <c r="NND41" i="2" s="1"/>
  <c r="NNE41" i="2" s="1"/>
  <c r="NNF41" i="2" s="1"/>
  <c r="NNG41" i="2" s="1"/>
  <c r="NNH41" i="2" s="1"/>
  <c r="NNI41" i="2" s="1"/>
  <c r="NNJ41" i="2" s="1"/>
  <c r="NNK41" i="2" s="1"/>
  <c r="NNL41" i="2" s="1"/>
  <c r="NNM41" i="2" s="1"/>
  <c r="NNN41" i="2" s="1"/>
  <c r="NNO41" i="2" s="1"/>
  <c r="NNP41" i="2" s="1"/>
  <c r="NNQ41" i="2" s="1"/>
  <c r="NNR41" i="2" s="1"/>
  <c r="NNS41" i="2" s="1"/>
  <c r="NNT41" i="2" s="1"/>
  <c r="NNU41" i="2" s="1"/>
  <c r="NNV41" i="2" s="1"/>
  <c r="NNW41" i="2" s="1"/>
  <c r="NNX41" i="2" s="1"/>
  <c r="NNY41" i="2" s="1"/>
  <c r="NNZ41" i="2" s="1"/>
  <c r="NOA41" i="2" s="1"/>
  <c r="NOB41" i="2" s="1"/>
  <c r="NOC41" i="2" s="1"/>
  <c r="NOD41" i="2" s="1"/>
  <c r="NOE41" i="2" s="1"/>
  <c r="NOF41" i="2" s="1"/>
  <c r="NOG41" i="2" s="1"/>
  <c r="NOH41" i="2" s="1"/>
  <c r="NOI41" i="2" s="1"/>
  <c r="NOJ41" i="2" s="1"/>
  <c r="NOK41" i="2" s="1"/>
  <c r="NOL41" i="2" s="1"/>
  <c r="NOM41" i="2" s="1"/>
  <c r="NON41" i="2" s="1"/>
  <c r="NOO41" i="2" s="1"/>
  <c r="NOP41" i="2" s="1"/>
  <c r="NOQ41" i="2" s="1"/>
  <c r="NOR41" i="2" s="1"/>
  <c r="NOS41" i="2" s="1"/>
  <c r="NOT41" i="2" s="1"/>
  <c r="NOU41" i="2" s="1"/>
  <c r="NOV41" i="2" s="1"/>
  <c r="NOW41" i="2" s="1"/>
  <c r="NOX41" i="2" s="1"/>
  <c r="NOY41" i="2" s="1"/>
  <c r="NOZ41" i="2" s="1"/>
  <c r="NPA41" i="2" s="1"/>
  <c r="NPB41" i="2" s="1"/>
  <c r="NPC41" i="2" s="1"/>
  <c r="NPD41" i="2" s="1"/>
  <c r="NPE41" i="2" s="1"/>
  <c r="NPF41" i="2" s="1"/>
  <c r="NPG41" i="2" s="1"/>
  <c r="NPH41" i="2" s="1"/>
  <c r="NPI41" i="2" s="1"/>
  <c r="NPJ41" i="2" s="1"/>
  <c r="NPK41" i="2" s="1"/>
  <c r="NPL41" i="2" s="1"/>
  <c r="NPM41" i="2" s="1"/>
  <c r="NPN41" i="2" s="1"/>
  <c r="NPO41" i="2" s="1"/>
  <c r="NPP41" i="2" s="1"/>
  <c r="NPQ41" i="2" s="1"/>
  <c r="NPR41" i="2" s="1"/>
  <c r="NPS41" i="2" s="1"/>
  <c r="NPT41" i="2" s="1"/>
  <c r="NPU41" i="2" s="1"/>
  <c r="NPV41" i="2" s="1"/>
  <c r="NPW41" i="2" s="1"/>
  <c r="NPX41" i="2" s="1"/>
  <c r="NPY41" i="2" s="1"/>
  <c r="NPZ41" i="2" s="1"/>
  <c r="NQA41" i="2" s="1"/>
  <c r="NQB41" i="2" s="1"/>
  <c r="NQC41" i="2" s="1"/>
  <c r="NQD41" i="2" s="1"/>
  <c r="NQE41" i="2" s="1"/>
  <c r="NQF41" i="2" s="1"/>
  <c r="NQG41" i="2" s="1"/>
  <c r="NQH41" i="2" s="1"/>
  <c r="NQI41" i="2" s="1"/>
  <c r="NQJ41" i="2" s="1"/>
  <c r="NQK41" i="2" s="1"/>
  <c r="NQL41" i="2" s="1"/>
  <c r="NQM41" i="2" s="1"/>
  <c r="NQN41" i="2" s="1"/>
  <c r="NQO41" i="2" s="1"/>
  <c r="NQP41" i="2" s="1"/>
  <c r="NQQ41" i="2" s="1"/>
  <c r="NQR41" i="2" s="1"/>
  <c r="NQS41" i="2" s="1"/>
  <c r="NQT41" i="2" s="1"/>
  <c r="NQU41" i="2" s="1"/>
  <c r="NQV41" i="2" s="1"/>
  <c r="NQW41" i="2" s="1"/>
  <c r="NQX41" i="2" s="1"/>
  <c r="NQY41" i="2" s="1"/>
  <c r="NQZ41" i="2" s="1"/>
  <c r="NRA41" i="2" s="1"/>
  <c r="NRB41" i="2" s="1"/>
  <c r="NRC41" i="2" s="1"/>
  <c r="NRD41" i="2" s="1"/>
  <c r="NRE41" i="2" s="1"/>
  <c r="NRF41" i="2" s="1"/>
  <c r="NRG41" i="2" s="1"/>
  <c r="NRH41" i="2" s="1"/>
  <c r="NRI41" i="2" s="1"/>
  <c r="NRJ41" i="2" s="1"/>
  <c r="NRK41" i="2" s="1"/>
  <c r="NRL41" i="2" s="1"/>
  <c r="NRM41" i="2" s="1"/>
  <c r="NRN41" i="2" s="1"/>
  <c r="NRO41" i="2" s="1"/>
  <c r="NRP41" i="2" s="1"/>
  <c r="NRQ41" i="2" s="1"/>
  <c r="NRR41" i="2" s="1"/>
  <c r="NRS41" i="2" s="1"/>
  <c r="NRT41" i="2" s="1"/>
  <c r="NRU41" i="2" s="1"/>
  <c r="NRV41" i="2" s="1"/>
  <c r="NRW41" i="2" s="1"/>
  <c r="NRX41" i="2" s="1"/>
  <c r="NRY41" i="2" s="1"/>
  <c r="NRZ41" i="2" s="1"/>
  <c r="NSA41" i="2" s="1"/>
  <c r="NSB41" i="2" s="1"/>
  <c r="NSC41" i="2" s="1"/>
  <c r="NSD41" i="2" s="1"/>
  <c r="NSE41" i="2" s="1"/>
  <c r="NSF41" i="2" s="1"/>
  <c r="NSG41" i="2" s="1"/>
  <c r="NSH41" i="2" s="1"/>
  <c r="NSI41" i="2" s="1"/>
  <c r="NSJ41" i="2" s="1"/>
  <c r="NSK41" i="2" s="1"/>
  <c r="NSL41" i="2" s="1"/>
  <c r="NSM41" i="2" s="1"/>
  <c r="NSN41" i="2" s="1"/>
  <c r="NSO41" i="2" s="1"/>
  <c r="NSP41" i="2" s="1"/>
  <c r="NSQ41" i="2" s="1"/>
  <c r="NSR41" i="2" s="1"/>
  <c r="NSS41" i="2" s="1"/>
  <c r="NST41" i="2" s="1"/>
  <c r="NSU41" i="2" s="1"/>
  <c r="NSV41" i="2" s="1"/>
  <c r="NSW41" i="2" s="1"/>
  <c r="NSX41" i="2" s="1"/>
  <c r="NSY41" i="2" s="1"/>
  <c r="NSZ41" i="2" s="1"/>
  <c r="NTA41" i="2" s="1"/>
  <c r="NTB41" i="2" s="1"/>
  <c r="NTC41" i="2" s="1"/>
  <c r="NTD41" i="2" s="1"/>
  <c r="NTE41" i="2" s="1"/>
  <c r="NTF41" i="2" s="1"/>
  <c r="NTG41" i="2" s="1"/>
  <c r="NTH41" i="2" s="1"/>
  <c r="NTI41" i="2" s="1"/>
  <c r="NTJ41" i="2" s="1"/>
  <c r="NTK41" i="2" s="1"/>
  <c r="NTL41" i="2" s="1"/>
  <c r="NTM41" i="2" s="1"/>
  <c r="NTN41" i="2" s="1"/>
  <c r="NTO41" i="2" s="1"/>
  <c r="NTP41" i="2" s="1"/>
  <c r="NTQ41" i="2" s="1"/>
  <c r="NTR41" i="2" s="1"/>
  <c r="NTS41" i="2" s="1"/>
  <c r="NTT41" i="2" s="1"/>
  <c r="NTU41" i="2" s="1"/>
  <c r="NTV41" i="2" s="1"/>
  <c r="NTW41" i="2" s="1"/>
  <c r="NTX41" i="2" s="1"/>
  <c r="NTY41" i="2" s="1"/>
  <c r="NTZ41" i="2" s="1"/>
  <c r="NUA41" i="2" s="1"/>
  <c r="NUB41" i="2" s="1"/>
  <c r="NUC41" i="2" s="1"/>
  <c r="NUD41" i="2" s="1"/>
  <c r="NUE41" i="2" s="1"/>
  <c r="NUF41" i="2" s="1"/>
  <c r="NUG41" i="2" s="1"/>
  <c r="NUH41" i="2" s="1"/>
  <c r="NUI41" i="2" s="1"/>
  <c r="NUJ41" i="2" s="1"/>
  <c r="NUK41" i="2" s="1"/>
  <c r="NUL41" i="2" s="1"/>
  <c r="NUM41" i="2" s="1"/>
  <c r="NUN41" i="2" s="1"/>
  <c r="NUO41" i="2" s="1"/>
  <c r="NUP41" i="2" s="1"/>
  <c r="NUQ41" i="2" s="1"/>
  <c r="NUR41" i="2" s="1"/>
  <c r="NUS41" i="2" s="1"/>
  <c r="NUT41" i="2" s="1"/>
  <c r="NUU41" i="2" s="1"/>
  <c r="NUV41" i="2" s="1"/>
  <c r="NUW41" i="2" s="1"/>
  <c r="NUX41" i="2" s="1"/>
  <c r="NUY41" i="2" s="1"/>
  <c r="NUZ41" i="2" s="1"/>
  <c r="NVA41" i="2" s="1"/>
  <c r="NVB41" i="2" s="1"/>
  <c r="NVC41" i="2" s="1"/>
  <c r="NVD41" i="2" s="1"/>
  <c r="NVE41" i="2" s="1"/>
  <c r="NVF41" i="2" s="1"/>
  <c r="NVG41" i="2" s="1"/>
  <c r="NVH41" i="2" s="1"/>
  <c r="NVI41" i="2" s="1"/>
  <c r="NVJ41" i="2" s="1"/>
  <c r="NVK41" i="2" s="1"/>
  <c r="NVL41" i="2" s="1"/>
  <c r="NVM41" i="2" s="1"/>
  <c r="NVN41" i="2" s="1"/>
  <c r="NVO41" i="2" s="1"/>
  <c r="NVP41" i="2" s="1"/>
  <c r="NVQ41" i="2" s="1"/>
  <c r="NVR41" i="2" s="1"/>
  <c r="NVS41" i="2" s="1"/>
  <c r="NVT41" i="2" s="1"/>
  <c r="NVU41" i="2" s="1"/>
  <c r="NVV41" i="2" s="1"/>
  <c r="NVW41" i="2" s="1"/>
  <c r="NVX41" i="2" s="1"/>
  <c r="NVY41" i="2" s="1"/>
  <c r="NVZ41" i="2" s="1"/>
  <c r="NWA41" i="2" s="1"/>
  <c r="NWB41" i="2" s="1"/>
  <c r="NWC41" i="2" s="1"/>
  <c r="NWD41" i="2" s="1"/>
  <c r="NWE41" i="2" s="1"/>
  <c r="NWF41" i="2" s="1"/>
  <c r="NWG41" i="2" s="1"/>
  <c r="NWH41" i="2" s="1"/>
  <c r="NWI41" i="2" s="1"/>
  <c r="NWJ41" i="2" s="1"/>
  <c r="NWK41" i="2" s="1"/>
  <c r="NWL41" i="2" s="1"/>
  <c r="NWM41" i="2" s="1"/>
  <c r="NWN41" i="2" s="1"/>
  <c r="NWO41" i="2" s="1"/>
  <c r="NWP41" i="2" s="1"/>
  <c r="NWQ41" i="2" s="1"/>
  <c r="NWR41" i="2" s="1"/>
  <c r="NWS41" i="2" s="1"/>
  <c r="NWT41" i="2" s="1"/>
  <c r="NWU41" i="2" s="1"/>
  <c r="NWV41" i="2" s="1"/>
  <c r="NWW41" i="2" s="1"/>
  <c r="NWX41" i="2" s="1"/>
  <c r="NWY41" i="2" s="1"/>
  <c r="NWZ41" i="2" s="1"/>
  <c r="NXA41" i="2" s="1"/>
  <c r="NXB41" i="2" s="1"/>
  <c r="NXC41" i="2" s="1"/>
  <c r="NXD41" i="2" s="1"/>
  <c r="NXE41" i="2" s="1"/>
  <c r="NXF41" i="2" s="1"/>
  <c r="NXG41" i="2" s="1"/>
  <c r="NXH41" i="2" s="1"/>
  <c r="NXI41" i="2" s="1"/>
  <c r="NXJ41" i="2" s="1"/>
  <c r="NXK41" i="2" s="1"/>
  <c r="NXL41" i="2" s="1"/>
  <c r="NXM41" i="2" s="1"/>
  <c r="NXN41" i="2" s="1"/>
  <c r="NXO41" i="2" s="1"/>
  <c r="NXP41" i="2" s="1"/>
  <c r="NXQ41" i="2" s="1"/>
  <c r="NXR41" i="2" s="1"/>
  <c r="NXS41" i="2" s="1"/>
  <c r="NXT41" i="2" s="1"/>
  <c r="NXU41" i="2" s="1"/>
  <c r="NXV41" i="2" s="1"/>
  <c r="NXW41" i="2" s="1"/>
  <c r="NXX41" i="2" s="1"/>
  <c r="NXY41" i="2" s="1"/>
  <c r="NXZ41" i="2" s="1"/>
  <c r="NYA41" i="2" s="1"/>
  <c r="NYB41" i="2" s="1"/>
  <c r="NYC41" i="2" s="1"/>
  <c r="NYD41" i="2" s="1"/>
  <c r="NYE41" i="2" s="1"/>
  <c r="NYF41" i="2" s="1"/>
  <c r="NYG41" i="2" s="1"/>
  <c r="NYH41" i="2" s="1"/>
  <c r="NYI41" i="2" s="1"/>
  <c r="NYJ41" i="2" s="1"/>
  <c r="NYK41" i="2" s="1"/>
  <c r="NYL41" i="2" s="1"/>
  <c r="NYM41" i="2" s="1"/>
  <c r="NYN41" i="2" s="1"/>
  <c r="NYO41" i="2" s="1"/>
  <c r="NYP41" i="2" s="1"/>
  <c r="NYQ41" i="2" s="1"/>
  <c r="NYR41" i="2" s="1"/>
  <c r="NYS41" i="2" s="1"/>
  <c r="NYT41" i="2" s="1"/>
  <c r="NYU41" i="2" s="1"/>
  <c r="NYV41" i="2" s="1"/>
  <c r="NYW41" i="2" s="1"/>
  <c r="NYX41" i="2" s="1"/>
  <c r="NYY41" i="2" s="1"/>
  <c r="NYZ41" i="2" s="1"/>
  <c r="NZA41" i="2" s="1"/>
  <c r="NZB41" i="2" s="1"/>
  <c r="NZC41" i="2" s="1"/>
  <c r="NZD41" i="2" s="1"/>
  <c r="NZE41" i="2" s="1"/>
  <c r="NZF41" i="2" s="1"/>
  <c r="NZG41" i="2" s="1"/>
  <c r="NZH41" i="2" s="1"/>
  <c r="NZI41" i="2" s="1"/>
  <c r="NZJ41" i="2" s="1"/>
  <c r="NZK41" i="2" s="1"/>
  <c r="NZL41" i="2" s="1"/>
  <c r="NZM41" i="2" s="1"/>
  <c r="NZN41" i="2" s="1"/>
  <c r="NZO41" i="2" s="1"/>
  <c r="NZP41" i="2" s="1"/>
  <c r="NZQ41" i="2" s="1"/>
  <c r="NZR41" i="2" s="1"/>
  <c r="NZS41" i="2" s="1"/>
  <c r="NZT41" i="2" s="1"/>
  <c r="NZU41" i="2" s="1"/>
  <c r="NZV41" i="2" s="1"/>
  <c r="NZW41" i="2" s="1"/>
  <c r="NZX41" i="2" s="1"/>
  <c r="NZY41" i="2" s="1"/>
  <c r="NZZ41" i="2" s="1"/>
  <c r="OAA41" i="2" s="1"/>
  <c r="OAB41" i="2" s="1"/>
  <c r="OAC41" i="2" s="1"/>
  <c r="OAD41" i="2" s="1"/>
  <c r="OAE41" i="2" s="1"/>
  <c r="OAF41" i="2" s="1"/>
  <c r="OAG41" i="2" s="1"/>
  <c r="OAH41" i="2" s="1"/>
  <c r="OAI41" i="2" s="1"/>
  <c r="OAJ41" i="2" s="1"/>
  <c r="OAK41" i="2" s="1"/>
  <c r="OAL41" i="2" s="1"/>
  <c r="OAM41" i="2" s="1"/>
  <c r="OAN41" i="2" s="1"/>
  <c r="OAO41" i="2" s="1"/>
  <c r="OAP41" i="2" s="1"/>
  <c r="OAQ41" i="2" s="1"/>
  <c r="OAR41" i="2" s="1"/>
  <c r="OAS41" i="2" s="1"/>
  <c r="OAT41" i="2" s="1"/>
  <c r="OAU41" i="2" s="1"/>
  <c r="OAV41" i="2" s="1"/>
  <c r="OAW41" i="2" s="1"/>
  <c r="OAX41" i="2" s="1"/>
  <c r="OAY41" i="2" s="1"/>
  <c r="OAZ41" i="2" s="1"/>
  <c r="OBA41" i="2" s="1"/>
  <c r="OBB41" i="2" s="1"/>
  <c r="OBC41" i="2" s="1"/>
  <c r="OBD41" i="2" s="1"/>
  <c r="OBE41" i="2" s="1"/>
  <c r="OBF41" i="2" s="1"/>
  <c r="OBG41" i="2" s="1"/>
  <c r="OBH41" i="2" s="1"/>
  <c r="OBI41" i="2" s="1"/>
  <c r="OBJ41" i="2" s="1"/>
  <c r="OBK41" i="2" s="1"/>
  <c r="OBL41" i="2" s="1"/>
  <c r="OBM41" i="2" s="1"/>
  <c r="OBN41" i="2" s="1"/>
  <c r="OBO41" i="2" s="1"/>
  <c r="OBP41" i="2" s="1"/>
  <c r="OBQ41" i="2" s="1"/>
  <c r="OBR41" i="2" s="1"/>
  <c r="OBS41" i="2" s="1"/>
  <c r="OBT41" i="2" s="1"/>
  <c r="OBU41" i="2" s="1"/>
  <c r="OBV41" i="2" s="1"/>
  <c r="OBW41" i="2" s="1"/>
  <c r="OBX41" i="2" s="1"/>
  <c r="OBY41" i="2" s="1"/>
  <c r="OBZ41" i="2" s="1"/>
  <c r="OCA41" i="2" s="1"/>
  <c r="OCB41" i="2" s="1"/>
  <c r="OCC41" i="2" s="1"/>
  <c r="OCD41" i="2" s="1"/>
  <c r="OCE41" i="2" s="1"/>
  <c r="OCF41" i="2" s="1"/>
  <c r="OCG41" i="2" s="1"/>
  <c r="OCH41" i="2" s="1"/>
  <c r="OCI41" i="2" s="1"/>
  <c r="OCJ41" i="2" s="1"/>
  <c r="OCK41" i="2" s="1"/>
  <c r="OCL41" i="2" s="1"/>
  <c r="OCM41" i="2" s="1"/>
  <c r="OCN41" i="2" s="1"/>
  <c r="OCO41" i="2" s="1"/>
  <c r="OCP41" i="2" s="1"/>
  <c r="OCQ41" i="2" s="1"/>
  <c r="OCR41" i="2" s="1"/>
  <c r="OCS41" i="2" s="1"/>
  <c r="OCT41" i="2" s="1"/>
  <c r="OCU41" i="2" s="1"/>
  <c r="OCV41" i="2" s="1"/>
  <c r="OCW41" i="2" s="1"/>
  <c r="OCX41" i="2" s="1"/>
  <c r="OCY41" i="2" s="1"/>
  <c r="OCZ41" i="2" s="1"/>
  <c r="ODA41" i="2" s="1"/>
  <c r="ODB41" i="2" s="1"/>
  <c r="ODC41" i="2" s="1"/>
  <c r="ODD41" i="2" s="1"/>
  <c r="ODE41" i="2" s="1"/>
  <c r="ODF41" i="2" s="1"/>
  <c r="ODG41" i="2" s="1"/>
  <c r="ODH41" i="2" s="1"/>
  <c r="ODI41" i="2" s="1"/>
  <c r="ODJ41" i="2" s="1"/>
  <c r="ODK41" i="2" s="1"/>
  <c r="ODL41" i="2" s="1"/>
  <c r="ODM41" i="2" s="1"/>
  <c r="ODN41" i="2" s="1"/>
  <c r="ODO41" i="2" s="1"/>
  <c r="ODP41" i="2" s="1"/>
  <c r="ODQ41" i="2" s="1"/>
  <c r="ODR41" i="2" s="1"/>
  <c r="ODS41" i="2" s="1"/>
  <c r="ODT41" i="2" s="1"/>
  <c r="ODU41" i="2" s="1"/>
  <c r="ODV41" i="2" s="1"/>
  <c r="ODW41" i="2" s="1"/>
  <c r="ODX41" i="2" s="1"/>
  <c r="ODY41" i="2" s="1"/>
  <c r="ODZ41" i="2" s="1"/>
  <c r="OEA41" i="2" s="1"/>
  <c r="OEB41" i="2" s="1"/>
  <c r="OEC41" i="2" s="1"/>
  <c r="OED41" i="2" s="1"/>
  <c r="OEE41" i="2" s="1"/>
  <c r="OEF41" i="2" s="1"/>
  <c r="OEG41" i="2" s="1"/>
  <c r="OEH41" i="2" s="1"/>
  <c r="OEI41" i="2" s="1"/>
  <c r="OEJ41" i="2" s="1"/>
  <c r="OEK41" i="2" s="1"/>
  <c r="OEL41" i="2" s="1"/>
  <c r="OEM41" i="2" s="1"/>
  <c r="OEN41" i="2" s="1"/>
  <c r="OEO41" i="2" s="1"/>
  <c r="OEP41" i="2" s="1"/>
  <c r="OEQ41" i="2" s="1"/>
  <c r="OER41" i="2" s="1"/>
  <c r="OES41" i="2" s="1"/>
  <c r="OET41" i="2" s="1"/>
  <c r="OEU41" i="2" s="1"/>
  <c r="OEV41" i="2" s="1"/>
  <c r="OEW41" i="2" s="1"/>
  <c r="OEX41" i="2" s="1"/>
  <c r="OEY41" i="2" s="1"/>
  <c r="OEZ41" i="2" s="1"/>
  <c r="OFA41" i="2" s="1"/>
  <c r="OFB41" i="2" s="1"/>
  <c r="OFC41" i="2" s="1"/>
  <c r="OFD41" i="2" s="1"/>
  <c r="OFE41" i="2" s="1"/>
  <c r="OFF41" i="2" s="1"/>
  <c r="OFG41" i="2" s="1"/>
  <c r="OFH41" i="2" s="1"/>
  <c r="OFI41" i="2" s="1"/>
  <c r="OFJ41" i="2" s="1"/>
  <c r="OFK41" i="2" s="1"/>
  <c r="OFL41" i="2" s="1"/>
  <c r="OFM41" i="2" s="1"/>
  <c r="OFN41" i="2" s="1"/>
  <c r="OFO41" i="2" s="1"/>
  <c r="OFP41" i="2" s="1"/>
  <c r="OFQ41" i="2" s="1"/>
  <c r="OFR41" i="2" s="1"/>
  <c r="OFS41" i="2" s="1"/>
  <c r="OFT41" i="2" s="1"/>
  <c r="OFU41" i="2" s="1"/>
  <c r="OFV41" i="2" s="1"/>
  <c r="OFW41" i="2" s="1"/>
  <c r="OFX41" i="2" s="1"/>
  <c r="OFY41" i="2" s="1"/>
  <c r="OFZ41" i="2" s="1"/>
  <c r="OGA41" i="2" s="1"/>
  <c r="OGB41" i="2" s="1"/>
  <c r="OGC41" i="2" s="1"/>
  <c r="OGD41" i="2" s="1"/>
  <c r="OGE41" i="2" s="1"/>
  <c r="OGF41" i="2" s="1"/>
  <c r="OGG41" i="2" s="1"/>
  <c r="OGH41" i="2" s="1"/>
  <c r="OGI41" i="2" s="1"/>
  <c r="OGJ41" i="2" s="1"/>
  <c r="OGK41" i="2" s="1"/>
  <c r="OGL41" i="2" s="1"/>
  <c r="OGM41" i="2" s="1"/>
  <c r="OGN41" i="2" s="1"/>
  <c r="OGO41" i="2" s="1"/>
  <c r="OGP41" i="2" s="1"/>
  <c r="OGQ41" i="2" s="1"/>
  <c r="OGR41" i="2" s="1"/>
  <c r="OGS41" i="2" s="1"/>
  <c r="OGT41" i="2" s="1"/>
  <c r="OGU41" i="2" s="1"/>
  <c r="OGV41" i="2" s="1"/>
  <c r="OGW41" i="2" s="1"/>
  <c r="OGX41" i="2" s="1"/>
  <c r="OGY41" i="2" s="1"/>
  <c r="OGZ41" i="2" s="1"/>
  <c r="OHA41" i="2" s="1"/>
  <c r="OHB41" i="2" s="1"/>
  <c r="OHC41" i="2" s="1"/>
  <c r="OHD41" i="2" s="1"/>
  <c r="OHE41" i="2" s="1"/>
  <c r="OHF41" i="2" s="1"/>
  <c r="OHG41" i="2" s="1"/>
  <c r="OHH41" i="2" s="1"/>
  <c r="OHI41" i="2" s="1"/>
  <c r="OHJ41" i="2" s="1"/>
  <c r="OHK41" i="2" s="1"/>
  <c r="OHL41" i="2" s="1"/>
  <c r="OHM41" i="2" s="1"/>
  <c r="OHN41" i="2" s="1"/>
  <c r="OHO41" i="2" s="1"/>
  <c r="OHP41" i="2" s="1"/>
  <c r="OHQ41" i="2" s="1"/>
  <c r="OHR41" i="2" s="1"/>
  <c r="OHS41" i="2" s="1"/>
  <c r="OHT41" i="2" s="1"/>
  <c r="OHU41" i="2" s="1"/>
  <c r="OHV41" i="2" s="1"/>
  <c r="OHW41" i="2" s="1"/>
  <c r="OHX41" i="2" s="1"/>
  <c r="OHY41" i="2" s="1"/>
  <c r="OHZ41" i="2" s="1"/>
  <c r="OIA41" i="2" s="1"/>
  <c r="OIB41" i="2" s="1"/>
  <c r="OIC41" i="2" s="1"/>
  <c r="OID41" i="2" s="1"/>
  <c r="OIE41" i="2" s="1"/>
  <c r="OIF41" i="2" s="1"/>
  <c r="OIG41" i="2" s="1"/>
  <c r="OIH41" i="2" s="1"/>
  <c r="OII41" i="2" s="1"/>
  <c r="OIJ41" i="2" s="1"/>
  <c r="OIK41" i="2" s="1"/>
  <c r="OIL41" i="2" s="1"/>
  <c r="OIM41" i="2" s="1"/>
  <c r="OIN41" i="2" s="1"/>
  <c r="OIO41" i="2" s="1"/>
  <c r="OIP41" i="2" s="1"/>
  <c r="OIQ41" i="2" s="1"/>
  <c r="OIR41" i="2" s="1"/>
  <c r="OIS41" i="2" s="1"/>
  <c r="OIT41" i="2" s="1"/>
  <c r="OIU41" i="2" s="1"/>
  <c r="OIV41" i="2" s="1"/>
  <c r="OIW41" i="2" s="1"/>
  <c r="OIX41" i="2" s="1"/>
  <c r="OIY41" i="2" s="1"/>
  <c r="OIZ41" i="2" s="1"/>
  <c r="OJA41" i="2" s="1"/>
  <c r="OJB41" i="2" s="1"/>
  <c r="OJC41" i="2" s="1"/>
  <c r="OJD41" i="2" s="1"/>
  <c r="OJE41" i="2" s="1"/>
  <c r="OJF41" i="2" s="1"/>
  <c r="OJG41" i="2" s="1"/>
  <c r="OJH41" i="2" s="1"/>
  <c r="OJI41" i="2" s="1"/>
  <c r="OJJ41" i="2" s="1"/>
  <c r="OJK41" i="2" s="1"/>
  <c r="OJL41" i="2" s="1"/>
  <c r="OJM41" i="2" s="1"/>
  <c r="OJN41" i="2" s="1"/>
  <c r="OJO41" i="2" s="1"/>
  <c r="OJP41" i="2" s="1"/>
  <c r="OJQ41" i="2" s="1"/>
  <c r="OJR41" i="2" s="1"/>
  <c r="OJS41" i="2" s="1"/>
  <c r="OJT41" i="2" s="1"/>
  <c r="OJU41" i="2" s="1"/>
  <c r="OJV41" i="2" s="1"/>
  <c r="OJW41" i="2" s="1"/>
  <c r="OJX41" i="2" s="1"/>
  <c r="OJY41" i="2" s="1"/>
  <c r="OJZ41" i="2" s="1"/>
  <c r="OKA41" i="2" s="1"/>
  <c r="OKB41" i="2" s="1"/>
  <c r="OKC41" i="2" s="1"/>
  <c r="OKD41" i="2" s="1"/>
  <c r="OKE41" i="2" s="1"/>
  <c r="OKF41" i="2" s="1"/>
  <c r="OKG41" i="2" s="1"/>
  <c r="OKH41" i="2" s="1"/>
  <c r="OKI41" i="2" s="1"/>
  <c r="OKJ41" i="2" s="1"/>
  <c r="OKK41" i="2" s="1"/>
  <c r="OKL41" i="2" s="1"/>
  <c r="OKM41" i="2" s="1"/>
  <c r="OKN41" i="2" s="1"/>
  <c r="OKO41" i="2" s="1"/>
  <c r="OKP41" i="2" s="1"/>
  <c r="OKQ41" i="2" s="1"/>
  <c r="OKR41" i="2" s="1"/>
  <c r="OKS41" i="2" s="1"/>
  <c r="OKT41" i="2" s="1"/>
  <c r="OKU41" i="2" s="1"/>
  <c r="OKV41" i="2" s="1"/>
  <c r="OKW41" i="2" s="1"/>
  <c r="OKX41" i="2" s="1"/>
  <c r="OKY41" i="2" s="1"/>
  <c r="OKZ41" i="2" s="1"/>
  <c r="OLA41" i="2" s="1"/>
  <c r="OLB41" i="2" s="1"/>
  <c r="OLC41" i="2" s="1"/>
  <c r="OLD41" i="2" s="1"/>
  <c r="OLE41" i="2" s="1"/>
  <c r="OLF41" i="2" s="1"/>
  <c r="OLG41" i="2" s="1"/>
  <c r="OLH41" i="2" s="1"/>
  <c r="OLI41" i="2" s="1"/>
  <c r="OLJ41" i="2" s="1"/>
  <c r="OLK41" i="2" s="1"/>
  <c r="OLL41" i="2" s="1"/>
  <c r="OLM41" i="2" s="1"/>
  <c r="OLN41" i="2" s="1"/>
  <c r="OLO41" i="2" s="1"/>
  <c r="OLP41" i="2" s="1"/>
  <c r="OLQ41" i="2" s="1"/>
  <c r="OLR41" i="2" s="1"/>
  <c r="OLS41" i="2" s="1"/>
  <c r="OLT41" i="2" s="1"/>
  <c r="OLU41" i="2" s="1"/>
  <c r="OLV41" i="2" s="1"/>
  <c r="OLW41" i="2" s="1"/>
  <c r="OLX41" i="2" s="1"/>
  <c r="OLY41" i="2" s="1"/>
  <c r="OLZ41" i="2" s="1"/>
  <c r="OMA41" i="2" s="1"/>
  <c r="OMB41" i="2" s="1"/>
  <c r="OMC41" i="2" s="1"/>
  <c r="OMD41" i="2" s="1"/>
  <c r="OME41" i="2" s="1"/>
  <c r="OMF41" i="2" s="1"/>
  <c r="OMG41" i="2" s="1"/>
  <c r="OMH41" i="2" s="1"/>
  <c r="OMI41" i="2" s="1"/>
  <c r="OMJ41" i="2" s="1"/>
  <c r="OMK41" i="2" s="1"/>
  <c r="OML41" i="2" s="1"/>
  <c r="OMM41" i="2" s="1"/>
  <c r="OMN41" i="2" s="1"/>
  <c r="OMO41" i="2" s="1"/>
  <c r="OMP41" i="2" s="1"/>
  <c r="OMQ41" i="2" s="1"/>
  <c r="OMR41" i="2" s="1"/>
  <c r="OMS41" i="2" s="1"/>
  <c r="OMT41" i="2" s="1"/>
  <c r="OMU41" i="2" s="1"/>
  <c r="OMV41" i="2" s="1"/>
  <c r="OMW41" i="2" s="1"/>
  <c r="OMX41" i="2" s="1"/>
  <c r="OMY41" i="2" s="1"/>
  <c r="OMZ41" i="2" s="1"/>
  <c r="ONA41" i="2" s="1"/>
  <c r="ONB41" i="2" s="1"/>
  <c r="ONC41" i="2" s="1"/>
  <c r="OND41" i="2" s="1"/>
  <c r="ONE41" i="2" s="1"/>
  <c r="ONF41" i="2" s="1"/>
  <c r="ONG41" i="2" s="1"/>
  <c r="ONH41" i="2" s="1"/>
  <c r="ONI41" i="2" s="1"/>
  <c r="ONJ41" i="2" s="1"/>
  <c r="ONK41" i="2" s="1"/>
  <c r="ONL41" i="2" s="1"/>
  <c r="ONM41" i="2" s="1"/>
  <c r="ONN41" i="2" s="1"/>
  <c r="ONO41" i="2" s="1"/>
  <c r="ONP41" i="2" s="1"/>
  <c r="ONQ41" i="2" s="1"/>
  <c r="ONR41" i="2" s="1"/>
  <c r="ONS41" i="2" s="1"/>
  <c r="ONT41" i="2" s="1"/>
  <c r="ONU41" i="2" s="1"/>
  <c r="ONV41" i="2" s="1"/>
  <c r="ONW41" i="2" s="1"/>
  <c r="ONX41" i="2" s="1"/>
  <c r="ONY41" i="2" s="1"/>
  <c r="ONZ41" i="2" s="1"/>
  <c r="OOA41" i="2" s="1"/>
  <c r="OOB41" i="2" s="1"/>
  <c r="OOC41" i="2" s="1"/>
  <c r="OOD41" i="2" s="1"/>
  <c r="OOE41" i="2" s="1"/>
  <c r="OOF41" i="2" s="1"/>
  <c r="OOG41" i="2" s="1"/>
  <c r="OOH41" i="2" s="1"/>
  <c r="OOI41" i="2" s="1"/>
  <c r="OOJ41" i="2" s="1"/>
  <c r="OOK41" i="2" s="1"/>
  <c r="OOL41" i="2" s="1"/>
  <c r="OOM41" i="2" s="1"/>
  <c r="OON41" i="2" s="1"/>
  <c r="OOO41" i="2" s="1"/>
  <c r="OOP41" i="2" s="1"/>
  <c r="OOQ41" i="2" s="1"/>
  <c r="OOR41" i="2" s="1"/>
  <c r="OOS41" i="2" s="1"/>
  <c r="OOT41" i="2" s="1"/>
  <c r="OOU41" i="2" s="1"/>
  <c r="OOV41" i="2" s="1"/>
  <c r="OOW41" i="2" s="1"/>
  <c r="OOX41" i="2" s="1"/>
  <c r="OOY41" i="2" s="1"/>
  <c r="OOZ41" i="2" s="1"/>
  <c r="OPA41" i="2" s="1"/>
  <c r="OPB41" i="2" s="1"/>
  <c r="OPC41" i="2" s="1"/>
  <c r="OPD41" i="2" s="1"/>
  <c r="OPE41" i="2" s="1"/>
  <c r="OPF41" i="2" s="1"/>
  <c r="OPG41" i="2" s="1"/>
  <c r="OPH41" i="2" s="1"/>
  <c r="OPI41" i="2" s="1"/>
  <c r="OPJ41" i="2" s="1"/>
  <c r="OPK41" i="2" s="1"/>
  <c r="OPL41" i="2" s="1"/>
  <c r="OPM41" i="2" s="1"/>
  <c r="OPN41" i="2" s="1"/>
  <c r="OPO41" i="2" s="1"/>
  <c r="OPP41" i="2" s="1"/>
  <c r="OPQ41" i="2" s="1"/>
  <c r="OPR41" i="2" s="1"/>
  <c r="OPS41" i="2" s="1"/>
  <c r="OPT41" i="2" s="1"/>
  <c r="OPU41" i="2" s="1"/>
  <c r="OPV41" i="2" s="1"/>
  <c r="OPW41" i="2" s="1"/>
  <c r="OPX41" i="2" s="1"/>
  <c r="OPY41" i="2" s="1"/>
  <c r="OPZ41" i="2" s="1"/>
  <c r="OQA41" i="2" s="1"/>
  <c r="OQB41" i="2" s="1"/>
  <c r="OQC41" i="2" s="1"/>
  <c r="OQD41" i="2" s="1"/>
  <c r="OQE41" i="2" s="1"/>
  <c r="OQF41" i="2" s="1"/>
  <c r="OQG41" i="2" s="1"/>
  <c r="OQH41" i="2" s="1"/>
  <c r="OQI41" i="2" s="1"/>
  <c r="OQJ41" i="2" s="1"/>
  <c r="OQK41" i="2" s="1"/>
  <c r="OQL41" i="2" s="1"/>
  <c r="OQM41" i="2" s="1"/>
  <c r="OQN41" i="2" s="1"/>
  <c r="OQO41" i="2" s="1"/>
  <c r="OQP41" i="2" s="1"/>
  <c r="OQQ41" i="2" s="1"/>
  <c r="OQR41" i="2" s="1"/>
  <c r="OQS41" i="2" s="1"/>
  <c r="OQT41" i="2" s="1"/>
  <c r="OQU41" i="2" s="1"/>
  <c r="OQV41" i="2" s="1"/>
  <c r="OQW41" i="2" s="1"/>
  <c r="OQX41" i="2" s="1"/>
  <c r="OQY41" i="2" s="1"/>
  <c r="OQZ41" i="2" s="1"/>
  <c r="ORA41" i="2" s="1"/>
  <c r="ORB41" i="2" s="1"/>
  <c r="ORC41" i="2" s="1"/>
  <c r="ORD41" i="2" s="1"/>
  <c r="ORE41" i="2" s="1"/>
  <c r="ORF41" i="2" s="1"/>
  <c r="ORG41" i="2" s="1"/>
  <c r="ORH41" i="2" s="1"/>
  <c r="ORI41" i="2" s="1"/>
  <c r="ORJ41" i="2" s="1"/>
  <c r="ORK41" i="2" s="1"/>
  <c r="ORL41" i="2" s="1"/>
  <c r="ORM41" i="2" s="1"/>
  <c r="ORN41" i="2" s="1"/>
  <c r="ORO41" i="2" s="1"/>
  <c r="ORP41" i="2" s="1"/>
  <c r="ORQ41" i="2" s="1"/>
  <c r="ORR41" i="2" s="1"/>
  <c r="ORS41" i="2" s="1"/>
  <c r="ORT41" i="2" s="1"/>
  <c r="ORU41" i="2" s="1"/>
  <c r="ORV41" i="2" s="1"/>
  <c r="ORW41" i="2" s="1"/>
  <c r="ORX41" i="2" s="1"/>
  <c r="ORY41" i="2" s="1"/>
  <c r="ORZ41" i="2" s="1"/>
  <c r="OSA41" i="2" s="1"/>
  <c r="OSB41" i="2" s="1"/>
  <c r="OSC41" i="2" s="1"/>
  <c r="OSD41" i="2" s="1"/>
  <c r="OSE41" i="2" s="1"/>
  <c r="OSF41" i="2" s="1"/>
  <c r="OSG41" i="2" s="1"/>
  <c r="OSH41" i="2" s="1"/>
  <c r="OSI41" i="2" s="1"/>
  <c r="OSJ41" i="2" s="1"/>
  <c r="OSK41" i="2" s="1"/>
  <c r="OSL41" i="2" s="1"/>
  <c r="OSM41" i="2" s="1"/>
  <c r="OSN41" i="2" s="1"/>
  <c r="OSO41" i="2" s="1"/>
  <c r="OSP41" i="2" s="1"/>
  <c r="OSQ41" i="2" s="1"/>
  <c r="OSR41" i="2" s="1"/>
  <c r="OSS41" i="2" s="1"/>
  <c r="OST41" i="2" s="1"/>
  <c r="OSU41" i="2" s="1"/>
  <c r="OSV41" i="2" s="1"/>
  <c r="OSW41" i="2" s="1"/>
  <c r="OSX41" i="2" s="1"/>
  <c r="OSY41" i="2" s="1"/>
  <c r="OSZ41" i="2" s="1"/>
  <c r="OTA41" i="2" s="1"/>
  <c r="OTB41" i="2" s="1"/>
  <c r="OTC41" i="2" s="1"/>
  <c r="OTD41" i="2" s="1"/>
  <c r="OTE41" i="2" s="1"/>
  <c r="OTF41" i="2" s="1"/>
  <c r="OTG41" i="2" s="1"/>
  <c r="OTH41" i="2" s="1"/>
  <c r="OTI41" i="2" s="1"/>
  <c r="OTJ41" i="2" s="1"/>
  <c r="OTK41" i="2" s="1"/>
  <c r="OTL41" i="2" s="1"/>
  <c r="OTM41" i="2" s="1"/>
  <c r="OTN41" i="2" s="1"/>
  <c r="OTO41" i="2" s="1"/>
  <c r="OTP41" i="2" s="1"/>
  <c r="OTQ41" i="2" s="1"/>
  <c r="OTR41" i="2" s="1"/>
  <c r="OTS41" i="2" s="1"/>
  <c r="OTT41" i="2" s="1"/>
  <c r="OTU41" i="2" s="1"/>
  <c r="OTV41" i="2" s="1"/>
  <c r="OTW41" i="2" s="1"/>
  <c r="OTX41" i="2" s="1"/>
  <c r="OTY41" i="2" s="1"/>
  <c r="OTZ41" i="2" s="1"/>
  <c r="OUA41" i="2" s="1"/>
  <c r="OUB41" i="2" s="1"/>
  <c r="OUC41" i="2" s="1"/>
  <c r="OUD41" i="2" s="1"/>
  <c r="OUE41" i="2" s="1"/>
  <c r="OUF41" i="2" s="1"/>
  <c r="OUG41" i="2" s="1"/>
  <c r="OUH41" i="2" s="1"/>
  <c r="OUI41" i="2" s="1"/>
  <c r="OUJ41" i="2" s="1"/>
  <c r="OUK41" i="2" s="1"/>
  <c r="OUL41" i="2" s="1"/>
  <c r="OUM41" i="2" s="1"/>
  <c r="OUN41" i="2" s="1"/>
  <c r="OUO41" i="2" s="1"/>
  <c r="OUP41" i="2" s="1"/>
  <c r="OUQ41" i="2" s="1"/>
  <c r="OUR41" i="2" s="1"/>
  <c r="OUS41" i="2" s="1"/>
  <c r="OUT41" i="2" s="1"/>
  <c r="OUU41" i="2" s="1"/>
  <c r="OUV41" i="2" s="1"/>
  <c r="OUW41" i="2" s="1"/>
  <c r="OUX41" i="2" s="1"/>
  <c r="OUY41" i="2" s="1"/>
  <c r="OUZ41" i="2" s="1"/>
  <c r="OVA41" i="2" s="1"/>
  <c r="OVB41" i="2" s="1"/>
  <c r="OVC41" i="2" s="1"/>
  <c r="OVD41" i="2" s="1"/>
  <c r="OVE41" i="2" s="1"/>
  <c r="OVF41" i="2" s="1"/>
  <c r="OVG41" i="2" s="1"/>
  <c r="OVH41" i="2" s="1"/>
  <c r="OVI41" i="2" s="1"/>
  <c r="OVJ41" i="2" s="1"/>
  <c r="OVK41" i="2" s="1"/>
  <c r="OVL41" i="2" s="1"/>
  <c r="OVM41" i="2" s="1"/>
  <c r="OVN41" i="2" s="1"/>
  <c r="OVO41" i="2" s="1"/>
  <c r="OVP41" i="2" s="1"/>
  <c r="OVQ41" i="2" s="1"/>
  <c r="OVR41" i="2" s="1"/>
  <c r="OVS41" i="2" s="1"/>
  <c r="OVT41" i="2" s="1"/>
  <c r="OVU41" i="2" s="1"/>
  <c r="OVV41" i="2" s="1"/>
  <c r="OVW41" i="2" s="1"/>
  <c r="OVX41" i="2" s="1"/>
  <c r="OVY41" i="2" s="1"/>
  <c r="OVZ41" i="2" s="1"/>
  <c r="OWA41" i="2" s="1"/>
  <c r="OWB41" i="2" s="1"/>
  <c r="OWC41" i="2" s="1"/>
  <c r="OWD41" i="2" s="1"/>
  <c r="OWE41" i="2" s="1"/>
  <c r="OWF41" i="2" s="1"/>
  <c r="OWG41" i="2" s="1"/>
  <c r="OWH41" i="2" s="1"/>
  <c r="OWI41" i="2" s="1"/>
  <c r="OWJ41" i="2" s="1"/>
  <c r="OWK41" i="2" s="1"/>
  <c r="OWL41" i="2" s="1"/>
  <c r="OWM41" i="2" s="1"/>
  <c r="OWN41" i="2" s="1"/>
  <c r="OWO41" i="2" s="1"/>
  <c r="OWP41" i="2" s="1"/>
  <c r="OWQ41" i="2" s="1"/>
  <c r="OWR41" i="2" s="1"/>
  <c r="OWS41" i="2" s="1"/>
  <c r="OWT41" i="2" s="1"/>
  <c r="OWU41" i="2" s="1"/>
  <c r="OWV41" i="2" s="1"/>
  <c r="OWW41" i="2" s="1"/>
  <c r="OWX41" i="2" s="1"/>
  <c r="OWY41" i="2" s="1"/>
  <c r="OWZ41" i="2" s="1"/>
  <c r="OXA41" i="2" s="1"/>
  <c r="OXB41" i="2" s="1"/>
  <c r="OXC41" i="2" s="1"/>
  <c r="OXD41" i="2" s="1"/>
  <c r="OXE41" i="2" s="1"/>
  <c r="OXF41" i="2" s="1"/>
  <c r="OXG41" i="2" s="1"/>
  <c r="OXH41" i="2" s="1"/>
  <c r="OXI41" i="2" s="1"/>
  <c r="OXJ41" i="2" s="1"/>
  <c r="OXK41" i="2" s="1"/>
  <c r="OXL41" i="2" s="1"/>
  <c r="OXM41" i="2" s="1"/>
  <c r="OXN41" i="2" s="1"/>
  <c r="OXO41" i="2" s="1"/>
  <c r="OXP41" i="2" s="1"/>
  <c r="OXQ41" i="2" s="1"/>
  <c r="OXR41" i="2" s="1"/>
  <c r="OXS41" i="2" s="1"/>
  <c r="OXT41" i="2" s="1"/>
  <c r="OXU41" i="2" s="1"/>
  <c r="OXV41" i="2" s="1"/>
  <c r="OXW41" i="2" s="1"/>
  <c r="OXX41" i="2" s="1"/>
  <c r="OXY41" i="2" s="1"/>
  <c r="OXZ41" i="2" s="1"/>
  <c r="OYA41" i="2" s="1"/>
  <c r="OYB41" i="2" s="1"/>
  <c r="OYC41" i="2" s="1"/>
  <c r="OYD41" i="2" s="1"/>
  <c r="OYE41" i="2" s="1"/>
  <c r="OYF41" i="2" s="1"/>
  <c r="OYG41" i="2" s="1"/>
  <c r="OYH41" i="2" s="1"/>
  <c r="OYI41" i="2" s="1"/>
  <c r="OYJ41" i="2" s="1"/>
  <c r="OYK41" i="2" s="1"/>
  <c r="OYL41" i="2" s="1"/>
  <c r="OYM41" i="2" s="1"/>
  <c r="OYN41" i="2" s="1"/>
  <c r="OYO41" i="2" s="1"/>
  <c r="OYP41" i="2" s="1"/>
  <c r="OYQ41" i="2" s="1"/>
  <c r="OYR41" i="2" s="1"/>
  <c r="OYS41" i="2" s="1"/>
  <c r="OYT41" i="2" s="1"/>
  <c r="OYU41" i="2" s="1"/>
  <c r="OYV41" i="2" s="1"/>
  <c r="OYW41" i="2" s="1"/>
  <c r="OYX41" i="2" s="1"/>
  <c r="OYY41" i="2" s="1"/>
  <c r="OYZ41" i="2" s="1"/>
  <c r="OZA41" i="2" s="1"/>
  <c r="OZB41" i="2" s="1"/>
  <c r="OZC41" i="2" s="1"/>
  <c r="OZD41" i="2" s="1"/>
  <c r="OZE41" i="2" s="1"/>
  <c r="OZF41" i="2" s="1"/>
  <c r="OZG41" i="2" s="1"/>
  <c r="OZH41" i="2" s="1"/>
  <c r="OZI41" i="2" s="1"/>
  <c r="OZJ41" i="2" s="1"/>
  <c r="OZK41" i="2" s="1"/>
  <c r="OZL41" i="2" s="1"/>
  <c r="OZM41" i="2" s="1"/>
  <c r="OZN41" i="2" s="1"/>
  <c r="OZO41" i="2" s="1"/>
  <c r="OZP41" i="2" s="1"/>
  <c r="OZQ41" i="2" s="1"/>
  <c r="OZR41" i="2" s="1"/>
  <c r="OZS41" i="2" s="1"/>
  <c r="OZT41" i="2" s="1"/>
  <c r="OZU41" i="2" s="1"/>
  <c r="OZV41" i="2" s="1"/>
  <c r="OZW41" i="2" s="1"/>
  <c r="OZX41" i="2" s="1"/>
  <c r="OZY41" i="2" s="1"/>
  <c r="OZZ41" i="2" s="1"/>
  <c r="PAA41" i="2" s="1"/>
  <c r="PAB41" i="2" s="1"/>
  <c r="PAC41" i="2" s="1"/>
  <c r="PAD41" i="2" s="1"/>
  <c r="PAE41" i="2" s="1"/>
  <c r="PAF41" i="2" s="1"/>
  <c r="PAG41" i="2" s="1"/>
  <c r="PAH41" i="2" s="1"/>
  <c r="PAI41" i="2" s="1"/>
  <c r="PAJ41" i="2" s="1"/>
  <c r="PAK41" i="2" s="1"/>
  <c r="PAL41" i="2" s="1"/>
  <c r="PAM41" i="2" s="1"/>
  <c r="PAN41" i="2" s="1"/>
  <c r="PAO41" i="2" s="1"/>
  <c r="PAP41" i="2" s="1"/>
  <c r="PAQ41" i="2" s="1"/>
  <c r="PAR41" i="2" s="1"/>
  <c r="PAS41" i="2" s="1"/>
  <c r="PAT41" i="2" s="1"/>
  <c r="PAU41" i="2" s="1"/>
  <c r="PAV41" i="2" s="1"/>
  <c r="PAW41" i="2" s="1"/>
  <c r="PAX41" i="2" s="1"/>
  <c r="PAY41" i="2" s="1"/>
  <c r="PAZ41" i="2" s="1"/>
  <c r="PBA41" i="2" s="1"/>
  <c r="PBB41" i="2" s="1"/>
  <c r="PBC41" i="2" s="1"/>
  <c r="PBD41" i="2" s="1"/>
  <c r="PBE41" i="2" s="1"/>
  <c r="PBF41" i="2" s="1"/>
  <c r="PBG41" i="2" s="1"/>
  <c r="PBH41" i="2" s="1"/>
  <c r="PBI41" i="2" s="1"/>
  <c r="PBJ41" i="2" s="1"/>
  <c r="PBK41" i="2" s="1"/>
  <c r="PBL41" i="2" s="1"/>
  <c r="PBM41" i="2" s="1"/>
  <c r="PBN41" i="2" s="1"/>
  <c r="PBO41" i="2" s="1"/>
  <c r="PBP41" i="2" s="1"/>
  <c r="PBQ41" i="2" s="1"/>
  <c r="PBR41" i="2" s="1"/>
  <c r="PBS41" i="2" s="1"/>
  <c r="PBT41" i="2" s="1"/>
  <c r="PBU41" i="2" s="1"/>
  <c r="PBV41" i="2" s="1"/>
  <c r="PBW41" i="2" s="1"/>
  <c r="PBX41" i="2" s="1"/>
  <c r="PBY41" i="2" s="1"/>
  <c r="PBZ41" i="2" s="1"/>
  <c r="PCA41" i="2" s="1"/>
  <c r="PCB41" i="2" s="1"/>
  <c r="PCC41" i="2" s="1"/>
  <c r="PCD41" i="2" s="1"/>
  <c r="PCE41" i="2" s="1"/>
  <c r="PCF41" i="2" s="1"/>
  <c r="PCG41" i="2" s="1"/>
  <c r="PCH41" i="2" s="1"/>
  <c r="PCI41" i="2" s="1"/>
  <c r="PCJ41" i="2" s="1"/>
  <c r="PCK41" i="2" s="1"/>
  <c r="PCL41" i="2" s="1"/>
  <c r="PCM41" i="2" s="1"/>
  <c r="PCN41" i="2" s="1"/>
  <c r="PCO41" i="2" s="1"/>
  <c r="PCP41" i="2" s="1"/>
  <c r="PCQ41" i="2" s="1"/>
  <c r="PCR41" i="2" s="1"/>
  <c r="PCS41" i="2" s="1"/>
  <c r="PCT41" i="2" s="1"/>
  <c r="PCU41" i="2" s="1"/>
  <c r="PCV41" i="2" s="1"/>
  <c r="PCW41" i="2" s="1"/>
  <c r="PCX41" i="2" s="1"/>
  <c r="PCY41" i="2" s="1"/>
  <c r="PCZ41" i="2" s="1"/>
  <c r="PDA41" i="2" s="1"/>
  <c r="PDB41" i="2" s="1"/>
  <c r="PDC41" i="2" s="1"/>
  <c r="PDD41" i="2" s="1"/>
  <c r="PDE41" i="2" s="1"/>
  <c r="PDF41" i="2" s="1"/>
  <c r="PDG41" i="2" s="1"/>
  <c r="PDH41" i="2" s="1"/>
  <c r="PDI41" i="2" s="1"/>
  <c r="PDJ41" i="2" s="1"/>
  <c r="PDK41" i="2" s="1"/>
  <c r="PDL41" i="2" s="1"/>
  <c r="PDM41" i="2" s="1"/>
  <c r="PDN41" i="2" s="1"/>
  <c r="PDO41" i="2" s="1"/>
  <c r="PDP41" i="2" s="1"/>
  <c r="PDQ41" i="2" s="1"/>
  <c r="PDR41" i="2" s="1"/>
  <c r="PDS41" i="2" s="1"/>
  <c r="PDT41" i="2" s="1"/>
  <c r="PDU41" i="2" s="1"/>
  <c r="PDV41" i="2" s="1"/>
  <c r="PDW41" i="2" s="1"/>
  <c r="PDX41" i="2" s="1"/>
  <c r="PDY41" i="2" s="1"/>
  <c r="PDZ41" i="2" s="1"/>
  <c r="PEA41" i="2" s="1"/>
  <c r="PEB41" i="2" s="1"/>
  <c r="PEC41" i="2" s="1"/>
  <c r="PED41" i="2" s="1"/>
  <c r="PEE41" i="2" s="1"/>
  <c r="PEF41" i="2" s="1"/>
  <c r="PEG41" i="2" s="1"/>
  <c r="PEH41" i="2" s="1"/>
  <c r="PEI41" i="2" s="1"/>
  <c r="PEJ41" i="2" s="1"/>
  <c r="PEK41" i="2" s="1"/>
  <c r="PEL41" i="2" s="1"/>
  <c r="PEM41" i="2" s="1"/>
  <c r="PEN41" i="2" s="1"/>
  <c r="PEO41" i="2" s="1"/>
  <c r="PEP41" i="2" s="1"/>
  <c r="PEQ41" i="2" s="1"/>
  <c r="PER41" i="2" s="1"/>
  <c r="PES41" i="2" s="1"/>
  <c r="PET41" i="2" s="1"/>
  <c r="PEU41" i="2" s="1"/>
  <c r="PEV41" i="2" s="1"/>
  <c r="PEW41" i="2" s="1"/>
  <c r="PEX41" i="2" s="1"/>
  <c r="PEY41" i="2" s="1"/>
  <c r="PEZ41" i="2" s="1"/>
  <c r="PFA41" i="2" s="1"/>
  <c r="PFB41" i="2" s="1"/>
  <c r="PFC41" i="2" s="1"/>
  <c r="PFD41" i="2" s="1"/>
  <c r="PFE41" i="2" s="1"/>
  <c r="PFF41" i="2" s="1"/>
  <c r="PFG41" i="2" s="1"/>
  <c r="PFH41" i="2" s="1"/>
  <c r="PFI41" i="2" s="1"/>
  <c r="PFJ41" i="2" s="1"/>
  <c r="PFK41" i="2" s="1"/>
  <c r="PFL41" i="2" s="1"/>
  <c r="PFM41" i="2" s="1"/>
  <c r="PFN41" i="2" s="1"/>
  <c r="PFO41" i="2" s="1"/>
  <c r="PFP41" i="2" s="1"/>
  <c r="PFQ41" i="2" s="1"/>
  <c r="PFR41" i="2" s="1"/>
  <c r="PFS41" i="2" s="1"/>
  <c r="PFT41" i="2" s="1"/>
  <c r="PFU41" i="2" s="1"/>
  <c r="PFV41" i="2" s="1"/>
  <c r="PFW41" i="2" s="1"/>
  <c r="PFX41" i="2" s="1"/>
  <c r="PFY41" i="2" s="1"/>
  <c r="PFZ41" i="2" s="1"/>
  <c r="PGA41" i="2" s="1"/>
  <c r="PGB41" i="2" s="1"/>
  <c r="PGC41" i="2" s="1"/>
  <c r="PGD41" i="2" s="1"/>
  <c r="PGE41" i="2" s="1"/>
  <c r="PGF41" i="2" s="1"/>
  <c r="PGG41" i="2" s="1"/>
  <c r="PGH41" i="2" s="1"/>
  <c r="PGI41" i="2" s="1"/>
  <c r="PGJ41" i="2" s="1"/>
  <c r="PGK41" i="2" s="1"/>
  <c r="PGL41" i="2" s="1"/>
  <c r="PGM41" i="2" s="1"/>
  <c r="PGN41" i="2" s="1"/>
  <c r="PGO41" i="2" s="1"/>
  <c r="PGP41" i="2" s="1"/>
  <c r="PGQ41" i="2" s="1"/>
  <c r="PGR41" i="2" s="1"/>
  <c r="PGS41" i="2" s="1"/>
  <c r="PGT41" i="2" s="1"/>
  <c r="PGU41" i="2" s="1"/>
  <c r="PGV41" i="2" s="1"/>
  <c r="PGW41" i="2" s="1"/>
  <c r="PGX41" i="2" s="1"/>
  <c r="PGY41" i="2" s="1"/>
  <c r="PGZ41" i="2" s="1"/>
  <c r="PHA41" i="2" s="1"/>
  <c r="PHB41" i="2" s="1"/>
  <c r="PHC41" i="2" s="1"/>
  <c r="PHD41" i="2" s="1"/>
  <c r="PHE41" i="2" s="1"/>
  <c r="PHF41" i="2" s="1"/>
  <c r="PHG41" i="2" s="1"/>
  <c r="PHH41" i="2" s="1"/>
  <c r="PHI41" i="2" s="1"/>
  <c r="PHJ41" i="2" s="1"/>
  <c r="PHK41" i="2" s="1"/>
  <c r="PHL41" i="2" s="1"/>
  <c r="PHM41" i="2" s="1"/>
  <c r="PHN41" i="2" s="1"/>
  <c r="PHO41" i="2" s="1"/>
  <c r="PHP41" i="2" s="1"/>
  <c r="PHQ41" i="2" s="1"/>
  <c r="PHR41" i="2" s="1"/>
  <c r="PHS41" i="2" s="1"/>
  <c r="PHT41" i="2" s="1"/>
  <c r="PHU41" i="2" s="1"/>
  <c r="PHV41" i="2" s="1"/>
  <c r="PHW41" i="2" s="1"/>
  <c r="PHX41" i="2" s="1"/>
  <c r="PHY41" i="2" s="1"/>
  <c r="PHZ41" i="2" s="1"/>
  <c r="PIA41" i="2" s="1"/>
  <c r="PIB41" i="2" s="1"/>
  <c r="PIC41" i="2" s="1"/>
  <c r="PID41" i="2" s="1"/>
  <c r="PIE41" i="2" s="1"/>
  <c r="PIF41" i="2" s="1"/>
  <c r="PIG41" i="2" s="1"/>
  <c r="PIH41" i="2" s="1"/>
  <c r="PII41" i="2" s="1"/>
  <c r="PIJ41" i="2" s="1"/>
  <c r="PIK41" i="2" s="1"/>
  <c r="PIL41" i="2" s="1"/>
  <c r="PIM41" i="2" s="1"/>
  <c r="PIN41" i="2" s="1"/>
  <c r="PIO41" i="2" s="1"/>
  <c r="PIP41" i="2" s="1"/>
  <c r="PIQ41" i="2" s="1"/>
  <c r="PIR41" i="2" s="1"/>
  <c r="PIS41" i="2" s="1"/>
  <c r="PIT41" i="2" s="1"/>
  <c r="PIU41" i="2" s="1"/>
  <c r="PIV41" i="2" s="1"/>
  <c r="PIW41" i="2" s="1"/>
  <c r="PIX41" i="2" s="1"/>
  <c r="PIY41" i="2" s="1"/>
  <c r="PIZ41" i="2" s="1"/>
  <c r="PJA41" i="2" s="1"/>
  <c r="PJB41" i="2" s="1"/>
  <c r="PJC41" i="2" s="1"/>
  <c r="PJD41" i="2" s="1"/>
  <c r="PJE41" i="2" s="1"/>
  <c r="PJF41" i="2" s="1"/>
  <c r="PJG41" i="2" s="1"/>
  <c r="PJH41" i="2" s="1"/>
  <c r="PJI41" i="2" s="1"/>
  <c r="PJJ41" i="2" s="1"/>
  <c r="PJK41" i="2" s="1"/>
  <c r="PJL41" i="2" s="1"/>
  <c r="PJM41" i="2" s="1"/>
  <c r="PJN41" i="2" s="1"/>
  <c r="PJO41" i="2" s="1"/>
  <c r="PJP41" i="2" s="1"/>
  <c r="PJQ41" i="2" s="1"/>
  <c r="PJR41" i="2" s="1"/>
  <c r="PJS41" i="2" s="1"/>
  <c r="PJT41" i="2" s="1"/>
  <c r="PJU41" i="2" s="1"/>
  <c r="PJV41" i="2" s="1"/>
  <c r="PJW41" i="2" s="1"/>
  <c r="PJX41" i="2" s="1"/>
  <c r="PJY41" i="2" s="1"/>
  <c r="PJZ41" i="2" s="1"/>
  <c r="PKA41" i="2" s="1"/>
  <c r="PKB41" i="2" s="1"/>
  <c r="PKC41" i="2" s="1"/>
  <c r="PKD41" i="2" s="1"/>
  <c r="PKE41" i="2" s="1"/>
  <c r="PKF41" i="2" s="1"/>
  <c r="PKG41" i="2" s="1"/>
  <c r="PKH41" i="2" s="1"/>
  <c r="PKI41" i="2" s="1"/>
  <c r="PKJ41" i="2" s="1"/>
  <c r="PKK41" i="2" s="1"/>
  <c r="PKL41" i="2" s="1"/>
  <c r="PKM41" i="2" s="1"/>
  <c r="PKN41" i="2" s="1"/>
  <c r="PKO41" i="2" s="1"/>
  <c r="PKP41" i="2" s="1"/>
  <c r="PKQ41" i="2" s="1"/>
  <c r="PKR41" i="2" s="1"/>
  <c r="PKS41" i="2" s="1"/>
  <c r="PKT41" i="2" s="1"/>
  <c r="PKU41" i="2" s="1"/>
  <c r="PKV41" i="2" s="1"/>
  <c r="PKW41" i="2" s="1"/>
  <c r="PKX41" i="2" s="1"/>
  <c r="PKY41" i="2" s="1"/>
  <c r="PKZ41" i="2" s="1"/>
  <c r="PLA41" i="2" s="1"/>
  <c r="PLB41" i="2" s="1"/>
  <c r="PLC41" i="2" s="1"/>
  <c r="PLD41" i="2" s="1"/>
  <c r="PLE41" i="2" s="1"/>
  <c r="PLF41" i="2" s="1"/>
  <c r="PLG41" i="2" s="1"/>
  <c r="PLH41" i="2" s="1"/>
  <c r="PLI41" i="2" s="1"/>
  <c r="PLJ41" i="2" s="1"/>
  <c r="PLK41" i="2" s="1"/>
  <c r="PLL41" i="2" s="1"/>
  <c r="PLM41" i="2" s="1"/>
  <c r="PLN41" i="2" s="1"/>
  <c r="PLO41" i="2" s="1"/>
  <c r="PLP41" i="2" s="1"/>
  <c r="PLQ41" i="2" s="1"/>
  <c r="PLR41" i="2" s="1"/>
  <c r="PLS41" i="2" s="1"/>
  <c r="PLT41" i="2" s="1"/>
  <c r="PLU41" i="2" s="1"/>
  <c r="PLV41" i="2" s="1"/>
  <c r="PLW41" i="2" s="1"/>
  <c r="PLX41" i="2" s="1"/>
  <c r="PLY41" i="2" s="1"/>
  <c r="PLZ41" i="2" s="1"/>
  <c r="PMA41" i="2" s="1"/>
  <c r="PMB41" i="2" s="1"/>
  <c r="PMC41" i="2" s="1"/>
  <c r="PMD41" i="2" s="1"/>
  <c r="PME41" i="2" s="1"/>
  <c r="PMF41" i="2" s="1"/>
  <c r="PMG41" i="2" s="1"/>
  <c r="PMH41" i="2" s="1"/>
  <c r="PMI41" i="2" s="1"/>
  <c r="PMJ41" i="2" s="1"/>
  <c r="PMK41" i="2" s="1"/>
  <c r="PML41" i="2" s="1"/>
  <c r="PMM41" i="2" s="1"/>
  <c r="PMN41" i="2" s="1"/>
  <c r="PMO41" i="2" s="1"/>
  <c r="PMP41" i="2" s="1"/>
  <c r="PMQ41" i="2" s="1"/>
  <c r="PMR41" i="2" s="1"/>
  <c r="PMS41" i="2" s="1"/>
  <c r="PMT41" i="2" s="1"/>
  <c r="PMU41" i="2" s="1"/>
  <c r="PMV41" i="2" s="1"/>
  <c r="PMW41" i="2" s="1"/>
  <c r="PMX41" i="2" s="1"/>
  <c r="PMY41" i="2" s="1"/>
  <c r="PMZ41" i="2" s="1"/>
  <c r="PNA41" i="2" s="1"/>
  <c r="PNB41" i="2" s="1"/>
  <c r="PNC41" i="2" s="1"/>
  <c r="PND41" i="2" s="1"/>
  <c r="PNE41" i="2" s="1"/>
  <c r="PNF41" i="2" s="1"/>
  <c r="PNG41" i="2" s="1"/>
  <c r="PNH41" i="2" s="1"/>
  <c r="PNI41" i="2" s="1"/>
  <c r="PNJ41" i="2" s="1"/>
  <c r="PNK41" i="2" s="1"/>
  <c r="PNL41" i="2" s="1"/>
  <c r="PNM41" i="2" s="1"/>
  <c r="PNN41" i="2" s="1"/>
  <c r="PNO41" i="2" s="1"/>
  <c r="PNP41" i="2" s="1"/>
  <c r="PNQ41" i="2" s="1"/>
  <c r="PNR41" i="2" s="1"/>
  <c r="PNS41" i="2" s="1"/>
  <c r="PNT41" i="2" s="1"/>
  <c r="PNU41" i="2" s="1"/>
  <c r="PNV41" i="2" s="1"/>
  <c r="PNW41" i="2" s="1"/>
  <c r="PNX41" i="2" s="1"/>
  <c r="PNY41" i="2" s="1"/>
  <c r="PNZ41" i="2" s="1"/>
  <c r="POA41" i="2" s="1"/>
  <c r="POB41" i="2" s="1"/>
  <c r="POC41" i="2" s="1"/>
  <c r="POD41" i="2" s="1"/>
  <c r="POE41" i="2" s="1"/>
  <c r="POF41" i="2" s="1"/>
  <c r="POG41" i="2" s="1"/>
  <c r="POH41" i="2" s="1"/>
  <c r="POI41" i="2" s="1"/>
  <c r="POJ41" i="2" s="1"/>
  <c r="POK41" i="2" s="1"/>
  <c r="POL41" i="2" s="1"/>
  <c r="POM41" i="2" s="1"/>
  <c r="PON41" i="2" s="1"/>
  <c r="POO41" i="2" s="1"/>
  <c r="POP41" i="2" s="1"/>
  <c r="POQ41" i="2" s="1"/>
  <c r="POR41" i="2" s="1"/>
  <c r="POS41" i="2" s="1"/>
  <c r="POT41" i="2" s="1"/>
  <c r="POU41" i="2" s="1"/>
  <c r="POV41" i="2" s="1"/>
  <c r="POW41" i="2" s="1"/>
  <c r="POX41" i="2" s="1"/>
  <c r="POY41" i="2" s="1"/>
  <c r="POZ41" i="2" s="1"/>
  <c r="PPA41" i="2" s="1"/>
  <c r="PPB41" i="2" s="1"/>
  <c r="PPC41" i="2" s="1"/>
  <c r="PPD41" i="2" s="1"/>
  <c r="PPE41" i="2" s="1"/>
  <c r="PPF41" i="2" s="1"/>
  <c r="PPG41" i="2" s="1"/>
  <c r="PPH41" i="2" s="1"/>
  <c r="PPI41" i="2" s="1"/>
  <c r="PPJ41" i="2" s="1"/>
  <c r="PPK41" i="2" s="1"/>
  <c r="PPL41" i="2" s="1"/>
  <c r="PPM41" i="2" s="1"/>
  <c r="PPN41" i="2" s="1"/>
  <c r="PPO41" i="2" s="1"/>
  <c r="PPP41" i="2" s="1"/>
  <c r="PPQ41" i="2" s="1"/>
  <c r="PPR41" i="2" s="1"/>
  <c r="PPS41" i="2" s="1"/>
  <c r="PPT41" i="2" s="1"/>
  <c r="PPU41" i="2" s="1"/>
  <c r="PPV41" i="2" s="1"/>
  <c r="PPW41" i="2" s="1"/>
  <c r="PPX41" i="2" s="1"/>
  <c r="PPY41" i="2" s="1"/>
  <c r="PPZ41" i="2" s="1"/>
  <c r="PQA41" i="2" s="1"/>
  <c r="PQB41" i="2" s="1"/>
  <c r="PQC41" i="2" s="1"/>
  <c r="PQD41" i="2" s="1"/>
  <c r="PQE41" i="2" s="1"/>
  <c r="PQF41" i="2" s="1"/>
  <c r="PQG41" i="2" s="1"/>
  <c r="PQH41" i="2" s="1"/>
  <c r="PQI41" i="2" s="1"/>
  <c r="PQJ41" i="2" s="1"/>
  <c r="PQK41" i="2" s="1"/>
  <c r="PQL41" i="2" s="1"/>
  <c r="PQM41" i="2" s="1"/>
  <c r="PQN41" i="2" s="1"/>
  <c r="PQO41" i="2" s="1"/>
  <c r="PQP41" i="2" s="1"/>
  <c r="PQQ41" i="2" s="1"/>
  <c r="PQR41" i="2" s="1"/>
  <c r="PQS41" i="2" s="1"/>
  <c r="PQT41" i="2" s="1"/>
  <c r="PQU41" i="2" s="1"/>
  <c r="PQV41" i="2" s="1"/>
  <c r="PQW41" i="2" s="1"/>
  <c r="PQX41" i="2" s="1"/>
  <c r="PQY41" i="2" s="1"/>
  <c r="PQZ41" i="2" s="1"/>
  <c r="PRA41" i="2" s="1"/>
  <c r="PRB41" i="2" s="1"/>
  <c r="PRC41" i="2" s="1"/>
  <c r="PRD41" i="2" s="1"/>
  <c r="PRE41" i="2" s="1"/>
  <c r="PRF41" i="2" s="1"/>
  <c r="PRG41" i="2" s="1"/>
  <c r="PRH41" i="2" s="1"/>
  <c r="PRI41" i="2" s="1"/>
  <c r="PRJ41" i="2" s="1"/>
  <c r="PRK41" i="2" s="1"/>
  <c r="PRL41" i="2" s="1"/>
  <c r="PRM41" i="2" s="1"/>
  <c r="PRN41" i="2" s="1"/>
  <c r="PRO41" i="2" s="1"/>
  <c r="PRP41" i="2" s="1"/>
  <c r="PRQ41" i="2" s="1"/>
  <c r="PRR41" i="2" s="1"/>
  <c r="PRS41" i="2" s="1"/>
  <c r="PRT41" i="2" s="1"/>
  <c r="PRU41" i="2" s="1"/>
  <c r="PRV41" i="2" s="1"/>
  <c r="PRW41" i="2" s="1"/>
  <c r="PRX41" i="2" s="1"/>
  <c r="PRY41" i="2" s="1"/>
  <c r="PRZ41" i="2" s="1"/>
  <c r="PSA41" i="2" s="1"/>
  <c r="PSB41" i="2" s="1"/>
  <c r="PSC41" i="2" s="1"/>
  <c r="PSD41" i="2" s="1"/>
  <c r="PSE41" i="2" s="1"/>
  <c r="PSF41" i="2" s="1"/>
  <c r="PSG41" i="2" s="1"/>
  <c r="PSH41" i="2" s="1"/>
  <c r="PSI41" i="2" s="1"/>
  <c r="PSJ41" i="2" s="1"/>
  <c r="PSK41" i="2" s="1"/>
  <c r="PSL41" i="2" s="1"/>
  <c r="PSM41" i="2" s="1"/>
  <c r="PSN41" i="2" s="1"/>
  <c r="PSO41" i="2" s="1"/>
  <c r="PSP41" i="2" s="1"/>
  <c r="PSQ41" i="2" s="1"/>
  <c r="PSR41" i="2" s="1"/>
  <c r="PSS41" i="2" s="1"/>
  <c r="PST41" i="2" s="1"/>
  <c r="PSU41" i="2" s="1"/>
  <c r="PSV41" i="2" s="1"/>
  <c r="PSW41" i="2" s="1"/>
  <c r="PSX41" i="2" s="1"/>
  <c r="PSY41" i="2" s="1"/>
  <c r="PSZ41" i="2" s="1"/>
  <c r="PTA41" i="2" s="1"/>
  <c r="PTB41" i="2" s="1"/>
  <c r="PTC41" i="2" s="1"/>
  <c r="PTD41" i="2" s="1"/>
  <c r="PTE41" i="2" s="1"/>
  <c r="PTF41" i="2" s="1"/>
  <c r="PTG41" i="2" s="1"/>
  <c r="PTH41" i="2" s="1"/>
  <c r="PTI41" i="2" s="1"/>
  <c r="PTJ41" i="2" s="1"/>
  <c r="PTK41" i="2" s="1"/>
  <c r="PTL41" i="2" s="1"/>
  <c r="PTM41" i="2" s="1"/>
  <c r="PTN41" i="2" s="1"/>
  <c r="PTO41" i="2" s="1"/>
  <c r="PTP41" i="2" s="1"/>
  <c r="PTQ41" i="2" s="1"/>
  <c r="PTR41" i="2" s="1"/>
  <c r="PTS41" i="2" s="1"/>
  <c r="PTT41" i="2" s="1"/>
  <c r="PTU41" i="2" s="1"/>
  <c r="PTV41" i="2" s="1"/>
  <c r="PTW41" i="2" s="1"/>
  <c r="PTX41" i="2" s="1"/>
  <c r="PTY41" i="2" s="1"/>
  <c r="PTZ41" i="2" s="1"/>
  <c r="PUA41" i="2" s="1"/>
  <c r="PUB41" i="2" s="1"/>
  <c r="PUC41" i="2" s="1"/>
  <c r="PUD41" i="2" s="1"/>
  <c r="PUE41" i="2" s="1"/>
  <c r="PUF41" i="2" s="1"/>
  <c r="PUG41" i="2" s="1"/>
  <c r="PUH41" i="2" s="1"/>
  <c r="PUI41" i="2" s="1"/>
  <c r="PUJ41" i="2" s="1"/>
  <c r="PUK41" i="2" s="1"/>
  <c r="PUL41" i="2" s="1"/>
  <c r="PUM41" i="2" s="1"/>
  <c r="PUN41" i="2" s="1"/>
  <c r="PUO41" i="2" s="1"/>
  <c r="PUP41" i="2" s="1"/>
  <c r="PUQ41" i="2" s="1"/>
  <c r="PUR41" i="2" s="1"/>
  <c r="PUS41" i="2" s="1"/>
  <c r="PUT41" i="2" s="1"/>
  <c r="PUU41" i="2" s="1"/>
  <c r="PUV41" i="2" s="1"/>
  <c r="PUW41" i="2" s="1"/>
  <c r="PUX41" i="2" s="1"/>
  <c r="PUY41" i="2" s="1"/>
  <c r="PUZ41" i="2" s="1"/>
  <c r="PVA41" i="2" s="1"/>
  <c r="PVB41" i="2" s="1"/>
  <c r="PVC41" i="2" s="1"/>
  <c r="PVD41" i="2" s="1"/>
  <c r="PVE41" i="2" s="1"/>
  <c r="PVF41" i="2" s="1"/>
  <c r="PVG41" i="2" s="1"/>
  <c r="PVH41" i="2" s="1"/>
  <c r="PVI41" i="2" s="1"/>
  <c r="PVJ41" i="2" s="1"/>
  <c r="PVK41" i="2" s="1"/>
  <c r="PVL41" i="2" s="1"/>
  <c r="PVM41" i="2" s="1"/>
  <c r="PVN41" i="2" s="1"/>
  <c r="PVO41" i="2" s="1"/>
  <c r="PVP41" i="2" s="1"/>
  <c r="PVQ41" i="2" s="1"/>
  <c r="PVR41" i="2" s="1"/>
  <c r="PVS41" i="2" s="1"/>
  <c r="PVT41" i="2" s="1"/>
  <c r="PVU41" i="2" s="1"/>
  <c r="PVV41" i="2" s="1"/>
  <c r="PVW41" i="2" s="1"/>
  <c r="PVX41" i="2" s="1"/>
  <c r="PVY41" i="2" s="1"/>
  <c r="PVZ41" i="2" s="1"/>
  <c r="PWA41" i="2" s="1"/>
  <c r="PWB41" i="2" s="1"/>
  <c r="PWC41" i="2" s="1"/>
  <c r="PWD41" i="2" s="1"/>
  <c r="PWE41" i="2" s="1"/>
  <c r="PWF41" i="2" s="1"/>
  <c r="PWG41" i="2" s="1"/>
  <c r="PWH41" i="2" s="1"/>
  <c r="PWI41" i="2" s="1"/>
  <c r="PWJ41" i="2" s="1"/>
  <c r="PWK41" i="2" s="1"/>
  <c r="PWL41" i="2" s="1"/>
  <c r="PWM41" i="2" s="1"/>
  <c r="PWN41" i="2" s="1"/>
  <c r="PWO41" i="2" s="1"/>
  <c r="PWP41" i="2" s="1"/>
  <c r="PWQ41" i="2" s="1"/>
  <c r="PWR41" i="2" s="1"/>
  <c r="PWS41" i="2" s="1"/>
  <c r="PWT41" i="2" s="1"/>
  <c r="PWU41" i="2" s="1"/>
  <c r="PWV41" i="2" s="1"/>
  <c r="PWW41" i="2" s="1"/>
  <c r="PWX41" i="2" s="1"/>
  <c r="PWY41" i="2" s="1"/>
  <c r="PWZ41" i="2" s="1"/>
  <c r="PXA41" i="2" s="1"/>
  <c r="PXB41" i="2" s="1"/>
  <c r="PXC41" i="2" s="1"/>
  <c r="PXD41" i="2" s="1"/>
  <c r="PXE41" i="2" s="1"/>
  <c r="PXF41" i="2" s="1"/>
  <c r="PXG41" i="2" s="1"/>
  <c r="PXH41" i="2" s="1"/>
  <c r="PXI41" i="2" s="1"/>
  <c r="PXJ41" i="2" s="1"/>
  <c r="PXK41" i="2" s="1"/>
  <c r="PXL41" i="2" s="1"/>
  <c r="PXM41" i="2" s="1"/>
  <c r="PXN41" i="2" s="1"/>
  <c r="PXO41" i="2" s="1"/>
  <c r="PXP41" i="2" s="1"/>
  <c r="PXQ41" i="2" s="1"/>
  <c r="PXR41" i="2" s="1"/>
  <c r="PXS41" i="2" s="1"/>
  <c r="PXT41" i="2" s="1"/>
  <c r="PXU41" i="2" s="1"/>
  <c r="PXV41" i="2" s="1"/>
  <c r="PXW41" i="2" s="1"/>
  <c r="PXX41" i="2" s="1"/>
  <c r="PXY41" i="2" s="1"/>
  <c r="PXZ41" i="2" s="1"/>
  <c r="PYA41" i="2" s="1"/>
  <c r="PYB41" i="2" s="1"/>
  <c r="PYC41" i="2" s="1"/>
  <c r="PYD41" i="2" s="1"/>
  <c r="PYE41" i="2" s="1"/>
  <c r="PYF41" i="2" s="1"/>
  <c r="PYG41" i="2" s="1"/>
  <c r="PYH41" i="2" s="1"/>
  <c r="PYI41" i="2" s="1"/>
  <c r="PYJ41" i="2" s="1"/>
  <c r="PYK41" i="2" s="1"/>
  <c r="PYL41" i="2" s="1"/>
  <c r="PYM41" i="2" s="1"/>
  <c r="PYN41" i="2" s="1"/>
  <c r="PYO41" i="2" s="1"/>
  <c r="PYP41" i="2" s="1"/>
  <c r="PYQ41" i="2" s="1"/>
  <c r="PYR41" i="2" s="1"/>
  <c r="PYS41" i="2" s="1"/>
  <c r="PYT41" i="2" s="1"/>
  <c r="PYU41" i="2" s="1"/>
  <c r="PYV41" i="2" s="1"/>
  <c r="PYW41" i="2" s="1"/>
  <c r="PYX41" i="2" s="1"/>
  <c r="PYY41" i="2" s="1"/>
  <c r="PYZ41" i="2" s="1"/>
  <c r="PZA41" i="2" s="1"/>
  <c r="PZB41" i="2" s="1"/>
  <c r="PZC41" i="2" s="1"/>
  <c r="PZD41" i="2" s="1"/>
  <c r="PZE41" i="2" s="1"/>
  <c r="PZF41" i="2" s="1"/>
  <c r="PZG41" i="2" s="1"/>
  <c r="PZH41" i="2" s="1"/>
  <c r="PZI41" i="2" s="1"/>
  <c r="PZJ41" i="2" s="1"/>
  <c r="PZK41" i="2" s="1"/>
  <c r="PZL41" i="2" s="1"/>
  <c r="PZM41" i="2" s="1"/>
  <c r="PZN41" i="2" s="1"/>
  <c r="PZO41" i="2" s="1"/>
  <c r="PZP41" i="2" s="1"/>
  <c r="PZQ41" i="2" s="1"/>
  <c r="PZR41" i="2" s="1"/>
  <c r="PZS41" i="2" s="1"/>
  <c r="PZT41" i="2" s="1"/>
  <c r="PZU41" i="2" s="1"/>
  <c r="PZV41" i="2" s="1"/>
  <c r="PZW41" i="2" s="1"/>
  <c r="PZX41" i="2" s="1"/>
  <c r="PZY41" i="2" s="1"/>
  <c r="PZZ41" i="2" s="1"/>
  <c r="QAA41" i="2" s="1"/>
  <c r="QAB41" i="2" s="1"/>
  <c r="QAC41" i="2" s="1"/>
  <c r="QAD41" i="2" s="1"/>
  <c r="QAE41" i="2" s="1"/>
  <c r="QAF41" i="2" s="1"/>
  <c r="QAG41" i="2" s="1"/>
  <c r="QAH41" i="2" s="1"/>
  <c r="QAI41" i="2" s="1"/>
  <c r="QAJ41" i="2" s="1"/>
  <c r="QAK41" i="2" s="1"/>
  <c r="QAL41" i="2" s="1"/>
  <c r="QAM41" i="2" s="1"/>
  <c r="QAN41" i="2" s="1"/>
  <c r="QAO41" i="2" s="1"/>
  <c r="QAP41" i="2" s="1"/>
  <c r="QAQ41" i="2" s="1"/>
  <c r="QAR41" i="2" s="1"/>
  <c r="QAS41" i="2" s="1"/>
  <c r="QAT41" i="2" s="1"/>
  <c r="QAU41" i="2" s="1"/>
  <c r="QAV41" i="2" s="1"/>
  <c r="QAW41" i="2" s="1"/>
  <c r="QAX41" i="2" s="1"/>
  <c r="QAY41" i="2" s="1"/>
  <c r="QAZ41" i="2" s="1"/>
  <c r="QBA41" i="2" s="1"/>
  <c r="QBB41" i="2" s="1"/>
  <c r="QBC41" i="2" s="1"/>
  <c r="QBD41" i="2" s="1"/>
  <c r="QBE41" i="2" s="1"/>
  <c r="QBF41" i="2" s="1"/>
  <c r="QBG41" i="2" s="1"/>
  <c r="QBH41" i="2" s="1"/>
  <c r="QBI41" i="2" s="1"/>
  <c r="QBJ41" i="2" s="1"/>
  <c r="QBK41" i="2" s="1"/>
  <c r="QBL41" i="2" s="1"/>
  <c r="QBM41" i="2" s="1"/>
  <c r="QBN41" i="2" s="1"/>
  <c r="QBO41" i="2" s="1"/>
  <c r="QBP41" i="2" s="1"/>
  <c r="QBQ41" i="2" s="1"/>
  <c r="QBR41" i="2" s="1"/>
  <c r="QBS41" i="2" s="1"/>
  <c r="QBT41" i="2" s="1"/>
  <c r="QBU41" i="2" s="1"/>
  <c r="QBV41" i="2" s="1"/>
  <c r="QBW41" i="2" s="1"/>
  <c r="QBX41" i="2" s="1"/>
  <c r="QBY41" i="2" s="1"/>
  <c r="QBZ41" i="2" s="1"/>
  <c r="QCA41" i="2" s="1"/>
  <c r="QCB41" i="2" s="1"/>
  <c r="QCC41" i="2" s="1"/>
  <c r="QCD41" i="2" s="1"/>
  <c r="QCE41" i="2" s="1"/>
  <c r="QCF41" i="2" s="1"/>
  <c r="QCG41" i="2" s="1"/>
  <c r="QCH41" i="2" s="1"/>
  <c r="QCI41" i="2" s="1"/>
  <c r="QCJ41" i="2" s="1"/>
  <c r="QCK41" i="2" s="1"/>
  <c r="QCL41" i="2" s="1"/>
  <c r="QCM41" i="2" s="1"/>
  <c r="QCN41" i="2" s="1"/>
  <c r="QCO41" i="2" s="1"/>
  <c r="QCP41" i="2" s="1"/>
  <c r="QCQ41" i="2" s="1"/>
  <c r="QCR41" i="2" s="1"/>
  <c r="QCS41" i="2" s="1"/>
  <c r="QCT41" i="2" s="1"/>
  <c r="QCU41" i="2" s="1"/>
  <c r="QCV41" i="2" s="1"/>
  <c r="QCW41" i="2" s="1"/>
  <c r="QCX41" i="2" s="1"/>
  <c r="QCY41" i="2" s="1"/>
  <c r="QCZ41" i="2" s="1"/>
  <c r="QDA41" i="2" s="1"/>
  <c r="QDB41" i="2" s="1"/>
  <c r="QDC41" i="2" s="1"/>
  <c r="QDD41" i="2" s="1"/>
  <c r="QDE41" i="2" s="1"/>
  <c r="QDF41" i="2" s="1"/>
  <c r="QDG41" i="2" s="1"/>
  <c r="QDH41" i="2" s="1"/>
  <c r="QDI41" i="2" s="1"/>
  <c r="QDJ41" i="2" s="1"/>
  <c r="QDK41" i="2" s="1"/>
  <c r="QDL41" i="2" s="1"/>
  <c r="QDM41" i="2" s="1"/>
  <c r="QDN41" i="2" s="1"/>
  <c r="QDO41" i="2" s="1"/>
  <c r="QDP41" i="2" s="1"/>
  <c r="QDQ41" i="2" s="1"/>
  <c r="QDR41" i="2" s="1"/>
  <c r="QDS41" i="2" s="1"/>
  <c r="QDT41" i="2" s="1"/>
  <c r="QDU41" i="2" s="1"/>
  <c r="QDV41" i="2" s="1"/>
  <c r="QDW41" i="2" s="1"/>
  <c r="QDX41" i="2" s="1"/>
  <c r="QDY41" i="2" s="1"/>
  <c r="QDZ41" i="2" s="1"/>
  <c r="QEA41" i="2" s="1"/>
  <c r="QEB41" i="2" s="1"/>
  <c r="QEC41" i="2" s="1"/>
  <c r="QED41" i="2" s="1"/>
  <c r="QEE41" i="2" s="1"/>
  <c r="QEF41" i="2" s="1"/>
  <c r="QEG41" i="2" s="1"/>
  <c r="QEH41" i="2" s="1"/>
  <c r="QEI41" i="2" s="1"/>
  <c r="QEJ41" i="2" s="1"/>
  <c r="QEK41" i="2" s="1"/>
  <c r="QEL41" i="2" s="1"/>
  <c r="QEM41" i="2" s="1"/>
  <c r="QEN41" i="2" s="1"/>
  <c r="QEO41" i="2" s="1"/>
  <c r="QEP41" i="2" s="1"/>
  <c r="QEQ41" i="2" s="1"/>
  <c r="QER41" i="2" s="1"/>
  <c r="QES41" i="2" s="1"/>
  <c r="QET41" i="2" s="1"/>
  <c r="QEU41" i="2" s="1"/>
  <c r="QEV41" i="2" s="1"/>
  <c r="QEW41" i="2" s="1"/>
  <c r="QEX41" i="2" s="1"/>
  <c r="QEY41" i="2" s="1"/>
  <c r="QEZ41" i="2" s="1"/>
  <c r="QFA41" i="2" s="1"/>
  <c r="QFB41" i="2" s="1"/>
  <c r="QFC41" i="2" s="1"/>
  <c r="QFD41" i="2" s="1"/>
  <c r="QFE41" i="2" s="1"/>
  <c r="QFF41" i="2" s="1"/>
  <c r="QFG41" i="2" s="1"/>
  <c r="QFH41" i="2" s="1"/>
  <c r="QFI41" i="2" s="1"/>
  <c r="QFJ41" i="2" s="1"/>
  <c r="QFK41" i="2" s="1"/>
  <c r="QFL41" i="2" s="1"/>
  <c r="QFM41" i="2" s="1"/>
  <c r="QFN41" i="2" s="1"/>
  <c r="QFO41" i="2" s="1"/>
  <c r="QFP41" i="2" s="1"/>
  <c r="QFQ41" i="2" s="1"/>
  <c r="QFR41" i="2" s="1"/>
  <c r="QFS41" i="2" s="1"/>
  <c r="QFT41" i="2" s="1"/>
  <c r="QFU41" i="2" s="1"/>
  <c r="QFV41" i="2" s="1"/>
  <c r="QFW41" i="2" s="1"/>
  <c r="QFX41" i="2" s="1"/>
  <c r="QFY41" i="2" s="1"/>
  <c r="QFZ41" i="2" s="1"/>
  <c r="QGA41" i="2" s="1"/>
  <c r="QGB41" i="2" s="1"/>
  <c r="QGC41" i="2" s="1"/>
  <c r="QGD41" i="2" s="1"/>
  <c r="QGE41" i="2" s="1"/>
  <c r="QGF41" i="2" s="1"/>
  <c r="QGG41" i="2" s="1"/>
  <c r="QGH41" i="2" s="1"/>
  <c r="QGI41" i="2" s="1"/>
  <c r="QGJ41" i="2" s="1"/>
  <c r="QGK41" i="2" s="1"/>
  <c r="QGL41" i="2" s="1"/>
  <c r="QGM41" i="2" s="1"/>
  <c r="QGN41" i="2" s="1"/>
  <c r="QGO41" i="2" s="1"/>
  <c r="QGP41" i="2" s="1"/>
  <c r="QGQ41" i="2" s="1"/>
  <c r="QGR41" i="2" s="1"/>
  <c r="QGS41" i="2" s="1"/>
  <c r="QGT41" i="2" s="1"/>
  <c r="QGU41" i="2" s="1"/>
  <c r="QGV41" i="2" s="1"/>
  <c r="QGW41" i="2" s="1"/>
  <c r="QGX41" i="2" s="1"/>
  <c r="QGY41" i="2" s="1"/>
  <c r="QGZ41" i="2" s="1"/>
  <c r="QHA41" i="2" s="1"/>
  <c r="QHB41" i="2" s="1"/>
  <c r="QHC41" i="2" s="1"/>
  <c r="QHD41" i="2" s="1"/>
  <c r="QHE41" i="2" s="1"/>
  <c r="QHF41" i="2" s="1"/>
  <c r="QHG41" i="2" s="1"/>
  <c r="QHH41" i="2" s="1"/>
  <c r="QHI41" i="2" s="1"/>
  <c r="QHJ41" i="2" s="1"/>
  <c r="QHK41" i="2" s="1"/>
  <c r="QHL41" i="2" s="1"/>
  <c r="QHM41" i="2" s="1"/>
  <c r="QHN41" i="2" s="1"/>
  <c r="QHO41" i="2" s="1"/>
  <c r="QHP41" i="2" s="1"/>
  <c r="QHQ41" i="2" s="1"/>
  <c r="QHR41" i="2" s="1"/>
  <c r="QHS41" i="2" s="1"/>
  <c r="QHT41" i="2" s="1"/>
  <c r="QHU41" i="2" s="1"/>
  <c r="QHV41" i="2" s="1"/>
  <c r="QHW41" i="2" s="1"/>
  <c r="QHX41" i="2" s="1"/>
  <c r="QHY41" i="2" s="1"/>
  <c r="QHZ41" i="2" s="1"/>
  <c r="QIA41" i="2" s="1"/>
  <c r="QIB41" i="2" s="1"/>
  <c r="QIC41" i="2" s="1"/>
  <c r="QID41" i="2" s="1"/>
  <c r="QIE41" i="2" s="1"/>
  <c r="QIF41" i="2" s="1"/>
  <c r="QIG41" i="2" s="1"/>
  <c r="QIH41" i="2" s="1"/>
  <c r="QII41" i="2" s="1"/>
  <c r="QIJ41" i="2" s="1"/>
  <c r="QIK41" i="2" s="1"/>
  <c r="QIL41" i="2" s="1"/>
  <c r="QIM41" i="2" s="1"/>
  <c r="QIN41" i="2" s="1"/>
  <c r="QIO41" i="2" s="1"/>
  <c r="QIP41" i="2" s="1"/>
  <c r="QIQ41" i="2" s="1"/>
  <c r="QIR41" i="2" s="1"/>
  <c r="QIS41" i="2" s="1"/>
  <c r="QIT41" i="2" s="1"/>
  <c r="QIU41" i="2" s="1"/>
  <c r="QIV41" i="2" s="1"/>
  <c r="QIW41" i="2" s="1"/>
  <c r="QIX41" i="2" s="1"/>
  <c r="QIY41" i="2" s="1"/>
  <c r="QIZ41" i="2" s="1"/>
  <c r="QJA41" i="2" s="1"/>
  <c r="QJB41" i="2" s="1"/>
  <c r="QJC41" i="2" s="1"/>
  <c r="QJD41" i="2" s="1"/>
  <c r="QJE41" i="2" s="1"/>
  <c r="QJF41" i="2" s="1"/>
  <c r="QJG41" i="2" s="1"/>
  <c r="QJH41" i="2" s="1"/>
  <c r="QJI41" i="2" s="1"/>
  <c r="QJJ41" i="2" s="1"/>
  <c r="QJK41" i="2" s="1"/>
  <c r="QJL41" i="2" s="1"/>
  <c r="QJM41" i="2" s="1"/>
  <c r="QJN41" i="2" s="1"/>
  <c r="QJO41" i="2" s="1"/>
  <c r="QJP41" i="2" s="1"/>
  <c r="QJQ41" i="2" s="1"/>
  <c r="QJR41" i="2" s="1"/>
  <c r="QJS41" i="2" s="1"/>
  <c r="QJT41" i="2" s="1"/>
  <c r="QJU41" i="2" s="1"/>
  <c r="QJV41" i="2" s="1"/>
  <c r="QJW41" i="2" s="1"/>
  <c r="QJX41" i="2" s="1"/>
  <c r="QJY41" i="2" s="1"/>
  <c r="QJZ41" i="2" s="1"/>
  <c r="QKA41" i="2" s="1"/>
  <c r="QKB41" i="2" s="1"/>
  <c r="QKC41" i="2" s="1"/>
  <c r="QKD41" i="2" s="1"/>
  <c r="QKE41" i="2" s="1"/>
  <c r="QKF41" i="2" s="1"/>
  <c r="QKG41" i="2" s="1"/>
  <c r="QKH41" i="2" s="1"/>
  <c r="QKI41" i="2" s="1"/>
  <c r="QKJ41" i="2" s="1"/>
  <c r="QKK41" i="2" s="1"/>
  <c r="QKL41" i="2" s="1"/>
  <c r="QKM41" i="2" s="1"/>
  <c r="QKN41" i="2" s="1"/>
  <c r="QKO41" i="2" s="1"/>
  <c r="QKP41" i="2" s="1"/>
  <c r="QKQ41" i="2" s="1"/>
  <c r="QKR41" i="2" s="1"/>
  <c r="QKS41" i="2" s="1"/>
  <c r="QKT41" i="2" s="1"/>
  <c r="QKU41" i="2" s="1"/>
  <c r="QKV41" i="2" s="1"/>
  <c r="QKW41" i="2" s="1"/>
  <c r="QKX41" i="2" s="1"/>
  <c r="QKY41" i="2" s="1"/>
  <c r="QKZ41" i="2" s="1"/>
  <c r="QLA41" i="2" s="1"/>
  <c r="QLB41" i="2" s="1"/>
  <c r="QLC41" i="2" s="1"/>
  <c r="QLD41" i="2" s="1"/>
  <c r="QLE41" i="2" s="1"/>
  <c r="QLF41" i="2" s="1"/>
  <c r="QLG41" i="2" s="1"/>
  <c r="QLH41" i="2" s="1"/>
  <c r="QLI41" i="2" s="1"/>
  <c r="QLJ41" i="2" s="1"/>
  <c r="QLK41" i="2" s="1"/>
  <c r="QLL41" i="2" s="1"/>
  <c r="QLM41" i="2" s="1"/>
  <c r="QLN41" i="2" s="1"/>
  <c r="QLO41" i="2" s="1"/>
  <c r="QLP41" i="2" s="1"/>
  <c r="QLQ41" i="2" s="1"/>
  <c r="QLR41" i="2" s="1"/>
  <c r="QLS41" i="2" s="1"/>
  <c r="QLT41" i="2" s="1"/>
  <c r="QLU41" i="2" s="1"/>
  <c r="QLV41" i="2" s="1"/>
  <c r="QLW41" i="2" s="1"/>
  <c r="QLX41" i="2" s="1"/>
  <c r="QLY41" i="2" s="1"/>
  <c r="QLZ41" i="2" s="1"/>
  <c r="QMA41" i="2" s="1"/>
  <c r="QMB41" i="2" s="1"/>
  <c r="QMC41" i="2" s="1"/>
  <c r="QMD41" i="2" s="1"/>
  <c r="QME41" i="2" s="1"/>
  <c r="QMF41" i="2" s="1"/>
  <c r="QMG41" i="2" s="1"/>
  <c r="QMH41" i="2" s="1"/>
  <c r="QMI41" i="2" s="1"/>
  <c r="QMJ41" i="2" s="1"/>
  <c r="QMK41" i="2" s="1"/>
  <c r="QML41" i="2" s="1"/>
  <c r="QMM41" i="2" s="1"/>
  <c r="QMN41" i="2" s="1"/>
  <c r="QMO41" i="2" s="1"/>
  <c r="QMP41" i="2" s="1"/>
  <c r="QMQ41" i="2" s="1"/>
  <c r="QMR41" i="2" s="1"/>
  <c r="QMS41" i="2" s="1"/>
  <c r="QMT41" i="2" s="1"/>
  <c r="QMU41" i="2" s="1"/>
  <c r="QMV41" i="2" s="1"/>
  <c r="QMW41" i="2" s="1"/>
  <c r="QMX41" i="2" s="1"/>
  <c r="QMY41" i="2" s="1"/>
  <c r="QMZ41" i="2" s="1"/>
  <c r="QNA41" i="2" s="1"/>
  <c r="QNB41" i="2" s="1"/>
  <c r="QNC41" i="2" s="1"/>
  <c r="QND41" i="2" s="1"/>
  <c r="QNE41" i="2" s="1"/>
  <c r="QNF41" i="2" s="1"/>
  <c r="QNG41" i="2" s="1"/>
  <c r="QNH41" i="2" s="1"/>
  <c r="QNI41" i="2" s="1"/>
  <c r="QNJ41" i="2" s="1"/>
  <c r="QNK41" i="2" s="1"/>
  <c r="QNL41" i="2" s="1"/>
  <c r="QNM41" i="2" s="1"/>
  <c r="QNN41" i="2" s="1"/>
  <c r="QNO41" i="2" s="1"/>
  <c r="QNP41" i="2" s="1"/>
  <c r="QNQ41" i="2" s="1"/>
  <c r="QNR41" i="2" s="1"/>
  <c r="QNS41" i="2" s="1"/>
  <c r="QNT41" i="2" s="1"/>
  <c r="QNU41" i="2" s="1"/>
  <c r="QNV41" i="2" s="1"/>
  <c r="QNW41" i="2" s="1"/>
  <c r="QNX41" i="2" s="1"/>
  <c r="QNY41" i="2" s="1"/>
  <c r="QNZ41" i="2" s="1"/>
  <c r="QOA41" i="2" s="1"/>
  <c r="QOB41" i="2" s="1"/>
  <c r="QOC41" i="2" s="1"/>
  <c r="QOD41" i="2" s="1"/>
  <c r="QOE41" i="2" s="1"/>
  <c r="QOF41" i="2" s="1"/>
  <c r="QOG41" i="2" s="1"/>
  <c r="QOH41" i="2" s="1"/>
  <c r="QOI41" i="2" s="1"/>
  <c r="QOJ41" i="2" s="1"/>
  <c r="QOK41" i="2" s="1"/>
  <c r="QOL41" i="2" s="1"/>
  <c r="QOM41" i="2" s="1"/>
  <c r="QON41" i="2" s="1"/>
  <c r="QOO41" i="2" s="1"/>
  <c r="QOP41" i="2" s="1"/>
  <c r="QOQ41" i="2" s="1"/>
  <c r="QOR41" i="2" s="1"/>
  <c r="QOS41" i="2" s="1"/>
  <c r="QOT41" i="2" s="1"/>
  <c r="QOU41" i="2" s="1"/>
  <c r="QOV41" i="2" s="1"/>
  <c r="QOW41" i="2" s="1"/>
  <c r="QOX41" i="2" s="1"/>
  <c r="QOY41" i="2" s="1"/>
  <c r="QOZ41" i="2" s="1"/>
  <c r="QPA41" i="2" s="1"/>
  <c r="QPB41" i="2" s="1"/>
  <c r="QPC41" i="2" s="1"/>
  <c r="QPD41" i="2" s="1"/>
  <c r="QPE41" i="2" s="1"/>
  <c r="QPF41" i="2" s="1"/>
  <c r="QPG41" i="2" s="1"/>
  <c r="QPH41" i="2" s="1"/>
  <c r="QPI41" i="2" s="1"/>
  <c r="QPJ41" i="2" s="1"/>
  <c r="QPK41" i="2" s="1"/>
  <c r="QPL41" i="2" s="1"/>
  <c r="QPM41" i="2" s="1"/>
  <c r="QPN41" i="2" s="1"/>
  <c r="QPO41" i="2" s="1"/>
  <c r="QPP41" i="2" s="1"/>
  <c r="QPQ41" i="2" s="1"/>
  <c r="QPR41" i="2" s="1"/>
  <c r="QPS41" i="2" s="1"/>
  <c r="QPT41" i="2" s="1"/>
  <c r="QPU41" i="2" s="1"/>
  <c r="QPV41" i="2" s="1"/>
  <c r="QPW41" i="2" s="1"/>
  <c r="QPX41" i="2" s="1"/>
  <c r="QPY41" i="2" s="1"/>
  <c r="QPZ41" i="2" s="1"/>
  <c r="QQA41" i="2" s="1"/>
  <c r="QQB41" i="2" s="1"/>
  <c r="QQC41" i="2" s="1"/>
  <c r="QQD41" i="2" s="1"/>
  <c r="QQE41" i="2" s="1"/>
  <c r="QQF41" i="2" s="1"/>
  <c r="QQG41" i="2" s="1"/>
  <c r="QQH41" i="2" s="1"/>
  <c r="QQI41" i="2" s="1"/>
  <c r="QQJ41" i="2" s="1"/>
  <c r="QQK41" i="2" s="1"/>
  <c r="QQL41" i="2" s="1"/>
  <c r="QQM41" i="2" s="1"/>
  <c r="QQN41" i="2" s="1"/>
  <c r="QQO41" i="2" s="1"/>
  <c r="QQP41" i="2" s="1"/>
  <c r="QQQ41" i="2" s="1"/>
  <c r="QQR41" i="2" s="1"/>
  <c r="QQS41" i="2" s="1"/>
  <c r="QQT41" i="2" s="1"/>
  <c r="QQU41" i="2" s="1"/>
  <c r="QQV41" i="2" s="1"/>
  <c r="QQW41" i="2" s="1"/>
  <c r="QQX41" i="2" s="1"/>
  <c r="QQY41" i="2" s="1"/>
  <c r="QQZ41" i="2" s="1"/>
  <c r="QRA41" i="2" s="1"/>
  <c r="QRB41" i="2" s="1"/>
  <c r="QRC41" i="2" s="1"/>
  <c r="QRD41" i="2" s="1"/>
  <c r="QRE41" i="2" s="1"/>
  <c r="QRF41" i="2" s="1"/>
  <c r="QRG41" i="2" s="1"/>
  <c r="QRH41" i="2" s="1"/>
  <c r="QRI41" i="2" s="1"/>
  <c r="QRJ41" i="2" s="1"/>
  <c r="QRK41" i="2" s="1"/>
  <c r="QRL41" i="2" s="1"/>
  <c r="QRM41" i="2" s="1"/>
  <c r="QRN41" i="2" s="1"/>
  <c r="QRO41" i="2" s="1"/>
  <c r="QRP41" i="2" s="1"/>
  <c r="QRQ41" i="2" s="1"/>
  <c r="QRR41" i="2" s="1"/>
  <c r="QRS41" i="2" s="1"/>
  <c r="QRT41" i="2" s="1"/>
  <c r="QRU41" i="2" s="1"/>
  <c r="QRV41" i="2" s="1"/>
  <c r="QRW41" i="2" s="1"/>
  <c r="QRX41" i="2" s="1"/>
  <c r="QRY41" i="2" s="1"/>
  <c r="QRZ41" i="2" s="1"/>
  <c r="QSA41" i="2" s="1"/>
  <c r="QSB41" i="2" s="1"/>
  <c r="QSC41" i="2" s="1"/>
  <c r="QSD41" i="2" s="1"/>
  <c r="QSE41" i="2" s="1"/>
  <c r="QSF41" i="2" s="1"/>
  <c r="QSG41" i="2" s="1"/>
  <c r="QSH41" i="2" s="1"/>
  <c r="QSI41" i="2" s="1"/>
  <c r="QSJ41" i="2" s="1"/>
  <c r="QSK41" i="2" s="1"/>
  <c r="QSL41" i="2" s="1"/>
  <c r="QSM41" i="2" s="1"/>
  <c r="QSN41" i="2" s="1"/>
  <c r="QSO41" i="2" s="1"/>
  <c r="QSP41" i="2" s="1"/>
  <c r="QSQ41" i="2" s="1"/>
  <c r="QSR41" i="2" s="1"/>
  <c r="QSS41" i="2" s="1"/>
  <c r="QST41" i="2" s="1"/>
  <c r="QSU41" i="2" s="1"/>
  <c r="QSV41" i="2" s="1"/>
  <c r="QSW41" i="2" s="1"/>
  <c r="QSX41" i="2" s="1"/>
  <c r="QSY41" i="2" s="1"/>
  <c r="QSZ41" i="2" s="1"/>
  <c r="QTA41" i="2" s="1"/>
  <c r="QTB41" i="2" s="1"/>
  <c r="QTC41" i="2" s="1"/>
  <c r="QTD41" i="2" s="1"/>
  <c r="QTE41" i="2" s="1"/>
  <c r="QTF41" i="2" s="1"/>
  <c r="QTG41" i="2" s="1"/>
  <c r="QTH41" i="2" s="1"/>
  <c r="QTI41" i="2" s="1"/>
  <c r="QTJ41" i="2" s="1"/>
  <c r="QTK41" i="2" s="1"/>
  <c r="QTL41" i="2" s="1"/>
  <c r="QTM41" i="2" s="1"/>
  <c r="QTN41" i="2" s="1"/>
  <c r="QTO41" i="2" s="1"/>
  <c r="QTP41" i="2" s="1"/>
  <c r="QTQ41" i="2" s="1"/>
  <c r="QTR41" i="2" s="1"/>
  <c r="QTS41" i="2" s="1"/>
  <c r="QTT41" i="2" s="1"/>
  <c r="QTU41" i="2" s="1"/>
  <c r="QTV41" i="2" s="1"/>
  <c r="QTW41" i="2" s="1"/>
  <c r="QTX41" i="2" s="1"/>
  <c r="QTY41" i="2" s="1"/>
  <c r="QTZ41" i="2" s="1"/>
  <c r="QUA41" i="2" s="1"/>
  <c r="QUB41" i="2" s="1"/>
  <c r="QUC41" i="2" s="1"/>
  <c r="QUD41" i="2" s="1"/>
  <c r="QUE41" i="2" s="1"/>
  <c r="QUF41" i="2" s="1"/>
  <c r="QUG41" i="2" s="1"/>
  <c r="QUH41" i="2" s="1"/>
  <c r="QUI41" i="2" s="1"/>
  <c r="QUJ41" i="2" s="1"/>
  <c r="QUK41" i="2" s="1"/>
  <c r="QUL41" i="2" s="1"/>
  <c r="QUM41" i="2" s="1"/>
  <c r="QUN41" i="2" s="1"/>
  <c r="QUO41" i="2" s="1"/>
  <c r="QUP41" i="2" s="1"/>
  <c r="QUQ41" i="2" s="1"/>
  <c r="QUR41" i="2" s="1"/>
  <c r="QUS41" i="2" s="1"/>
  <c r="QUT41" i="2" s="1"/>
  <c r="QUU41" i="2" s="1"/>
  <c r="QUV41" i="2" s="1"/>
  <c r="QUW41" i="2" s="1"/>
  <c r="QUX41" i="2" s="1"/>
  <c r="QUY41" i="2" s="1"/>
  <c r="QUZ41" i="2" s="1"/>
  <c r="QVA41" i="2" s="1"/>
  <c r="QVB41" i="2" s="1"/>
  <c r="QVC41" i="2" s="1"/>
  <c r="QVD41" i="2" s="1"/>
  <c r="QVE41" i="2" s="1"/>
  <c r="QVF41" i="2" s="1"/>
  <c r="QVG41" i="2" s="1"/>
  <c r="QVH41" i="2" s="1"/>
  <c r="QVI41" i="2" s="1"/>
  <c r="QVJ41" i="2" s="1"/>
  <c r="QVK41" i="2" s="1"/>
  <c r="QVL41" i="2" s="1"/>
  <c r="QVM41" i="2" s="1"/>
  <c r="QVN41" i="2" s="1"/>
  <c r="QVO41" i="2" s="1"/>
  <c r="QVP41" i="2" s="1"/>
  <c r="QVQ41" i="2" s="1"/>
  <c r="QVR41" i="2" s="1"/>
  <c r="QVS41" i="2" s="1"/>
  <c r="QVT41" i="2" s="1"/>
  <c r="QVU41" i="2" s="1"/>
  <c r="QVV41" i="2" s="1"/>
  <c r="QVW41" i="2" s="1"/>
  <c r="QVX41" i="2" s="1"/>
  <c r="QVY41" i="2" s="1"/>
  <c r="QVZ41" i="2" s="1"/>
  <c r="QWA41" i="2" s="1"/>
  <c r="QWB41" i="2" s="1"/>
  <c r="QWC41" i="2" s="1"/>
  <c r="QWD41" i="2" s="1"/>
  <c r="QWE41" i="2" s="1"/>
  <c r="QWF41" i="2" s="1"/>
  <c r="QWG41" i="2" s="1"/>
  <c r="QWH41" i="2" s="1"/>
  <c r="QWI41" i="2" s="1"/>
  <c r="QWJ41" i="2" s="1"/>
  <c r="QWK41" i="2" s="1"/>
  <c r="QWL41" i="2" s="1"/>
  <c r="QWM41" i="2" s="1"/>
  <c r="QWN41" i="2" s="1"/>
  <c r="QWO41" i="2" s="1"/>
  <c r="QWP41" i="2" s="1"/>
  <c r="QWQ41" i="2" s="1"/>
  <c r="QWR41" i="2" s="1"/>
  <c r="QWS41" i="2" s="1"/>
  <c r="QWT41" i="2" s="1"/>
  <c r="QWU41" i="2" s="1"/>
  <c r="QWV41" i="2" s="1"/>
  <c r="QWW41" i="2" s="1"/>
  <c r="QWX41" i="2" s="1"/>
  <c r="QWY41" i="2" s="1"/>
  <c r="QWZ41" i="2" s="1"/>
  <c r="QXA41" i="2" s="1"/>
  <c r="QXB41" i="2" s="1"/>
  <c r="QXC41" i="2" s="1"/>
  <c r="QXD41" i="2" s="1"/>
  <c r="QXE41" i="2" s="1"/>
  <c r="QXF41" i="2" s="1"/>
  <c r="QXG41" i="2" s="1"/>
  <c r="QXH41" i="2" s="1"/>
  <c r="QXI41" i="2" s="1"/>
  <c r="QXJ41" i="2" s="1"/>
  <c r="QXK41" i="2" s="1"/>
  <c r="QXL41" i="2" s="1"/>
  <c r="QXM41" i="2" s="1"/>
  <c r="QXN41" i="2" s="1"/>
  <c r="QXO41" i="2" s="1"/>
  <c r="QXP41" i="2" s="1"/>
  <c r="QXQ41" i="2" s="1"/>
  <c r="QXR41" i="2" s="1"/>
  <c r="QXS41" i="2" s="1"/>
  <c r="QXT41" i="2" s="1"/>
  <c r="QXU41" i="2" s="1"/>
  <c r="QXV41" i="2" s="1"/>
  <c r="QXW41" i="2" s="1"/>
  <c r="QXX41" i="2" s="1"/>
  <c r="QXY41" i="2" s="1"/>
  <c r="QXZ41" i="2" s="1"/>
  <c r="QYA41" i="2" s="1"/>
  <c r="QYB41" i="2" s="1"/>
  <c r="QYC41" i="2" s="1"/>
  <c r="QYD41" i="2" s="1"/>
  <c r="QYE41" i="2" s="1"/>
  <c r="QYF41" i="2" s="1"/>
  <c r="QYG41" i="2" s="1"/>
  <c r="QYH41" i="2" s="1"/>
  <c r="QYI41" i="2" s="1"/>
  <c r="QYJ41" i="2" s="1"/>
  <c r="QYK41" i="2" s="1"/>
  <c r="QYL41" i="2" s="1"/>
  <c r="QYM41" i="2" s="1"/>
  <c r="QYN41" i="2" s="1"/>
  <c r="QYO41" i="2" s="1"/>
  <c r="QYP41" i="2" s="1"/>
  <c r="QYQ41" i="2" s="1"/>
  <c r="QYR41" i="2" s="1"/>
  <c r="QYS41" i="2" s="1"/>
  <c r="QYT41" i="2" s="1"/>
  <c r="QYU41" i="2" s="1"/>
  <c r="QYV41" i="2" s="1"/>
  <c r="QYW41" i="2" s="1"/>
  <c r="QYX41" i="2" s="1"/>
  <c r="QYY41" i="2" s="1"/>
  <c r="QYZ41" i="2" s="1"/>
  <c r="QZA41" i="2" s="1"/>
  <c r="QZB41" i="2" s="1"/>
  <c r="QZC41" i="2" s="1"/>
  <c r="QZD41" i="2" s="1"/>
  <c r="QZE41" i="2" s="1"/>
  <c r="QZF41" i="2" s="1"/>
  <c r="QZG41" i="2" s="1"/>
  <c r="QZH41" i="2" s="1"/>
  <c r="QZI41" i="2" s="1"/>
  <c r="QZJ41" i="2" s="1"/>
  <c r="QZK41" i="2" s="1"/>
  <c r="QZL41" i="2" s="1"/>
  <c r="QZM41" i="2" s="1"/>
  <c r="QZN41" i="2" s="1"/>
  <c r="QZO41" i="2" s="1"/>
  <c r="QZP41" i="2" s="1"/>
  <c r="QZQ41" i="2" s="1"/>
  <c r="QZR41" i="2" s="1"/>
  <c r="QZS41" i="2" s="1"/>
  <c r="QZT41" i="2" s="1"/>
  <c r="QZU41" i="2" s="1"/>
  <c r="QZV41" i="2" s="1"/>
  <c r="QZW41" i="2" s="1"/>
  <c r="QZX41" i="2" s="1"/>
  <c r="QZY41" i="2" s="1"/>
  <c r="QZZ41" i="2" s="1"/>
  <c r="RAA41" i="2" s="1"/>
  <c r="RAB41" i="2" s="1"/>
  <c r="RAC41" i="2" s="1"/>
  <c r="RAD41" i="2" s="1"/>
  <c r="RAE41" i="2" s="1"/>
  <c r="RAF41" i="2" s="1"/>
  <c r="RAG41" i="2" s="1"/>
  <c r="RAH41" i="2" s="1"/>
  <c r="RAI41" i="2" s="1"/>
  <c r="RAJ41" i="2" s="1"/>
  <c r="RAK41" i="2" s="1"/>
  <c r="RAL41" i="2" s="1"/>
  <c r="RAM41" i="2" s="1"/>
  <c r="RAN41" i="2" s="1"/>
  <c r="RAO41" i="2" s="1"/>
  <c r="RAP41" i="2" s="1"/>
  <c r="RAQ41" i="2" s="1"/>
  <c r="RAR41" i="2" s="1"/>
  <c r="RAS41" i="2" s="1"/>
  <c r="RAT41" i="2" s="1"/>
  <c r="RAU41" i="2" s="1"/>
  <c r="RAV41" i="2" s="1"/>
  <c r="RAW41" i="2" s="1"/>
  <c r="RAX41" i="2" s="1"/>
  <c r="RAY41" i="2" s="1"/>
  <c r="RAZ41" i="2" s="1"/>
  <c r="RBA41" i="2" s="1"/>
  <c r="RBB41" i="2" s="1"/>
  <c r="RBC41" i="2" s="1"/>
  <c r="RBD41" i="2" s="1"/>
  <c r="RBE41" i="2" s="1"/>
  <c r="RBF41" i="2" s="1"/>
  <c r="RBG41" i="2" s="1"/>
  <c r="RBH41" i="2" s="1"/>
  <c r="RBI41" i="2" s="1"/>
  <c r="RBJ41" i="2" s="1"/>
  <c r="RBK41" i="2" s="1"/>
  <c r="RBL41" i="2" s="1"/>
  <c r="RBM41" i="2" s="1"/>
  <c r="RBN41" i="2" s="1"/>
  <c r="RBO41" i="2" s="1"/>
  <c r="RBP41" i="2" s="1"/>
  <c r="RBQ41" i="2" s="1"/>
  <c r="RBR41" i="2" s="1"/>
  <c r="RBS41" i="2" s="1"/>
  <c r="RBT41" i="2" s="1"/>
  <c r="RBU41" i="2" s="1"/>
  <c r="RBV41" i="2" s="1"/>
  <c r="RBW41" i="2" s="1"/>
  <c r="RBX41" i="2" s="1"/>
  <c r="RBY41" i="2" s="1"/>
  <c r="RBZ41" i="2" s="1"/>
  <c r="RCA41" i="2" s="1"/>
  <c r="RCB41" i="2" s="1"/>
  <c r="RCC41" i="2" s="1"/>
  <c r="RCD41" i="2" s="1"/>
  <c r="RCE41" i="2" s="1"/>
  <c r="RCF41" i="2" s="1"/>
  <c r="RCG41" i="2" s="1"/>
  <c r="RCH41" i="2" s="1"/>
  <c r="RCI41" i="2" s="1"/>
  <c r="RCJ41" i="2" s="1"/>
  <c r="RCK41" i="2" s="1"/>
  <c r="RCL41" i="2" s="1"/>
  <c r="RCM41" i="2" s="1"/>
  <c r="RCN41" i="2" s="1"/>
  <c r="RCO41" i="2" s="1"/>
  <c r="RCP41" i="2" s="1"/>
  <c r="RCQ41" i="2" s="1"/>
  <c r="RCR41" i="2" s="1"/>
  <c r="RCS41" i="2" s="1"/>
  <c r="RCT41" i="2" s="1"/>
  <c r="RCU41" i="2" s="1"/>
  <c r="RCV41" i="2" s="1"/>
  <c r="RCW41" i="2" s="1"/>
  <c r="RCX41" i="2" s="1"/>
  <c r="RCY41" i="2" s="1"/>
  <c r="RCZ41" i="2" s="1"/>
  <c r="RDA41" i="2" s="1"/>
  <c r="RDB41" i="2" s="1"/>
  <c r="RDC41" i="2" s="1"/>
  <c r="RDD41" i="2" s="1"/>
  <c r="RDE41" i="2" s="1"/>
  <c r="RDF41" i="2" s="1"/>
  <c r="RDG41" i="2" s="1"/>
  <c r="RDH41" i="2" s="1"/>
  <c r="RDI41" i="2" s="1"/>
  <c r="RDJ41" i="2" s="1"/>
  <c r="RDK41" i="2" s="1"/>
  <c r="RDL41" i="2" s="1"/>
  <c r="RDM41" i="2" s="1"/>
  <c r="RDN41" i="2" s="1"/>
  <c r="RDO41" i="2" s="1"/>
  <c r="RDP41" i="2" s="1"/>
  <c r="RDQ41" i="2" s="1"/>
  <c r="RDR41" i="2" s="1"/>
  <c r="RDS41" i="2" s="1"/>
  <c r="RDT41" i="2" s="1"/>
  <c r="RDU41" i="2" s="1"/>
  <c r="RDV41" i="2" s="1"/>
  <c r="RDW41" i="2" s="1"/>
  <c r="RDX41" i="2" s="1"/>
  <c r="RDY41" i="2" s="1"/>
  <c r="RDZ41" i="2" s="1"/>
  <c r="REA41" i="2" s="1"/>
  <c r="REB41" i="2" s="1"/>
  <c r="REC41" i="2" s="1"/>
  <c r="RED41" i="2" s="1"/>
  <c r="REE41" i="2" s="1"/>
  <c r="REF41" i="2" s="1"/>
  <c r="REG41" i="2" s="1"/>
  <c r="REH41" i="2" s="1"/>
  <c r="REI41" i="2" s="1"/>
  <c r="REJ41" i="2" s="1"/>
  <c r="REK41" i="2" s="1"/>
  <c r="REL41" i="2" s="1"/>
  <c r="REM41" i="2" s="1"/>
  <c r="REN41" i="2" s="1"/>
  <c r="REO41" i="2" s="1"/>
  <c r="REP41" i="2" s="1"/>
  <c r="REQ41" i="2" s="1"/>
  <c r="RER41" i="2" s="1"/>
  <c r="RES41" i="2" s="1"/>
  <c r="RET41" i="2" s="1"/>
  <c r="REU41" i="2" s="1"/>
  <c r="REV41" i="2" s="1"/>
  <c r="REW41" i="2" s="1"/>
  <c r="REX41" i="2" s="1"/>
  <c r="REY41" i="2" s="1"/>
  <c r="REZ41" i="2" s="1"/>
  <c r="RFA41" i="2" s="1"/>
  <c r="RFB41" i="2" s="1"/>
  <c r="RFC41" i="2" s="1"/>
  <c r="RFD41" i="2" s="1"/>
  <c r="RFE41" i="2" s="1"/>
  <c r="RFF41" i="2" s="1"/>
  <c r="RFG41" i="2" s="1"/>
  <c r="RFH41" i="2" s="1"/>
  <c r="RFI41" i="2" s="1"/>
  <c r="RFJ41" i="2" s="1"/>
  <c r="RFK41" i="2" s="1"/>
  <c r="RFL41" i="2" s="1"/>
  <c r="RFM41" i="2" s="1"/>
  <c r="RFN41" i="2" s="1"/>
  <c r="RFO41" i="2" s="1"/>
  <c r="RFP41" i="2" s="1"/>
  <c r="RFQ41" i="2" s="1"/>
  <c r="RFR41" i="2" s="1"/>
  <c r="RFS41" i="2" s="1"/>
  <c r="RFT41" i="2" s="1"/>
  <c r="RFU41" i="2" s="1"/>
  <c r="RFV41" i="2" s="1"/>
  <c r="RFW41" i="2" s="1"/>
  <c r="RFX41" i="2" s="1"/>
  <c r="RFY41" i="2" s="1"/>
  <c r="RFZ41" i="2" s="1"/>
  <c r="RGA41" i="2" s="1"/>
  <c r="RGB41" i="2" s="1"/>
  <c r="RGC41" i="2" s="1"/>
  <c r="RGD41" i="2" s="1"/>
  <c r="RGE41" i="2" s="1"/>
  <c r="RGF41" i="2" s="1"/>
  <c r="RGG41" i="2" s="1"/>
  <c r="RGH41" i="2" s="1"/>
  <c r="RGI41" i="2" s="1"/>
  <c r="RGJ41" i="2" s="1"/>
  <c r="RGK41" i="2" s="1"/>
  <c r="RGL41" i="2" s="1"/>
  <c r="RGM41" i="2" s="1"/>
  <c r="RGN41" i="2" s="1"/>
  <c r="RGO41" i="2" s="1"/>
  <c r="RGP41" i="2" s="1"/>
  <c r="RGQ41" i="2" s="1"/>
  <c r="RGR41" i="2" s="1"/>
  <c r="RGS41" i="2" s="1"/>
  <c r="RGT41" i="2" s="1"/>
  <c r="RGU41" i="2" s="1"/>
  <c r="RGV41" i="2" s="1"/>
  <c r="RGW41" i="2" s="1"/>
  <c r="RGX41" i="2" s="1"/>
  <c r="RGY41" i="2" s="1"/>
  <c r="RGZ41" i="2" s="1"/>
  <c r="RHA41" i="2" s="1"/>
  <c r="RHB41" i="2" s="1"/>
  <c r="RHC41" i="2" s="1"/>
  <c r="RHD41" i="2" s="1"/>
  <c r="RHE41" i="2" s="1"/>
  <c r="RHF41" i="2" s="1"/>
  <c r="RHG41" i="2" s="1"/>
  <c r="RHH41" i="2" s="1"/>
  <c r="RHI41" i="2" s="1"/>
  <c r="RHJ41" i="2" s="1"/>
  <c r="RHK41" i="2" s="1"/>
  <c r="RHL41" i="2" s="1"/>
  <c r="RHM41" i="2" s="1"/>
  <c r="RHN41" i="2" s="1"/>
  <c r="RHO41" i="2" s="1"/>
  <c r="RHP41" i="2" s="1"/>
  <c r="RHQ41" i="2" s="1"/>
  <c r="RHR41" i="2" s="1"/>
  <c r="RHS41" i="2" s="1"/>
  <c r="RHT41" i="2" s="1"/>
  <c r="RHU41" i="2" s="1"/>
  <c r="RHV41" i="2" s="1"/>
  <c r="RHW41" i="2" s="1"/>
  <c r="RHX41" i="2" s="1"/>
  <c r="RHY41" i="2" s="1"/>
  <c r="RHZ41" i="2" s="1"/>
  <c r="RIA41" i="2" s="1"/>
  <c r="RIB41" i="2" s="1"/>
  <c r="RIC41" i="2" s="1"/>
  <c r="RID41" i="2" s="1"/>
  <c r="RIE41" i="2" s="1"/>
  <c r="RIF41" i="2" s="1"/>
  <c r="RIG41" i="2" s="1"/>
  <c r="RIH41" i="2" s="1"/>
  <c r="RII41" i="2" s="1"/>
  <c r="RIJ41" i="2" s="1"/>
  <c r="RIK41" i="2" s="1"/>
  <c r="RIL41" i="2" s="1"/>
  <c r="RIM41" i="2" s="1"/>
  <c r="RIN41" i="2" s="1"/>
  <c r="RIO41" i="2" s="1"/>
  <c r="RIP41" i="2" s="1"/>
  <c r="RIQ41" i="2" s="1"/>
  <c r="RIR41" i="2" s="1"/>
  <c r="RIS41" i="2" s="1"/>
  <c r="RIT41" i="2" s="1"/>
  <c r="RIU41" i="2" s="1"/>
  <c r="RIV41" i="2" s="1"/>
  <c r="RIW41" i="2" s="1"/>
  <c r="RIX41" i="2" s="1"/>
  <c r="RIY41" i="2" s="1"/>
  <c r="RIZ41" i="2" s="1"/>
  <c r="RJA41" i="2" s="1"/>
  <c r="RJB41" i="2" s="1"/>
  <c r="RJC41" i="2" s="1"/>
  <c r="RJD41" i="2" s="1"/>
  <c r="RJE41" i="2" s="1"/>
  <c r="RJF41" i="2" s="1"/>
  <c r="RJG41" i="2" s="1"/>
  <c r="RJH41" i="2" s="1"/>
  <c r="RJI41" i="2" s="1"/>
  <c r="RJJ41" i="2" s="1"/>
  <c r="RJK41" i="2" s="1"/>
  <c r="RJL41" i="2" s="1"/>
  <c r="RJM41" i="2" s="1"/>
  <c r="RJN41" i="2" s="1"/>
  <c r="RJO41" i="2" s="1"/>
  <c r="RJP41" i="2" s="1"/>
  <c r="RJQ41" i="2" s="1"/>
  <c r="RJR41" i="2" s="1"/>
  <c r="RJS41" i="2" s="1"/>
  <c r="RJT41" i="2" s="1"/>
  <c r="RJU41" i="2" s="1"/>
  <c r="RJV41" i="2" s="1"/>
  <c r="RJW41" i="2" s="1"/>
  <c r="RJX41" i="2" s="1"/>
  <c r="RJY41" i="2" s="1"/>
  <c r="RJZ41" i="2" s="1"/>
  <c r="RKA41" i="2" s="1"/>
  <c r="RKB41" i="2" s="1"/>
  <c r="RKC41" i="2" s="1"/>
  <c r="RKD41" i="2" s="1"/>
  <c r="RKE41" i="2" s="1"/>
  <c r="RKF41" i="2" s="1"/>
  <c r="RKG41" i="2" s="1"/>
  <c r="RKH41" i="2" s="1"/>
  <c r="RKI41" i="2" s="1"/>
  <c r="RKJ41" i="2" s="1"/>
  <c r="RKK41" i="2" s="1"/>
  <c r="RKL41" i="2" s="1"/>
  <c r="RKM41" i="2" s="1"/>
  <c r="RKN41" i="2" s="1"/>
  <c r="RKO41" i="2" s="1"/>
  <c r="RKP41" i="2" s="1"/>
  <c r="RKQ41" i="2" s="1"/>
  <c r="RKR41" i="2" s="1"/>
  <c r="RKS41" i="2" s="1"/>
  <c r="RKT41" i="2" s="1"/>
  <c r="RKU41" i="2" s="1"/>
  <c r="RKV41" i="2" s="1"/>
  <c r="RKW41" i="2" s="1"/>
  <c r="RKX41" i="2" s="1"/>
  <c r="RKY41" i="2" s="1"/>
  <c r="RKZ41" i="2" s="1"/>
  <c r="RLA41" i="2" s="1"/>
  <c r="RLB41" i="2" s="1"/>
  <c r="RLC41" i="2" s="1"/>
  <c r="RLD41" i="2" s="1"/>
  <c r="RLE41" i="2" s="1"/>
  <c r="RLF41" i="2" s="1"/>
  <c r="RLG41" i="2" s="1"/>
  <c r="RLH41" i="2" s="1"/>
  <c r="RLI41" i="2" s="1"/>
  <c r="RLJ41" i="2" s="1"/>
  <c r="RLK41" i="2" s="1"/>
  <c r="RLL41" i="2" s="1"/>
  <c r="RLM41" i="2" s="1"/>
  <c r="RLN41" i="2" s="1"/>
  <c r="RLO41" i="2" s="1"/>
  <c r="RLP41" i="2" s="1"/>
  <c r="RLQ41" i="2" s="1"/>
  <c r="RLR41" i="2" s="1"/>
  <c r="RLS41" i="2" s="1"/>
  <c r="RLT41" i="2" s="1"/>
  <c r="RLU41" i="2" s="1"/>
  <c r="RLV41" i="2" s="1"/>
  <c r="RLW41" i="2" s="1"/>
  <c r="RLX41" i="2" s="1"/>
  <c r="RLY41" i="2" s="1"/>
  <c r="RLZ41" i="2" s="1"/>
  <c r="RMA41" i="2" s="1"/>
  <c r="RMB41" i="2" s="1"/>
  <c r="RMC41" i="2" s="1"/>
  <c r="RMD41" i="2" s="1"/>
  <c r="RME41" i="2" s="1"/>
  <c r="RMF41" i="2" s="1"/>
  <c r="RMG41" i="2" s="1"/>
  <c r="RMH41" i="2" s="1"/>
  <c r="RMI41" i="2" s="1"/>
  <c r="RMJ41" i="2" s="1"/>
  <c r="RMK41" i="2" s="1"/>
  <c r="RML41" i="2" s="1"/>
  <c r="RMM41" i="2" s="1"/>
  <c r="RMN41" i="2" s="1"/>
  <c r="RMO41" i="2" s="1"/>
  <c r="RMP41" i="2" s="1"/>
  <c r="RMQ41" i="2" s="1"/>
  <c r="RMR41" i="2" s="1"/>
  <c r="RMS41" i="2" s="1"/>
  <c r="RMT41" i="2" s="1"/>
  <c r="RMU41" i="2" s="1"/>
  <c r="RMV41" i="2" s="1"/>
  <c r="RMW41" i="2" s="1"/>
  <c r="RMX41" i="2" s="1"/>
  <c r="RMY41" i="2" s="1"/>
  <c r="RMZ41" i="2" s="1"/>
  <c r="RNA41" i="2" s="1"/>
  <c r="RNB41" i="2" s="1"/>
  <c r="RNC41" i="2" s="1"/>
  <c r="RND41" i="2" s="1"/>
  <c r="RNE41" i="2" s="1"/>
  <c r="RNF41" i="2" s="1"/>
  <c r="RNG41" i="2" s="1"/>
  <c r="RNH41" i="2" s="1"/>
  <c r="RNI41" i="2" s="1"/>
  <c r="RNJ41" i="2" s="1"/>
  <c r="RNK41" i="2" s="1"/>
  <c r="RNL41" i="2" s="1"/>
  <c r="RNM41" i="2" s="1"/>
  <c r="RNN41" i="2" s="1"/>
  <c r="RNO41" i="2" s="1"/>
  <c r="RNP41" i="2" s="1"/>
  <c r="RNQ41" i="2" s="1"/>
  <c r="RNR41" i="2" s="1"/>
  <c r="RNS41" i="2" s="1"/>
  <c r="RNT41" i="2" s="1"/>
  <c r="RNU41" i="2" s="1"/>
  <c r="RNV41" i="2" s="1"/>
  <c r="RNW41" i="2" s="1"/>
  <c r="RNX41" i="2" s="1"/>
  <c r="RNY41" i="2" s="1"/>
  <c r="RNZ41" i="2" s="1"/>
  <c r="ROA41" i="2" s="1"/>
  <c r="ROB41" i="2" s="1"/>
  <c r="ROC41" i="2" s="1"/>
  <c r="ROD41" i="2" s="1"/>
  <c r="ROE41" i="2" s="1"/>
  <c r="ROF41" i="2" s="1"/>
  <c r="ROG41" i="2" s="1"/>
  <c r="ROH41" i="2" s="1"/>
  <c r="ROI41" i="2" s="1"/>
  <c r="ROJ41" i="2" s="1"/>
  <c r="ROK41" i="2" s="1"/>
  <c r="ROL41" i="2" s="1"/>
  <c r="ROM41" i="2" s="1"/>
  <c r="RON41" i="2" s="1"/>
  <c r="ROO41" i="2" s="1"/>
  <c r="ROP41" i="2" s="1"/>
  <c r="ROQ41" i="2" s="1"/>
  <c r="ROR41" i="2" s="1"/>
  <c r="ROS41" i="2" s="1"/>
  <c r="ROT41" i="2" s="1"/>
  <c r="ROU41" i="2" s="1"/>
  <c r="ROV41" i="2" s="1"/>
  <c r="ROW41" i="2" s="1"/>
  <c r="ROX41" i="2" s="1"/>
  <c r="ROY41" i="2" s="1"/>
  <c r="ROZ41" i="2" s="1"/>
  <c r="RPA41" i="2" s="1"/>
  <c r="RPB41" i="2" s="1"/>
  <c r="RPC41" i="2" s="1"/>
  <c r="RPD41" i="2" s="1"/>
  <c r="RPE41" i="2" s="1"/>
  <c r="RPF41" i="2" s="1"/>
  <c r="RPG41" i="2" s="1"/>
  <c r="RPH41" i="2" s="1"/>
  <c r="RPI41" i="2" s="1"/>
  <c r="RPJ41" i="2" s="1"/>
  <c r="RPK41" i="2" s="1"/>
  <c r="RPL41" i="2" s="1"/>
  <c r="RPM41" i="2" s="1"/>
  <c r="RPN41" i="2" s="1"/>
  <c r="RPO41" i="2" s="1"/>
  <c r="RPP41" i="2" s="1"/>
  <c r="RPQ41" i="2" s="1"/>
  <c r="RPR41" i="2" s="1"/>
  <c r="RPS41" i="2" s="1"/>
  <c r="RPT41" i="2" s="1"/>
  <c r="RPU41" i="2" s="1"/>
  <c r="RPV41" i="2" s="1"/>
  <c r="RPW41" i="2" s="1"/>
  <c r="RPX41" i="2" s="1"/>
  <c r="RPY41" i="2" s="1"/>
  <c r="RPZ41" i="2" s="1"/>
  <c r="RQA41" i="2" s="1"/>
  <c r="RQB41" i="2" s="1"/>
  <c r="RQC41" i="2" s="1"/>
  <c r="RQD41" i="2" s="1"/>
  <c r="RQE41" i="2" s="1"/>
  <c r="RQF41" i="2" s="1"/>
  <c r="RQG41" i="2" s="1"/>
  <c r="RQH41" i="2" s="1"/>
  <c r="RQI41" i="2" s="1"/>
  <c r="RQJ41" i="2" s="1"/>
  <c r="RQK41" i="2" s="1"/>
  <c r="RQL41" i="2" s="1"/>
  <c r="RQM41" i="2" s="1"/>
  <c r="RQN41" i="2" s="1"/>
  <c r="RQO41" i="2" s="1"/>
  <c r="RQP41" i="2" s="1"/>
  <c r="RQQ41" i="2" s="1"/>
  <c r="RQR41" i="2" s="1"/>
  <c r="RQS41" i="2" s="1"/>
  <c r="RQT41" i="2" s="1"/>
  <c r="RQU41" i="2" s="1"/>
  <c r="RQV41" i="2" s="1"/>
  <c r="RQW41" i="2" s="1"/>
  <c r="RQX41" i="2" s="1"/>
  <c r="RQY41" i="2" s="1"/>
  <c r="RQZ41" i="2" s="1"/>
  <c r="RRA41" i="2" s="1"/>
  <c r="RRB41" i="2" s="1"/>
  <c r="RRC41" i="2" s="1"/>
  <c r="RRD41" i="2" s="1"/>
  <c r="RRE41" i="2" s="1"/>
  <c r="RRF41" i="2" s="1"/>
  <c r="RRG41" i="2" s="1"/>
  <c r="RRH41" i="2" s="1"/>
  <c r="RRI41" i="2" s="1"/>
  <c r="RRJ41" i="2" s="1"/>
  <c r="RRK41" i="2" s="1"/>
  <c r="RRL41" i="2" s="1"/>
  <c r="RRM41" i="2" s="1"/>
  <c r="RRN41" i="2" s="1"/>
  <c r="RRO41" i="2" s="1"/>
  <c r="RRP41" i="2" s="1"/>
  <c r="RRQ41" i="2" s="1"/>
  <c r="RRR41" i="2" s="1"/>
  <c r="RRS41" i="2" s="1"/>
  <c r="RRT41" i="2" s="1"/>
  <c r="RRU41" i="2" s="1"/>
  <c r="RRV41" i="2" s="1"/>
  <c r="RRW41" i="2" s="1"/>
  <c r="RRX41" i="2" s="1"/>
  <c r="RRY41" i="2" s="1"/>
  <c r="RRZ41" i="2" s="1"/>
  <c r="RSA41" i="2" s="1"/>
  <c r="RSB41" i="2" s="1"/>
  <c r="RSC41" i="2" s="1"/>
  <c r="RSD41" i="2" s="1"/>
  <c r="RSE41" i="2" s="1"/>
  <c r="RSF41" i="2" s="1"/>
  <c r="RSG41" i="2" s="1"/>
  <c r="RSH41" i="2" s="1"/>
  <c r="RSI41" i="2" s="1"/>
  <c r="RSJ41" i="2" s="1"/>
  <c r="RSK41" i="2" s="1"/>
  <c r="RSL41" i="2" s="1"/>
  <c r="RSM41" i="2" s="1"/>
  <c r="RSN41" i="2" s="1"/>
  <c r="RSO41" i="2" s="1"/>
  <c r="RSP41" i="2" s="1"/>
  <c r="RSQ41" i="2" s="1"/>
  <c r="RSR41" i="2" s="1"/>
  <c r="RSS41" i="2" s="1"/>
  <c r="RST41" i="2" s="1"/>
  <c r="RSU41" i="2" s="1"/>
  <c r="RSV41" i="2" s="1"/>
  <c r="RSW41" i="2" s="1"/>
  <c r="RSX41" i="2" s="1"/>
  <c r="RSY41" i="2" s="1"/>
  <c r="RSZ41" i="2" s="1"/>
  <c r="RTA41" i="2" s="1"/>
  <c r="RTB41" i="2" s="1"/>
  <c r="RTC41" i="2" s="1"/>
  <c r="RTD41" i="2" s="1"/>
  <c r="RTE41" i="2" s="1"/>
  <c r="RTF41" i="2" s="1"/>
  <c r="RTG41" i="2" s="1"/>
  <c r="RTH41" i="2" s="1"/>
  <c r="RTI41" i="2" s="1"/>
  <c r="RTJ41" i="2" s="1"/>
  <c r="RTK41" i="2" s="1"/>
  <c r="RTL41" i="2" s="1"/>
  <c r="RTM41" i="2" s="1"/>
  <c r="RTN41" i="2" s="1"/>
  <c r="RTO41" i="2" s="1"/>
  <c r="RTP41" i="2" s="1"/>
  <c r="RTQ41" i="2" s="1"/>
  <c r="RTR41" i="2" s="1"/>
  <c r="RTS41" i="2" s="1"/>
  <c r="RTT41" i="2" s="1"/>
  <c r="RTU41" i="2" s="1"/>
  <c r="RTV41" i="2" s="1"/>
  <c r="RTW41" i="2" s="1"/>
  <c r="RTX41" i="2" s="1"/>
  <c r="RTY41" i="2" s="1"/>
  <c r="RTZ41" i="2" s="1"/>
  <c r="RUA41" i="2" s="1"/>
  <c r="RUB41" i="2" s="1"/>
  <c r="RUC41" i="2" s="1"/>
  <c r="RUD41" i="2" s="1"/>
  <c r="RUE41" i="2" s="1"/>
  <c r="RUF41" i="2" s="1"/>
  <c r="RUG41" i="2" s="1"/>
  <c r="RUH41" i="2" s="1"/>
  <c r="RUI41" i="2" s="1"/>
  <c r="RUJ41" i="2" s="1"/>
  <c r="RUK41" i="2" s="1"/>
  <c r="RUL41" i="2" s="1"/>
  <c r="RUM41" i="2" s="1"/>
  <c r="RUN41" i="2" s="1"/>
  <c r="RUO41" i="2" s="1"/>
  <c r="RUP41" i="2" s="1"/>
  <c r="RUQ41" i="2" s="1"/>
  <c r="RUR41" i="2" s="1"/>
  <c r="RUS41" i="2" s="1"/>
  <c r="RUT41" i="2" s="1"/>
  <c r="RUU41" i="2" s="1"/>
  <c r="RUV41" i="2" s="1"/>
  <c r="RUW41" i="2" s="1"/>
  <c r="RUX41" i="2" s="1"/>
  <c r="RUY41" i="2" s="1"/>
  <c r="RUZ41" i="2" s="1"/>
  <c r="RVA41" i="2" s="1"/>
  <c r="RVB41" i="2" s="1"/>
  <c r="RVC41" i="2" s="1"/>
  <c r="RVD41" i="2" s="1"/>
  <c r="RVE41" i="2" s="1"/>
  <c r="RVF41" i="2" s="1"/>
  <c r="RVG41" i="2" s="1"/>
  <c r="RVH41" i="2" s="1"/>
  <c r="RVI41" i="2" s="1"/>
  <c r="RVJ41" i="2" s="1"/>
  <c r="RVK41" i="2" s="1"/>
  <c r="RVL41" i="2" s="1"/>
  <c r="RVM41" i="2" s="1"/>
  <c r="RVN41" i="2" s="1"/>
  <c r="RVO41" i="2" s="1"/>
  <c r="RVP41" i="2" s="1"/>
  <c r="RVQ41" i="2" s="1"/>
  <c r="RVR41" i="2" s="1"/>
  <c r="RVS41" i="2" s="1"/>
  <c r="RVT41" i="2" s="1"/>
  <c r="RVU41" i="2" s="1"/>
  <c r="RVV41" i="2" s="1"/>
  <c r="RVW41" i="2" s="1"/>
  <c r="RVX41" i="2" s="1"/>
  <c r="RVY41" i="2" s="1"/>
  <c r="RVZ41" i="2" s="1"/>
  <c r="RWA41" i="2" s="1"/>
  <c r="RWB41" i="2" s="1"/>
  <c r="RWC41" i="2" s="1"/>
  <c r="RWD41" i="2" s="1"/>
  <c r="RWE41" i="2" s="1"/>
  <c r="RWF41" i="2" s="1"/>
  <c r="RWG41" i="2" s="1"/>
  <c r="RWH41" i="2" s="1"/>
  <c r="RWI41" i="2" s="1"/>
  <c r="RWJ41" i="2" s="1"/>
  <c r="RWK41" i="2" s="1"/>
  <c r="RWL41" i="2" s="1"/>
  <c r="RWM41" i="2" s="1"/>
  <c r="RWN41" i="2" s="1"/>
  <c r="RWO41" i="2" s="1"/>
  <c r="RWP41" i="2" s="1"/>
  <c r="RWQ41" i="2" s="1"/>
  <c r="RWR41" i="2" s="1"/>
  <c r="RWS41" i="2" s="1"/>
  <c r="RWT41" i="2" s="1"/>
  <c r="RWU41" i="2" s="1"/>
  <c r="RWV41" i="2" s="1"/>
  <c r="RWW41" i="2" s="1"/>
  <c r="RWX41" i="2" s="1"/>
  <c r="RWY41" i="2" s="1"/>
  <c r="RWZ41" i="2" s="1"/>
  <c r="RXA41" i="2" s="1"/>
  <c r="RXB41" i="2" s="1"/>
  <c r="RXC41" i="2" s="1"/>
  <c r="RXD41" i="2" s="1"/>
  <c r="RXE41" i="2" s="1"/>
  <c r="RXF41" i="2" s="1"/>
  <c r="RXG41" i="2" s="1"/>
  <c r="RXH41" i="2" s="1"/>
  <c r="RXI41" i="2" s="1"/>
  <c r="RXJ41" i="2" s="1"/>
  <c r="RXK41" i="2" s="1"/>
  <c r="RXL41" i="2" s="1"/>
  <c r="RXM41" i="2" s="1"/>
  <c r="RXN41" i="2" s="1"/>
  <c r="RXO41" i="2" s="1"/>
  <c r="RXP41" i="2" s="1"/>
  <c r="RXQ41" i="2" s="1"/>
  <c r="RXR41" i="2" s="1"/>
  <c r="RXS41" i="2" s="1"/>
  <c r="RXT41" i="2" s="1"/>
  <c r="RXU41" i="2" s="1"/>
  <c r="RXV41" i="2" s="1"/>
  <c r="RXW41" i="2" s="1"/>
  <c r="RXX41" i="2" s="1"/>
  <c r="RXY41" i="2" s="1"/>
  <c r="RXZ41" i="2" s="1"/>
  <c r="RYA41" i="2" s="1"/>
  <c r="RYB41" i="2" s="1"/>
  <c r="RYC41" i="2" s="1"/>
  <c r="RYD41" i="2" s="1"/>
  <c r="RYE41" i="2" s="1"/>
  <c r="RYF41" i="2" s="1"/>
  <c r="RYG41" i="2" s="1"/>
  <c r="RYH41" i="2" s="1"/>
  <c r="RYI41" i="2" s="1"/>
  <c r="RYJ41" i="2" s="1"/>
  <c r="RYK41" i="2" s="1"/>
  <c r="RYL41" i="2" s="1"/>
  <c r="RYM41" i="2" s="1"/>
  <c r="RYN41" i="2" s="1"/>
  <c r="RYO41" i="2" s="1"/>
  <c r="RYP41" i="2" s="1"/>
  <c r="RYQ41" i="2" s="1"/>
  <c r="RYR41" i="2" s="1"/>
  <c r="RYS41" i="2" s="1"/>
  <c r="RYT41" i="2" s="1"/>
  <c r="RYU41" i="2" s="1"/>
  <c r="RYV41" i="2" s="1"/>
  <c r="RYW41" i="2" s="1"/>
  <c r="RYX41" i="2" s="1"/>
  <c r="RYY41" i="2" s="1"/>
  <c r="RYZ41" i="2" s="1"/>
  <c r="RZA41" i="2" s="1"/>
  <c r="RZB41" i="2" s="1"/>
  <c r="RZC41" i="2" s="1"/>
  <c r="RZD41" i="2" s="1"/>
  <c r="RZE41" i="2" s="1"/>
  <c r="RZF41" i="2" s="1"/>
  <c r="RZG41" i="2" s="1"/>
  <c r="RZH41" i="2" s="1"/>
  <c r="RZI41" i="2" s="1"/>
  <c r="RZJ41" i="2" s="1"/>
  <c r="RZK41" i="2" s="1"/>
  <c r="RZL41" i="2" s="1"/>
  <c r="RZM41" i="2" s="1"/>
  <c r="RZN41" i="2" s="1"/>
  <c r="RZO41" i="2" s="1"/>
  <c r="RZP41" i="2" s="1"/>
  <c r="RZQ41" i="2" s="1"/>
  <c r="RZR41" i="2" s="1"/>
  <c r="RZS41" i="2" s="1"/>
  <c r="RZT41" i="2" s="1"/>
  <c r="RZU41" i="2" s="1"/>
  <c r="RZV41" i="2" s="1"/>
  <c r="RZW41" i="2" s="1"/>
  <c r="RZX41" i="2" s="1"/>
  <c r="RZY41" i="2" s="1"/>
  <c r="RZZ41" i="2" s="1"/>
  <c r="SAA41" i="2" s="1"/>
  <c r="SAB41" i="2" s="1"/>
  <c r="SAC41" i="2" s="1"/>
  <c r="SAD41" i="2" s="1"/>
  <c r="SAE41" i="2" s="1"/>
  <c r="SAF41" i="2" s="1"/>
  <c r="SAG41" i="2" s="1"/>
  <c r="SAH41" i="2" s="1"/>
  <c r="SAI41" i="2" s="1"/>
  <c r="SAJ41" i="2" s="1"/>
  <c r="SAK41" i="2" s="1"/>
  <c r="SAL41" i="2" s="1"/>
  <c r="SAM41" i="2" s="1"/>
  <c r="SAN41" i="2" s="1"/>
  <c r="SAO41" i="2" s="1"/>
  <c r="SAP41" i="2" s="1"/>
  <c r="SAQ41" i="2" s="1"/>
  <c r="SAR41" i="2" s="1"/>
  <c r="SAS41" i="2" s="1"/>
  <c r="SAT41" i="2" s="1"/>
  <c r="SAU41" i="2" s="1"/>
  <c r="SAV41" i="2" s="1"/>
  <c r="SAW41" i="2" s="1"/>
  <c r="SAX41" i="2" s="1"/>
  <c r="SAY41" i="2" s="1"/>
  <c r="SAZ41" i="2" s="1"/>
  <c r="SBA41" i="2" s="1"/>
  <c r="SBB41" i="2" s="1"/>
  <c r="SBC41" i="2" s="1"/>
  <c r="SBD41" i="2" s="1"/>
  <c r="SBE41" i="2" s="1"/>
  <c r="SBF41" i="2" s="1"/>
  <c r="SBG41" i="2" s="1"/>
  <c r="SBH41" i="2" s="1"/>
  <c r="SBI41" i="2" s="1"/>
  <c r="SBJ41" i="2" s="1"/>
  <c r="SBK41" i="2" s="1"/>
  <c r="SBL41" i="2" s="1"/>
  <c r="SBM41" i="2" s="1"/>
  <c r="SBN41" i="2" s="1"/>
  <c r="SBO41" i="2" s="1"/>
  <c r="SBP41" i="2" s="1"/>
  <c r="SBQ41" i="2" s="1"/>
  <c r="SBR41" i="2" s="1"/>
  <c r="SBS41" i="2" s="1"/>
  <c r="SBT41" i="2" s="1"/>
  <c r="SBU41" i="2" s="1"/>
  <c r="SBV41" i="2" s="1"/>
  <c r="SBW41" i="2" s="1"/>
  <c r="SBX41" i="2" s="1"/>
  <c r="SBY41" i="2" s="1"/>
  <c r="SBZ41" i="2" s="1"/>
  <c r="SCA41" i="2" s="1"/>
  <c r="SCB41" i="2" s="1"/>
  <c r="SCC41" i="2" s="1"/>
  <c r="SCD41" i="2" s="1"/>
  <c r="SCE41" i="2" s="1"/>
  <c r="SCF41" i="2" s="1"/>
  <c r="SCG41" i="2" s="1"/>
  <c r="SCH41" i="2" s="1"/>
  <c r="SCI41" i="2" s="1"/>
  <c r="SCJ41" i="2" s="1"/>
  <c r="SCK41" i="2" s="1"/>
  <c r="SCL41" i="2" s="1"/>
  <c r="SCM41" i="2" s="1"/>
  <c r="SCN41" i="2" s="1"/>
  <c r="SCO41" i="2" s="1"/>
  <c r="SCP41" i="2" s="1"/>
  <c r="SCQ41" i="2" s="1"/>
  <c r="SCR41" i="2" s="1"/>
  <c r="SCS41" i="2" s="1"/>
  <c r="SCT41" i="2" s="1"/>
  <c r="SCU41" i="2" s="1"/>
  <c r="SCV41" i="2" s="1"/>
  <c r="SCW41" i="2" s="1"/>
  <c r="SCX41" i="2" s="1"/>
  <c r="SCY41" i="2" s="1"/>
  <c r="SCZ41" i="2" s="1"/>
  <c r="SDA41" i="2" s="1"/>
  <c r="SDB41" i="2" s="1"/>
  <c r="SDC41" i="2" s="1"/>
  <c r="SDD41" i="2" s="1"/>
  <c r="SDE41" i="2" s="1"/>
  <c r="SDF41" i="2" s="1"/>
  <c r="SDG41" i="2" s="1"/>
  <c r="SDH41" i="2" s="1"/>
  <c r="SDI41" i="2" s="1"/>
  <c r="SDJ41" i="2" s="1"/>
  <c r="SDK41" i="2" s="1"/>
  <c r="SDL41" i="2" s="1"/>
  <c r="SDM41" i="2" s="1"/>
  <c r="SDN41" i="2" s="1"/>
  <c r="SDO41" i="2" s="1"/>
  <c r="SDP41" i="2" s="1"/>
  <c r="SDQ41" i="2" s="1"/>
  <c r="SDR41" i="2" s="1"/>
  <c r="SDS41" i="2" s="1"/>
  <c r="SDT41" i="2" s="1"/>
  <c r="SDU41" i="2" s="1"/>
  <c r="SDV41" i="2" s="1"/>
  <c r="SDW41" i="2" s="1"/>
  <c r="SDX41" i="2" s="1"/>
  <c r="SDY41" i="2" s="1"/>
  <c r="SDZ41" i="2" s="1"/>
  <c r="SEA41" i="2" s="1"/>
  <c r="SEB41" i="2" s="1"/>
  <c r="SEC41" i="2" s="1"/>
  <c r="SED41" i="2" s="1"/>
  <c r="SEE41" i="2" s="1"/>
  <c r="SEF41" i="2" s="1"/>
  <c r="SEG41" i="2" s="1"/>
  <c r="SEH41" i="2" s="1"/>
  <c r="SEI41" i="2" s="1"/>
  <c r="SEJ41" i="2" s="1"/>
  <c r="SEK41" i="2" s="1"/>
  <c r="SEL41" i="2" s="1"/>
  <c r="SEM41" i="2" s="1"/>
  <c r="SEN41" i="2" s="1"/>
  <c r="SEO41" i="2" s="1"/>
  <c r="SEP41" i="2" s="1"/>
  <c r="SEQ41" i="2" s="1"/>
  <c r="SER41" i="2" s="1"/>
  <c r="SES41" i="2" s="1"/>
  <c r="SET41" i="2" s="1"/>
  <c r="SEU41" i="2" s="1"/>
  <c r="SEV41" i="2" s="1"/>
  <c r="SEW41" i="2" s="1"/>
  <c r="SEX41" i="2" s="1"/>
  <c r="SEY41" i="2" s="1"/>
  <c r="SEZ41" i="2" s="1"/>
  <c r="SFA41" i="2" s="1"/>
  <c r="SFB41" i="2" s="1"/>
  <c r="SFC41" i="2" s="1"/>
  <c r="SFD41" i="2" s="1"/>
  <c r="SFE41" i="2" s="1"/>
  <c r="SFF41" i="2" s="1"/>
  <c r="SFG41" i="2" s="1"/>
  <c r="SFH41" i="2" s="1"/>
  <c r="SFI41" i="2" s="1"/>
  <c r="SFJ41" i="2" s="1"/>
  <c r="SFK41" i="2" s="1"/>
  <c r="SFL41" i="2" s="1"/>
  <c r="SFM41" i="2" s="1"/>
  <c r="SFN41" i="2" s="1"/>
  <c r="SFO41" i="2" s="1"/>
  <c r="SFP41" i="2" s="1"/>
  <c r="SFQ41" i="2" s="1"/>
  <c r="SFR41" i="2" s="1"/>
  <c r="SFS41" i="2" s="1"/>
  <c r="SFT41" i="2" s="1"/>
  <c r="SFU41" i="2" s="1"/>
  <c r="SFV41" i="2" s="1"/>
  <c r="SFW41" i="2" s="1"/>
  <c r="SFX41" i="2" s="1"/>
  <c r="SFY41" i="2" s="1"/>
  <c r="SFZ41" i="2" s="1"/>
  <c r="SGA41" i="2" s="1"/>
  <c r="SGB41" i="2" s="1"/>
  <c r="SGC41" i="2" s="1"/>
  <c r="SGD41" i="2" s="1"/>
  <c r="SGE41" i="2" s="1"/>
  <c r="SGF41" i="2" s="1"/>
  <c r="SGG41" i="2" s="1"/>
  <c r="SGH41" i="2" s="1"/>
  <c r="SGI41" i="2" s="1"/>
  <c r="SGJ41" i="2" s="1"/>
  <c r="SGK41" i="2" s="1"/>
  <c r="SGL41" i="2" s="1"/>
  <c r="SGM41" i="2" s="1"/>
  <c r="SGN41" i="2" s="1"/>
  <c r="SGO41" i="2" s="1"/>
  <c r="SGP41" i="2" s="1"/>
  <c r="SGQ41" i="2" s="1"/>
  <c r="SGR41" i="2" s="1"/>
  <c r="SGS41" i="2" s="1"/>
  <c r="SGT41" i="2" s="1"/>
  <c r="SGU41" i="2" s="1"/>
  <c r="SGV41" i="2" s="1"/>
  <c r="SGW41" i="2" s="1"/>
  <c r="SGX41" i="2" s="1"/>
  <c r="SGY41" i="2" s="1"/>
  <c r="SGZ41" i="2" s="1"/>
  <c r="SHA41" i="2" s="1"/>
  <c r="SHB41" i="2" s="1"/>
  <c r="SHC41" i="2" s="1"/>
  <c r="SHD41" i="2" s="1"/>
  <c r="SHE41" i="2" s="1"/>
  <c r="SHF41" i="2" s="1"/>
  <c r="SHG41" i="2" s="1"/>
  <c r="SHH41" i="2" s="1"/>
  <c r="SHI41" i="2" s="1"/>
  <c r="SHJ41" i="2" s="1"/>
  <c r="SHK41" i="2" s="1"/>
  <c r="SHL41" i="2" s="1"/>
  <c r="SHM41" i="2" s="1"/>
  <c r="SHN41" i="2" s="1"/>
  <c r="SHO41" i="2" s="1"/>
  <c r="SHP41" i="2" s="1"/>
  <c r="SHQ41" i="2" s="1"/>
  <c r="SHR41" i="2" s="1"/>
  <c r="SHS41" i="2" s="1"/>
  <c r="SHT41" i="2" s="1"/>
  <c r="SHU41" i="2" s="1"/>
  <c r="SHV41" i="2" s="1"/>
  <c r="SHW41" i="2" s="1"/>
  <c r="SHX41" i="2" s="1"/>
  <c r="SHY41" i="2" s="1"/>
  <c r="SHZ41" i="2" s="1"/>
  <c r="SIA41" i="2" s="1"/>
  <c r="SIB41" i="2" s="1"/>
  <c r="SIC41" i="2" s="1"/>
  <c r="SID41" i="2" s="1"/>
  <c r="SIE41" i="2" s="1"/>
  <c r="SIF41" i="2" s="1"/>
  <c r="SIG41" i="2" s="1"/>
  <c r="SIH41" i="2" s="1"/>
  <c r="SII41" i="2" s="1"/>
  <c r="SIJ41" i="2" s="1"/>
  <c r="SIK41" i="2" s="1"/>
  <c r="SIL41" i="2" s="1"/>
  <c r="SIM41" i="2" s="1"/>
  <c r="SIN41" i="2" s="1"/>
  <c r="SIO41" i="2" s="1"/>
  <c r="SIP41" i="2" s="1"/>
  <c r="SIQ41" i="2" s="1"/>
  <c r="SIR41" i="2" s="1"/>
  <c r="SIS41" i="2" s="1"/>
  <c r="SIT41" i="2" s="1"/>
  <c r="SIU41" i="2" s="1"/>
  <c r="SIV41" i="2" s="1"/>
  <c r="SIW41" i="2" s="1"/>
  <c r="SIX41" i="2" s="1"/>
  <c r="SIY41" i="2" s="1"/>
  <c r="SIZ41" i="2" s="1"/>
  <c r="SJA41" i="2" s="1"/>
  <c r="SJB41" i="2" s="1"/>
  <c r="SJC41" i="2" s="1"/>
  <c r="SJD41" i="2" s="1"/>
  <c r="SJE41" i="2" s="1"/>
  <c r="SJF41" i="2" s="1"/>
  <c r="SJG41" i="2" s="1"/>
  <c r="SJH41" i="2" s="1"/>
  <c r="SJI41" i="2" s="1"/>
  <c r="SJJ41" i="2" s="1"/>
  <c r="SJK41" i="2" s="1"/>
  <c r="SJL41" i="2" s="1"/>
  <c r="SJM41" i="2" s="1"/>
  <c r="SJN41" i="2" s="1"/>
  <c r="SJO41" i="2" s="1"/>
  <c r="SJP41" i="2" s="1"/>
  <c r="SJQ41" i="2" s="1"/>
  <c r="SJR41" i="2" s="1"/>
  <c r="SJS41" i="2" s="1"/>
  <c r="SJT41" i="2" s="1"/>
  <c r="SJU41" i="2" s="1"/>
  <c r="SJV41" i="2" s="1"/>
  <c r="SJW41" i="2" s="1"/>
  <c r="SJX41" i="2" s="1"/>
  <c r="SJY41" i="2" s="1"/>
  <c r="SJZ41" i="2" s="1"/>
  <c r="SKA41" i="2" s="1"/>
  <c r="SKB41" i="2" s="1"/>
  <c r="SKC41" i="2" s="1"/>
  <c r="SKD41" i="2" s="1"/>
  <c r="SKE41" i="2" s="1"/>
  <c r="SKF41" i="2" s="1"/>
  <c r="SKG41" i="2" s="1"/>
  <c r="SKH41" i="2" s="1"/>
  <c r="SKI41" i="2" s="1"/>
  <c r="SKJ41" i="2" s="1"/>
  <c r="SKK41" i="2" s="1"/>
  <c r="SKL41" i="2" s="1"/>
  <c r="SKM41" i="2" s="1"/>
  <c r="SKN41" i="2" s="1"/>
  <c r="SKO41" i="2" s="1"/>
  <c r="SKP41" i="2" s="1"/>
  <c r="SKQ41" i="2" s="1"/>
  <c r="SKR41" i="2" s="1"/>
  <c r="SKS41" i="2" s="1"/>
  <c r="SKT41" i="2" s="1"/>
  <c r="SKU41" i="2" s="1"/>
  <c r="SKV41" i="2" s="1"/>
  <c r="SKW41" i="2" s="1"/>
  <c r="SKX41" i="2" s="1"/>
  <c r="SKY41" i="2" s="1"/>
  <c r="SKZ41" i="2" s="1"/>
  <c r="SLA41" i="2" s="1"/>
  <c r="SLB41" i="2" s="1"/>
  <c r="SLC41" i="2" s="1"/>
  <c r="SLD41" i="2" s="1"/>
  <c r="SLE41" i="2" s="1"/>
  <c r="SLF41" i="2" s="1"/>
  <c r="SLG41" i="2" s="1"/>
  <c r="SLH41" i="2" s="1"/>
  <c r="SLI41" i="2" s="1"/>
  <c r="SLJ41" i="2" s="1"/>
  <c r="SLK41" i="2" s="1"/>
  <c r="SLL41" i="2" s="1"/>
  <c r="SLM41" i="2" s="1"/>
  <c r="SLN41" i="2" s="1"/>
  <c r="SLO41" i="2" s="1"/>
  <c r="SLP41" i="2" s="1"/>
  <c r="SLQ41" i="2" s="1"/>
  <c r="SLR41" i="2" s="1"/>
  <c r="SLS41" i="2" s="1"/>
  <c r="SLT41" i="2" s="1"/>
  <c r="SLU41" i="2" s="1"/>
  <c r="SLV41" i="2" s="1"/>
  <c r="SLW41" i="2" s="1"/>
  <c r="SLX41" i="2" s="1"/>
  <c r="SLY41" i="2" s="1"/>
  <c r="SLZ41" i="2" s="1"/>
  <c r="SMA41" i="2" s="1"/>
  <c r="SMB41" i="2" s="1"/>
  <c r="SMC41" i="2" s="1"/>
  <c r="SMD41" i="2" s="1"/>
  <c r="SME41" i="2" s="1"/>
  <c r="SMF41" i="2" s="1"/>
  <c r="SMG41" i="2" s="1"/>
  <c r="SMH41" i="2" s="1"/>
  <c r="SMI41" i="2" s="1"/>
  <c r="SMJ41" i="2" s="1"/>
  <c r="SMK41" i="2" s="1"/>
  <c r="SML41" i="2" s="1"/>
  <c r="SMM41" i="2" s="1"/>
  <c r="SMN41" i="2" s="1"/>
  <c r="SMO41" i="2" s="1"/>
  <c r="SMP41" i="2" s="1"/>
  <c r="SMQ41" i="2" s="1"/>
  <c r="SMR41" i="2" s="1"/>
  <c r="SMS41" i="2" s="1"/>
  <c r="SMT41" i="2" s="1"/>
  <c r="SMU41" i="2" s="1"/>
  <c r="SMV41" i="2" s="1"/>
  <c r="SMW41" i="2" s="1"/>
  <c r="SMX41" i="2" s="1"/>
  <c r="SMY41" i="2" s="1"/>
  <c r="SMZ41" i="2" s="1"/>
  <c r="SNA41" i="2" s="1"/>
  <c r="SNB41" i="2" s="1"/>
  <c r="SNC41" i="2" s="1"/>
  <c r="SND41" i="2" s="1"/>
  <c r="SNE41" i="2" s="1"/>
  <c r="SNF41" i="2" s="1"/>
  <c r="SNG41" i="2" s="1"/>
  <c r="SNH41" i="2" s="1"/>
  <c r="SNI41" i="2" s="1"/>
  <c r="SNJ41" i="2" s="1"/>
  <c r="SNK41" i="2" s="1"/>
  <c r="SNL41" i="2" s="1"/>
  <c r="SNM41" i="2" s="1"/>
  <c r="SNN41" i="2" s="1"/>
  <c r="SNO41" i="2" s="1"/>
  <c r="SNP41" i="2" s="1"/>
  <c r="SNQ41" i="2" s="1"/>
  <c r="SNR41" i="2" s="1"/>
  <c r="SNS41" i="2" s="1"/>
  <c r="SNT41" i="2" s="1"/>
  <c r="SNU41" i="2" s="1"/>
  <c r="SNV41" i="2" s="1"/>
  <c r="SNW41" i="2" s="1"/>
  <c r="SNX41" i="2" s="1"/>
  <c r="SNY41" i="2" s="1"/>
  <c r="SNZ41" i="2" s="1"/>
  <c r="SOA41" i="2" s="1"/>
  <c r="SOB41" i="2" s="1"/>
  <c r="SOC41" i="2" s="1"/>
  <c r="SOD41" i="2" s="1"/>
  <c r="SOE41" i="2" s="1"/>
  <c r="SOF41" i="2" s="1"/>
  <c r="SOG41" i="2" s="1"/>
  <c r="SOH41" i="2" s="1"/>
  <c r="SOI41" i="2" s="1"/>
  <c r="SOJ41" i="2" s="1"/>
  <c r="SOK41" i="2" s="1"/>
  <c r="SOL41" i="2" s="1"/>
  <c r="SOM41" i="2" s="1"/>
  <c r="SON41" i="2" s="1"/>
  <c r="SOO41" i="2" s="1"/>
  <c r="SOP41" i="2" s="1"/>
  <c r="SOQ41" i="2" s="1"/>
  <c r="SOR41" i="2" s="1"/>
  <c r="SOS41" i="2" s="1"/>
  <c r="SOT41" i="2" s="1"/>
  <c r="SOU41" i="2" s="1"/>
  <c r="SOV41" i="2" s="1"/>
  <c r="SOW41" i="2" s="1"/>
  <c r="SOX41" i="2" s="1"/>
  <c r="SOY41" i="2" s="1"/>
  <c r="SOZ41" i="2" s="1"/>
  <c r="SPA41" i="2" s="1"/>
  <c r="SPB41" i="2" s="1"/>
  <c r="SPC41" i="2" s="1"/>
  <c r="SPD41" i="2" s="1"/>
  <c r="SPE41" i="2" s="1"/>
  <c r="SPF41" i="2" s="1"/>
  <c r="SPG41" i="2" s="1"/>
  <c r="SPH41" i="2" s="1"/>
  <c r="SPI41" i="2" s="1"/>
  <c r="SPJ41" i="2" s="1"/>
  <c r="SPK41" i="2" s="1"/>
  <c r="SPL41" i="2" s="1"/>
  <c r="SPM41" i="2" s="1"/>
  <c r="SPN41" i="2" s="1"/>
  <c r="SPO41" i="2" s="1"/>
  <c r="SPP41" i="2" s="1"/>
  <c r="SPQ41" i="2" s="1"/>
  <c r="SPR41" i="2" s="1"/>
  <c r="SPS41" i="2" s="1"/>
  <c r="SPT41" i="2" s="1"/>
  <c r="SPU41" i="2" s="1"/>
  <c r="SPV41" i="2" s="1"/>
  <c r="SPW41" i="2" s="1"/>
  <c r="SPX41" i="2" s="1"/>
  <c r="SPY41" i="2" s="1"/>
  <c r="SPZ41" i="2" s="1"/>
  <c r="SQA41" i="2" s="1"/>
  <c r="SQB41" i="2" s="1"/>
  <c r="SQC41" i="2" s="1"/>
  <c r="SQD41" i="2" s="1"/>
  <c r="SQE41" i="2" s="1"/>
  <c r="SQF41" i="2" s="1"/>
  <c r="SQG41" i="2" s="1"/>
  <c r="SQH41" i="2" s="1"/>
  <c r="SQI41" i="2" s="1"/>
  <c r="SQJ41" i="2" s="1"/>
  <c r="SQK41" i="2" s="1"/>
  <c r="SQL41" i="2" s="1"/>
  <c r="SQM41" i="2" s="1"/>
  <c r="SQN41" i="2" s="1"/>
  <c r="SQO41" i="2" s="1"/>
  <c r="SQP41" i="2" s="1"/>
  <c r="SQQ41" i="2" s="1"/>
  <c r="SQR41" i="2" s="1"/>
  <c r="SQS41" i="2" s="1"/>
  <c r="SQT41" i="2" s="1"/>
  <c r="SQU41" i="2" s="1"/>
  <c r="SQV41" i="2" s="1"/>
  <c r="SQW41" i="2" s="1"/>
  <c r="SQX41" i="2" s="1"/>
  <c r="SQY41" i="2" s="1"/>
  <c r="SQZ41" i="2" s="1"/>
  <c r="SRA41" i="2" s="1"/>
  <c r="SRB41" i="2" s="1"/>
  <c r="SRC41" i="2" s="1"/>
  <c r="SRD41" i="2" s="1"/>
  <c r="SRE41" i="2" s="1"/>
  <c r="SRF41" i="2" s="1"/>
  <c r="SRG41" i="2" s="1"/>
  <c r="SRH41" i="2" s="1"/>
  <c r="SRI41" i="2" s="1"/>
  <c r="SRJ41" i="2" s="1"/>
  <c r="SRK41" i="2" s="1"/>
  <c r="SRL41" i="2" s="1"/>
  <c r="SRM41" i="2" s="1"/>
  <c r="SRN41" i="2" s="1"/>
  <c r="SRO41" i="2" s="1"/>
  <c r="SRP41" i="2" s="1"/>
  <c r="SRQ41" i="2" s="1"/>
  <c r="SRR41" i="2" s="1"/>
  <c r="SRS41" i="2" s="1"/>
  <c r="SRT41" i="2" s="1"/>
  <c r="SRU41" i="2" s="1"/>
  <c r="SRV41" i="2" s="1"/>
  <c r="SRW41" i="2" s="1"/>
  <c r="SRX41" i="2" s="1"/>
  <c r="SRY41" i="2" s="1"/>
  <c r="SRZ41" i="2" s="1"/>
  <c r="SSA41" i="2" s="1"/>
  <c r="SSB41" i="2" s="1"/>
  <c r="SSC41" i="2" s="1"/>
  <c r="SSD41" i="2" s="1"/>
  <c r="SSE41" i="2" s="1"/>
  <c r="SSF41" i="2" s="1"/>
  <c r="SSG41" i="2" s="1"/>
  <c r="SSH41" i="2" s="1"/>
  <c r="SSI41" i="2" s="1"/>
  <c r="SSJ41" i="2" s="1"/>
  <c r="SSK41" i="2" s="1"/>
  <c r="SSL41" i="2" s="1"/>
  <c r="SSM41" i="2" s="1"/>
  <c r="SSN41" i="2" s="1"/>
  <c r="SSO41" i="2" s="1"/>
  <c r="SSP41" i="2" s="1"/>
  <c r="SSQ41" i="2" s="1"/>
  <c r="SSR41" i="2" s="1"/>
  <c r="SSS41" i="2" s="1"/>
  <c r="SST41" i="2" s="1"/>
  <c r="SSU41" i="2" s="1"/>
  <c r="SSV41" i="2" s="1"/>
  <c r="SSW41" i="2" s="1"/>
  <c r="SSX41" i="2" s="1"/>
  <c r="SSY41" i="2" s="1"/>
  <c r="SSZ41" i="2" s="1"/>
  <c r="STA41" i="2" s="1"/>
  <c r="STB41" i="2" s="1"/>
  <c r="STC41" i="2" s="1"/>
  <c r="STD41" i="2" s="1"/>
  <c r="STE41" i="2" s="1"/>
  <c r="STF41" i="2" s="1"/>
  <c r="STG41" i="2" s="1"/>
  <c r="STH41" i="2" s="1"/>
  <c r="STI41" i="2" s="1"/>
  <c r="STJ41" i="2" s="1"/>
  <c r="STK41" i="2" s="1"/>
  <c r="STL41" i="2" s="1"/>
  <c r="STM41" i="2" s="1"/>
  <c r="STN41" i="2" s="1"/>
  <c r="STO41" i="2" s="1"/>
  <c r="STP41" i="2" s="1"/>
  <c r="STQ41" i="2" s="1"/>
  <c r="STR41" i="2" s="1"/>
  <c r="STS41" i="2" s="1"/>
  <c r="STT41" i="2" s="1"/>
  <c r="STU41" i="2" s="1"/>
  <c r="STV41" i="2" s="1"/>
  <c r="STW41" i="2" s="1"/>
  <c r="STX41" i="2" s="1"/>
  <c r="STY41" i="2" s="1"/>
  <c r="STZ41" i="2" s="1"/>
  <c r="SUA41" i="2" s="1"/>
  <c r="SUB41" i="2" s="1"/>
  <c r="SUC41" i="2" s="1"/>
  <c r="SUD41" i="2" s="1"/>
  <c r="SUE41" i="2" s="1"/>
  <c r="SUF41" i="2" s="1"/>
  <c r="SUG41" i="2" s="1"/>
  <c r="SUH41" i="2" s="1"/>
  <c r="SUI41" i="2" s="1"/>
  <c r="SUJ41" i="2" s="1"/>
  <c r="SUK41" i="2" s="1"/>
  <c r="SUL41" i="2" s="1"/>
  <c r="SUM41" i="2" s="1"/>
  <c r="SUN41" i="2" s="1"/>
  <c r="SUO41" i="2" s="1"/>
  <c r="SUP41" i="2" s="1"/>
  <c r="SUQ41" i="2" s="1"/>
  <c r="SUR41" i="2" s="1"/>
  <c r="SUS41" i="2" s="1"/>
  <c r="SUT41" i="2" s="1"/>
  <c r="SUU41" i="2" s="1"/>
  <c r="SUV41" i="2" s="1"/>
  <c r="SUW41" i="2" s="1"/>
  <c r="SUX41" i="2" s="1"/>
  <c r="SUY41" i="2" s="1"/>
  <c r="SUZ41" i="2" s="1"/>
  <c r="SVA41" i="2" s="1"/>
  <c r="SVB41" i="2" s="1"/>
  <c r="SVC41" i="2" s="1"/>
  <c r="SVD41" i="2" s="1"/>
  <c r="SVE41" i="2" s="1"/>
  <c r="SVF41" i="2" s="1"/>
  <c r="SVG41" i="2" s="1"/>
  <c r="SVH41" i="2" s="1"/>
  <c r="SVI41" i="2" s="1"/>
  <c r="SVJ41" i="2" s="1"/>
  <c r="SVK41" i="2" s="1"/>
  <c r="SVL41" i="2" s="1"/>
  <c r="SVM41" i="2" s="1"/>
  <c r="SVN41" i="2" s="1"/>
  <c r="SVO41" i="2" s="1"/>
  <c r="SVP41" i="2" s="1"/>
  <c r="SVQ41" i="2" s="1"/>
  <c r="SVR41" i="2" s="1"/>
  <c r="SVS41" i="2" s="1"/>
  <c r="SVT41" i="2" s="1"/>
  <c r="SVU41" i="2" s="1"/>
  <c r="SVV41" i="2" s="1"/>
  <c r="SVW41" i="2" s="1"/>
  <c r="SVX41" i="2" s="1"/>
  <c r="SVY41" i="2" s="1"/>
  <c r="SVZ41" i="2" s="1"/>
  <c r="SWA41" i="2" s="1"/>
  <c r="SWB41" i="2" s="1"/>
  <c r="SWC41" i="2" s="1"/>
  <c r="SWD41" i="2" s="1"/>
  <c r="SWE41" i="2" s="1"/>
  <c r="SWF41" i="2" s="1"/>
  <c r="SWG41" i="2" s="1"/>
  <c r="SWH41" i="2" s="1"/>
  <c r="SWI41" i="2" s="1"/>
  <c r="SWJ41" i="2" s="1"/>
  <c r="SWK41" i="2" s="1"/>
  <c r="SWL41" i="2" s="1"/>
  <c r="SWM41" i="2" s="1"/>
  <c r="SWN41" i="2" s="1"/>
  <c r="SWO41" i="2" s="1"/>
  <c r="SWP41" i="2" s="1"/>
  <c r="SWQ41" i="2" s="1"/>
  <c r="SWR41" i="2" s="1"/>
  <c r="SWS41" i="2" s="1"/>
  <c r="SWT41" i="2" s="1"/>
  <c r="SWU41" i="2" s="1"/>
  <c r="SWV41" i="2" s="1"/>
  <c r="SWW41" i="2" s="1"/>
  <c r="SWX41" i="2" s="1"/>
  <c r="SWY41" i="2" s="1"/>
  <c r="SWZ41" i="2" s="1"/>
  <c r="SXA41" i="2" s="1"/>
  <c r="SXB41" i="2" s="1"/>
  <c r="SXC41" i="2" s="1"/>
  <c r="SXD41" i="2" s="1"/>
  <c r="SXE41" i="2" s="1"/>
  <c r="SXF41" i="2" s="1"/>
  <c r="SXG41" i="2" s="1"/>
  <c r="SXH41" i="2" s="1"/>
  <c r="SXI41" i="2" s="1"/>
  <c r="SXJ41" i="2" s="1"/>
  <c r="SXK41" i="2" s="1"/>
  <c r="SXL41" i="2" s="1"/>
  <c r="SXM41" i="2" s="1"/>
  <c r="SXN41" i="2" s="1"/>
  <c r="SXO41" i="2" s="1"/>
  <c r="SXP41" i="2" s="1"/>
  <c r="SXQ41" i="2" s="1"/>
  <c r="SXR41" i="2" s="1"/>
  <c r="SXS41" i="2" s="1"/>
  <c r="SXT41" i="2" s="1"/>
  <c r="SXU41" i="2" s="1"/>
  <c r="SXV41" i="2" s="1"/>
  <c r="SXW41" i="2" s="1"/>
  <c r="SXX41" i="2" s="1"/>
  <c r="SXY41" i="2" s="1"/>
  <c r="SXZ41" i="2" s="1"/>
  <c r="SYA41" i="2" s="1"/>
  <c r="SYB41" i="2" s="1"/>
  <c r="SYC41" i="2" s="1"/>
  <c r="SYD41" i="2" s="1"/>
  <c r="SYE41" i="2" s="1"/>
  <c r="SYF41" i="2" s="1"/>
  <c r="SYG41" i="2" s="1"/>
  <c r="SYH41" i="2" s="1"/>
  <c r="SYI41" i="2" s="1"/>
  <c r="SYJ41" i="2" s="1"/>
  <c r="SYK41" i="2" s="1"/>
  <c r="SYL41" i="2" s="1"/>
  <c r="SYM41" i="2" s="1"/>
  <c r="SYN41" i="2" s="1"/>
  <c r="SYO41" i="2" s="1"/>
  <c r="SYP41" i="2" s="1"/>
  <c r="SYQ41" i="2" s="1"/>
  <c r="SYR41" i="2" s="1"/>
  <c r="SYS41" i="2" s="1"/>
  <c r="SYT41" i="2" s="1"/>
  <c r="SYU41" i="2" s="1"/>
  <c r="SYV41" i="2" s="1"/>
  <c r="SYW41" i="2" s="1"/>
  <c r="SYX41" i="2" s="1"/>
  <c r="SYY41" i="2" s="1"/>
  <c r="SYZ41" i="2" s="1"/>
  <c r="SZA41" i="2" s="1"/>
  <c r="SZB41" i="2" s="1"/>
  <c r="SZC41" i="2" s="1"/>
  <c r="SZD41" i="2" s="1"/>
  <c r="SZE41" i="2" s="1"/>
  <c r="SZF41" i="2" s="1"/>
  <c r="SZG41" i="2" s="1"/>
  <c r="SZH41" i="2" s="1"/>
  <c r="SZI41" i="2" s="1"/>
  <c r="SZJ41" i="2" s="1"/>
  <c r="SZK41" i="2" s="1"/>
  <c r="SZL41" i="2" s="1"/>
  <c r="SZM41" i="2" s="1"/>
  <c r="SZN41" i="2" s="1"/>
  <c r="SZO41" i="2" s="1"/>
  <c r="SZP41" i="2" s="1"/>
  <c r="SZQ41" i="2" s="1"/>
  <c r="SZR41" i="2" s="1"/>
  <c r="SZS41" i="2" s="1"/>
  <c r="SZT41" i="2" s="1"/>
  <c r="SZU41" i="2" s="1"/>
  <c r="SZV41" i="2" s="1"/>
  <c r="SZW41" i="2" s="1"/>
  <c r="SZX41" i="2" s="1"/>
  <c r="SZY41" i="2" s="1"/>
  <c r="SZZ41" i="2" s="1"/>
  <c r="TAA41" i="2" s="1"/>
  <c r="TAB41" i="2" s="1"/>
  <c r="TAC41" i="2" s="1"/>
  <c r="TAD41" i="2" s="1"/>
  <c r="TAE41" i="2" s="1"/>
  <c r="TAF41" i="2" s="1"/>
  <c r="TAG41" i="2" s="1"/>
  <c r="TAH41" i="2" s="1"/>
  <c r="TAI41" i="2" s="1"/>
  <c r="TAJ41" i="2" s="1"/>
  <c r="TAK41" i="2" s="1"/>
  <c r="TAL41" i="2" s="1"/>
  <c r="TAM41" i="2" s="1"/>
  <c r="TAN41" i="2" s="1"/>
  <c r="TAO41" i="2" s="1"/>
  <c r="TAP41" i="2" s="1"/>
  <c r="TAQ41" i="2" s="1"/>
  <c r="TAR41" i="2" s="1"/>
  <c r="TAS41" i="2" s="1"/>
  <c r="TAT41" i="2" s="1"/>
  <c r="TAU41" i="2" s="1"/>
  <c r="TAV41" i="2" s="1"/>
  <c r="TAW41" i="2" s="1"/>
  <c r="TAX41" i="2" s="1"/>
  <c r="TAY41" i="2" s="1"/>
  <c r="TAZ41" i="2" s="1"/>
  <c r="TBA41" i="2" s="1"/>
  <c r="TBB41" i="2" s="1"/>
  <c r="TBC41" i="2" s="1"/>
  <c r="TBD41" i="2" s="1"/>
  <c r="TBE41" i="2" s="1"/>
  <c r="TBF41" i="2" s="1"/>
  <c r="TBG41" i="2" s="1"/>
  <c r="TBH41" i="2" s="1"/>
  <c r="TBI41" i="2" s="1"/>
  <c r="TBJ41" i="2" s="1"/>
  <c r="TBK41" i="2" s="1"/>
  <c r="TBL41" i="2" s="1"/>
  <c r="TBM41" i="2" s="1"/>
  <c r="TBN41" i="2" s="1"/>
  <c r="TBO41" i="2" s="1"/>
  <c r="TBP41" i="2" s="1"/>
  <c r="TBQ41" i="2" s="1"/>
  <c r="TBR41" i="2" s="1"/>
  <c r="TBS41" i="2" s="1"/>
  <c r="TBT41" i="2" s="1"/>
  <c r="TBU41" i="2" s="1"/>
  <c r="TBV41" i="2" s="1"/>
  <c r="TBW41" i="2" s="1"/>
  <c r="TBX41" i="2" s="1"/>
  <c r="TBY41" i="2" s="1"/>
  <c r="TBZ41" i="2" s="1"/>
  <c r="TCA41" i="2" s="1"/>
  <c r="TCB41" i="2" s="1"/>
  <c r="TCC41" i="2" s="1"/>
  <c r="TCD41" i="2" s="1"/>
  <c r="TCE41" i="2" s="1"/>
  <c r="TCF41" i="2" s="1"/>
  <c r="TCG41" i="2" s="1"/>
  <c r="TCH41" i="2" s="1"/>
  <c r="TCI41" i="2" s="1"/>
  <c r="TCJ41" i="2" s="1"/>
  <c r="TCK41" i="2" s="1"/>
  <c r="TCL41" i="2" s="1"/>
  <c r="TCM41" i="2" s="1"/>
  <c r="TCN41" i="2" s="1"/>
  <c r="TCO41" i="2" s="1"/>
  <c r="TCP41" i="2" s="1"/>
  <c r="TCQ41" i="2" s="1"/>
  <c r="TCR41" i="2" s="1"/>
  <c r="TCS41" i="2" s="1"/>
  <c r="TCT41" i="2" s="1"/>
  <c r="TCU41" i="2" s="1"/>
  <c r="TCV41" i="2" s="1"/>
  <c r="TCW41" i="2" s="1"/>
  <c r="TCX41" i="2" s="1"/>
  <c r="TCY41" i="2" s="1"/>
  <c r="TCZ41" i="2" s="1"/>
  <c r="TDA41" i="2" s="1"/>
  <c r="TDB41" i="2" s="1"/>
  <c r="TDC41" i="2" s="1"/>
  <c r="TDD41" i="2" s="1"/>
  <c r="TDE41" i="2" s="1"/>
  <c r="TDF41" i="2" s="1"/>
  <c r="TDG41" i="2" s="1"/>
  <c r="TDH41" i="2" s="1"/>
  <c r="TDI41" i="2" s="1"/>
  <c r="TDJ41" i="2" s="1"/>
  <c r="TDK41" i="2" s="1"/>
  <c r="TDL41" i="2" s="1"/>
  <c r="TDM41" i="2" s="1"/>
  <c r="TDN41" i="2" s="1"/>
  <c r="TDO41" i="2" s="1"/>
  <c r="TDP41" i="2" s="1"/>
  <c r="TDQ41" i="2" s="1"/>
  <c r="TDR41" i="2" s="1"/>
  <c r="TDS41" i="2" s="1"/>
  <c r="TDT41" i="2" s="1"/>
  <c r="TDU41" i="2" s="1"/>
  <c r="TDV41" i="2" s="1"/>
  <c r="TDW41" i="2" s="1"/>
  <c r="TDX41" i="2" s="1"/>
  <c r="TDY41" i="2" s="1"/>
  <c r="TDZ41" i="2" s="1"/>
  <c r="TEA41" i="2" s="1"/>
  <c r="TEB41" i="2" s="1"/>
  <c r="TEC41" i="2" s="1"/>
  <c r="TED41" i="2" s="1"/>
  <c r="TEE41" i="2" s="1"/>
  <c r="TEF41" i="2" s="1"/>
  <c r="TEG41" i="2" s="1"/>
  <c r="TEH41" i="2" s="1"/>
  <c r="TEI41" i="2" s="1"/>
  <c r="TEJ41" i="2" s="1"/>
  <c r="TEK41" i="2" s="1"/>
  <c r="TEL41" i="2" s="1"/>
  <c r="TEM41" i="2" s="1"/>
  <c r="TEN41" i="2" s="1"/>
  <c r="TEO41" i="2" s="1"/>
  <c r="TEP41" i="2" s="1"/>
  <c r="TEQ41" i="2" s="1"/>
  <c r="TER41" i="2" s="1"/>
  <c r="TES41" i="2" s="1"/>
  <c r="TET41" i="2" s="1"/>
  <c r="TEU41" i="2" s="1"/>
  <c r="TEV41" i="2" s="1"/>
  <c r="TEW41" i="2" s="1"/>
  <c r="TEX41" i="2" s="1"/>
  <c r="TEY41" i="2" s="1"/>
  <c r="TEZ41" i="2" s="1"/>
  <c r="TFA41" i="2" s="1"/>
  <c r="TFB41" i="2" s="1"/>
  <c r="TFC41" i="2" s="1"/>
  <c r="TFD41" i="2" s="1"/>
  <c r="TFE41" i="2" s="1"/>
  <c r="TFF41" i="2" s="1"/>
  <c r="TFG41" i="2" s="1"/>
  <c r="TFH41" i="2" s="1"/>
  <c r="TFI41" i="2" s="1"/>
  <c r="TFJ41" i="2" s="1"/>
  <c r="TFK41" i="2" s="1"/>
  <c r="TFL41" i="2" s="1"/>
  <c r="TFM41" i="2" s="1"/>
  <c r="TFN41" i="2" s="1"/>
  <c r="TFO41" i="2" s="1"/>
  <c r="TFP41" i="2" s="1"/>
  <c r="TFQ41" i="2" s="1"/>
  <c r="TFR41" i="2" s="1"/>
  <c r="TFS41" i="2" s="1"/>
  <c r="TFT41" i="2" s="1"/>
  <c r="TFU41" i="2" s="1"/>
  <c r="TFV41" i="2" s="1"/>
  <c r="TFW41" i="2" s="1"/>
  <c r="TFX41" i="2" s="1"/>
  <c r="TFY41" i="2" s="1"/>
  <c r="TFZ41" i="2" s="1"/>
  <c r="TGA41" i="2" s="1"/>
  <c r="TGB41" i="2" s="1"/>
  <c r="TGC41" i="2" s="1"/>
  <c r="TGD41" i="2" s="1"/>
  <c r="TGE41" i="2" s="1"/>
  <c r="TGF41" i="2" s="1"/>
  <c r="TGG41" i="2" s="1"/>
  <c r="TGH41" i="2" s="1"/>
  <c r="TGI41" i="2" s="1"/>
  <c r="TGJ41" i="2" s="1"/>
  <c r="TGK41" i="2" s="1"/>
  <c r="TGL41" i="2" s="1"/>
  <c r="TGM41" i="2" s="1"/>
  <c r="TGN41" i="2" s="1"/>
  <c r="TGO41" i="2" s="1"/>
  <c r="TGP41" i="2" s="1"/>
  <c r="TGQ41" i="2" s="1"/>
  <c r="TGR41" i="2" s="1"/>
  <c r="TGS41" i="2" s="1"/>
  <c r="TGT41" i="2" s="1"/>
  <c r="TGU41" i="2" s="1"/>
  <c r="TGV41" i="2" s="1"/>
  <c r="TGW41" i="2" s="1"/>
  <c r="TGX41" i="2" s="1"/>
  <c r="TGY41" i="2" s="1"/>
  <c r="TGZ41" i="2" s="1"/>
  <c r="THA41" i="2" s="1"/>
  <c r="THB41" i="2" s="1"/>
  <c r="THC41" i="2" s="1"/>
  <c r="THD41" i="2" s="1"/>
  <c r="THE41" i="2" s="1"/>
  <c r="THF41" i="2" s="1"/>
  <c r="THG41" i="2" s="1"/>
  <c r="THH41" i="2" s="1"/>
  <c r="THI41" i="2" s="1"/>
  <c r="THJ41" i="2" s="1"/>
  <c r="THK41" i="2" s="1"/>
  <c r="THL41" i="2" s="1"/>
  <c r="THM41" i="2" s="1"/>
  <c r="THN41" i="2" s="1"/>
  <c r="THO41" i="2" s="1"/>
  <c r="THP41" i="2" s="1"/>
  <c r="THQ41" i="2" s="1"/>
  <c r="THR41" i="2" s="1"/>
  <c r="THS41" i="2" s="1"/>
  <c r="THT41" i="2" s="1"/>
  <c r="THU41" i="2" s="1"/>
  <c r="THV41" i="2" s="1"/>
  <c r="THW41" i="2" s="1"/>
  <c r="THX41" i="2" s="1"/>
  <c r="THY41" i="2" s="1"/>
  <c r="THZ41" i="2" s="1"/>
  <c r="TIA41" i="2" s="1"/>
  <c r="TIB41" i="2" s="1"/>
  <c r="TIC41" i="2" s="1"/>
  <c r="TID41" i="2" s="1"/>
  <c r="TIE41" i="2" s="1"/>
  <c r="TIF41" i="2" s="1"/>
  <c r="TIG41" i="2" s="1"/>
  <c r="TIH41" i="2" s="1"/>
  <c r="TII41" i="2" s="1"/>
  <c r="TIJ41" i="2" s="1"/>
  <c r="TIK41" i="2" s="1"/>
  <c r="TIL41" i="2" s="1"/>
  <c r="TIM41" i="2" s="1"/>
  <c r="TIN41" i="2" s="1"/>
  <c r="TIO41" i="2" s="1"/>
  <c r="TIP41" i="2" s="1"/>
  <c r="TIQ41" i="2" s="1"/>
  <c r="TIR41" i="2" s="1"/>
  <c r="TIS41" i="2" s="1"/>
  <c r="TIT41" i="2" s="1"/>
  <c r="TIU41" i="2" s="1"/>
  <c r="TIV41" i="2" s="1"/>
  <c r="TIW41" i="2" s="1"/>
  <c r="TIX41" i="2" s="1"/>
  <c r="TIY41" i="2" s="1"/>
  <c r="TIZ41" i="2" s="1"/>
  <c r="TJA41" i="2" s="1"/>
  <c r="TJB41" i="2" s="1"/>
  <c r="TJC41" i="2" s="1"/>
  <c r="TJD41" i="2" s="1"/>
  <c r="TJE41" i="2" s="1"/>
  <c r="TJF41" i="2" s="1"/>
  <c r="TJG41" i="2" s="1"/>
  <c r="TJH41" i="2" s="1"/>
  <c r="TJI41" i="2" s="1"/>
  <c r="TJJ41" i="2" s="1"/>
  <c r="TJK41" i="2" s="1"/>
  <c r="TJL41" i="2" s="1"/>
  <c r="TJM41" i="2" s="1"/>
  <c r="TJN41" i="2" s="1"/>
  <c r="TJO41" i="2" s="1"/>
  <c r="TJP41" i="2" s="1"/>
  <c r="TJQ41" i="2" s="1"/>
  <c r="TJR41" i="2" s="1"/>
  <c r="TJS41" i="2" s="1"/>
  <c r="TJT41" i="2" s="1"/>
  <c r="TJU41" i="2" s="1"/>
  <c r="TJV41" i="2" s="1"/>
  <c r="TJW41" i="2" s="1"/>
  <c r="TJX41" i="2" s="1"/>
  <c r="TJY41" i="2" s="1"/>
  <c r="TJZ41" i="2" s="1"/>
  <c r="TKA41" i="2" s="1"/>
  <c r="TKB41" i="2" s="1"/>
  <c r="TKC41" i="2" s="1"/>
  <c r="TKD41" i="2" s="1"/>
  <c r="TKE41" i="2" s="1"/>
  <c r="TKF41" i="2" s="1"/>
  <c r="TKG41" i="2" s="1"/>
  <c r="TKH41" i="2" s="1"/>
  <c r="TKI41" i="2" s="1"/>
  <c r="TKJ41" i="2" s="1"/>
  <c r="TKK41" i="2" s="1"/>
  <c r="TKL41" i="2" s="1"/>
  <c r="TKM41" i="2" s="1"/>
  <c r="TKN41" i="2" s="1"/>
  <c r="TKO41" i="2" s="1"/>
  <c r="TKP41" i="2" s="1"/>
  <c r="TKQ41" i="2" s="1"/>
  <c r="TKR41" i="2" s="1"/>
  <c r="TKS41" i="2" s="1"/>
  <c r="TKT41" i="2" s="1"/>
  <c r="TKU41" i="2" s="1"/>
  <c r="TKV41" i="2" s="1"/>
  <c r="TKW41" i="2" s="1"/>
  <c r="TKX41" i="2" s="1"/>
  <c r="TKY41" i="2" s="1"/>
  <c r="TKZ41" i="2" s="1"/>
  <c r="TLA41" i="2" s="1"/>
  <c r="TLB41" i="2" s="1"/>
  <c r="TLC41" i="2" s="1"/>
  <c r="TLD41" i="2" s="1"/>
  <c r="TLE41" i="2" s="1"/>
  <c r="TLF41" i="2" s="1"/>
  <c r="TLG41" i="2" s="1"/>
  <c r="TLH41" i="2" s="1"/>
  <c r="TLI41" i="2" s="1"/>
  <c r="TLJ41" i="2" s="1"/>
  <c r="TLK41" i="2" s="1"/>
  <c r="TLL41" i="2" s="1"/>
  <c r="TLM41" i="2" s="1"/>
  <c r="TLN41" i="2" s="1"/>
  <c r="TLO41" i="2" s="1"/>
  <c r="TLP41" i="2" s="1"/>
  <c r="TLQ41" i="2" s="1"/>
  <c r="TLR41" i="2" s="1"/>
  <c r="TLS41" i="2" s="1"/>
  <c r="TLT41" i="2" s="1"/>
  <c r="TLU41" i="2" s="1"/>
  <c r="TLV41" i="2" s="1"/>
  <c r="TLW41" i="2" s="1"/>
  <c r="TLX41" i="2" s="1"/>
  <c r="TLY41" i="2" s="1"/>
  <c r="TLZ41" i="2" s="1"/>
  <c r="TMA41" i="2" s="1"/>
  <c r="TMB41" i="2" s="1"/>
  <c r="TMC41" i="2" s="1"/>
  <c r="TMD41" i="2" s="1"/>
  <c r="TME41" i="2" s="1"/>
  <c r="TMF41" i="2" s="1"/>
  <c r="TMG41" i="2" s="1"/>
  <c r="TMH41" i="2" s="1"/>
  <c r="TMI41" i="2" s="1"/>
  <c r="TMJ41" i="2" s="1"/>
  <c r="TMK41" i="2" s="1"/>
  <c r="TML41" i="2" s="1"/>
  <c r="TMM41" i="2" s="1"/>
  <c r="TMN41" i="2" s="1"/>
  <c r="TMO41" i="2" s="1"/>
  <c r="TMP41" i="2" s="1"/>
  <c r="TMQ41" i="2" s="1"/>
  <c r="TMR41" i="2" s="1"/>
  <c r="TMS41" i="2" s="1"/>
  <c r="TMT41" i="2" s="1"/>
  <c r="TMU41" i="2" s="1"/>
  <c r="TMV41" i="2" s="1"/>
  <c r="TMW41" i="2" s="1"/>
  <c r="TMX41" i="2" s="1"/>
  <c r="TMY41" i="2" s="1"/>
  <c r="TMZ41" i="2" s="1"/>
  <c r="TNA41" i="2" s="1"/>
  <c r="TNB41" i="2" s="1"/>
  <c r="TNC41" i="2" s="1"/>
  <c r="TND41" i="2" s="1"/>
  <c r="TNE41" i="2" s="1"/>
  <c r="TNF41" i="2" s="1"/>
  <c r="TNG41" i="2" s="1"/>
  <c r="TNH41" i="2" s="1"/>
  <c r="TNI41" i="2" s="1"/>
  <c r="TNJ41" i="2" s="1"/>
  <c r="TNK41" i="2" s="1"/>
  <c r="TNL41" i="2" s="1"/>
  <c r="TNM41" i="2" s="1"/>
  <c r="TNN41" i="2" s="1"/>
  <c r="TNO41" i="2" s="1"/>
  <c r="TNP41" i="2" s="1"/>
  <c r="TNQ41" i="2" s="1"/>
  <c r="TNR41" i="2" s="1"/>
  <c r="TNS41" i="2" s="1"/>
  <c r="TNT41" i="2" s="1"/>
  <c r="TNU41" i="2" s="1"/>
  <c r="TNV41" i="2" s="1"/>
  <c r="TNW41" i="2" s="1"/>
  <c r="TNX41" i="2" s="1"/>
  <c r="TNY41" i="2" s="1"/>
  <c r="TNZ41" i="2" s="1"/>
  <c r="TOA41" i="2" s="1"/>
  <c r="TOB41" i="2" s="1"/>
  <c r="TOC41" i="2" s="1"/>
  <c r="TOD41" i="2" s="1"/>
  <c r="TOE41" i="2" s="1"/>
  <c r="TOF41" i="2" s="1"/>
  <c r="TOG41" i="2" s="1"/>
  <c r="TOH41" i="2" s="1"/>
  <c r="TOI41" i="2" s="1"/>
  <c r="TOJ41" i="2" s="1"/>
  <c r="TOK41" i="2" s="1"/>
  <c r="TOL41" i="2" s="1"/>
  <c r="TOM41" i="2" s="1"/>
  <c r="TON41" i="2" s="1"/>
  <c r="TOO41" i="2" s="1"/>
  <c r="TOP41" i="2" s="1"/>
  <c r="TOQ41" i="2" s="1"/>
  <c r="TOR41" i="2" s="1"/>
  <c r="TOS41" i="2" s="1"/>
  <c r="TOT41" i="2" s="1"/>
  <c r="TOU41" i="2" s="1"/>
  <c r="TOV41" i="2" s="1"/>
  <c r="TOW41" i="2" s="1"/>
  <c r="TOX41" i="2" s="1"/>
  <c r="TOY41" i="2" s="1"/>
  <c r="TOZ41" i="2" s="1"/>
  <c r="TPA41" i="2" s="1"/>
  <c r="TPB41" i="2" s="1"/>
  <c r="TPC41" i="2" s="1"/>
  <c r="TPD41" i="2" s="1"/>
  <c r="TPE41" i="2" s="1"/>
  <c r="TPF41" i="2" s="1"/>
  <c r="TPG41" i="2" s="1"/>
  <c r="TPH41" i="2" s="1"/>
  <c r="TPI41" i="2" s="1"/>
  <c r="TPJ41" i="2" s="1"/>
  <c r="TPK41" i="2" s="1"/>
  <c r="TPL41" i="2" s="1"/>
  <c r="TPM41" i="2" s="1"/>
  <c r="TPN41" i="2" s="1"/>
  <c r="TPO41" i="2" s="1"/>
  <c r="TPP41" i="2" s="1"/>
  <c r="TPQ41" i="2" s="1"/>
  <c r="TPR41" i="2" s="1"/>
  <c r="TPS41" i="2" s="1"/>
  <c r="TPT41" i="2" s="1"/>
  <c r="TPU41" i="2" s="1"/>
  <c r="TPV41" i="2" s="1"/>
  <c r="TPW41" i="2" s="1"/>
  <c r="TPX41" i="2" s="1"/>
  <c r="TPY41" i="2" s="1"/>
  <c r="TPZ41" i="2" s="1"/>
  <c r="TQA41" i="2" s="1"/>
  <c r="TQB41" i="2" s="1"/>
  <c r="TQC41" i="2" s="1"/>
  <c r="TQD41" i="2" s="1"/>
  <c r="TQE41" i="2" s="1"/>
  <c r="TQF41" i="2" s="1"/>
  <c r="TQG41" i="2" s="1"/>
  <c r="TQH41" i="2" s="1"/>
  <c r="TQI41" i="2" s="1"/>
  <c r="TQJ41" i="2" s="1"/>
  <c r="TQK41" i="2" s="1"/>
  <c r="TQL41" i="2" s="1"/>
  <c r="TQM41" i="2" s="1"/>
  <c r="TQN41" i="2" s="1"/>
  <c r="TQO41" i="2" s="1"/>
  <c r="TQP41" i="2" s="1"/>
  <c r="TQQ41" i="2" s="1"/>
  <c r="TQR41" i="2" s="1"/>
  <c r="TQS41" i="2" s="1"/>
  <c r="TQT41" i="2" s="1"/>
  <c r="TQU41" i="2" s="1"/>
  <c r="TQV41" i="2" s="1"/>
  <c r="TQW41" i="2" s="1"/>
  <c r="TQX41" i="2" s="1"/>
  <c r="TQY41" i="2" s="1"/>
  <c r="TQZ41" i="2" s="1"/>
  <c r="TRA41" i="2" s="1"/>
  <c r="TRB41" i="2" s="1"/>
  <c r="TRC41" i="2" s="1"/>
  <c r="TRD41" i="2" s="1"/>
  <c r="TRE41" i="2" s="1"/>
  <c r="TRF41" i="2" s="1"/>
  <c r="TRG41" i="2" s="1"/>
  <c r="TRH41" i="2" s="1"/>
  <c r="TRI41" i="2" s="1"/>
  <c r="TRJ41" i="2" s="1"/>
  <c r="TRK41" i="2" s="1"/>
  <c r="TRL41" i="2" s="1"/>
  <c r="TRM41" i="2" s="1"/>
  <c r="TRN41" i="2" s="1"/>
  <c r="TRO41" i="2" s="1"/>
  <c r="TRP41" i="2" s="1"/>
  <c r="TRQ41" i="2" s="1"/>
  <c r="TRR41" i="2" s="1"/>
  <c r="TRS41" i="2" s="1"/>
  <c r="TRT41" i="2" s="1"/>
  <c r="TRU41" i="2" s="1"/>
  <c r="TRV41" i="2" s="1"/>
  <c r="TRW41" i="2" s="1"/>
  <c r="TRX41" i="2" s="1"/>
  <c r="TRY41" i="2" s="1"/>
  <c r="TRZ41" i="2" s="1"/>
  <c r="TSA41" i="2" s="1"/>
  <c r="TSB41" i="2" s="1"/>
  <c r="TSC41" i="2" s="1"/>
  <c r="TSD41" i="2" s="1"/>
  <c r="TSE41" i="2" s="1"/>
  <c r="TSF41" i="2" s="1"/>
  <c r="TSG41" i="2" s="1"/>
  <c r="TSH41" i="2" s="1"/>
  <c r="TSI41" i="2" s="1"/>
  <c r="TSJ41" i="2" s="1"/>
  <c r="TSK41" i="2" s="1"/>
  <c r="TSL41" i="2" s="1"/>
  <c r="TSM41" i="2" s="1"/>
  <c r="TSN41" i="2" s="1"/>
  <c r="TSO41" i="2" s="1"/>
  <c r="TSP41" i="2" s="1"/>
  <c r="TSQ41" i="2" s="1"/>
  <c r="TSR41" i="2" s="1"/>
  <c r="TSS41" i="2" s="1"/>
  <c r="TST41" i="2" s="1"/>
  <c r="TSU41" i="2" s="1"/>
  <c r="TSV41" i="2" s="1"/>
  <c r="TSW41" i="2" s="1"/>
  <c r="TSX41" i="2" s="1"/>
  <c r="TSY41" i="2" s="1"/>
  <c r="TSZ41" i="2" s="1"/>
  <c r="TTA41" i="2" s="1"/>
  <c r="TTB41" i="2" s="1"/>
  <c r="TTC41" i="2" s="1"/>
  <c r="TTD41" i="2" s="1"/>
  <c r="TTE41" i="2" s="1"/>
  <c r="TTF41" i="2" s="1"/>
  <c r="TTG41" i="2" s="1"/>
  <c r="TTH41" i="2" s="1"/>
  <c r="TTI41" i="2" s="1"/>
  <c r="TTJ41" i="2" s="1"/>
  <c r="TTK41" i="2" s="1"/>
  <c r="TTL41" i="2" s="1"/>
  <c r="TTM41" i="2" s="1"/>
  <c r="TTN41" i="2" s="1"/>
  <c r="TTO41" i="2" s="1"/>
  <c r="TTP41" i="2" s="1"/>
  <c r="TTQ41" i="2" s="1"/>
  <c r="TTR41" i="2" s="1"/>
  <c r="TTS41" i="2" s="1"/>
  <c r="TTT41" i="2" s="1"/>
  <c r="TTU41" i="2" s="1"/>
  <c r="TTV41" i="2" s="1"/>
  <c r="TTW41" i="2" s="1"/>
  <c r="TTX41" i="2" s="1"/>
  <c r="TTY41" i="2" s="1"/>
  <c r="TTZ41" i="2" s="1"/>
  <c r="TUA41" i="2" s="1"/>
  <c r="TUB41" i="2" s="1"/>
  <c r="TUC41" i="2" s="1"/>
  <c r="TUD41" i="2" s="1"/>
  <c r="TUE41" i="2" s="1"/>
  <c r="TUF41" i="2" s="1"/>
  <c r="TUG41" i="2" s="1"/>
  <c r="TUH41" i="2" s="1"/>
  <c r="TUI41" i="2" s="1"/>
  <c r="TUJ41" i="2" s="1"/>
  <c r="TUK41" i="2" s="1"/>
  <c r="TUL41" i="2" s="1"/>
  <c r="TUM41" i="2" s="1"/>
  <c r="TUN41" i="2" s="1"/>
  <c r="TUO41" i="2" s="1"/>
  <c r="TUP41" i="2" s="1"/>
  <c r="TUQ41" i="2" s="1"/>
  <c r="TUR41" i="2" s="1"/>
  <c r="TUS41" i="2" s="1"/>
  <c r="TUT41" i="2" s="1"/>
  <c r="TUU41" i="2" s="1"/>
  <c r="TUV41" i="2" s="1"/>
  <c r="TUW41" i="2" s="1"/>
  <c r="TUX41" i="2" s="1"/>
  <c r="TUY41" i="2" s="1"/>
  <c r="TUZ41" i="2" s="1"/>
  <c r="TVA41" i="2" s="1"/>
  <c r="TVB41" i="2" s="1"/>
  <c r="TVC41" i="2" s="1"/>
  <c r="TVD41" i="2" s="1"/>
  <c r="TVE41" i="2" s="1"/>
  <c r="TVF41" i="2" s="1"/>
  <c r="TVG41" i="2" s="1"/>
  <c r="TVH41" i="2" s="1"/>
  <c r="TVI41" i="2" s="1"/>
  <c r="TVJ41" i="2" s="1"/>
  <c r="TVK41" i="2" s="1"/>
  <c r="TVL41" i="2" s="1"/>
  <c r="TVM41" i="2" s="1"/>
  <c r="TVN41" i="2" s="1"/>
  <c r="TVO41" i="2" s="1"/>
  <c r="TVP41" i="2" s="1"/>
  <c r="TVQ41" i="2" s="1"/>
  <c r="TVR41" i="2" s="1"/>
  <c r="TVS41" i="2" s="1"/>
  <c r="TVT41" i="2" s="1"/>
  <c r="TVU41" i="2" s="1"/>
  <c r="TVV41" i="2" s="1"/>
  <c r="TVW41" i="2" s="1"/>
  <c r="TVX41" i="2" s="1"/>
  <c r="TVY41" i="2" s="1"/>
  <c r="TVZ41" i="2" s="1"/>
  <c r="TWA41" i="2" s="1"/>
  <c r="TWB41" i="2" s="1"/>
  <c r="TWC41" i="2" s="1"/>
  <c r="TWD41" i="2" s="1"/>
  <c r="TWE41" i="2" s="1"/>
  <c r="TWF41" i="2" s="1"/>
  <c r="TWG41" i="2" s="1"/>
  <c r="TWH41" i="2" s="1"/>
  <c r="TWI41" i="2" s="1"/>
  <c r="TWJ41" i="2" s="1"/>
  <c r="TWK41" i="2" s="1"/>
  <c r="TWL41" i="2" s="1"/>
  <c r="TWM41" i="2" s="1"/>
  <c r="TWN41" i="2" s="1"/>
  <c r="TWO41" i="2" s="1"/>
  <c r="TWP41" i="2" s="1"/>
  <c r="TWQ41" i="2" s="1"/>
  <c r="TWR41" i="2" s="1"/>
  <c r="TWS41" i="2" s="1"/>
  <c r="TWT41" i="2" s="1"/>
  <c r="TWU41" i="2" s="1"/>
  <c r="TWV41" i="2" s="1"/>
  <c r="TWW41" i="2" s="1"/>
  <c r="TWX41" i="2" s="1"/>
  <c r="TWY41" i="2" s="1"/>
  <c r="TWZ41" i="2" s="1"/>
  <c r="TXA41" i="2" s="1"/>
  <c r="TXB41" i="2" s="1"/>
  <c r="TXC41" i="2" s="1"/>
  <c r="TXD41" i="2" s="1"/>
  <c r="TXE41" i="2" s="1"/>
  <c r="TXF41" i="2" s="1"/>
  <c r="TXG41" i="2" s="1"/>
  <c r="TXH41" i="2" s="1"/>
  <c r="TXI41" i="2" s="1"/>
  <c r="TXJ41" i="2" s="1"/>
  <c r="TXK41" i="2" s="1"/>
  <c r="TXL41" i="2" s="1"/>
  <c r="TXM41" i="2" s="1"/>
  <c r="TXN41" i="2" s="1"/>
  <c r="TXO41" i="2" s="1"/>
  <c r="TXP41" i="2" s="1"/>
  <c r="TXQ41" i="2" s="1"/>
  <c r="TXR41" i="2" s="1"/>
  <c r="TXS41" i="2" s="1"/>
  <c r="TXT41" i="2" s="1"/>
  <c r="TXU41" i="2" s="1"/>
  <c r="TXV41" i="2" s="1"/>
  <c r="TXW41" i="2" s="1"/>
  <c r="TXX41" i="2" s="1"/>
  <c r="TXY41" i="2" s="1"/>
  <c r="TXZ41" i="2" s="1"/>
  <c r="TYA41" i="2" s="1"/>
  <c r="TYB41" i="2" s="1"/>
  <c r="TYC41" i="2" s="1"/>
  <c r="TYD41" i="2" s="1"/>
  <c r="TYE41" i="2" s="1"/>
  <c r="TYF41" i="2" s="1"/>
  <c r="TYG41" i="2" s="1"/>
  <c r="TYH41" i="2" s="1"/>
  <c r="TYI41" i="2" s="1"/>
  <c r="TYJ41" i="2" s="1"/>
  <c r="TYK41" i="2" s="1"/>
  <c r="TYL41" i="2" s="1"/>
  <c r="TYM41" i="2" s="1"/>
  <c r="TYN41" i="2" s="1"/>
  <c r="TYO41" i="2" s="1"/>
  <c r="TYP41" i="2" s="1"/>
  <c r="TYQ41" i="2" s="1"/>
  <c r="TYR41" i="2" s="1"/>
  <c r="TYS41" i="2" s="1"/>
  <c r="TYT41" i="2" s="1"/>
  <c r="TYU41" i="2" s="1"/>
  <c r="TYV41" i="2" s="1"/>
  <c r="TYW41" i="2" s="1"/>
  <c r="TYX41" i="2" s="1"/>
  <c r="TYY41" i="2" s="1"/>
  <c r="TYZ41" i="2" s="1"/>
  <c r="TZA41" i="2" s="1"/>
  <c r="TZB41" i="2" s="1"/>
  <c r="TZC41" i="2" s="1"/>
  <c r="TZD41" i="2" s="1"/>
  <c r="TZE41" i="2" s="1"/>
  <c r="TZF41" i="2" s="1"/>
  <c r="TZG41" i="2" s="1"/>
  <c r="TZH41" i="2" s="1"/>
  <c r="TZI41" i="2" s="1"/>
  <c r="TZJ41" i="2" s="1"/>
  <c r="TZK41" i="2" s="1"/>
  <c r="TZL41" i="2" s="1"/>
  <c r="TZM41" i="2" s="1"/>
  <c r="TZN41" i="2" s="1"/>
  <c r="TZO41" i="2" s="1"/>
  <c r="TZP41" i="2" s="1"/>
  <c r="TZQ41" i="2" s="1"/>
  <c r="TZR41" i="2" s="1"/>
  <c r="TZS41" i="2" s="1"/>
  <c r="TZT41" i="2" s="1"/>
  <c r="TZU41" i="2" s="1"/>
  <c r="TZV41" i="2" s="1"/>
  <c r="TZW41" i="2" s="1"/>
  <c r="TZX41" i="2" s="1"/>
  <c r="TZY41" i="2" s="1"/>
  <c r="TZZ41" i="2" s="1"/>
  <c r="UAA41" i="2" s="1"/>
  <c r="UAB41" i="2" s="1"/>
  <c r="UAC41" i="2" s="1"/>
  <c r="UAD41" i="2" s="1"/>
  <c r="UAE41" i="2" s="1"/>
  <c r="UAF41" i="2" s="1"/>
  <c r="UAG41" i="2" s="1"/>
  <c r="UAH41" i="2" s="1"/>
  <c r="UAI41" i="2" s="1"/>
  <c r="UAJ41" i="2" s="1"/>
  <c r="UAK41" i="2" s="1"/>
  <c r="UAL41" i="2" s="1"/>
  <c r="UAM41" i="2" s="1"/>
  <c r="UAN41" i="2" s="1"/>
  <c r="UAO41" i="2" s="1"/>
  <c r="UAP41" i="2" s="1"/>
  <c r="UAQ41" i="2" s="1"/>
  <c r="UAR41" i="2" s="1"/>
  <c r="UAS41" i="2" s="1"/>
  <c r="UAT41" i="2" s="1"/>
  <c r="UAU41" i="2" s="1"/>
  <c r="UAV41" i="2" s="1"/>
  <c r="UAW41" i="2" s="1"/>
  <c r="UAX41" i="2" s="1"/>
  <c r="UAY41" i="2" s="1"/>
  <c r="UAZ41" i="2" s="1"/>
  <c r="UBA41" i="2" s="1"/>
  <c r="UBB41" i="2" s="1"/>
  <c r="UBC41" i="2" s="1"/>
  <c r="UBD41" i="2" s="1"/>
  <c r="UBE41" i="2" s="1"/>
  <c r="UBF41" i="2" s="1"/>
  <c r="UBG41" i="2" s="1"/>
  <c r="UBH41" i="2" s="1"/>
  <c r="UBI41" i="2" s="1"/>
  <c r="UBJ41" i="2" s="1"/>
  <c r="UBK41" i="2" s="1"/>
  <c r="UBL41" i="2" s="1"/>
  <c r="UBM41" i="2" s="1"/>
  <c r="UBN41" i="2" s="1"/>
  <c r="UBO41" i="2" s="1"/>
  <c r="UBP41" i="2" s="1"/>
  <c r="UBQ41" i="2" s="1"/>
  <c r="UBR41" i="2" s="1"/>
  <c r="UBS41" i="2" s="1"/>
  <c r="UBT41" i="2" s="1"/>
  <c r="UBU41" i="2" s="1"/>
  <c r="UBV41" i="2" s="1"/>
  <c r="UBW41" i="2" s="1"/>
  <c r="UBX41" i="2" s="1"/>
  <c r="UBY41" i="2" s="1"/>
  <c r="UBZ41" i="2" s="1"/>
  <c r="UCA41" i="2" s="1"/>
  <c r="UCB41" i="2" s="1"/>
  <c r="UCC41" i="2" s="1"/>
  <c r="UCD41" i="2" s="1"/>
  <c r="UCE41" i="2" s="1"/>
  <c r="UCF41" i="2" s="1"/>
  <c r="UCG41" i="2" s="1"/>
  <c r="UCH41" i="2" s="1"/>
  <c r="UCI41" i="2" s="1"/>
  <c r="UCJ41" i="2" s="1"/>
  <c r="UCK41" i="2" s="1"/>
  <c r="UCL41" i="2" s="1"/>
  <c r="UCM41" i="2" s="1"/>
  <c r="UCN41" i="2" s="1"/>
  <c r="UCO41" i="2" s="1"/>
  <c r="UCP41" i="2" s="1"/>
  <c r="UCQ41" i="2" s="1"/>
  <c r="UCR41" i="2" s="1"/>
  <c r="UCS41" i="2" s="1"/>
  <c r="UCT41" i="2" s="1"/>
  <c r="UCU41" i="2" s="1"/>
  <c r="UCV41" i="2" s="1"/>
  <c r="UCW41" i="2" s="1"/>
  <c r="UCX41" i="2" s="1"/>
  <c r="UCY41" i="2" s="1"/>
  <c r="UCZ41" i="2" s="1"/>
  <c r="UDA41" i="2" s="1"/>
  <c r="UDB41" i="2" s="1"/>
  <c r="UDC41" i="2" s="1"/>
  <c r="UDD41" i="2" s="1"/>
  <c r="UDE41" i="2" s="1"/>
  <c r="UDF41" i="2" s="1"/>
  <c r="UDG41" i="2" s="1"/>
  <c r="UDH41" i="2" s="1"/>
  <c r="UDI41" i="2" s="1"/>
  <c r="UDJ41" i="2" s="1"/>
  <c r="UDK41" i="2" s="1"/>
  <c r="UDL41" i="2" s="1"/>
  <c r="UDM41" i="2" s="1"/>
  <c r="UDN41" i="2" s="1"/>
  <c r="UDO41" i="2" s="1"/>
  <c r="UDP41" i="2" s="1"/>
  <c r="UDQ41" i="2" s="1"/>
  <c r="UDR41" i="2" s="1"/>
  <c r="UDS41" i="2" s="1"/>
  <c r="UDT41" i="2" s="1"/>
  <c r="UDU41" i="2" s="1"/>
  <c r="UDV41" i="2" s="1"/>
  <c r="UDW41" i="2" s="1"/>
  <c r="UDX41" i="2" s="1"/>
  <c r="UDY41" i="2" s="1"/>
  <c r="UDZ41" i="2" s="1"/>
  <c r="UEA41" i="2" s="1"/>
  <c r="UEB41" i="2" s="1"/>
  <c r="UEC41" i="2" s="1"/>
  <c r="UED41" i="2" s="1"/>
  <c r="UEE41" i="2" s="1"/>
  <c r="UEF41" i="2" s="1"/>
  <c r="UEG41" i="2" s="1"/>
  <c r="UEH41" i="2" s="1"/>
  <c r="UEI41" i="2" s="1"/>
  <c r="UEJ41" i="2" s="1"/>
  <c r="UEK41" i="2" s="1"/>
  <c r="UEL41" i="2" s="1"/>
  <c r="UEM41" i="2" s="1"/>
  <c r="UEN41" i="2" s="1"/>
  <c r="UEO41" i="2" s="1"/>
  <c r="UEP41" i="2" s="1"/>
  <c r="UEQ41" i="2" s="1"/>
  <c r="UER41" i="2" s="1"/>
  <c r="UES41" i="2" s="1"/>
  <c r="UET41" i="2" s="1"/>
  <c r="UEU41" i="2" s="1"/>
  <c r="UEV41" i="2" s="1"/>
  <c r="UEW41" i="2" s="1"/>
  <c r="UEX41" i="2" s="1"/>
  <c r="UEY41" i="2" s="1"/>
  <c r="UEZ41" i="2" s="1"/>
  <c r="UFA41" i="2" s="1"/>
  <c r="UFB41" i="2" s="1"/>
  <c r="UFC41" i="2" s="1"/>
  <c r="UFD41" i="2" s="1"/>
  <c r="UFE41" i="2" s="1"/>
  <c r="UFF41" i="2" s="1"/>
  <c r="UFG41" i="2" s="1"/>
  <c r="UFH41" i="2" s="1"/>
  <c r="UFI41" i="2" s="1"/>
  <c r="UFJ41" i="2" s="1"/>
  <c r="UFK41" i="2" s="1"/>
  <c r="UFL41" i="2" s="1"/>
  <c r="UFM41" i="2" s="1"/>
  <c r="UFN41" i="2" s="1"/>
  <c r="UFO41" i="2" s="1"/>
  <c r="UFP41" i="2" s="1"/>
  <c r="UFQ41" i="2" s="1"/>
  <c r="UFR41" i="2" s="1"/>
  <c r="UFS41" i="2" s="1"/>
  <c r="UFT41" i="2" s="1"/>
  <c r="UFU41" i="2" s="1"/>
  <c r="UFV41" i="2" s="1"/>
  <c r="UFW41" i="2" s="1"/>
  <c r="UFX41" i="2" s="1"/>
  <c r="UFY41" i="2" s="1"/>
  <c r="UFZ41" i="2" s="1"/>
  <c r="UGA41" i="2" s="1"/>
  <c r="UGB41" i="2" s="1"/>
  <c r="UGC41" i="2" s="1"/>
  <c r="UGD41" i="2" s="1"/>
  <c r="UGE41" i="2" s="1"/>
  <c r="UGF41" i="2" s="1"/>
  <c r="UGG41" i="2" s="1"/>
  <c r="UGH41" i="2" s="1"/>
  <c r="UGI41" i="2" s="1"/>
  <c r="UGJ41" i="2" s="1"/>
  <c r="UGK41" i="2" s="1"/>
  <c r="UGL41" i="2" s="1"/>
  <c r="UGM41" i="2" s="1"/>
  <c r="UGN41" i="2" s="1"/>
  <c r="UGO41" i="2" s="1"/>
  <c r="UGP41" i="2" s="1"/>
  <c r="UGQ41" i="2" s="1"/>
  <c r="UGR41" i="2" s="1"/>
  <c r="UGS41" i="2" s="1"/>
  <c r="UGT41" i="2" s="1"/>
  <c r="UGU41" i="2" s="1"/>
  <c r="UGV41" i="2" s="1"/>
  <c r="UGW41" i="2" s="1"/>
  <c r="UGX41" i="2" s="1"/>
  <c r="UGY41" i="2" s="1"/>
  <c r="UGZ41" i="2" s="1"/>
  <c r="UHA41" i="2" s="1"/>
  <c r="UHB41" i="2" s="1"/>
  <c r="UHC41" i="2" s="1"/>
  <c r="UHD41" i="2" s="1"/>
  <c r="UHE41" i="2" s="1"/>
  <c r="UHF41" i="2" s="1"/>
  <c r="UHG41" i="2" s="1"/>
  <c r="UHH41" i="2" s="1"/>
  <c r="UHI41" i="2" s="1"/>
  <c r="UHJ41" i="2" s="1"/>
  <c r="UHK41" i="2" s="1"/>
  <c r="UHL41" i="2" s="1"/>
  <c r="UHM41" i="2" s="1"/>
  <c r="UHN41" i="2" s="1"/>
  <c r="UHO41" i="2" s="1"/>
  <c r="UHP41" i="2" s="1"/>
  <c r="UHQ41" i="2" s="1"/>
  <c r="UHR41" i="2" s="1"/>
  <c r="UHS41" i="2" s="1"/>
  <c r="UHT41" i="2" s="1"/>
  <c r="UHU41" i="2" s="1"/>
  <c r="UHV41" i="2" s="1"/>
  <c r="UHW41" i="2" s="1"/>
  <c r="UHX41" i="2" s="1"/>
  <c r="UHY41" i="2" s="1"/>
  <c r="UHZ41" i="2" s="1"/>
  <c r="UIA41" i="2" s="1"/>
  <c r="UIB41" i="2" s="1"/>
  <c r="UIC41" i="2" s="1"/>
  <c r="UID41" i="2" s="1"/>
  <c r="UIE41" i="2" s="1"/>
  <c r="UIF41" i="2" s="1"/>
  <c r="UIG41" i="2" s="1"/>
  <c r="UIH41" i="2" s="1"/>
  <c r="UII41" i="2" s="1"/>
  <c r="UIJ41" i="2" s="1"/>
  <c r="UIK41" i="2" s="1"/>
  <c r="UIL41" i="2" s="1"/>
  <c r="UIM41" i="2" s="1"/>
  <c r="UIN41" i="2" s="1"/>
  <c r="UIO41" i="2" s="1"/>
  <c r="UIP41" i="2" s="1"/>
  <c r="UIQ41" i="2" s="1"/>
  <c r="UIR41" i="2" s="1"/>
  <c r="UIS41" i="2" s="1"/>
  <c r="UIT41" i="2" s="1"/>
  <c r="UIU41" i="2" s="1"/>
  <c r="UIV41" i="2" s="1"/>
  <c r="UIW41" i="2" s="1"/>
  <c r="UIX41" i="2" s="1"/>
  <c r="UIY41" i="2" s="1"/>
  <c r="UIZ41" i="2" s="1"/>
  <c r="UJA41" i="2" s="1"/>
  <c r="UJB41" i="2" s="1"/>
  <c r="UJC41" i="2" s="1"/>
  <c r="UJD41" i="2" s="1"/>
  <c r="UJE41" i="2" s="1"/>
  <c r="UJF41" i="2" s="1"/>
  <c r="UJG41" i="2" s="1"/>
  <c r="UJH41" i="2" s="1"/>
  <c r="UJI41" i="2" s="1"/>
  <c r="UJJ41" i="2" s="1"/>
  <c r="UJK41" i="2" s="1"/>
  <c r="UJL41" i="2" s="1"/>
  <c r="UJM41" i="2" s="1"/>
  <c r="UJN41" i="2" s="1"/>
  <c r="UJO41" i="2" s="1"/>
  <c r="UJP41" i="2" s="1"/>
  <c r="UJQ41" i="2" s="1"/>
  <c r="UJR41" i="2" s="1"/>
  <c r="UJS41" i="2" s="1"/>
  <c r="UJT41" i="2" s="1"/>
  <c r="UJU41" i="2" s="1"/>
  <c r="UJV41" i="2" s="1"/>
  <c r="UJW41" i="2" s="1"/>
  <c r="UJX41" i="2" s="1"/>
  <c r="UJY41" i="2" s="1"/>
  <c r="UJZ41" i="2" s="1"/>
  <c r="UKA41" i="2" s="1"/>
  <c r="UKB41" i="2" s="1"/>
  <c r="UKC41" i="2" s="1"/>
  <c r="UKD41" i="2" s="1"/>
  <c r="UKE41" i="2" s="1"/>
  <c r="UKF41" i="2" s="1"/>
  <c r="UKG41" i="2" s="1"/>
  <c r="UKH41" i="2" s="1"/>
  <c r="UKI41" i="2" s="1"/>
  <c r="UKJ41" i="2" s="1"/>
  <c r="UKK41" i="2" s="1"/>
  <c r="UKL41" i="2" s="1"/>
  <c r="UKM41" i="2" s="1"/>
  <c r="UKN41" i="2" s="1"/>
  <c r="UKO41" i="2" s="1"/>
  <c r="UKP41" i="2" s="1"/>
  <c r="UKQ41" i="2" s="1"/>
  <c r="UKR41" i="2" s="1"/>
  <c r="UKS41" i="2" s="1"/>
  <c r="UKT41" i="2" s="1"/>
  <c r="UKU41" i="2" s="1"/>
  <c r="UKV41" i="2" s="1"/>
  <c r="UKW41" i="2" s="1"/>
  <c r="UKX41" i="2" s="1"/>
  <c r="UKY41" i="2" s="1"/>
  <c r="UKZ41" i="2" s="1"/>
  <c r="ULA41" i="2" s="1"/>
  <c r="ULB41" i="2" s="1"/>
  <c r="ULC41" i="2" s="1"/>
  <c r="ULD41" i="2" s="1"/>
  <c r="ULE41" i="2" s="1"/>
  <c r="ULF41" i="2" s="1"/>
  <c r="ULG41" i="2" s="1"/>
  <c r="ULH41" i="2" s="1"/>
  <c r="ULI41" i="2" s="1"/>
  <c r="ULJ41" i="2" s="1"/>
  <c r="ULK41" i="2" s="1"/>
  <c r="ULL41" i="2" s="1"/>
  <c r="ULM41" i="2" s="1"/>
  <c r="ULN41" i="2" s="1"/>
  <c r="ULO41" i="2" s="1"/>
  <c r="ULP41" i="2" s="1"/>
  <c r="ULQ41" i="2" s="1"/>
  <c r="ULR41" i="2" s="1"/>
  <c r="ULS41" i="2" s="1"/>
  <c r="ULT41" i="2" s="1"/>
  <c r="ULU41" i="2" s="1"/>
  <c r="ULV41" i="2" s="1"/>
  <c r="ULW41" i="2" s="1"/>
  <c r="ULX41" i="2" s="1"/>
  <c r="ULY41" i="2" s="1"/>
  <c r="ULZ41" i="2" s="1"/>
  <c r="UMA41" i="2" s="1"/>
  <c r="UMB41" i="2" s="1"/>
  <c r="UMC41" i="2" s="1"/>
  <c r="UMD41" i="2" s="1"/>
  <c r="UME41" i="2" s="1"/>
  <c r="UMF41" i="2" s="1"/>
  <c r="UMG41" i="2" s="1"/>
  <c r="UMH41" i="2" s="1"/>
  <c r="UMI41" i="2" s="1"/>
  <c r="UMJ41" i="2" s="1"/>
  <c r="UMK41" i="2" s="1"/>
  <c r="UML41" i="2" s="1"/>
  <c r="UMM41" i="2" s="1"/>
  <c r="UMN41" i="2" s="1"/>
  <c r="UMO41" i="2" s="1"/>
  <c r="UMP41" i="2" s="1"/>
  <c r="UMQ41" i="2" s="1"/>
  <c r="UMR41" i="2" s="1"/>
  <c r="UMS41" i="2" s="1"/>
  <c r="UMT41" i="2" s="1"/>
  <c r="UMU41" i="2" s="1"/>
  <c r="UMV41" i="2" s="1"/>
  <c r="UMW41" i="2" s="1"/>
  <c r="UMX41" i="2" s="1"/>
  <c r="UMY41" i="2" s="1"/>
  <c r="UMZ41" i="2" s="1"/>
  <c r="UNA41" i="2" s="1"/>
  <c r="UNB41" i="2" s="1"/>
  <c r="UNC41" i="2" s="1"/>
  <c r="UND41" i="2" s="1"/>
  <c r="UNE41" i="2" s="1"/>
  <c r="UNF41" i="2" s="1"/>
  <c r="UNG41" i="2" s="1"/>
  <c r="UNH41" i="2" s="1"/>
  <c r="UNI41" i="2" s="1"/>
  <c r="UNJ41" i="2" s="1"/>
  <c r="UNK41" i="2" s="1"/>
  <c r="UNL41" i="2" s="1"/>
  <c r="UNM41" i="2" s="1"/>
  <c r="UNN41" i="2" s="1"/>
  <c r="UNO41" i="2" s="1"/>
  <c r="UNP41" i="2" s="1"/>
  <c r="UNQ41" i="2" s="1"/>
  <c r="UNR41" i="2" s="1"/>
  <c r="UNS41" i="2" s="1"/>
  <c r="UNT41" i="2" s="1"/>
  <c r="UNU41" i="2" s="1"/>
  <c r="UNV41" i="2" s="1"/>
  <c r="UNW41" i="2" s="1"/>
  <c r="UNX41" i="2" s="1"/>
  <c r="UNY41" i="2" s="1"/>
  <c r="UNZ41" i="2" s="1"/>
  <c r="UOA41" i="2" s="1"/>
  <c r="UOB41" i="2" s="1"/>
  <c r="UOC41" i="2" s="1"/>
  <c r="UOD41" i="2" s="1"/>
  <c r="UOE41" i="2" s="1"/>
  <c r="UOF41" i="2" s="1"/>
  <c r="UOG41" i="2" s="1"/>
  <c r="UOH41" i="2" s="1"/>
  <c r="UOI41" i="2" s="1"/>
  <c r="UOJ41" i="2" s="1"/>
  <c r="UOK41" i="2" s="1"/>
  <c r="UOL41" i="2" s="1"/>
  <c r="UOM41" i="2" s="1"/>
  <c r="UON41" i="2" s="1"/>
  <c r="UOO41" i="2" s="1"/>
  <c r="UOP41" i="2" s="1"/>
  <c r="UOQ41" i="2" s="1"/>
  <c r="UOR41" i="2" s="1"/>
  <c r="UOS41" i="2" s="1"/>
  <c r="UOT41" i="2" s="1"/>
  <c r="UOU41" i="2" s="1"/>
  <c r="UOV41" i="2" s="1"/>
  <c r="UOW41" i="2" s="1"/>
  <c r="UOX41" i="2" s="1"/>
  <c r="UOY41" i="2" s="1"/>
  <c r="UOZ41" i="2" s="1"/>
  <c r="UPA41" i="2" s="1"/>
  <c r="UPB41" i="2" s="1"/>
  <c r="UPC41" i="2" s="1"/>
  <c r="UPD41" i="2" s="1"/>
  <c r="UPE41" i="2" s="1"/>
  <c r="UPF41" i="2" s="1"/>
  <c r="UPG41" i="2" s="1"/>
  <c r="UPH41" i="2" s="1"/>
  <c r="UPI41" i="2" s="1"/>
  <c r="UPJ41" i="2" s="1"/>
  <c r="UPK41" i="2" s="1"/>
  <c r="UPL41" i="2" s="1"/>
  <c r="UPM41" i="2" s="1"/>
  <c r="UPN41" i="2" s="1"/>
  <c r="UPO41" i="2" s="1"/>
  <c r="UPP41" i="2" s="1"/>
  <c r="UPQ41" i="2" s="1"/>
  <c r="UPR41" i="2" s="1"/>
  <c r="UPS41" i="2" s="1"/>
  <c r="UPT41" i="2" s="1"/>
  <c r="UPU41" i="2" s="1"/>
  <c r="UPV41" i="2" s="1"/>
  <c r="UPW41" i="2" s="1"/>
  <c r="UPX41" i="2" s="1"/>
  <c r="UPY41" i="2" s="1"/>
  <c r="UPZ41" i="2" s="1"/>
  <c r="UQA41" i="2" s="1"/>
  <c r="UQB41" i="2" s="1"/>
  <c r="UQC41" i="2" s="1"/>
  <c r="UQD41" i="2" s="1"/>
  <c r="UQE41" i="2" s="1"/>
  <c r="UQF41" i="2" s="1"/>
  <c r="UQG41" i="2" s="1"/>
  <c r="UQH41" i="2" s="1"/>
  <c r="UQI41" i="2" s="1"/>
  <c r="UQJ41" i="2" s="1"/>
  <c r="UQK41" i="2" s="1"/>
  <c r="UQL41" i="2" s="1"/>
  <c r="UQM41" i="2" s="1"/>
  <c r="UQN41" i="2" s="1"/>
  <c r="UQO41" i="2" s="1"/>
  <c r="UQP41" i="2" s="1"/>
  <c r="UQQ41" i="2" s="1"/>
  <c r="UQR41" i="2" s="1"/>
  <c r="UQS41" i="2" s="1"/>
  <c r="UQT41" i="2" s="1"/>
  <c r="UQU41" i="2" s="1"/>
  <c r="UQV41" i="2" s="1"/>
  <c r="UQW41" i="2" s="1"/>
  <c r="UQX41" i="2" s="1"/>
  <c r="UQY41" i="2" s="1"/>
  <c r="UQZ41" i="2" s="1"/>
  <c r="URA41" i="2" s="1"/>
  <c r="URB41" i="2" s="1"/>
  <c r="URC41" i="2" s="1"/>
  <c r="URD41" i="2" s="1"/>
  <c r="URE41" i="2" s="1"/>
  <c r="URF41" i="2" s="1"/>
  <c r="URG41" i="2" s="1"/>
  <c r="URH41" i="2" s="1"/>
  <c r="URI41" i="2" s="1"/>
  <c r="URJ41" i="2" s="1"/>
  <c r="URK41" i="2" s="1"/>
  <c r="URL41" i="2" s="1"/>
  <c r="URM41" i="2" s="1"/>
  <c r="URN41" i="2" s="1"/>
  <c r="URO41" i="2" s="1"/>
  <c r="URP41" i="2" s="1"/>
  <c r="URQ41" i="2" s="1"/>
  <c r="URR41" i="2" s="1"/>
  <c r="URS41" i="2" s="1"/>
  <c r="URT41" i="2" s="1"/>
  <c r="URU41" i="2" s="1"/>
  <c r="URV41" i="2" s="1"/>
  <c r="URW41" i="2" s="1"/>
  <c r="URX41" i="2" s="1"/>
  <c r="URY41" i="2" s="1"/>
  <c r="URZ41" i="2" s="1"/>
  <c r="USA41" i="2" s="1"/>
  <c r="USB41" i="2" s="1"/>
  <c r="USC41" i="2" s="1"/>
  <c r="USD41" i="2" s="1"/>
  <c r="USE41" i="2" s="1"/>
  <c r="USF41" i="2" s="1"/>
  <c r="USG41" i="2" s="1"/>
  <c r="USH41" i="2" s="1"/>
  <c r="USI41" i="2" s="1"/>
  <c r="USJ41" i="2" s="1"/>
  <c r="USK41" i="2" s="1"/>
  <c r="USL41" i="2" s="1"/>
  <c r="USM41" i="2" s="1"/>
  <c r="USN41" i="2" s="1"/>
  <c r="USO41" i="2" s="1"/>
  <c r="USP41" i="2" s="1"/>
  <c r="USQ41" i="2" s="1"/>
  <c r="USR41" i="2" s="1"/>
  <c r="USS41" i="2" s="1"/>
  <c r="UST41" i="2" s="1"/>
  <c r="USU41" i="2" s="1"/>
  <c r="USV41" i="2" s="1"/>
  <c r="USW41" i="2" s="1"/>
  <c r="USX41" i="2" s="1"/>
  <c r="USY41" i="2" s="1"/>
  <c r="USZ41" i="2" s="1"/>
  <c r="UTA41" i="2" s="1"/>
  <c r="UTB41" i="2" s="1"/>
  <c r="UTC41" i="2" s="1"/>
  <c r="UTD41" i="2" s="1"/>
  <c r="UTE41" i="2" s="1"/>
  <c r="UTF41" i="2" s="1"/>
  <c r="UTG41" i="2" s="1"/>
  <c r="UTH41" i="2" s="1"/>
  <c r="UTI41" i="2" s="1"/>
  <c r="UTJ41" i="2" s="1"/>
  <c r="UTK41" i="2" s="1"/>
  <c r="UTL41" i="2" s="1"/>
  <c r="UTM41" i="2" s="1"/>
  <c r="UTN41" i="2" s="1"/>
  <c r="UTO41" i="2" s="1"/>
  <c r="UTP41" i="2" s="1"/>
  <c r="UTQ41" i="2" s="1"/>
  <c r="UTR41" i="2" s="1"/>
  <c r="UTS41" i="2" s="1"/>
  <c r="UTT41" i="2" s="1"/>
  <c r="UTU41" i="2" s="1"/>
  <c r="UTV41" i="2" s="1"/>
  <c r="UTW41" i="2" s="1"/>
  <c r="UTX41" i="2" s="1"/>
  <c r="UTY41" i="2" s="1"/>
  <c r="UTZ41" i="2" s="1"/>
  <c r="UUA41" i="2" s="1"/>
  <c r="UUB41" i="2" s="1"/>
  <c r="UUC41" i="2" s="1"/>
  <c r="UUD41" i="2" s="1"/>
  <c r="UUE41" i="2" s="1"/>
  <c r="UUF41" i="2" s="1"/>
  <c r="UUG41" i="2" s="1"/>
  <c r="UUH41" i="2" s="1"/>
  <c r="UUI41" i="2" s="1"/>
  <c r="UUJ41" i="2" s="1"/>
  <c r="UUK41" i="2" s="1"/>
  <c r="UUL41" i="2" s="1"/>
  <c r="UUM41" i="2" s="1"/>
  <c r="UUN41" i="2" s="1"/>
  <c r="UUO41" i="2" s="1"/>
  <c r="UUP41" i="2" s="1"/>
  <c r="UUQ41" i="2" s="1"/>
  <c r="UUR41" i="2" s="1"/>
  <c r="UUS41" i="2" s="1"/>
  <c r="UUT41" i="2" s="1"/>
  <c r="UUU41" i="2" s="1"/>
  <c r="UUV41" i="2" s="1"/>
  <c r="UUW41" i="2" s="1"/>
  <c r="UUX41" i="2" s="1"/>
  <c r="UUY41" i="2" s="1"/>
  <c r="UUZ41" i="2" s="1"/>
  <c r="UVA41" i="2" s="1"/>
  <c r="UVB41" i="2" s="1"/>
  <c r="UVC41" i="2" s="1"/>
  <c r="UVD41" i="2" s="1"/>
  <c r="UVE41" i="2" s="1"/>
  <c r="UVF41" i="2" s="1"/>
  <c r="UVG41" i="2" s="1"/>
  <c r="UVH41" i="2" s="1"/>
  <c r="UVI41" i="2" s="1"/>
  <c r="UVJ41" i="2" s="1"/>
  <c r="UVK41" i="2" s="1"/>
  <c r="UVL41" i="2" s="1"/>
  <c r="UVM41" i="2" s="1"/>
  <c r="UVN41" i="2" s="1"/>
  <c r="UVO41" i="2" s="1"/>
  <c r="UVP41" i="2" s="1"/>
  <c r="UVQ41" i="2" s="1"/>
  <c r="UVR41" i="2" s="1"/>
  <c r="UVS41" i="2" s="1"/>
  <c r="UVT41" i="2" s="1"/>
  <c r="UVU41" i="2" s="1"/>
  <c r="UVV41" i="2" s="1"/>
  <c r="UVW41" i="2" s="1"/>
  <c r="UVX41" i="2" s="1"/>
  <c r="UVY41" i="2" s="1"/>
  <c r="UVZ41" i="2" s="1"/>
  <c r="UWA41" i="2" s="1"/>
  <c r="UWB41" i="2" s="1"/>
  <c r="UWC41" i="2" s="1"/>
  <c r="UWD41" i="2" s="1"/>
  <c r="UWE41" i="2" s="1"/>
  <c r="UWF41" i="2" s="1"/>
  <c r="UWG41" i="2" s="1"/>
  <c r="UWH41" i="2" s="1"/>
  <c r="UWI41" i="2" s="1"/>
  <c r="UWJ41" i="2" s="1"/>
  <c r="UWK41" i="2" s="1"/>
  <c r="UWL41" i="2" s="1"/>
  <c r="UWM41" i="2" s="1"/>
  <c r="UWN41" i="2" s="1"/>
  <c r="UWO41" i="2" s="1"/>
  <c r="UWP41" i="2" s="1"/>
  <c r="UWQ41" i="2" s="1"/>
  <c r="UWR41" i="2" s="1"/>
  <c r="UWS41" i="2" s="1"/>
  <c r="UWT41" i="2" s="1"/>
  <c r="UWU41" i="2" s="1"/>
  <c r="UWV41" i="2" s="1"/>
  <c r="UWW41" i="2" s="1"/>
  <c r="UWX41" i="2" s="1"/>
  <c r="UWY41" i="2" s="1"/>
  <c r="UWZ41" i="2" s="1"/>
  <c r="UXA41" i="2" s="1"/>
  <c r="UXB41" i="2" s="1"/>
  <c r="UXC41" i="2" s="1"/>
  <c r="UXD41" i="2" s="1"/>
  <c r="UXE41" i="2" s="1"/>
  <c r="UXF41" i="2" s="1"/>
  <c r="UXG41" i="2" s="1"/>
  <c r="UXH41" i="2" s="1"/>
  <c r="UXI41" i="2" s="1"/>
  <c r="UXJ41" i="2" s="1"/>
  <c r="UXK41" i="2" s="1"/>
  <c r="UXL41" i="2" s="1"/>
  <c r="UXM41" i="2" s="1"/>
  <c r="UXN41" i="2" s="1"/>
  <c r="UXO41" i="2" s="1"/>
  <c r="UXP41" i="2" s="1"/>
  <c r="UXQ41" i="2" s="1"/>
  <c r="UXR41" i="2" s="1"/>
  <c r="UXS41" i="2" s="1"/>
  <c r="UXT41" i="2" s="1"/>
  <c r="UXU41" i="2" s="1"/>
  <c r="UXV41" i="2" s="1"/>
  <c r="UXW41" i="2" s="1"/>
  <c r="UXX41" i="2" s="1"/>
  <c r="UXY41" i="2" s="1"/>
  <c r="UXZ41" i="2" s="1"/>
  <c r="UYA41" i="2" s="1"/>
  <c r="UYB41" i="2" s="1"/>
  <c r="UYC41" i="2" s="1"/>
  <c r="UYD41" i="2" s="1"/>
  <c r="UYE41" i="2" s="1"/>
  <c r="UYF41" i="2" s="1"/>
  <c r="UYG41" i="2" s="1"/>
  <c r="UYH41" i="2" s="1"/>
  <c r="UYI41" i="2" s="1"/>
  <c r="UYJ41" i="2" s="1"/>
  <c r="UYK41" i="2" s="1"/>
  <c r="UYL41" i="2" s="1"/>
  <c r="UYM41" i="2" s="1"/>
  <c r="UYN41" i="2" s="1"/>
  <c r="UYO41" i="2" s="1"/>
  <c r="UYP41" i="2" s="1"/>
  <c r="UYQ41" i="2" s="1"/>
  <c r="UYR41" i="2" s="1"/>
  <c r="UYS41" i="2" s="1"/>
  <c r="UYT41" i="2" s="1"/>
  <c r="UYU41" i="2" s="1"/>
  <c r="UYV41" i="2" s="1"/>
  <c r="UYW41" i="2" s="1"/>
  <c r="UYX41" i="2" s="1"/>
  <c r="UYY41" i="2" s="1"/>
  <c r="UYZ41" i="2" s="1"/>
  <c r="UZA41" i="2" s="1"/>
  <c r="UZB41" i="2" s="1"/>
  <c r="UZC41" i="2" s="1"/>
  <c r="UZD41" i="2" s="1"/>
  <c r="UZE41" i="2" s="1"/>
  <c r="UZF41" i="2" s="1"/>
  <c r="UZG41" i="2" s="1"/>
  <c r="UZH41" i="2" s="1"/>
  <c r="UZI41" i="2" s="1"/>
  <c r="UZJ41" i="2" s="1"/>
  <c r="UZK41" i="2" s="1"/>
  <c r="UZL41" i="2" s="1"/>
  <c r="UZM41" i="2" s="1"/>
  <c r="UZN41" i="2" s="1"/>
  <c r="UZO41" i="2" s="1"/>
  <c r="UZP41" i="2" s="1"/>
  <c r="UZQ41" i="2" s="1"/>
  <c r="UZR41" i="2" s="1"/>
  <c r="UZS41" i="2" s="1"/>
  <c r="UZT41" i="2" s="1"/>
  <c r="UZU41" i="2" s="1"/>
  <c r="UZV41" i="2" s="1"/>
  <c r="UZW41" i="2" s="1"/>
  <c r="UZX41" i="2" s="1"/>
  <c r="UZY41" i="2" s="1"/>
  <c r="UZZ41" i="2" s="1"/>
  <c r="VAA41" i="2" s="1"/>
  <c r="VAB41" i="2" s="1"/>
  <c r="VAC41" i="2" s="1"/>
  <c r="VAD41" i="2" s="1"/>
  <c r="VAE41" i="2" s="1"/>
  <c r="VAF41" i="2" s="1"/>
  <c r="VAG41" i="2" s="1"/>
  <c r="VAH41" i="2" s="1"/>
  <c r="VAI41" i="2" s="1"/>
  <c r="VAJ41" i="2" s="1"/>
  <c r="VAK41" i="2" s="1"/>
  <c r="VAL41" i="2" s="1"/>
  <c r="VAM41" i="2" s="1"/>
  <c r="VAN41" i="2" s="1"/>
  <c r="VAO41" i="2" s="1"/>
  <c r="VAP41" i="2" s="1"/>
  <c r="VAQ41" i="2" s="1"/>
  <c r="VAR41" i="2" s="1"/>
  <c r="VAS41" i="2" s="1"/>
  <c r="VAT41" i="2" s="1"/>
  <c r="VAU41" i="2" s="1"/>
  <c r="VAV41" i="2" s="1"/>
  <c r="VAW41" i="2" s="1"/>
  <c r="VAX41" i="2" s="1"/>
  <c r="VAY41" i="2" s="1"/>
  <c r="VAZ41" i="2" s="1"/>
  <c r="VBA41" i="2" s="1"/>
  <c r="VBB41" i="2" s="1"/>
  <c r="VBC41" i="2" s="1"/>
  <c r="VBD41" i="2" s="1"/>
  <c r="VBE41" i="2" s="1"/>
  <c r="VBF41" i="2" s="1"/>
  <c r="VBG41" i="2" s="1"/>
  <c r="VBH41" i="2" s="1"/>
  <c r="VBI41" i="2" s="1"/>
  <c r="VBJ41" i="2" s="1"/>
  <c r="VBK41" i="2" s="1"/>
  <c r="VBL41" i="2" s="1"/>
  <c r="VBM41" i="2" s="1"/>
  <c r="VBN41" i="2" s="1"/>
  <c r="VBO41" i="2" s="1"/>
  <c r="VBP41" i="2" s="1"/>
  <c r="VBQ41" i="2" s="1"/>
  <c r="VBR41" i="2" s="1"/>
  <c r="VBS41" i="2" s="1"/>
  <c r="VBT41" i="2" s="1"/>
  <c r="VBU41" i="2" s="1"/>
  <c r="VBV41" i="2" s="1"/>
  <c r="VBW41" i="2" s="1"/>
  <c r="VBX41" i="2" s="1"/>
  <c r="VBY41" i="2" s="1"/>
  <c r="VBZ41" i="2" s="1"/>
  <c r="VCA41" i="2" s="1"/>
  <c r="VCB41" i="2" s="1"/>
  <c r="VCC41" i="2" s="1"/>
  <c r="VCD41" i="2" s="1"/>
  <c r="VCE41" i="2" s="1"/>
  <c r="VCF41" i="2" s="1"/>
  <c r="VCG41" i="2" s="1"/>
  <c r="VCH41" i="2" s="1"/>
  <c r="VCI41" i="2" s="1"/>
  <c r="VCJ41" i="2" s="1"/>
  <c r="VCK41" i="2" s="1"/>
  <c r="VCL41" i="2" s="1"/>
  <c r="VCM41" i="2" s="1"/>
  <c r="VCN41" i="2" s="1"/>
  <c r="VCO41" i="2" s="1"/>
  <c r="VCP41" i="2" s="1"/>
  <c r="VCQ41" i="2" s="1"/>
  <c r="VCR41" i="2" s="1"/>
  <c r="VCS41" i="2" s="1"/>
  <c r="VCT41" i="2" s="1"/>
  <c r="VCU41" i="2" s="1"/>
  <c r="VCV41" i="2" s="1"/>
  <c r="VCW41" i="2" s="1"/>
  <c r="VCX41" i="2" s="1"/>
  <c r="VCY41" i="2" s="1"/>
  <c r="VCZ41" i="2" s="1"/>
  <c r="VDA41" i="2" s="1"/>
  <c r="VDB41" i="2" s="1"/>
  <c r="VDC41" i="2" s="1"/>
  <c r="VDD41" i="2" s="1"/>
  <c r="VDE41" i="2" s="1"/>
  <c r="VDF41" i="2" s="1"/>
  <c r="VDG41" i="2" s="1"/>
  <c r="VDH41" i="2" s="1"/>
  <c r="VDI41" i="2" s="1"/>
  <c r="VDJ41" i="2" s="1"/>
  <c r="VDK41" i="2" s="1"/>
  <c r="VDL41" i="2" s="1"/>
  <c r="VDM41" i="2" s="1"/>
  <c r="VDN41" i="2" s="1"/>
  <c r="VDO41" i="2" s="1"/>
  <c r="VDP41" i="2" s="1"/>
  <c r="VDQ41" i="2" s="1"/>
  <c r="VDR41" i="2" s="1"/>
  <c r="VDS41" i="2" s="1"/>
  <c r="VDT41" i="2" s="1"/>
  <c r="VDU41" i="2" s="1"/>
  <c r="VDV41" i="2" s="1"/>
  <c r="VDW41" i="2" s="1"/>
  <c r="VDX41" i="2" s="1"/>
  <c r="VDY41" i="2" s="1"/>
  <c r="VDZ41" i="2" s="1"/>
  <c r="VEA41" i="2" s="1"/>
  <c r="VEB41" i="2" s="1"/>
  <c r="VEC41" i="2" s="1"/>
  <c r="VED41" i="2" s="1"/>
  <c r="VEE41" i="2" s="1"/>
  <c r="VEF41" i="2" s="1"/>
  <c r="VEG41" i="2" s="1"/>
  <c r="VEH41" i="2" s="1"/>
  <c r="VEI41" i="2" s="1"/>
  <c r="VEJ41" i="2" s="1"/>
  <c r="VEK41" i="2" s="1"/>
  <c r="VEL41" i="2" s="1"/>
  <c r="VEM41" i="2" s="1"/>
  <c r="VEN41" i="2" s="1"/>
  <c r="VEO41" i="2" s="1"/>
  <c r="VEP41" i="2" s="1"/>
  <c r="VEQ41" i="2" s="1"/>
  <c r="VER41" i="2" s="1"/>
  <c r="VES41" i="2" s="1"/>
  <c r="VET41" i="2" s="1"/>
  <c r="VEU41" i="2" s="1"/>
  <c r="VEV41" i="2" s="1"/>
  <c r="VEW41" i="2" s="1"/>
  <c r="VEX41" i="2" s="1"/>
  <c r="VEY41" i="2" s="1"/>
  <c r="VEZ41" i="2" s="1"/>
  <c r="VFA41" i="2" s="1"/>
  <c r="VFB41" i="2" s="1"/>
  <c r="VFC41" i="2" s="1"/>
  <c r="VFD41" i="2" s="1"/>
  <c r="VFE41" i="2" s="1"/>
  <c r="VFF41" i="2" s="1"/>
  <c r="VFG41" i="2" s="1"/>
  <c r="VFH41" i="2" s="1"/>
  <c r="VFI41" i="2" s="1"/>
  <c r="VFJ41" i="2" s="1"/>
  <c r="VFK41" i="2" s="1"/>
  <c r="VFL41" i="2" s="1"/>
  <c r="VFM41" i="2" s="1"/>
  <c r="VFN41" i="2" s="1"/>
  <c r="VFO41" i="2" s="1"/>
  <c r="VFP41" i="2" s="1"/>
  <c r="VFQ41" i="2" s="1"/>
  <c r="VFR41" i="2" s="1"/>
  <c r="VFS41" i="2" s="1"/>
  <c r="VFT41" i="2" s="1"/>
  <c r="VFU41" i="2" s="1"/>
  <c r="VFV41" i="2" s="1"/>
  <c r="VFW41" i="2" s="1"/>
  <c r="VFX41" i="2" s="1"/>
  <c r="VFY41" i="2" s="1"/>
  <c r="VFZ41" i="2" s="1"/>
  <c r="VGA41" i="2" s="1"/>
  <c r="VGB41" i="2" s="1"/>
  <c r="VGC41" i="2" s="1"/>
  <c r="VGD41" i="2" s="1"/>
  <c r="VGE41" i="2" s="1"/>
  <c r="VGF41" i="2" s="1"/>
  <c r="VGG41" i="2" s="1"/>
  <c r="VGH41" i="2" s="1"/>
  <c r="VGI41" i="2" s="1"/>
  <c r="VGJ41" i="2" s="1"/>
  <c r="VGK41" i="2" s="1"/>
  <c r="VGL41" i="2" s="1"/>
  <c r="VGM41" i="2" s="1"/>
  <c r="VGN41" i="2" s="1"/>
  <c r="VGO41" i="2" s="1"/>
  <c r="VGP41" i="2" s="1"/>
  <c r="VGQ41" i="2" s="1"/>
  <c r="VGR41" i="2" s="1"/>
  <c r="VGS41" i="2" s="1"/>
  <c r="VGT41" i="2" s="1"/>
  <c r="VGU41" i="2" s="1"/>
  <c r="VGV41" i="2" s="1"/>
  <c r="VGW41" i="2" s="1"/>
  <c r="VGX41" i="2" s="1"/>
  <c r="VGY41" i="2" s="1"/>
  <c r="VGZ41" i="2" s="1"/>
  <c r="VHA41" i="2" s="1"/>
  <c r="VHB41" i="2" s="1"/>
  <c r="VHC41" i="2" s="1"/>
  <c r="VHD41" i="2" s="1"/>
  <c r="VHE41" i="2" s="1"/>
  <c r="VHF41" i="2" s="1"/>
  <c r="VHG41" i="2" s="1"/>
  <c r="VHH41" i="2" s="1"/>
  <c r="VHI41" i="2" s="1"/>
  <c r="VHJ41" i="2" s="1"/>
  <c r="VHK41" i="2" s="1"/>
  <c r="VHL41" i="2" s="1"/>
  <c r="VHM41" i="2" s="1"/>
  <c r="VHN41" i="2" s="1"/>
  <c r="VHO41" i="2" s="1"/>
  <c r="VHP41" i="2" s="1"/>
  <c r="VHQ41" i="2" s="1"/>
  <c r="VHR41" i="2" s="1"/>
  <c r="VHS41" i="2" s="1"/>
  <c r="VHT41" i="2" s="1"/>
  <c r="VHU41" i="2" s="1"/>
  <c r="VHV41" i="2" s="1"/>
  <c r="VHW41" i="2" s="1"/>
  <c r="VHX41" i="2" s="1"/>
  <c r="VHY41" i="2" s="1"/>
  <c r="VHZ41" i="2" s="1"/>
  <c r="VIA41" i="2" s="1"/>
  <c r="VIB41" i="2" s="1"/>
  <c r="VIC41" i="2" s="1"/>
  <c r="VID41" i="2" s="1"/>
  <c r="VIE41" i="2" s="1"/>
  <c r="VIF41" i="2" s="1"/>
  <c r="VIG41" i="2" s="1"/>
  <c r="VIH41" i="2" s="1"/>
  <c r="VII41" i="2" s="1"/>
  <c r="VIJ41" i="2" s="1"/>
  <c r="VIK41" i="2" s="1"/>
  <c r="VIL41" i="2" s="1"/>
  <c r="VIM41" i="2" s="1"/>
  <c r="VIN41" i="2" s="1"/>
  <c r="VIO41" i="2" s="1"/>
  <c r="VIP41" i="2" s="1"/>
  <c r="VIQ41" i="2" s="1"/>
  <c r="VIR41" i="2" s="1"/>
  <c r="VIS41" i="2" s="1"/>
  <c r="VIT41" i="2" s="1"/>
  <c r="VIU41" i="2" s="1"/>
  <c r="VIV41" i="2" s="1"/>
  <c r="VIW41" i="2" s="1"/>
  <c r="VIX41" i="2" s="1"/>
  <c r="VIY41" i="2" s="1"/>
  <c r="VIZ41" i="2" s="1"/>
  <c r="VJA41" i="2" s="1"/>
  <c r="VJB41" i="2" s="1"/>
  <c r="VJC41" i="2" s="1"/>
  <c r="VJD41" i="2" s="1"/>
  <c r="VJE41" i="2" s="1"/>
  <c r="VJF41" i="2" s="1"/>
  <c r="VJG41" i="2" s="1"/>
  <c r="VJH41" i="2" s="1"/>
  <c r="VJI41" i="2" s="1"/>
  <c r="VJJ41" i="2" s="1"/>
  <c r="VJK41" i="2" s="1"/>
  <c r="VJL41" i="2" s="1"/>
  <c r="VJM41" i="2" s="1"/>
  <c r="VJN41" i="2" s="1"/>
  <c r="VJO41" i="2" s="1"/>
  <c r="VJP41" i="2" s="1"/>
  <c r="VJQ41" i="2" s="1"/>
  <c r="VJR41" i="2" s="1"/>
  <c r="VJS41" i="2" s="1"/>
  <c r="VJT41" i="2" s="1"/>
  <c r="VJU41" i="2" s="1"/>
  <c r="VJV41" i="2" s="1"/>
  <c r="VJW41" i="2" s="1"/>
  <c r="VJX41" i="2" s="1"/>
  <c r="VJY41" i="2" s="1"/>
  <c r="VJZ41" i="2" s="1"/>
  <c r="VKA41" i="2" s="1"/>
  <c r="VKB41" i="2" s="1"/>
  <c r="VKC41" i="2" s="1"/>
  <c r="VKD41" i="2" s="1"/>
  <c r="VKE41" i="2" s="1"/>
  <c r="VKF41" i="2" s="1"/>
  <c r="VKG41" i="2" s="1"/>
  <c r="VKH41" i="2" s="1"/>
  <c r="VKI41" i="2" s="1"/>
  <c r="VKJ41" i="2" s="1"/>
  <c r="VKK41" i="2" s="1"/>
  <c r="VKL41" i="2" s="1"/>
  <c r="VKM41" i="2" s="1"/>
  <c r="VKN41" i="2" s="1"/>
  <c r="VKO41" i="2" s="1"/>
  <c r="VKP41" i="2" s="1"/>
  <c r="VKQ41" i="2" s="1"/>
  <c r="VKR41" i="2" s="1"/>
  <c r="VKS41" i="2" s="1"/>
  <c r="VKT41" i="2" s="1"/>
  <c r="VKU41" i="2" s="1"/>
  <c r="VKV41" i="2" s="1"/>
  <c r="VKW41" i="2" s="1"/>
  <c r="VKX41" i="2" s="1"/>
  <c r="VKY41" i="2" s="1"/>
  <c r="VKZ41" i="2" s="1"/>
  <c r="VLA41" i="2" s="1"/>
  <c r="VLB41" i="2" s="1"/>
  <c r="VLC41" i="2" s="1"/>
  <c r="VLD41" i="2" s="1"/>
  <c r="VLE41" i="2" s="1"/>
  <c r="VLF41" i="2" s="1"/>
  <c r="VLG41" i="2" s="1"/>
  <c r="VLH41" i="2" s="1"/>
  <c r="VLI41" i="2" s="1"/>
  <c r="VLJ41" i="2" s="1"/>
  <c r="VLK41" i="2" s="1"/>
  <c r="VLL41" i="2" s="1"/>
  <c r="VLM41" i="2" s="1"/>
  <c r="VLN41" i="2" s="1"/>
  <c r="VLO41" i="2" s="1"/>
  <c r="VLP41" i="2" s="1"/>
  <c r="VLQ41" i="2" s="1"/>
  <c r="VLR41" i="2" s="1"/>
  <c r="VLS41" i="2" s="1"/>
  <c r="VLT41" i="2" s="1"/>
  <c r="VLU41" i="2" s="1"/>
  <c r="VLV41" i="2" s="1"/>
  <c r="VLW41" i="2" s="1"/>
  <c r="VLX41" i="2" s="1"/>
  <c r="VLY41" i="2" s="1"/>
  <c r="VLZ41" i="2" s="1"/>
  <c r="VMA41" i="2" s="1"/>
  <c r="VMB41" i="2" s="1"/>
  <c r="VMC41" i="2" s="1"/>
  <c r="VMD41" i="2" s="1"/>
  <c r="VME41" i="2" s="1"/>
  <c r="VMF41" i="2" s="1"/>
  <c r="VMG41" i="2" s="1"/>
  <c r="VMH41" i="2" s="1"/>
  <c r="VMI41" i="2" s="1"/>
  <c r="VMJ41" i="2" s="1"/>
  <c r="VMK41" i="2" s="1"/>
  <c r="VML41" i="2" s="1"/>
  <c r="VMM41" i="2" s="1"/>
  <c r="VMN41" i="2" s="1"/>
  <c r="VMO41" i="2" s="1"/>
  <c r="VMP41" i="2" s="1"/>
  <c r="VMQ41" i="2" s="1"/>
  <c r="VMR41" i="2" s="1"/>
  <c r="VMS41" i="2" s="1"/>
  <c r="VMT41" i="2" s="1"/>
  <c r="VMU41" i="2" s="1"/>
  <c r="VMV41" i="2" s="1"/>
  <c r="VMW41" i="2" s="1"/>
  <c r="VMX41" i="2" s="1"/>
  <c r="VMY41" i="2" s="1"/>
  <c r="VMZ41" i="2" s="1"/>
  <c r="VNA41" i="2" s="1"/>
  <c r="VNB41" i="2" s="1"/>
  <c r="VNC41" i="2" s="1"/>
  <c r="VND41" i="2" s="1"/>
  <c r="VNE41" i="2" s="1"/>
  <c r="VNF41" i="2" s="1"/>
  <c r="VNG41" i="2" s="1"/>
  <c r="VNH41" i="2" s="1"/>
  <c r="VNI41" i="2" s="1"/>
  <c r="VNJ41" i="2" s="1"/>
  <c r="VNK41" i="2" s="1"/>
  <c r="VNL41" i="2" s="1"/>
  <c r="VNM41" i="2" s="1"/>
  <c r="VNN41" i="2" s="1"/>
  <c r="VNO41" i="2" s="1"/>
  <c r="VNP41" i="2" s="1"/>
  <c r="VNQ41" i="2" s="1"/>
  <c r="VNR41" i="2" s="1"/>
  <c r="VNS41" i="2" s="1"/>
  <c r="VNT41" i="2" s="1"/>
  <c r="VNU41" i="2" s="1"/>
  <c r="VNV41" i="2" s="1"/>
  <c r="VNW41" i="2" s="1"/>
  <c r="VNX41" i="2" s="1"/>
  <c r="VNY41" i="2" s="1"/>
  <c r="VNZ41" i="2" s="1"/>
  <c r="VOA41" i="2" s="1"/>
  <c r="VOB41" i="2" s="1"/>
  <c r="VOC41" i="2" s="1"/>
  <c r="VOD41" i="2" s="1"/>
  <c r="VOE41" i="2" s="1"/>
  <c r="VOF41" i="2" s="1"/>
  <c r="VOG41" i="2" s="1"/>
  <c r="VOH41" i="2" s="1"/>
  <c r="VOI41" i="2" s="1"/>
  <c r="VOJ41" i="2" s="1"/>
  <c r="VOK41" i="2" s="1"/>
  <c r="VOL41" i="2" s="1"/>
  <c r="VOM41" i="2" s="1"/>
  <c r="VON41" i="2" s="1"/>
  <c r="VOO41" i="2" s="1"/>
  <c r="VOP41" i="2" s="1"/>
  <c r="VOQ41" i="2" s="1"/>
  <c r="VOR41" i="2" s="1"/>
  <c r="VOS41" i="2" s="1"/>
  <c r="VOT41" i="2" s="1"/>
  <c r="VOU41" i="2" s="1"/>
  <c r="VOV41" i="2" s="1"/>
  <c r="VOW41" i="2" s="1"/>
  <c r="VOX41" i="2" s="1"/>
  <c r="VOY41" i="2" s="1"/>
  <c r="VOZ41" i="2" s="1"/>
  <c r="VPA41" i="2" s="1"/>
  <c r="VPB41" i="2" s="1"/>
  <c r="VPC41" i="2" s="1"/>
  <c r="VPD41" i="2" s="1"/>
  <c r="VPE41" i="2" s="1"/>
  <c r="VPF41" i="2" s="1"/>
  <c r="VPG41" i="2" s="1"/>
  <c r="VPH41" i="2" s="1"/>
  <c r="VPI41" i="2" s="1"/>
  <c r="VPJ41" i="2" s="1"/>
  <c r="VPK41" i="2" s="1"/>
  <c r="VPL41" i="2" s="1"/>
  <c r="VPM41" i="2" s="1"/>
  <c r="VPN41" i="2" s="1"/>
  <c r="VPO41" i="2" s="1"/>
  <c r="VPP41" i="2" s="1"/>
  <c r="VPQ41" i="2" s="1"/>
  <c r="VPR41" i="2" s="1"/>
  <c r="VPS41" i="2" s="1"/>
  <c r="VPT41" i="2" s="1"/>
  <c r="VPU41" i="2" s="1"/>
  <c r="VPV41" i="2" s="1"/>
  <c r="VPW41" i="2" s="1"/>
  <c r="VPX41" i="2" s="1"/>
  <c r="VPY41" i="2" s="1"/>
  <c r="VPZ41" i="2" s="1"/>
  <c r="VQA41" i="2" s="1"/>
  <c r="VQB41" i="2" s="1"/>
  <c r="VQC41" i="2" s="1"/>
  <c r="VQD41" i="2" s="1"/>
  <c r="VQE41" i="2" s="1"/>
  <c r="VQF41" i="2" s="1"/>
  <c r="VQG41" i="2" s="1"/>
  <c r="VQH41" i="2" s="1"/>
  <c r="VQI41" i="2" s="1"/>
  <c r="VQJ41" i="2" s="1"/>
  <c r="VQK41" i="2" s="1"/>
  <c r="VQL41" i="2" s="1"/>
  <c r="VQM41" i="2" s="1"/>
  <c r="VQN41" i="2" s="1"/>
  <c r="VQO41" i="2" s="1"/>
  <c r="VQP41" i="2" s="1"/>
  <c r="VQQ41" i="2" s="1"/>
  <c r="VQR41" i="2" s="1"/>
  <c r="VQS41" i="2" s="1"/>
  <c r="VQT41" i="2" s="1"/>
  <c r="VQU41" i="2" s="1"/>
  <c r="VQV41" i="2" s="1"/>
  <c r="VQW41" i="2" s="1"/>
  <c r="VQX41" i="2" s="1"/>
  <c r="VQY41" i="2" s="1"/>
  <c r="VQZ41" i="2" s="1"/>
  <c r="VRA41" i="2" s="1"/>
  <c r="VRB41" i="2" s="1"/>
  <c r="VRC41" i="2" s="1"/>
  <c r="VRD41" i="2" s="1"/>
  <c r="VRE41" i="2" s="1"/>
  <c r="VRF41" i="2" s="1"/>
  <c r="VRG41" i="2" s="1"/>
  <c r="VRH41" i="2" s="1"/>
  <c r="VRI41" i="2" s="1"/>
  <c r="VRJ41" i="2" s="1"/>
  <c r="VRK41" i="2" s="1"/>
  <c r="VRL41" i="2" s="1"/>
  <c r="VRM41" i="2" s="1"/>
  <c r="VRN41" i="2" s="1"/>
  <c r="VRO41" i="2" s="1"/>
  <c r="VRP41" i="2" s="1"/>
  <c r="VRQ41" i="2" s="1"/>
  <c r="VRR41" i="2" s="1"/>
  <c r="VRS41" i="2" s="1"/>
  <c r="VRT41" i="2" s="1"/>
  <c r="VRU41" i="2" s="1"/>
  <c r="VRV41" i="2" s="1"/>
  <c r="VRW41" i="2" s="1"/>
  <c r="VRX41" i="2" s="1"/>
  <c r="VRY41" i="2" s="1"/>
  <c r="VRZ41" i="2" s="1"/>
  <c r="VSA41" i="2" s="1"/>
  <c r="VSB41" i="2" s="1"/>
  <c r="VSC41" i="2" s="1"/>
  <c r="VSD41" i="2" s="1"/>
  <c r="VSE41" i="2" s="1"/>
  <c r="VSF41" i="2" s="1"/>
  <c r="VSG41" i="2" s="1"/>
  <c r="VSH41" i="2" s="1"/>
  <c r="VSI41" i="2" s="1"/>
  <c r="VSJ41" i="2" s="1"/>
  <c r="VSK41" i="2" s="1"/>
  <c r="VSL41" i="2" s="1"/>
  <c r="VSM41" i="2" s="1"/>
  <c r="VSN41" i="2" s="1"/>
  <c r="VSO41" i="2" s="1"/>
  <c r="VSP41" i="2" s="1"/>
  <c r="VSQ41" i="2" s="1"/>
  <c r="VSR41" i="2" s="1"/>
  <c r="VSS41" i="2" s="1"/>
  <c r="VST41" i="2" s="1"/>
  <c r="VSU41" i="2" s="1"/>
  <c r="VSV41" i="2" s="1"/>
  <c r="VSW41" i="2" s="1"/>
  <c r="VSX41" i="2" s="1"/>
  <c r="VSY41" i="2" s="1"/>
  <c r="VSZ41" i="2" s="1"/>
  <c r="VTA41" i="2" s="1"/>
  <c r="VTB41" i="2" s="1"/>
  <c r="VTC41" i="2" s="1"/>
  <c r="VTD41" i="2" s="1"/>
  <c r="VTE41" i="2" s="1"/>
  <c r="VTF41" i="2" s="1"/>
  <c r="VTG41" i="2" s="1"/>
  <c r="VTH41" i="2" s="1"/>
  <c r="VTI41" i="2" s="1"/>
  <c r="VTJ41" i="2" s="1"/>
  <c r="VTK41" i="2" s="1"/>
  <c r="VTL41" i="2" s="1"/>
  <c r="VTM41" i="2" s="1"/>
  <c r="VTN41" i="2" s="1"/>
  <c r="VTO41" i="2" s="1"/>
  <c r="VTP41" i="2" s="1"/>
  <c r="VTQ41" i="2" s="1"/>
  <c r="VTR41" i="2" s="1"/>
  <c r="VTS41" i="2" s="1"/>
  <c r="VTT41" i="2" s="1"/>
  <c r="VTU41" i="2" s="1"/>
  <c r="VTV41" i="2" s="1"/>
  <c r="VTW41" i="2" s="1"/>
  <c r="VTX41" i="2" s="1"/>
  <c r="VTY41" i="2" s="1"/>
  <c r="VTZ41" i="2" s="1"/>
  <c r="VUA41" i="2" s="1"/>
  <c r="VUB41" i="2" s="1"/>
  <c r="VUC41" i="2" s="1"/>
  <c r="VUD41" i="2" s="1"/>
  <c r="VUE41" i="2" s="1"/>
  <c r="VUF41" i="2" s="1"/>
  <c r="VUG41" i="2" s="1"/>
  <c r="VUH41" i="2" s="1"/>
  <c r="VUI41" i="2" s="1"/>
  <c r="VUJ41" i="2" s="1"/>
  <c r="VUK41" i="2" s="1"/>
  <c r="VUL41" i="2" s="1"/>
  <c r="VUM41" i="2" s="1"/>
  <c r="VUN41" i="2" s="1"/>
  <c r="VUO41" i="2" s="1"/>
  <c r="VUP41" i="2" s="1"/>
  <c r="VUQ41" i="2" s="1"/>
  <c r="VUR41" i="2" s="1"/>
  <c r="VUS41" i="2" s="1"/>
  <c r="VUT41" i="2" s="1"/>
  <c r="VUU41" i="2" s="1"/>
  <c r="VUV41" i="2" s="1"/>
  <c r="VUW41" i="2" s="1"/>
  <c r="VUX41" i="2" s="1"/>
  <c r="VUY41" i="2" s="1"/>
  <c r="VUZ41" i="2" s="1"/>
  <c r="VVA41" i="2" s="1"/>
  <c r="VVB41" i="2" s="1"/>
  <c r="VVC41" i="2" s="1"/>
  <c r="VVD41" i="2" s="1"/>
  <c r="VVE41" i="2" s="1"/>
  <c r="VVF41" i="2" s="1"/>
  <c r="VVG41" i="2" s="1"/>
  <c r="VVH41" i="2" s="1"/>
  <c r="VVI41" i="2" s="1"/>
  <c r="VVJ41" i="2" s="1"/>
  <c r="VVK41" i="2" s="1"/>
  <c r="VVL41" i="2" s="1"/>
  <c r="VVM41" i="2" s="1"/>
  <c r="VVN41" i="2" s="1"/>
  <c r="VVO41" i="2" s="1"/>
  <c r="VVP41" i="2" s="1"/>
  <c r="VVQ41" i="2" s="1"/>
  <c r="VVR41" i="2" s="1"/>
  <c r="VVS41" i="2" s="1"/>
  <c r="VVT41" i="2" s="1"/>
  <c r="VVU41" i="2" s="1"/>
  <c r="VVV41" i="2" s="1"/>
  <c r="VVW41" i="2" s="1"/>
  <c r="VVX41" i="2" s="1"/>
  <c r="VVY41" i="2" s="1"/>
  <c r="VVZ41" i="2" s="1"/>
  <c r="VWA41" i="2" s="1"/>
  <c r="VWB41" i="2" s="1"/>
  <c r="VWC41" i="2" s="1"/>
  <c r="VWD41" i="2" s="1"/>
  <c r="VWE41" i="2" s="1"/>
  <c r="VWF41" i="2" s="1"/>
  <c r="VWG41" i="2" s="1"/>
  <c r="VWH41" i="2" s="1"/>
  <c r="VWI41" i="2" s="1"/>
  <c r="VWJ41" i="2" s="1"/>
  <c r="VWK41" i="2" s="1"/>
  <c r="VWL41" i="2" s="1"/>
  <c r="VWM41" i="2" s="1"/>
  <c r="VWN41" i="2" s="1"/>
  <c r="VWO41" i="2" s="1"/>
  <c r="VWP41" i="2" s="1"/>
  <c r="VWQ41" i="2" s="1"/>
  <c r="VWR41" i="2" s="1"/>
  <c r="VWS41" i="2" s="1"/>
  <c r="VWT41" i="2" s="1"/>
  <c r="VWU41" i="2" s="1"/>
  <c r="VWV41" i="2" s="1"/>
  <c r="VWW41" i="2" s="1"/>
  <c r="VWX41" i="2" s="1"/>
  <c r="VWY41" i="2" s="1"/>
  <c r="VWZ41" i="2" s="1"/>
  <c r="VXA41" i="2" s="1"/>
  <c r="VXB41" i="2" s="1"/>
  <c r="VXC41" i="2" s="1"/>
  <c r="VXD41" i="2" s="1"/>
  <c r="VXE41" i="2" s="1"/>
  <c r="VXF41" i="2" s="1"/>
  <c r="VXG41" i="2" s="1"/>
  <c r="VXH41" i="2" s="1"/>
  <c r="VXI41" i="2" s="1"/>
  <c r="VXJ41" i="2" s="1"/>
  <c r="VXK41" i="2" s="1"/>
  <c r="VXL41" i="2" s="1"/>
  <c r="VXM41" i="2" s="1"/>
  <c r="VXN41" i="2" s="1"/>
  <c r="VXO41" i="2" s="1"/>
  <c r="VXP41" i="2" s="1"/>
  <c r="VXQ41" i="2" s="1"/>
  <c r="VXR41" i="2" s="1"/>
  <c r="VXS41" i="2" s="1"/>
  <c r="VXT41" i="2" s="1"/>
  <c r="VXU41" i="2" s="1"/>
  <c r="VXV41" i="2" s="1"/>
  <c r="VXW41" i="2" s="1"/>
  <c r="VXX41" i="2" s="1"/>
  <c r="VXY41" i="2" s="1"/>
  <c r="VXZ41" i="2" s="1"/>
  <c r="VYA41" i="2" s="1"/>
  <c r="VYB41" i="2" s="1"/>
  <c r="VYC41" i="2" s="1"/>
  <c r="VYD41" i="2" s="1"/>
  <c r="VYE41" i="2" s="1"/>
  <c r="VYF41" i="2" s="1"/>
  <c r="VYG41" i="2" s="1"/>
  <c r="VYH41" i="2" s="1"/>
  <c r="VYI41" i="2" s="1"/>
  <c r="VYJ41" i="2" s="1"/>
  <c r="VYK41" i="2" s="1"/>
  <c r="VYL41" i="2" s="1"/>
  <c r="VYM41" i="2" s="1"/>
  <c r="VYN41" i="2" s="1"/>
  <c r="VYO41" i="2" s="1"/>
  <c r="VYP41" i="2" s="1"/>
  <c r="VYQ41" i="2" s="1"/>
  <c r="VYR41" i="2" s="1"/>
  <c r="VYS41" i="2" s="1"/>
  <c r="VYT41" i="2" s="1"/>
  <c r="VYU41" i="2" s="1"/>
  <c r="VYV41" i="2" s="1"/>
  <c r="VYW41" i="2" s="1"/>
  <c r="VYX41" i="2" s="1"/>
  <c r="VYY41" i="2" s="1"/>
  <c r="VYZ41" i="2" s="1"/>
  <c r="VZA41" i="2" s="1"/>
  <c r="VZB41" i="2" s="1"/>
  <c r="VZC41" i="2" s="1"/>
  <c r="VZD41" i="2" s="1"/>
  <c r="VZE41" i="2" s="1"/>
  <c r="VZF41" i="2" s="1"/>
  <c r="VZG41" i="2" s="1"/>
  <c r="VZH41" i="2" s="1"/>
  <c r="VZI41" i="2" s="1"/>
  <c r="VZJ41" i="2" s="1"/>
  <c r="VZK41" i="2" s="1"/>
  <c r="VZL41" i="2" s="1"/>
  <c r="VZM41" i="2" s="1"/>
  <c r="VZN41" i="2" s="1"/>
  <c r="VZO41" i="2" s="1"/>
  <c r="VZP41" i="2" s="1"/>
  <c r="VZQ41" i="2" s="1"/>
  <c r="VZR41" i="2" s="1"/>
  <c r="VZS41" i="2" s="1"/>
  <c r="VZT41" i="2" s="1"/>
  <c r="VZU41" i="2" s="1"/>
  <c r="VZV41" i="2" s="1"/>
  <c r="VZW41" i="2" s="1"/>
  <c r="VZX41" i="2" s="1"/>
  <c r="VZY41" i="2" s="1"/>
  <c r="VZZ41" i="2" s="1"/>
  <c r="WAA41" i="2" s="1"/>
  <c r="WAB41" i="2" s="1"/>
  <c r="WAC41" i="2" s="1"/>
  <c r="WAD41" i="2" s="1"/>
  <c r="WAE41" i="2" s="1"/>
  <c r="WAF41" i="2" s="1"/>
  <c r="WAG41" i="2" s="1"/>
  <c r="WAH41" i="2" s="1"/>
  <c r="WAI41" i="2" s="1"/>
  <c r="WAJ41" i="2" s="1"/>
  <c r="WAK41" i="2" s="1"/>
  <c r="WAL41" i="2" s="1"/>
  <c r="WAM41" i="2" s="1"/>
  <c r="WAN41" i="2" s="1"/>
  <c r="WAO41" i="2" s="1"/>
  <c r="WAP41" i="2" s="1"/>
  <c r="WAQ41" i="2" s="1"/>
  <c r="WAR41" i="2" s="1"/>
  <c r="WAS41" i="2" s="1"/>
  <c r="WAT41" i="2" s="1"/>
  <c r="WAU41" i="2" s="1"/>
  <c r="WAV41" i="2" s="1"/>
  <c r="WAW41" i="2" s="1"/>
  <c r="WAX41" i="2" s="1"/>
  <c r="WAY41" i="2" s="1"/>
  <c r="WAZ41" i="2" s="1"/>
  <c r="WBA41" i="2" s="1"/>
  <c r="WBB41" i="2" s="1"/>
  <c r="WBC41" i="2" s="1"/>
  <c r="WBD41" i="2" s="1"/>
  <c r="WBE41" i="2" s="1"/>
  <c r="WBF41" i="2" s="1"/>
  <c r="WBG41" i="2" s="1"/>
  <c r="WBH41" i="2" s="1"/>
  <c r="WBI41" i="2" s="1"/>
  <c r="WBJ41" i="2" s="1"/>
  <c r="WBK41" i="2" s="1"/>
  <c r="WBL41" i="2" s="1"/>
  <c r="WBM41" i="2" s="1"/>
  <c r="WBN41" i="2" s="1"/>
  <c r="WBO41" i="2" s="1"/>
  <c r="WBP41" i="2" s="1"/>
  <c r="WBQ41" i="2" s="1"/>
  <c r="WBR41" i="2" s="1"/>
  <c r="WBS41" i="2" s="1"/>
  <c r="WBT41" i="2" s="1"/>
  <c r="WBU41" i="2" s="1"/>
  <c r="WBV41" i="2" s="1"/>
  <c r="WBW41" i="2" s="1"/>
  <c r="WBX41" i="2" s="1"/>
  <c r="WBY41" i="2" s="1"/>
  <c r="WBZ41" i="2" s="1"/>
  <c r="WCA41" i="2" s="1"/>
  <c r="WCB41" i="2" s="1"/>
  <c r="WCC41" i="2" s="1"/>
  <c r="WCD41" i="2" s="1"/>
  <c r="WCE41" i="2" s="1"/>
  <c r="WCF41" i="2" s="1"/>
  <c r="WCG41" i="2" s="1"/>
  <c r="WCH41" i="2" s="1"/>
  <c r="WCI41" i="2" s="1"/>
  <c r="WCJ41" i="2" s="1"/>
  <c r="WCK41" i="2" s="1"/>
  <c r="WCL41" i="2" s="1"/>
  <c r="WCM41" i="2" s="1"/>
  <c r="WCN41" i="2" s="1"/>
  <c r="WCO41" i="2" s="1"/>
  <c r="WCP41" i="2" s="1"/>
  <c r="WCQ41" i="2" s="1"/>
  <c r="WCR41" i="2" s="1"/>
  <c r="WCS41" i="2" s="1"/>
  <c r="WCT41" i="2" s="1"/>
  <c r="WCU41" i="2" s="1"/>
  <c r="WCV41" i="2" s="1"/>
  <c r="WCW41" i="2" s="1"/>
  <c r="WCX41" i="2" s="1"/>
  <c r="WCY41" i="2" s="1"/>
  <c r="WCZ41" i="2" s="1"/>
  <c r="WDA41" i="2" s="1"/>
  <c r="WDB41" i="2" s="1"/>
  <c r="WDC41" i="2" s="1"/>
  <c r="WDD41" i="2" s="1"/>
  <c r="WDE41" i="2" s="1"/>
  <c r="WDF41" i="2" s="1"/>
  <c r="WDG41" i="2" s="1"/>
  <c r="WDH41" i="2" s="1"/>
  <c r="WDI41" i="2" s="1"/>
  <c r="WDJ41" i="2" s="1"/>
  <c r="WDK41" i="2" s="1"/>
  <c r="WDL41" i="2" s="1"/>
  <c r="WDM41" i="2" s="1"/>
  <c r="WDN41" i="2" s="1"/>
  <c r="WDO41" i="2" s="1"/>
  <c r="WDP41" i="2" s="1"/>
  <c r="WDQ41" i="2" s="1"/>
  <c r="WDR41" i="2" s="1"/>
  <c r="WDS41" i="2" s="1"/>
  <c r="WDT41" i="2" s="1"/>
  <c r="WDU41" i="2" s="1"/>
  <c r="WDV41" i="2" s="1"/>
  <c r="WDW41" i="2" s="1"/>
  <c r="WDX41" i="2" s="1"/>
  <c r="WDY41" i="2" s="1"/>
  <c r="WDZ41" i="2" s="1"/>
  <c r="WEA41" i="2" s="1"/>
  <c r="WEB41" i="2" s="1"/>
  <c r="WEC41" i="2" s="1"/>
  <c r="WED41" i="2" s="1"/>
  <c r="WEE41" i="2" s="1"/>
  <c r="WEF41" i="2" s="1"/>
  <c r="WEG41" i="2" s="1"/>
  <c r="WEH41" i="2" s="1"/>
  <c r="WEI41" i="2" s="1"/>
  <c r="WEJ41" i="2" s="1"/>
  <c r="WEK41" i="2" s="1"/>
  <c r="WEL41" i="2" s="1"/>
  <c r="WEM41" i="2" s="1"/>
  <c r="WEN41" i="2" s="1"/>
  <c r="WEO41" i="2" s="1"/>
  <c r="WEP41" i="2" s="1"/>
  <c r="WEQ41" i="2" s="1"/>
  <c r="WER41" i="2" s="1"/>
  <c r="WES41" i="2" s="1"/>
  <c r="WET41" i="2" s="1"/>
  <c r="WEU41" i="2" s="1"/>
  <c r="WEV41" i="2" s="1"/>
  <c r="WEW41" i="2" s="1"/>
  <c r="WEX41" i="2" s="1"/>
  <c r="WEY41" i="2" s="1"/>
  <c r="WEZ41" i="2" s="1"/>
  <c r="WFA41" i="2" s="1"/>
  <c r="WFB41" i="2" s="1"/>
  <c r="WFC41" i="2" s="1"/>
  <c r="WFD41" i="2" s="1"/>
  <c r="WFE41" i="2" s="1"/>
  <c r="WFF41" i="2" s="1"/>
  <c r="WFG41" i="2" s="1"/>
  <c r="WFH41" i="2" s="1"/>
  <c r="WFI41" i="2" s="1"/>
  <c r="WFJ41" i="2" s="1"/>
  <c r="WFK41" i="2" s="1"/>
  <c r="WFL41" i="2" s="1"/>
  <c r="WFM41" i="2" s="1"/>
  <c r="WFN41" i="2" s="1"/>
  <c r="WFO41" i="2" s="1"/>
  <c r="WFP41" i="2" s="1"/>
  <c r="WFQ41" i="2" s="1"/>
  <c r="WFR41" i="2" s="1"/>
  <c r="WFS41" i="2" s="1"/>
  <c r="WFT41" i="2" s="1"/>
  <c r="WFU41" i="2" s="1"/>
  <c r="WFV41" i="2" s="1"/>
  <c r="WFW41" i="2" s="1"/>
  <c r="WFX41" i="2" s="1"/>
  <c r="WFY41" i="2" s="1"/>
  <c r="WFZ41" i="2" s="1"/>
  <c r="WGA41" i="2" s="1"/>
  <c r="WGB41" i="2" s="1"/>
  <c r="WGC41" i="2" s="1"/>
  <c r="WGD41" i="2" s="1"/>
  <c r="WGE41" i="2" s="1"/>
  <c r="WGF41" i="2" s="1"/>
  <c r="WGG41" i="2" s="1"/>
  <c r="WGH41" i="2" s="1"/>
  <c r="WGI41" i="2" s="1"/>
  <c r="WGJ41" i="2" s="1"/>
  <c r="WGK41" i="2" s="1"/>
  <c r="WGL41" i="2" s="1"/>
  <c r="WGM41" i="2" s="1"/>
  <c r="WGN41" i="2" s="1"/>
  <c r="WGO41" i="2" s="1"/>
  <c r="WGP41" i="2" s="1"/>
  <c r="WGQ41" i="2" s="1"/>
  <c r="WGR41" i="2" s="1"/>
  <c r="WGS41" i="2" s="1"/>
  <c r="WGT41" i="2" s="1"/>
  <c r="WGU41" i="2" s="1"/>
  <c r="WGV41" i="2" s="1"/>
  <c r="WGW41" i="2" s="1"/>
  <c r="WGX41" i="2" s="1"/>
  <c r="WGY41" i="2" s="1"/>
  <c r="WGZ41" i="2" s="1"/>
  <c r="WHA41" i="2" s="1"/>
  <c r="WHB41" i="2" s="1"/>
  <c r="WHC41" i="2" s="1"/>
  <c r="WHD41" i="2" s="1"/>
  <c r="WHE41" i="2" s="1"/>
  <c r="WHF41" i="2" s="1"/>
  <c r="WHG41" i="2" s="1"/>
  <c r="WHH41" i="2" s="1"/>
  <c r="WHI41" i="2" s="1"/>
  <c r="WHJ41" i="2" s="1"/>
  <c r="WHK41" i="2" s="1"/>
  <c r="WHL41" i="2" s="1"/>
  <c r="WHM41" i="2" s="1"/>
  <c r="WHN41" i="2" s="1"/>
  <c r="WHO41" i="2" s="1"/>
  <c r="WHP41" i="2" s="1"/>
  <c r="WHQ41" i="2" s="1"/>
  <c r="WHR41" i="2" s="1"/>
  <c r="WHS41" i="2" s="1"/>
  <c r="WHT41" i="2" s="1"/>
  <c r="WHU41" i="2" s="1"/>
  <c r="WHV41" i="2" s="1"/>
  <c r="WHW41" i="2" s="1"/>
  <c r="WHX41" i="2" s="1"/>
  <c r="WHY41" i="2" s="1"/>
  <c r="WHZ41" i="2" s="1"/>
  <c r="WIA41" i="2" s="1"/>
  <c r="WIB41" i="2" s="1"/>
  <c r="WIC41" i="2" s="1"/>
  <c r="WID41" i="2" s="1"/>
  <c r="WIE41" i="2" s="1"/>
  <c r="WIF41" i="2" s="1"/>
  <c r="WIG41" i="2" s="1"/>
  <c r="WIH41" i="2" s="1"/>
  <c r="WII41" i="2" s="1"/>
  <c r="WIJ41" i="2" s="1"/>
  <c r="WIK41" i="2" s="1"/>
  <c r="WIL41" i="2" s="1"/>
  <c r="WIM41" i="2" s="1"/>
  <c r="WIN41" i="2" s="1"/>
  <c r="WIO41" i="2" s="1"/>
  <c r="WIP41" i="2" s="1"/>
  <c r="WIQ41" i="2" s="1"/>
  <c r="WIR41" i="2" s="1"/>
  <c r="WIS41" i="2" s="1"/>
  <c r="WIT41" i="2" s="1"/>
  <c r="WIU41" i="2" s="1"/>
  <c r="WIV41" i="2" s="1"/>
  <c r="WIW41" i="2" s="1"/>
  <c r="WIX41" i="2" s="1"/>
  <c r="WIY41" i="2" s="1"/>
  <c r="WIZ41" i="2" s="1"/>
  <c r="WJA41" i="2" s="1"/>
  <c r="WJB41" i="2" s="1"/>
  <c r="WJC41" i="2" s="1"/>
  <c r="WJD41" i="2" s="1"/>
  <c r="WJE41" i="2" s="1"/>
  <c r="WJF41" i="2" s="1"/>
  <c r="WJG41" i="2" s="1"/>
  <c r="WJH41" i="2" s="1"/>
  <c r="WJI41" i="2" s="1"/>
  <c r="WJJ41" i="2" s="1"/>
  <c r="WJK41" i="2" s="1"/>
  <c r="WJL41" i="2" s="1"/>
  <c r="WJM41" i="2" s="1"/>
  <c r="WJN41" i="2" s="1"/>
  <c r="WJO41" i="2" s="1"/>
  <c r="WJP41" i="2" s="1"/>
  <c r="WJQ41" i="2" s="1"/>
  <c r="WJR41" i="2" s="1"/>
  <c r="WJS41" i="2" s="1"/>
  <c r="WJT41" i="2" s="1"/>
  <c r="WJU41" i="2" s="1"/>
  <c r="WJV41" i="2" s="1"/>
  <c r="WJW41" i="2" s="1"/>
  <c r="WJX41" i="2" s="1"/>
  <c r="WJY41" i="2" s="1"/>
  <c r="WJZ41" i="2" s="1"/>
  <c r="WKA41" i="2" s="1"/>
  <c r="WKB41" i="2" s="1"/>
  <c r="WKC41" i="2" s="1"/>
  <c r="WKD41" i="2" s="1"/>
  <c r="WKE41" i="2" s="1"/>
  <c r="WKF41" i="2" s="1"/>
  <c r="WKG41" i="2" s="1"/>
  <c r="WKH41" i="2" s="1"/>
  <c r="WKI41" i="2" s="1"/>
  <c r="WKJ41" i="2" s="1"/>
  <c r="WKK41" i="2" s="1"/>
  <c r="WKL41" i="2" s="1"/>
  <c r="WKM41" i="2" s="1"/>
  <c r="WKN41" i="2" s="1"/>
  <c r="WKO41" i="2" s="1"/>
  <c r="WKP41" i="2" s="1"/>
  <c r="WKQ41" i="2" s="1"/>
  <c r="WKR41" i="2" s="1"/>
  <c r="WKS41" i="2" s="1"/>
  <c r="WKT41" i="2" s="1"/>
  <c r="WKU41" i="2" s="1"/>
  <c r="WKV41" i="2" s="1"/>
  <c r="WKW41" i="2" s="1"/>
  <c r="WKX41" i="2" s="1"/>
  <c r="WKY41" i="2" s="1"/>
  <c r="WKZ41" i="2" s="1"/>
  <c r="WLA41" i="2" s="1"/>
  <c r="WLB41" i="2" s="1"/>
  <c r="WLC41" i="2" s="1"/>
  <c r="WLD41" i="2" s="1"/>
  <c r="WLE41" i="2" s="1"/>
  <c r="WLF41" i="2" s="1"/>
  <c r="WLG41" i="2" s="1"/>
  <c r="WLH41" i="2" s="1"/>
  <c r="WLI41" i="2" s="1"/>
  <c r="WLJ41" i="2" s="1"/>
  <c r="WLK41" i="2" s="1"/>
  <c r="WLL41" i="2" s="1"/>
  <c r="WLM41" i="2" s="1"/>
  <c r="WLN41" i="2" s="1"/>
  <c r="WLO41" i="2" s="1"/>
  <c r="WLP41" i="2" s="1"/>
  <c r="WLQ41" i="2" s="1"/>
  <c r="WLR41" i="2" s="1"/>
  <c r="WLS41" i="2" s="1"/>
  <c r="WLT41" i="2" s="1"/>
  <c r="WLU41" i="2" s="1"/>
  <c r="WLV41" i="2" s="1"/>
  <c r="WLW41" i="2" s="1"/>
  <c r="WLX41" i="2" s="1"/>
  <c r="WLY41" i="2" s="1"/>
  <c r="WLZ41" i="2" s="1"/>
  <c r="WMA41" i="2" s="1"/>
  <c r="WMB41" i="2" s="1"/>
  <c r="WMC41" i="2" s="1"/>
  <c r="WMD41" i="2" s="1"/>
  <c r="WME41" i="2" s="1"/>
  <c r="WMF41" i="2" s="1"/>
  <c r="WMG41" i="2" s="1"/>
  <c r="WMH41" i="2" s="1"/>
  <c r="WMI41" i="2" s="1"/>
  <c r="WMJ41" i="2" s="1"/>
  <c r="WMK41" i="2" s="1"/>
  <c r="WML41" i="2" s="1"/>
  <c r="WMM41" i="2" s="1"/>
  <c r="WMN41" i="2" s="1"/>
  <c r="WMO41" i="2" s="1"/>
  <c r="WMP41" i="2" s="1"/>
  <c r="WMQ41" i="2" s="1"/>
  <c r="WMR41" i="2" s="1"/>
  <c r="WMS41" i="2" s="1"/>
  <c r="WMT41" i="2" s="1"/>
  <c r="WMU41" i="2" s="1"/>
  <c r="WMV41" i="2" s="1"/>
  <c r="WMW41" i="2" s="1"/>
  <c r="WMX41" i="2" s="1"/>
  <c r="WMY41" i="2" s="1"/>
  <c r="WMZ41" i="2" s="1"/>
  <c r="WNA41" i="2" s="1"/>
  <c r="WNB41" i="2" s="1"/>
  <c r="WNC41" i="2" s="1"/>
  <c r="WND41" i="2" s="1"/>
  <c r="WNE41" i="2" s="1"/>
  <c r="WNF41" i="2" s="1"/>
  <c r="WNG41" i="2" s="1"/>
  <c r="WNH41" i="2" s="1"/>
  <c r="WNI41" i="2" s="1"/>
  <c r="WNJ41" i="2" s="1"/>
  <c r="WNK41" i="2" s="1"/>
  <c r="WNL41" i="2" s="1"/>
  <c r="WNM41" i="2" s="1"/>
  <c r="WNN41" i="2" s="1"/>
  <c r="WNO41" i="2" s="1"/>
  <c r="WNP41" i="2" s="1"/>
  <c r="WNQ41" i="2" s="1"/>
  <c r="WNR41" i="2" s="1"/>
  <c r="WNS41" i="2" s="1"/>
  <c r="WNT41" i="2" s="1"/>
  <c r="WNU41" i="2" s="1"/>
  <c r="WNV41" i="2" s="1"/>
  <c r="WNW41" i="2" s="1"/>
  <c r="WNX41" i="2" s="1"/>
  <c r="WNY41" i="2" s="1"/>
  <c r="WNZ41" i="2" s="1"/>
  <c r="WOA41" i="2" s="1"/>
  <c r="WOB41" i="2" s="1"/>
  <c r="WOC41" i="2" s="1"/>
  <c r="WOD41" i="2" s="1"/>
  <c r="WOE41" i="2" s="1"/>
  <c r="WOF41" i="2" s="1"/>
  <c r="WOG41" i="2" s="1"/>
  <c r="WOH41" i="2" s="1"/>
  <c r="WOI41" i="2" s="1"/>
  <c r="WOJ41" i="2" s="1"/>
  <c r="WOK41" i="2" s="1"/>
  <c r="WOL41" i="2" s="1"/>
  <c r="WOM41" i="2" s="1"/>
  <c r="WON41" i="2" s="1"/>
  <c r="WOO41" i="2" s="1"/>
  <c r="WOP41" i="2" s="1"/>
  <c r="WOQ41" i="2" s="1"/>
  <c r="WOR41" i="2" s="1"/>
  <c r="WOS41" i="2" s="1"/>
  <c r="WOT41" i="2" s="1"/>
  <c r="WOU41" i="2" s="1"/>
  <c r="WOV41" i="2" s="1"/>
  <c r="WOW41" i="2" s="1"/>
  <c r="WOX41" i="2" s="1"/>
  <c r="WOY41" i="2" s="1"/>
  <c r="WOZ41" i="2" s="1"/>
  <c r="WPA41" i="2" s="1"/>
  <c r="WPB41" i="2" s="1"/>
  <c r="WPC41" i="2" s="1"/>
  <c r="WPD41" i="2" s="1"/>
  <c r="WPE41" i="2" s="1"/>
  <c r="WPF41" i="2" s="1"/>
  <c r="WPG41" i="2" s="1"/>
  <c r="WPH41" i="2" s="1"/>
  <c r="WPI41" i="2" s="1"/>
  <c r="WPJ41" i="2" s="1"/>
  <c r="WPK41" i="2" s="1"/>
  <c r="WPL41" i="2" s="1"/>
  <c r="WPM41" i="2" s="1"/>
  <c r="WPN41" i="2" s="1"/>
  <c r="WPO41" i="2" s="1"/>
  <c r="WPP41" i="2" s="1"/>
  <c r="WPQ41" i="2" s="1"/>
  <c r="WPR41" i="2" s="1"/>
  <c r="WPS41" i="2" s="1"/>
  <c r="WPT41" i="2" s="1"/>
  <c r="WPU41" i="2" s="1"/>
  <c r="WPV41" i="2" s="1"/>
  <c r="WPW41" i="2" s="1"/>
  <c r="WPX41" i="2" s="1"/>
  <c r="WPY41" i="2" s="1"/>
  <c r="WPZ41" i="2" s="1"/>
  <c r="WQA41" i="2" s="1"/>
  <c r="WQB41" i="2" s="1"/>
  <c r="WQC41" i="2" s="1"/>
  <c r="WQD41" i="2" s="1"/>
  <c r="WQE41" i="2" s="1"/>
  <c r="WQF41" i="2" s="1"/>
  <c r="WQG41" i="2" s="1"/>
  <c r="WQH41" i="2" s="1"/>
  <c r="WQI41" i="2" s="1"/>
  <c r="WQJ41" i="2" s="1"/>
  <c r="WQK41" i="2" s="1"/>
  <c r="WQL41" i="2" s="1"/>
  <c r="WQM41" i="2" s="1"/>
  <c r="WQN41" i="2" s="1"/>
  <c r="WQO41" i="2" s="1"/>
  <c r="WQP41" i="2" s="1"/>
  <c r="WQQ41" i="2" s="1"/>
  <c r="WQR41" i="2" s="1"/>
  <c r="WQS41" i="2" s="1"/>
  <c r="WQT41" i="2" s="1"/>
  <c r="WQU41" i="2" s="1"/>
  <c r="WQV41" i="2" s="1"/>
  <c r="WQW41" i="2" s="1"/>
  <c r="WQX41" i="2" s="1"/>
  <c r="WQY41" i="2" s="1"/>
  <c r="WQZ41" i="2" s="1"/>
  <c r="WRA41" i="2" s="1"/>
  <c r="WRB41" i="2" s="1"/>
  <c r="WRC41" i="2" s="1"/>
  <c r="WRD41" i="2" s="1"/>
  <c r="WRE41" i="2" s="1"/>
  <c r="WRF41" i="2" s="1"/>
  <c r="WRG41" i="2" s="1"/>
  <c r="WRH41" i="2" s="1"/>
  <c r="WRI41" i="2" s="1"/>
  <c r="WRJ41" i="2" s="1"/>
  <c r="WRK41" i="2" s="1"/>
  <c r="WRL41" i="2" s="1"/>
  <c r="WRM41" i="2" s="1"/>
  <c r="WRN41" i="2" s="1"/>
  <c r="WRO41" i="2" s="1"/>
  <c r="WRP41" i="2" s="1"/>
  <c r="WRQ41" i="2" s="1"/>
  <c r="WRR41" i="2" s="1"/>
  <c r="WRS41" i="2" s="1"/>
  <c r="WRT41" i="2" s="1"/>
  <c r="WRU41" i="2" s="1"/>
  <c r="WRV41" i="2" s="1"/>
  <c r="WRW41" i="2" s="1"/>
  <c r="WRX41" i="2" s="1"/>
  <c r="WRY41" i="2" s="1"/>
  <c r="WRZ41" i="2" s="1"/>
  <c r="WSA41" i="2" s="1"/>
  <c r="WSB41" i="2" s="1"/>
  <c r="WSC41" i="2" s="1"/>
  <c r="WSD41" i="2" s="1"/>
  <c r="WSE41" i="2" s="1"/>
  <c r="WSF41" i="2" s="1"/>
  <c r="WSG41" i="2" s="1"/>
  <c r="WSH41" i="2" s="1"/>
  <c r="WSI41" i="2" s="1"/>
  <c r="WSJ41" i="2" s="1"/>
  <c r="WSK41" i="2" s="1"/>
  <c r="WSL41" i="2" s="1"/>
  <c r="WSM41" i="2" s="1"/>
  <c r="WSN41" i="2" s="1"/>
  <c r="WSO41" i="2" s="1"/>
  <c r="WSP41" i="2" s="1"/>
  <c r="WSQ41" i="2" s="1"/>
  <c r="WSR41" i="2" s="1"/>
  <c r="WSS41" i="2" s="1"/>
  <c r="WST41" i="2" s="1"/>
  <c r="WSU41" i="2" s="1"/>
  <c r="WSV41" i="2" s="1"/>
  <c r="WSW41" i="2" s="1"/>
  <c r="WSX41" i="2" s="1"/>
  <c r="WSY41" i="2" s="1"/>
  <c r="WSZ41" i="2" s="1"/>
  <c r="WTA41" i="2" s="1"/>
  <c r="WTB41" i="2" s="1"/>
  <c r="WTC41" i="2" s="1"/>
  <c r="WTD41" i="2" s="1"/>
  <c r="WTE41" i="2" s="1"/>
  <c r="WTF41" i="2" s="1"/>
  <c r="WTG41" i="2" s="1"/>
  <c r="WTH41" i="2" s="1"/>
  <c r="WTI41" i="2" s="1"/>
  <c r="WTJ41" i="2" s="1"/>
  <c r="WTK41" i="2" s="1"/>
  <c r="WTL41" i="2" s="1"/>
  <c r="WTM41" i="2" s="1"/>
  <c r="WTN41" i="2" s="1"/>
  <c r="WTO41" i="2" s="1"/>
  <c r="WTP41" i="2" s="1"/>
  <c r="WTQ41" i="2" s="1"/>
  <c r="WTR41" i="2" s="1"/>
  <c r="WTS41" i="2" s="1"/>
  <c r="WTT41" i="2" s="1"/>
  <c r="WTU41" i="2" s="1"/>
  <c r="WTV41" i="2" s="1"/>
  <c r="WTW41" i="2" s="1"/>
  <c r="WTX41" i="2" s="1"/>
  <c r="WTY41" i="2" s="1"/>
  <c r="WTZ41" i="2" s="1"/>
  <c r="WUA41" i="2" s="1"/>
  <c r="WUB41" i="2" s="1"/>
  <c r="WUC41" i="2" s="1"/>
  <c r="WUD41" i="2" s="1"/>
  <c r="WUE41" i="2" s="1"/>
  <c r="WUF41" i="2" s="1"/>
  <c r="WUG41" i="2" s="1"/>
  <c r="WUH41" i="2" s="1"/>
  <c r="WUI41" i="2" s="1"/>
  <c r="WUJ41" i="2" s="1"/>
  <c r="WUK41" i="2" s="1"/>
  <c r="WUL41" i="2" s="1"/>
  <c r="WUM41" i="2" s="1"/>
  <c r="WUN41" i="2" s="1"/>
  <c r="WUO41" i="2" s="1"/>
  <c r="WUP41" i="2" s="1"/>
  <c r="WUQ41" i="2" s="1"/>
  <c r="WUR41" i="2" s="1"/>
  <c r="WUS41" i="2" s="1"/>
  <c r="WUT41" i="2" s="1"/>
  <c r="WUU41" i="2" s="1"/>
  <c r="WUV41" i="2" s="1"/>
  <c r="WUW41" i="2" s="1"/>
  <c r="WUX41" i="2" s="1"/>
  <c r="WUY41" i="2" s="1"/>
  <c r="WUZ41" i="2" s="1"/>
  <c r="WVA41" i="2" s="1"/>
  <c r="WVB41" i="2" s="1"/>
  <c r="WVC41" i="2" s="1"/>
  <c r="WVD41" i="2" s="1"/>
  <c r="WVE41" i="2" s="1"/>
  <c r="WVF41" i="2" s="1"/>
  <c r="WVG41" i="2" s="1"/>
  <c r="WVH41" i="2" s="1"/>
  <c r="WVI41" i="2" s="1"/>
  <c r="WVJ41" i="2" s="1"/>
  <c r="WVK41" i="2" s="1"/>
  <c r="WVL41" i="2" s="1"/>
  <c r="WVM41" i="2" s="1"/>
  <c r="WVN41" i="2" s="1"/>
  <c r="WVO41" i="2" s="1"/>
  <c r="WVP41" i="2" s="1"/>
  <c r="WVQ41" i="2" s="1"/>
  <c r="WVR41" i="2" s="1"/>
  <c r="WVS41" i="2" s="1"/>
  <c r="WVT41" i="2" s="1"/>
  <c r="WVU41" i="2" s="1"/>
  <c r="WVV41" i="2" s="1"/>
  <c r="WVW41" i="2" s="1"/>
  <c r="WVX41" i="2" s="1"/>
  <c r="WVY41" i="2" s="1"/>
  <c r="WVZ41" i="2" s="1"/>
  <c r="WWA41" i="2" s="1"/>
  <c r="WWB41" i="2" s="1"/>
  <c r="WWC41" i="2" s="1"/>
  <c r="WWD41" i="2" s="1"/>
  <c r="WWE41" i="2" s="1"/>
  <c r="WWF41" i="2" s="1"/>
  <c r="WWG41" i="2" s="1"/>
  <c r="WWH41" i="2" s="1"/>
  <c r="WWI41" i="2" s="1"/>
  <c r="WWJ41" i="2" s="1"/>
  <c r="WWK41" i="2" s="1"/>
  <c r="WWL41" i="2" s="1"/>
  <c r="WWM41" i="2" s="1"/>
  <c r="WWN41" i="2" s="1"/>
  <c r="WWO41" i="2" s="1"/>
  <c r="WWP41" i="2" s="1"/>
  <c r="WWQ41" i="2" s="1"/>
  <c r="WWR41" i="2" s="1"/>
  <c r="WWS41" i="2" s="1"/>
  <c r="WWT41" i="2" s="1"/>
  <c r="WWU41" i="2" s="1"/>
  <c r="WWV41" i="2" s="1"/>
  <c r="WWW41" i="2" s="1"/>
  <c r="WWX41" i="2" s="1"/>
  <c r="WWY41" i="2" s="1"/>
  <c r="WWZ41" i="2" s="1"/>
  <c r="WXA41" i="2" s="1"/>
  <c r="WXB41" i="2" s="1"/>
  <c r="WXC41" i="2" s="1"/>
  <c r="WXD41" i="2" s="1"/>
  <c r="WXE41" i="2" s="1"/>
  <c r="WXF41" i="2" s="1"/>
  <c r="WXG41" i="2" s="1"/>
  <c r="WXH41" i="2" s="1"/>
  <c r="WXI41" i="2" s="1"/>
  <c r="WXJ41" i="2" s="1"/>
  <c r="WXK41" i="2" s="1"/>
  <c r="WXL41" i="2" s="1"/>
  <c r="WXM41" i="2" s="1"/>
  <c r="WXN41" i="2" s="1"/>
  <c r="WXO41" i="2" s="1"/>
  <c r="WXP41" i="2" s="1"/>
  <c r="WXQ41" i="2" s="1"/>
  <c r="WXR41" i="2" s="1"/>
  <c r="WXS41" i="2" s="1"/>
  <c r="WXT41" i="2" s="1"/>
  <c r="WXU41" i="2" s="1"/>
  <c r="WXV41" i="2" s="1"/>
  <c r="WXW41" i="2" s="1"/>
  <c r="WXX41" i="2" s="1"/>
  <c r="WXY41" i="2" s="1"/>
  <c r="WXZ41" i="2" s="1"/>
  <c r="WYA41" i="2" s="1"/>
  <c r="WYB41" i="2" s="1"/>
  <c r="WYC41" i="2" s="1"/>
  <c r="WYD41" i="2" s="1"/>
  <c r="WYE41" i="2" s="1"/>
  <c r="WYF41" i="2" s="1"/>
  <c r="WYG41" i="2" s="1"/>
  <c r="WYH41" i="2" s="1"/>
  <c r="WYI41" i="2" s="1"/>
  <c r="WYJ41" i="2" s="1"/>
  <c r="WYK41" i="2" s="1"/>
  <c r="WYL41" i="2" s="1"/>
  <c r="WYM41" i="2" s="1"/>
  <c r="WYN41" i="2" s="1"/>
  <c r="WYO41" i="2" s="1"/>
  <c r="WYP41" i="2" s="1"/>
  <c r="WYQ41" i="2" s="1"/>
  <c r="WYR41" i="2" s="1"/>
  <c r="WYS41" i="2" s="1"/>
  <c r="WYT41" i="2" s="1"/>
  <c r="WYU41" i="2" s="1"/>
  <c r="WYV41" i="2" s="1"/>
  <c r="WYW41" i="2" s="1"/>
  <c r="WYX41" i="2" s="1"/>
  <c r="WYY41" i="2" s="1"/>
  <c r="WYZ41" i="2" s="1"/>
  <c r="WZA41" i="2" s="1"/>
  <c r="WZB41" i="2" s="1"/>
  <c r="WZC41" i="2" s="1"/>
  <c r="WZD41" i="2" s="1"/>
  <c r="WZE41" i="2" s="1"/>
  <c r="WZF41" i="2" s="1"/>
  <c r="WZG41" i="2" s="1"/>
  <c r="WZH41" i="2" s="1"/>
  <c r="WZI41" i="2" s="1"/>
  <c r="WZJ41" i="2" s="1"/>
  <c r="WZK41" i="2" s="1"/>
  <c r="WZL41" i="2" s="1"/>
  <c r="WZM41" i="2" s="1"/>
  <c r="WZN41" i="2" s="1"/>
  <c r="WZO41" i="2" s="1"/>
  <c r="WZP41" i="2" s="1"/>
  <c r="WZQ41" i="2" s="1"/>
  <c r="WZR41" i="2" s="1"/>
  <c r="WZS41" i="2" s="1"/>
  <c r="WZT41" i="2" s="1"/>
  <c r="WZU41" i="2" s="1"/>
  <c r="WZV41" i="2" s="1"/>
  <c r="WZW41" i="2" s="1"/>
  <c r="WZX41" i="2" s="1"/>
  <c r="WZY41" i="2" s="1"/>
  <c r="WZZ41" i="2" s="1"/>
  <c r="XAA41" i="2" s="1"/>
  <c r="XAB41" i="2" s="1"/>
  <c r="XAC41" i="2" s="1"/>
  <c r="XAD41" i="2" s="1"/>
  <c r="XAE41" i="2" s="1"/>
  <c r="XAF41" i="2" s="1"/>
  <c r="XAG41" i="2" s="1"/>
  <c r="XAH41" i="2" s="1"/>
  <c r="XAI41" i="2" s="1"/>
  <c r="XAJ41" i="2" s="1"/>
  <c r="XAK41" i="2" s="1"/>
  <c r="XAL41" i="2" s="1"/>
  <c r="XAM41" i="2" s="1"/>
  <c r="XAN41" i="2" s="1"/>
  <c r="XAO41" i="2" s="1"/>
  <c r="XAP41" i="2" s="1"/>
  <c r="XAQ41" i="2" s="1"/>
  <c r="XAR41" i="2" s="1"/>
  <c r="XAS41" i="2" s="1"/>
  <c r="XAT41" i="2" s="1"/>
  <c r="XAU41" i="2" s="1"/>
  <c r="XAV41" i="2" s="1"/>
  <c r="XAW41" i="2" s="1"/>
  <c r="XAX41" i="2" s="1"/>
  <c r="XAY41" i="2" s="1"/>
  <c r="XAZ41" i="2" s="1"/>
  <c r="XBA41" i="2" s="1"/>
  <c r="XBB41" i="2" s="1"/>
  <c r="XBC41" i="2" s="1"/>
  <c r="XBD41" i="2" s="1"/>
  <c r="XBE41" i="2" s="1"/>
  <c r="XBF41" i="2" s="1"/>
  <c r="XBG41" i="2" s="1"/>
  <c r="XBH41" i="2" s="1"/>
  <c r="XBI41" i="2" s="1"/>
  <c r="XBJ41" i="2" s="1"/>
  <c r="XBK41" i="2" s="1"/>
  <c r="XBL41" i="2" s="1"/>
  <c r="XBM41" i="2" s="1"/>
  <c r="XBN41" i="2" s="1"/>
  <c r="XBO41" i="2" s="1"/>
  <c r="XBP41" i="2" s="1"/>
  <c r="XBQ41" i="2" s="1"/>
  <c r="XBR41" i="2" s="1"/>
  <c r="XBS41" i="2" s="1"/>
  <c r="XBT41" i="2" s="1"/>
  <c r="XBU41" i="2" s="1"/>
  <c r="XBV41" i="2" s="1"/>
  <c r="XBW41" i="2" s="1"/>
  <c r="XBX41" i="2" s="1"/>
  <c r="XBY41" i="2" s="1"/>
  <c r="XBZ41" i="2" s="1"/>
  <c r="XCA41" i="2" s="1"/>
  <c r="XCB41" i="2" s="1"/>
  <c r="XCC41" i="2" s="1"/>
  <c r="XCD41" i="2" s="1"/>
  <c r="XCE41" i="2" s="1"/>
  <c r="XCF41" i="2" s="1"/>
  <c r="XCG41" i="2" s="1"/>
  <c r="XCH41" i="2" s="1"/>
  <c r="XCI41" i="2" s="1"/>
  <c r="XCJ41" i="2" s="1"/>
  <c r="XCK41" i="2" s="1"/>
  <c r="XCL41" i="2" s="1"/>
  <c r="XCM41" i="2" s="1"/>
  <c r="XCN41" i="2" s="1"/>
  <c r="XCO41" i="2" s="1"/>
  <c r="XCP41" i="2" s="1"/>
  <c r="XCQ41" i="2" s="1"/>
  <c r="XCR41" i="2" s="1"/>
  <c r="XCS41" i="2" s="1"/>
  <c r="XCT41" i="2" s="1"/>
  <c r="XCU41" i="2" s="1"/>
  <c r="XCV41" i="2" s="1"/>
  <c r="XCW41" i="2" s="1"/>
  <c r="XCX41" i="2" s="1"/>
  <c r="XCY41" i="2" s="1"/>
  <c r="XCZ41" i="2" s="1"/>
  <c r="XDA41" i="2" s="1"/>
  <c r="XDB41" i="2" s="1"/>
  <c r="XDC41" i="2" s="1"/>
  <c r="XDD41" i="2" s="1"/>
  <c r="XDE41" i="2" s="1"/>
  <c r="XDF41" i="2" s="1"/>
  <c r="XDG41" i="2" s="1"/>
  <c r="XDH41" i="2" s="1"/>
  <c r="XDI41" i="2" s="1"/>
  <c r="XDJ41" i="2" s="1"/>
  <c r="XDK41" i="2" s="1"/>
  <c r="XDL41" i="2" s="1"/>
  <c r="XDM41" i="2" s="1"/>
  <c r="XDN41" i="2" s="1"/>
  <c r="XDO41" i="2" s="1"/>
  <c r="XDP41" i="2" s="1"/>
  <c r="XDQ41" i="2" s="1"/>
  <c r="XDR41" i="2" s="1"/>
  <c r="XDS41" i="2" s="1"/>
  <c r="XDT41" i="2" s="1"/>
  <c r="XDU41" i="2" s="1"/>
  <c r="XDV41" i="2" s="1"/>
  <c r="XDW41" i="2" s="1"/>
  <c r="XDX41" i="2" s="1"/>
  <c r="XDY41" i="2" s="1"/>
  <c r="XDZ41" i="2" s="1"/>
  <c r="XEA41" i="2" s="1"/>
  <c r="XEB41" i="2" s="1"/>
  <c r="XEC41" i="2" s="1"/>
  <c r="XED41" i="2" s="1"/>
  <c r="XEE41" i="2" s="1"/>
  <c r="XEF41" i="2" s="1"/>
  <c r="XEG41" i="2" s="1"/>
  <c r="XEH41" i="2" s="1"/>
  <c r="XEI41" i="2" s="1"/>
  <c r="XEJ41" i="2" s="1"/>
  <c r="XEK41" i="2" s="1"/>
  <c r="XEL41" i="2" s="1"/>
  <c r="XEM41" i="2" s="1"/>
  <c r="XEN41" i="2" s="1"/>
  <c r="XEO41" i="2" s="1"/>
  <c r="XEP41" i="2" s="1"/>
  <c r="XEQ41" i="2" s="1"/>
  <c r="XER41" i="2" s="1"/>
  <c r="XES41" i="2" s="1"/>
  <c r="XET41" i="2" s="1"/>
  <c r="XEU41" i="2" s="1"/>
  <c r="XEV41" i="2" s="1"/>
  <c r="XEW41" i="2" s="1"/>
  <c r="XEX41" i="2" s="1"/>
  <c r="XEY41" i="2" s="1"/>
  <c r="XEZ41" i="2" s="1"/>
  <c r="XFA41" i="2" s="1"/>
  <c r="XFB41" i="2" s="1"/>
  <c r="XFC41" i="2" s="1"/>
  <c r="XFD41" i="2" s="1"/>
  <c r="BE44" i="2" l="1"/>
  <c r="BF38" i="2"/>
  <c r="BF44" i="2" l="1"/>
  <c r="BG38" i="2"/>
  <c r="BG44" i="2" l="1"/>
  <c r="BH38" i="2"/>
  <c r="BH44" i="2" l="1"/>
  <c r="BI38" i="2"/>
  <c r="BI44" i="2" l="1"/>
  <c r="BJ38" i="2"/>
  <c r="BJ44" i="2" l="1"/>
  <c r="BK38" i="2"/>
  <c r="BK44" i="2" l="1"/>
  <c r="BL38" i="2"/>
  <c r="BL44" i="2" l="1"/>
  <c r="BM38" i="2"/>
  <c r="BM44" i="2" l="1"/>
  <c r="BN38" i="2"/>
  <c r="BN44" i="2" l="1"/>
  <c r="BO38" i="2"/>
  <c r="BO44" i="2" l="1"/>
  <c r="BP38" i="2"/>
  <c r="BP44" i="2" l="1"/>
  <c r="BQ38" i="2"/>
  <c r="BQ44" i="2" l="1"/>
  <c r="BR38" i="2"/>
  <c r="BR44" i="2" l="1"/>
  <c r="BS38" i="2"/>
  <c r="BS44" i="2" l="1"/>
  <c r="BT38" i="2"/>
  <c r="BT44" i="2" l="1"/>
  <c r="BU38" i="2"/>
  <c r="BU44" i="2" l="1"/>
  <c r="BV38" i="2"/>
  <c r="BV44" i="2" l="1"/>
  <c r="BW38" i="2"/>
  <c r="BW44" i="2" l="1"/>
  <c r="BX38" i="2"/>
  <c r="BX44" i="2" l="1"/>
  <c r="BY38" i="2"/>
  <c r="BY44" i="2" l="1"/>
  <c r="BZ38" i="2"/>
  <c r="BZ44" i="2" l="1"/>
  <c r="CA38" i="2"/>
  <c r="CA44" i="2" l="1"/>
  <c r="CB38" i="2"/>
  <c r="CB44" i="2" l="1"/>
  <c r="CC38" i="2"/>
  <c r="CC44" i="2" l="1"/>
  <c r="CD38" i="2"/>
  <c r="CD44" i="2" l="1"/>
  <c r="CE38" i="2"/>
  <c r="CE44" i="2" l="1"/>
  <c r="CF38" i="2"/>
  <c r="CF44" i="2" l="1"/>
  <c r="CG38" i="2"/>
  <c r="CG44" i="2" l="1"/>
  <c r="CH38" i="2"/>
  <c r="CH44" i="2" l="1"/>
  <c r="CI38" i="2"/>
  <c r="CI44" i="2" l="1"/>
  <c r="CJ38" i="2"/>
  <c r="CJ44" i="2" l="1"/>
  <c r="CK38" i="2"/>
  <c r="CK44" i="2" l="1"/>
  <c r="CL38" i="2"/>
  <c r="CL44" i="2" l="1"/>
  <c r="CM38" i="2"/>
  <c r="CM44" i="2" l="1"/>
  <c r="CN38" i="2"/>
  <c r="CN44" i="2" l="1"/>
  <c r="CO38" i="2"/>
  <c r="CO44" i="2" l="1"/>
  <c r="CP38" i="2"/>
  <c r="CP44" i="2" l="1"/>
  <c r="CQ38" i="2"/>
  <c r="CQ44" i="2" l="1"/>
  <c r="CR38" i="2"/>
  <c r="CR44" i="2" l="1"/>
  <c r="CS38" i="2"/>
  <c r="CS44" i="2" l="1"/>
  <c r="CT38" i="2"/>
  <c r="CT44" i="2" l="1"/>
  <c r="CU38" i="2"/>
  <c r="CU44" i="2" l="1"/>
  <c r="CV38" i="2"/>
  <c r="CV44" i="2" l="1"/>
  <c r="CW38" i="2"/>
  <c r="CW44" i="2" l="1"/>
  <c r="CX38" i="2"/>
  <c r="CX44" i="2" l="1"/>
  <c r="CY38" i="2"/>
  <c r="CY44" i="2" l="1"/>
  <c r="CZ38" i="2"/>
  <c r="CZ44" i="2" l="1"/>
  <c r="DA38" i="2"/>
  <c r="DA44" i="2" l="1"/>
  <c r="DB38" i="2"/>
  <c r="DB44" i="2" l="1"/>
  <c r="DC38" i="2"/>
  <c r="DC44" i="2" l="1"/>
  <c r="DD38" i="2"/>
  <c r="DD44" i="2" l="1"/>
  <c r="DE38" i="2"/>
  <c r="DE44" i="2" l="1"/>
  <c r="DF38" i="2"/>
  <c r="DF44" i="2" l="1"/>
  <c r="DG38" i="2"/>
  <c r="DG44" i="2" l="1"/>
  <c r="DH38" i="2"/>
  <c r="DH44" i="2" l="1"/>
  <c r="DI38" i="2"/>
  <c r="DI44" i="2" l="1"/>
  <c r="DJ38" i="2"/>
  <c r="DJ44" i="2" l="1"/>
  <c r="DK38" i="2"/>
  <c r="DK44" i="2" l="1"/>
  <c r="DL38" i="2"/>
  <c r="DL44" i="2" l="1"/>
  <c r="DM38" i="2"/>
  <c r="DM44" i="2" l="1"/>
  <c r="DN38" i="2"/>
  <c r="DN44" i="2" l="1"/>
  <c r="DO38" i="2"/>
  <c r="DO44" i="2" l="1"/>
  <c r="DP38" i="2"/>
  <c r="DP44" i="2" l="1"/>
  <c r="DQ38" i="2"/>
  <c r="DQ44" i="2" l="1"/>
  <c r="DR38" i="2"/>
  <c r="DR44" i="2" l="1"/>
  <c r="DS38" i="2"/>
  <c r="DS44" i="2" l="1"/>
  <c r="DT38" i="2"/>
  <c r="DT44" i="2" l="1"/>
  <c r="DU38" i="2"/>
  <c r="DU44" i="2" l="1"/>
  <c r="DV38" i="2"/>
  <c r="DV44" i="2" l="1"/>
  <c r="DW38" i="2"/>
  <c r="DW44" i="2" l="1"/>
  <c r="DX38" i="2"/>
  <c r="DX44" i="2" l="1"/>
  <c r="DY38" i="2"/>
  <c r="DY44" i="2" l="1"/>
  <c r="DZ38" i="2"/>
  <c r="DZ44" i="2" l="1"/>
  <c r="EA38" i="2"/>
  <c r="EA44" i="2" l="1"/>
  <c r="EB38" i="2"/>
  <c r="EB44" i="2" l="1"/>
  <c r="EC38" i="2"/>
  <c r="EC44" i="2" l="1"/>
  <c r="ED38" i="2"/>
  <c r="ED44" i="2" l="1"/>
  <c r="EE38" i="2"/>
  <c r="EE44" i="2" l="1"/>
  <c r="EF38" i="2"/>
  <c r="EF44" i="2" l="1"/>
  <c r="EG38" i="2"/>
  <c r="EG44" i="2" l="1"/>
  <c r="EH38" i="2"/>
  <c r="EH44" i="2" l="1"/>
  <c r="EI38" i="2"/>
  <c r="EI44" i="2" l="1"/>
  <c r="EJ38" i="2"/>
  <c r="EJ44" i="2" l="1"/>
  <c r="EK38" i="2"/>
  <c r="EK44" i="2" l="1"/>
  <c r="EL38" i="2"/>
  <c r="EL44" i="2" l="1"/>
  <c r="EM38" i="2"/>
  <c r="EM44" i="2" l="1"/>
  <c r="EN38" i="2"/>
  <c r="EN44" i="2" l="1"/>
  <c r="EO38" i="2"/>
  <c r="EO44" i="2" l="1"/>
  <c r="EP38" i="2"/>
  <c r="EP44" i="2" l="1"/>
  <c r="EQ38" i="2"/>
  <c r="EQ44" i="2" l="1"/>
  <c r="ER38" i="2"/>
  <c r="ER44" i="2" l="1"/>
  <c r="ES38" i="2"/>
  <c r="ES44" i="2" l="1"/>
  <c r="ET38" i="2"/>
  <c r="ET44" i="2" l="1"/>
  <c r="EU38" i="2"/>
  <c r="EU44" i="2" l="1"/>
  <c r="EV38" i="2"/>
  <c r="EV44" i="2" l="1"/>
  <c r="EW38" i="2"/>
  <c r="EW44" i="2" l="1"/>
  <c r="EX38" i="2"/>
  <c r="EX44" i="2" l="1"/>
  <c r="EY38" i="2"/>
  <c r="EY44" i="2" l="1"/>
  <c r="EZ38" i="2"/>
  <c r="EZ44" i="2" l="1"/>
  <c r="FA38" i="2"/>
  <c r="FA44" i="2" l="1"/>
  <c r="FB38" i="2"/>
  <c r="FB44" i="2" l="1"/>
  <c r="FC38" i="2"/>
  <c r="FC44" i="2" l="1"/>
  <c r="FD38" i="2"/>
  <c r="FD44" i="2" l="1"/>
  <c r="FE38" i="2"/>
  <c r="FE44" i="2" l="1"/>
  <c r="FF38" i="2"/>
  <c r="FF44" i="2" l="1"/>
  <c r="FG38" i="2"/>
  <c r="FG44" i="2" l="1"/>
  <c r="FH38" i="2"/>
  <c r="FH44" i="2" l="1"/>
  <c r="FI38" i="2"/>
  <c r="FI44" i="2" l="1"/>
  <c r="FJ38" i="2"/>
  <c r="FJ44" i="2" l="1"/>
  <c r="FK38" i="2"/>
  <c r="FK44" i="2" l="1"/>
  <c r="FL38" i="2"/>
  <c r="FL44" i="2" l="1"/>
  <c r="FM38" i="2"/>
  <c r="FM44" i="2" l="1"/>
  <c r="FN38" i="2"/>
  <c r="FN44" i="2" l="1"/>
  <c r="FO38" i="2"/>
  <c r="FO44" i="2" l="1"/>
  <c r="FP38" i="2"/>
  <c r="FP44" i="2" l="1"/>
  <c r="FQ38" i="2"/>
  <c r="FQ44" i="2" l="1"/>
  <c r="FR38" i="2"/>
  <c r="FR44" i="2" l="1"/>
  <c r="FS38" i="2"/>
  <c r="FS44" i="2" l="1"/>
  <c r="FT38" i="2"/>
  <c r="FT44" i="2" l="1"/>
  <c r="FU38" i="2"/>
  <c r="FU44" i="2" l="1"/>
  <c r="FV38" i="2"/>
  <c r="FV44" i="2" l="1"/>
  <c r="FW38" i="2"/>
  <c r="FW44" i="2" l="1"/>
  <c r="FX38" i="2"/>
  <c r="FX44" i="2" l="1"/>
  <c r="FY38" i="2"/>
  <c r="FY44" i="2" l="1"/>
  <c r="FZ38" i="2"/>
  <c r="FZ44" i="2" l="1"/>
  <c r="GA38" i="2"/>
  <c r="GA44" i="2" l="1"/>
  <c r="GB38" i="2"/>
  <c r="GB44" i="2" l="1"/>
  <c r="GC38" i="2"/>
  <c r="GC44" i="2" l="1"/>
  <c r="GD38" i="2"/>
  <c r="GD44" i="2" l="1"/>
  <c r="GE38" i="2"/>
  <c r="GE44" i="2" l="1"/>
  <c r="GF38" i="2"/>
  <c r="GF44" i="2" l="1"/>
  <c r="GG38" i="2"/>
  <c r="GG44" i="2" l="1"/>
  <c r="GH38" i="2"/>
  <c r="GH44" i="2" l="1"/>
  <c r="GI38" i="2"/>
  <c r="GI44" i="2" l="1"/>
  <c r="GJ38" i="2"/>
  <c r="GJ44" i="2" l="1"/>
  <c r="GK38" i="2"/>
  <c r="GK44" i="2" l="1"/>
  <c r="GL38" i="2"/>
  <c r="GL44" i="2" l="1"/>
  <c r="GM38" i="2"/>
  <c r="GM44" i="2" l="1"/>
  <c r="GN38" i="2"/>
  <c r="GN44" i="2" l="1"/>
  <c r="GO38" i="2"/>
  <c r="GO44" i="2" l="1"/>
  <c r="GP38" i="2"/>
  <c r="GP44" i="2" l="1"/>
  <c r="GQ38" i="2"/>
  <c r="GQ44" i="2" l="1"/>
  <c r="GR38" i="2"/>
  <c r="GR44" i="2" l="1"/>
  <c r="GS38" i="2"/>
  <c r="GS44" i="2" l="1"/>
  <c r="GT38" i="2"/>
  <c r="GT44" i="2" l="1"/>
  <c r="GU38" i="2"/>
  <c r="GU44" i="2" l="1"/>
  <c r="GV38" i="2"/>
  <c r="GV44" i="2" l="1"/>
  <c r="GW38" i="2"/>
  <c r="GW44" i="2" l="1"/>
  <c r="GX38" i="2"/>
  <c r="GX44" i="2" l="1"/>
  <c r="GY38" i="2"/>
  <c r="GY44" i="2" l="1"/>
  <c r="GZ38" i="2"/>
  <c r="GZ44" i="2" l="1"/>
  <c r="HA38" i="2"/>
  <c r="HA44" i="2" l="1"/>
  <c r="HB38" i="2"/>
  <c r="HB44" i="2" l="1"/>
  <c r="HC38" i="2"/>
  <c r="HC44" i="2" l="1"/>
  <c r="HD38" i="2"/>
  <c r="HD44" i="2" l="1"/>
  <c r="HE38" i="2"/>
  <c r="HE44" i="2" l="1"/>
  <c r="HF38" i="2"/>
  <c r="HF44" i="2" l="1"/>
  <c r="HG38" i="2"/>
  <c r="HG44" i="2" l="1"/>
  <c r="HH38" i="2"/>
  <c r="HH44" i="2" l="1"/>
  <c r="HI38" i="2"/>
  <c r="HI44" i="2" l="1"/>
  <c r="HJ38" i="2"/>
  <c r="HJ44" i="2" l="1"/>
  <c r="HK38" i="2"/>
  <c r="HK44" i="2" l="1"/>
  <c r="HL38" i="2"/>
  <c r="HL44" i="2" l="1"/>
  <c r="HM38" i="2"/>
  <c r="HM44" i="2" l="1"/>
  <c r="HN38" i="2"/>
  <c r="HN44" i="2" l="1"/>
  <c r="HO38" i="2"/>
  <c r="HO44" i="2" l="1"/>
  <c r="HP38" i="2"/>
  <c r="HP44" i="2" l="1"/>
  <c r="HQ38" i="2"/>
  <c r="HQ44" i="2" l="1"/>
  <c r="HR38" i="2"/>
  <c r="HR44" i="2" l="1"/>
  <c r="HS38" i="2"/>
  <c r="HS44" i="2" l="1"/>
  <c r="HT38" i="2"/>
  <c r="HT44" i="2" l="1"/>
  <c r="HU38" i="2"/>
  <c r="HU44" i="2" l="1"/>
  <c r="HV38" i="2"/>
  <c r="HV44" i="2" l="1"/>
  <c r="HW38" i="2"/>
  <c r="HW44" i="2" l="1"/>
  <c r="HX38" i="2"/>
  <c r="HX44" i="2" l="1"/>
  <c r="HY38" i="2"/>
  <c r="HY44" i="2" l="1"/>
  <c r="HZ38" i="2"/>
  <c r="HZ44" i="2" l="1"/>
  <c r="IA38" i="2"/>
  <c r="IA44" i="2" l="1"/>
  <c r="IB38" i="2"/>
  <c r="IB44" i="2" l="1"/>
  <c r="IC38" i="2"/>
  <c r="IC44" i="2" l="1"/>
  <c r="ID38" i="2"/>
  <c r="ID44" i="2" l="1"/>
  <c r="IE38" i="2"/>
  <c r="IE44" i="2" l="1"/>
  <c r="IF38" i="2"/>
  <c r="IF44" i="2" l="1"/>
  <c r="IG38" i="2"/>
  <c r="IG44" i="2" l="1"/>
  <c r="IH38" i="2"/>
  <c r="IH44" i="2" l="1"/>
  <c r="II38" i="2"/>
  <c r="II44" i="2" l="1"/>
  <c r="IJ38" i="2"/>
  <c r="IJ44" i="2" l="1"/>
  <c r="IK38" i="2"/>
  <c r="IK44" i="2" l="1"/>
  <c r="IL38" i="2"/>
  <c r="IL44" i="2" l="1"/>
  <c r="IM38" i="2"/>
  <c r="IM44" i="2" l="1"/>
  <c r="IN38" i="2"/>
  <c r="IN44" i="2" l="1"/>
  <c r="IO38" i="2"/>
  <c r="IO44" i="2" l="1"/>
  <c r="IP38" i="2"/>
  <c r="IP44" i="2" l="1"/>
  <c r="IQ38" i="2"/>
  <c r="IQ44" i="2" l="1"/>
  <c r="IR38" i="2"/>
  <c r="IR44" i="2" l="1"/>
  <c r="IS38" i="2"/>
  <c r="IS44" i="2" l="1"/>
  <c r="IT38" i="2"/>
  <c r="IT44" i="2" l="1"/>
  <c r="IU38" i="2"/>
  <c r="IU44" i="2" l="1"/>
  <c r="IV38" i="2"/>
  <c r="IV44" i="2" l="1"/>
  <c r="IW38" i="2"/>
  <c r="IW44" i="2" l="1"/>
  <c r="IX38" i="2"/>
  <c r="IX44" i="2" l="1"/>
  <c r="IY38" i="2"/>
  <c r="IY44" i="2" l="1"/>
  <c r="IZ38" i="2"/>
  <c r="IZ44" i="2" l="1"/>
  <c r="JA38" i="2"/>
  <c r="JA44" i="2" l="1"/>
  <c r="JB38" i="2"/>
  <c r="JB44" i="2" l="1"/>
  <c r="JC38" i="2"/>
  <c r="JC44" i="2" l="1"/>
  <c r="JD38" i="2"/>
  <c r="JD44" i="2" l="1"/>
  <c r="JE38" i="2"/>
  <c r="JE44" i="2" l="1"/>
  <c r="JF38" i="2"/>
  <c r="JF44" i="2" l="1"/>
  <c r="JG38" i="2"/>
  <c r="JG44" i="2" l="1"/>
  <c r="JH38" i="2"/>
  <c r="JH44" i="2" l="1"/>
  <c r="JI38" i="2"/>
  <c r="JI44" i="2" l="1"/>
  <c r="JJ38" i="2"/>
  <c r="JJ44" i="2" l="1"/>
  <c r="JK38" i="2"/>
  <c r="JK44" i="2" l="1"/>
  <c r="JL38" i="2"/>
  <c r="JL44" i="2" l="1"/>
  <c r="JM38" i="2"/>
  <c r="JM44" i="2" l="1"/>
  <c r="JN38" i="2"/>
  <c r="JN44" i="2" l="1"/>
  <c r="JO38" i="2"/>
  <c r="JO44" i="2" l="1"/>
  <c r="JP38" i="2"/>
  <c r="JP44" i="2" l="1"/>
  <c r="JQ38" i="2"/>
  <c r="JQ44" i="2" l="1"/>
  <c r="JR38" i="2"/>
  <c r="JR44" i="2" l="1"/>
  <c r="JS38" i="2"/>
  <c r="JS44" i="2" l="1"/>
  <c r="JT38" i="2"/>
  <c r="JT44" i="2" l="1"/>
  <c r="JU38" i="2"/>
  <c r="JU44" i="2" l="1"/>
  <c r="JV38" i="2"/>
  <c r="JV44" i="2" l="1"/>
  <c r="JW38" i="2"/>
  <c r="JW44" i="2" l="1"/>
  <c r="JX38" i="2"/>
  <c r="JX44" i="2" l="1"/>
  <c r="JY38" i="2"/>
  <c r="JY44" i="2" l="1"/>
  <c r="JZ38" i="2"/>
  <c r="JZ44" i="2" l="1"/>
  <c r="KA38" i="2"/>
  <c r="KA44" i="2" l="1"/>
  <c r="KB38" i="2"/>
  <c r="KB44" i="2" l="1"/>
  <c r="KC38" i="2"/>
  <c r="KC44" i="2" l="1"/>
  <c r="KD38" i="2"/>
  <c r="KD44" i="2" l="1"/>
  <c r="KE38" i="2"/>
  <c r="KE44" i="2" l="1"/>
  <c r="KF38" i="2"/>
  <c r="KF44" i="2" l="1"/>
  <c r="KG38" i="2"/>
  <c r="KG44" i="2" l="1"/>
  <c r="KH38" i="2"/>
  <c r="KH44" i="2" l="1"/>
  <c r="KI38" i="2"/>
  <c r="KI44" i="2" l="1"/>
  <c r="KJ38" i="2"/>
  <c r="KJ44" i="2" l="1"/>
  <c r="KK38" i="2"/>
  <c r="KK44" i="2" l="1"/>
  <c r="KL38" i="2"/>
  <c r="KL44" i="2" l="1"/>
  <c r="KM38" i="2"/>
  <c r="KM44" i="2" l="1"/>
  <c r="KN38" i="2"/>
  <c r="KN44" i="2" l="1"/>
  <c r="KO38" i="2"/>
  <c r="KO44" i="2" l="1"/>
  <c r="KP38" i="2"/>
  <c r="KP44" i="2" l="1"/>
  <c r="KQ38" i="2"/>
  <c r="KQ44" i="2" l="1"/>
  <c r="KR38" i="2"/>
  <c r="KR44" i="2" l="1"/>
  <c r="KS38" i="2"/>
  <c r="KS44" i="2" l="1"/>
  <c r="KT38" i="2"/>
  <c r="KT44" i="2" l="1"/>
  <c r="KU38" i="2"/>
  <c r="KU44" i="2" l="1"/>
  <c r="KV38" i="2"/>
  <c r="KV44" i="2" l="1"/>
  <c r="KW38" i="2"/>
  <c r="KW44" i="2" l="1"/>
  <c r="KX38" i="2"/>
  <c r="KX44" i="2" l="1"/>
  <c r="KY38" i="2"/>
  <c r="KY44" i="2" l="1"/>
  <c r="KZ38" i="2"/>
  <c r="KZ44" i="2" l="1"/>
  <c r="LA38" i="2"/>
  <c r="LA44" i="2" l="1"/>
  <c r="LB38" i="2"/>
  <c r="LB44" i="2" l="1"/>
  <c r="LC38" i="2"/>
  <c r="LC44" i="2" l="1"/>
  <c r="LD38" i="2"/>
  <c r="LD44" i="2" l="1"/>
  <c r="LE38" i="2"/>
  <c r="LE44" i="2" l="1"/>
  <c r="LF38" i="2"/>
  <c r="LF44" i="2" l="1"/>
  <c r="LG38" i="2"/>
  <c r="LG44" i="2" l="1"/>
  <c r="LH38" i="2"/>
  <c r="LH44" i="2" l="1"/>
  <c r="LI38" i="2"/>
  <c r="LI44" i="2" l="1"/>
  <c r="LJ38" i="2"/>
  <c r="LJ44" i="2" l="1"/>
  <c r="LK38" i="2"/>
  <c r="LK44" i="2" l="1"/>
  <c r="LL38" i="2"/>
  <c r="LL44" i="2" l="1"/>
  <c r="LM38" i="2"/>
  <c r="LM44" i="2" l="1"/>
  <c r="LN38" i="2"/>
  <c r="LN44" i="2" l="1"/>
  <c r="LO38" i="2"/>
  <c r="LO44" i="2" l="1"/>
  <c r="LP38" i="2"/>
  <c r="LP44" i="2" l="1"/>
  <c r="LQ38" i="2"/>
  <c r="LQ44" i="2" l="1"/>
  <c r="LR38" i="2"/>
  <c r="LR44" i="2" l="1"/>
  <c r="LS38" i="2"/>
  <c r="LS44" i="2" l="1"/>
  <c r="LT38" i="2"/>
  <c r="LT44" i="2" l="1"/>
  <c r="LU38" i="2"/>
  <c r="LU44" i="2" l="1"/>
  <c r="LV38" i="2"/>
  <c r="LV44" i="2" l="1"/>
  <c r="LW38" i="2"/>
  <c r="LW44" i="2" l="1"/>
  <c r="LX38" i="2"/>
  <c r="LX44" i="2" l="1"/>
  <c r="LY38" i="2"/>
  <c r="LY44" i="2" l="1"/>
  <c r="LZ38" i="2"/>
  <c r="LZ44" i="2" l="1"/>
  <c r="MA38" i="2"/>
  <c r="MA44" i="2" l="1"/>
  <c r="MB38" i="2"/>
  <c r="MB44" i="2" l="1"/>
  <c r="MC38" i="2"/>
  <c r="MC44" i="2" l="1"/>
  <c r="MD38" i="2"/>
  <c r="MD44" i="2" l="1"/>
  <c r="ME38" i="2"/>
  <c r="ME44" i="2" l="1"/>
  <c r="MF38" i="2"/>
  <c r="MF44" i="2" l="1"/>
  <c r="MG38" i="2"/>
  <c r="MG44" i="2" l="1"/>
  <c r="MH38" i="2"/>
  <c r="MH44" i="2" l="1"/>
  <c r="MI38" i="2"/>
  <c r="MI44" i="2" l="1"/>
  <c r="MJ38" i="2"/>
  <c r="MJ44" i="2" l="1"/>
  <c r="MK38" i="2"/>
  <c r="MK44" i="2" l="1"/>
  <c r="ML38" i="2"/>
  <c r="ML44" i="2" l="1"/>
  <c r="MM38" i="2"/>
  <c r="MM44" i="2" l="1"/>
  <c r="MN38" i="2"/>
  <c r="MN44" i="2" l="1"/>
  <c r="MO38" i="2"/>
  <c r="MO44" i="2" l="1"/>
  <c r="MP38" i="2"/>
  <c r="MP44" i="2" l="1"/>
  <c r="MQ38" i="2"/>
  <c r="MQ44" i="2" l="1"/>
  <c r="MR38" i="2"/>
  <c r="MR44" i="2" l="1"/>
  <c r="MS38" i="2"/>
  <c r="MS44" i="2" l="1"/>
  <c r="MT38" i="2"/>
  <c r="MT44" i="2" l="1"/>
  <c r="MU38" i="2"/>
  <c r="MU44" i="2" l="1"/>
  <c r="MV38" i="2"/>
  <c r="MV44" i="2" l="1"/>
  <c r="MW38" i="2"/>
  <c r="MW44" i="2" l="1"/>
  <c r="MX38" i="2"/>
  <c r="MX44" i="2" l="1"/>
  <c r="MY38" i="2"/>
  <c r="MY44" i="2" l="1"/>
  <c r="MZ38" i="2"/>
  <c r="MZ44" i="2" l="1"/>
  <c r="NA38" i="2"/>
  <c r="NA44" i="2" l="1"/>
  <c r="NB38" i="2"/>
  <c r="NB44" i="2" l="1"/>
  <c r="NC38" i="2"/>
  <c r="NC44" i="2" l="1"/>
  <c r="ND38" i="2"/>
  <c r="ND44" i="2" l="1"/>
  <c r="NE38" i="2"/>
  <c r="NE44" i="2" l="1"/>
  <c r="NF38" i="2"/>
  <c r="NF44" i="2" l="1"/>
  <c r="NG38" i="2"/>
  <c r="NG44" i="2" l="1"/>
  <c r="NH38" i="2"/>
  <c r="NH44" i="2" l="1"/>
  <c r="NI38" i="2"/>
  <c r="NI44" i="2" l="1"/>
  <c r="NJ38" i="2"/>
  <c r="NJ44" i="2" l="1"/>
  <c r="NK38" i="2"/>
  <c r="NK44" i="2" l="1"/>
  <c r="NL38" i="2"/>
  <c r="NL44" i="2" l="1"/>
  <c r="NM38" i="2"/>
  <c r="NM44" i="2" l="1"/>
  <c r="NN38" i="2"/>
  <c r="NN44" i="2" l="1"/>
  <c r="NO38" i="2"/>
  <c r="NO44" i="2" l="1"/>
  <c r="NP38" i="2"/>
  <c r="NP44" i="2" l="1"/>
  <c r="NQ38" i="2"/>
  <c r="NQ44" i="2" l="1"/>
  <c r="NR38" i="2"/>
  <c r="NR44" i="2" l="1"/>
  <c r="NS38" i="2"/>
  <c r="NS44" i="2" l="1"/>
  <c r="NT38" i="2"/>
  <c r="NT44" i="2" l="1"/>
  <c r="NU38" i="2"/>
  <c r="NU44" i="2" l="1"/>
  <c r="NV38" i="2"/>
  <c r="NV44" i="2" l="1"/>
  <c r="NW38" i="2"/>
  <c r="NW44" i="2" l="1"/>
  <c r="NX38" i="2"/>
  <c r="NX44" i="2" l="1"/>
  <c r="NY38" i="2"/>
  <c r="NY44" i="2" l="1"/>
  <c r="NZ38" i="2"/>
  <c r="NZ44" i="2" l="1"/>
  <c r="OA38" i="2"/>
  <c r="OA44" i="2" l="1"/>
  <c r="OB38" i="2"/>
  <c r="OB44" i="2" l="1"/>
  <c r="OC38" i="2"/>
  <c r="OC44" i="2" l="1"/>
  <c r="OD38" i="2"/>
  <c r="OD44" i="2" l="1"/>
  <c r="OE38" i="2"/>
  <c r="OE44" i="2" l="1"/>
  <c r="OF38" i="2"/>
  <c r="OF44" i="2" l="1"/>
  <c r="OG38" i="2"/>
  <c r="OG44" i="2" l="1"/>
  <c r="OH38" i="2"/>
  <c r="OH44" i="2" l="1"/>
  <c r="OI38" i="2"/>
  <c r="OI44" i="2" l="1"/>
  <c r="OJ38" i="2"/>
  <c r="OJ44" i="2" l="1"/>
  <c r="OK38" i="2"/>
  <c r="OK44" i="2" l="1"/>
  <c r="OL38" i="2"/>
  <c r="OL44" i="2" l="1"/>
  <c r="OM38" i="2"/>
  <c r="OM44" i="2" l="1"/>
  <c r="ON38" i="2"/>
  <c r="ON44" i="2" l="1"/>
  <c r="OO38" i="2"/>
  <c r="OO44" i="2" l="1"/>
  <c r="OP38" i="2"/>
  <c r="OP44" i="2" l="1"/>
  <c r="OQ38" i="2"/>
  <c r="OQ44" i="2" l="1"/>
  <c r="OR38" i="2"/>
  <c r="OR44" i="2" l="1"/>
  <c r="OS38" i="2"/>
  <c r="OS44" i="2" l="1"/>
  <c r="OT38" i="2"/>
  <c r="OT44" i="2" l="1"/>
  <c r="OU38" i="2"/>
  <c r="OU44" i="2" l="1"/>
  <c r="OV38" i="2"/>
  <c r="OV44" i="2" l="1"/>
  <c r="OW38" i="2"/>
  <c r="OW44" i="2" l="1"/>
  <c r="OX38" i="2"/>
  <c r="OX44" i="2" l="1"/>
  <c r="OY38" i="2"/>
  <c r="OY44" i="2" l="1"/>
  <c r="OZ38" i="2"/>
  <c r="OZ44" i="2" l="1"/>
  <c r="PA38" i="2"/>
  <c r="PA44" i="2" l="1"/>
  <c r="PB38" i="2"/>
  <c r="PB44" i="2" l="1"/>
  <c r="PC38" i="2"/>
  <c r="PC44" i="2" l="1"/>
  <c r="PD38" i="2"/>
  <c r="PD44" i="2" l="1"/>
  <c r="PE38" i="2"/>
  <c r="PE44" i="2" l="1"/>
  <c r="PF38" i="2"/>
  <c r="PF44" i="2" l="1"/>
  <c r="PG38" i="2"/>
  <c r="PG44" i="2" l="1"/>
  <c r="PH38" i="2"/>
  <c r="PH44" i="2" l="1"/>
  <c r="PI38" i="2"/>
  <c r="PI44" i="2" l="1"/>
  <c r="PJ38" i="2"/>
  <c r="PJ44" i="2" l="1"/>
  <c r="PK38" i="2"/>
  <c r="PK44" i="2" l="1"/>
  <c r="PL38" i="2"/>
  <c r="PL44" i="2" l="1"/>
  <c r="PM38" i="2"/>
  <c r="PM44" i="2" l="1"/>
  <c r="PN38" i="2"/>
  <c r="PN44" i="2" l="1"/>
  <c r="PO38" i="2"/>
  <c r="PO44" i="2" l="1"/>
  <c r="PP38" i="2"/>
  <c r="PP44" i="2" l="1"/>
  <c r="PQ38" i="2"/>
  <c r="PQ44" i="2" l="1"/>
  <c r="PR38" i="2"/>
  <c r="PR44" i="2" l="1"/>
  <c r="PS38" i="2"/>
  <c r="PS44" i="2" l="1"/>
  <c r="PT38" i="2"/>
  <c r="PT44" i="2" l="1"/>
  <c r="PU38" i="2"/>
  <c r="PU44" i="2" l="1"/>
  <c r="PV38" i="2"/>
  <c r="PV44" i="2" l="1"/>
  <c r="PW38" i="2"/>
  <c r="PW44" i="2" l="1"/>
  <c r="PX38" i="2"/>
  <c r="PX44" i="2" l="1"/>
  <c r="PY38" i="2"/>
  <c r="PY44" i="2" l="1"/>
  <c r="PZ38" i="2"/>
  <c r="PZ44" i="2" l="1"/>
  <c r="QA38" i="2"/>
  <c r="QA44" i="2" l="1"/>
  <c r="QB38" i="2"/>
  <c r="QB44" i="2" l="1"/>
  <c r="QC38" i="2"/>
  <c r="QC44" i="2" l="1"/>
  <c r="QD38" i="2"/>
  <c r="QD44" i="2" l="1"/>
  <c r="QE38" i="2"/>
  <c r="QE44" i="2" l="1"/>
  <c r="QF38" i="2"/>
  <c r="QF44" i="2" l="1"/>
  <c r="QG38" i="2"/>
  <c r="QG44" i="2" l="1"/>
  <c r="QH38" i="2"/>
  <c r="QH44" i="2" l="1"/>
  <c r="QI38" i="2"/>
  <c r="QI44" i="2" l="1"/>
  <c r="QJ38" i="2"/>
  <c r="QJ44" i="2" l="1"/>
  <c r="QK38" i="2"/>
  <c r="QK44" i="2" l="1"/>
  <c r="QL38" i="2"/>
  <c r="QL44" i="2" l="1"/>
  <c r="QM38" i="2"/>
  <c r="QM44" i="2" l="1"/>
  <c r="QN38" i="2"/>
  <c r="QN44" i="2" l="1"/>
  <c r="QO38" i="2"/>
  <c r="QO44" i="2" l="1"/>
  <c r="QP38" i="2"/>
  <c r="QP44" i="2" l="1"/>
  <c r="QQ38" i="2"/>
  <c r="QQ44" i="2" l="1"/>
  <c r="QR38" i="2"/>
  <c r="QR44" i="2" l="1"/>
  <c r="QS38" i="2"/>
  <c r="QS44" i="2" l="1"/>
  <c r="QT38" i="2"/>
  <c r="QT44" i="2" l="1"/>
  <c r="QU38" i="2"/>
  <c r="QU44" i="2" l="1"/>
  <c r="QV38" i="2"/>
  <c r="QV44" i="2" l="1"/>
  <c r="QW38" i="2"/>
  <c r="QW44" i="2" l="1"/>
  <c r="QX38" i="2"/>
  <c r="QX44" i="2" l="1"/>
  <c r="QY38" i="2"/>
  <c r="QY44" i="2" l="1"/>
  <c r="QZ38" i="2"/>
  <c r="QZ44" i="2" l="1"/>
  <c r="RA38" i="2"/>
  <c r="RA44" i="2" l="1"/>
  <c r="RB38" i="2"/>
  <c r="RB44" i="2" l="1"/>
  <c r="RC38" i="2"/>
  <c r="RC44" i="2" l="1"/>
  <c r="RD38" i="2"/>
  <c r="RD44" i="2" l="1"/>
  <c r="RE38" i="2"/>
  <c r="RE44" i="2" l="1"/>
  <c r="RF38" i="2"/>
  <c r="RF44" i="2" l="1"/>
  <c r="RG38" i="2"/>
  <c r="RG44" i="2" l="1"/>
  <c r="RH38" i="2"/>
  <c r="RH44" i="2" l="1"/>
  <c r="RI38" i="2"/>
  <c r="RI44" i="2" l="1"/>
  <c r="RJ38" i="2"/>
  <c r="RJ44" i="2" l="1"/>
  <c r="RK38" i="2"/>
  <c r="RK44" i="2" l="1"/>
  <c r="RL38" i="2"/>
  <c r="RL44" i="2" l="1"/>
  <c r="RM38" i="2"/>
  <c r="RM44" i="2" l="1"/>
  <c r="RN38" i="2"/>
  <c r="RN44" i="2" l="1"/>
  <c r="RO38" i="2"/>
  <c r="RO44" i="2" l="1"/>
  <c r="RP38" i="2"/>
  <c r="RP44" i="2" l="1"/>
  <c r="RQ38" i="2"/>
  <c r="RQ44" i="2" l="1"/>
  <c r="RR38" i="2"/>
  <c r="RR44" i="2" l="1"/>
  <c r="RS38" i="2"/>
  <c r="RS44" i="2" l="1"/>
  <c r="RT38" i="2"/>
  <c r="RT44" i="2" l="1"/>
  <c r="RU38" i="2"/>
  <c r="RU44" i="2" l="1"/>
  <c r="RV38" i="2"/>
  <c r="RV44" i="2" l="1"/>
  <c r="RW38" i="2"/>
  <c r="RW44" i="2" l="1"/>
  <c r="RX38" i="2"/>
  <c r="RX44" i="2" l="1"/>
  <c r="RY38" i="2"/>
  <c r="RY44" i="2" l="1"/>
  <c r="RZ38" i="2"/>
  <c r="RZ44" i="2" l="1"/>
  <c r="SA38" i="2"/>
  <c r="SA44" i="2" l="1"/>
  <c r="SB38" i="2"/>
  <c r="SB44" i="2" l="1"/>
  <c r="SC38" i="2"/>
  <c r="SC44" i="2" l="1"/>
  <c r="SD38" i="2"/>
  <c r="SD44" i="2" l="1"/>
  <c r="SE38" i="2"/>
  <c r="SE44" i="2" l="1"/>
  <c r="SF38" i="2"/>
  <c r="SF44" i="2" l="1"/>
  <c r="SG38" i="2"/>
  <c r="SG44" i="2" l="1"/>
  <c r="SH38" i="2"/>
  <c r="SH44" i="2" l="1"/>
  <c r="SI38" i="2"/>
  <c r="SI44" i="2" l="1"/>
  <c r="SJ38" i="2"/>
  <c r="SJ44" i="2" l="1"/>
  <c r="SK38" i="2"/>
  <c r="SK44" i="2" l="1"/>
  <c r="SL38" i="2"/>
  <c r="SL44" i="2" l="1"/>
  <c r="SM38" i="2"/>
  <c r="SM44" i="2" l="1"/>
  <c r="SN38" i="2"/>
  <c r="SN44" i="2" l="1"/>
  <c r="SO38" i="2"/>
  <c r="SO44" i="2" l="1"/>
  <c r="SP38" i="2"/>
  <c r="SP44" i="2" l="1"/>
  <c r="SQ38" i="2"/>
  <c r="SQ44" i="2" l="1"/>
  <c r="SR38" i="2"/>
  <c r="SR44" i="2" l="1"/>
  <c r="SS38" i="2"/>
  <c r="SS44" i="2" l="1"/>
  <c r="ST38" i="2"/>
  <c r="ST44" i="2" l="1"/>
  <c r="SU38" i="2"/>
  <c r="SU44" i="2" l="1"/>
  <c r="SV38" i="2"/>
  <c r="SV44" i="2" l="1"/>
  <c r="SW38" i="2"/>
  <c r="SW44" i="2" l="1"/>
  <c r="SX38" i="2"/>
  <c r="SX44" i="2" l="1"/>
  <c r="SY38" i="2"/>
  <c r="SY44" i="2" l="1"/>
  <c r="SZ38" i="2"/>
  <c r="SZ44" i="2" l="1"/>
  <c r="TA38" i="2"/>
  <c r="TA44" i="2" l="1"/>
  <c r="TB38" i="2"/>
  <c r="TB44" i="2" l="1"/>
  <c r="TC38" i="2"/>
  <c r="TC44" i="2" l="1"/>
  <c r="TD38" i="2"/>
  <c r="TD44" i="2" l="1"/>
  <c r="TE38" i="2"/>
  <c r="TE44" i="2" l="1"/>
  <c r="TF38" i="2"/>
  <c r="TF44" i="2" l="1"/>
  <c r="TG38" i="2"/>
  <c r="TG44" i="2" l="1"/>
  <c r="TH38" i="2"/>
  <c r="TH44" i="2" l="1"/>
  <c r="TI38" i="2"/>
  <c r="TI44" i="2" l="1"/>
  <c r="TJ38" i="2"/>
  <c r="TJ44" i="2" l="1"/>
  <c r="TK38" i="2"/>
  <c r="TK44" i="2" l="1"/>
  <c r="TL38" i="2"/>
  <c r="TL44" i="2" l="1"/>
  <c r="TM38" i="2"/>
  <c r="TM44" i="2" l="1"/>
  <c r="TN38" i="2"/>
  <c r="TN44" i="2" l="1"/>
  <c r="TO38" i="2"/>
  <c r="TO44" i="2" l="1"/>
  <c r="TP38" i="2"/>
  <c r="TP44" i="2" l="1"/>
  <c r="TQ38" i="2"/>
  <c r="TQ44" i="2" l="1"/>
  <c r="TR38" i="2"/>
  <c r="TR44" i="2" l="1"/>
  <c r="TS38" i="2"/>
  <c r="TS44" i="2" l="1"/>
  <c r="TT38" i="2"/>
  <c r="TT44" i="2" l="1"/>
  <c r="TU38" i="2"/>
  <c r="TU44" i="2" l="1"/>
  <c r="TV38" i="2"/>
  <c r="TV44" i="2" l="1"/>
  <c r="TW38" i="2"/>
  <c r="TW44" i="2" l="1"/>
  <c r="TX38" i="2"/>
  <c r="TX44" i="2" l="1"/>
  <c r="TY38" i="2"/>
  <c r="TY44" i="2" l="1"/>
  <c r="TZ38" i="2"/>
  <c r="TZ44" i="2" l="1"/>
  <c r="UA38" i="2"/>
  <c r="UA44" i="2" l="1"/>
  <c r="UB38" i="2"/>
  <c r="UB44" i="2" l="1"/>
  <c r="UC38" i="2"/>
  <c r="UC44" i="2" l="1"/>
  <c r="UD38" i="2"/>
  <c r="UD44" i="2" l="1"/>
  <c r="UE38" i="2"/>
  <c r="UE44" i="2" l="1"/>
  <c r="UF38" i="2"/>
  <c r="UF44" i="2" l="1"/>
  <c r="UG38" i="2"/>
  <c r="UG44" i="2" l="1"/>
  <c r="UH38" i="2"/>
  <c r="UH44" i="2" l="1"/>
  <c r="UI38" i="2"/>
  <c r="UI44" i="2" l="1"/>
  <c r="UJ38" i="2"/>
  <c r="UJ44" i="2" l="1"/>
  <c r="UK38" i="2"/>
  <c r="UK44" i="2" l="1"/>
  <c r="UL38" i="2"/>
  <c r="UL44" i="2" l="1"/>
  <c r="UM38" i="2"/>
  <c r="UM44" i="2" l="1"/>
  <c r="UN38" i="2"/>
  <c r="UN44" i="2" l="1"/>
  <c r="UO38" i="2"/>
  <c r="UO44" i="2" l="1"/>
  <c r="UP38" i="2"/>
  <c r="UP44" i="2" l="1"/>
  <c r="UQ38" i="2"/>
  <c r="UQ44" i="2" l="1"/>
  <c r="UR38" i="2"/>
  <c r="UR44" i="2" l="1"/>
  <c r="US38" i="2"/>
  <c r="US44" i="2" l="1"/>
  <c r="UT38" i="2"/>
  <c r="UT44" i="2" l="1"/>
  <c r="UU38" i="2"/>
  <c r="UU44" i="2" l="1"/>
  <c r="UV38" i="2"/>
  <c r="UV44" i="2" l="1"/>
  <c r="UW38" i="2"/>
  <c r="UW44" i="2" l="1"/>
  <c r="UX38" i="2"/>
  <c r="UX44" i="2" l="1"/>
  <c r="UY38" i="2"/>
  <c r="UY44" i="2" l="1"/>
  <c r="UZ38" i="2"/>
  <c r="UZ44" i="2" l="1"/>
  <c r="VA38" i="2"/>
  <c r="VA44" i="2" l="1"/>
  <c r="VB38" i="2"/>
  <c r="VB44" i="2" l="1"/>
  <c r="VC38" i="2"/>
  <c r="VC44" i="2" l="1"/>
  <c r="VD38" i="2"/>
  <c r="VD44" i="2" l="1"/>
  <c r="VE38" i="2"/>
  <c r="VE44" i="2" l="1"/>
  <c r="VF38" i="2"/>
  <c r="VF44" i="2" l="1"/>
  <c r="VG38" i="2"/>
  <c r="VG44" i="2" l="1"/>
  <c r="VH38" i="2"/>
  <c r="VH44" i="2" l="1"/>
  <c r="VI38" i="2"/>
  <c r="VI44" i="2" l="1"/>
  <c r="VJ38" i="2"/>
  <c r="VJ44" i="2" l="1"/>
  <c r="VK38" i="2"/>
  <c r="VK44" i="2" l="1"/>
  <c r="VL38" i="2"/>
  <c r="VL44" i="2" l="1"/>
  <c r="VM38" i="2"/>
  <c r="VM44" i="2" l="1"/>
  <c r="VN38" i="2"/>
  <c r="VN44" i="2" l="1"/>
  <c r="VO38" i="2"/>
  <c r="VO44" i="2" l="1"/>
  <c r="VP38" i="2"/>
  <c r="VP44" i="2" l="1"/>
  <c r="VQ38" i="2"/>
  <c r="VQ44" i="2" l="1"/>
  <c r="VR38" i="2"/>
  <c r="VR44" i="2" l="1"/>
  <c r="VS38" i="2"/>
  <c r="VS44" i="2" l="1"/>
  <c r="VT38" i="2"/>
  <c r="VT44" i="2" l="1"/>
  <c r="VU38" i="2"/>
  <c r="VU44" i="2" l="1"/>
  <c r="VV38" i="2"/>
  <c r="VV44" i="2" l="1"/>
  <c r="VW38" i="2"/>
  <c r="VW44" i="2" l="1"/>
  <c r="VX38" i="2"/>
  <c r="VX44" i="2" l="1"/>
  <c r="VY38" i="2"/>
  <c r="VY44" i="2" l="1"/>
  <c r="VZ38" i="2"/>
  <c r="VZ44" i="2" l="1"/>
  <c r="WA38" i="2"/>
  <c r="WA44" i="2" l="1"/>
  <c r="WB38" i="2"/>
  <c r="WB44" i="2" l="1"/>
  <c r="WC38" i="2"/>
  <c r="WC44" i="2" l="1"/>
  <c r="WD38" i="2"/>
  <c r="WD44" i="2" l="1"/>
  <c r="WE38" i="2"/>
  <c r="WE44" i="2" l="1"/>
  <c r="WF38" i="2"/>
  <c r="WF44" i="2" l="1"/>
  <c r="WG38" i="2"/>
  <c r="WG44" i="2" l="1"/>
  <c r="WH38" i="2"/>
  <c r="WH44" i="2" l="1"/>
  <c r="WI38" i="2"/>
  <c r="WI44" i="2" l="1"/>
  <c r="WJ38" i="2"/>
  <c r="WJ44" i="2" l="1"/>
  <c r="WK38" i="2"/>
  <c r="WK44" i="2" l="1"/>
  <c r="WL38" i="2"/>
  <c r="WL44" i="2" l="1"/>
  <c r="WM38" i="2"/>
  <c r="WM44" i="2" l="1"/>
  <c r="WN38" i="2"/>
  <c r="WN44" i="2" l="1"/>
  <c r="WO38" i="2"/>
  <c r="WO44" i="2" l="1"/>
  <c r="WP38" i="2"/>
  <c r="WP44" i="2" l="1"/>
  <c r="WQ38" i="2"/>
  <c r="WQ44" i="2" l="1"/>
  <c r="WR38" i="2"/>
  <c r="WR44" i="2" l="1"/>
  <c r="WS38" i="2"/>
  <c r="WS44" i="2" l="1"/>
  <c r="WT38" i="2"/>
  <c r="WT44" i="2" l="1"/>
  <c r="WU38" i="2"/>
  <c r="WU44" i="2" l="1"/>
  <c r="WV38" i="2"/>
  <c r="WV44" i="2" l="1"/>
  <c r="WW38" i="2"/>
  <c r="WW44" i="2" l="1"/>
  <c r="WX38" i="2"/>
  <c r="WX44" i="2" l="1"/>
  <c r="WY38" i="2"/>
  <c r="WY44" i="2" l="1"/>
  <c r="WZ38" i="2"/>
  <c r="WZ44" i="2" l="1"/>
  <c r="XA38" i="2"/>
  <c r="XA44" i="2" l="1"/>
  <c r="XB38" i="2"/>
  <c r="XB44" i="2" l="1"/>
  <c r="XC38" i="2"/>
  <c r="XC44" i="2" l="1"/>
  <c r="XD38" i="2"/>
  <c r="XD44" i="2" l="1"/>
  <c r="XE38" i="2"/>
  <c r="XE44" i="2" l="1"/>
  <c r="XF38" i="2"/>
  <c r="XF44" i="2" l="1"/>
  <c r="XG38" i="2"/>
  <c r="XG44" i="2" l="1"/>
  <c r="XH38" i="2"/>
  <c r="XH44" i="2" l="1"/>
  <c r="XI38" i="2"/>
  <c r="XI44" i="2" l="1"/>
  <c r="XJ38" i="2"/>
  <c r="XJ44" i="2" l="1"/>
  <c r="XK38" i="2"/>
  <c r="XK44" i="2" l="1"/>
  <c r="XL38" i="2"/>
  <c r="XL44" i="2" l="1"/>
  <c r="XM38" i="2"/>
  <c r="XM44" i="2" l="1"/>
  <c r="XN38" i="2"/>
  <c r="XN44" i="2" l="1"/>
  <c r="XO38" i="2"/>
  <c r="XO44" i="2" l="1"/>
  <c r="XP38" i="2"/>
  <c r="XP44" i="2" l="1"/>
  <c r="XQ38" i="2"/>
  <c r="XQ44" i="2" l="1"/>
  <c r="XR38" i="2"/>
  <c r="XR44" i="2" l="1"/>
  <c r="XS38" i="2"/>
  <c r="XS44" i="2" l="1"/>
  <c r="XT38" i="2"/>
  <c r="XT44" i="2" l="1"/>
  <c r="XU38" i="2"/>
  <c r="XU44" i="2" l="1"/>
  <c r="XV38" i="2"/>
  <c r="XV44" i="2" l="1"/>
  <c r="XW38" i="2"/>
  <c r="XW44" i="2" l="1"/>
  <c r="XX38" i="2"/>
  <c r="XX44" i="2" l="1"/>
  <c r="XY38" i="2"/>
  <c r="XY44" i="2" l="1"/>
  <c r="XZ38" i="2"/>
  <c r="XZ44" i="2" l="1"/>
  <c r="YA38" i="2"/>
  <c r="YA44" i="2" l="1"/>
  <c r="YB38" i="2"/>
  <c r="YB44" i="2" l="1"/>
  <c r="YC38" i="2"/>
  <c r="YC44" i="2" l="1"/>
  <c r="YD38" i="2"/>
  <c r="YD44" i="2" l="1"/>
  <c r="YE38" i="2"/>
  <c r="YE44" i="2" l="1"/>
  <c r="YF38" i="2"/>
  <c r="YF44" i="2" l="1"/>
  <c r="YG38" i="2"/>
  <c r="YG44" i="2" l="1"/>
  <c r="YH38" i="2"/>
  <c r="YH44" i="2" l="1"/>
  <c r="YI38" i="2"/>
  <c r="YI44" i="2" l="1"/>
  <c r="YJ38" i="2"/>
  <c r="YJ44" i="2" l="1"/>
  <c r="YK38" i="2"/>
  <c r="YK44" i="2" l="1"/>
  <c r="YL38" i="2"/>
  <c r="YL44" i="2" l="1"/>
  <c r="YM38" i="2"/>
  <c r="YM44" i="2" l="1"/>
  <c r="YN38" i="2"/>
  <c r="YN44" i="2" l="1"/>
  <c r="YO38" i="2"/>
  <c r="YO44" i="2" l="1"/>
  <c r="YP38" i="2"/>
  <c r="YP44" i="2" l="1"/>
  <c r="YQ38" i="2"/>
  <c r="YQ44" i="2" l="1"/>
  <c r="YR38" i="2"/>
  <c r="YR44" i="2" l="1"/>
  <c r="YS38" i="2"/>
  <c r="YS44" i="2" l="1"/>
  <c r="YT38" i="2"/>
  <c r="YT44" i="2" l="1"/>
  <c r="YU38" i="2"/>
  <c r="YU44" i="2" l="1"/>
  <c r="YV38" i="2"/>
  <c r="YV44" i="2" l="1"/>
  <c r="YW38" i="2"/>
  <c r="YW44" i="2" l="1"/>
  <c r="YX38" i="2"/>
  <c r="YX44" i="2" l="1"/>
  <c r="YY38" i="2"/>
  <c r="YY44" i="2" l="1"/>
  <c r="YZ38" i="2"/>
  <c r="YZ44" i="2" l="1"/>
  <c r="ZA38" i="2"/>
  <c r="ZA44" i="2" l="1"/>
  <c r="ZB38" i="2"/>
  <c r="ZB44" i="2" l="1"/>
  <c r="ZC38" i="2"/>
  <c r="ZC44" i="2" l="1"/>
  <c r="ZD38" i="2"/>
  <c r="ZD44" i="2" l="1"/>
  <c r="ZE38" i="2"/>
  <c r="ZE44" i="2" l="1"/>
  <c r="ZF38" i="2"/>
  <c r="ZF44" i="2" l="1"/>
  <c r="ZG38" i="2"/>
  <c r="ZG44" i="2" l="1"/>
  <c r="ZH38" i="2"/>
  <c r="ZH44" i="2" l="1"/>
  <c r="ZI38" i="2"/>
  <c r="ZI44" i="2" l="1"/>
  <c r="ZJ38" i="2"/>
  <c r="ZJ44" i="2" l="1"/>
  <c r="ZK38" i="2"/>
  <c r="ZK44" i="2" l="1"/>
  <c r="ZL38" i="2"/>
  <c r="ZL44" i="2" l="1"/>
  <c r="ZM38" i="2"/>
  <c r="ZM44" i="2" l="1"/>
  <c r="ZN38" i="2"/>
  <c r="ZN44" i="2" l="1"/>
  <c r="ZO38" i="2"/>
  <c r="ZO44" i="2" l="1"/>
  <c r="ZP38" i="2"/>
  <c r="ZP44" i="2" l="1"/>
  <c r="ZQ38" i="2"/>
  <c r="ZQ44" i="2" l="1"/>
  <c r="ZR38" i="2"/>
  <c r="ZR44" i="2" l="1"/>
  <c r="ZS38" i="2"/>
  <c r="ZS44" i="2" l="1"/>
  <c r="ZT38" i="2"/>
  <c r="ZT44" i="2" l="1"/>
  <c r="ZU38" i="2"/>
  <c r="ZU44" i="2" l="1"/>
  <c r="ZV38" i="2"/>
  <c r="ZV44" i="2" l="1"/>
  <c r="ZW38" i="2"/>
  <c r="ZW44" i="2" l="1"/>
  <c r="ZX38" i="2"/>
  <c r="ZX44" i="2" l="1"/>
  <c r="ZY38" i="2"/>
  <c r="ZY44" i="2" l="1"/>
  <c r="ZZ38" i="2"/>
  <c r="ZZ44" i="2" l="1"/>
  <c r="AAA38" i="2"/>
  <c r="AAA44" i="2" l="1"/>
  <c r="AAB38" i="2"/>
  <c r="AAB44" i="2" l="1"/>
  <c r="AAC38" i="2"/>
  <c r="AAC44" i="2" l="1"/>
  <c r="AAD38" i="2"/>
  <c r="AAD44" i="2" l="1"/>
  <c r="AAE38" i="2"/>
  <c r="AAE44" i="2" l="1"/>
  <c r="AAF38" i="2"/>
  <c r="AAF44" i="2" l="1"/>
  <c r="AAG38" i="2"/>
  <c r="AAG44" i="2" l="1"/>
  <c r="AAH38" i="2"/>
  <c r="AAH44" i="2" l="1"/>
  <c r="AAI38" i="2"/>
  <c r="AAI44" i="2" l="1"/>
  <c r="AAJ38" i="2"/>
  <c r="AAJ44" i="2" l="1"/>
  <c r="AAK38" i="2"/>
  <c r="AAK44" i="2" l="1"/>
  <c r="AAL38" i="2"/>
  <c r="AAL44" i="2" l="1"/>
  <c r="AAM38" i="2"/>
  <c r="AAM44" i="2" l="1"/>
  <c r="AAN38" i="2"/>
  <c r="AAN44" i="2" l="1"/>
  <c r="AAO38" i="2"/>
  <c r="AAO44" i="2" l="1"/>
  <c r="AAP38" i="2"/>
  <c r="AAP44" i="2" l="1"/>
  <c r="AAQ38" i="2"/>
  <c r="AAQ44" i="2" l="1"/>
  <c r="AAR38" i="2"/>
  <c r="AAR44" i="2" l="1"/>
  <c r="AAS38" i="2"/>
  <c r="AAS44" i="2" l="1"/>
  <c r="AAT38" i="2"/>
  <c r="AAT44" i="2" l="1"/>
  <c r="AAU38" i="2"/>
  <c r="AAU44" i="2" l="1"/>
  <c r="AAV38" i="2"/>
  <c r="AAV44" i="2" l="1"/>
  <c r="AAW38" i="2"/>
  <c r="AAW44" i="2" l="1"/>
  <c r="AAX38" i="2"/>
  <c r="AAX44" i="2" l="1"/>
  <c r="AAY38" i="2"/>
  <c r="AAY44" i="2" l="1"/>
  <c r="AAZ38" i="2"/>
  <c r="AAZ44" i="2" l="1"/>
  <c r="ABA38" i="2"/>
  <c r="ABA44" i="2" l="1"/>
  <c r="ABB38" i="2"/>
  <c r="ABB44" i="2" l="1"/>
  <c r="ABC38" i="2"/>
  <c r="ABC44" i="2" l="1"/>
  <c r="ABD38" i="2"/>
  <c r="ABD44" i="2" l="1"/>
  <c r="ABE38" i="2"/>
  <c r="ABE44" i="2" l="1"/>
  <c r="ABF38" i="2"/>
  <c r="ABF44" i="2" l="1"/>
  <c r="ABG38" i="2"/>
  <c r="ABG44" i="2" l="1"/>
  <c r="ABH38" i="2"/>
  <c r="ABH44" i="2" l="1"/>
  <c r="ABI38" i="2"/>
  <c r="ABI44" i="2" l="1"/>
  <c r="ABJ38" i="2"/>
  <c r="ABJ44" i="2" l="1"/>
  <c r="ABK38" i="2"/>
  <c r="ABK44" i="2" l="1"/>
  <c r="ABL38" i="2"/>
  <c r="ABL44" i="2" l="1"/>
  <c r="ABM38" i="2"/>
  <c r="ABM44" i="2" l="1"/>
  <c r="ABN38" i="2"/>
  <c r="ABN44" i="2" l="1"/>
  <c r="ABO38" i="2"/>
  <c r="ABO44" i="2" l="1"/>
  <c r="ABP38" i="2"/>
  <c r="ABP44" i="2" l="1"/>
  <c r="ABQ38" i="2"/>
  <c r="ABQ44" i="2" l="1"/>
  <c r="ABR38" i="2"/>
  <c r="ABR44" i="2" l="1"/>
  <c r="ABS38" i="2"/>
  <c r="ABS44" i="2" l="1"/>
  <c r="ABT38" i="2"/>
  <c r="ABT44" i="2" l="1"/>
  <c r="ABU38" i="2"/>
  <c r="ABU44" i="2" l="1"/>
  <c r="ABV38" i="2"/>
  <c r="ABV44" i="2" l="1"/>
  <c r="ABW38" i="2"/>
  <c r="ABW44" i="2" l="1"/>
  <c r="ABX38" i="2"/>
  <c r="ABX44" i="2" l="1"/>
  <c r="ABY38" i="2"/>
  <c r="ABY44" i="2" l="1"/>
  <c r="ABZ38" i="2"/>
  <c r="ABZ44" i="2" l="1"/>
  <c r="ACA38" i="2"/>
  <c r="ACA44" i="2" l="1"/>
  <c r="ACB38" i="2"/>
  <c r="ACB44" i="2" l="1"/>
  <c r="ACC38" i="2"/>
  <c r="ACC44" i="2" l="1"/>
  <c r="ACD38" i="2"/>
  <c r="ACD44" i="2" l="1"/>
  <c r="ACE38" i="2"/>
  <c r="ACE44" i="2" l="1"/>
  <c r="ACF38" i="2"/>
  <c r="ACF44" i="2" l="1"/>
  <c r="ACG38" i="2"/>
  <c r="ACG44" i="2" l="1"/>
  <c r="ACH38" i="2"/>
  <c r="ACH44" i="2" l="1"/>
  <c r="ACI38" i="2"/>
  <c r="ACI44" i="2" l="1"/>
  <c r="ACJ38" i="2"/>
  <c r="ACJ44" i="2" l="1"/>
  <c r="ACK38" i="2"/>
  <c r="ACK44" i="2" l="1"/>
  <c r="ACL38" i="2"/>
  <c r="ACL44" i="2" l="1"/>
  <c r="ACM38" i="2"/>
  <c r="ACM44" i="2" l="1"/>
  <c r="ACN38" i="2"/>
  <c r="ACN44" i="2" l="1"/>
  <c r="ACO38" i="2"/>
  <c r="ACO44" i="2" l="1"/>
  <c r="ACP38" i="2"/>
  <c r="ACP44" i="2" l="1"/>
  <c r="ACQ38" i="2"/>
  <c r="ACQ44" i="2" l="1"/>
  <c r="ACR38" i="2"/>
  <c r="ACR44" i="2" l="1"/>
  <c r="ACS38" i="2"/>
  <c r="ACS44" i="2" l="1"/>
  <c r="ACT38" i="2"/>
  <c r="ACT44" i="2" l="1"/>
  <c r="ACU38" i="2"/>
  <c r="ACU44" i="2" l="1"/>
  <c r="ACV38" i="2"/>
  <c r="ACV44" i="2" l="1"/>
  <c r="ACW38" i="2"/>
  <c r="ACW44" i="2" l="1"/>
  <c r="ACX38" i="2"/>
  <c r="ACX44" i="2" l="1"/>
  <c r="ACY38" i="2"/>
  <c r="ACY44" i="2" l="1"/>
  <c r="ACZ38" i="2"/>
  <c r="ACZ44" i="2" l="1"/>
  <c r="ADA38" i="2"/>
  <c r="ADA44" i="2" l="1"/>
  <c r="ADB38" i="2"/>
  <c r="ADB44" i="2" l="1"/>
  <c r="ADC38" i="2"/>
  <c r="ADC44" i="2" l="1"/>
  <c r="ADD38" i="2"/>
  <c r="ADD44" i="2" l="1"/>
  <c r="ADE38" i="2"/>
  <c r="ADE44" i="2" l="1"/>
  <c r="ADF38" i="2"/>
  <c r="ADF44" i="2" l="1"/>
  <c r="ADG38" i="2"/>
  <c r="ADG44" i="2" l="1"/>
  <c r="ADH38" i="2"/>
  <c r="ADH44" i="2" l="1"/>
  <c r="ADI38" i="2"/>
  <c r="ADI44" i="2" l="1"/>
  <c r="ADJ38" i="2"/>
  <c r="ADJ44" i="2" l="1"/>
  <c r="ADK38" i="2"/>
  <c r="ADK44" i="2" l="1"/>
  <c r="ADL38" i="2"/>
  <c r="ADL44" i="2" l="1"/>
  <c r="ADM38" i="2"/>
  <c r="ADM44" i="2" l="1"/>
  <c r="ADN38" i="2"/>
  <c r="ADN44" i="2" l="1"/>
  <c r="ADO38" i="2"/>
  <c r="ADO44" i="2" l="1"/>
  <c r="ADP38" i="2"/>
  <c r="ADP44" i="2" l="1"/>
  <c r="ADQ38" i="2"/>
  <c r="ADQ44" i="2" l="1"/>
  <c r="ADR38" i="2"/>
  <c r="ADR44" i="2" l="1"/>
  <c r="ADS38" i="2"/>
  <c r="ADS44" i="2" l="1"/>
  <c r="ADT38" i="2"/>
  <c r="ADT44" i="2" l="1"/>
  <c r="ADU38" i="2"/>
  <c r="ADU44" i="2" l="1"/>
  <c r="ADV38" i="2"/>
  <c r="ADV44" i="2" l="1"/>
  <c r="ADW38" i="2"/>
  <c r="ADW44" i="2" l="1"/>
  <c r="ADX38" i="2"/>
  <c r="ADX44" i="2" l="1"/>
  <c r="ADY38" i="2"/>
  <c r="ADY44" i="2" l="1"/>
  <c r="ADZ38" i="2"/>
  <c r="ADZ44" i="2" l="1"/>
  <c r="AEA38" i="2"/>
  <c r="AEA44" i="2" l="1"/>
  <c r="AEB38" i="2"/>
  <c r="AEB44" i="2" l="1"/>
  <c r="AEC38" i="2"/>
  <c r="AEC44" i="2" l="1"/>
  <c r="AED38" i="2"/>
  <c r="AED44" i="2" l="1"/>
  <c r="AEE38" i="2"/>
  <c r="AEE44" i="2" l="1"/>
  <c r="AEF38" i="2"/>
  <c r="AEF44" i="2" l="1"/>
  <c r="AEG38" i="2"/>
  <c r="AEG44" i="2" l="1"/>
  <c r="AEH38" i="2"/>
  <c r="AEH44" i="2" l="1"/>
  <c r="AEI38" i="2"/>
  <c r="AEI44" i="2" l="1"/>
  <c r="AEJ38" i="2"/>
  <c r="AEJ44" i="2" l="1"/>
  <c r="AEK38" i="2"/>
  <c r="AEK44" i="2" l="1"/>
  <c r="AEL38" i="2"/>
  <c r="AEL44" i="2" l="1"/>
  <c r="AEM38" i="2"/>
  <c r="AEM44" i="2" l="1"/>
  <c r="AEN38" i="2"/>
  <c r="AEN44" i="2" l="1"/>
  <c r="AEO38" i="2"/>
  <c r="AEO44" i="2" l="1"/>
  <c r="AEP38" i="2"/>
  <c r="AEP44" i="2" l="1"/>
  <c r="AEQ38" i="2"/>
  <c r="AEQ44" i="2" l="1"/>
  <c r="AER38" i="2"/>
  <c r="AER44" i="2" l="1"/>
  <c r="AES38" i="2"/>
  <c r="AES44" i="2" l="1"/>
  <c r="AET38" i="2"/>
  <c r="AET44" i="2" l="1"/>
  <c r="AEU38" i="2"/>
  <c r="AEU44" i="2" l="1"/>
  <c r="AEV38" i="2"/>
  <c r="AEV44" i="2" l="1"/>
  <c r="AEW38" i="2"/>
  <c r="AEW44" i="2" l="1"/>
  <c r="AEX38" i="2"/>
  <c r="AEX44" i="2" l="1"/>
  <c r="AEY38" i="2"/>
  <c r="AEY44" i="2" l="1"/>
  <c r="AEZ38" i="2"/>
  <c r="AEZ44" i="2" l="1"/>
  <c r="AFA38" i="2"/>
  <c r="AFA44" i="2" l="1"/>
  <c r="AFB38" i="2"/>
  <c r="AFB44" i="2" l="1"/>
  <c r="AFC38" i="2"/>
  <c r="AFC44" i="2" l="1"/>
  <c r="AFD38" i="2"/>
  <c r="AFD44" i="2" l="1"/>
  <c r="AFE38" i="2"/>
  <c r="AFE44" i="2" l="1"/>
  <c r="AFF38" i="2"/>
  <c r="AFF44" i="2" l="1"/>
  <c r="AFG38" i="2"/>
  <c r="AFG44" i="2" l="1"/>
  <c r="AFH38" i="2"/>
  <c r="AFH44" i="2" l="1"/>
  <c r="AFI38" i="2"/>
  <c r="AFI44" i="2" l="1"/>
  <c r="AFJ38" i="2"/>
  <c r="AFJ44" i="2" l="1"/>
  <c r="AFK38" i="2"/>
  <c r="AFK44" i="2" l="1"/>
  <c r="AFL38" i="2"/>
  <c r="AFL44" i="2" l="1"/>
  <c r="AFM38" i="2"/>
  <c r="AFM44" i="2" l="1"/>
  <c r="AFN38" i="2"/>
  <c r="AFN44" i="2" l="1"/>
  <c r="AFO38" i="2"/>
  <c r="AFO44" i="2" l="1"/>
  <c r="AFP38" i="2"/>
  <c r="AFP44" i="2" l="1"/>
  <c r="AFQ38" i="2"/>
  <c r="AFQ44" i="2" l="1"/>
  <c r="AFR38" i="2"/>
  <c r="AFR44" i="2" l="1"/>
  <c r="AFS38" i="2"/>
  <c r="AFS44" i="2" l="1"/>
  <c r="AFT38" i="2"/>
  <c r="AFT44" i="2" l="1"/>
  <c r="AFU38" i="2"/>
  <c r="AFU44" i="2" l="1"/>
  <c r="AFV38" i="2"/>
  <c r="AFV44" i="2" l="1"/>
  <c r="AFW38" i="2"/>
  <c r="AFW44" i="2" l="1"/>
  <c r="AFX38" i="2"/>
  <c r="AFX44" i="2" l="1"/>
  <c r="AFY38" i="2"/>
  <c r="AFY44" i="2" l="1"/>
  <c r="AFZ38" i="2"/>
  <c r="AFZ44" i="2" l="1"/>
  <c r="AGA38" i="2"/>
  <c r="AGA44" i="2" l="1"/>
  <c r="AGB38" i="2"/>
  <c r="AGB44" i="2" l="1"/>
  <c r="AGC38" i="2"/>
  <c r="AGC44" i="2" l="1"/>
  <c r="AGD38" i="2"/>
  <c r="AGD44" i="2" l="1"/>
  <c r="AGE38" i="2"/>
  <c r="AGE44" i="2" l="1"/>
  <c r="AGF38" i="2"/>
  <c r="AGF44" i="2" l="1"/>
  <c r="AGG38" i="2"/>
  <c r="AGG44" i="2" l="1"/>
  <c r="AGH38" i="2"/>
  <c r="AGH44" i="2" l="1"/>
  <c r="AGI38" i="2"/>
  <c r="AGI44" i="2" l="1"/>
  <c r="AGJ38" i="2"/>
  <c r="AGJ44" i="2" l="1"/>
  <c r="AGK38" i="2"/>
  <c r="AGK44" i="2" l="1"/>
  <c r="AGL38" i="2"/>
  <c r="AGL44" i="2" l="1"/>
  <c r="AGM38" i="2"/>
  <c r="AGM44" i="2" l="1"/>
  <c r="AGN38" i="2"/>
  <c r="AGN44" i="2" l="1"/>
  <c r="AGO38" i="2"/>
  <c r="AGO44" i="2" l="1"/>
  <c r="AGP38" i="2"/>
  <c r="AGP44" i="2" l="1"/>
  <c r="AGQ38" i="2"/>
  <c r="AGQ44" i="2" l="1"/>
  <c r="AGR38" i="2"/>
  <c r="AGR44" i="2" l="1"/>
  <c r="AGS38" i="2"/>
  <c r="AGS44" i="2" l="1"/>
  <c r="AGT38" i="2"/>
  <c r="AGT44" i="2" l="1"/>
  <c r="AGU38" i="2"/>
  <c r="AGU44" i="2" l="1"/>
  <c r="AGV38" i="2"/>
  <c r="AGV44" i="2" l="1"/>
  <c r="AGW38" i="2"/>
  <c r="AGW44" i="2" l="1"/>
  <c r="AGX38" i="2"/>
  <c r="AGX44" i="2" l="1"/>
  <c r="AGY38" i="2"/>
  <c r="AGY44" i="2" l="1"/>
  <c r="AGZ38" i="2"/>
  <c r="AGZ44" i="2" l="1"/>
  <c r="AHA38" i="2"/>
  <c r="AHA44" i="2" l="1"/>
  <c r="AHB38" i="2"/>
  <c r="AHB44" i="2" l="1"/>
  <c r="AHC38" i="2"/>
  <c r="AHC44" i="2" l="1"/>
  <c r="AHD38" i="2"/>
  <c r="AHD44" i="2" l="1"/>
  <c r="AHE38" i="2"/>
  <c r="AHE44" i="2" l="1"/>
  <c r="AHF38" i="2"/>
  <c r="AHF44" i="2" l="1"/>
  <c r="AHG38" i="2"/>
  <c r="AHG44" i="2" l="1"/>
  <c r="AHH38" i="2"/>
  <c r="AHH44" i="2" l="1"/>
  <c r="AHI38" i="2"/>
  <c r="AHI44" i="2" l="1"/>
  <c r="AHJ38" i="2"/>
  <c r="AHJ44" i="2" l="1"/>
  <c r="AHK38" i="2"/>
  <c r="AHK44" i="2" l="1"/>
  <c r="AHL38" i="2"/>
  <c r="AHL44" i="2" l="1"/>
  <c r="AHM38" i="2"/>
  <c r="AHM44" i="2" l="1"/>
  <c r="AHN38" i="2"/>
  <c r="AHN44" i="2" l="1"/>
  <c r="AHO38" i="2"/>
  <c r="AHO44" i="2" l="1"/>
  <c r="AHP38" i="2"/>
  <c r="AHP44" i="2" l="1"/>
  <c r="AHQ38" i="2"/>
  <c r="AHQ44" i="2" l="1"/>
  <c r="AHR38" i="2"/>
  <c r="AHR44" i="2" l="1"/>
  <c r="AHS38" i="2"/>
  <c r="AHS44" i="2" l="1"/>
  <c r="AHT38" i="2"/>
  <c r="AHT44" i="2" l="1"/>
  <c r="AHU38" i="2"/>
  <c r="AHU44" i="2" l="1"/>
  <c r="AHV38" i="2"/>
  <c r="AHV44" i="2" l="1"/>
  <c r="AHW38" i="2"/>
  <c r="AHW44" i="2" l="1"/>
  <c r="AHX38" i="2"/>
  <c r="AHX44" i="2" l="1"/>
  <c r="AHY38" i="2"/>
  <c r="AHY44" i="2" l="1"/>
  <c r="AHZ38" i="2"/>
  <c r="AHZ44" i="2" l="1"/>
  <c r="AIA38" i="2"/>
  <c r="AIA44" i="2" l="1"/>
  <c r="AIB38" i="2"/>
  <c r="AIB44" i="2" l="1"/>
  <c r="AIC38" i="2"/>
  <c r="AIC44" i="2" l="1"/>
  <c r="AID38" i="2"/>
  <c r="AID44" i="2" l="1"/>
  <c r="AIE38" i="2"/>
  <c r="AIE44" i="2" l="1"/>
  <c r="AIF38" i="2"/>
  <c r="AIF44" i="2" l="1"/>
  <c r="AIG38" i="2"/>
  <c r="AIG44" i="2" l="1"/>
  <c r="AIH38" i="2"/>
  <c r="AIH44" i="2" l="1"/>
  <c r="AII38" i="2"/>
  <c r="AII44" i="2" l="1"/>
  <c r="AIJ38" i="2"/>
  <c r="AIJ44" i="2" l="1"/>
  <c r="AIK38" i="2"/>
  <c r="AIK44" i="2" l="1"/>
  <c r="AIL38" i="2"/>
  <c r="AIL44" i="2" l="1"/>
  <c r="AIM38" i="2"/>
  <c r="AIM44" i="2" l="1"/>
  <c r="AIN38" i="2"/>
  <c r="AIN44" i="2" l="1"/>
  <c r="AIO38" i="2"/>
  <c r="AIO44" i="2" l="1"/>
  <c r="AIP38" i="2"/>
  <c r="AIP44" i="2" l="1"/>
  <c r="AIQ38" i="2"/>
  <c r="AIQ44" i="2" l="1"/>
  <c r="AIR38" i="2"/>
  <c r="AIR44" i="2" l="1"/>
  <c r="AIS38" i="2"/>
  <c r="AIS44" i="2" l="1"/>
  <c r="AIT38" i="2"/>
  <c r="AIT44" i="2" l="1"/>
  <c r="AIU38" i="2"/>
  <c r="AIU44" i="2" l="1"/>
  <c r="AIV38" i="2"/>
  <c r="AIV44" i="2" l="1"/>
  <c r="AIW38" i="2"/>
  <c r="AIW44" i="2" l="1"/>
  <c r="AIX38" i="2"/>
  <c r="AIX44" i="2" l="1"/>
  <c r="AIY38" i="2"/>
  <c r="AIY44" i="2" l="1"/>
  <c r="AIZ38" i="2"/>
  <c r="AIZ44" i="2" l="1"/>
  <c r="AJA38" i="2"/>
  <c r="AJA44" i="2" l="1"/>
  <c r="AJB38" i="2"/>
  <c r="AJB44" i="2" l="1"/>
  <c r="AJC38" i="2"/>
  <c r="AJC44" i="2" l="1"/>
  <c r="AJD38" i="2"/>
  <c r="AJD44" i="2" l="1"/>
  <c r="AJE38" i="2"/>
  <c r="AJE44" i="2" l="1"/>
  <c r="AJF38" i="2"/>
  <c r="AJF44" i="2" l="1"/>
  <c r="AJG38" i="2"/>
  <c r="AJG44" i="2" l="1"/>
  <c r="AJH38" i="2"/>
  <c r="AJH44" i="2" l="1"/>
  <c r="AJI38" i="2"/>
  <c r="AJI44" i="2" l="1"/>
  <c r="AJJ38" i="2"/>
  <c r="AJJ44" i="2" l="1"/>
  <c r="AJK38" i="2"/>
  <c r="AJK44" i="2" l="1"/>
  <c r="AJL38" i="2"/>
  <c r="AJL44" i="2" l="1"/>
  <c r="AJM38" i="2"/>
  <c r="AJM44" i="2" l="1"/>
  <c r="AJN38" i="2"/>
  <c r="AJN44" i="2" l="1"/>
  <c r="AJO38" i="2"/>
  <c r="AJO44" i="2" l="1"/>
  <c r="AJP38" i="2"/>
  <c r="AJP44" i="2" l="1"/>
  <c r="AJQ38" i="2"/>
  <c r="AJQ44" i="2" l="1"/>
  <c r="AJR38" i="2"/>
  <c r="AJR44" i="2" l="1"/>
  <c r="AJS38" i="2"/>
  <c r="AJS44" i="2" l="1"/>
  <c r="AJT38" i="2"/>
  <c r="AJT44" i="2" l="1"/>
  <c r="AJU38" i="2"/>
  <c r="AJU44" i="2" l="1"/>
  <c r="AJV38" i="2"/>
  <c r="AJV44" i="2" l="1"/>
  <c r="AJW38" i="2"/>
  <c r="AJW44" i="2" l="1"/>
  <c r="AJX38" i="2"/>
  <c r="AJX44" i="2" l="1"/>
  <c r="AJY38" i="2"/>
  <c r="AJY44" i="2" l="1"/>
  <c r="AJZ38" i="2"/>
  <c r="AJZ44" i="2" l="1"/>
  <c r="AKA38" i="2"/>
  <c r="AKA44" i="2" l="1"/>
  <c r="AKB38" i="2"/>
  <c r="AKB44" i="2" l="1"/>
  <c r="AKC38" i="2"/>
  <c r="AKC44" i="2" l="1"/>
  <c r="AKD38" i="2"/>
  <c r="AKD44" i="2" l="1"/>
  <c r="AKE38" i="2"/>
  <c r="AKE44" i="2" l="1"/>
  <c r="AKF38" i="2"/>
  <c r="AKF44" i="2" l="1"/>
  <c r="AKG38" i="2"/>
  <c r="AKG44" i="2" l="1"/>
  <c r="AKH38" i="2"/>
  <c r="AKH44" i="2" l="1"/>
  <c r="AKI38" i="2"/>
  <c r="AKI44" i="2" l="1"/>
  <c r="AKJ38" i="2"/>
  <c r="AKJ44" i="2" l="1"/>
  <c r="AKK38" i="2"/>
  <c r="AKK44" i="2" l="1"/>
  <c r="AKL38" i="2"/>
  <c r="AKL44" i="2" l="1"/>
  <c r="AKM38" i="2"/>
  <c r="AKM44" i="2" l="1"/>
  <c r="AKN38" i="2"/>
  <c r="AKN44" i="2" l="1"/>
  <c r="AKO38" i="2"/>
  <c r="AKO44" i="2" l="1"/>
  <c r="AKP38" i="2"/>
  <c r="AKP44" i="2" l="1"/>
  <c r="AKQ38" i="2"/>
  <c r="AKQ44" i="2" l="1"/>
  <c r="AKR38" i="2"/>
  <c r="AKR44" i="2" l="1"/>
  <c r="AKS38" i="2"/>
  <c r="AKS44" i="2" l="1"/>
  <c r="AKT38" i="2"/>
  <c r="AKT44" i="2" l="1"/>
  <c r="AKU38" i="2"/>
  <c r="AKU44" i="2" l="1"/>
  <c r="AKV38" i="2"/>
  <c r="AKV44" i="2" l="1"/>
  <c r="AKW38" i="2"/>
  <c r="AKW44" i="2" l="1"/>
  <c r="AKX38" i="2"/>
  <c r="AKX44" i="2" l="1"/>
  <c r="AKY38" i="2"/>
  <c r="AKY44" i="2" l="1"/>
  <c r="AKZ38" i="2"/>
  <c r="AKZ44" i="2" l="1"/>
  <c r="ALA38" i="2"/>
  <c r="ALA44" i="2" l="1"/>
  <c r="ALB38" i="2"/>
  <c r="ALB44" i="2" l="1"/>
  <c r="ALC38" i="2"/>
  <c r="ALC44" i="2" l="1"/>
  <c r="ALD38" i="2"/>
  <c r="ALD44" i="2" l="1"/>
  <c r="ALE38" i="2"/>
  <c r="ALE44" i="2" l="1"/>
  <c r="ALF38" i="2"/>
  <c r="ALF44" i="2" l="1"/>
  <c r="ALG38" i="2"/>
  <c r="ALG44" i="2" l="1"/>
  <c r="ALH38" i="2"/>
  <c r="ALH44" i="2" l="1"/>
  <c r="ALI38" i="2"/>
  <c r="ALI44" i="2" l="1"/>
  <c r="ALJ38" i="2"/>
  <c r="ALJ44" i="2" l="1"/>
  <c r="ALK38" i="2"/>
  <c r="ALK44" i="2" l="1"/>
  <c r="ALL38" i="2"/>
  <c r="ALL44" i="2" l="1"/>
  <c r="ALM38" i="2"/>
  <c r="ALM44" i="2" l="1"/>
  <c r="ALN38" i="2"/>
  <c r="ALN44" i="2" l="1"/>
  <c r="ALO38" i="2"/>
  <c r="ALO44" i="2" l="1"/>
  <c r="ALP38" i="2"/>
  <c r="ALP44" i="2" l="1"/>
  <c r="ALQ38" i="2"/>
  <c r="ALQ44" i="2" l="1"/>
  <c r="ALR38" i="2"/>
  <c r="ALR44" i="2" l="1"/>
  <c r="ALS38" i="2"/>
  <c r="ALS44" i="2" l="1"/>
  <c r="ALT38" i="2"/>
  <c r="ALT44" i="2" l="1"/>
  <c r="ALU38" i="2"/>
  <c r="ALU44" i="2" l="1"/>
  <c r="ALV38" i="2"/>
  <c r="ALV44" i="2" l="1"/>
  <c r="ALW38" i="2"/>
  <c r="ALW44" i="2" l="1"/>
  <c r="ALX38" i="2"/>
  <c r="ALX44" i="2" l="1"/>
  <c r="ALY38" i="2"/>
  <c r="ALY44" i="2" l="1"/>
  <c r="ALZ38" i="2"/>
  <c r="ALZ44" i="2" l="1"/>
  <c r="AMA38" i="2"/>
  <c r="AMA44" i="2" l="1"/>
  <c r="AMB38" i="2"/>
  <c r="AMB44" i="2" l="1"/>
  <c r="AMC38" i="2"/>
  <c r="AMC44" i="2" l="1"/>
  <c r="AMD38" i="2"/>
  <c r="AMD44" i="2" l="1"/>
  <c r="AME38" i="2"/>
  <c r="AME44" i="2" l="1"/>
  <c r="AMF38" i="2"/>
  <c r="AMF44" i="2" l="1"/>
  <c r="AMG38" i="2"/>
  <c r="AMG44" i="2" l="1"/>
  <c r="AMH38" i="2"/>
  <c r="AMH44" i="2" l="1"/>
  <c r="AMI38" i="2"/>
  <c r="AMI44" i="2" l="1"/>
  <c r="AMJ38" i="2"/>
  <c r="AMJ44" i="2" l="1"/>
  <c r="AMK38" i="2"/>
  <c r="AMK44" i="2" l="1"/>
  <c r="AML38" i="2"/>
  <c r="AML44" i="2" l="1"/>
  <c r="AMM38" i="2"/>
  <c r="AMM44" i="2" l="1"/>
  <c r="AMN38" i="2"/>
  <c r="AMN44" i="2" l="1"/>
  <c r="AMO38" i="2"/>
  <c r="AMO44" i="2" l="1"/>
  <c r="AMP38" i="2"/>
  <c r="AMP44" i="2" l="1"/>
  <c r="AMQ38" i="2"/>
  <c r="AMQ44" i="2" l="1"/>
  <c r="AMR38" i="2"/>
  <c r="AMR44" i="2" l="1"/>
  <c r="AMS38" i="2"/>
  <c r="AMS44" i="2" l="1"/>
  <c r="AMT38" i="2"/>
  <c r="AMT44" i="2" l="1"/>
  <c r="AMU38" i="2"/>
  <c r="AMU44" i="2" l="1"/>
  <c r="AMV38" i="2"/>
  <c r="AMV44" i="2" l="1"/>
  <c r="AMW38" i="2"/>
  <c r="AMW44" i="2" l="1"/>
  <c r="AMX38" i="2"/>
  <c r="AMX44" i="2" l="1"/>
  <c r="AMY38" i="2"/>
  <c r="AMY44" i="2" l="1"/>
  <c r="AMZ38" i="2"/>
  <c r="AMZ44" i="2" l="1"/>
  <c r="ANA38" i="2"/>
  <c r="ANA44" i="2" l="1"/>
  <c r="ANB38" i="2"/>
  <c r="ANB44" i="2" l="1"/>
  <c r="ANC38" i="2"/>
  <c r="ANC44" i="2" l="1"/>
  <c r="AND38" i="2"/>
  <c r="AND44" i="2" l="1"/>
  <c r="ANE38" i="2"/>
  <c r="ANE44" i="2" l="1"/>
  <c r="ANF38" i="2"/>
  <c r="ANF44" i="2" l="1"/>
  <c r="ANG38" i="2"/>
  <c r="ANG44" i="2" l="1"/>
  <c r="ANH38" i="2"/>
  <c r="ANH44" i="2" l="1"/>
  <c r="ANI38" i="2"/>
  <c r="ANI44" i="2" l="1"/>
  <c r="ANJ38" i="2"/>
  <c r="ANJ44" i="2" l="1"/>
  <c r="ANK38" i="2"/>
  <c r="ANK44" i="2" l="1"/>
  <c r="ANL38" i="2"/>
  <c r="ANL44" i="2" l="1"/>
  <c r="ANM38" i="2"/>
  <c r="ANM44" i="2" l="1"/>
  <c r="ANN38" i="2"/>
  <c r="ANN44" i="2" l="1"/>
  <c r="ANO38" i="2"/>
  <c r="ANO44" i="2" l="1"/>
  <c r="ANP38" i="2"/>
  <c r="ANP44" i="2" l="1"/>
  <c r="ANQ38" i="2"/>
  <c r="ANQ44" i="2" l="1"/>
  <c r="ANR38" i="2"/>
  <c r="ANR44" i="2" l="1"/>
  <c r="ANS38" i="2"/>
  <c r="ANS44" i="2" l="1"/>
  <c r="ANT38" i="2"/>
  <c r="ANT44" i="2" l="1"/>
  <c r="ANU38" i="2"/>
  <c r="ANU44" i="2" l="1"/>
  <c r="ANV38" i="2"/>
  <c r="ANV44" i="2" l="1"/>
  <c r="ANW38" i="2"/>
  <c r="ANW44" i="2" l="1"/>
  <c r="ANX38" i="2"/>
  <c r="ANX44" i="2" l="1"/>
  <c r="ANY38" i="2"/>
  <c r="ANY44" i="2" l="1"/>
  <c r="ANZ38" i="2"/>
  <c r="ANZ44" i="2" l="1"/>
  <c r="AOA38" i="2"/>
  <c r="AOA44" i="2" l="1"/>
  <c r="AOB38" i="2"/>
  <c r="AOB44" i="2" l="1"/>
  <c r="AOC38" i="2"/>
  <c r="AOC44" i="2" l="1"/>
  <c r="AOD38" i="2"/>
  <c r="AOD44" i="2" l="1"/>
  <c r="AOE38" i="2"/>
  <c r="AOE44" i="2" l="1"/>
  <c r="AOF38" i="2"/>
  <c r="AOF44" i="2" l="1"/>
  <c r="AOG38" i="2"/>
  <c r="AOG44" i="2" l="1"/>
  <c r="AOH38" i="2"/>
  <c r="AOH44" i="2" l="1"/>
  <c r="AOI38" i="2"/>
  <c r="AOI44" i="2" l="1"/>
  <c r="AOJ38" i="2"/>
  <c r="AOJ44" i="2" l="1"/>
  <c r="AOK38" i="2"/>
  <c r="AOK44" i="2" l="1"/>
  <c r="AOL38" i="2"/>
  <c r="AOL44" i="2" l="1"/>
  <c r="AOM38" i="2"/>
  <c r="AOM44" i="2" l="1"/>
  <c r="AON38" i="2"/>
  <c r="AON44" i="2" l="1"/>
  <c r="AOO38" i="2"/>
  <c r="AOO44" i="2" l="1"/>
  <c r="AOP38" i="2"/>
  <c r="AOP44" i="2" l="1"/>
  <c r="AOQ38" i="2"/>
  <c r="AOQ44" i="2" l="1"/>
  <c r="AOR38" i="2"/>
  <c r="AOR44" i="2" l="1"/>
  <c r="AOS38" i="2"/>
  <c r="AOS44" i="2" l="1"/>
  <c r="AOT38" i="2"/>
  <c r="AOT44" i="2" l="1"/>
  <c r="AOU38" i="2"/>
  <c r="AOU44" i="2" l="1"/>
  <c r="AOV38" i="2"/>
  <c r="AOV44" i="2" l="1"/>
  <c r="AOW38" i="2"/>
  <c r="AOW44" i="2" l="1"/>
  <c r="AOX38" i="2"/>
  <c r="AOX44" i="2" l="1"/>
  <c r="AOY38" i="2"/>
  <c r="AOY44" i="2" l="1"/>
  <c r="AOZ38" i="2"/>
  <c r="AOZ44" i="2" l="1"/>
  <c r="APA38" i="2"/>
  <c r="APA44" i="2" l="1"/>
  <c r="APB38" i="2"/>
  <c r="APB44" i="2" l="1"/>
  <c r="APC38" i="2"/>
  <c r="APC44" i="2" l="1"/>
  <c r="APD38" i="2"/>
  <c r="APD44" i="2" l="1"/>
  <c r="APE38" i="2"/>
  <c r="APE44" i="2" l="1"/>
  <c r="APF38" i="2"/>
  <c r="APF44" i="2" l="1"/>
  <c r="APG38" i="2"/>
  <c r="APG44" i="2" l="1"/>
  <c r="APH38" i="2"/>
  <c r="APH44" i="2" l="1"/>
  <c r="API38" i="2"/>
  <c r="API44" i="2" l="1"/>
  <c r="APJ38" i="2"/>
  <c r="APJ44" i="2" l="1"/>
  <c r="APK38" i="2"/>
  <c r="APK44" i="2" l="1"/>
  <c r="APL38" i="2"/>
  <c r="APL44" i="2" l="1"/>
  <c r="APM38" i="2"/>
  <c r="APM44" i="2" l="1"/>
  <c r="APN38" i="2"/>
  <c r="APN44" i="2" l="1"/>
  <c r="APO38" i="2"/>
  <c r="APO44" i="2" l="1"/>
  <c r="APP38" i="2"/>
  <c r="APP44" i="2" l="1"/>
  <c r="APQ38" i="2"/>
  <c r="APQ44" i="2" l="1"/>
  <c r="APR38" i="2"/>
  <c r="APR44" i="2" l="1"/>
  <c r="APS38" i="2"/>
  <c r="APS44" i="2" l="1"/>
  <c r="APT38" i="2"/>
  <c r="APT44" i="2" l="1"/>
  <c r="APU38" i="2"/>
  <c r="APU44" i="2" l="1"/>
  <c r="APV38" i="2"/>
  <c r="APV44" i="2" l="1"/>
  <c r="APW38" i="2"/>
  <c r="APW44" i="2" l="1"/>
  <c r="APX38" i="2"/>
  <c r="APX44" i="2" l="1"/>
  <c r="APY38" i="2"/>
  <c r="APY44" i="2" l="1"/>
  <c r="APZ38" i="2"/>
  <c r="APZ44" i="2" l="1"/>
  <c r="AQA38" i="2"/>
  <c r="AQA44" i="2" l="1"/>
  <c r="AQB38" i="2"/>
  <c r="AQB44" i="2" l="1"/>
  <c r="AQC38" i="2"/>
  <c r="AQC44" i="2" l="1"/>
  <c r="AQD38" i="2"/>
  <c r="AQD44" i="2" l="1"/>
  <c r="AQE38" i="2"/>
  <c r="AQE44" i="2" l="1"/>
  <c r="AQF38" i="2"/>
  <c r="AQF44" i="2" l="1"/>
  <c r="AQG38" i="2"/>
  <c r="AQG44" i="2" l="1"/>
  <c r="AQH38" i="2"/>
  <c r="AQH44" i="2" l="1"/>
  <c r="AQI38" i="2"/>
  <c r="AQI44" i="2" l="1"/>
  <c r="AQJ38" i="2"/>
  <c r="AQJ44" i="2" l="1"/>
  <c r="AQK38" i="2"/>
  <c r="AQK44" i="2" l="1"/>
  <c r="AQL38" i="2"/>
  <c r="AQL44" i="2" l="1"/>
  <c r="AQM38" i="2"/>
  <c r="AQM44" i="2" l="1"/>
  <c r="AQN38" i="2"/>
  <c r="AQN44" i="2" l="1"/>
  <c r="AQO38" i="2"/>
  <c r="AQO44" i="2" l="1"/>
  <c r="AQP38" i="2"/>
  <c r="AQP44" i="2" l="1"/>
  <c r="AQQ38" i="2"/>
  <c r="AQQ44" i="2" l="1"/>
  <c r="AQR38" i="2"/>
  <c r="AQR44" i="2" l="1"/>
  <c r="AQS38" i="2"/>
  <c r="AQS44" i="2" l="1"/>
  <c r="AQT38" i="2"/>
  <c r="AQT44" i="2" l="1"/>
  <c r="AQU38" i="2"/>
  <c r="AQU44" i="2" l="1"/>
  <c r="AQV38" i="2"/>
  <c r="AQV44" i="2" l="1"/>
  <c r="AQW38" i="2"/>
  <c r="AQW44" i="2" l="1"/>
  <c r="AQX38" i="2"/>
  <c r="AQX44" i="2" l="1"/>
  <c r="AQY38" i="2"/>
  <c r="AQY44" i="2" l="1"/>
  <c r="AQZ38" i="2"/>
  <c r="AQZ44" i="2" l="1"/>
  <c r="ARA38" i="2"/>
  <c r="ARA44" i="2" l="1"/>
  <c r="ARB38" i="2"/>
  <c r="ARB44" i="2" l="1"/>
  <c r="ARC38" i="2"/>
  <c r="ARC44" i="2" l="1"/>
  <c r="ARD38" i="2"/>
  <c r="ARD44" i="2" l="1"/>
  <c r="ARE38" i="2"/>
  <c r="ARE44" i="2" l="1"/>
  <c r="ARF38" i="2"/>
  <c r="ARF44" i="2" l="1"/>
  <c r="ARG38" i="2"/>
  <c r="ARG44" i="2" l="1"/>
  <c r="ARH38" i="2"/>
  <c r="ARH44" i="2" l="1"/>
  <c r="ARI38" i="2"/>
  <c r="ARI44" i="2" l="1"/>
  <c r="ARJ38" i="2"/>
  <c r="ARJ44" i="2" l="1"/>
  <c r="ARK38" i="2"/>
  <c r="ARK44" i="2" l="1"/>
  <c r="ARL38" i="2"/>
  <c r="ARL44" i="2" l="1"/>
  <c r="ARM38" i="2"/>
  <c r="ARM44" i="2" l="1"/>
  <c r="ARN38" i="2"/>
  <c r="ARN44" i="2" l="1"/>
  <c r="ARO38" i="2"/>
  <c r="ARO44" i="2" l="1"/>
  <c r="ARP38" i="2"/>
  <c r="ARP44" i="2" l="1"/>
  <c r="ARQ38" i="2"/>
  <c r="ARQ44" i="2" l="1"/>
  <c r="ARR38" i="2"/>
  <c r="ARR44" i="2" l="1"/>
  <c r="ARS38" i="2"/>
  <c r="ARS44" i="2" l="1"/>
  <c r="ART38" i="2"/>
  <c r="ART44" i="2" l="1"/>
  <c r="ARU38" i="2"/>
  <c r="ARU44" i="2" l="1"/>
  <c r="ARV38" i="2"/>
  <c r="ARV44" i="2" l="1"/>
  <c r="ARW38" i="2"/>
  <c r="ARW44" i="2" l="1"/>
  <c r="ARX38" i="2"/>
  <c r="ARX44" i="2" l="1"/>
  <c r="ARY38" i="2"/>
  <c r="ARY44" i="2" l="1"/>
  <c r="ARZ38" i="2"/>
  <c r="ARZ44" i="2" l="1"/>
  <c r="ASA38" i="2"/>
  <c r="ASA44" i="2" l="1"/>
  <c r="ASB38" i="2"/>
  <c r="ASB44" i="2" l="1"/>
  <c r="ASC38" i="2"/>
  <c r="ASC44" i="2" l="1"/>
  <c r="ASD38" i="2"/>
  <c r="ASD44" i="2" l="1"/>
  <c r="ASE38" i="2"/>
  <c r="ASE44" i="2" l="1"/>
  <c r="ASF38" i="2"/>
  <c r="ASF44" i="2" l="1"/>
  <c r="ASG38" i="2"/>
  <c r="ASG44" i="2" l="1"/>
  <c r="ASH38" i="2"/>
  <c r="ASH44" i="2" l="1"/>
  <c r="ASI38" i="2"/>
  <c r="ASI44" i="2" l="1"/>
  <c r="ASJ38" i="2"/>
  <c r="ASJ44" i="2" l="1"/>
  <c r="ASK38" i="2"/>
  <c r="ASK44" i="2" l="1"/>
  <c r="ASL38" i="2"/>
  <c r="ASL44" i="2" l="1"/>
  <c r="ASM38" i="2"/>
  <c r="ASM44" i="2" l="1"/>
  <c r="ASN38" i="2"/>
  <c r="ASN44" i="2" l="1"/>
  <c r="ASO38" i="2"/>
  <c r="ASO44" i="2" l="1"/>
  <c r="ASP38" i="2"/>
  <c r="ASP44" i="2" l="1"/>
  <c r="ASQ38" i="2"/>
  <c r="ASQ44" i="2" l="1"/>
  <c r="ASR38" i="2"/>
  <c r="ASR44" i="2" l="1"/>
  <c r="ASS38" i="2"/>
  <c r="ASS44" i="2" l="1"/>
  <c r="AST38" i="2"/>
  <c r="AST44" i="2" l="1"/>
  <c r="ASU38" i="2"/>
  <c r="ASU44" i="2" l="1"/>
  <c r="ASV38" i="2"/>
  <c r="ASV44" i="2" l="1"/>
  <c r="ASW38" i="2"/>
  <c r="ASW44" i="2" l="1"/>
  <c r="ASX38" i="2"/>
  <c r="ASX44" i="2" l="1"/>
  <c r="ASY38" i="2"/>
  <c r="ASY44" i="2" l="1"/>
  <c r="ASZ38" i="2"/>
  <c r="ASZ44" i="2" l="1"/>
  <c r="ATA38" i="2"/>
  <c r="ATA44" i="2" l="1"/>
  <c r="ATB38" i="2"/>
  <c r="ATB44" i="2" l="1"/>
  <c r="ATC38" i="2"/>
  <c r="ATC44" i="2" l="1"/>
  <c r="ATD38" i="2"/>
  <c r="ATD44" i="2" l="1"/>
  <c r="ATE38" i="2"/>
  <c r="ATE44" i="2" l="1"/>
  <c r="ATF38" i="2"/>
  <c r="ATF44" i="2" l="1"/>
  <c r="ATG38" i="2"/>
  <c r="ATG44" i="2" l="1"/>
  <c r="ATH38" i="2"/>
  <c r="ATH44" i="2" l="1"/>
  <c r="ATI38" i="2"/>
  <c r="ATI44" i="2" l="1"/>
  <c r="ATJ38" i="2"/>
  <c r="ATJ44" i="2" l="1"/>
  <c r="ATK38" i="2"/>
  <c r="ATK44" i="2" l="1"/>
  <c r="ATL38" i="2"/>
  <c r="ATL44" i="2" l="1"/>
  <c r="ATM38" i="2"/>
  <c r="ATM44" i="2" l="1"/>
  <c r="ATN38" i="2"/>
  <c r="ATN44" i="2" l="1"/>
  <c r="ATO38" i="2"/>
  <c r="ATO44" i="2" l="1"/>
  <c r="ATP38" i="2"/>
  <c r="ATP44" i="2" l="1"/>
  <c r="ATQ38" i="2"/>
  <c r="ATQ44" i="2" l="1"/>
  <c r="ATR38" i="2"/>
  <c r="ATR44" i="2" l="1"/>
  <c r="ATS38" i="2"/>
  <c r="ATS44" i="2" l="1"/>
  <c r="ATT38" i="2"/>
  <c r="ATT44" i="2" l="1"/>
  <c r="ATU38" i="2"/>
  <c r="ATU44" i="2" l="1"/>
  <c r="ATV38" i="2"/>
  <c r="ATV44" i="2" l="1"/>
  <c r="ATW38" i="2"/>
  <c r="ATW44" i="2" l="1"/>
  <c r="ATX38" i="2"/>
  <c r="ATX44" i="2" l="1"/>
  <c r="ATY38" i="2"/>
  <c r="ATY44" i="2" l="1"/>
  <c r="ATZ38" i="2"/>
  <c r="ATZ44" i="2" l="1"/>
  <c r="AUA38" i="2"/>
  <c r="AUA44" i="2" l="1"/>
  <c r="AUB38" i="2"/>
  <c r="AUB44" i="2" l="1"/>
  <c r="AUC38" i="2"/>
  <c r="AUC44" i="2" l="1"/>
  <c r="AUD38" i="2"/>
  <c r="AUD44" i="2" l="1"/>
  <c r="AUE38" i="2"/>
  <c r="AUE44" i="2" l="1"/>
  <c r="AUF38" i="2"/>
  <c r="AUF44" i="2" l="1"/>
  <c r="AUG38" i="2"/>
  <c r="AUG44" i="2" l="1"/>
  <c r="AUH38" i="2"/>
  <c r="AUH44" i="2" l="1"/>
  <c r="AUI38" i="2"/>
  <c r="AUI44" i="2" l="1"/>
  <c r="AUJ38" i="2"/>
  <c r="AUJ44" i="2" l="1"/>
  <c r="AUK38" i="2"/>
  <c r="AUK44" i="2" l="1"/>
  <c r="AUL38" i="2"/>
  <c r="AUL44" i="2" l="1"/>
  <c r="AUM38" i="2"/>
  <c r="AUM44" i="2" l="1"/>
  <c r="AUN38" i="2"/>
  <c r="AUN44" i="2" l="1"/>
  <c r="AUO38" i="2"/>
  <c r="AUO44" i="2" l="1"/>
  <c r="AUP38" i="2"/>
  <c r="AUP44" i="2" l="1"/>
  <c r="AUQ38" i="2"/>
  <c r="AUQ44" i="2" l="1"/>
  <c r="AUR38" i="2"/>
  <c r="AUR44" i="2" l="1"/>
  <c r="AUS38" i="2"/>
  <c r="AUS44" i="2" l="1"/>
  <c r="AUT38" i="2"/>
  <c r="AUT44" i="2" l="1"/>
  <c r="AUU38" i="2"/>
  <c r="AUU44" i="2" l="1"/>
  <c r="AUV38" i="2"/>
  <c r="AUV44" i="2" l="1"/>
  <c r="AUW38" i="2"/>
  <c r="AUW44" i="2" l="1"/>
  <c r="AUX38" i="2"/>
  <c r="AUX44" i="2" l="1"/>
  <c r="AUY38" i="2"/>
  <c r="AUY44" i="2" l="1"/>
  <c r="AUZ38" i="2"/>
  <c r="AUZ44" i="2" l="1"/>
  <c r="AVA38" i="2"/>
  <c r="AVA44" i="2" l="1"/>
  <c r="AVB38" i="2"/>
  <c r="AVB44" i="2" l="1"/>
  <c r="AVC38" i="2"/>
  <c r="AVC44" i="2" l="1"/>
  <c r="AVD38" i="2"/>
  <c r="AVD44" i="2" l="1"/>
  <c r="AVE38" i="2"/>
  <c r="AVE44" i="2" l="1"/>
  <c r="AVF38" i="2"/>
  <c r="AVF44" i="2" l="1"/>
  <c r="AVG38" i="2"/>
  <c r="AVG44" i="2" l="1"/>
  <c r="AVH38" i="2"/>
  <c r="AVH44" i="2" l="1"/>
  <c r="AVI38" i="2"/>
  <c r="AVI44" i="2" l="1"/>
  <c r="AVJ38" i="2"/>
  <c r="AVJ44" i="2" l="1"/>
  <c r="AVK38" i="2"/>
  <c r="AVK44" i="2" l="1"/>
  <c r="AVL38" i="2"/>
  <c r="AVL44" i="2" l="1"/>
  <c r="AVM38" i="2"/>
  <c r="AVM44" i="2" l="1"/>
  <c r="AVN38" i="2"/>
  <c r="AVN44" i="2" l="1"/>
  <c r="AVO38" i="2"/>
  <c r="AVO44" i="2" l="1"/>
  <c r="AVP38" i="2"/>
  <c r="AVP44" i="2" l="1"/>
  <c r="AVQ38" i="2"/>
  <c r="AVQ44" i="2" l="1"/>
  <c r="AVR38" i="2"/>
  <c r="AVR44" i="2" l="1"/>
  <c r="AVS38" i="2"/>
  <c r="AVS44" i="2" l="1"/>
  <c r="AVT38" i="2"/>
  <c r="AVT44" i="2" l="1"/>
  <c r="AVU38" i="2"/>
  <c r="AVU44" i="2" l="1"/>
  <c r="AVV38" i="2"/>
  <c r="AVV44" i="2" l="1"/>
  <c r="AVW38" i="2"/>
  <c r="AVW44" i="2" l="1"/>
  <c r="AVX38" i="2"/>
  <c r="AVX44" i="2" l="1"/>
  <c r="AVY38" i="2"/>
  <c r="AVY44" i="2" l="1"/>
  <c r="AVZ38" i="2"/>
  <c r="AVZ44" i="2" l="1"/>
  <c r="AWA38" i="2"/>
  <c r="AWA44" i="2" l="1"/>
  <c r="AWB38" i="2"/>
  <c r="AWB44" i="2" l="1"/>
  <c r="AWC38" i="2"/>
  <c r="AWC44" i="2" l="1"/>
  <c r="AWD38" i="2"/>
  <c r="AWD44" i="2" l="1"/>
  <c r="AWE38" i="2"/>
  <c r="AWE44" i="2" l="1"/>
  <c r="AWF38" i="2"/>
  <c r="AWF44" i="2" l="1"/>
  <c r="AWG38" i="2"/>
  <c r="AWG44" i="2" l="1"/>
  <c r="AWH38" i="2"/>
  <c r="AWH44" i="2" l="1"/>
  <c r="AWI38" i="2"/>
  <c r="AWI44" i="2" l="1"/>
  <c r="AWJ38" i="2"/>
  <c r="AWJ44" i="2" l="1"/>
  <c r="AWK38" i="2"/>
  <c r="AWK44" i="2" l="1"/>
  <c r="AWL38" i="2"/>
  <c r="AWL44" i="2" l="1"/>
  <c r="AWM38" i="2"/>
  <c r="AWM44" i="2" l="1"/>
  <c r="AWN38" i="2"/>
  <c r="AWN44" i="2" l="1"/>
  <c r="AWO38" i="2"/>
  <c r="AWO44" i="2" l="1"/>
  <c r="AWP38" i="2"/>
  <c r="AWP44" i="2" l="1"/>
  <c r="AWQ38" i="2"/>
  <c r="AWQ44" i="2" l="1"/>
  <c r="AWR38" i="2"/>
  <c r="AWR44" i="2" l="1"/>
  <c r="AWS38" i="2"/>
  <c r="AWS44" i="2" l="1"/>
  <c r="AWT38" i="2"/>
  <c r="AWT44" i="2" l="1"/>
  <c r="AWU38" i="2"/>
  <c r="AWU44" i="2" l="1"/>
  <c r="AWV38" i="2"/>
  <c r="AWV44" i="2" l="1"/>
  <c r="AWW38" i="2"/>
  <c r="AWW44" i="2" l="1"/>
  <c r="AWX38" i="2"/>
  <c r="AWX44" i="2" l="1"/>
  <c r="AWY38" i="2"/>
  <c r="AWY44" i="2" l="1"/>
  <c r="AWZ38" i="2"/>
  <c r="AWZ44" i="2" l="1"/>
  <c r="AXA38" i="2"/>
  <c r="AXA44" i="2" l="1"/>
  <c r="AXB38" i="2"/>
  <c r="AXB44" i="2" l="1"/>
  <c r="AXC38" i="2"/>
  <c r="AXC44" i="2" l="1"/>
  <c r="AXD38" i="2"/>
  <c r="AXD44" i="2" l="1"/>
  <c r="AXE38" i="2"/>
  <c r="AXE44" i="2" l="1"/>
  <c r="AXF38" i="2"/>
  <c r="AXF44" i="2" l="1"/>
  <c r="AXG38" i="2"/>
  <c r="AXG44" i="2" l="1"/>
  <c r="AXH38" i="2"/>
  <c r="AXH44" i="2" l="1"/>
  <c r="AXI38" i="2"/>
  <c r="AXI44" i="2" l="1"/>
  <c r="AXJ38" i="2"/>
  <c r="AXJ44" i="2" l="1"/>
  <c r="AXK38" i="2"/>
  <c r="AXK44" i="2" l="1"/>
  <c r="AXL38" i="2"/>
  <c r="AXL44" i="2" l="1"/>
  <c r="AXM38" i="2"/>
  <c r="AXM44" i="2" l="1"/>
  <c r="AXN38" i="2"/>
  <c r="AXN44" i="2" l="1"/>
  <c r="AXO38" i="2"/>
  <c r="AXO44" i="2" l="1"/>
  <c r="AXP38" i="2"/>
  <c r="AXP44" i="2" l="1"/>
  <c r="AXQ38" i="2"/>
  <c r="AXQ44" i="2" l="1"/>
  <c r="AXR38" i="2"/>
  <c r="AXR44" i="2" l="1"/>
  <c r="AXS38" i="2"/>
  <c r="AXS44" i="2" l="1"/>
  <c r="AXT38" i="2"/>
  <c r="AXT44" i="2" l="1"/>
  <c r="AXU38" i="2"/>
  <c r="AXU44" i="2" l="1"/>
  <c r="AXV38" i="2"/>
  <c r="AXV44" i="2" l="1"/>
  <c r="AXW38" i="2"/>
  <c r="AXW44" i="2" l="1"/>
  <c r="AXX38" i="2"/>
  <c r="AXX44" i="2" l="1"/>
  <c r="AXY38" i="2"/>
  <c r="AXY44" i="2" l="1"/>
  <c r="AXZ38" i="2"/>
  <c r="AXZ44" i="2" l="1"/>
  <c r="AYA38" i="2"/>
  <c r="AYA44" i="2" l="1"/>
  <c r="AYB38" i="2"/>
  <c r="AYB44" i="2" l="1"/>
  <c r="AYC38" i="2"/>
  <c r="AYC44" i="2" l="1"/>
  <c r="AYD38" i="2"/>
  <c r="AYD44" i="2" l="1"/>
  <c r="AYE38" i="2"/>
  <c r="AYE44" i="2" l="1"/>
  <c r="AYF38" i="2"/>
  <c r="AYF44" i="2" l="1"/>
  <c r="AYG38" i="2"/>
  <c r="AYG44" i="2" l="1"/>
  <c r="AYH38" i="2"/>
  <c r="AYH44" i="2" l="1"/>
  <c r="AYI38" i="2"/>
  <c r="AYI44" i="2" l="1"/>
  <c r="AYJ38" i="2"/>
  <c r="AYJ44" i="2" l="1"/>
  <c r="AYK38" i="2"/>
  <c r="AYK44" i="2" l="1"/>
  <c r="AYL38" i="2"/>
  <c r="AYL44" i="2" l="1"/>
  <c r="AYM38" i="2"/>
  <c r="AYM44" i="2" l="1"/>
  <c r="AYN38" i="2"/>
  <c r="AYN44" i="2" l="1"/>
  <c r="AYO38" i="2"/>
  <c r="AYO44" i="2" l="1"/>
  <c r="AYP38" i="2"/>
  <c r="AYP44" i="2" l="1"/>
  <c r="AYQ38" i="2"/>
  <c r="AYQ44" i="2" l="1"/>
  <c r="AYR38" i="2"/>
  <c r="AYR44" i="2" l="1"/>
  <c r="AYS38" i="2"/>
  <c r="AYS44" i="2" l="1"/>
  <c r="AYT38" i="2"/>
  <c r="AYT44" i="2" l="1"/>
  <c r="AYU38" i="2"/>
  <c r="AYU44" i="2" l="1"/>
  <c r="AYV38" i="2"/>
  <c r="AYV44" i="2" l="1"/>
  <c r="AYW38" i="2"/>
  <c r="AYW44" i="2" l="1"/>
  <c r="AYX38" i="2"/>
  <c r="AYX44" i="2" l="1"/>
  <c r="AYY38" i="2"/>
  <c r="AYY44" i="2" l="1"/>
  <c r="AYZ38" i="2"/>
  <c r="AYZ44" i="2" l="1"/>
  <c r="AZA38" i="2"/>
  <c r="AZA44" i="2" l="1"/>
  <c r="AZB38" i="2"/>
  <c r="AZB44" i="2" l="1"/>
  <c r="AZC38" i="2"/>
  <c r="AZC44" i="2" l="1"/>
  <c r="AZD38" i="2"/>
  <c r="AZD44" i="2" l="1"/>
  <c r="AZE38" i="2"/>
  <c r="AZE44" i="2" l="1"/>
  <c r="AZF38" i="2"/>
  <c r="AZF44" i="2" l="1"/>
  <c r="AZG38" i="2"/>
  <c r="AZG44" i="2" l="1"/>
  <c r="AZH38" i="2"/>
  <c r="AZH44" i="2" l="1"/>
  <c r="AZI38" i="2"/>
  <c r="AZI44" i="2" l="1"/>
  <c r="AZJ38" i="2"/>
  <c r="AZJ44" i="2" l="1"/>
  <c r="AZK38" i="2"/>
  <c r="AZK44" i="2" l="1"/>
  <c r="AZL38" i="2"/>
  <c r="AZL44" i="2" l="1"/>
  <c r="AZM38" i="2"/>
  <c r="AZM44" i="2" l="1"/>
  <c r="AZN38" i="2"/>
  <c r="AZN44" i="2" l="1"/>
  <c r="AZO38" i="2"/>
  <c r="AZO44" i="2" l="1"/>
  <c r="AZP38" i="2"/>
  <c r="AZP44" i="2" l="1"/>
  <c r="AZQ38" i="2"/>
  <c r="AZQ44" i="2" l="1"/>
  <c r="AZR38" i="2"/>
  <c r="AZR44" i="2" l="1"/>
  <c r="AZS38" i="2"/>
  <c r="AZS44" i="2" l="1"/>
  <c r="AZT38" i="2"/>
  <c r="AZT44" i="2" l="1"/>
  <c r="AZU38" i="2"/>
  <c r="AZU44" i="2" l="1"/>
  <c r="AZV38" i="2"/>
  <c r="AZV44" i="2" l="1"/>
  <c r="AZW38" i="2"/>
  <c r="AZW44" i="2" l="1"/>
  <c r="AZX38" i="2"/>
  <c r="AZX44" i="2" l="1"/>
  <c r="AZY38" i="2"/>
  <c r="AZY44" i="2" l="1"/>
  <c r="AZZ38" i="2"/>
  <c r="AZZ44" i="2" l="1"/>
  <c r="BAA38" i="2"/>
  <c r="BAA44" i="2" l="1"/>
  <c r="BAB38" i="2"/>
  <c r="BAB44" i="2" l="1"/>
  <c r="BAC38" i="2"/>
  <c r="BAC44" i="2" l="1"/>
  <c r="BAD38" i="2"/>
  <c r="BAD44" i="2" l="1"/>
  <c r="BAE38" i="2"/>
  <c r="BAE44" i="2" l="1"/>
  <c r="BAF38" i="2"/>
  <c r="BAF44" i="2" l="1"/>
  <c r="BAG38" i="2"/>
  <c r="BAG44" i="2" l="1"/>
  <c r="BAH38" i="2"/>
  <c r="BAH44" i="2" l="1"/>
  <c r="BAI38" i="2"/>
  <c r="BAI44" i="2" l="1"/>
  <c r="BAJ38" i="2"/>
  <c r="BAJ44" i="2" l="1"/>
  <c r="BAK38" i="2"/>
  <c r="BAK44" i="2" l="1"/>
  <c r="BAL38" i="2"/>
  <c r="BAL44" i="2" l="1"/>
  <c r="BAM38" i="2"/>
  <c r="BAM44" i="2" l="1"/>
  <c r="BAN38" i="2"/>
  <c r="BAN44" i="2" l="1"/>
  <c r="BAO38" i="2"/>
  <c r="BAO44" i="2" l="1"/>
  <c r="BAP38" i="2"/>
  <c r="BAP44" i="2" l="1"/>
  <c r="BAQ38" i="2"/>
  <c r="BAQ44" i="2" l="1"/>
  <c r="BAR38" i="2"/>
  <c r="BAR44" i="2" l="1"/>
  <c r="BAS38" i="2"/>
  <c r="BAS44" i="2" l="1"/>
  <c r="BAT38" i="2"/>
  <c r="BAT44" i="2" l="1"/>
  <c r="BAU38" i="2"/>
  <c r="BAU44" i="2" l="1"/>
  <c r="BAV38" i="2"/>
  <c r="BAV44" i="2" l="1"/>
  <c r="BAW38" i="2"/>
  <c r="BAW44" i="2" l="1"/>
  <c r="BAX38" i="2"/>
  <c r="BAX44" i="2" l="1"/>
  <c r="BAY38" i="2"/>
  <c r="BAY44" i="2" l="1"/>
  <c r="BAZ38" i="2"/>
  <c r="BAZ44" i="2" l="1"/>
  <c r="BBA38" i="2"/>
  <c r="BBA44" i="2" l="1"/>
  <c r="BBB38" i="2"/>
  <c r="BBB44" i="2" l="1"/>
  <c r="BBC38" i="2"/>
  <c r="BBC44" i="2" l="1"/>
  <c r="BBD38" i="2"/>
  <c r="BBD44" i="2" l="1"/>
  <c r="BBE38" i="2"/>
  <c r="BBE44" i="2" l="1"/>
  <c r="BBF38" i="2"/>
  <c r="BBF44" i="2" l="1"/>
  <c r="BBG38" i="2"/>
  <c r="BBG44" i="2" l="1"/>
  <c r="BBH38" i="2"/>
  <c r="BBH44" i="2" l="1"/>
  <c r="BBI38" i="2"/>
  <c r="BBI44" i="2" l="1"/>
  <c r="BBJ38" i="2"/>
  <c r="BBJ44" i="2" l="1"/>
  <c r="BBK38" i="2"/>
  <c r="BBK44" i="2" l="1"/>
  <c r="BBL38" i="2"/>
  <c r="BBL44" i="2" l="1"/>
  <c r="BBM38" i="2"/>
  <c r="BBM44" i="2" l="1"/>
  <c r="BBN38" i="2"/>
  <c r="BBN44" i="2" l="1"/>
  <c r="BBO38" i="2"/>
  <c r="BBO44" i="2" l="1"/>
  <c r="BBP38" i="2"/>
  <c r="BBP44" i="2" l="1"/>
  <c r="BBQ38" i="2"/>
  <c r="BBQ44" i="2" l="1"/>
  <c r="BBR38" i="2"/>
  <c r="BBR44" i="2" l="1"/>
  <c r="BBS38" i="2"/>
  <c r="BBS44" i="2" l="1"/>
  <c r="BBT38" i="2"/>
  <c r="BBT44" i="2" l="1"/>
  <c r="BBU38" i="2"/>
  <c r="BBU44" i="2" l="1"/>
  <c r="BBV38" i="2"/>
  <c r="BBV44" i="2" l="1"/>
  <c r="BBW38" i="2"/>
  <c r="BBW44" i="2" l="1"/>
  <c r="BBX38" i="2"/>
  <c r="BBX44" i="2" l="1"/>
  <c r="BBY38" i="2"/>
  <c r="BBY44" i="2" l="1"/>
  <c r="BBZ38" i="2"/>
  <c r="BBZ44" i="2" l="1"/>
  <c r="BCA38" i="2"/>
  <c r="BCA44" i="2" l="1"/>
  <c r="BCB38" i="2"/>
  <c r="BCB44" i="2" l="1"/>
  <c r="BCC38" i="2"/>
  <c r="BCC44" i="2" l="1"/>
  <c r="BCD38" i="2"/>
  <c r="BCD44" i="2" l="1"/>
  <c r="BCE38" i="2"/>
  <c r="BCE44" i="2" l="1"/>
  <c r="BCF38" i="2"/>
  <c r="BCF44" i="2" l="1"/>
  <c r="BCG38" i="2"/>
  <c r="BCG44" i="2" l="1"/>
  <c r="BCH38" i="2"/>
  <c r="BCH44" i="2" l="1"/>
  <c r="BCI38" i="2"/>
  <c r="BCI44" i="2" l="1"/>
  <c r="BCJ38" i="2"/>
  <c r="BCJ44" i="2" l="1"/>
  <c r="BCK38" i="2"/>
  <c r="BCK44" i="2" l="1"/>
  <c r="BCL38" i="2"/>
  <c r="BCL44" i="2" l="1"/>
  <c r="BCM38" i="2"/>
  <c r="BCM44" i="2" l="1"/>
  <c r="BCN38" i="2"/>
  <c r="BCN44" i="2" l="1"/>
  <c r="BCO38" i="2"/>
  <c r="BCO44" i="2" l="1"/>
  <c r="BCP38" i="2"/>
  <c r="BCP44" i="2" l="1"/>
  <c r="BCQ38" i="2"/>
  <c r="BCQ44" i="2" l="1"/>
  <c r="BCR38" i="2"/>
  <c r="BCR44" i="2" l="1"/>
  <c r="BCS38" i="2"/>
  <c r="BCS44" i="2" l="1"/>
  <c r="BCT38" i="2"/>
  <c r="BCT44" i="2" l="1"/>
  <c r="BCU38" i="2"/>
  <c r="BCU44" i="2" l="1"/>
  <c r="BCV38" i="2"/>
  <c r="BCV44" i="2" l="1"/>
  <c r="BCW38" i="2"/>
  <c r="BCW44" i="2" l="1"/>
  <c r="BCX38" i="2"/>
  <c r="BCX44" i="2" l="1"/>
  <c r="BCY38" i="2"/>
  <c r="BCY44" i="2" l="1"/>
  <c r="BCZ38" i="2"/>
  <c r="BCZ44" i="2" l="1"/>
  <c r="BDA38" i="2"/>
  <c r="BDA44" i="2" l="1"/>
  <c r="BDB38" i="2"/>
  <c r="BDB44" i="2" l="1"/>
  <c r="BDC38" i="2"/>
  <c r="BDC44" i="2" l="1"/>
  <c r="BDD38" i="2"/>
  <c r="BDD44" i="2" l="1"/>
  <c r="BDE38" i="2"/>
  <c r="BDE44" i="2" l="1"/>
  <c r="BDF38" i="2"/>
  <c r="BDF44" i="2" l="1"/>
  <c r="BDG38" i="2"/>
  <c r="BDG44" i="2" l="1"/>
  <c r="BDH38" i="2"/>
  <c r="BDH44" i="2" l="1"/>
  <c r="BDI38" i="2"/>
  <c r="BDI44" i="2" l="1"/>
  <c r="BDJ38" i="2"/>
  <c r="BDJ44" i="2" l="1"/>
  <c r="BDK38" i="2"/>
  <c r="BDK44" i="2" l="1"/>
  <c r="BDL38" i="2"/>
  <c r="BDL44" i="2" l="1"/>
  <c r="BDM38" i="2"/>
  <c r="BDM44" i="2" l="1"/>
  <c r="BDN38" i="2"/>
  <c r="BDN44" i="2" l="1"/>
  <c r="BDO38" i="2"/>
  <c r="BDO44" i="2" l="1"/>
  <c r="BDP38" i="2"/>
  <c r="BDP44" i="2" l="1"/>
  <c r="BDQ38" i="2"/>
  <c r="BDQ44" i="2" l="1"/>
  <c r="BDR38" i="2"/>
  <c r="BDR44" i="2" l="1"/>
  <c r="BDS38" i="2"/>
  <c r="BDS44" i="2" l="1"/>
  <c r="BDT38" i="2"/>
  <c r="BDT44" i="2" l="1"/>
  <c r="BDU38" i="2"/>
  <c r="BDU44" i="2" l="1"/>
  <c r="BDV38" i="2"/>
  <c r="BDV44" i="2" l="1"/>
  <c r="BDW38" i="2"/>
  <c r="BDW44" i="2" l="1"/>
  <c r="BDX38" i="2"/>
  <c r="BDX44" i="2" l="1"/>
  <c r="BDY38" i="2"/>
  <c r="BDY44" i="2" l="1"/>
  <c r="BDZ38" i="2"/>
  <c r="BDZ44" i="2" l="1"/>
  <c r="BEA38" i="2"/>
  <c r="BEA44" i="2" l="1"/>
  <c r="BEB38" i="2"/>
  <c r="BEB44" i="2" l="1"/>
  <c r="BEC38" i="2"/>
  <c r="BEC44" i="2" l="1"/>
  <c r="BED38" i="2"/>
  <c r="BED44" i="2" l="1"/>
  <c r="BEE38" i="2"/>
  <c r="BEE44" i="2" l="1"/>
  <c r="BEF38" i="2"/>
  <c r="BEF44" i="2" l="1"/>
  <c r="BEG38" i="2"/>
  <c r="BEG44" i="2" l="1"/>
  <c r="BEH38" i="2"/>
  <c r="BEH44" i="2" l="1"/>
  <c r="BEI38" i="2"/>
  <c r="BEI44" i="2" l="1"/>
  <c r="BEJ38" i="2"/>
  <c r="BEJ44" i="2" l="1"/>
  <c r="BEK38" i="2"/>
  <c r="BEK44" i="2" l="1"/>
  <c r="BEL38" i="2"/>
  <c r="BEL44" i="2" l="1"/>
  <c r="BEM38" i="2"/>
  <c r="BEM44" i="2" l="1"/>
  <c r="BEN38" i="2"/>
  <c r="BEN44" i="2" l="1"/>
  <c r="BEO38" i="2"/>
  <c r="BEO44" i="2" l="1"/>
  <c r="BEP38" i="2"/>
  <c r="BEP44" i="2" l="1"/>
  <c r="BEQ38" i="2"/>
  <c r="BEQ44" i="2" l="1"/>
  <c r="BER38" i="2"/>
  <c r="BER44" i="2" l="1"/>
  <c r="BES38" i="2"/>
  <c r="BES44" i="2" l="1"/>
  <c r="BET38" i="2"/>
  <c r="BET44" i="2" l="1"/>
  <c r="BEU38" i="2"/>
  <c r="BEU44" i="2" l="1"/>
  <c r="BEV38" i="2"/>
  <c r="BEV44" i="2" l="1"/>
  <c r="BEW38" i="2"/>
  <c r="BEW44" i="2" l="1"/>
  <c r="BEX38" i="2"/>
  <c r="BEX44" i="2" l="1"/>
  <c r="BEY38" i="2"/>
  <c r="BEY44" i="2" l="1"/>
  <c r="BEZ38" i="2"/>
  <c r="BEZ44" i="2" l="1"/>
  <c r="BFA38" i="2"/>
  <c r="BFA44" i="2" l="1"/>
  <c r="BFB38" i="2"/>
  <c r="BFB44" i="2" l="1"/>
  <c r="BFC38" i="2"/>
  <c r="BFC44" i="2" l="1"/>
  <c r="BFD38" i="2"/>
  <c r="BFD44" i="2" l="1"/>
  <c r="BFE38" i="2"/>
  <c r="BFE44" i="2" l="1"/>
  <c r="BFF38" i="2"/>
  <c r="BFF44" i="2" l="1"/>
  <c r="BFG38" i="2"/>
  <c r="BFG44" i="2" l="1"/>
  <c r="BFH38" i="2"/>
  <c r="BFH44" i="2" l="1"/>
  <c r="BFI38" i="2"/>
  <c r="BFI44" i="2" l="1"/>
  <c r="BFJ38" i="2"/>
  <c r="BFJ44" i="2" l="1"/>
  <c r="BFK38" i="2"/>
  <c r="BFK44" i="2" l="1"/>
  <c r="BFL38" i="2"/>
  <c r="BFL44" i="2" l="1"/>
  <c r="BFM38" i="2"/>
  <c r="BFM44" i="2" l="1"/>
  <c r="BFN38" i="2"/>
  <c r="BFN44" i="2" l="1"/>
  <c r="BFO38" i="2"/>
  <c r="BFO44" i="2" l="1"/>
  <c r="BFP38" i="2"/>
  <c r="BFP44" i="2" l="1"/>
  <c r="BFQ38" i="2"/>
  <c r="BFQ44" i="2" l="1"/>
  <c r="BFR38" i="2"/>
  <c r="BFR44" i="2" l="1"/>
  <c r="BFS38" i="2"/>
  <c r="BFS44" i="2" l="1"/>
  <c r="BFT38" i="2"/>
  <c r="BFT44" i="2" l="1"/>
  <c r="BFU38" i="2"/>
  <c r="BFU44" i="2" l="1"/>
  <c r="BFV38" i="2"/>
  <c r="BFV44" i="2" l="1"/>
  <c r="BFW38" i="2"/>
  <c r="BFW44" i="2" l="1"/>
  <c r="BFX38" i="2"/>
  <c r="BFX44" i="2" l="1"/>
  <c r="BFY38" i="2"/>
  <c r="BFY44" i="2" l="1"/>
  <c r="BFZ38" i="2"/>
  <c r="BFZ44" i="2" l="1"/>
  <c r="BGA38" i="2"/>
  <c r="BGA44" i="2" l="1"/>
  <c r="BGB38" i="2"/>
  <c r="BGB44" i="2" l="1"/>
  <c r="BGC38" i="2"/>
  <c r="BGC44" i="2" l="1"/>
  <c r="BGD38" i="2"/>
  <c r="BGD44" i="2" l="1"/>
  <c r="BGE38" i="2"/>
  <c r="BGE44" i="2" l="1"/>
  <c r="BGF38" i="2"/>
  <c r="BGF44" i="2" l="1"/>
  <c r="BGG38" i="2"/>
  <c r="BGG44" i="2" l="1"/>
  <c r="BGH38" i="2"/>
  <c r="BGH44" i="2" l="1"/>
  <c r="BGI38" i="2"/>
  <c r="BGI44" i="2" l="1"/>
  <c r="BGJ38" i="2"/>
  <c r="BGJ44" i="2" l="1"/>
  <c r="BGK38" i="2"/>
  <c r="BGK44" i="2" l="1"/>
  <c r="BGL38" i="2"/>
  <c r="BGL44" i="2" l="1"/>
  <c r="BGM38" i="2"/>
  <c r="BGM44" i="2" l="1"/>
  <c r="BGN38" i="2"/>
  <c r="BGN44" i="2" l="1"/>
  <c r="BGO38" i="2"/>
  <c r="BGO44" i="2" l="1"/>
  <c r="BGP38" i="2"/>
  <c r="BGP44" i="2" l="1"/>
  <c r="BGQ38" i="2"/>
  <c r="BGQ44" i="2" l="1"/>
  <c r="BGR38" i="2"/>
  <c r="BGR44" i="2" l="1"/>
  <c r="BGS38" i="2"/>
  <c r="BGS44" i="2" l="1"/>
  <c r="BGT38" i="2"/>
  <c r="BGT44" i="2" l="1"/>
  <c r="BGU38" i="2"/>
  <c r="BGU44" i="2" l="1"/>
  <c r="BGV38" i="2"/>
  <c r="BGV44" i="2" l="1"/>
  <c r="BGW38" i="2"/>
  <c r="BGW44" i="2" l="1"/>
  <c r="BGX38" i="2"/>
  <c r="BGX44" i="2" l="1"/>
  <c r="BGY38" i="2"/>
  <c r="BGY44" i="2" l="1"/>
  <c r="BGZ38" i="2"/>
  <c r="BGZ44" i="2" l="1"/>
  <c r="BHA38" i="2"/>
  <c r="BHA44" i="2" l="1"/>
  <c r="BHB38" i="2"/>
  <c r="BHB44" i="2" l="1"/>
  <c r="BHC38" i="2"/>
  <c r="BHC44" i="2" l="1"/>
  <c r="BHD38" i="2"/>
  <c r="BHD44" i="2" l="1"/>
  <c r="BHE38" i="2"/>
  <c r="BHE44" i="2" l="1"/>
  <c r="BHF38" i="2"/>
  <c r="BHF44" i="2" l="1"/>
  <c r="BHG38" i="2"/>
  <c r="BHG44" i="2" l="1"/>
  <c r="BHH38" i="2"/>
  <c r="BHH44" i="2" l="1"/>
  <c r="BHI38" i="2"/>
  <c r="BHI44" i="2" l="1"/>
  <c r="BHJ38" i="2"/>
  <c r="BHJ44" i="2" l="1"/>
  <c r="BHK38" i="2"/>
  <c r="BHK44" i="2" l="1"/>
  <c r="BHL38" i="2"/>
  <c r="BHL44" i="2" l="1"/>
  <c r="BHM38" i="2"/>
  <c r="BHM44" i="2" l="1"/>
  <c r="BHN38" i="2"/>
  <c r="BHN44" i="2" l="1"/>
  <c r="BHO38" i="2"/>
  <c r="BHO44" i="2" l="1"/>
  <c r="BHP38" i="2"/>
  <c r="BHP44" i="2" l="1"/>
  <c r="BHQ38" i="2"/>
  <c r="BHQ44" i="2" l="1"/>
  <c r="BHR38" i="2"/>
  <c r="BHR44" i="2" l="1"/>
  <c r="BHS38" i="2"/>
  <c r="BHS44" i="2" l="1"/>
  <c r="BHT38" i="2"/>
  <c r="BHT44" i="2" l="1"/>
  <c r="BHU38" i="2"/>
  <c r="BHU44" i="2" l="1"/>
  <c r="BHV38" i="2"/>
  <c r="BHV44" i="2" l="1"/>
  <c r="BHW38" i="2"/>
  <c r="BHW44" i="2" l="1"/>
  <c r="BHX38" i="2"/>
  <c r="BHX44" i="2" l="1"/>
  <c r="BHY38" i="2"/>
  <c r="BHY44" i="2" l="1"/>
  <c r="BHZ38" i="2"/>
  <c r="BHZ44" i="2" l="1"/>
  <c r="BIA38" i="2"/>
  <c r="BIA44" i="2" l="1"/>
  <c r="BIB38" i="2"/>
  <c r="BIB44" i="2" l="1"/>
  <c r="BIC38" i="2"/>
  <c r="BIC44" i="2" l="1"/>
  <c r="BID38" i="2"/>
  <c r="BID44" i="2" l="1"/>
  <c r="BIE38" i="2"/>
  <c r="BIE44" i="2" l="1"/>
  <c r="BIF38" i="2"/>
  <c r="BIF44" i="2" l="1"/>
  <c r="BIG38" i="2"/>
  <c r="BIG44" i="2" l="1"/>
  <c r="BIH38" i="2"/>
  <c r="BIH44" i="2" l="1"/>
  <c r="BII38" i="2"/>
  <c r="BII44" i="2" l="1"/>
  <c r="BIJ38" i="2"/>
  <c r="BIJ44" i="2" l="1"/>
  <c r="BIK38" i="2"/>
  <c r="BIK44" i="2" l="1"/>
  <c r="BIL38" i="2"/>
  <c r="BIL44" i="2" l="1"/>
  <c r="BIM38" i="2"/>
  <c r="BIM44" i="2" l="1"/>
  <c r="BIN38" i="2"/>
  <c r="BIN44" i="2" l="1"/>
  <c r="BIO38" i="2"/>
  <c r="BIO44" i="2" l="1"/>
  <c r="BIP38" i="2"/>
  <c r="BIP44" i="2" l="1"/>
  <c r="BIQ38" i="2"/>
  <c r="BIQ44" i="2" l="1"/>
  <c r="BIR38" i="2"/>
  <c r="BIR44" i="2" l="1"/>
  <c r="BIS38" i="2"/>
  <c r="BIS44" i="2" l="1"/>
  <c r="BIT38" i="2"/>
  <c r="BIT44" i="2" l="1"/>
  <c r="BIU38" i="2"/>
  <c r="BIU44" i="2" l="1"/>
  <c r="BIV38" i="2"/>
  <c r="BIV44" i="2" l="1"/>
  <c r="BIW38" i="2"/>
  <c r="BIW44" i="2" l="1"/>
  <c r="BIX38" i="2"/>
  <c r="BIX44" i="2" l="1"/>
  <c r="BIY38" i="2"/>
  <c r="BIY44" i="2" l="1"/>
  <c r="BIZ38" i="2"/>
  <c r="BIZ44" i="2" l="1"/>
  <c r="BJA38" i="2"/>
  <c r="BJA44" i="2" l="1"/>
  <c r="BJB38" i="2"/>
  <c r="BJB44" i="2" l="1"/>
  <c r="BJC38" i="2"/>
  <c r="BJC44" i="2" l="1"/>
  <c r="BJD38" i="2"/>
  <c r="BJD44" i="2" l="1"/>
  <c r="BJE38" i="2"/>
  <c r="BJE44" i="2" l="1"/>
  <c r="BJF38" i="2"/>
  <c r="BJF44" i="2" l="1"/>
  <c r="BJG38" i="2"/>
  <c r="BJG44" i="2" l="1"/>
  <c r="BJH38" i="2"/>
  <c r="BJH44" i="2" l="1"/>
  <c r="BJI38" i="2"/>
  <c r="BJI44" i="2" l="1"/>
  <c r="BJJ38" i="2"/>
  <c r="BJJ44" i="2" l="1"/>
  <c r="BJK38" i="2"/>
  <c r="BJK44" i="2" l="1"/>
  <c r="BJL38" i="2"/>
  <c r="BJL44" i="2" l="1"/>
  <c r="BJM38" i="2"/>
  <c r="BJM44" i="2" l="1"/>
  <c r="BJN38" i="2"/>
  <c r="BJN44" i="2" l="1"/>
  <c r="BJO38" i="2"/>
  <c r="BJO44" i="2" l="1"/>
  <c r="BJP38" i="2"/>
  <c r="BJP44" i="2" l="1"/>
  <c r="BJQ38" i="2"/>
  <c r="BJQ44" i="2" l="1"/>
  <c r="BJR38" i="2"/>
  <c r="BJR44" i="2" l="1"/>
  <c r="BJS38" i="2"/>
  <c r="BJS44" i="2" l="1"/>
  <c r="BJT38" i="2"/>
  <c r="BJT44" i="2" l="1"/>
  <c r="BJU38" i="2"/>
  <c r="BJU44" i="2" l="1"/>
  <c r="BJV38" i="2"/>
  <c r="BJV44" i="2" l="1"/>
  <c r="BJW38" i="2"/>
  <c r="BJW44" i="2" l="1"/>
  <c r="BJX38" i="2"/>
  <c r="BJX44" i="2" l="1"/>
  <c r="BJY38" i="2"/>
  <c r="BJY44" i="2" l="1"/>
  <c r="BJZ38" i="2"/>
  <c r="BJZ44" i="2" l="1"/>
  <c r="BKA38" i="2"/>
  <c r="BKA44" i="2" l="1"/>
  <c r="BKB38" i="2"/>
  <c r="BKB44" i="2" l="1"/>
  <c r="BKC38" i="2"/>
  <c r="BKC44" i="2" l="1"/>
  <c r="BKD38" i="2"/>
  <c r="BKD44" i="2" l="1"/>
  <c r="BKE38" i="2"/>
  <c r="BKE44" i="2" l="1"/>
  <c r="BKF38" i="2"/>
  <c r="BKF44" i="2" l="1"/>
  <c r="BKG38" i="2"/>
  <c r="BKG44" i="2" l="1"/>
  <c r="BKH38" i="2"/>
  <c r="BKH44" i="2" l="1"/>
  <c r="BKI38" i="2"/>
  <c r="BKI44" i="2" l="1"/>
  <c r="BKJ38" i="2"/>
  <c r="BKJ44" i="2" l="1"/>
  <c r="BKK38" i="2"/>
  <c r="BKK44" i="2" l="1"/>
  <c r="BKL38" i="2"/>
  <c r="BKL44" i="2" l="1"/>
  <c r="BKM38" i="2"/>
  <c r="BKM44" i="2" l="1"/>
  <c r="BKN38" i="2"/>
  <c r="BKN44" i="2" l="1"/>
  <c r="BKO38" i="2"/>
  <c r="BKO44" i="2" l="1"/>
  <c r="BKP38" i="2"/>
  <c r="BKP44" i="2" l="1"/>
  <c r="BKQ38" i="2"/>
  <c r="BKQ44" i="2" l="1"/>
  <c r="BKR38" i="2"/>
  <c r="BKR44" i="2" l="1"/>
  <c r="BKS38" i="2"/>
  <c r="BKS44" i="2" l="1"/>
  <c r="BKT38" i="2"/>
  <c r="BKT44" i="2" l="1"/>
  <c r="BKU38" i="2"/>
  <c r="BKU44" i="2" l="1"/>
  <c r="BKV38" i="2"/>
  <c r="BKV44" i="2" l="1"/>
  <c r="BKW38" i="2"/>
  <c r="BKW44" i="2" l="1"/>
  <c r="BKX38" i="2"/>
  <c r="BKX44" i="2" l="1"/>
  <c r="BKY38" i="2"/>
  <c r="BKY44" i="2" l="1"/>
  <c r="BKZ38" i="2"/>
  <c r="BKZ44" i="2" l="1"/>
  <c r="BLA38" i="2"/>
  <c r="BLA44" i="2" l="1"/>
  <c r="BLB38" i="2"/>
  <c r="BLB44" i="2" l="1"/>
  <c r="BLC38" i="2"/>
  <c r="BLC44" i="2" l="1"/>
  <c r="BLD38" i="2"/>
  <c r="BLD44" i="2" l="1"/>
  <c r="BLE38" i="2"/>
  <c r="BLE44" i="2" l="1"/>
  <c r="BLF38" i="2"/>
  <c r="BLF44" i="2" l="1"/>
  <c r="BLG38" i="2"/>
  <c r="BLG44" i="2" l="1"/>
  <c r="BLH38" i="2"/>
  <c r="BLH44" i="2" l="1"/>
  <c r="BLI38" i="2"/>
  <c r="BLI44" i="2" l="1"/>
  <c r="BLJ38" i="2"/>
  <c r="BLJ44" i="2" l="1"/>
  <c r="BLK38" i="2"/>
  <c r="BLK44" i="2" l="1"/>
  <c r="BLL38" i="2"/>
  <c r="BLL44" i="2" l="1"/>
  <c r="BLM38" i="2"/>
  <c r="BLM44" i="2" l="1"/>
  <c r="BLN38" i="2"/>
  <c r="BLN44" i="2" l="1"/>
  <c r="BLO38" i="2"/>
  <c r="BLO44" i="2" l="1"/>
  <c r="BLP38" i="2"/>
  <c r="BLP44" i="2" l="1"/>
  <c r="BLQ38" i="2"/>
  <c r="BLQ44" i="2" l="1"/>
  <c r="BLR38" i="2"/>
  <c r="BLR44" i="2" l="1"/>
  <c r="BLS38" i="2"/>
  <c r="BLS44" i="2" l="1"/>
  <c r="BLT38" i="2"/>
  <c r="BLT44" i="2" l="1"/>
  <c r="BLU38" i="2"/>
  <c r="BLU44" i="2" l="1"/>
  <c r="BLV38" i="2"/>
  <c r="BLV44" i="2" l="1"/>
  <c r="BLW38" i="2"/>
  <c r="BLW44" i="2" l="1"/>
  <c r="BLX38" i="2"/>
  <c r="BLX44" i="2" l="1"/>
  <c r="BLY38" i="2"/>
  <c r="BLY44" i="2" l="1"/>
  <c r="BLZ38" i="2"/>
  <c r="BLZ44" i="2" l="1"/>
  <c r="BMA38" i="2"/>
  <c r="BMA44" i="2" l="1"/>
  <c r="BMB38" i="2"/>
  <c r="BMB44" i="2" l="1"/>
  <c r="BMC38" i="2"/>
  <c r="BMC44" i="2" l="1"/>
  <c r="BMD38" i="2"/>
  <c r="BMD44" i="2" l="1"/>
  <c r="BME38" i="2"/>
  <c r="BME44" i="2" l="1"/>
  <c r="BMF38" i="2"/>
  <c r="BMF44" i="2" l="1"/>
  <c r="BMG38" i="2"/>
  <c r="BMG44" i="2" l="1"/>
  <c r="BMH38" i="2"/>
  <c r="BMH44" i="2" l="1"/>
  <c r="BMI38" i="2"/>
  <c r="BMI44" i="2" l="1"/>
  <c r="BMJ38" i="2"/>
  <c r="BMJ44" i="2" l="1"/>
  <c r="BMK38" i="2"/>
  <c r="BMK44" i="2" l="1"/>
  <c r="BML38" i="2"/>
  <c r="BML44" i="2" l="1"/>
  <c r="BMM38" i="2"/>
  <c r="BMM44" i="2" l="1"/>
  <c r="BMN38" i="2"/>
  <c r="BMN44" i="2" l="1"/>
  <c r="BMO38" i="2"/>
  <c r="BMO44" i="2" l="1"/>
  <c r="BMP38" i="2"/>
  <c r="BMP44" i="2" l="1"/>
  <c r="BMQ38" i="2"/>
  <c r="BMQ44" i="2" l="1"/>
  <c r="BMR38" i="2"/>
  <c r="BMR44" i="2" l="1"/>
  <c r="BMS38" i="2"/>
  <c r="BMS44" i="2" l="1"/>
  <c r="BMT38" i="2"/>
  <c r="BMT44" i="2" l="1"/>
  <c r="BMU38" i="2"/>
  <c r="BMU44" i="2" l="1"/>
  <c r="BMV38" i="2"/>
  <c r="BMV44" i="2" l="1"/>
  <c r="BMW38" i="2"/>
  <c r="BMW44" i="2" l="1"/>
  <c r="BMX38" i="2"/>
  <c r="BMX44" i="2" l="1"/>
  <c r="BMY38" i="2"/>
  <c r="BMY44" i="2" l="1"/>
  <c r="BMZ38" i="2"/>
  <c r="BMZ44" i="2" l="1"/>
  <c r="BNA38" i="2"/>
  <c r="BNA44" i="2" l="1"/>
  <c r="BNB38" i="2"/>
  <c r="BNB44" i="2" l="1"/>
  <c r="BNC38" i="2"/>
  <c r="BNC44" i="2" l="1"/>
  <c r="BND38" i="2"/>
  <c r="BND44" i="2" l="1"/>
  <c r="BNE38" i="2"/>
  <c r="BNE44" i="2" l="1"/>
  <c r="BNF38" i="2"/>
  <c r="BNF44" i="2" l="1"/>
  <c r="BNG38" i="2"/>
  <c r="BNG44" i="2" l="1"/>
  <c r="BNH38" i="2"/>
  <c r="BNH44" i="2" l="1"/>
  <c r="BNI38" i="2"/>
  <c r="BNI44" i="2" l="1"/>
  <c r="BNJ38" i="2"/>
  <c r="BNJ44" i="2" l="1"/>
  <c r="BNK38" i="2"/>
  <c r="BNK44" i="2" l="1"/>
  <c r="BNL38" i="2"/>
  <c r="BNL44" i="2" l="1"/>
  <c r="BNM38" i="2"/>
  <c r="BNM44" i="2" l="1"/>
  <c r="BNN38" i="2"/>
  <c r="BNN44" i="2" l="1"/>
  <c r="BNO38" i="2"/>
  <c r="BNO44" i="2" l="1"/>
  <c r="BNP38" i="2"/>
  <c r="BNP44" i="2" l="1"/>
  <c r="BNQ38" i="2"/>
  <c r="BNQ44" i="2" l="1"/>
  <c r="BNR38" i="2"/>
  <c r="BNR44" i="2" l="1"/>
  <c r="BNS38" i="2"/>
  <c r="BNS44" i="2" l="1"/>
  <c r="BNT38" i="2"/>
  <c r="BNT44" i="2" l="1"/>
  <c r="BNU38" i="2"/>
  <c r="BNU44" i="2" l="1"/>
  <c r="BNV38" i="2"/>
  <c r="BNV44" i="2" l="1"/>
  <c r="BNW38" i="2"/>
  <c r="BNW44" i="2" l="1"/>
  <c r="BNX38" i="2"/>
  <c r="BNX44" i="2" l="1"/>
  <c r="BNY38" i="2"/>
  <c r="BNY44" i="2" l="1"/>
  <c r="BNZ38" i="2"/>
  <c r="BNZ44" i="2" l="1"/>
  <c r="BOA38" i="2"/>
  <c r="BOA44" i="2" l="1"/>
  <c r="BOB38" i="2"/>
  <c r="BOB44" i="2" l="1"/>
  <c r="BOC38" i="2"/>
  <c r="BOC44" i="2" l="1"/>
  <c r="BOD38" i="2"/>
  <c r="BOD44" i="2" l="1"/>
  <c r="BOE38" i="2"/>
  <c r="BOE44" i="2" l="1"/>
  <c r="BOF38" i="2"/>
  <c r="BOF44" i="2" l="1"/>
  <c r="BOG38" i="2"/>
  <c r="BOG44" i="2" l="1"/>
  <c r="BOH38" i="2"/>
  <c r="BOH44" i="2" l="1"/>
  <c r="BOI38" i="2"/>
  <c r="BOI44" i="2" l="1"/>
  <c r="BOJ38" i="2"/>
  <c r="BOJ44" i="2" l="1"/>
  <c r="BOK38" i="2"/>
  <c r="BOK44" i="2" l="1"/>
  <c r="BOL38" i="2"/>
  <c r="BOL44" i="2" l="1"/>
  <c r="BOM38" i="2"/>
  <c r="BOM44" i="2" l="1"/>
  <c r="BON38" i="2"/>
  <c r="BON44" i="2" l="1"/>
  <c r="BOO38" i="2"/>
  <c r="BOO44" i="2" l="1"/>
  <c r="BOP38" i="2"/>
  <c r="BOP44" i="2" l="1"/>
  <c r="BOQ38" i="2"/>
  <c r="BOQ44" i="2" l="1"/>
  <c r="BOR38" i="2"/>
  <c r="BOR44" i="2" l="1"/>
  <c r="BOS38" i="2"/>
  <c r="BOS44" i="2" l="1"/>
  <c r="BOT38" i="2"/>
  <c r="BOT44" i="2" l="1"/>
  <c r="BOU38" i="2"/>
  <c r="BOU44" i="2" l="1"/>
  <c r="BOV38" i="2"/>
  <c r="BOV44" i="2" l="1"/>
  <c r="BOW38" i="2"/>
  <c r="BOW44" i="2" l="1"/>
  <c r="BOX38" i="2"/>
  <c r="BOX44" i="2" l="1"/>
  <c r="BOY38" i="2"/>
  <c r="BOY44" i="2" l="1"/>
  <c r="BOZ38" i="2"/>
  <c r="BOZ44" i="2" l="1"/>
  <c r="BPA38" i="2"/>
  <c r="BPA44" i="2" l="1"/>
  <c r="BPB38" i="2"/>
  <c r="BPB44" i="2" l="1"/>
  <c r="BPC38" i="2"/>
  <c r="BPC44" i="2" l="1"/>
  <c r="BPD38" i="2"/>
  <c r="BPD44" i="2" l="1"/>
  <c r="BPE38" i="2"/>
  <c r="BPE44" i="2" l="1"/>
  <c r="BPF38" i="2"/>
  <c r="BPF44" i="2" l="1"/>
  <c r="BPG38" i="2"/>
  <c r="BPG44" i="2" l="1"/>
  <c r="BPH38" i="2"/>
  <c r="BPH44" i="2" l="1"/>
  <c r="BPI38" i="2"/>
  <c r="BPI44" i="2" l="1"/>
  <c r="BPJ38" i="2"/>
  <c r="BPJ44" i="2" l="1"/>
  <c r="BPK38" i="2"/>
  <c r="BPK44" i="2" l="1"/>
  <c r="BPL38" i="2"/>
  <c r="BPL44" i="2" l="1"/>
  <c r="BPM38" i="2"/>
  <c r="BPM44" i="2" l="1"/>
  <c r="BPN38" i="2"/>
  <c r="BPN44" i="2" l="1"/>
  <c r="BPO38" i="2"/>
  <c r="BPO44" i="2" l="1"/>
  <c r="BPP38" i="2"/>
  <c r="BPP44" i="2" l="1"/>
  <c r="BPQ38" i="2"/>
  <c r="BPQ44" i="2" l="1"/>
  <c r="BPR38" i="2"/>
  <c r="BPR44" i="2" l="1"/>
  <c r="BPS38" i="2"/>
  <c r="BPS44" i="2" l="1"/>
  <c r="BPT38" i="2"/>
  <c r="BPT44" i="2" l="1"/>
  <c r="BPU38" i="2"/>
  <c r="BPU44" i="2" l="1"/>
  <c r="BPV38" i="2"/>
  <c r="BPV44" i="2" l="1"/>
  <c r="BPW38" i="2"/>
  <c r="BPW44" i="2" l="1"/>
  <c r="BPX38" i="2"/>
  <c r="BPX44" i="2" l="1"/>
  <c r="BPY38" i="2"/>
  <c r="BPY44" i="2" l="1"/>
  <c r="BPZ38" i="2"/>
  <c r="BPZ44" i="2" l="1"/>
  <c r="BQA38" i="2"/>
  <c r="BQA44" i="2" l="1"/>
  <c r="BQB38" i="2"/>
  <c r="BQB44" i="2" l="1"/>
  <c r="BQC38" i="2"/>
  <c r="BQC44" i="2" l="1"/>
  <c r="BQD38" i="2"/>
  <c r="BQD44" i="2" l="1"/>
  <c r="BQE38" i="2"/>
  <c r="BQE44" i="2" l="1"/>
  <c r="BQF38" i="2"/>
  <c r="BQF44" i="2" l="1"/>
  <c r="BQG38" i="2"/>
  <c r="BQG44" i="2" l="1"/>
  <c r="BQH38" i="2"/>
  <c r="BQH44" i="2" l="1"/>
  <c r="BQI38" i="2"/>
  <c r="BQI44" i="2" l="1"/>
  <c r="BQJ38" i="2"/>
  <c r="BQJ44" i="2" l="1"/>
  <c r="BQK38" i="2"/>
  <c r="BQK44" i="2" l="1"/>
  <c r="BQL38" i="2"/>
  <c r="BQL44" i="2" l="1"/>
  <c r="BQM38" i="2"/>
  <c r="BQM44" i="2" l="1"/>
  <c r="BQN38" i="2"/>
  <c r="BQN44" i="2" l="1"/>
  <c r="BQO38" i="2"/>
  <c r="BQO44" i="2" l="1"/>
  <c r="BQP38" i="2"/>
  <c r="BQP44" i="2" l="1"/>
  <c r="BQQ38" i="2"/>
  <c r="BQQ44" i="2" l="1"/>
  <c r="BQR38" i="2"/>
  <c r="BQR44" i="2" l="1"/>
  <c r="BQS38" i="2"/>
  <c r="BQS44" i="2" l="1"/>
  <c r="BQT38" i="2"/>
  <c r="BQT44" i="2" l="1"/>
  <c r="BQU38" i="2"/>
  <c r="BQU44" i="2" l="1"/>
  <c r="BQV38" i="2"/>
  <c r="BQV44" i="2" l="1"/>
  <c r="BQW38" i="2"/>
  <c r="BQW44" i="2" l="1"/>
  <c r="BQX38" i="2"/>
  <c r="BQX44" i="2" l="1"/>
  <c r="BQY38" i="2"/>
  <c r="BQY44" i="2" l="1"/>
  <c r="BQZ38" i="2"/>
  <c r="BQZ44" i="2" l="1"/>
  <c r="BRA38" i="2"/>
  <c r="BRA44" i="2" l="1"/>
  <c r="BRB38" i="2"/>
  <c r="BRB44" i="2" l="1"/>
  <c r="BRC38" i="2"/>
  <c r="BRC44" i="2" l="1"/>
  <c r="BRD38" i="2"/>
  <c r="BRD44" i="2" l="1"/>
  <c r="BRE38" i="2"/>
  <c r="BRE44" i="2" l="1"/>
  <c r="BRF38" i="2"/>
  <c r="BRF44" i="2" l="1"/>
  <c r="BRG38" i="2"/>
  <c r="BRG44" i="2" l="1"/>
  <c r="BRH38" i="2"/>
  <c r="BRH44" i="2" l="1"/>
  <c r="BRI38" i="2"/>
  <c r="BRI44" i="2" l="1"/>
  <c r="BRJ38" i="2"/>
  <c r="BRJ44" i="2" l="1"/>
  <c r="BRK38" i="2"/>
  <c r="BRK44" i="2" l="1"/>
  <c r="BRL38" i="2"/>
  <c r="BRL44" i="2" l="1"/>
  <c r="BRM38" i="2"/>
  <c r="BRM44" i="2" l="1"/>
  <c r="BRN38" i="2"/>
  <c r="BRN44" i="2" l="1"/>
  <c r="BRO38" i="2"/>
  <c r="BRO44" i="2" l="1"/>
  <c r="BRP38" i="2"/>
  <c r="BRP44" i="2" l="1"/>
  <c r="BRQ38" i="2"/>
  <c r="BRQ44" i="2" l="1"/>
  <c r="BRR38" i="2"/>
  <c r="BRR44" i="2" l="1"/>
  <c r="BRS38" i="2"/>
  <c r="BRS44" i="2" l="1"/>
  <c r="BRT38" i="2"/>
  <c r="BRT44" i="2" l="1"/>
  <c r="BRU38" i="2"/>
  <c r="BRU44" i="2" l="1"/>
  <c r="BRV38" i="2"/>
  <c r="BRV44" i="2" l="1"/>
  <c r="BRW38" i="2"/>
  <c r="BRW44" i="2" l="1"/>
  <c r="BRX38" i="2"/>
  <c r="BRX44" i="2" l="1"/>
  <c r="BRY38" i="2"/>
  <c r="BRY44" i="2" l="1"/>
  <c r="BRZ38" i="2"/>
  <c r="BRZ44" i="2" l="1"/>
  <c r="BSA38" i="2"/>
  <c r="BSA44" i="2" l="1"/>
  <c r="BSB38" i="2"/>
  <c r="BSB44" i="2" l="1"/>
  <c r="BSC38" i="2"/>
  <c r="BSC44" i="2" l="1"/>
  <c r="BSD38" i="2"/>
  <c r="BSD44" i="2" l="1"/>
  <c r="BSE38" i="2"/>
  <c r="BSE44" i="2" l="1"/>
  <c r="BSF38" i="2"/>
  <c r="BSF44" i="2" l="1"/>
  <c r="BSG38" i="2"/>
  <c r="BSG44" i="2" l="1"/>
  <c r="BSH38" i="2"/>
  <c r="BSH44" i="2" l="1"/>
  <c r="BSI38" i="2"/>
  <c r="BSI44" i="2" l="1"/>
  <c r="BSJ38" i="2"/>
  <c r="BSJ44" i="2" l="1"/>
  <c r="BSK38" i="2"/>
  <c r="BSK44" i="2" l="1"/>
  <c r="BSL38" i="2"/>
  <c r="BSL44" i="2" l="1"/>
  <c r="BSM38" i="2"/>
  <c r="BSM44" i="2" l="1"/>
  <c r="BSN38" i="2"/>
  <c r="BSN44" i="2" l="1"/>
  <c r="BSO38" i="2"/>
  <c r="BSO44" i="2" l="1"/>
  <c r="BSP38" i="2"/>
  <c r="BSP44" i="2" l="1"/>
  <c r="BSQ38" i="2"/>
  <c r="BSQ44" i="2" l="1"/>
  <c r="BSR38" i="2"/>
  <c r="BSR44" i="2" l="1"/>
  <c r="BSS38" i="2"/>
  <c r="BSS44" i="2" l="1"/>
  <c r="BST38" i="2"/>
  <c r="BST44" i="2" l="1"/>
  <c r="BSU38" i="2"/>
  <c r="BSU44" i="2" l="1"/>
  <c r="BSV38" i="2"/>
  <c r="BSV44" i="2" l="1"/>
  <c r="BSW38" i="2"/>
  <c r="BSW44" i="2" l="1"/>
  <c r="BSX38" i="2"/>
  <c r="BSX44" i="2" l="1"/>
  <c r="BSY38" i="2"/>
  <c r="BSY44" i="2" l="1"/>
  <c r="BSZ38" i="2"/>
  <c r="BSZ44" i="2" l="1"/>
  <c r="BTA38" i="2"/>
  <c r="BTA44" i="2" l="1"/>
  <c r="BTB38" i="2"/>
  <c r="BTB44" i="2" l="1"/>
  <c r="BTC38" i="2"/>
  <c r="BTC44" i="2" l="1"/>
  <c r="BTD38" i="2"/>
  <c r="BTD44" i="2" l="1"/>
  <c r="BTE38" i="2"/>
  <c r="BTE44" i="2" l="1"/>
  <c r="BTF38" i="2"/>
  <c r="BTF44" i="2" l="1"/>
  <c r="BTG38" i="2"/>
  <c r="BTG44" i="2" l="1"/>
  <c r="BTH38" i="2"/>
  <c r="BTH44" i="2" l="1"/>
  <c r="BTI38" i="2"/>
  <c r="BTI44" i="2" l="1"/>
  <c r="BTJ38" i="2"/>
  <c r="BTJ44" i="2" l="1"/>
  <c r="BTK38" i="2"/>
  <c r="BTK44" i="2" l="1"/>
  <c r="BTL38" i="2"/>
  <c r="BTL44" i="2" l="1"/>
  <c r="BTM38" i="2"/>
  <c r="BTM44" i="2" l="1"/>
  <c r="BTN38" i="2"/>
  <c r="BTN44" i="2" l="1"/>
  <c r="BTO38" i="2"/>
  <c r="BTO44" i="2" l="1"/>
  <c r="BTP38" i="2"/>
  <c r="BTP44" i="2" l="1"/>
  <c r="BTQ38" i="2"/>
  <c r="BTQ44" i="2" l="1"/>
  <c r="BTR38" i="2"/>
  <c r="BTR44" i="2" l="1"/>
  <c r="BTS38" i="2"/>
  <c r="BTS44" i="2" l="1"/>
  <c r="BTT38" i="2"/>
  <c r="BTT44" i="2" l="1"/>
  <c r="BTU38" i="2"/>
  <c r="BTU44" i="2" l="1"/>
  <c r="BTV38" i="2"/>
  <c r="BTV44" i="2" l="1"/>
  <c r="BTW38" i="2"/>
  <c r="BTW44" i="2" l="1"/>
  <c r="BTX38" i="2"/>
  <c r="BTX44" i="2" l="1"/>
  <c r="BTY38" i="2"/>
  <c r="BTY44" i="2" l="1"/>
  <c r="BTZ38" i="2"/>
  <c r="BTZ44" i="2" l="1"/>
  <c r="BUA38" i="2"/>
  <c r="BUA44" i="2" l="1"/>
  <c r="BUB38" i="2"/>
  <c r="BUB44" i="2" l="1"/>
  <c r="BUC38" i="2"/>
  <c r="BUC44" i="2" l="1"/>
  <c r="BUD38" i="2"/>
  <c r="BUD44" i="2" l="1"/>
  <c r="BUE38" i="2"/>
  <c r="BUE44" i="2" l="1"/>
  <c r="BUF38" i="2"/>
  <c r="BUF44" i="2" l="1"/>
  <c r="BUG38" i="2"/>
  <c r="BUG44" i="2" l="1"/>
  <c r="BUH38" i="2"/>
  <c r="BUH44" i="2" l="1"/>
  <c r="BUI38" i="2"/>
  <c r="BUI44" i="2" l="1"/>
  <c r="BUJ38" i="2"/>
  <c r="BUJ44" i="2" l="1"/>
  <c r="BUK38" i="2"/>
  <c r="BUK44" i="2" l="1"/>
  <c r="BUL38" i="2"/>
  <c r="BUL44" i="2" l="1"/>
  <c r="BUM38" i="2"/>
  <c r="BUM44" i="2" l="1"/>
  <c r="BUN38" i="2"/>
  <c r="BUN44" i="2" l="1"/>
  <c r="BUO38" i="2"/>
  <c r="BUO44" i="2" l="1"/>
  <c r="BUP38" i="2"/>
  <c r="BUP44" i="2" l="1"/>
  <c r="BUQ38" i="2"/>
  <c r="BUQ44" i="2" l="1"/>
  <c r="BUR38" i="2"/>
  <c r="BUR44" i="2" l="1"/>
  <c r="BUS38" i="2"/>
  <c r="BUS44" i="2" l="1"/>
  <c r="BUT38" i="2"/>
  <c r="BUT44" i="2" l="1"/>
  <c r="BUU38" i="2"/>
  <c r="BUU44" i="2" l="1"/>
  <c r="BUV38" i="2"/>
  <c r="BUV44" i="2" l="1"/>
  <c r="BUW38" i="2"/>
  <c r="BUW44" i="2" l="1"/>
  <c r="BUX38" i="2"/>
  <c r="BUX44" i="2" l="1"/>
  <c r="BUY38" i="2"/>
  <c r="BUY44" i="2" l="1"/>
  <c r="BUZ38" i="2"/>
  <c r="BUZ44" i="2" l="1"/>
  <c r="BVA38" i="2"/>
  <c r="BVA44" i="2" l="1"/>
  <c r="BVB38" i="2"/>
  <c r="BVB44" i="2" l="1"/>
  <c r="BVC38" i="2"/>
  <c r="BVC44" i="2" l="1"/>
  <c r="BVD38" i="2"/>
  <c r="BVD44" i="2" l="1"/>
  <c r="BVE38" i="2"/>
  <c r="BVE44" i="2" l="1"/>
  <c r="BVF38" i="2"/>
  <c r="BVF44" i="2" l="1"/>
  <c r="BVG38" i="2"/>
  <c r="BVG44" i="2" l="1"/>
  <c r="BVH38" i="2"/>
  <c r="BVH44" i="2" l="1"/>
  <c r="BVI38" i="2"/>
  <c r="BVI44" i="2" l="1"/>
  <c r="BVJ38" i="2"/>
  <c r="BVJ44" i="2" l="1"/>
  <c r="BVK38" i="2"/>
  <c r="BVK44" i="2" l="1"/>
  <c r="BVL38" i="2"/>
  <c r="BVL44" i="2" l="1"/>
  <c r="BVM38" i="2"/>
  <c r="BVM44" i="2" l="1"/>
  <c r="BVN38" i="2"/>
  <c r="BVN44" i="2" l="1"/>
  <c r="BVO38" i="2"/>
  <c r="BVO44" i="2" l="1"/>
  <c r="BVP38" i="2"/>
  <c r="BVP44" i="2" l="1"/>
  <c r="BVQ38" i="2"/>
  <c r="BVQ44" i="2" l="1"/>
  <c r="BVR38" i="2"/>
  <c r="BVR44" i="2" l="1"/>
  <c r="BVS38" i="2"/>
  <c r="BVS44" i="2" l="1"/>
  <c r="BVT38" i="2"/>
  <c r="BVT44" i="2" l="1"/>
  <c r="BVU38" i="2"/>
  <c r="BVU44" i="2" l="1"/>
  <c r="BVV38" i="2"/>
  <c r="BVV44" i="2" l="1"/>
  <c r="BVW38" i="2"/>
  <c r="BVW44" i="2" l="1"/>
  <c r="BVX38" i="2"/>
  <c r="BVX44" i="2" l="1"/>
  <c r="BVY38" i="2"/>
  <c r="BVY44" i="2" l="1"/>
  <c r="BVZ38" i="2"/>
  <c r="BVZ44" i="2" l="1"/>
  <c r="BWA38" i="2"/>
  <c r="BWA44" i="2" l="1"/>
  <c r="BWB38" i="2"/>
  <c r="BWB44" i="2" l="1"/>
  <c r="BWC38" i="2"/>
  <c r="BWC44" i="2" l="1"/>
  <c r="BWD38" i="2"/>
  <c r="BWD44" i="2" l="1"/>
  <c r="BWE38" i="2"/>
  <c r="BWE44" i="2" l="1"/>
  <c r="BWF38" i="2"/>
  <c r="BWF44" i="2" l="1"/>
  <c r="BWG38" i="2"/>
  <c r="BWG44" i="2" l="1"/>
  <c r="BWH38" i="2"/>
  <c r="BWH44" i="2" l="1"/>
  <c r="BWI38" i="2"/>
  <c r="BWI44" i="2" l="1"/>
  <c r="BWJ38" i="2"/>
  <c r="BWJ44" i="2" l="1"/>
  <c r="BWK38" i="2"/>
  <c r="BWK44" i="2" l="1"/>
  <c r="BWL38" i="2"/>
  <c r="BWL44" i="2" l="1"/>
  <c r="BWM38" i="2"/>
  <c r="BWM44" i="2" l="1"/>
  <c r="BWN38" i="2"/>
  <c r="BWN44" i="2" l="1"/>
  <c r="BWO38" i="2"/>
  <c r="BWO44" i="2" l="1"/>
  <c r="BWP38" i="2"/>
  <c r="BWP44" i="2" l="1"/>
  <c r="BWQ38" i="2"/>
  <c r="BWQ44" i="2" l="1"/>
  <c r="BWR38" i="2"/>
  <c r="BWR44" i="2" l="1"/>
  <c r="BWS38" i="2"/>
  <c r="BWS44" i="2" l="1"/>
  <c r="BWT38" i="2"/>
  <c r="BWT44" i="2" l="1"/>
  <c r="BWU38" i="2"/>
  <c r="BWU44" i="2" l="1"/>
  <c r="BWV38" i="2"/>
  <c r="BWV44" i="2" l="1"/>
  <c r="BWW38" i="2"/>
  <c r="BWW44" i="2" l="1"/>
  <c r="BWX38" i="2"/>
  <c r="BWX44" i="2" l="1"/>
  <c r="BWY38" i="2"/>
  <c r="BWY44" i="2" l="1"/>
  <c r="BWZ38" i="2"/>
  <c r="BWZ44" i="2" l="1"/>
  <c r="BXA38" i="2"/>
  <c r="BXA44" i="2" l="1"/>
  <c r="BXB38" i="2"/>
  <c r="BXB44" i="2" l="1"/>
  <c r="BXC38" i="2"/>
  <c r="BXC44" i="2" l="1"/>
  <c r="BXD38" i="2"/>
  <c r="BXD44" i="2" l="1"/>
  <c r="BXE38" i="2"/>
  <c r="BXE44" i="2" l="1"/>
  <c r="BXF38" i="2"/>
  <c r="BXF44" i="2" l="1"/>
  <c r="BXG38" i="2"/>
  <c r="BXG44" i="2" l="1"/>
  <c r="BXH38" i="2"/>
  <c r="BXH44" i="2" l="1"/>
  <c r="BXI38" i="2"/>
  <c r="BXI44" i="2" l="1"/>
  <c r="BXJ38" i="2"/>
  <c r="BXJ44" i="2" l="1"/>
  <c r="BXK38" i="2"/>
  <c r="BXK44" i="2" l="1"/>
  <c r="BXL38" i="2"/>
  <c r="BXL44" i="2" l="1"/>
  <c r="BXM38" i="2"/>
  <c r="BXM44" i="2" l="1"/>
  <c r="BXN38" i="2"/>
  <c r="BXN44" i="2" l="1"/>
  <c r="BXO38" i="2"/>
  <c r="BXO44" i="2" l="1"/>
  <c r="BXP38" i="2"/>
  <c r="BXP44" i="2" l="1"/>
  <c r="BXQ38" i="2"/>
  <c r="BXQ44" i="2" l="1"/>
  <c r="BXR38" i="2"/>
  <c r="BXR44" i="2" l="1"/>
  <c r="BXS38" i="2"/>
  <c r="BXS44" i="2" l="1"/>
  <c r="BXT38" i="2"/>
  <c r="BXT44" i="2" l="1"/>
  <c r="BXU38" i="2"/>
  <c r="BXU44" i="2" l="1"/>
  <c r="BXV38" i="2"/>
  <c r="BXV44" i="2" l="1"/>
  <c r="BXW38" i="2"/>
  <c r="BXW44" i="2" l="1"/>
  <c r="BXX38" i="2"/>
  <c r="BXX44" i="2" l="1"/>
  <c r="BXY38" i="2"/>
  <c r="BXY44" i="2" l="1"/>
  <c r="BXZ38" i="2"/>
  <c r="BXZ44" i="2" l="1"/>
  <c r="BYA38" i="2"/>
  <c r="BYA44" i="2" l="1"/>
  <c r="BYB38" i="2"/>
  <c r="BYB44" i="2" l="1"/>
  <c r="BYC38" i="2"/>
  <c r="BYC44" i="2" l="1"/>
  <c r="BYD38" i="2"/>
  <c r="BYD44" i="2" l="1"/>
  <c r="BYE38" i="2"/>
  <c r="BYE44" i="2" l="1"/>
  <c r="BYF38" i="2"/>
  <c r="BYF44" i="2" l="1"/>
  <c r="BYG38" i="2"/>
  <c r="BYG44" i="2" l="1"/>
  <c r="BYH38" i="2"/>
  <c r="BYH44" i="2" l="1"/>
  <c r="BYI38" i="2"/>
  <c r="BYI44" i="2" l="1"/>
  <c r="BYJ38" i="2"/>
  <c r="BYJ44" i="2" l="1"/>
  <c r="BYK38" i="2"/>
  <c r="BYK44" i="2" l="1"/>
  <c r="BYL38" i="2"/>
  <c r="BYL44" i="2" l="1"/>
  <c r="BYM38" i="2"/>
  <c r="BYM44" i="2" l="1"/>
  <c r="BYN38" i="2"/>
  <c r="BYN44" i="2" l="1"/>
  <c r="BYO38" i="2"/>
  <c r="BYO44" i="2" l="1"/>
  <c r="BYP38" i="2"/>
  <c r="BYP44" i="2" l="1"/>
  <c r="BYQ38" i="2"/>
  <c r="BYQ44" i="2" l="1"/>
  <c r="BYR38" i="2"/>
  <c r="BYR44" i="2" l="1"/>
  <c r="BYS38" i="2"/>
  <c r="BYS44" i="2" l="1"/>
  <c r="BYT38" i="2"/>
  <c r="BYT44" i="2" l="1"/>
  <c r="BYU38" i="2"/>
  <c r="BYU44" i="2" l="1"/>
  <c r="BYV38" i="2"/>
  <c r="BYV44" i="2" l="1"/>
  <c r="BYW38" i="2"/>
  <c r="BYW44" i="2" l="1"/>
  <c r="BYX38" i="2"/>
  <c r="BYX44" i="2" l="1"/>
  <c r="BYY38" i="2"/>
  <c r="BYY44" i="2" l="1"/>
  <c r="BYZ38" i="2"/>
  <c r="BYZ44" i="2" l="1"/>
  <c r="BZA38" i="2"/>
  <c r="BZA44" i="2" l="1"/>
  <c r="BZB38" i="2"/>
  <c r="BZB44" i="2" l="1"/>
  <c r="BZC38" i="2"/>
  <c r="BZC44" i="2" l="1"/>
  <c r="BZD38" i="2"/>
  <c r="BZD44" i="2" l="1"/>
  <c r="BZE38" i="2"/>
  <c r="BZE44" i="2" l="1"/>
  <c r="BZF38" i="2"/>
  <c r="BZF44" i="2" l="1"/>
  <c r="BZG38" i="2"/>
  <c r="BZG44" i="2" l="1"/>
  <c r="BZH38" i="2"/>
  <c r="BZH44" i="2" l="1"/>
  <c r="BZI38" i="2"/>
  <c r="BZI44" i="2" l="1"/>
  <c r="BZJ38" i="2"/>
  <c r="BZJ44" i="2" l="1"/>
  <c r="BZK38" i="2"/>
  <c r="BZK44" i="2" l="1"/>
  <c r="BZL38" i="2"/>
  <c r="BZL44" i="2" l="1"/>
  <c r="BZM38" i="2"/>
  <c r="BZM44" i="2" l="1"/>
  <c r="BZN38" i="2"/>
  <c r="BZN44" i="2" l="1"/>
  <c r="BZO38" i="2"/>
  <c r="BZO44" i="2" l="1"/>
  <c r="BZP38" i="2"/>
  <c r="BZP44" i="2" l="1"/>
  <c r="BZQ38" i="2"/>
  <c r="BZQ44" i="2" l="1"/>
  <c r="BZR38" i="2"/>
  <c r="BZR44" i="2" l="1"/>
  <c r="BZS38" i="2"/>
  <c r="BZS44" i="2" l="1"/>
  <c r="BZT38" i="2"/>
  <c r="BZT44" i="2" l="1"/>
  <c r="BZU38" i="2"/>
  <c r="BZU44" i="2" l="1"/>
  <c r="BZV38" i="2"/>
  <c r="BZV44" i="2" l="1"/>
  <c r="BZW38" i="2"/>
  <c r="BZW44" i="2" l="1"/>
  <c r="BZX38" i="2"/>
  <c r="BZX44" i="2" l="1"/>
  <c r="BZY38" i="2"/>
  <c r="BZY44" i="2" l="1"/>
  <c r="BZZ38" i="2"/>
  <c r="BZZ44" i="2" l="1"/>
  <c r="CAA38" i="2"/>
  <c r="CAA44" i="2" l="1"/>
  <c r="CAB38" i="2"/>
  <c r="CAB44" i="2" l="1"/>
  <c r="CAC38" i="2"/>
  <c r="CAC44" i="2" l="1"/>
  <c r="CAD38" i="2"/>
  <c r="CAD44" i="2" l="1"/>
  <c r="CAE38" i="2"/>
  <c r="CAE44" i="2" l="1"/>
  <c r="CAF38" i="2"/>
  <c r="CAF44" i="2" l="1"/>
  <c r="CAG38" i="2"/>
  <c r="CAG44" i="2" l="1"/>
  <c r="CAH38" i="2"/>
  <c r="CAH44" i="2" l="1"/>
  <c r="CAI38" i="2"/>
  <c r="CAI44" i="2" l="1"/>
  <c r="CAJ38" i="2"/>
  <c r="CAJ44" i="2" l="1"/>
  <c r="CAK38" i="2"/>
  <c r="CAK44" i="2" l="1"/>
  <c r="CAL38" i="2"/>
  <c r="CAL44" i="2" l="1"/>
  <c r="CAM38" i="2"/>
  <c r="CAM44" i="2" l="1"/>
  <c r="CAN38" i="2"/>
  <c r="CAN44" i="2" l="1"/>
  <c r="CAO38" i="2"/>
  <c r="CAO44" i="2" l="1"/>
  <c r="CAP38" i="2"/>
  <c r="CAP44" i="2" l="1"/>
  <c r="CAQ38" i="2"/>
  <c r="CAQ44" i="2" l="1"/>
  <c r="CAR38" i="2"/>
  <c r="CAR44" i="2" l="1"/>
  <c r="CAS38" i="2"/>
  <c r="CAS44" i="2" l="1"/>
  <c r="CAT38" i="2"/>
  <c r="CAT44" i="2" l="1"/>
  <c r="CAU38" i="2"/>
  <c r="CAU44" i="2" l="1"/>
  <c r="CAV38" i="2"/>
  <c r="CAV44" i="2" l="1"/>
  <c r="CAW38" i="2"/>
  <c r="CAW44" i="2" l="1"/>
  <c r="CAX38" i="2"/>
  <c r="CAX44" i="2" l="1"/>
  <c r="CAY38" i="2"/>
  <c r="CAY44" i="2" l="1"/>
  <c r="CAZ38" i="2"/>
  <c r="CAZ44" i="2" l="1"/>
  <c r="CBA38" i="2"/>
  <c r="CBA44" i="2" l="1"/>
  <c r="CBB38" i="2"/>
  <c r="CBB44" i="2" l="1"/>
  <c r="CBC38" i="2"/>
  <c r="CBC44" i="2" l="1"/>
  <c r="CBD38" i="2"/>
  <c r="CBD44" i="2" l="1"/>
  <c r="CBE38" i="2"/>
  <c r="CBE44" i="2" l="1"/>
  <c r="CBF38" i="2"/>
  <c r="CBF44" i="2" l="1"/>
  <c r="CBG38" i="2"/>
  <c r="CBG44" i="2" l="1"/>
  <c r="CBH38" i="2"/>
  <c r="CBH44" i="2" l="1"/>
  <c r="CBI38" i="2"/>
  <c r="CBI44" i="2" l="1"/>
  <c r="CBJ38" i="2"/>
  <c r="CBJ44" i="2" l="1"/>
  <c r="CBK38" i="2"/>
  <c r="CBK44" i="2" l="1"/>
  <c r="CBL38" i="2"/>
  <c r="CBL44" i="2" l="1"/>
  <c r="CBM38" i="2"/>
  <c r="CBM44" i="2" l="1"/>
  <c r="CBN38" i="2"/>
  <c r="CBN44" i="2" l="1"/>
  <c r="CBO38" i="2"/>
  <c r="CBO44" i="2" l="1"/>
  <c r="CBP38" i="2"/>
  <c r="CBP44" i="2" l="1"/>
  <c r="CBQ38" i="2"/>
  <c r="CBQ44" i="2" l="1"/>
  <c r="CBR38" i="2"/>
  <c r="CBR44" i="2" l="1"/>
  <c r="CBS38" i="2"/>
  <c r="CBS44" i="2" l="1"/>
  <c r="CBT38" i="2"/>
  <c r="CBT44" i="2" l="1"/>
  <c r="CBU38" i="2"/>
  <c r="CBU44" i="2" l="1"/>
  <c r="CBV38" i="2"/>
  <c r="CBV44" i="2" l="1"/>
  <c r="CBW38" i="2"/>
  <c r="CBW44" i="2" l="1"/>
  <c r="CBX38" i="2"/>
  <c r="CBX44" i="2" l="1"/>
  <c r="CBY38" i="2"/>
  <c r="CBY44" i="2" l="1"/>
  <c r="CBZ38" i="2"/>
  <c r="CBZ44" i="2" l="1"/>
  <c r="CCA38" i="2"/>
  <c r="CCA44" i="2" l="1"/>
  <c r="CCB38" i="2"/>
  <c r="CCB44" i="2" l="1"/>
  <c r="CCC38" i="2"/>
  <c r="CCC44" i="2" l="1"/>
  <c r="CCD38" i="2"/>
  <c r="CCD44" i="2" l="1"/>
  <c r="CCE38" i="2"/>
  <c r="CCE44" i="2" l="1"/>
  <c r="CCF38" i="2"/>
  <c r="CCF44" i="2" l="1"/>
  <c r="CCG38" i="2"/>
  <c r="CCG44" i="2" l="1"/>
  <c r="CCH38" i="2"/>
  <c r="CCH44" i="2" l="1"/>
  <c r="CCI38" i="2"/>
  <c r="CCI44" i="2" l="1"/>
  <c r="CCJ38" i="2"/>
  <c r="CCJ44" i="2" l="1"/>
  <c r="CCK38" i="2"/>
  <c r="CCK44" i="2" l="1"/>
  <c r="CCL38" i="2"/>
  <c r="CCL44" i="2" l="1"/>
  <c r="CCM38" i="2"/>
  <c r="CCM44" i="2" l="1"/>
  <c r="CCN38" i="2"/>
  <c r="CCN44" i="2" l="1"/>
  <c r="CCO38" i="2"/>
  <c r="CCO44" i="2" l="1"/>
  <c r="CCP38" i="2"/>
  <c r="CCP44" i="2" l="1"/>
  <c r="CCQ38" i="2"/>
  <c r="CCQ44" i="2" l="1"/>
  <c r="CCR38" i="2"/>
  <c r="CCR44" i="2" l="1"/>
  <c r="CCS38" i="2"/>
  <c r="CCS44" i="2" l="1"/>
  <c r="CCT38" i="2"/>
  <c r="CCT44" i="2" l="1"/>
  <c r="CCU38" i="2"/>
  <c r="CCU44" i="2" l="1"/>
  <c r="CCV38" i="2"/>
  <c r="CCV44" i="2" l="1"/>
  <c r="CCW38" i="2"/>
  <c r="CCW44" i="2" l="1"/>
  <c r="CCX38" i="2"/>
  <c r="CCX44" i="2" l="1"/>
  <c r="CCY38" i="2"/>
  <c r="CCY44" i="2" l="1"/>
  <c r="CCZ38" i="2"/>
  <c r="CCZ44" i="2" l="1"/>
  <c r="CDA38" i="2"/>
  <c r="CDA44" i="2" l="1"/>
  <c r="CDB38" i="2"/>
  <c r="CDB44" i="2" l="1"/>
  <c r="CDC38" i="2"/>
  <c r="CDC44" i="2" l="1"/>
  <c r="CDD38" i="2"/>
  <c r="CDD44" i="2" l="1"/>
  <c r="CDE38" i="2"/>
  <c r="CDE44" i="2" l="1"/>
  <c r="CDF38" i="2"/>
  <c r="CDF44" i="2" l="1"/>
  <c r="CDG38" i="2"/>
  <c r="CDG44" i="2" l="1"/>
  <c r="CDH38" i="2"/>
  <c r="CDH44" i="2" l="1"/>
  <c r="CDI38" i="2"/>
  <c r="CDI44" i="2" l="1"/>
  <c r="CDJ38" i="2"/>
  <c r="CDJ44" i="2" l="1"/>
  <c r="CDK38" i="2"/>
  <c r="CDK44" i="2" l="1"/>
  <c r="CDL38" i="2"/>
  <c r="CDL44" i="2" l="1"/>
  <c r="CDM38" i="2"/>
  <c r="CDM44" i="2" l="1"/>
  <c r="CDN38" i="2"/>
  <c r="CDN44" i="2" l="1"/>
  <c r="CDO38" i="2"/>
  <c r="CDO44" i="2" l="1"/>
  <c r="CDP38" i="2"/>
  <c r="CDP44" i="2" l="1"/>
  <c r="CDQ38" i="2"/>
  <c r="CDQ44" i="2" l="1"/>
  <c r="CDR38" i="2"/>
  <c r="CDR44" i="2" l="1"/>
  <c r="CDS38" i="2"/>
  <c r="CDS44" i="2" l="1"/>
  <c r="CDT38" i="2"/>
  <c r="CDT44" i="2" l="1"/>
  <c r="CDU38" i="2"/>
  <c r="CDU44" i="2" l="1"/>
  <c r="CDV38" i="2"/>
  <c r="CDV44" i="2" l="1"/>
  <c r="CDW38" i="2"/>
  <c r="CDW44" i="2" l="1"/>
  <c r="CDX38" i="2"/>
  <c r="CDX44" i="2" l="1"/>
  <c r="CDY38" i="2"/>
  <c r="CDY44" i="2" l="1"/>
  <c r="CDZ38" i="2"/>
  <c r="CDZ44" i="2" l="1"/>
  <c r="CEA38" i="2"/>
  <c r="CEA44" i="2" l="1"/>
  <c r="CEB38" i="2"/>
  <c r="CEB44" i="2" l="1"/>
  <c r="CEC38" i="2"/>
  <c r="CEC44" i="2" l="1"/>
  <c r="CED38" i="2"/>
  <c r="CED44" i="2" l="1"/>
  <c r="CEE38" i="2"/>
  <c r="CEE44" i="2" l="1"/>
  <c r="CEF38" i="2"/>
  <c r="CEF44" i="2" l="1"/>
  <c r="CEG38" i="2"/>
  <c r="CEG44" i="2" l="1"/>
  <c r="CEH38" i="2"/>
  <c r="CEH44" i="2" l="1"/>
  <c r="CEI38" i="2"/>
  <c r="CEI44" i="2" l="1"/>
  <c r="CEJ38" i="2"/>
  <c r="CEJ44" i="2" l="1"/>
  <c r="CEK38" i="2"/>
  <c r="CEK44" i="2" l="1"/>
  <c r="CEL38" i="2"/>
  <c r="CEL44" i="2" l="1"/>
  <c r="CEM38" i="2"/>
  <c r="CEM44" i="2" l="1"/>
  <c r="CEN38" i="2"/>
  <c r="CEN44" i="2" l="1"/>
  <c r="CEO38" i="2"/>
  <c r="CEO44" i="2" l="1"/>
  <c r="CEP38" i="2"/>
  <c r="CEP44" i="2" l="1"/>
  <c r="CEQ38" i="2"/>
  <c r="CEQ44" i="2" l="1"/>
  <c r="CER38" i="2"/>
  <c r="CER44" i="2" l="1"/>
  <c r="CES38" i="2"/>
  <c r="CES44" i="2" l="1"/>
  <c r="CET38" i="2"/>
  <c r="CET44" i="2" l="1"/>
  <c r="CEU38" i="2"/>
  <c r="CEU44" i="2" l="1"/>
  <c r="CEV38" i="2"/>
  <c r="CEV44" i="2" l="1"/>
  <c r="CEW38" i="2"/>
  <c r="CEW44" i="2" l="1"/>
  <c r="CEX38" i="2"/>
  <c r="CEX44" i="2" l="1"/>
  <c r="CEY38" i="2"/>
  <c r="CEY44" i="2" l="1"/>
  <c r="CEZ38" i="2"/>
  <c r="CEZ44" i="2" l="1"/>
  <c r="CFA38" i="2"/>
  <c r="CFA44" i="2" l="1"/>
  <c r="CFB38" i="2"/>
  <c r="CFB44" i="2" l="1"/>
  <c r="CFC38" i="2"/>
  <c r="CFC44" i="2" l="1"/>
  <c r="CFD38" i="2"/>
  <c r="CFD44" i="2" l="1"/>
  <c r="CFE38" i="2"/>
  <c r="CFE44" i="2" l="1"/>
  <c r="CFF38" i="2"/>
  <c r="CFF44" i="2" l="1"/>
  <c r="CFG38" i="2"/>
  <c r="CFG44" i="2" l="1"/>
  <c r="CFH38" i="2"/>
  <c r="CFH44" i="2" l="1"/>
  <c r="CFI38" i="2"/>
  <c r="CFI44" i="2" l="1"/>
  <c r="CFJ38" i="2"/>
  <c r="CFJ44" i="2" l="1"/>
  <c r="CFK38" i="2"/>
  <c r="CFK44" i="2" l="1"/>
  <c r="CFL38" i="2"/>
  <c r="CFL44" i="2" l="1"/>
  <c r="CFM38" i="2"/>
  <c r="CFM44" i="2" l="1"/>
  <c r="CFN38" i="2"/>
  <c r="CFN44" i="2" l="1"/>
  <c r="CFO38" i="2"/>
  <c r="CFO44" i="2" l="1"/>
  <c r="CFP38" i="2"/>
  <c r="CFP44" i="2" l="1"/>
  <c r="CFQ38" i="2"/>
  <c r="CFQ44" i="2" l="1"/>
  <c r="CFR38" i="2"/>
  <c r="CFR44" i="2" l="1"/>
  <c r="CFS38" i="2"/>
  <c r="CFS44" i="2" l="1"/>
  <c r="CFT38" i="2"/>
  <c r="CFT44" i="2" l="1"/>
  <c r="CFU38" i="2"/>
  <c r="CFU44" i="2" l="1"/>
  <c r="CFV38" i="2"/>
  <c r="CFV44" i="2" l="1"/>
  <c r="CFW38" i="2"/>
  <c r="CFW44" i="2" l="1"/>
  <c r="CFX38" i="2"/>
  <c r="CFX44" i="2" l="1"/>
  <c r="CFY38" i="2"/>
  <c r="CFY44" i="2" l="1"/>
  <c r="CFZ38" i="2"/>
  <c r="CFZ44" i="2" l="1"/>
  <c r="CGA38" i="2"/>
  <c r="CGA44" i="2" l="1"/>
  <c r="CGB38" i="2"/>
  <c r="CGB44" i="2" l="1"/>
  <c r="CGC38" i="2"/>
  <c r="CGC44" i="2" l="1"/>
  <c r="CGD38" i="2"/>
  <c r="CGD44" i="2" l="1"/>
  <c r="CGE38" i="2"/>
  <c r="CGE44" i="2" l="1"/>
  <c r="CGF38" i="2"/>
  <c r="CGF44" i="2" l="1"/>
  <c r="CGG38" i="2"/>
  <c r="CGG44" i="2" l="1"/>
  <c r="CGH38" i="2"/>
  <c r="CGH44" i="2" l="1"/>
  <c r="CGI38" i="2"/>
  <c r="CGI44" i="2" l="1"/>
  <c r="CGJ38" i="2"/>
  <c r="CGJ44" i="2" l="1"/>
  <c r="CGK38" i="2"/>
  <c r="CGK44" i="2" l="1"/>
  <c r="CGL38" i="2"/>
  <c r="CGL44" i="2" l="1"/>
  <c r="CGM38" i="2"/>
  <c r="CGM44" i="2" l="1"/>
  <c r="CGN38" i="2"/>
  <c r="CGN44" i="2" l="1"/>
  <c r="CGO38" i="2"/>
  <c r="CGO44" i="2" l="1"/>
  <c r="CGP38" i="2"/>
  <c r="CGP44" i="2" l="1"/>
  <c r="CGQ38" i="2"/>
  <c r="CGQ44" i="2" l="1"/>
  <c r="CGR38" i="2"/>
  <c r="CGR44" i="2" l="1"/>
  <c r="CGS38" i="2"/>
  <c r="CGS44" i="2" l="1"/>
  <c r="CGT38" i="2"/>
  <c r="CGT44" i="2" l="1"/>
  <c r="CGU38" i="2"/>
  <c r="CGU44" i="2" l="1"/>
  <c r="CGV38" i="2"/>
  <c r="CGV44" i="2" l="1"/>
  <c r="CGW38" i="2"/>
  <c r="CGW44" i="2" l="1"/>
  <c r="CGX38" i="2"/>
  <c r="CGX44" i="2" l="1"/>
  <c r="CGY38" i="2"/>
  <c r="CGY44" i="2" l="1"/>
  <c r="CGZ38" i="2"/>
  <c r="CGZ44" i="2" l="1"/>
  <c r="CHA38" i="2"/>
  <c r="CHA44" i="2" l="1"/>
  <c r="CHB38" i="2"/>
  <c r="CHB44" i="2" l="1"/>
  <c r="CHC38" i="2"/>
  <c r="CHC44" i="2" l="1"/>
  <c r="CHD38" i="2"/>
  <c r="CHD44" i="2" l="1"/>
  <c r="CHE38" i="2"/>
  <c r="CHE44" i="2" l="1"/>
  <c r="CHF38" i="2"/>
  <c r="CHF44" i="2" l="1"/>
  <c r="CHG38" i="2"/>
  <c r="CHG44" i="2" l="1"/>
  <c r="CHH38" i="2"/>
  <c r="CHH44" i="2" l="1"/>
  <c r="CHI38" i="2"/>
  <c r="CHI44" i="2" l="1"/>
  <c r="CHJ38" i="2"/>
  <c r="CHJ44" i="2" l="1"/>
  <c r="CHK38" i="2"/>
  <c r="CHK44" i="2" l="1"/>
  <c r="CHL38" i="2"/>
  <c r="CHL44" i="2" l="1"/>
  <c r="CHM38" i="2"/>
  <c r="CHM44" i="2" l="1"/>
  <c r="CHN38" i="2"/>
  <c r="CHN44" i="2" l="1"/>
  <c r="CHO38" i="2"/>
  <c r="CHO44" i="2" l="1"/>
  <c r="CHP38" i="2"/>
  <c r="CHP44" i="2" l="1"/>
  <c r="CHQ38" i="2"/>
  <c r="CHQ44" i="2" l="1"/>
  <c r="CHR38" i="2"/>
  <c r="CHR44" i="2" l="1"/>
  <c r="CHS38" i="2"/>
  <c r="CHS44" i="2" l="1"/>
  <c r="CHT38" i="2"/>
  <c r="CHT44" i="2" l="1"/>
  <c r="CHU38" i="2"/>
  <c r="CHU44" i="2" l="1"/>
  <c r="CHV38" i="2"/>
  <c r="CHV44" i="2" l="1"/>
  <c r="CHW38" i="2"/>
  <c r="CHW44" i="2" l="1"/>
  <c r="CHX38" i="2"/>
  <c r="CHX44" i="2" l="1"/>
  <c r="CHY38" i="2"/>
  <c r="CHY44" i="2" l="1"/>
  <c r="CHZ38" i="2"/>
  <c r="CHZ44" i="2" l="1"/>
  <c r="CIA38" i="2"/>
  <c r="CIA44" i="2" l="1"/>
  <c r="CIB38" i="2"/>
  <c r="CIB44" i="2" l="1"/>
  <c r="CIC38" i="2"/>
  <c r="CIC44" i="2" l="1"/>
  <c r="CID38" i="2"/>
  <c r="CID44" i="2" l="1"/>
  <c r="CIE38" i="2"/>
  <c r="CIE44" i="2" l="1"/>
  <c r="CIF38" i="2"/>
  <c r="CIF44" i="2" l="1"/>
  <c r="CIG38" i="2"/>
  <c r="CIG44" i="2" l="1"/>
  <c r="CIH38" i="2"/>
  <c r="CIH44" i="2" l="1"/>
  <c r="CII38" i="2"/>
  <c r="CII44" i="2" l="1"/>
  <c r="CIJ38" i="2"/>
  <c r="CIJ44" i="2" l="1"/>
  <c r="CIK38" i="2"/>
  <c r="CIK44" i="2" l="1"/>
  <c r="CIL38" i="2"/>
  <c r="CIL44" i="2" l="1"/>
  <c r="CIM38" i="2"/>
  <c r="CIM44" i="2" l="1"/>
  <c r="CIN38" i="2"/>
  <c r="CIN44" i="2" l="1"/>
  <c r="CIO38" i="2"/>
  <c r="CIO44" i="2" l="1"/>
  <c r="CIP38" i="2"/>
  <c r="CIP44" i="2" l="1"/>
  <c r="CIQ38" i="2"/>
  <c r="CIQ44" i="2" l="1"/>
  <c r="CIR38" i="2"/>
  <c r="CIR44" i="2" l="1"/>
  <c r="CIS38" i="2"/>
  <c r="CIS44" i="2" l="1"/>
  <c r="CIT38" i="2"/>
  <c r="CIT44" i="2" l="1"/>
  <c r="CIU38" i="2"/>
  <c r="CIU44" i="2" l="1"/>
  <c r="CIV38" i="2"/>
  <c r="CIV44" i="2" l="1"/>
  <c r="CIW38" i="2"/>
  <c r="CIW44" i="2" l="1"/>
  <c r="CIX38" i="2"/>
  <c r="CIX44" i="2" l="1"/>
  <c r="CIY38" i="2"/>
  <c r="CIY44" i="2" l="1"/>
  <c r="CIZ38" i="2"/>
  <c r="CIZ44" i="2" l="1"/>
  <c r="CJA38" i="2"/>
  <c r="CJA44" i="2" l="1"/>
  <c r="CJB38" i="2"/>
  <c r="CJB44" i="2" l="1"/>
  <c r="CJC38" i="2"/>
  <c r="CJC44" i="2" l="1"/>
  <c r="CJD38" i="2"/>
  <c r="CJD44" i="2" l="1"/>
  <c r="CJE38" i="2"/>
  <c r="CJE44" i="2" l="1"/>
  <c r="CJF38" i="2"/>
  <c r="CJF44" i="2" l="1"/>
  <c r="CJG38" i="2"/>
  <c r="CJG44" i="2" l="1"/>
  <c r="CJH38" i="2"/>
  <c r="CJH44" i="2" l="1"/>
  <c r="CJI38" i="2"/>
  <c r="CJI44" i="2" l="1"/>
  <c r="CJJ38" i="2"/>
  <c r="CJJ44" i="2" l="1"/>
  <c r="CJK38" i="2"/>
  <c r="CJK44" i="2" l="1"/>
  <c r="CJL38" i="2"/>
  <c r="CJL44" i="2" l="1"/>
  <c r="CJM38" i="2"/>
  <c r="CJM44" i="2" l="1"/>
  <c r="CJN38" i="2"/>
  <c r="CJN44" i="2" l="1"/>
  <c r="CJO38" i="2"/>
  <c r="CJO44" i="2" l="1"/>
  <c r="CJP38" i="2"/>
  <c r="CJP44" i="2" l="1"/>
  <c r="CJQ38" i="2"/>
  <c r="CJQ44" i="2" l="1"/>
  <c r="CJR38" i="2"/>
  <c r="CJR44" i="2" l="1"/>
  <c r="CJS38" i="2"/>
  <c r="CJS44" i="2" l="1"/>
  <c r="CJT38" i="2"/>
  <c r="CJT44" i="2" l="1"/>
  <c r="CJU38" i="2"/>
  <c r="CJU44" i="2" l="1"/>
  <c r="CJV38" i="2"/>
  <c r="CJV44" i="2" l="1"/>
  <c r="CJW38" i="2"/>
  <c r="CJW44" i="2" l="1"/>
  <c r="CJX38" i="2"/>
  <c r="CJX44" i="2" l="1"/>
  <c r="CJY38" i="2"/>
  <c r="CJY44" i="2" l="1"/>
  <c r="CJZ38" i="2"/>
  <c r="CJZ44" i="2" l="1"/>
  <c r="CKA38" i="2"/>
  <c r="CKA44" i="2" l="1"/>
  <c r="CKB38" i="2"/>
  <c r="CKB44" i="2" l="1"/>
  <c r="CKC38" i="2"/>
  <c r="CKC44" i="2" l="1"/>
  <c r="CKD38" i="2"/>
  <c r="CKD44" i="2" l="1"/>
  <c r="CKE38" i="2"/>
  <c r="CKE44" i="2" l="1"/>
  <c r="CKF38" i="2"/>
  <c r="CKF44" i="2" l="1"/>
  <c r="CKG38" i="2"/>
  <c r="CKG44" i="2" l="1"/>
  <c r="CKH38" i="2"/>
  <c r="CKH44" i="2" l="1"/>
  <c r="CKI38" i="2"/>
  <c r="CKI44" i="2" l="1"/>
  <c r="CKJ38" i="2"/>
  <c r="CKJ44" i="2" l="1"/>
  <c r="CKK38" i="2"/>
  <c r="CKK44" i="2" l="1"/>
  <c r="CKL38" i="2"/>
  <c r="CKL44" i="2" l="1"/>
  <c r="CKM38" i="2"/>
  <c r="CKM44" i="2" l="1"/>
  <c r="CKN38" i="2"/>
  <c r="CKN44" i="2" l="1"/>
  <c r="CKO38" i="2"/>
  <c r="CKO44" i="2" l="1"/>
  <c r="CKP38" i="2"/>
  <c r="CKP44" i="2" l="1"/>
  <c r="CKQ38" i="2"/>
  <c r="CKQ44" i="2" l="1"/>
  <c r="CKR38" i="2"/>
  <c r="CKR44" i="2" l="1"/>
  <c r="CKS38" i="2"/>
  <c r="CKS44" i="2" l="1"/>
  <c r="CKT38" i="2"/>
  <c r="CKT44" i="2" l="1"/>
  <c r="CKU38" i="2"/>
  <c r="CKU44" i="2" l="1"/>
  <c r="CKV38" i="2"/>
  <c r="CKV44" i="2" l="1"/>
  <c r="CKW38" i="2"/>
  <c r="CKW44" i="2" l="1"/>
  <c r="CKX38" i="2"/>
  <c r="CKX44" i="2" l="1"/>
  <c r="CKY38" i="2"/>
  <c r="CKY44" i="2" l="1"/>
  <c r="CKZ38" i="2"/>
  <c r="CKZ44" i="2" l="1"/>
  <c r="CLA38" i="2"/>
  <c r="CLA44" i="2" l="1"/>
  <c r="CLB38" i="2"/>
  <c r="CLB44" i="2" l="1"/>
  <c r="CLC38" i="2"/>
  <c r="CLC44" i="2" l="1"/>
  <c r="CLD38" i="2"/>
  <c r="CLD44" i="2" l="1"/>
  <c r="CLE38" i="2"/>
  <c r="CLE44" i="2" l="1"/>
  <c r="CLF38" i="2"/>
  <c r="CLF44" i="2" l="1"/>
  <c r="CLG38" i="2"/>
  <c r="CLG44" i="2" l="1"/>
  <c r="CLH38" i="2"/>
  <c r="CLH44" i="2" l="1"/>
  <c r="CLI38" i="2"/>
  <c r="CLI44" i="2" l="1"/>
  <c r="CLJ38" i="2"/>
  <c r="CLJ44" i="2" l="1"/>
  <c r="CLK38" i="2"/>
  <c r="CLK44" i="2" l="1"/>
  <c r="CLL38" i="2"/>
  <c r="CLL44" i="2" l="1"/>
  <c r="CLM38" i="2"/>
  <c r="CLM44" i="2" l="1"/>
  <c r="CLN38" i="2"/>
  <c r="CLN44" i="2" l="1"/>
  <c r="CLO38" i="2"/>
  <c r="CLO44" i="2" l="1"/>
  <c r="CLP38" i="2"/>
  <c r="CLP44" i="2" l="1"/>
  <c r="CLQ38" i="2"/>
  <c r="CLQ44" i="2" l="1"/>
  <c r="CLR38" i="2"/>
  <c r="CLR44" i="2" l="1"/>
  <c r="CLS38" i="2"/>
  <c r="CLS44" i="2" l="1"/>
  <c r="CLT38" i="2"/>
  <c r="CLT44" i="2" l="1"/>
  <c r="CLU38" i="2"/>
  <c r="CLU44" i="2" l="1"/>
  <c r="CLV38" i="2"/>
  <c r="CLV44" i="2" l="1"/>
  <c r="CLW38" i="2"/>
  <c r="CLW44" i="2" l="1"/>
  <c r="CLX38" i="2"/>
  <c r="CLX44" i="2" l="1"/>
  <c r="CLY38" i="2"/>
  <c r="CLY44" i="2" l="1"/>
  <c r="CLZ38" i="2"/>
  <c r="CLZ44" i="2" l="1"/>
  <c r="CMA38" i="2"/>
  <c r="CMA44" i="2" l="1"/>
  <c r="CMB38" i="2"/>
  <c r="CMB44" i="2" l="1"/>
  <c r="CMC38" i="2"/>
  <c r="CMC44" i="2" l="1"/>
  <c r="CMD38" i="2"/>
  <c r="CMD44" i="2" l="1"/>
  <c r="CME38" i="2"/>
  <c r="CME44" i="2" l="1"/>
  <c r="CMF38" i="2"/>
  <c r="CMF44" i="2" l="1"/>
  <c r="CMG38" i="2"/>
  <c r="CMG44" i="2" l="1"/>
  <c r="CMH38" i="2"/>
  <c r="CMH44" i="2" l="1"/>
  <c r="CMI38" i="2"/>
  <c r="CMI44" i="2" l="1"/>
  <c r="CMJ38" i="2"/>
  <c r="CMJ44" i="2" l="1"/>
  <c r="CMK38" i="2"/>
  <c r="CMK44" i="2" l="1"/>
  <c r="CML38" i="2"/>
  <c r="CML44" i="2" l="1"/>
  <c r="CMM38" i="2"/>
  <c r="CMM44" i="2" l="1"/>
  <c r="CMN38" i="2"/>
  <c r="CMN44" i="2" l="1"/>
  <c r="CMO38" i="2"/>
  <c r="CMO44" i="2" l="1"/>
  <c r="CMP38" i="2"/>
  <c r="CMP44" i="2" l="1"/>
  <c r="CMQ38" i="2"/>
  <c r="CMQ44" i="2" l="1"/>
  <c r="CMR38" i="2"/>
  <c r="CMR44" i="2" l="1"/>
  <c r="CMS38" i="2"/>
  <c r="CMS44" i="2" l="1"/>
  <c r="CMT38" i="2"/>
  <c r="CMT44" i="2" l="1"/>
  <c r="CMU38" i="2"/>
  <c r="CMU44" i="2" l="1"/>
  <c r="CMV38" i="2"/>
  <c r="CMV44" i="2" l="1"/>
  <c r="CMW38" i="2"/>
  <c r="CMW44" i="2" l="1"/>
  <c r="CMX38" i="2"/>
  <c r="CMX44" i="2" l="1"/>
  <c r="CMY38" i="2"/>
  <c r="CMY44" i="2" l="1"/>
  <c r="CMZ38" i="2"/>
  <c r="CMZ44" i="2" l="1"/>
  <c r="CNA38" i="2"/>
  <c r="CNA44" i="2" l="1"/>
  <c r="CNB38" i="2"/>
  <c r="CNB44" i="2" l="1"/>
  <c r="CNC38" i="2"/>
  <c r="CNC44" i="2" l="1"/>
  <c r="CND38" i="2"/>
  <c r="CND44" i="2" l="1"/>
  <c r="CNE38" i="2"/>
  <c r="CNE44" i="2" l="1"/>
  <c r="CNF38" i="2"/>
  <c r="CNF44" i="2" l="1"/>
  <c r="CNG38" i="2"/>
  <c r="CNG44" i="2" l="1"/>
  <c r="CNH38" i="2"/>
  <c r="CNH44" i="2" l="1"/>
  <c r="CNI38" i="2"/>
  <c r="CNI44" i="2" l="1"/>
  <c r="CNJ38" i="2"/>
  <c r="CNJ44" i="2" l="1"/>
  <c r="CNK38" i="2"/>
  <c r="CNK44" i="2" l="1"/>
  <c r="CNL38" i="2"/>
  <c r="CNL44" i="2" l="1"/>
  <c r="CNM38" i="2"/>
  <c r="CNM44" i="2" l="1"/>
  <c r="CNN38" i="2"/>
  <c r="CNN44" i="2" l="1"/>
  <c r="CNO38" i="2"/>
  <c r="CNO44" i="2" l="1"/>
  <c r="CNP38" i="2"/>
  <c r="CNP44" i="2" l="1"/>
  <c r="CNQ38" i="2"/>
  <c r="CNQ44" i="2" l="1"/>
  <c r="CNR38" i="2"/>
  <c r="CNR44" i="2" l="1"/>
  <c r="CNS38" i="2"/>
  <c r="CNS44" i="2" l="1"/>
  <c r="CNT38" i="2"/>
  <c r="CNT44" i="2" l="1"/>
  <c r="CNU38" i="2"/>
  <c r="CNU44" i="2" l="1"/>
  <c r="CNV38" i="2"/>
  <c r="CNV44" i="2" l="1"/>
  <c r="CNW38" i="2"/>
  <c r="CNW44" i="2" l="1"/>
  <c r="CNX38" i="2"/>
  <c r="CNX44" i="2" l="1"/>
  <c r="CNY38" i="2"/>
  <c r="CNY44" i="2" l="1"/>
  <c r="CNZ38" i="2"/>
  <c r="CNZ44" i="2" l="1"/>
  <c r="COA38" i="2"/>
  <c r="COA44" i="2" l="1"/>
  <c r="COB38" i="2"/>
  <c r="COB44" i="2" l="1"/>
  <c r="COC38" i="2"/>
  <c r="COC44" i="2" l="1"/>
  <c r="COD38" i="2"/>
  <c r="COD44" i="2" l="1"/>
  <c r="COE38" i="2"/>
  <c r="COE44" i="2" l="1"/>
  <c r="COF38" i="2"/>
  <c r="COF44" i="2" l="1"/>
  <c r="COG38" i="2"/>
  <c r="COG44" i="2" l="1"/>
  <c r="COH38" i="2"/>
  <c r="COH44" i="2" l="1"/>
  <c r="COI38" i="2"/>
  <c r="COI44" i="2" l="1"/>
  <c r="COJ38" i="2"/>
  <c r="COJ44" i="2" l="1"/>
  <c r="COK38" i="2"/>
  <c r="COK44" i="2" l="1"/>
  <c r="COL38" i="2"/>
  <c r="COL44" i="2" l="1"/>
  <c r="COM38" i="2"/>
  <c r="COM44" i="2" l="1"/>
  <c r="CON38" i="2"/>
  <c r="CON44" i="2" l="1"/>
  <c r="COO38" i="2"/>
  <c r="COO44" i="2" l="1"/>
  <c r="COP38" i="2"/>
  <c r="COP44" i="2" l="1"/>
  <c r="COQ38" i="2"/>
  <c r="COQ44" i="2" l="1"/>
  <c r="COR38" i="2"/>
  <c r="COR44" i="2" l="1"/>
  <c r="COS38" i="2"/>
  <c r="COS44" i="2" l="1"/>
  <c r="COT38" i="2"/>
  <c r="COT44" i="2" l="1"/>
  <c r="COU38" i="2"/>
  <c r="COU44" i="2" l="1"/>
  <c r="COV38" i="2"/>
  <c r="COV44" i="2" l="1"/>
  <c r="COW38" i="2"/>
  <c r="COW44" i="2" l="1"/>
  <c r="COX38" i="2"/>
  <c r="COX44" i="2" l="1"/>
  <c r="COY38" i="2"/>
  <c r="COY44" i="2" l="1"/>
  <c r="COZ38" i="2"/>
  <c r="COZ44" i="2" l="1"/>
  <c r="CPA38" i="2"/>
  <c r="CPA44" i="2" l="1"/>
  <c r="CPB38" i="2"/>
  <c r="CPB44" i="2" l="1"/>
  <c r="CPC38" i="2"/>
  <c r="CPC44" i="2" l="1"/>
  <c r="CPD38" i="2"/>
  <c r="CPD44" i="2" l="1"/>
  <c r="CPE38" i="2"/>
  <c r="CPE44" i="2" l="1"/>
  <c r="CPF38" i="2"/>
  <c r="CPF44" i="2" l="1"/>
  <c r="CPG38" i="2"/>
  <c r="CPG44" i="2" l="1"/>
  <c r="CPH38" i="2"/>
  <c r="CPH44" i="2" l="1"/>
  <c r="CPI38" i="2"/>
  <c r="CPI44" i="2" l="1"/>
  <c r="CPJ38" i="2"/>
  <c r="CPJ44" i="2" l="1"/>
  <c r="CPK38" i="2"/>
  <c r="CPK44" i="2" l="1"/>
  <c r="CPL38" i="2"/>
  <c r="CPL44" i="2" l="1"/>
  <c r="CPM38" i="2"/>
  <c r="CPM44" i="2" l="1"/>
  <c r="CPN38" i="2"/>
  <c r="CPN44" i="2" l="1"/>
  <c r="CPO38" i="2"/>
  <c r="CPO44" i="2" l="1"/>
  <c r="CPP38" i="2"/>
  <c r="CPP44" i="2" l="1"/>
  <c r="CPQ38" i="2"/>
  <c r="CPQ44" i="2" l="1"/>
  <c r="CPR38" i="2"/>
  <c r="CPR44" i="2" l="1"/>
  <c r="CPS38" i="2"/>
  <c r="CPS44" i="2" l="1"/>
  <c r="CPT38" i="2"/>
  <c r="CPT44" i="2" l="1"/>
  <c r="CPU38" i="2"/>
  <c r="CPU44" i="2" l="1"/>
  <c r="CPV38" i="2"/>
  <c r="CPV44" i="2" l="1"/>
  <c r="CPW38" i="2"/>
  <c r="CPW44" i="2" l="1"/>
  <c r="CPX38" i="2"/>
  <c r="CPX44" i="2" l="1"/>
  <c r="CPY38" i="2"/>
  <c r="CPY44" i="2" l="1"/>
  <c r="CPZ38" i="2"/>
  <c r="CPZ44" i="2" l="1"/>
  <c r="CQA38" i="2"/>
  <c r="CQA44" i="2" l="1"/>
  <c r="CQB38" i="2"/>
  <c r="CQB44" i="2" l="1"/>
  <c r="CQC38" i="2"/>
  <c r="CQC44" i="2" l="1"/>
  <c r="CQD38" i="2"/>
  <c r="CQD44" i="2" l="1"/>
  <c r="CQE38" i="2"/>
  <c r="CQE44" i="2" l="1"/>
  <c r="CQF38" i="2"/>
  <c r="CQF44" i="2" l="1"/>
  <c r="CQG38" i="2"/>
  <c r="CQG44" i="2" l="1"/>
  <c r="CQH38" i="2"/>
  <c r="CQH44" i="2" l="1"/>
  <c r="CQI38" i="2"/>
  <c r="CQI44" i="2" l="1"/>
  <c r="CQJ38" i="2"/>
  <c r="CQJ44" i="2" l="1"/>
  <c r="CQK38" i="2"/>
  <c r="CQK44" i="2" l="1"/>
  <c r="CQL38" i="2"/>
  <c r="CQL44" i="2" l="1"/>
  <c r="CQM38" i="2"/>
  <c r="CQM44" i="2" l="1"/>
  <c r="CQN38" i="2"/>
  <c r="CQN44" i="2" l="1"/>
  <c r="CQO38" i="2"/>
  <c r="CQO44" i="2" l="1"/>
  <c r="CQP38" i="2"/>
  <c r="CQP44" i="2" l="1"/>
  <c r="CQQ38" i="2"/>
  <c r="CQQ44" i="2" l="1"/>
  <c r="CQR38" i="2"/>
  <c r="CQR44" i="2" l="1"/>
  <c r="CQS38" i="2"/>
  <c r="CQS44" i="2" l="1"/>
  <c r="CQT38" i="2"/>
  <c r="CQT44" i="2" l="1"/>
  <c r="CQU38" i="2"/>
  <c r="CQU44" i="2" l="1"/>
  <c r="CQV38" i="2"/>
  <c r="CQV44" i="2" l="1"/>
  <c r="CQW38" i="2"/>
  <c r="CQW44" i="2" l="1"/>
  <c r="CQX38" i="2"/>
  <c r="CQX44" i="2" l="1"/>
  <c r="CQY38" i="2"/>
  <c r="CQY44" i="2" l="1"/>
  <c r="CQZ38" i="2"/>
  <c r="CQZ44" i="2" l="1"/>
  <c r="CRA38" i="2"/>
  <c r="CRA44" i="2" l="1"/>
  <c r="CRB38" i="2"/>
  <c r="CRB44" i="2" l="1"/>
  <c r="CRC38" i="2"/>
  <c r="CRC44" i="2" l="1"/>
  <c r="CRD38" i="2"/>
  <c r="CRD44" i="2" l="1"/>
  <c r="CRE38" i="2"/>
  <c r="CRE44" i="2" l="1"/>
  <c r="CRF38" i="2"/>
  <c r="CRF44" i="2" l="1"/>
  <c r="CRG38" i="2"/>
  <c r="CRG44" i="2" l="1"/>
  <c r="CRH38" i="2"/>
  <c r="CRH44" i="2" l="1"/>
  <c r="CRI38" i="2"/>
  <c r="CRI44" i="2" l="1"/>
  <c r="CRJ38" i="2"/>
  <c r="CRJ44" i="2" l="1"/>
  <c r="CRK38" i="2"/>
  <c r="CRK44" i="2" l="1"/>
  <c r="CRL38" i="2"/>
  <c r="CRL44" i="2" l="1"/>
  <c r="CRM38" i="2"/>
  <c r="CRM44" i="2" l="1"/>
  <c r="CRN38" i="2"/>
  <c r="CRN44" i="2" l="1"/>
  <c r="CRO38" i="2"/>
  <c r="CRO44" i="2" l="1"/>
  <c r="CRP38" i="2"/>
  <c r="CRP44" i="2" l="1"/>
  <c r="CRQ38" i="2"/>
  <c r="CRQ44" i="2" l="1"/>
  <c r="CRR38" i="2"/>
  <c r="CRR44" i="2" l="1"/>
  <c r="CRS38" i="2"/>
  <c r="CRS44" i="2" l="1"/>
  <c r="CRT38" i="2"/>
  <c r="CRT44" i="2" l="1"/>
  <c r="CRU38" i="2"/>
  <c r="CRU44" i="2" l="1"/>
  <c r="CRV38" i="2"/>
  <c r="CRV44" i="2" l="1"/>
  <c r="CRW38" i="2"/>
  <c r="CRW44" i="2" l="1"/>
  <c r="CRX38" i="2"/>
  <c r="CRX44" i="2" l="1"/>
  <c r="CRY38" i="2"/>
  <c r="CRY44" i="2" l="1"/>
  <c r="CRZ38" i="2"/>
  <c r="CRZ44" i="2" l="1"/>
  <c r="CSA38" i="2"/>
  <c r="CSA44" i="2" l="1"/>
  <c r="CSB38" i="2"/>
  <c r="CSB44" i="2" l="1"/>
  <c r="CSC38" i="2"/>
  <c r="CSC44" i="2" l="1"/>
  <c r="CSD38" i="2"/>
  <c r="CSD44" i="2" l="1"/>
  <c r="CSE38" i="2"/>
  <c r="CSE44" i="2" l="1"/>
  <c r="CSF38" i="2"/>
  <c r="CSF44" i="2" l="1"/>
  <c r="CSG38" i="2"/>
  <c r="CSG44" i="2" l="1"/>
  <c r="CSH38" i="2"/>
  <c r="CSH44" i="2" l="1"/>
  <c r="CSI38" i="2"/>
  <c r="CSI44" i="2" l="1"/>
  <c r="CSJ38" i="2"/>
  <c r="CSJ44" i="2" l="1"/>
  <c r="CSK38" i="2"/>
  <c r="CSK44" i="2" l="1"/>
  <c r="CSL38" i="2"/>
  <c r="CSL44" i="2" l="1"/>
  <c r="CSM38" i="2"/>
  <c r="CSM44" i="2" l="1"/>
  <c r="CSN38" i="2"/>
  <c r="CSN44" i="2" l="1"/>
  <c r="CSO38" i="2"/>
  <c r="CSO44" i="2" l="1"/>
  <c r="CSP38" i="2"/>
  <c r="CSP44" i="2" l="1"/>
  <c r="CSQ38" i="2"/>
  <c r="CSQ44" i="2" l="1"/>
  <c r="CSR38" i="2"/>
  <c r="CSR44" i="2" l="1"/>
  <c r="CSS38" i="2"/>
  <c r="CSS44" i="2" l="1"/>
  <c r="CST38" i="2"/>
  <c r="CST44" i="2" l="1"/>
  <c r="CSU38" i="2"/>
  <c r="CSU44" i="2" l="1"/>
  <c r="CSV38" i="2"/>
  <c r="CSV44" i="2" l="1"/>
  <c r="CSW38" i="2"/>
  <c r="CSW44" i="2" l="1"/>
  <c r="CSX38" i="2"/>
  <c r="CSX44" i="2" l="1"/>
  <c r="CSY38" i="2"/>
  <c r="CSY44" i="2" l="1"/>
  <c r="CSZ38" i="2"/>
  <c r="CSZ44" i="2" l="1"/>
  <c r="CTA38" i="2"/>
  <c r="CTA44" i="2" l="1"/>
  <c r="CTB38" i="2"/>
  <c r="CTB44" i="2" l="1"/>
  <c r="CTC38" i="2"/>
  <c r="CTC44" i="2" l="1"/>
  <c r="CTD38" i="2"/>
  <c r="CTD44" i="2" l="1"/>
  <c r="CTE38" i="2"/>
  <c r="CTE44" i="2" l="1"/>
  <c r="CTF38" i="2"/>
  <c r="CTF44" i="2" l="1"/>
  <c r="CTG38" i="2"/>
  <c r="CTG44" i="2" l="1"/>
  <c r="CTH38" i="2"/>
  <c r="CTH44" i="2" l="1"/>
  <c r="CTI38" i="2"/>
  <c r="CTI44" i="2" l="1"/>
  <c r="CTJ38" i="2"/>
  <c r="CTJ44" i="2" l="1"/>
  <c r="CTK38" i="2"/>
  <c r="CTK44" i="2" l="1"/>
  <c r="CTL38" i="2"/>
  <c r="CTL44" i="2" l="1"/>
  <c r="CTM38" i="2"/>
  <c r="CTM44" i="2" l="1"/>
  <c r="CTN38" i="2"/>
  <c r="CTN44" i="2" l="1"/>
  <c r="CTO38" i="2"/>
  <c r="CTO44" i="2" l="1"/>
  <c r="CTP38" i="2"/>
  <c r="CTP44" i="2" l="1"/>
  <c r="CTQ38" i="2"/>
  <c r="CTQ44" i="2" l="1"/>
  <c r="CTR38" i="2"/>
  <c r="CTR44" i="2" l="1"/>
  <c r="CTS38" i="2"/>
  <c r="CTS44" i="2" l="1"/>
  <c r="CTT38" i="2"/>
  <c r="CTT44" i="2" l="1"/>
  <c r="CTU38" i="2"/>
  <c r="CTU44" i="2" l="1"/>
  <c r="CTV38" i="2"/>
  <c r="CTV44" i="2" l="1"/>
  <c r="CTW38" i="2"/>
  <c r="CTW44" i="2" l="1"/>
  <c r="CTX38" i="2"/>
  <c r="CTX44" i="2" l="1"/>
  <c r="CTY38" i="2"/>
  <c r="CTY44" i="2" l="1"/>
  <c r="CTZ38" i="2"/>
  <c r="CTZ44" i="2" l="1"/>
  <c r="CUA38" i="2"/>
  <c r="CUA44" i="2" l="1"/>
  <c r="CUB38" i="2"/>
  <c r="CUB44" i="2" l="1"/>
  <c r="CUC38" i="2"/>
  <c r="CUC44" i="2" l="1"/>
  <c r="CUD38" i="2"/>
  <c r="CUD44" i="2" l="1"/>
  <c r="CUE38" i="2"/>
  <c r="CUE44" i="2" l="1"/>
  <c r="CUF38" i="2"/>
  <c r="CUF44" i="2" l="1"/>
  <c r="CUG38" i="2"/>
  <c r="CUG44" i="2" l="1"/>
  <c r="CUH38" i="2"/>
  <c r="CUH44" i="2" l="1"/>
  <c r="CUI38" i="2"/>
  <c r="CUI44" i="2" l="1"/>
  <c r="CUJ38" i="2"/>
  <c r="CUJ44" i="2" l="1"/>
  <c r="CUK38" i="2"/>
  <c r="CUK44" i="2" l="1"/>
  <c r="CUL38" i="2"/>
  <c r="CUL44" i="2" l="1"/>
  <c r="CUM38" i="2"/>
  <c r="CUM44" i="2" l="1"/>
  <c r="CUN38" i="2"/>
  <c r="CUN44" i="2" l="1"/>
  <c r="CUO38" i="2"/>
  <c r="CUO44" i="2" l="1"/>
  <c r="CUP38" i="2"/>
  <c r="CUP44" i="2" l="1"/>
  <c r="CUQ38" i="2"/>
  <c r="CUQ44" i="2" l="1"/>
  <c r="CUR38" i="2"/>
  <c r="CUR44" i="2" l="1"/>
  <c r="CUS38" i="2"/>
  <c r="CUS44" i="2" l="1"/>
  <c r="CUT38" i="2"/>
  <c r="CUT44" i="2" l="1"/>
  <c r="CUU38" i="2"/>
  <c r="CUU44" i="2" l="1"/>
  <c r="CUV38" i="2"/>
  <c r="CUV44" i="2" l="1"/>
  <c r="CUW38" i="2"/>
  <c r="CUW44" i="2" l="1"/>
  <c r="CUX38" i="2"/>
  <c r="CUX44" i="2" l="1"/>
  <c r="CUY38" i="2"/>
  <c r="CUY44" i="2" l="1"/>
  <c r="CUZ38" i="2"/>
  <c r="CUZ44" i="2" l="1"/>
  <c r="CVA38" i="2"/>
  <c r="CVA44" i="2" l="1"/>
  <c r="CVB38" i="2"/>
  <c r="CVB44" i="2" l="1"/>
  <c r="CVC38" i="2"/>
  <c r="CVC44" i="2" l="1"/>
  <c r="CVD38" i="2"/>
  <c r="CVD44" i="2" l="1"/>
  <c r="CVE38" i="2"/>
  <c r="CVE44" i="2" l="1"/>
  <c r="CVF38" i="2"/>
  <c r="CVF44" i="2" l="1"/>
  <c r="CVG38" i="2"/>
  <c r="CVG44" i="2" l="1"/>
  <c r="CVH38" i="2"/>
  <c r="CVH44" i="2" l="1"/>
  <c r="CVI38" i="2"/>
  <c r="CVI44" i="2" l="1"/>
  <c r="CVJ38" i="2"/>
  <c r="CVJ44" i="2" l="1"/>
  <c r="CVK38" i="2"/>
  <c r="CVK44" i="2" l="1"/>
  <c r="CVL38" i="2"/>
  <c r="CVL44" i="2" l="1"/>
  <c r="CVM38" i="2"/>
  <c r="CVM44" i="2" l="1"/>
  <c r="CVN38" i="2"/>
  <c r="CVN44" i="2" l="1"/>
  <c r="CVO38" i="2"/>
  <c r="CVO44" i="2" l="1"/>
  <c r="CVP38" i="2"/>
  <c r="CVP44" i="2" l="1"/>
  <c r="CVQ38" i="2"/>
  <c r="CVQ44" i="2" l="1"/>
  <c r="CVR38" i="2"/>
  <c r="CVR44" i="2" l="1"/>
  <c r="CVS38" i="2"/>
  <c r="CVS44" i="2" l="1"/>
  <c r="CVT38" i="2"/>
  <c r="CVT44" i="2" l="1"/>
  <c r="CVU38" i="2"/>
  <c r="CVU44" i="2" l="1"/>
  <c r="CVV38" i="2"/>
  <c r="CVV44" i="2" l="1"/>
  <c r="CVW38" i="2"/>
  <c r="CVW44" i="2" l="1"/>
  <c r="CVX38" i="2"/>
  <c r="CVX44" i="2" l="1"/>
  <c r="CVY38" i="2"/>
  <c r="CVY44" i="2" l="1"/>
  <c r="CVZ38" i="2"/>
  <c r="CVZ44" i="2" l="1"/>
  <c r="CWA38" i="2"/>
  <c r="CWA44" i="2" l="1"/>
  <c r="CWB38" i="2"/>
  <c r="CWB44" i="2" l="1"/>
  <c r="CWC38" i="2"/>
  <c r="CWC44" i="2" l="1"/>
  <c r="CWD38" i="2"/>
  <c r="CWD44" i="2" l="1"/>
  <c r="CWE38" i="2"/>
  <c r="CWE44" i="2" l="1"/>
  <c r="CWF38" i="2"/>
  <c r="CWF44" i="2" l="1"/>
  <c r="CWG38" i="2"/>
  <c r="CWG44" i="2" l="1"/>
  <c r="CWH38" i="2"/>
  <c r="CWH44" i="2" l="1"/>
  <c r="CWI38" i="2"/>
  <c r="CWI44" i="2" l="1"/>
  <c r="CWJ38" i="2"/>
  <c r="CWJ44" i="2" l="1"/>
  <c r="CWK38" i="2"/>
  <c r="CWK44" i="2" l="1"/>
  <c r="CWL38" i="2"/>
  <c r="CWL44" i="2" l="1"/>
  <c r="CWM38" i="2"/>
  <c r="CWM44" i="2" l="1"/>
  <c r="CWN38" i="2"/>
  <c r="CWN44" i="2" l="1"/>
  <c r="CWO38" i="2"/>
  <c r="CWO44" i="2" l="1"/>
  <c r="CWP38" i="2"/>
  <c r="CWP44" i="2" l="1"/>
  <c r="CWQ38" i="2"/>
  <c r="CWQ44" i="2" l="1"/>
  <c r="CWR38" i="2"/>
  <c r="CWR44" i="2" l="1"/>
  <c r="CWS38" i="2"/>
  <c r="CWS44" i="2" l="1"/>
  <c r="CWT38" i="2"/>
  <c r="CWT44" i="2" l="1"/>
  <c r="CWU38" i="2"/>
  <c r="CWU44" i="2" l="1"/>
  <c r="CWV38" i="2"/>
  <c r="CWV44" i="2" l="1"/>
  <c r="CWW38" i="2"/>
  <c r="CWW44" i="2" l="1"/>
  <c r="CWX38" i="2"/>
  <c r="CWX44" i="2" l="1"/>
  <c r="CWY38" i="2"/>
  <c r="CWY44" i="2" l="1"/>
  <c r="CWZ38" i="2"/>
  <c r="CWZ44" i="2" l="1"/>
  <c r="CXA38" i="2"/>
  <c r="CXA44" i="2" l="1"/>
  <c r="CXB38" i="2"/>
  <c r="CXB44" i="2" l="1"/>
  <c r="CXC38" i="2"/>
  <c r="CXC44" i="2" l="1"/>
  <c r="CXD38" i="2"/>
  <c r="CXD44" i="2" l="1"/>
  <c r="CXE38" i="2"/>
  <c r="CXE44" i="2" l="1"/>
  <c r="CXF38" i="2"/>
  <c r="CXF44" i="2" l="1"/>
  <c r="CXG38" i="2"/>
  <c r="CXG44" i="2" l="1"/>
  <c r="CXH38" i="2"/>
  <c r="CXH44" i="2" l="1"/>
  <c r="CXI38" i="2"/>
  <c r="CXI44" i="2" l="1"/>
  <c r="CXJ38" i="2"/>
  <c r="CXJ44" i="2" l="1"/>
  <c r="CXK38" i="2"/>
  <c r="CXK44" i="2" l="1"/>
  <c r="CXL38" i="2"/>
  <c r="CXL44" i="2" l="1"/>
  <c r="CXM38" i="2"/>
  <c r="CXM44" i="2" l="1"/>
  <c r="CXN38" i="2"/>
  <c r="CXN44" i="2" l="1"/>
  <c r="CXO38" i="2"/>
  <c r="CXO44" i="2" l="1"/>
  <c r="CXP38" i="2"/>
  <c r="CXP44" i="2" l="1"/>
  <c r="CXQ38" i="2"/>
  <c r="CXQ44" i="2" l="1"/>
  <c r="CXR38" i="2"/>
  <c r="CXR44" i="2" l="1"/>
  <c r="CXS38" i="2"/>
  <c r="CXS44" i="2" l="1"/>
  <c r="CXT38" i="2"/>
  <c r="CXT44" i="2" l="1"/>
  <c r="CXU38" i="2"/>
  <c r="CXU44" i="2" l="1"/>
  <c r="CXV38" i="2"/>
  <c r="CXV44" i="2" l="1"/>
  <c r="CXW38" i="2"/>
  <c r="CXW44" i="2" l="1"/>
  <c r="CXX38" i="2"/>
  <c r="CXX44" i="2" l="1"/>
  <c r="CXY38" i="2"/>
  <c r="CXY44" i="2" l="1"/>
  <c r="CXZ38" i="2"/>
  <c r="CXZ44" i="2" l="1"/>
  <c r="CYA38" i="2"/>
  <c r="CYA44" i="2" l="1"/>
  <c r="CYB38" i="2"/>
  <c r="CYB44" i="2" l="1"/>
  <c r="CYC38" i="2"/>
  <c r="CYC44" i="2" l="1"/>
  <c r="CYD38" i="2"/>
  <c r="CYD44" i="2" l="1"/>
  <c r="CYE38" i="2"/>
  <c r="CYE44" i="2" l="1"/>
  <c r="CYF38" i="2"/>
  <c r="CYF44" i="2" l="1"/>
  <c r="CYG38" i="2"/>
  <c r="CYG44" i="2" l="1"/>
  <c r="CYH38" i="2"/>
  <c r="CYH44" i="2" l="1"/>
  <c r="CYI38" i="2"/>
  <c r="CYI44" i="2" l="1"/>
  <c r="CYJ38" i="2"/>
  <c r="CYJ44" i="2" l="1"/>
  <c r="CYK38" i="2"/>
  <c r="CYK44" i="2" l="1"/>
  <c r="CYL38" i="2"/>
  <c r="CYL44" i="2" l="1"/>
  <c r="CYM38" i="2"/>
  <c r="CYM44" i="2" l="1"/>
  <c r="CYN38" i="2"/>
  <c r="CYN44" i="2" l="1"/>
  <c r="CYO38" i="2"/>
  <c r="CYO44" i="2" l="1"/>
  <c r="CYP38" i="2"/>
  <c r="CYP44" i="2" l="1"/>
  <c r="CYQ38" i="2"/>
  <c r="CYQ44" i="2" l="1"/>
  <c r="CYR38" i="2"/>
  <c r="CYR44" i="2" l="1"/>
  <c r="CYS38" i="2"/>
  <c r="CYS44" i="2" l="1"/>
  <c r="CYT38" i="2"/>
  <c r="CYT44" i="2" l="1"/>
  <c r="CYU38" i="2"/>
  <c r="CYU44" i="2" l="1"/>
  <c r="CYV38" i="2"/>
  <c r="CYV44" i="2" l="1"/>
  <c r="CYW38" i="2"/>
  <c r="CYW44" i="2" l="1"/>
  <c r="CYX38" i="2"/>
  <c r="CYX44" i="2" l="1"/>
  <c r="CYY38" i="2"/>
  <c r="CYY44" i="2" l="1"/>
  <c r="CYZ38" i="2"/>
  <c r="CYZ44" i="2" l="1"/>
  <c r="CZA38" i="2"/>
  <c r="CZA44" i="2" l="1"/>
  <c r="CZB38" i="2"/>
  <c r="CZB44" i="2" l="1"/>
  <c r="CZC38" i="2"/>
  <c r="CZC44" i="2" l="1"/>
  <c r="CZD38" i="2"/>
  <c r="CZD44" i="2" l="1"/>
  <c r="CZE38" i="2"/>
  <c r="CZE44" i="2" l="1"/>
  <c r="CZF38" i="2"/>
  <c r="CZF44" i="2" l="1"/>
  <c r="CZG38" i="2"/>
  <c r="CZG44" i="2" l="1"/>
  <c r="CZH38" i="2"/>
  <c r="CZH44" i="2" l="1"/>
  <c r="CZI38" i="2"/>
  <c r="CZI44" i="2" l="1"/>
  <c r="CZJ38" i="2"/>
  <c r="CZJ44" i="2" l="1"/>
  <c r="CZK38" i="2"/>
  <c r="CZK44" i="2" l="1"/>
  <c r="CZL38" i="2"/>
  <c r="CZL44" i="2" l="1"/>
  <c r="CZM38" i="2"/>
  <c r="CZM44" i="2" l="1"/>
  <c r="CZN38" i="2"/>
  <c r="CZN44" i="2" l="1"/>
  <c r="CZO38" i="2"/>
  <c r="CZO44" i="2" l="1"/>
  <c r="CZP38" i="2"/>
  <c r="CZP44" i="2" l="1"/>
  <c r="CZQ38" i="2"/>
  <c r="CZQ44" i="2" l="1"/>
  <c r="CZR38" i="2"/>
  <c r="CZR44" i="2" l="1"/>
  <c r="CZS38" i="2"/>
  <c r="CZS44" i="2" l="1"/>
  <c r="CZT38" i="2"/>
  <c r="CZT44" i="2" l="1"/>
  <c r="CZU38" i="2"/>
  <c r="CZU44" i="2" l="1"/>
  <c r="CZV38" i="2"/>
  <c r="CZV44" i="2" l="1"/>
  <c r="CZW38" i="2"/>
  <c r="CZW44" i="2" l="1"/>
  <c r="CZX38" i="2"/>
  <c r="CZX44" i="2" l="1"/>
  <c r="CZY38" i="2"/>
  <c r="CZY44" i="2" l="1"/>
  <c r="CZZ38" i="2"/>
  <c r="CZZ44" i="2" l="1"/>
  <c r="DAA38" i="2"/>
  <c r="DAA44" i="2" l="1"/>
  <c r="DAB38" i="2"/>
  <c r="DAB44" i="2" l="1"/>
  <c r="DAC38" i="2"/>
  <c r="DAC44" i="2" l="1"/>
  <c r="DAD38" i="2"/>
  <c r="DAD44" i="2" l="1"/>
  <c r="DAE38" i="2"/>
  <c r="DAE44" i="2" l="1"/>
  <c r="DAF38" i="2"/>
  <c r="DAF44" i="2" l="1"/>
  <c r="DAG38" i="2"/>
  <c r="DAG44" i="2" l="1"/>
  <c r="DAH38" i="2"/>
  <c r="DAH44" i="2" l="1"/>
  <c r="DAI38" i="2"/>
  <c r="DAI44" i="2" l="1"/>
  <c r="DAJ38" i="2"/>
  <c r="DAJ44" i="2" l="1"/>
  <c r="DAK38" i="2"/>
  <c r="DAK44" i="2" l="1"/>
  <c r="DAL38" i="2"/>
  <c r="DAL44" i="2" l="1"/>
  <c r="DAM38" i="2"/>
  <c r="DAM44" i="2" l="1"/>
  <c r="DAN38" i="2"/>
  <c r="DAN44" i="2" l="1"/>
  <c r="DAO38" i="2"/>
  <c r="DAO44" i="2" l="1"/>
  <c r="DAP38" i="2"/>
  <c r="DAP44" i="2" l="1"/>
  <c r="DAQ38" i="2"/>
  <c r="DAQ44" i="2" l="1"/>
  <c r="DAR38" i="2"/>
  <c r="DAR44" i="2" l="1"/>
  <c r="DAS38" i="2"/>
  <c r="DAS44" i="2" l="1"/>
  <c r="DAT38" i="2"/>
  <c r="DAT44" i="2" l="1"/>
  <c r="DAU38" i="2"/>
  <c r="DAU44" i="2" l="1"/>
  <c r="DAV38" i="2"/>
  <c r="DAV44" i="2" l="1"/>
  <c r="DAW38" i="2"/>
  <c r="DAW44" i="2" l="1"/>
  <c r="DAX38" i="2"/>
  <c r="DAX44" i="2" l="1"/>
  <c r="DAY38" i="2"/>
  <c r="DAY44" i="2" l="1"/>
  <c r="DAZ38" i="2"/>
  <c r="DAZ44" i="2" l="1"/>
  <c r="DBA38" i="2"/>
  <c r="DBA44" i="2" l="1"/>
  <c r="DBB38" i="2"/>
  <c r="DBB44" i="2" l="1"/>
  <c r="DBC38" i="2"/>
  <c r="DBC44" i="2" l="1"/>
  <c r="DBD38" i="2"/>
  <c r="DBD44" i="2" l="1"/>
  <c r="DBE38" i="2"/>
  <c r="DBE44" i="2" l="1"/>
  <c r="DBF38" i="2"/>
  <c r="DBF44" i="2" l="1"/>
  <c r="DBG38" i="2"/>
  <c r="DBG44" i="2" l="1"/>
  <c r="DBH38" i="2"/>
  <c r="DBH44" i="2" l="1"/>
  <c r="DBI38" i="2"/>
  <c r="DBI44" i="2" l="1"/>
  <c r="DBJ38" i="2"/>
  <c r="DBJ44" i="2" l="1"/>
  <c r="DBK38" i="2"/>
  <c r="DBK44" i="2" l="1"/>
  <c r="DBL38" i="2"/>
  <c r="DBL44" i="2" l="1"/>
  <c r="DBM38" i="2"/>
  <c r="DBM44" i="2" l="1"/>
  <c r="DBN38" i="2"/>
  <c r="DBN44" i="2" l="1"/>
  <c r="DBO38" i="2"/>
  <c r="DBO44" i="2" l="1"/>
  <c r="DBP38" i="2"/>
  <c r="DBP44" i="2" l="1"/>
  <c r="DBQ38" i="2"/>
  <c r="DBQ44" i="2" l="1"/>
  <c r="DBR38" i="2"/>
  <c r="DBR44" i="2" l="1"/>
  <c r="DBS38" i="2"/>
  <c r="DBS44" i="2" l="1"/>
  <c r="DBT38" i="2"/>
  <c r="DBT44" i="2" l="1"/>
  <c r="DBU38" i="2"/>
  <c r="DBU44" i="2" l="1"/>
  <c r="DBV38" i="2"/>
  <c r="DBV44" i="2" l="1"/>
  <c r="DBW38" i="2"/>
  <c r="DBW44" i="2" l="1"/>
  <c r="DBX38" i="2"/>
  <c r="DBX44" i="2" l="1"/>
  <c r="DBY38" i="2"/>
  <c r="DBY44" i="2" l="1"/>
  <c r="DBZ38" i="2"/>
  <c r="DBZ44" i="2" l="1"/>
  <c r="DCA38" i="2"/>
  <c r="DCA44" i="2" l="1"/>
  <c r="DCB38" i="2"/>
  <c r="DCB44" i="2" l="1"/>
  <c r="DCC38" i="2"/>
  <c r="DCC44" i="2" l="1"/>
  <c r="DCD38" i="2"/>
  <c r="DCD44" i="2" l="1"/>
  <c r="DCE38" i="2"/>
  <c r="DCE44" i="2" l="1"/>
  <c r="DCF38" i="2"/>
  <c r="DCF44" i="2" l="1"/>
  <c r="DCG38" i="2"/>
  <c r="DCG44" i="2" l="1"/>
  <c r="DCH38" i="2"/>
  <c r="DCH44" i="2" l="1"/>
  <c r="DCI38" i="2"/>
  <c r="DCI44" i="2" l="1"/>
  <c r="DCJ38" i="2"/>
  <c r="DCJ44" i="2" l="1"/>
  <c r="DCK38" i="2"/>
  <c r="DCK44" i="2" l="1"/>
  <c r="DCL38" i="2"/>
  <c r="DCL44" i="2" l="1"/>
  <c r="DCM38" i="2"/>
  <c r="DCM44" i="2" l="1"/>
  <c r="DCN38" i="2"/>
  <c r="DCN44" i="2" l="1"/>
  <c r="DCO38" i="2"/>
  <c r="DCO44" i="2" l="1"/>
  <c r="DCP38" i="2"/>
  <c r="DCP44" i="2" l="1"/>
  <c r="DCQ38" i="2"/>
  <c r="DCQ44" i="2" l="1"/>
  <c r="DCR38" i="2"/>
  <c r="DCR44" i="2" l="1"/>
  <c r="DCS38" i="2"/>
  <c r="DCS44" i="2" l="1"/>
  <c r="DCT38" i="2"/>
  <c r="DCT44" i="2" l="1"/>
  <c r="DCU38" i="2"/>
  <c r="DCU44" i="2" l="1"/>
  <c r="DCV38" i="2"/>
  <c r="DCV44" i="2" l="1"/>
  <c r="DCW38" i="2"/>
  <c r="DCW44" i="2" l="1"/>
  <c r="DCX38" i="2"/>
  <c r="DCX44" i="2" l="1"/>
  <c r="DCY38" i="2"/>
  <c r="DCY44" i="2" l="1"/>
  <c r="DCZ38" i="2"/>
  <c r="DCZ44" i="2" l="1"/>
  <c r="DDA38" i="2"/>
  <c r="DDA44" i="2" l="1"/>
  <c r="DDB38" i="2"/>
  <c r="DDB44" i="2" l="1"/>
  <c r="DDC38" i="2"/>
  <c r="DDC44" i="2" l="1"/>
  <c r="DDD38" i="2"/>
  <c r="DDD44" i="2" l="1"/>
  <c r="DDE38" i="2"/>
  <c r="DDE44" i="2" l="1"/>
  <c r="DDF38" i="2"/>
  <c r="DDF44" i="2" l="1"/>
  <c r="DDG38" i="2"/>
  <c r="DDG44" i="2" l="1"/>
  <c r="DDH38" i="2"/>
  <c r="DDH44" i="2" l="1"/>
  <c r="DDI38" i="2"/>
  <c r="DDI44" i="2" l="1"/>
  <c r="DDJ38" i="2"/>
  <c r="DDJ44" i="2" l="1"/>
  <c r="DDK38" i="2"/>
  <c r="DDK44" i="2" l="1"/>
  <c r="DDL38" i="2"/>
  <c r="DDL44" i="2" l="1"/>
  <c r="DDM38" i="2"/>
  <c r="DDM44" i="2" l="1"/>
  <c r="DDN38" i="2"/>
  <c r="DDN44" i="2" l="1"/>
  <c r="DDO38" i="2"/>
  <c r="DDO44" i="2" l="1"/>
  <c r="DDP38" i="2"/>
  <c r="DDP44" i="2" l="1"/>
  <c r="DDQ38" i="2"/>
  <c r="DDQ44" i="2" l="1"/>
  <c r="DDR38" i="2"/>
  <c r="DDR44" i="2" l="1"/>
  <c r="DDS38" i="2"/>
  <c r="DDS44" i="2" l="1"/>
  <c r="DDT38" i="2"/>
  <c r="DDT44" i="2" l="1"/>
  <c r="DDU38" i="2"/>
  <c r="DDU44" i="2" l="1"/>
  <c r="DDV38" i="2"/>
  <c r="DDV44" i="2" l="1"/>
  <c r="DDW38" i="2"/>
  <c r="DDW44" i="2" l="1"/>
  <c r="DDX38" i="2"/>
  <c r="DDX44" i="2" l="1"/>
  <c r="DDY38" i="2"/>
  <c r="DDY44" i="2" l="1"/>
  <c r="DDZ38" i="2"/>
  <c r="DDZ44" i="2" l="1"/>
  <c r="DEA38" i="2"/>
  <c r="DEA44" i="2" l="1"/>
  <c r="DEB38" i="2"/>
  <c r="DEB44" i="2" l="1"/>
  <c r="DEC38" i="2"/>
  <c r="DEC44" i="2" l="1"/>
  <c r="DED38" i="2"/>
  <c r="DED44" i="2" l="1"/>
  <c r="DEE38" i="2"/>
  <c r="DEE44" i="2" l="1"/>
  <c r="DEF38" i="2"/>
  <c r="DEF44" i="2" l="1"/>
  <c r="DEG38" i="2"/>
  <c r="DEG44" i="2" l="1"/>
  <c r="DEH38" i="2"/>
  <c r="DEH44" i="2" l="1"/>
  <c r="DEI38" i="2"/>
  <c r="DEI44" i="2" l="1"/>
  <c r="DEJ38" i="2"/>
  <c r="DEJ44" i="2" l="1"/>
  <c r="DEK38" i="2"/>
  <c r="DEK44" i="2" l="1"/>
  <c r="DEL38" i="2"/>
  <c r="DEL44" i="2" l="1"/>
  <c r="DEM38" i="2"/>
  <c r="DEM44" i="2" l="1"/>
  <c r="DEN38" i="2"/>
  <c r="DEN44" i="2" l="1"/>
  <c r="DEO38" i="2"/>
  <c r="DEO44" i="2" l="1"/>
  <c r="DEP38" i="2"/>
  <c r="DEP44" i="2" l="1"/>
  <c r="DEQ38" i="2"/>
  <c r="DEQ44" i="2" l="1"/>
  <c r="DER38" i="2"/>
  <c r="DER44" i="2" l="1"/>
  <c r="DES38" i="2"/>
  <c r="DES44" i="2" l="1"/>
  <c r="DET38" i="2"/>
  <c r="DET44" i="2" l="1"/>
  <c r="DEU38" i="2"/>
  <c r="DEU44" i="2" l="1"/>
  <c r="DEV38" i="2"/>
  <c r="DEV44" i="2" l="1"/>
  <c r="DEW38" i="2"/>
  <c r="DEW44" i="2" l="1"/>
  <c r="DEX38" i="2"/>
  <c r="DEX44" i="2" l="1"/>
  <c r="DEY38" i="2"/>
  <c r="DEY44" i="2" l="1"/>
  <c r="DEZ38" i="2"/>
  <c r="DEZ44" i="2" l="1"/>
  <c r="DFA38" i="2"/>
  <c r="DFA44" i="2" l="1"/>
  <c r="DFB38" i="2"/>
  <c r="DFB44" i="2" l="1"/>
  <c r="DFC38" i="2"/>
  <c r="DFC44" i="2" l="1"/>
  <c r="DFD38" i="2"/>
  <c r="DFD44" i="2" l="1"/>
  <c r="DFE38" i="2"/>
  <c r="DFE44" i="2" l="1"/>
  <c r="DFF38" i="2"/>
  <c r="DFF44" i="2" l="1"/>
  <c r="DFG38" i="2"/>
  <c r="DFG44" i="2" l="1"/>
  <c r="DFH38" i="2"/>
  <c r="DFH44" i="2" l="1"/>
  <c r="DFI38" i="2"/>
  <c r="DFI44" i="2" l="1"/>
  <c r="DFJ38" i="2"/>
  <c r="DFJ44" i="2" l="1"/>
  <c r="DFK38" i="2"/>
  <c r="DFK44" i="2" l="1"/>
  <c r="DFL38" i="2"/>
  <c r="DFL44" i="2" l="1"/>
  <c r="DFM38" i="2"/>
  <c r="DFM44" i="2" l="1"/>
  <c r="DFN38" i="2"/>
  <c r="DFN44" i="2" l="1"/>
  <c r="DFO38" i="2"/>
  <c r="DFO44" i="2" l="1"/>
  <c r="DFP38" i="2"/>
  <c r="DFP44" i="2" l="1"/>
  <c r="DFQ38" i="2"/>
  <c r="DFQ44" i="2" l="1"/>
  <c r="DFR38" i="2"/>
  <c r="DFR44" i="2" l="1"/>
  <c r="DFS38" i="2"/>
  <c r="DFS44" i="2" l="1"/>
  <c r="DFT38" i="2"/>
  <c r="DFT44" i="2" l="1"/>
  <c r="DFU38" i="2"/>
  <c r="DFU44" i="2" l="1"/>
  <c r="DFV38" i="2"/>
  <c r="DFV44" i="2" l="1"/>
  <c r="DFW38" i="2"/>
  <c r="DFW44" i="2" l="1"/>
  <c r="DFX38" i="2"/>
  <c r="DFX44" i="2" l="1"/>
  <c r="DFY38" i="2"/>
  <c r="DFY44" i="2" l="1"/>
  <c r="DFZ38" i="2"/>
  <c r="DFZ44" i="2" l="1"/>
  <c r="DGA38" i="2"/>
  <c r="DGA44" i="2" l="1"/>
  <c r="DGB38" i="2"/>
  <c r="DGB44" i="2" l="1"/>
  <c r="DGC38" i="2"/>
  <c r="DGC44" i="2" l="1"/>
  <c r="DGD38" i="2"/>
  <c r="DGD44" i="2" l="1"/>
  <c r="DGE38" i="2"/>
  <c r="DGE44" i="2" l="1"/>
  <c r="DGF38" i="2"/>
  <c r="DGF44" i="2" l="1"/>
  <c r="DGG38" i="2"/>
  <c r="DGG44" i="2" l="1"/>
  <c r="DGH38" i="2"/>
  <c r="DGH44" i="2" l="1"/>
  <c r="DGI38" i="2"/>
  <c r="DGI44" i="2" l="1"/>
  <c r="DGJ38" i="2"/>
  <c r="DGJ44" i="2" l="1"/>
  <c r="DGK38" i="2"/>
  <c r="DGK44" i="2" l="1"/>
  <c r="DGL38" i="2"/>
  <c r="DGL44" i="2" l="1"/>
  <c r="DGM38" i="2"/>
  <c r="DGM44" i="2" l="1"/>
  <c r="DGN38" i="2"/>
  <c r="DGN44" i="2" l="1"/>
  <c r="DGO38" i="2"/>
  <c r="DGO44" i="2" l="1"/>
  <c r="DGP38" i="2"/>
  <c r="DGP44" i="2" l="1"/>
  <c r="DGQ38" i="2"/>
  <c r="DGQ44" i="2" l="1"/>
  <c r="DGR38" i="2"/>
  <c r="DGR44" i="2" l="1"/>
  <c r="DGS38" i="2"/>
  <c r="DGS44" i="2" l="1"/>
  <c r="DGT38" i="2"/>
  <c r="DGT44" i="2" l="1"/>
  <c r="DGU38" i="2"/>
  <c r="DGU44" i="2" l="1"/>
  <c r="DGV38" i="2"/>
  <c r="DGV44" i="2" l="1"/>
  <c r="DGW38" i="2"/>
  <c r="DGW44" i="2" l="1"/>
  <c r="DGX38" i="2"/>
  <c r="DGX44" i="2" l="1"/>
  <c r="DGY38" i="2"/>
  <c r="DGY44" i="2" l="1"/>
  <c r="DGZ38" i="2"/>
  <c r="DGZ44" i="2" l="1"/>
  <c r="DHA38" i="2"/>
  <c r="DHA44" i="2" l="1"/>
  <c r="DHB38" i="2"/>
  <c r="DHB44" i="2" l="1"/>
  <c r="DHC38" i="2"/>
  <c r="DHC44" i="2" l="1"/>
  <c r="DHD38" i="2"/>
  <c r="DHD44" i="2" l="1"/>
  <c r="DHE38" i="2"/>
  <c r="DHE44" i="2" l="1"/>
  <c r="DHF38" i="2"/>
  <c r="DHF44" i="2" l="1"/>
  <c r="DHG38" i="2"/>
  <c r="DHG44" i="2" l="1"/>
  <c r="DHH38" i="2"/>
  <c r="DHH44" i="2" l="1"/>
  <c r="DHI38" i="2"/>
  <c r="DHI44" i="2" l="1"/>
  <c r="DHJ38" i="2"/>
  <c r="DHJ44" i="2" l="1"/>
  <c r="DHK38" i="2"/>
  <c r="DHK44" i="2" l="1"/>
  <c r="DHL38" i="2"/>
  <c r="DHL44" i="2" l="1"/>
  <c r="DHM38" i="2"/>
  <c r="DHM44" i="2" l="1"/>
  <c r="DHN38" i="2"/>
  <c r="DHN44" i="2" l="1"/>
  <c r="DHO38" i="2"/>
  <c r="DHO44" i="2" l="1"/>
  <c r="DHP38" i="2"/>
  <c r="DHP44" i="2" l="1"/>
  <c r="DHQ38" i="2"/>
  <c r="DHQ44" i="2" l="1"/>
  <c r="DHR38" i="2"/>
  <c r="DHR44" i="2" l="1"/>
  <c r="DHS38" i="2"/>
  <c r="DHS44" i="2" l="1"/>
  <c r="DHT38" i="2"/>
  <c r="DHT44" i="2" l="1"/>
  <c r="DHU38" i="2"/>
  <c r="DHU44" i="2" l="1"/>
  <c r="DHV38" i="2"/>
  <c r="DHV44" i="2" l="1"/>
  <c r="DHW38" i="2"/>
  <c r="DHW44" i="2" l="1"/>
  <c r="DHX38" i="2"/>
  <c r="DHX44" i="2" l="1"/>
  <c r="DHY38" i="2"/>
  <c r="DHY44" i="2" l="1"/>
  <c r="DHZ38" i="2"/>
  <c r="DHZ44" i="2" l="1"/>
  <c r="DIA38" i="2"/>
  <c r="DIA44" i="2" l="1"/>
  <c r="DIB38" i="2"/>
  <c r="DIB44" i="2" l="1"/>
  <c r="DIC38" i="2"/>
  <c r="DIC44" i="2" l="1"/>
  <c r="DID38" i="2"/>
  <c r="DID44" i="2" l="1"/>
  <c r="DIE38" i="2"/>
  <c r="DIE44" i="2" l="1"/>
  <c r="DIF38" i="2"/>
  <c r="DIF44" i="2" l="1"/>
  <c r="DIG38" i="2"/>
  <c r="DIG44" i="2" l="1"/>
  <c r="DIH38" i="2"/>
  <c r="DIH44" i="2" l="1"/>
  <c r="DII38" i="2"/>
  <c r="DII44" i="2" l="1"/>
  <c r="DIJ38" i="2"/>
  <c r="DIJ44" i="2" l="1"/>
  <c r="DIK38" i="2"/>
  <c r="DIK44" i="2" l="1"/>
  <c r="DIL38" i="2"/>
  <c r="DIL44" i="2" l="1"/>
  <c r="DIM38" i="2"/>
  <c r="DIM44" i="2" l="1"/>
  <c r="DIN38" i="2"/>
  <c r="DIN44" i="2" l="1"/>
  <c r="DIO38" i="2"/>
  <c r="DIO44" i="2" l="1"/>
  <c r="DIP38" i="2"/>
  <c r="DIP44" i="2" l="1"/>
  <c r="DIQ38" i="2"/>
  <c r="DIQ44" i="2" l="1"/>
  <c r="DIR38" i="2"/>
  <c r="DIR44" i="2" l="1"/>
  <c r="DIS38" i="2"/>
  <c r="DIS44" i="2" l="1"/>
  <c r="DIT38" i="2"/>
  <c r="DIT44" i="2" l="1"/>
  <c r="DIU38" i="2"/>
  <c r="DIU44" i="2" l="1"/>
  <c r="DIV38" i="2"/>
  <c r="DIV44" i="2" l="1"/>
  <c r="DIW38" i="2"/>
  <c r="DIW44" i="2" l="1"/>
  <c r="DIX38" i="2"/>
  <c r="DIX44" i="2" l="1"/>
  <c r="DIY38" i="2"/>
  <c r="DIY44" i="2" l="1"/>
  <c r="DIZ38" i="2"/>
  <c r="DIZ44" i="2" l="1"/>
  <c r="DJA38" i="2"/>
  <c r="DJA44" i="2" l="1"/>
  <c r="DJB38" i="2"/>
  <c r="DJB44" i="2" l="1"/>
  <c r="DJC38" i="2"/>
  <c r="DJC44" i="2" l="1"/>
  <c r="DJD38" i="2"/>
  <c r="DJD44" i="2" l="1"/>
  <c r="DJE38" i="2"/>
  <c r="DJE44" i="2" l="1"/>
  <c r="DJF38" i="2"/>
  <c r="DJF44" i="2" l="1"/>
  <c r="DJG38" i="2"/>
  <c r="DJG44" i="2" l="1"/>
  <c r="DJH38" i="2"/>
  <c r="DJH44" i="2" l="1"/>
  <c r="DJI38" i="2"/>
  <c r="DJI44" i="2" l="1"/>
  <c r="DJJ38" i="2"/>
  <c r="DJJ44" i="2" l="1"/>
  <c r="DJK38" i="2"/>
  <c r="DJK44" i="2" l="1"/>
  <c r="DJL38" i="2"/>
  <c r="DJL44" i="2" l="1"/>
  <c r="DJM38" i="2"/>
  <c r="DJM44" i="2" l="1"/>
  <c r="DJN38" i="2"/>
  <c r="DJN44" i="2" l="1"/>
  <c r="DJO38" i="2"/>
  <c r="DJO44" i="2" l="1"/>
  <c r="DJP38" i="2"/>
  <c r="DJP44" i="2" l="1"/>
  <c r="DJQ38" i="2"/>
  <c r="DJQ44" i="2" l="1"/>
  <c r="DJR38" i="2"/>
  <c r="DJR44" i="2" l="1"/>
  <c r="DJS38" i="2"/>
  <c r="DJS44" i="2" l="1"/>
  <c r="DJT38" i="2"/>
  <c r="DJT44" i="2" l="1"/>
  <c r="DJU38" i="2"/>
  <c r="DJU44" i="2" l="1"/>
  <c r="DJV38" i="2"/>
  <c r="DJV44" i="2" l="1"/>
  <c r="DJW38" i="2"/>
  <c r="DJW44" i="2" l="1"/>
  <c r="DJX38" i="2"/>
  <c r="DJX44" i="2" l="1"/>
  <c r="DJY38" i="2"/>
  <c r="DJY44" i="2" l="1"/>
  <c r="DJZ38" i="2"/>
  <c r="DJZ44" i="2" l="1"/>
  <c r="DKA38" i="2"/>
  <c r="DKA44" i="2" l="1"/>
  <c r="DKB38" i="2"/>
  <c r="DKB44" i="2" l="1"/>
  <c r="DKC38" i="2"/>
  <c r="DKC44" i="2" l="1"/>
  <c r="DKD38" i="2"/>
  <c r="DKD44" i="2" l="1"/>
  <c r="DKE38" i="2"/>
  <c r="DKE44" i="2" l="1"/>
  <c r="DKF38" i="2"/>
  <c r="DKF44" i="2" l="1"/>
  <c r="DKG38" i="2"/>
  <c r="DKG44" i="2" l="1"/>
  <c r="DKH38" i="2"/>
  <c r="DKH44" i="2" l="1"/>
  <c r="DKI38" i="2"/>
  <c r="DKI44" i="2" l="1"/>
  <c r="DKJ38" i="2"/>
  <c r="DKJ44" i="2" l="1"/>
  <c r="DKK38" i="2"/>
  <c r="DKK44" i="2" l="1"/>
  <c r="DKL38" i="2"/>
  <c r="DKL44" i="2" l="1"/>
  <c r="DKM38" i="2"/>
  <c r="DKM44" i="2" l="1"/>
  <c r="DKN38" i="2"/>
  <c r="DKN44" i="2" l="1"/>
  <c r="DKO38" i="2"/>
  <c r="DKO44" i="2" l="1"/>
  <c r="DKP38" i="2"/>
  <c r="DKP44" i="2" l="1"/>
  <c r="DKQ38" i="2"/>
  <c r="DKQ44" i="2" l="1"/>
  <c r="DKR38" i="2"/>
  <c r="DKR44" i="2" l="1"/>
  <c r="DKS38" i="2"/>
  <c r="DKS44" i="2" l="1"/>
  <c r="DKT38" i="2"/>
  <c r="DKT44" i="2" l="1"/>
  <c r="DKU38" i="2"/>
  <c r="DKU44" i="2" l="1"/>
  <c r="DKV38" i="2"/>
  <c r="DKV44" i="2" l="1"/>
  <c r="DKW38" i="2"/>
  <c r="DKW44" i="2" l="1"/>
  <c r="DKX38" i="2"/>
  <c r="DKX44" i="2" l="1"/>
  <c r="DKY38" i="2"/>
  <c r="DKY44" i="2" l="1"/>
  <c r="DKZ38" i="2"/>
  <c r="DKZ44" i="2" l="1"/>
  <c r="DLA38" i="2"/>
  <c r="DLA44" i="2" l="1"/>
  <c r="DLB38" i="2"/>
  <c r="DLB44" i="2" l="1"/>
  <c r="DLC38" i="2"/>
  <c r="DLC44" i="2" l="1"/>
  <c r="DLD38" i="2"/>
  <c r="DLD44" i="2" l="1"/>
  <c r="DLE38" i="2"/>
  <c r="DLE44" i="2" l="1"/>
  <c r="DLF38" i="2"/>
  <c r="DLF44" i="2" l="1"/>
  <c r="DLG38" i="2"/>
  <c r="DLG44" i="2" l="1"/>
  <c r="DLH38" i="2"/>
  <c r="DLH44" i="2" l="1"/>
  <c r="DLI38" i="2"/>
  <c r="DLI44" i="2" l="1"/>
  <c r="DLJ38" i="2"/>
  <c r="DLJ44" i="2" l="1"/>
  <c r="DLK38" i="2"/>
  <c r="DLK44" i="2" l="1"/>
  <c r="DLL38" i="2"/>
  <c r="DLL44" i="2" l="1"/>
  <c r="DLM38" i="2"/>
  <c r="DLM44" i="2" l="1"/>
  <c r="DLN38" i="2"/>
  <c r="DLN44" i="2" l="1"/>
  <c r="DLO38" i="2"/>
  <c r="DLO44" i="2" l="1"/>
  <c r="DLP38" i="2"/>
  <c r="DLP44" i="2" l="1"/>
  <c r="DLQ38" i="2"/>
  <c r="DLQ44" i="2" l="1"/>
  <c r="DLR38" i="2"/>
  <c r="DLR44" i="2" l="1"/>
  <c r="DLS38" i="2"/>
  <c r="DLS44" i="2" l="1"/>
  <c r="DLT38" i="2"/>
  <c r="DLT44" i="2" l="1"/>
  <c r="DLU38" i="2"/>
  <c r="DLU44" i="2" l="1"/>
  <c r="DLV38" i="2"/>
  <c r="DLV44" i="2" l="1"/>
  <c r="DLW38" i="2"/>
  <c r="DLW44" i="2" l="1"/>
  <c r="DLX38" i="2"/>
  <c r="DLX44" i="2" l="1"/>
  <c r="DLY38" i="2"/>
  <c r="DLY44" i="2" l="1"/>
  <c r="DLZ38" i="2"/>
  <c r="DLZ44" i="2" l="1"/>
  <c r="DMA38" i="2"/>
  <c r="DMA44" i="2" l="1"/>
  <c r="DMB38" i="2"/>
  <c r="DMB44" i="2" l="1"/>
  <c r="DMC38" i="2"/>
  <c r="DMC44" i="2" l="1"/>
  <c r="DMD38" i="2"/>
  <c r="DMD44" i="2" l="1"/>
  <c r="DME38" i="2"/>
  <c r="DME44" i="2" l="1"/>
  <c r="DMF38" i="2"/>
  <c r="DMF44" i="2" l="1"/>
  <c r="DMG38" i="2"/>
  <c r="DMG44" i="2" l="1"/>
  <c r="DMH38" i="2"/>
  <c r="DMH44" i="2" l="1"/>
  <c r="DMI38" i="2"/>
  <c r="DMI44" i="2" l="1"/>
  <c r="DMJ38" i="2"/>
  <c r="DMJ44" i="2" l="1"/>
  <c r="DMK38" i="2"/>
  <c r="DMK44" i="2" l="1"/>
  <c r="DML38" i="2"/>
  <c r="DML44" i="2" l="1"/>
  <c r="DMM38" i="2"/>
  <c r="DMM44" i="2" l="1"/>
  <c r="DMN38" i="2"/>
  <c r="DMN44" i="2" l="1"/>
  <c r="DMO38" i="2"/>
  <c r="DMO44" i="2" l="1"/>
  <c r="DMP38" i="2"/>
  <c r="DMP44" i="2" l="1"/>
  <c r="DMQ38" i="2"/>
  <c r="DMQ44" i="2" l="1"/>
  <c r="DMR38" i="2"/>
  <c r="DMR44" i="2" l="1"/>
  <c r="DMS38" i="2"/>
  <c r="DMS44" i="2" l="1"/>
  <c r="DMT38" i="2"/>
  <c r="DMT44" i="2" l="1"/>
  <c r="DMU38" i="2"/>
  <c r="DMU44" i="2" l="1"/>
  <c r="DMV38" i="2"/>
  <c r="DMV44" i="2" l="1"/>
  <c r="DMW38" i="2"/>
  <c r="DMW44" i="2" l="1"/>
  <c r="DMX38" i="2"/>
  <c r="DMX44" i="2" l="1"/>
  <c r="DMY38" i="2"/>
  <c r="DMY44" i="2" l="1"/>
  <c r="DMZ38" i="2"/>
  <c r="DMZ44" i="2" l="1"/>
  <c r="DNA38" i="2"/>
  <c r="DNA44" i="2" l="1"/>
  <c r="DNB38" i="2"/>
  <c r="DNB44" i="2" l="1"/>
  <c r="DNC38" i="2"/>
  <c r="DNC44" i="2" l="1"/>
  <c r="DND38" i="2"/>
  <c r="DND44" i="2" l="1"/>
  <c r="DNE38" i="2"/>
  <c r="DNE44" i="2" l="1"/>
  <c r="DNF38" i="2"/>
  <c r="DNF44" i="2" l="1"/>
  <c r="DNG38" i="2"/>
  <c r="DNG44" i="2" l="1"/>
  <c r="DNH38" i="2"/>
  <c r="DNH44" i="2" l="1"/>
  <c r="DNI38" i="2"/>
  <c r="DNI44" i="2" l="1"/>
  <c r="DNJ38" i="2"/>
  <c r="DNJ44" i="2" l="1"/>
  <c r="DNK38" i="2"/>
  <c r="DNK44" i="2" l="1"/>
  <c r="DNL38" i="2"/>
  <c r="DNL44" i="2" l="1"/>
  <c r="DNM38" i="2"/>
  <c r="DNM44" i="2" l="1"/>
  <c r="DNN38" i="2"/>
  <c r="DNN44" i="2" l="1"/>
  <c r="DNO38" i="2"/>
  <c r="DNO44" i="2" l="1"/>
  <c r="DNP38" i="2"/>
  <c r="DNP44" i="2" l="1"/>
  <c r="DNQ38" i="2"/>
  <c r="DNQ44" i="2" l="1"/>
  <c r="DNR38" i="2"/>
  <c r="DNR44" i="2" l="1"/>
  <c r="DNS38" i="2"/>
  <c r="DNS44" i="2" l="1"/>
  <c r="DNT38" i="2"/>
  <c r="DNT44" i="2" l="1"/>
  <c r="DNU38" i="2"/>
  <c r="DNU44" i="2" l="1"/>
  <c r="DNV38" i="2"/>
  <c r="DNV44" i="2" l="1"/>
  <c r="DNW38" i="2"/>
  <c r="DNW44" i="2" l="1"/>
  <c r="DNX38" i="2"/>
  <c r="DNX44" i="2" l="1"/>
  <c r="DNY38" i="2"/>
  <c r="DNY44" i="2" l="1"/>
  <c r="DNZ38" i="2"/>
  <c r="DNZ44" i="2" l="1"/>
  <c r="DOA38" i="2"/>
  <c r="DOA44" i="2" l="1"/>
  <c r="DOB38" i="2"/>
  <c r="DOB44" i="2" l="1"/>
  <c r="DOC38" i="2"/>
  <c r="DOC44" i="2" l="1"/>
  <c r="DOD38" i="2"/>
  <c r="DOD44" i="2" l="1"/>
  <c r="DOE38" i="2"/>
  <c r="DOE44" i="2" l="1"/>
  <c r="DOF38" i="2"/>
  <c r="DOF44" i="2" l="1"/>
  <c r="DOG38" i="2"/>
  <c r="DOG44" i="2" l="1"/>
  <c r="DOH38" i="2"/>
  <c r="DOH44" i="2" l="1"/>
  <c r="DOI38" i="2"/>
  <c r="DOI44" i="2" l="1"/>
  <c r="DOJ38" i="2"/>
  <c r="DOJ44" i="2" l="1"/>
  <c r="DOK38" i="2"/>
  <c r="DOK44" i="2" l="1"/>
  <c r="DOL38" i="2"/>
  <c r="DOL44" i="2" l="1"/>
  <c r="DOM38" i="2"/>
  <c r="DOM44" i="2" l="1"/>
  <c r="DON38" i="2"/>
  <c r="DON44" i="2" l="1"/>
  <c r="DOO38" i="2"/>
  <c r="DOO44" i="2" l="1"/>
  <c r="DOP38" i="2"/>
  <c r="DOP44" i="2" l="1"/>
  <c r="DOQ38" i="2"/>
  <c r="DOQ44" i="2" l="1"/>
  <c r="DOR38" i="2"/>
  <c r="DOR44" i="2" l="1"/>
  <c r="DOS38" i="2"/>
  <c r="DOS44" i="2" l="1"/>
  <c r="DOT38" i="2"/>
  <c r="DOT44" i="2" l="1"/>
  <c r="DOU38" i="2"/>
  <c r="DOU44" i="2" l="1"/>
  <c r="DOV38" i="2"/>
  <c r="DOV44" i="2" l="1"/>
  <c r="DOW38" i="2"/>
  <c r="DOW44" i="2" l="1"/>
  <c r="DOX38" i="2"/>
  <c r="DOX44" i="2" l="1"/>
  <c r="DOY38" i="2"/>
  <c r="DOY44" i="2" l="1"/>
  <c r="DOZ38" i="2"/>
  <c r="DOZ44" i="2" l="1"/>
  <c r="DPA38" i="2"/>
  <c r="DPA44" i="2" l="1"/>
  <c r="DPB38" i="2"/>
  <c r="DPB44" i="2" l="1"/>
  <c r="DPC38" i="2"/>
  <c r="DPC44" i="2" l="1"/>
  <c r="DPD38" i="2"/>
  <c r="DPD44" i="2" l="1"/>
  <c r="DPE38" i="2"/>
  <c r="DPE44" i="2" l="1"/>
  <c r="DPF38" i="2"/>
  <c r="DPF44" i="2" l="1"/>
  <c r="DPG38" i="2"/>
  <c r="DPG44" i="2" l="1"/>
  <c r="DPH38" i="2"/>
  <c r="DPH44" i="2" l="1"/>
  <c r="DPI38" i="2"/>
  <c r="DPI44" i="2" l="1"/>
  <c r="DPJ38" i="2"/>
  <c r="DPJ44" i="2" l="1"/>
  <c r="DPK38" i="2"/>
  <c r="DPK44" i="2" l="1"/>
  <c r="DPL38" i="2"/>
  <c r="DPL44" i="2" l="1"/>
  <c r="DPM38" i="2"/>
  <c r="DPM44" i="2" l="1"/>
  <c r="DPN38" i="2"/>
  <c r="DPN44" i="2" l="1"/>
  <c r="DPO38" i="2"/>
  <c r="DPO44" i="2" l="1"/>
  <c r="DPP38" i="2"/>
  <c r="DPP44" i="2" l="1"/>
  <c r="DPQ38" i="2"/>
  <c r="DPQ44" i="2" l="1"/>
  <c r="DPR38" i="2"/>
  <c r="DPR44" i="2" l="1"/>
  <c r="DPS38" i="2"/>
  <c r="DPS44" i="2" l="1"/>
  <c r="DPT38" i="2"/>
  <c r="DPT44" i="2" l="1"/>
  <c r="DPU38" i="2"/>
  <c r="DPU44" i="2" l="1"/>
  <c r="DPV38" i="2"/>
  <c r="DPV44" i="2" l="1"/>
  <c r="DPW38" i="2"/>
  <c r="DPW44" i="2" l="1"/>
  <c r="DPX38" i="2"/>
  <c r="DPX44" i="2" l="1"/>
  <c r="DPY38" i="2"/>
  <c r="DPY44" i="2" l="1"/>
  <c r="DPZ38" i="2"/>
  <c r="DPZ44" i="2" l="1"/>
  <c r="DQA38" i="2"/>
  <c r="DQA44" i="2" l="1"/>
  <c r="DQB38" i="2"/>
  <c r="DQB44" i="2" l="1"/>
  <c r="DQC38" i="2"/>
  <c r="DQC44" i="2" l="1"/>
  <c r="DQD38" i="2"/>
  <c r="DQD44" i="2" l="1"/>
  <c r="DQE38" i="2"/>
  <c r="DQE44" i="2" l="1"/>
  <c r="DQF38" i="2"/>
  <c r="DQF44" i="2" l="1"/>
  <c r="DQG38" i="2"/>
  <c r="DQG44" i="2" l="1"/>
  <c r="DQH38" i="2"/>
  <c r="DQH44" i="2" l="1"/>
  <c r="DQI38" i="2"/>
  <c r="DQI44" i="2" l="1"/>
  <c r="DQJ38" i="2"/>
  <c r="DQJ44" i="2" l="1"/>
  <c r="DQK38" i="2"/>
  <c r="DQK44" i="2" l="1"/>
  <c r="DQL38" i="2"/>
  <c r="DQL44" i="2" l="1"/>
  <c r="DQM38" i="2"/>
  <c r="DQM44" i="2" l="1"/>
  <c r="DQN38" i="2"/>
  <c r="DQN44" i="2" l="1"/>
  <c r="DQO38" i="2"/>
  <c r="DQO44" i="2" l="1"/>
  <c r="DQP38" i="2"/>
  <c r="DQP44" i="2" l="1"/>
  <c r="DQQ38" i="2"/>
  <c r="DQQ44" i="2" l="1"/>
  <c r="DQR38" i="2"/>
  <c r="DQR44" i="2" l="1"/>
  <c r="DQS38" i="2"/>
  <c r="DQS44" i="2" l="1"/>
  <c r="DQT38" i="2"/>
  <c r="DQT44" i="2" l="1"/>
  <c r="DQU38" i="2"/>
  <c r="DQU44" i="2" l="1"/>
  <c r="DQV38" i="2"/>
  <c r="DQV44" i="2" l="1"/>
  <c r="DQW38" i="2"/>
  <c r="DQW44" i="2" l="1"/>
  <c r="DQX38" i="2"/>
  <c r="DQX44" i="2" l="1"/>
  <c r="DQY38" i="2"/>
  <c r="DQY44" i="2" l="1"/>
  <c r="DQZ38" i="2"/>
  <c r="DQZ44" i="2" l="1"/>
  <c r="DRA38" i="2"/>
  <c r="DRA44" i="2" l="1"/>
  <c r="DRB38" i="2"/>
  <c r="DRB44" i="2" l="1"/>
  <c r="DRC38" i="2"/>
  <c r="DRC44" i="2" l="1"/>
  <c r="DRD38" i="2"/>
  <c r="DRD44" i="2" l="1"/>
  <c r="DRE38" i="2"/>
  <c r="DRE44" i="2" l="1"/>
  <c r="DRF38" i="2"/>
  <c r="DRF44" i="2" l="1"/>
  <c r="DRG38" i="2"/>
  <c r="DRG44" i="2" l="1"/>
  <c r="DRH38" i="2"/>
  <c r="DRH44" i="2" l="1"/>
  <c r="DRI38" i="2"/>
  <c r="DRI44" i="2" l="1"/>
  <c r="DRJ38" i="2"/>
  <c r="DRJ44" i="2" l="1"/>
  <c r="DRK38" i="2"/>
  <c r="DRK44" i="2" l="1"/>
  <c r="DRL38" i="2"/>
  <c r="DRL44" i="2" l="1"/>
  <c r="DRM38" i="2"/>
  <c r="DRM44" i="2" l="1"/>
  <c r="DRN38" i="2"/>
  <c r="DRN44" i="2" l="1"/>
  <c r="DRO38" i="2"/>
  <c r="DRO44" i="2" l="1"/>
  <c r="DRP38" i="2"/>
  <c r="DRP44" i="2" l="1"/>
  <c r="DRQ38" i="2"/>
  <c r="DRQ44" i="2" l="1"/>
  <c r="DRR38" i="2"/>
  <c r="DRR44" i="2" l="1"/>
  <c r="DRS38" i="2"/>
  <c r="DRS44" i="2" l="1"/>
  <c r="DRT38" i="2"/>
  <c r="DRT44" i="2" l="1"/>
  <c r="DRU38" i="2"/>
  <c r="DRU44" i="2" l="1"/>
  <c r="DRV38" i="2"/>
  <c r="DRV44" i="2" l="1"/>
  <c r="DRW38" i="2"/>
  <c r="DRW44" i="2" l="1"/>
  <c r="DRX38" i="2"/>
  <c r="DRX44" i="2" l="1"/>
  <c r="DRY38" i="2"/>
  <c r="DRY44" i="2" l="1"/>
  <c r="DRZ38" i="2"/>
  <c r="DRZ44" i="2" l="1"/>
  <c r="DSA38" i="2"/>
  <c r="DSA44" i="2" l="1"/>
  <c r="DSB38" i="2"/>
  <c r="DSB44" i="2" l="1"/>
  <c r="DSC38" i="2"/>
  <c r="DSC44" i="2" l="1"/>
  <c r="DSD38" i="2"/>
  <c r="DSD44" i="2" l="1"/>
  <c r="DSE38" i="2"/>
  <c r="DSE44" i="2" l="1"/>
  <c r="DSF38" i="2"/>
  <c r="DSF44" i="2" l="1"/>
  <c r="DSG38" i="2"/>
  <c r="DSG44" i="2" l="1"/>
  <c r="DSH38" i="2"/>
  <c r="DSH44" i="2" l="1"/>
  <c r="DSI38" i="2"/>
  <c r="DSI44" i="2" l="1"/>
  <c r="DSJ38" i="2"/>
  <c r="DSJ44" i="2" l="1"/>
  <c r="DSK38" i="2"/>
  <c r="DSK44" i="2" l="1"/>
  <c r="DSL38" i="2"/>
  <c r="DSL44" i="2" l="1"/>
  <c r="DSM38" i="2"/>
  <c r="DSM44" i="2" l="1"/>
  <c r="DSN38" i="2"/>
  <c r="DSN44" i="2" l="1"/>
  <c r="DSO38" i="2"/>
  <c r="DSO44" i="2" l="1"/>
  <c r="DSP38" i="2"/>
  <c r="DSP44" i="2" l="1"/>
  <c r="DSQ38" i="2"/>
  <c r="DSQ44" i="2" l="1"/>
  <c r="DSR38" i="2"/>
  <c r="DSR44" i="2" l="1"/>
  <c r="DSS38" i="2"/>
  <c r="DSS44" i="2" l="1"/>
  <c r="DST38" i="2"/>
  <c r="DST44" i="2" l="1"/>
  <c r="DSU38" i="2"/>
  <c r="DSU44" i="2" l="1"/>
  <c r="DSV38" i="2"/>
  <c r="DSV44" i="2" l="1"/>
  <c r="DSW38" i="2"/>
  <c r="DSW44" i="2" l="1"/>
  <c r="DSX38" i="2"/>
  <c r="DSX44" i="2" l="1"/>
  <c r="DSY38" i="2"/>
  <c r="DSY44" i="2" l="1"/>
  <c r="DSZ38" i="2"/>
  <c r="DSZ44" i="2" l="1"/>
  <c r="DTA38" i="2"/>
  <c r="DTA44" i="2" l="1"/>
  <c r="DTB38" i="2"/>
  <c r="DTB44" i="2" l="1"/>
  <c r="DTC38" i="2"/>
  <c r="DTC44" i="2" l="1"/>
  <c r="DTD38" i="2"/>
  <c r="DTD44" i="2" l="1"/>
  <c r="DTE38" i="2"/>
  <c r="DTE44" i="2" l="1"/>
  <c r="DTF38" i="2"/>
  <c r="DTF44" i="2" l="1"/>
  <c r="DTG38" i="2"/>
  <c r="DTG44" i="2" l="1"/>
  <c r="DTH38" i="2"/>
  <c r="DTH44" i="2" l="1"/>
  <c r="DTI38" i="2"/>
  <c r="DTI44" i="2" l="1"/>
  <c r="DTJ38" i="2"/>
  <c r="DTJ44" i="2" l="1"/>
  <c r="DTK38" i="2"/>
  <c r="DTK44" i="2" l="1"/>
  <c r="DTL38" i="2"/>
  <c r="DTL44" i="2" l="1"/>
  <c r="DTM38" i="2"/>
  <c r="DTM44" i="2" l="1"/>
  <c r="DTN38" i="2"/>
  <c r="DTN44" i="2" l="1"/>
  <c r="DTO38" i="2"/>
  <c r="DTO44" i="2" l="1"/>
  <c r="DTP38" i="2"/>
  <c r="DTP44" i="2" l="1"/>
  <c r="DTQ38" i="2"/>
  <c r="DTQ44" i="2" l="1"/>
  <c r="DTR38" i="2"/>
  <c r="DTR44" i="2" l="1"/>
  <c r="DTS38" i="2"/>
  <c r="DTS44" i="2" l="1"/>
  <c r="DTT38" i="2"/>
  <c r="DTT44" i="2" l="1"/>
  <c r="DTU38" i="2"/>
  <c r="DTU44" i="2" l="1"/>
  <c r="DTV38" i="2"/>
  <c r="DTV44" i="2" l="1"/>
  <c r="DTW38" i="2"/>
  <c r="DTW44" i="2" l="1"/>
  <c r="DTX38" i="2"/>
  <c r="DTX44" i="2" l="1"/>
  <c r="DTY38" i="2"/>
  <c r="DTY44" i="2" l="1"/>
  <c r="DTZ38" i="2"/>
  <c r="DTZ44" i="2" l="1"/>
  <c r="DUA38" i="2"/>
  <c r="DUA44" i="2" l="1"/>
  <c r="DUB38" i="2"/>
  <c r="DUB44" i="2" l="1"/>
  <c r="DUC38" i="2"/>
  <c r="DUC44" i="2" l="1"/>
  <c r="DUD38" i="2"/>
  <c r="DUD44" i="2" l="1"/>
  <c r="DUE38" i="2"/>
  <c r="DUE44" i="2" l="1"/>
  <c r="DUF38" i="2"/>
  <c r="DUF44" i="2" l="1"/>
  <c r="DUG38" i="2"/>
  <c r="DUG44" i="2" l="1"/>
  <c r="DUH38" i="2"/>
  <c r="DUH44" i="2" l="1"/>
  <c r="DUI38" i="2"/>
  <c r="DUI44" i="2" l="1"/>
  <c r="DUJ38" i="2"/>
  <c r="DUJ44" i="2" l="1"/>
  <c r="DUK38" i="2"/>
  <c r="DUK44" i="2" l="1"/>
  <c r="DUL38" i="2"/>
  <c r="DUL44" i="2" l="1"/>
  <c r="DUM38" i="2"/>
  <c r="DUM44" i="2" l="1"/>
  <c r="DUN38" i="2"/>
  <c r="DUN44" i="2" l="1"/>
  <c r="DUO38" i="2"/>
  <c r="DUO44" i="2" l="1"/>
  <c r="DUP38" i="2"/>
  <c r="DUP44" i="2" l="1"/>
  <c r="DUQ38" i="2"/>
  <c r="DUQ44" i="2" l="1"/>
  <c r="DUR38" i="2"/>
  <c r="DUR44" i="2" l="1"/>
  <c r="DUS38" i="2"/>
  <c r="DUS44" i="2" l="1"/>
  <c r="DUT38" i="2"/>
  <c r="DUT44" i="2" l="1"/>
  <c r="DUU38" i="2"/>
  <c r="DUU44" i="2" l="1"/>
  <c r="DUV38" i="2"/>
  <c r="DUV44" i="2" l="1"/>
  <c r="DUW38" i="2"/>
  <c r="DUW44" i="2" l="1"/>
  <c r="DUX38" i="2"/>
  <c r="DUX44" i="2" l="1"/>
  <c r="DUY38" i="2"/>
  <c r="DUY44" i="2" l="1"/>
  <c r="DUZ38" i="2"/>
  <c r="DUZ44" i="2" l="1"/>
  <c r="DVA38" i="2"/>
  <c r="DVA44" i="2" l="1"/>
  <c r="DVB38" i="2"/>
  <c r="DVB44" i="2" l="1"/>
  <c r="DVC38" i="2"/>
  <c r="DVC44" i="2" l="1"/>
  <c r="DVD38" i="2"/>
  <c r="DVD44" i="2" l="1"/>
  <c r="DVE38" i="2"/>
  <c r="DVE44" i="2" l="1"/>
  <c r="DVF38" i="2"/>
  <c r="DVF44" i="2" l="1"/>
  <c r="DVG38" i="2"/>
  <c r="DVG44" i="2" l="1"/>
  <c r="DVH38" i="2"/>
  <c r="DVH44" i="2" l="1"/>
  <c r="DVI38" i="2"/>
  <c r="DVI44" i="2" l="1"/>
  <c r="DVJ38" i="2"/>
  <c r="DVJ44" i="2" l="1"/>
  <c r="DVK38" i="2"/>
  <c r="DVK44" i="2" l="1"/>
  <c r="DVL38" i="2"/>
  <c r="DVL44" i="2" l="1"/>
  <c r="DVM38" i="2"/>
  <c r="DVM44" i="2" l="1"/>
  <c r="DVN38" i="2"/>
  <c r="DVN44" i="2" l="1"/>
  <c r="DVO38" i="2"/>
  <c r="DVO44" i="2" l="1"/>
  <c r="DVP38" i="2"/>
  <c r="DVP44" i="2" l="1"/>
  <c r="DVQ38" i="2"/>
  <c r="DVQ44" i="2" l="1"/>
  <c r="DVR38" i="2"/>
  <c r="DVR44" i="2" l="1"/>
  <c r="DVS38" i="2"/>
  <c r="DVS44" i="2" l="1"/>
  <c r="DVT38" i="2"/>
  <c r="DVT44" i="2" l="1"/>
  <c r="DVU38" i="2"/>
  <c r="DVU44" i="2" l="1"/>
  <c r="DVV38" i="2"/>
  <c r="DVV44" i="2" l="1"/>
  <c r="DVW38" i="2"/>
  <c r="DVW44" i="2" l="1"/>
  <c r="DVX38" i="2"/>
  <c r="DVX44" i="2" l="1"/>
  <c r="DVY38" i="2"/>
  <c r="DVY44" i="2" l="1"/>
  <c r="DVZ38" i="2"/>
  <c r="DVZ44" i="2" l="1"/>
  <c r="DWA38" i="2"/>
  <c r="DWA44" i="2" l="1"/>
  <c r="DWB38" i="2"/>
  <c r="DWB44" i="2" l="1"/>
  <c r="DWC38" i="2"/>
  <c r="DWC44" i="2" l="1"/>
  <c r="DWD38" i="2"/>
  <c r="DWD44" i="2" l="1"/>
  <c r="DWE38" i="2"/>
  <c r="DWE44" i="2" l="1"/>
  <c r="DWF38" i="2"/>
  <c r="DWF44" i="2" l="1"/>
  <c r="DWG38" i="2"/>
  <c r="DWG44" i="2" l="1"/>
  <c r="DWH38" i="2"/>
  <c r="DWH44" i="2" l="1"/>
  <c r="DWI38" i="2"/>
  <c r="DWI44" i="2" l="1"/>
  <c r="DWJ38" i="2"/>
  <c r="DWJ44" i="2" l="1"/>
  <c r="DWK38" i="2"/>
  <c r="DWK44" i="2" l="1"/>
  <c r="DWL38" i="2"/>
  <c r="DWL44" i="2" l="1"/>
  <c r="DWM38" i="2"/>
  <c r="DWM44" i="2" l="1"/>
  <c r="DWN38" i="2"/>
  <c r="DWN44" i="2" l="1"/>
  <c r="DWO38" i="2"/>
  <c r="DWO44" i="2" l="1"/>
  <c r="DWP38" i="2"/>
  <c r="DWP44" i="2" l="1"/>
  <c r="DWQ38" i="2"/>
  <c r="DWQ44" i="2" l="1"/>
  <c r="DWR38" i="2"/>
  <c r="DWR44" i="2" l="1"/>
  <c r="DWS38" i="2"/>
  <c r="DWS44" i="2" l="1"/>
  <c r="DWT38" i="2"/>
  <c r="DWT44" i="2" l="1"/>
  <c r="DWU38" i="2"/>
  <c r="DWU44" i="2" l="1"/>
  <c r="DWV38" i="2"/>
  <c r="DWV44" i="2" l="1"/>
  <c r="DWW38" i="2"/>
  <c r="DWW44" i="2" l="1"/>
  <c r="DWX38" i="2"/>
  <c r="DWX44" i="2" l="1"/>
  <c r="DWY38" i="2"/>
  <c r="DWY44" i="2" l="1"/>
  <c r="DWZ38" i="2"/>
  <c r="DWZ44" i="2" l="1"/>
  <c r="DXA38" i="2"/>
  <c r="DXA44" i="2" l="1"/>
  <c r="DXB38" i="2"/>
  <c r="DXB44" i="2" l="1"/>
  <c r="DXC38" i="2"/>
  <c r="DXC44" i="2" l="1"/>
  <c r="DXD38" i="2"/>
  <c r="DXD44" i="2" l="1"/>
  <c r="DXE38" i="2"/>
  <c r="DXE44" i="2" l="1"/>
  <c r="DXF38" i="2"/>
  <c r="DXF44" i="2" l="1"/>
  <c r="DXG38" i="2"/>
  <c r="DXG44" i="2" l="1"/>
  <c r="DXH38" i="2"/>
  <c r="DXH44" i="2" l="1"/>
  <c r="DXI38" i="2"/>
  <c r="DXI44" i="2" l="1"/>
  <c r="DXJ38" i="2"/>
  <c r="DXJ44" i="2" l="1"/>
  <c r="DXK38" i="2"/>
  <c r="DXK44" i="2" l="1"/>
  <c r="DXL38" i="2"/>
  <c r="DXL44" i="2" l="1"/>
  <c r="DXM38" i="2"/>
  <c r="DXM44" i="2" l="1"/>
  <c r="DXN38" i="2"/>
  <c r="DXN44" i="2" l="1"/>
  <c r="DXO38" i="2"/>
  <c r="DXO44" i="2" l="1"/>
  <c r="DXP38" i="2"/>
  <c r="DXP44" i="2" l="1"/>
  <c r="DXQ38" i="2"/>
  <c r="DXQ44" i="2" l="1"/>
  <c r="DXR38" i="2"/>
  <c r="DXR44" i="2" l="1"/>
  <c r="DXS38" i="2"/>
  <c r="DXS44" i="2" l="1"/>
  <c r="DXT38" i="2"/>
  <c r="DXT44" i="2" l="1"/>
  <c r="DXU38" i="2"/>
  <c r="DXU44" i="2" l="1"/>
  <c r="DXV38" i="2"/>
  <c r="DXV44" i="2" l="1"/>
  <c r="DXW38" i="2"/>
  <c r="DXW44" i="2" l="1"/>
  <c r="DXX38" i="2"/>
  <c r="DXX44" i="2" l="1"/>
  <c r="DXY38" i="2"/>
  <c r="DXY44" i="2" l="1"/>
  <c r="DXZ38" i="2"/>
  <c r="DXZ44" i="2" l="1"/>
  <c r="DYA38" i="2"/>
  <c r="DYA44" i="2" l="1"/>
  <c r="DYB38" i="2"/>
  <c r="DYB44" i="2" l="1"/>
  <c r="DYC38" i="2"/>
  <c r="DYC44" i="2" l="1"/>
  <c r="DYD38" i="2"/>
  <c r="DYD44" i="2" l="1"/>
  <c r="DYE38" i="2"/>
  <c r="DYE44" i="2" l="1"/>
  <c r="DYF38" i="2"/>
  <c r="DYF44" i="2" l="1"/>
  <c r="DYG38" i="2"/>
  <c r="DYG44" i="2" l="1"/>
  <c r="DYH38" i="2"/>
  <c r="DYH44" i="2" l="1"/>
  <c r="DYI38" i="2"/>
  <c r="DYI44" i="2" l="1"/>
  <c r="DYJ38" i="2"/>
  <c r="DYJ44" i="2" l="1"/>
  <c r="DYK38" i="2"/>
  <c r="DYK44" i="2" l="1"/>
  <c r="DYL38" i="2"/>
  <c r="DYL44" i="2" l="1"/>
  <c r="DYM38" i="2"/>
  <c r="DYM44" i="2" l="1"/>
  <c r="DYN38" i="2"/>
  <c r="DYN44" i="2" l="1"/>
  <c r="DYO38" i="2"/>
  <c r="DYO44" i="2" l="1"/>
  <c r="DYP38" i="2"/>
  <c r="DYP44" i="2" l="1"/>
  <c r="DYQ38" i="2"/>
  <c r="DYQ44" i="2" l="1"/>
  <c r="DYR38" i="2"/>
  <c r="DYR44" i="2" l="1"/>
  <c r="DYS38" i="2"/>
  <c r="DYS44" i="2" l="1"/>
  <c r="DYT38" i="2"/>
  <c r="DYT44" i="2" l="1"/>
  <c r="DYU38" i="2"/>
  <c r="DYU44" i="2" l="1"/>
  <c r="DYV38" i="2"/>
  <c r="DYV44" i="2" l="1"/>
  <c r="DYW38" i="2"/>
  <c r="DYW44" i="2" l="1"/>
  <c r="DYX38" i="2"/>
  <c r="DYX44" i="2" l="1"/>
  <c r="DYY38" i="2"/>
  <c r="DYY44" i="2" l="1"/>
  <c r="DYZ38" i="2"/>
  <c r="DYZ44" i="2" l="1"/>
  <c r="DZA38" i="2"/>
  <c r="DZA44" i="2" l="1"/>
  <c r="DZB38" i="2"/>
  <c r="DZB44" i="2" l="1"/>
  <c r="DZC38" i="2"/>
  <c r="DZC44" i="2" l="1"/>
  <c r="DZD38" i="2"/>
  <c r="DZD44" i="2" l="1"/>
  <c r="DZE38" i="2"/>
  <c r="DZE44" i="2" l="1"/>
  <c r="DZF38" i="2"/>
  <c r="DZF44" i="2" l="1"/>
  <c r="DZG38" i="2"/>
  <c r="DZG44" i="2" l="1"/>
  <c r="DZH38" i="2"/>
  <c r="DZH44" i="2" l="1"/>
  <c r="DZI38" i="2"/>
  <c r="DZI44" i="2" l="1"/>
  <c r="DZJ38" i="2"/>
  <c r="DZJ44" i="2" l="1"/>
  <c r="DZK38" i="2"/>
  <c r="DZK44" i="2" l="1"/>
  <c r="DZL38" i="2"/>
  <c r="DZL44" i="2" l="1"/>
  <c r="DZM38" i="2"/>
  <c r="DZM44" i="2" l="1"/>
  <c r="DZN38" i="2"/>
  <c r="DZN44" i="2" l="1"/>
  <c r="DZO38" i="2"/>
  <c r="DZO44" i="2" l="1"/>
  <c r="DZP38" i="2"/>
  <c r="DZP44" i="2" l="1"/>
  <c r="DZQ38" i="2"/>
  <c r="DZQ44" i="2" l="1"/>
  <c r="DZR38" i="2"/>
  <c r="DZR44" i="2" l="1"/>
  <c r="DZS38" i="2"/>
  <c r="DZS44" i="2" l="1"/>
  <c r="DZT38" i="2"/>
  <c r="DZT44" i="2" l="1"/>
  <c r="DZU38" i="2"/>
  <c r="DZU44" i="2" l="1"/>
  <c r="DZV38" i="2"/>
  <c r="DZV44" i="2" l="1"/>
  <c r="DZW38" i="2"/>
  <c r="DZW44" i="2" l="1"/>
  <c r="DZX38" i="2"/>
  <c r="DZX44" i="2" l="1"/>
  <c r="DZY38" i="2"/>
  <c r="DZY44" i="2" l="1"/>
  <c r="DZZ38" i="2"/>
  <c r="DZZ44" i="2" l="1"/>
  <c r="EAA38" i="2"/>
  <c r="EAA44" i="2" l="1"/>
  <c r="EAB38" i="2"/>
  <c r="EAB44" i="2" l="1"/>
  <c r="EAC38" i="2"/>
  <c r="EAC44" i="2" l="1"/>
  <c r="EAD38" i="2"/>
  <c r="EAD44" i="2" l="1"/>
  <c r="EAE38" i="2"/>
  <c r="EAE44" i="2" l="1"/>
  <c r="EAF38" i="2"/>
  <c r="EAF44" i="2" l="1"/>
  <c r="EAG38" i="2"/>
  <c r="EAG44" i="2" l="1"/>
  <c r="EAH38" i="2"/>
  <c r="EAH44" i="2" l="1"/>
  <c r="EAI38" i="2"/>
  <c r="EAI44" i="2" l="1"/>
  <c r="EAJ38" i="2"/>
  <c r="EAJ44" i="2" l="1"/>
  <c r="EAK38" i="2"/>
  <c r="EAK44" i="2" l="1"/>
  <c r="EAL38" i="2"/>
  <c r="EAL44" i="2" l="1"/>
  <c r="EAM38" i="2"/>
  <c r="EAM44" i="2" l="1"/>
  <c r="EAN38" i="2"/>
  <c r="EAN44" i="2" l="1"/>
  <c r="EAO38" i="2"/>
  <c r="EAO44" i="2" l="1"/>
  <c r="EAP38" i="2"/>
  <c r="EAP44" i="2" l="1"/>
  <c r="EAQ38" i="2"/>
  <c r="EAQ44" i="2" l="1"/>
  <c r="EAR38" i="2"/>
  <c r="EAR44" i="2" l="1"/>
  <c r="EAS38" i="2"/>
  <c r="EAS44" i="2" l="1"/>
  <c r="EAT38" i="2"/>
  <c r="EAT44" i="2" l="1"/>
  <c r="EAU38" i="2"/>
  <c r="EAU44" i="2" l="1"/>
  <c r="EAV38" i="2"/>
  <c r="EAV44" i="2" l="1"/>
  <c r="EAW38" i="2"/>
  <c r="EAW44" i="2" l="1"/>
  <c r="EAX38" i="2"/>
  <c r="EAX44" i="2" l="1"/>
  <c r="EAY38" i="2"/>
  <c r="EAY44" i="2" l="1"/>
  <c r="EAZ38" i="2"/>
  <c r="EAZ44" i="2" l="1"/>
  <c r="EBA38" i="2"/>
  <c r="EBA44" i="2" l="1"/>
  <c r="EBB38" i="2"/>
  <c r="EBB44" i="2" l="1"/>
  <c r="EBC38" i="2"/>
  <c r="EBC44" i="2" l="1"/>
  <c r="EBD38" i="2"/>
  <c r="EBD44" i="2" l="1"/>
  <c r="EBE38" i="2"/>
  <c r="EBE44" i="2" l="1"/>
  <c r="EBF38" i="2"/>
  <c r="EBF44" i="2" l="1"/>
  <c r="EBG38" i="2"/>
  <c r="EBG44" i="2" l="1"/>
  <c r="EBH38" i="2"/>
  <c r="EBH44" i="2" l="1"/>
  <c r="EBI38" i="2"/>
  <c r="EBI44" i="2" l="1"/>
  <c r="EBJ38" i="2"/>
  <c r="EBJ44" i="2" l="1"/>
  <c r="EBK38" i="2"/>
  <c r="EBK44" i="2" l="1"/>
  <c r="EBL38" i="2"/>
  <c r="EBL44" i="2" l="1"/>
  <c r="EBM38" i="2"/>
  <c r="EBM44" i="2" l="1"/>
  <c r="EBN38" i="2"/>
  <c r="EBN44" i="2" l="1"/>
  <c r="EBO38" i="2"/>
  <c r="EBO44" i="2" l="1"/>
  <c r="EBP38" i="2"/>
  <c r="EBP44" i="2" l="1"/>
  <c r="EBQ38" i="2"/>
  <c r="EBQ44" i="2" l="1"/>
  <c r="EBR38" i="2"/>
  <c r="EBR44" i="2" l="1"/>
  <c r="EBS38" i="2"/>
  <c r="EBS44" i="2" l="1"/>
  <c r="EBT38" i="2"/>
  <c r="EBT44" i="2" l="1"/>
  <c r="EBU38" i="2"/>
  <c r="EBU44" i="2" l="1"/>
  <c r="EBV38" i="2"/>
  <c r="EBV44" i="2" l="1"/>
  <c r="EBW38" i="2"/>
  <c r="EBW44" i="2" l="1"/>
  <c r="EBX38" i="2"/>
  <c r="EBX44" i="2" l="1"/>
  <c r="EBY38" i="2"/>
  <c r="EBY44" i="2" l="1"/>
  <c r="EBZ38" i="2"/>
  <c r="EBZ44" i="2" l="1"/>
  <c r="ECA38" i="2"/>
  <c r="ECA44" i="2" l="1"/>
  <c r="ECB38" i="2"/>
  <c r="ECB44" i="2" l="1"/>
  <c r="ECC38" i="2"/>
  <c r="ECC44" i="2" l="1"/>
  <c r="ECD38" i="2"/>
  <c r="ECD44" i="2" l="1"/>
  <c r="ECE38" i="2"/>
  <c r="ECE44" i="2" l="1"/>
  <c r="ECF38" i="2"/>
  <c r="ECF44" i="2" l="1"/>
  <c r="ECG38" i="2"/>
  <c r="ECG44" i="2" l="1"/>
  <c r="ECH38" i="2"/>
  <c r="ECH44" i="2" l="1"/>
  <c r="ECI38" i="2"/>
  <c r="ECI44" i="2" l="1"/>
  <c r="ECJ38" i="2"/>
  <c r="ECJ44" i="2" l="1"/>
  <c r="ECK38" i="2"/>
  <c r="ECK44" i="2" l="1"/>
  <c r="ECL38" i="2"/>
  <c r="ECL44" i="2" l="1"/>
  <c r="ECM38" i="2"/>
  <c r="ECM44" i="2" l="1"/>
  <c r="ECN38" i="2"/>
  <c r="ECN44" i="2" l="1"/>
  <c r="ECO38" i="2"/>
  <c r="ECO44" i="2" l="1"/>
  <c r="ECP38" i="2"/>
  <c r="ECP44" i="2" l="1"/>
  <c r="ECQ38" i="2"/>
  <c r="ECQ44" i="2" l="1"/>
  <c r="ECR38" i="2"/>
  <c r="ECR44" i="2" l="1"/>
  <c r="ECS38" i="2"/>
  <c r="ECS44" i="2" l="1"/>
  <c r="ECT38" i="2"/>
  <c r="ECT44" i="2" l="1"/>
  <c r="ECU38" i="2"/>
  <c r="ECU44" i="2" l="1"/>
  <c r="ECV38" i="2"/>
  <c r="ECV44" i="2" l="1"/>
  <c r="ECW38" i="2"/>
  <c r="ECW44" i="2" l="1"/>
  <c r="ECX38" i="2"/>
  <c r="ECX44" i="2" l="1"/>
  <c r="ECY38" i="2"/>
  <c r="ECY44" i="2" l="1"/>
  <c r="ECZ38" i="2"/>
  <c r="ECZ44" i="2" l="1"/>
  <c r="EDA38" i="2"/>
  <c r="EDA44" i="2" l="1"/>
  <c r="EDB38" i="2"/>
  <c r="EDB44" i="2" l="1"/>
  <c r="EDC38" i="2"/>
  <c r="EDC44" i="2" l="1"/>
  <c r="EDD38" i="2"/>
  <c r="EDD44" i="2" l="1"/>
  <c r="EDE38" i="2"/>
  <c r="EDE44" i="2" l="1"/>
  <c r="EDF38" i="2"/>
  <c r="EDF44" i="2" l="1"/>
  <c r="EDG38" i="2"/>
  <c r="EDG44" i="2" l="1"/>
  <c r="EDH38" i="2"/>
  <c r="EDH44" i="2" l="1"/>
  <c r="EDI38" i="2"/>
  <c r="EDI44" i="2" l="1"/>
  <c r="EDJ38" i="2"/>
  <c r="EDJ44" i="2" l="1"/>
  <c r="EDK38" i="2"/>
  <c r="EDK44" i="2" l="1"/>
  <c r="EDL38" i="2"/>
  <c r="EDL44" i="2" l="1"/>
  <c r="EDM38" i="2"/>
  <c r="EDM44" i="2" l="1"/>
  <c r="EDN38" i="2"/>
  <c r="EDN44" i="2" l="1"/>
  <c r="EDO38" i="2"/>
  <c r="EDO44" i="2" l="1"/>
  <c r="EDP38" i="2"/>
  <c r="EDP44" i="2" l="1"/>
  <c r="EDQ38" i="2"/>
  <c r="EDQ44" i="2" l="1"/>
  <c r="EDR38" i="2"/>
  <c r="EDR44" i="2" l="1"/>
  <c r="EDS38" i="2"/>
  <c r="EDS44" i="2" l="1"/>
  <c r="EDT38" i="2"/>
  <c r="EDT44" i="2" l="1"/>
  <c r="EDU38" i="2"/>
  <c r="EDU44" i="2" l="1"/>
  <c r="EDV38" i="2"/>
  <c r="EDV44" i="2" l="1"/>
  <c r="EDW38" i="2"/>
  <c r="EDW44" i="2" l="1"/>
  <c r="EDX38" i="2"/>
  <c r="EDX44" i="2" l="1"/>
  <c r="EDY38" i="2"/>
  <c r="EDY44" i="2" l="1"/>
  <c r="EDZ38" i="2"/>
  <c r="EDZ44" i="2" l="1"/>
  <c r="EEA38" i="2"/>
  <c r="EEA44" i="2" l="1"/>
  <c r="EEB38" i="2"/>
  <c r="EEB44" i="2" l="1"/>
  <c r="EEC38" i="2"/>
  <c r="EEC44" i="2" l="1"/>
  <c r="EED38" i="2"/>
  <c r="EED44" i="2" l="1"/>
  <c r="EEE38" i="2"/>
  <c r="EEE44" i="2" l="1"/>
  <c r="EEF38" i="2"/>
  <c r="EEF44" i="2" l="1"/>
  <c r="EEG38" i="2"/>
  <c r="EEG44" i="2" l="1"/>
  <c r="EEH38" i="2"/>
  <c r="EEH44" i="2" l="1"/>
  <c r="EEI38" i="2"/>
  <c r="EEI44" i="2" l="1"/>
  <c r="EEJ38" i="2"/>
  <c r="EEJ44" i="2" l="1"/>
  <c r="EEK38" i="2"/>
  <c r="EEK44" i="2" l="1"/>
  <c r="EEL38" i="2"/>
  <c r="EEL44" i="2" l="1"/>
  <c r="EEM38" i="2"/>
  <c r="EEM44" i="2" l="1"/>
  <c r="EEN38" i="2"/>
  <c r="EEN44" i="2" l="1"/>
  <c r="EEO38" i="2"/>
  <c r="EEO44" i="2" l="1"/>
  <c r="EEP38" i="2"/>
  <c r="EEP44" i="2" l="1"/>
  <c r="EEQ38" i="2"/>
  <c r="EEQ44" i="2" l="1"/>
  <c r="EER38" i="2"/>
  <c r="EER44" i="2" l="1"/>
  <c r="EES38" i="2"/>
  <c r="EES44" i="2" l="1"/>
  <c r="EET38" i="2"/>
  <c r="EET44" i="2" l="1"/>
  <c r="EEU38" i="2"/>
  <c r="EEU44" i="2" l="1"/>
  <c r="EEV38" i="2"/>
  <c r="EEV44" i="2" l="1"/>
  <c r="EEW38" i="2"/>
  <c r="EEW44" i="2" l="1"/>
  <c r="EEX38" i="2"/>
  <c r="EEX44" i="2" l="1"/>
  <c r="EEY38" i="2"/>
  <c r="EEY44" i="2" l="1"/>
  <c r="EEZ38" i="2"/>
  <c r="EEZ44" i="2" l="1"/>
  <c r="EFA38" i="2"/>
  <c r="EFA44" i="2" l="1"/>
  <c r="EFB38" i="2"/>
  <c r="EFB44" i="2" l="1"/>
  <c r="EFC38" i="2"/>
  <c r="EFC44" i="2" l="1"/>
  <c r="EFD38" i="2"/>
  <c r="EFD44" i="2" l="1"/>
  <c r="EFE38" i="2"/>
  <c r="EFE44" i="2" l="1"/>
  <c r="EFF38" i="2"/>
  <c r="EFF44" i="2" l="1"/>
  <c r="EFG38" i="2"/>
  <c r="EFG44" i="2" l="1"/>
  <c r="EFH38" i="2"/>
  <c r="EFH44" i="2" l="1"/>
  <c r="EFI38" i="2"/>
  <c r="EFI44" i="2" l="1"/>
  <c r="EFJ38" i="2"/>
  <c r="EFJ44" i="2" l="1"/>
  <c r="EFK38" i="2"/>
  <c r="EFK44" i="2" l="1"/>
  <c r="EFL38" i="2"/>
  <c r="EFL44" i="2" l="1"/>
  <c r="EFM38" i="2"/>
  <c r="EFM44" i="2" l="1"/>
  <c r="EFN38" i="2"/>
  <c r="EFN44" i="2" l="1"/>
  <c r="EFO38" i="2"/>
  <c r="EFO44" i="2" l="1"/>
  <c r="EFP38" i="2"/>
  <c r="EFP44" i="2" l="1"/>
  <c r="EFQ38" i="2"/>
  <c r="EFQ44" i="2" l="1"/>
  <c r="EFR38" i="2"/>
  <c r="EFR44" i="2" l="1"/>
  <c r="EFS38" i="2"/>
  <c r="EFS44" i="2" l="1"/>
  <c r="EFT38" i="2"/>
  <c r="EFT44" i="2" l="1"/>
  <c r="EFU38" i="2"/>
  <c r="EFU44" i="2" l="1"/>
  <c r="EFV38" i="2"/>
  <c r="EFV44" i="2" l="1"/>
  <c r="EFW38" i="2"/>
  <c r="EFW44" i="2" l="1"/>
  <c r="EFX38" i="2"/>
  <c r="EFX44" i="2" l="1"/>
  <c r="EFY38" i="2"/>
  <c r="EFY44" i="2" l="1"/>
  <c r="EFZ38" i="2"/>
  <c r="EFZ44" i="2" l="1"/>
  <c r="EGA38" i="2"/>
  <c r="EGA44" i="2" l="1"/>
  <c r="EGB38" i="2"/>
  <c r="EGB44" i="2" l="1"/>
  <c r="EGC38" i="2"/>
  <c r="EGC44" i="2" l="1"/>
  <c r="EGD38" i="2"/>
  <c r="EGD44" i="2" l="1"/>
  <c r="EGE38" i="2"/>
  <c r="EGE44" i="2" l="1"/>
  <c r="EGF38" i="2"/>
  <c r="EGF44" i="2" l="1"/>
  <c r="EGG38" i="2"/>
  <c r="EGG44" i="2" l="1"/>
  <c r="EGH38" i="2"/>
  <c r="EGH44" i="2" l="1"/>
  <c r="EGI38" i="2"/>
  <c r="EGI44" i="2" l="1"/>
  <c r="EGJ38" i="2"/>
  <c r="EGJ44" i="2" l="1"/>
  <c r="EGK38" i="2"/>
  <c r="EGK44" i="2" l="1"/>
  <c r="EGL38" i="2"/>
  <c r="EGL44" i="2" l="1"/>
  <c r="EGM38" i="2"/>
  <c r="EGM44" i="2" l="1"/>
  <c r="EGN38" i="2"/>
  <c r="EGN44" i="2" l="1"/>
  <c r="EGO38" i="2"/>
  <c r="EGO44" i="2" l="1"/>
  <c r="EGP38" i="2"/>
  <c r="EGP44" i="2" l="1"/>
  <c r="EGQ38" i="2"/>
  <c r="EGQ44" i="2" l="1"/>
  <c r="EGR38" i="2"/>
  <c r="EGR44" i="2" l="1"/>
  <c r="EGS38" i="2"/>
  <c r="EGS44" i="2" l="1"/>
  <c r="EGT38" i="2"/>
  <c r="EGT44" i="2" l="1"/>
  <c r="EGU38" i="2"/>
  <c r="EGU44" i="2" l="1"/>
  <c r="EGV38" i="2"/>
  <c r="EGV44" i="2" l="1"/>
  <c r="EGW38" i="2"/>
  <c r="EGW44" i="2" l="1"/>
  <c r="EGX38" i="2"/>
  <c r="EGX44" i="2" l="1"/>
  <c r="EGY38" i="2"/>
  <c r="EGY44" i="2" l="1"/>
  <c r="EGZ38" i="2"/>
  <c r="EGZ44" i="2" l="1"/>
  <c r="EHA38" i="2"/>
  <c r="EHA44" i="2" l="1"/>
  <c r="EHB38" i="2"/>
  <c r="EHB44" i="2" l="1"/>
  <c r="EHC38" i="2"/>
  <c r="EHC44" i="2" l="1"/>
  <c r="EHD38" i="2"/>
  <c r="EHD44" i="2" l="1"/>
  <c r="EHE38" i="2"/>
  <c r="EHE44" i="2" l="1"/>
  <c r="EHF38" i="2"/>
  <c r="EHF44" i="2" l="1"/>
  <c r="EHG38" i="2"/>
  <c r="EHG44" i="2" l="1"/>
  <c r="EHH38" i="2"/>
  <c r="EHH44" i="2" l="1"/>
  <c r="EHI38" i="2"/>
  <c r="EHI44" i="2" l="1"/>
  <c r="EHJ38" i="2"/>
  <c r="EHJ44" i="2" l="1"/>
  <c r="EHK38" i="2"/>
  <c r="EHK44" i="2" l="1"/>
  <c r="EHL38" i="2"/>
  <c r="EHL44" i="2" l="1"/>
  <c r="EHM38" i="2"/>
  <c r="EHM44" i="2" l="1"/>
  <c r="EHN38" i="2"/>
  <c r="EHN44" i="2" l="1"/>
  <c r="EHO38" i="2"/>
  <c r="EHO44" i="2" l="1"/>
  <c r="EHP38" i="2"/>
  <c r="EHP44" i="2" l="1"/>
  <c r="EHQ38" i="2"/>
  <c r="EHQ44" i="2" l="1"/>
  <c r="EHR38" i="2"/>
  <c r="EHR44" i="2" l="1"/>
  <c r="EHS38" i="2"/>
  <c r="EHS44" i="2" l="1"/>
  <c r="EHT38" i="2"/>
  <c r="EHT44" i="2" l="1"/>
  <c r="EHU38" i="2"/>
  <c r="EHU44" i="2" l="1"/>
  <c r="EHV38" i="2"/>
  <c r="EHV44" i="2" l="1"/>
  <c r="EHW38" i="2"/>
  <c r="EHW44" i="2" l="1"/>
  <c r="EHX38" i="2"/>
  <c r="EHX44" i="2" l="1"/>
  <c r="EHY38" i="2"/>
  <c r="EHY44" i="2" l="1"/>
  <c r="EHZ38" i="2"/>
  <c r="EHZ44" i="2" l="1"/>
  <c r="EIA38" i="2"/>
  <c r="EIA44" i="2" l="1"/>
  <c r="EIB38" i="2"/>
  <c r="EIB44" i="2" l="1"/>
  <c r="EIC38" i="2"/>
  <c r="EIC44" i="2" l="1"/>
  <c r="EID38" i="2"/>
  <c r="EID44" i="2" l="1"/>
  <c r="EIE38" i="2"/>
  <c r="EIE44" i="2" l="1"/>
  <c r="EIF38" i="2"/>
  <c r="EIF44" i="2" l="1"/>
  <c r="EIG38" i="2"/>
  <c r="EIG44" i="2" l="1"/>
  <c r="EIH38" i="2"/>
  <c r="EIH44" i="2" l="1"/>
  <c r="EII38" i="2"/>
  <c r="EII44" i="2" l="1"/>
  <c r="EIJ38" i="2"/>
  <c r="EIJ44" i="2" l="1"/>
  <c r="EIK38" i="2"/>
  <c r="EIK44" i="2" l="1"/>
  <c r="EIL38" i="2"/>
  <c r="EIL44" i="2" l="1"/>
  <c r="EIM38" i="2"/>
  <c r="EIM44" i="2" l="1"/>
  <c r="EIN38" i="2"/>
  <c r="EIN44" i="2" l="1"/>
  <c r="EIO38" i="2"/>
  <c r="EIO44" i="2" l="1"/>
  <c r="EIP38" i="2"/>
  <c r="EIP44" i="2" l="1"/>
  <c r="EIQ38" i="2"/>
  <c r="EIQ44" i="2" l="1"/>
  <c r="EIR38" i="2"/>
  <c r="EIR44" i="2" l="1"/>
  <c r="EIS38" i="2"/>
  <c r="EIS44" i="2" l="1"/>
  <c r="EIT38" i="2"/>
  <c r="EIT44" i="2" l="1"/>
  <c r="EIU38" i="2"/>
  <c r="EIU44" i="2" l="1"/>
  <c r="EIV38" i="2"/>
  <c r="EIV44" i="2" l="1"/>
  <c r="EIW38" i="2"/>
  <c r="EIW44" i="2" l="1"/>
  <c r="EIX38" i="2"/>
  <c r="EIX44" i="2" l="1"/>
  <c r="EIY38" i="2"/>
  <c r="EIY44" i="2" l="1"/>
  <c r="EIZ38" i="2"/>
  <c r="EIZ44" i="2" l="1"/>
  <c r="EJA38" i="2"/>
  <c r="EJA44" i="2" l="1"/>
  <c r="EJB38" i="2"/>
  <c r="EJB44" i="2" l="1"/>
  <c r="EJC38" i="2"/>
  <c r="EJC44" i="2" l="1"/>
  <c r="EJD38" i="2"/>
  <c r="EJD44" i="2" l="1"/>
  <c r="EJE38" i="2"/>
  <c r="EJE44" i="2" l="1"/>
  <c r="EJF38" i="2"/>
  <c r="EJF44" i="2" l="1"/>
  <c r="EJG38" i="2"/>
  <c r="EJG44" i="2" l="1"/>
  <c r="EJH38" i="2"/>
  <c r="EJH44" i="2" l="1"/>
  <c r="EJI38" i="2"/>
  <c r="EJI44" i="2" l="1"/>
  <c r="EJJ38" i="2"/>
  <c r="EJJ44" i="2" l="1"/>
  <c r="EJK38" i="2"/>
  <c r="EJK44" i="2" l="1"/>
  <c r="EJL38" i="2"/>
  <c r="EJL44" i="2" l="1"/>
  <c r="EJM38" i="2"/>
  <c r="EJM44" i="2" l="1"/>
  <c r="EJN38" i="2"/>
  <c r="EJN44" i="2" l="1"/>
  <c r="EJO38" i="2"/>
  <c r="EJO44" i="2" l="1"/>
  <c r="EJP38" i="2"/>
  <c r="EJP44" i="2" l="1"/>
  <c r="EJQ38" i="2"/>
  <c r="EJQ44" i="2" l="1"/>
  <c r="EJR38" i="2"/>
  <c r="EJR44" i="2" l="1"/>
  <c r="EJS38" i="2"/>
  <c r="EJS44" i="2" l="1"/>
  <c r="EJT38" i="2"/>
  <c r="EJT44" i="2" l="1"/>
  <c r="EJU38" i="2"/>
  <c r="EJU44" i="2" l="1"/>
  <c r="EJV38" i="2"/>
  <c r="EJV44" i="2" l="1"/>
  <c r="EJW38" i="2"/>
  <c r="EJW44" i="2" l="1"/>
  <c r="EJX38" i="2"/>
  <c r="EJX44" i="2" l="1"/>
  <c r="EJY38" i="2"/>
  <c r="EJY44" i="2" l="1"/>
  <c r="EJZ38" i="2"/>
  <c r="EJZ44" i="2" l="1"/>
  <c r="EKA38" i="2"/>
  <c r="EKA44" i="2" l="1"/>
  <c r="EKB38" i="2"/>
  <c r="EKB44" i="2" l="1"/>
  <c r="EKC38" i="2"/>
  <c r="EKC44" i="2" l="1"/>
  <c r="EKD38" i="2"/>
  <c r="EKD44" i="2" l="1"/>
  <c r="EKE38" i="2"/>
  <c r="EKE44" i="2" l="1"/>
  <c r="EKF38" i="2"/>
  <c r="EKF44" i="2" l="1"/>
  <c r="EKG38" i="2"/>
  <c r="EKG44" i="2" l="1"/>
  <c r="EKH38" i="2"/>
  <c r="EKH44" i="2" l="1"/>
  <c r="EKI38" i="2"/>
  <c r="EKI44" i="2" l="1"/>
  <c r="EKJ38" i="2"/>
  <c r="EKJ44" i="2" l="1"/>
  <c r="EKK38" i="2"/>
  <c r="EKK44" i="2" l="1"/>
  <c r="EKL38" i="2"/>
  <c r="EKL44" i="2" l="1"/>
  <c r="EKM38" i="2"/>
  <c r="EKM44" i="2" l="1"/>
  <c r="EKN38" i="2"/>
  <c r="EKN44" i="2" l="1"/>
  <c r="EKO38" i="2"/>
  <c r="EKO44" i="2" l="1"/>
  <c r="EKP38" i="2"/>
  <c r="EKP44" i="2" l="1"/>
  <c r="EKQ38" i="2"/>
  <c r="EKQ44" i="2" l="1"/>
  <c r="EKR38" i="2"/>
  <c r="EKR44" i="2" l="1"/>
  <c r="EKS38" i="2"/>
  <c r="EKS44" i="2" l="1"/>
  <c r="EKT38" i="2"/>
  <c r="EKT44" i="2" l="1"/>
  <c r="EKU38" i="2"/>
  <c r="EKU44" i="2" l="1"/>
  <c r="EKV38" i="2"/>
  <c r="EKV44" i="2" l="1"/>
  <c r="EKW38" i="2"/>
  <c r="EKW44" i="2" l="1"/>
  <c r="EKX38" i="2"/>
  <c r="EKX44" i="2" l="1"/>
  <c r="EKY38" i="2"/>
  <c r="EKY44" i="2" l="1"/>
  <c r="EKZ38" i="2"/>
  <c r="EKZ44" i="2" l="1"/>
  <c r="ELA38" i="2"/>
  <c r="ELA44" i="2" l="1"/>
  <c r="ELB38" i="2"/>
  <c r="ELB44" i="2" l="1"/>
  <c r="ELC38" i="2"/>
  <c r="ELC44" i="2" l="1"/>
  <c r="ELD38" i="2"/>
  <c r="ELD44" i="2" l="1"/>
  <c r="ELE38" i="2"/>
  <c r="ELE44" i="2" l="1"/>
  <c r="ELF38" i="2"/>
  <c r="ELF44" i="2" l="1"/>
  <c r="ELG38" i="2"/>
  <c r="ELG44" i="2" l="1"/>
  <c r="ELH38" i="2"/>
  <c r="ELH44" i="2" l="1"/>
  <c r="ELI38" i="2"/>
  <c r="ELI44" i="2" l="1"/>
  <c r="ELJ38" i="2"/>
  <c r="ELJ44" i="2" l="1"/>
  <c r="ELK38" i="2"/>
  <c r="ELK44" i="2" l="1"/>
  <c r="ELL38" i="2"/>
  <c r="ELL44" i="2" l="1"/>
  <c r="ELM38" i="2"/>
  <c r="ELM44" i="2" l="1"/>
  <c r="ELN38" i="2"/>
  <c r="ELN44" i="2" l="1"/>
  <c r="ELO38" i="2"/>
  <c r="ELO44" i="2" l="1"/>
  <c r="ELP38" i="2"/>
  <c r="ELP44" i="2" l="1"/>
  <c r="ELQ38" i="2"/>
  <c r="ELQ44" i="2" l="1"/>
  <c r="ELR38" i="2"/>
  <c r="ELR44" i="2" l="1"/>
  <c r="ELS38" i="2"/>
  <c r="ELS44" i="2" l="1"/>
  <c r="ELT38" i="2"/>
  <c r="ELT44" i="2" l="1"/>
  <c r="ELU38" i="2"/>
  <c r="ELU44" i="2" l="1"/>
  <c r="ELV38" i="2"/>
  <c r="ELV44" i="2" l="1"/>
  <c r="ELW38" i="2"/>
  <c r="ELW44" i="2" l="1"/>
  <c r="ELX38" i="2"/>
  <c r="ELX44" i="2" l="1"/>
  <c r="ELY38" i="2"/>
  <c r="ELY44" i="2" l="1"/>
  <c r="ELZ38" i="2"/>
  <c r="ELZ44" i="2" l="1"/>
  <c r="EMA38" i="2"/>
  <c r="EMA44" i="2" l="1"/>
  <c r="EMB38" i="2"/>
  <c r="EMB44" i="2" l="1"/>
  <c r="EMC38" i="2"/>
  <c r="EMC44" i="2" l="1"/>
  <c r="EMD38" i="2"/>
  <c r="EMD44" i="2" l="1"/>
  <c r="EME38" i="2"/>
  <c r="EME44" i="2" l="1"/>
  <c r="EMF38" i="2"/>
  <c r="EMF44" i="2" l="1"/>
  <c r="EMG38" i="2"/>
  <c r="EMG44" i="2" l="1"/>
  <c r="EMH38" i="2"/>
  <c r="EMH44" i="2" l="1"/>
  <c r="EMI38" i="2"/>
  <c r="EMI44" i="2" l="1"/>
  <c r="EMJ38" i="2"/>
  <c r="EMJ44" i="2" l="1"/>
  <c r="EMK38" i="2"/>
  <c r="EMK44" i="2" l="1"/>
  <c r="EML38" i="2"/>
  <c r="EML44" i="2" l="1"/>
  <c r="EMM38" i="2"/>
  <c r="EMM44" i="2" l="1"/>
  <c r="EMN38" i="2"/>
  <c r="EMN44" i="2" l="1"/>
  <c r="EMO38" i="2"/>
  <c r="EMO44" i="2" l="1"/>
  <c r="EMP38" i="2"/>
  <c r="EMP44" i="2" l="1"/>
  <c r="EMQ38" i="2"/>
  <c r="EMQ44" i="2" l="1"/>
  <c r="EMR38" i="2"/>
  <c r="EMR44" i="2" l="1"/>
  <c r="EMS38" i="2"/>
  <c r="EMS44" i="2" l="1"/>
  <c r="EMT38" i="2"/>
  <c r="EMT44" i="2" l="1"/>
  <c r="EMU38" i="2"/>
  <c r="EMU44" i="2" l="1"/>
  <c r="EMV38" i="2"/>
  <c r="EMV44" i="2" l="1"/>
  <c r="EMW38" i="2"/>
  <c r="EMW44" i="2" l="1"/>
  <c r="EMX38" i="2"/>
  <c r="EMX44" i="2" l="1"/>
  <c r="EMY38" i="2"/>
  <c r="EMY44" i="2" l="1"/>
  <c r="EMZ38" i="2"/>
  <c r="EMZ44" i="2" l="1"/>
  <c r="ENA38" i="2"/>
  <c r="ENA44" i="2" l="1"/>
  <c r="ENB38" i="2"/>
  <c r="ENB44" i="2" l="1"/>
  <c r="ENC38" i="2"/>
  <c r="ENC44" i="2" l="1"/>
  <c r="END38" i="2"/>
  <c r="END44" i="2" l="1"/>
  <c r="ENE38" i="2"/>
  <c r="ENE44" i="2" l="1"/>
  <c r="ENF38" i="2"/>
  <c r="ENF44" i="2" l="1"/>
  <c r="ENG38" i="2"/>
  <c r="ENG44" i="2" l="1"/>
  <c r="ENH38" i="2"/>
  <c r="ENH44" i="2" l="1"/>
  <c r="ENI38" i="2"/>
  <c r="ENI44" i="2" l="1"/>
  <c r="ENJ38" i="2"/>
  <c r="ENJ44" i="2" l="1"/>
  <c r="ENK38" i="2"/>
  <c r="ENK44" i="2" l="1"/>
  <c r="ENL38" i="2"/>
  <c r="ENL44" i="2" l="1"/>
  <c r="ENM38" i="2"/>
  <c r="ENM44" i="2" l="1"/>
  <c r="ENN38" i="2"/>
  <c r="ENN44" i="2" l="1"/>
  <c r="ENO38" i="2"/>
  <c r="ENO44" i="2" l="1"/>
  <c r="ENP38" i="2"/>
  <c r="ENP44" i="2" l="1"/>
  <c r="ENQ38" i="2"/>
  <c r="ENQ44" i="2" l="1"/>
  <c r="ENR38" i="2"/>
  <c r="ENR44" i="2" l="1"/>
  <c r="ENS38" i="2"/>
  <c r="ENS44" i="2" l="1"/>
  <c r="ENT38" i="2"/>
  <c r="ENT44" i="2" l="1"/>
  <c r="ENU38" i="2"/>
  <c r="ENU44" i="2" l="1"/>
  <c r="ENV38" i="2"/>
  <c r="ENV44" i="2" l="1"/>
  <c r="ENW38" i="2"/>
  <c r="ENW44" i="2" l="1"/>
  <c r="ENX38" i="2"/>
  <c r="ENX44" i="2" l="1"/>
  <c r="ENY38" i="2"/>
  <c r="ENY44" i="2" l="1"/>
  <c r="ENZ38" i="2"/>
  <c r="ENZ44" i="2" l="1"/>
  <c r="EOA38" i="2"/>
  <c r="EOA44" i="2" l="1"/>
  <c r="EOB38" i="2"/>
  <c r="EOB44" i="2" l="1"/>
  <c r="EOC38" i="2"/>
  <c r="EOC44" i="2" l="1"/>
  <c r="EOD38" i="2"/>
  <c r="EOD44" i="2" l="1"/>
  <c r="EOE38" i="2"/>
  <c r="EOE44" i="2" l="1"/>
  <c r="EOF38" i="2"/>
  <c r="EOF44" i="2" l="1"/>
  <c r="EOG38" i="2"/>
  <c r="EOG44" i="2" l="1"/>
  <c r="EOH38" i="2"/>
  <c r="EOH44" i="2" l="1"/>
  <c r="EOI38" i="2"/>
  <c r="EOI44" i="2" l="1"/>
  <c r="EOJ38" i="2"/>
  <c r="EOJ44" i="2" l="1"/>
  <c r="EOK38" i="2"/>
  <c r="EOK44" i="2" l="1"/>
  <c r="EOL38" i="2"/>
  <c r="EOL44" i="2" l="1"/>
  <c r="EOM38" i="2"/>
  <c r="EOM44" i="2" l="1"/>
  <c r="EON38" i="2"/>
  <c r="EON44" i="2" l="1"/>
  <c r="EOO38" i="2"/>
  <c r="EOO44" i="2" l="1"/>
  <c r="EOP38" i="2"/>
  <c r="EOP44" i="2" l="1"/>
  <c r="EOQ38" i="2"/>
  <c r="EOQ44" i="2" l="1"/>
  <c r="EOR38" i="2"/>
  <c r="EOR44" i="2" l="1"/>
  <c r="EOS38" i="2"/>
  <c r="EOS44" i="2" l="1"/>
  <c r="EOT38" i="2"/>
  <c r="EOT44" i="2" l="1"/>
  <c r="EOU38" i="2"/>
  <c r="EOU44" i="2" l="1"/>
  <c r="EOV38" i="2"/>
  <c r="EOV44" i="2" l="1"/>
  <c r="EOW38" i="2"/>
  <c r="EOW44" i="2" l="1"/>
  <c r="EOX38" i="2"/>
  <c r="EOX44" i="2" l="1"/>
  <c r="EOY38" i="2"/>
  <c r="EOY44" i="2" l="1"/>
  <c r="EOZ38" i="2"/>
  <c r="EOZ44" i="2" l="1"/>
  <c r="EPA38" i="2"/>
  <c r="EPA44" i="2" l="1"/>
  <c r="EPB38" i="2"/>
  <c r="EPB44" i="2" l="1"/>
  <c r="EPC38" i="2"/>
  <c r="EPC44" i="2" l="1"/>
  <c r="EPD38" i="2"/>
  <c r="EPD44" i="2" l="1"/>
  <c r="EPE38" i="2"/>
  <c r="EPE44" i="2" l="1"/>
  <c r="EPF38" i="2"/>
  <c r="EPF44" i="2" l="1"/>
  <c r="EPG38" i="2"/>
  <c r="EPG44" i="2" l="1"/>
  <c r="EPH38" i="2"/>
  <c r="EPH44" i="2" l="1"/>
  <c r="EPI38" i="2"/>
  <c r="EPI44" i="2" l="1"/>
  <c r="EPJ38" i="2"/>
  <c r="EPJ44" i="2" l="1"/>
  <c r="EPK38" i="2"/>
  <c r="EPK44" i="2" l="1"/>
  <c r="EPL38" i="2"/>
  <c r="EPL44" i="2" l="1"/>
  <c r="EPM38" i="2"/>
  <c r="EPM44" i="2" l="1"/>
  <c r="EPN38" i="2"/>
  <c r="EPN44" i="2" l="1"/>
  <c r="EPO38" i="2"/>
  <c r="EPO44" i="2" l="1"/>
  <c r="EPP38" i="2"/>
  <c r="EPP44" i="2" l="1"/>
  <c r="EPQ38" i="2"/>
  <c r="EPQ44" i="2" l="1"/>
  <c r="EPR38" i="2"/>
  <c r="EPR44" i="2" l="1"/>
  <c r="EPS38" i="2"/>
  <c r="EPS44" i="2" l="1"/>
  <c r="EPT38" i="2"/>
  <c r="EPT44" i="2" l="1"/>
  <c r="EPU38" i="2"/>
  <c r="EPU44" i="2" l="1"/>
  <c r="EPV38" i="2"/>
  <c r="EPV44" i="2" l="1"/>
  <c r="EPW38" i="2"/>
  <c r="EPW44" i="2" l="1"/>
  <c r="EPX38" i="2"/>
  <c r="EPX44" i="2" l="1"/>
  <c r="EPY38" i="2"/>
  <c r="EPY44" i="2" l="1"/>
  <c r="EPZ38" i="2"/>
  <c r="EPZ44" i="2" l="1"/>
  <c r="EQA38" i="2"/>
  <c r="EQA44" i="2" l="1"/>
  <c r="EQB38" i="2"/>
  <c r="EQB44" i="2" l="1"/>
  <c r="EQC38" i="2"/>
  <c r="EQC44" i="2" l="1"/>
  <c r="EQD38" i="2"/>
  <c r="EQD44" i="2" l="1"/>
  <c r="EQE38" i="2"/>
  <c r="EQE44" i="2" l="1"/>
  <c r="EQF38" i="2"/>
  <c r="EQF44" i="2" l="1"/>
  <c r="EQG38" i="2"/>
  <c r="EQG44" i="2" l="1"/>
  <c r="EQH38" i="2"/>
  <c r="EQH44" i="2" l="1"/>
  <c r="EQI38" i="2"/>
  <c r="EQI44" i="2" l="1"/>
  <c r="EQJ38" i="2"/>
  <c r="EQJ44" i="2" l="1"/>
  <c r="EQK38" i="2"/>
  <c r="EQK44" i="2" l="1"/>
  <c r="EQL38" i="2"/>
  <c r="EQL44" i="2" l="1"/>
  <c r="EQM38" i="2"/>
  <c r="EQM44" i="2" l="1"/>
  <c r="EQN38" i="2"/>
  <c r="EQN44" i="2" l="1"/>
  <c r="EQO38" i="2"/>
  <c r="EQO44" i="2" l="1"/>
  <c r="EQP38" i="2"/>
  <c r="EQP44" i="2" l="1"/>
  <c r="EQQ38" i="2"/>
  <c r="EQQ44" i="2" l="1"/>
  <c r="EQR38" i="2"/>
  <c r="EQR44" i="2" l="1"/>
  <c r="EQS38" i="2"/>
  <c r="EQS44" i="2" l="1"/>
  <c r="EQT38" i="2"/>
  <c r="EQT44" i="2" l="1"/>
  <c r="EQU38" i="2"/>
  <c r="EQU44" i="2" l="1"/>
  <c r="EQV38" i="2"/>
  <c r="EQV44" i="2" l="1"/>
  <c r="EQW38" i="2"/>
  <c r="EQW44" i="2" l="1"/>
  <c r="EQX38" i="2"/>
  <c r="EQX44" i="2" l="1"/>
  <c r="EQY38" i="2"/>
  <c r="EQY44" i="2" l="1"/>
  <c r="EQZ38" i="2"/>
  <c r="EQZ44" i="2" l="1"/>
  <c r="ERA38" i="2"/>
  <c r="ERA44" i="2" l="1"/>
  <c r="ERB38" i="2"/>
  <c r="ERB44" i="2" l="1"/>
  <c r="ERC38" i="2"/>
  <c r="ERC44" i="2" l="1"/>
  <c r="ERD38" i="2"/>
  <c r="ERD44" i="2" l="1"/>
  <c r="ERE38" i="2"/>
  <c r="ERE44" i="2" l="1"/>
  <c r="ERF38" i="2"/>
  <c r="ERF44" i="2" l="1"/>
  <c r="ERG38" i="2"/>
  <c r="ERG44" i="2" l="1"/>
  <c r="ERH38" i="2"/>
  <c r="ERH44" i="2" l="1"/>
  <c r="ERI38" i="2"/>
  <c r="ERI44" i="2" l="1"/>
  <c r="ERJ38" i="2"/>
  <c r="ERJ44" i="2" l="1"/>
  <c r="ERK38" i="2"/>
  <c r="ERK44" i="2" l="1"/>
  <c r="ERL38" i="2"/>
  <c r="ERL44" i="2" l="1"/>
  <c r="ERM38" i="2"/>
  <c r="ERM44" i="2" l="1"/>
  <c r="ERN38" i="2"/>
  <c r="ERN44" i="2" l="1"/>
  <c r="ERO38" i="2"/>
  <c r="ERO44" i="2" l="1"/>
  <c r="ERP38" i="2"/>
  <c r="ERP44" i="2" l="1"/>
  <c r="ERQ38" i="2"/>
  <c r="ERQ44" i="2" l="1"/>
  <c r="ERR38" i="2"/>
  <c r="ERR44" i="2" l="1"/>
  <c r="ERS38" i="2"/>
  <c r="ERS44" i="2" l="1"/>
  <c r="ERT38" i="2"/>
  <c r="ERT44" i="2" l="1"/>
  <c r="ERU38" i="2"/>
  <c r="ERU44" i="2" l="1"/>
  <c r="ERV38" i="2"/>
  <c r="ERV44" i="2" l="1"/>
  <c r="ERW38" i="2"/>
  <c r="ERW44" i="2" l="1"/>
  <c r="ERX38" i="2"/>
  <c r="ERX44" i="2" l="1"/>
  <c r="ERY38" i="2"/>
  <c r="ERY44" i="2" l="1"/>
  <c r="ERZ38" i="2"/>
  <c r="ERZ44" i="2" l="1"/>
  <c r="ESA38" i="2"/>
  <c r="ESA44" i="2" l="1"/>
  <c r="ESB38" i="2"/>
  <c r="ESB44" i="2" l="1"/>
  <c r="ESC38" i="2"/>
  <c r="ESC44" i="2" l="1"/>
  <c r="ESD38" i="2"/>
  <c r="ESD44" i="2" l="1"/>
  <c r="ESE38" i="2"/>
  <c r="ESE44" i="2" l="1"/>
  <c r="ESF38" i="2"/>
  <c r="ESF44" i="2" l="1"/>
  <c r="ESG38" i="2"/>
  <c r="ESG44" i="2" l="1"/>
  <c r="ESH38" i="2"/>
  <c r="ESH44" i="2" l="1"/>
  <c r="ESI38" i="2"/>
  <c r="ESI44" i="2" l="1"/>
  <c r="ESJ38" i="2"/>
  <c r="ESJ44" i="2" l="1"/>
  <c r="ESK38" i="2"/>
  <c r="ESK44" i="2" l="1"/>
  <c r="ESL38" i="2"/>
  <c r="ESL44" i="2" l="1"/>
  <c r="ESM38" i="2"/>
  <c r="ESM44" i="2" l="1"/>
  <c r="ESN38" i="2"/>
  <c r="ESN44" i="2" l="1"/>
  <c r="ESO38" i="2"/>
  <c r="ESO44" i="2" l="1"/>
  <c r="ESP38" i="2"/>
  <c r="ESP44" i="2" l="1"/>
  <c r="ESQ38" i="2"/>
  <c r="ESQ44" i="2" l="1"/>
  <c r="ESR38" i="2"/>
  <c r="ESR44" i="2" l="1"/>
  <c r="ESS38" i="2"/>
  <c r="ESS44" i="2" l="1"/>
  <c r="EST38" i="2"/>
  <c r="EST44" i="2" l="1"/>
  <c r="ESU38" i="2"/>
  <c r="ESU44" i="2" l="1"/>
  <c r="ESV38" i="2"/>
  <c r="ESV44" i="2" l="1"/>
  <c r="ESW38" i="2"/>
  <c r="ESW44" i="2" l="1"/>
  <c r="ESX38" i="2"/>
  <c r="ESX44" i="2" l="1"/>
  <c r="ESY38" i="2"/>
  <c r="ESY44" i="2" l="1"/>
  <c r="ESZ38" i="2"/>
  <c r="ESZ44" i="2" l="1"/>
  <c r="ETA38" i="2"/>
  <c r="ETA44" i="2" l="1"/>
  <c r="ETB38" i="2"/>
  <c r="ETB44" i="2" l="1"/>
  <c r="ETC38" i="2"/>
  <c r="ETC44" i="2" l="1"/>
  <c r="ETD38" i="2"/>
  <c r="ETD44" i="2" l="1"/>
  <c r="ETE38" i="2"/>
  <c r="ETE44" i="2" l="1"/>
  <c r="ETF38" i="2"/>
  <c r="ETF44" i="2" l="1"/>
  <c r="ETG38" i="2"/>
  <c r="ETG44" i="2" l="1"/>
  <c r="ETH38" i="2"/>
  <c r="ETH44" i="2" l="1"/>
  <c r="ETI38" i="2"/>
  <c r="ETI44" i="2" l="1"/>
  <c r="ETJ38" i="2"/>
  <c r="ETJ44" i="2" l="1"/>
  <c r="ETK38" i="2"/>
  <c r="ETK44" i="2" l="1"/>
  <c r="ETL38" i="2"/>
  <c r="ETL44" i="2" l="1"/>
  <c r="ETM38" i="2"/>
  <c r="ETM44" i="2" l="1"/>
  <c r="ETN38" i="2"/>
  <c r="ETN44" i="2" l="1"/>
  <c r="ETO38" i="2"/>
  <c r="ETO44" i="2" l="1"/>
  <c r="ETP38" i="2"/>
  <c r="ETP44" i="2" l="1"/>
  <c r="ETQ38" i="2"/>
  <c r="ETQ44" i="2" l="1"/>
  <c r="ETR38" i="2"/>
  <c r="ETR44" i="2" l="1"/>
  <c r="ETS38" i="2"/>
  <c r="ETS44" i="2" l="1"/>
  <c r="ETT38" i="2"/>
  <c r="ETT44" i="2" l="1"/>
  <c r="ETU38" i="2"/>
  <c r="ETU44" i="2" l="1"/>
  <c r="ETV38" i="2"/>
  <c r="ETV44" i="2" l="1"/>
  <c r="ETW38" i="2"/>
  <c r="ETW44" i="2" l="1"/>
  <c r="ETX38" i="2"/>
  <c r="ETX44" i="2" l="1"/>
  <c r="ETY38" i="2"/>
  <c r="ETY44" i="2" l="1"/>
  <c r="ETZ38" i="2"/>
  <c r="ETZ44" i="2" l="1"/>
  <c r="EUA38" i="2"/>
  <c r="EUA44" i="2" l="1"/>
  <c r="EUB38" i="2"/>
  <c r="EUB44" i="2" l="1"/>
  <c r="EUC38" i="2"/>
  <c r="EUC44" i="2" l="1"/>
  <c r="EUD38" i="2"/>
  <c r="EUD44" i="2" l="1"/>
  <c r="EUE38" i="2"/>
  <c r="EUE44" i="2" l="1"/>
  <c r="EUF38" i="2"/>
  <c r="EUF44" i="2" l="1"/>
  <c r="EUG38" i="2"/>
  <c r="EUG44" i="2" l="1"/>
  <c r="EUH38" i="2"/>
  <c r="EUH44" i="2" l="1"/>
  <c r="EUI38" i="2"/>
  <c r="EUI44" i="2" l="1"/>
  <c r="EUJ38" i="2"/>
  <c r="EUJ44" i="2" l="1"/>
  <c r="EUK38" i="2"/>
  <c r="EUK44" i="2" l="1"/>
  <c r="EUL38" i="2"/>
  <c r="EUL44" i="2" l="1"/>
  <c r="EUM38" i="2"/>
  <c r="EUM44" i="2" l="1"/>
  <c r="EUN38" i="2"/>
  <c r="EUN44" i="2" l="1"/>
  <c r="EUO38" i="2"/>
  <c r="EUO44" i="2" l="1"/>
  <c r="EUP38" i="2"/>
  <c r="EUP44" i="2" l="1"/>
  <c r="EUQ38" i="2"/>
  <c r="EUQ44" i="2" l="1"/>
  <c r="EUR38" i="2"/>
  <c r="EUR44" i="2" l="1"/>
  <c r="EUS38" i="2"/>
  <c r="EUS44" i="2" l="1"/>
  <c r="EUT38" i="2"/>
  <c r="EUT44" i="2" l="1"/>
  <c r="EUU38" i="2"/>
  <c r="EUU44" i="2" l="1"/>
  <c r="EUV38" i="2"/>
  <c r="EUV44" i="2" l="1"/>
  <c r="EUW38" i="2"/>
  <c r="EUW44" i="2" l="1"/>
  <c r="EUX38" i="2"/>
  <c r="EUX44" i="2" l="1"/>
  <c r="EUY38" i="2"/>
  <c r="EUY44" i="2" l="1"/>
  <c r="EUZ38" i="2"/>
  <c r="EUZ44" i="2" l="1"/>
  <c r="EVA38" i="2"/>
  <c r="EVA44" i="2" l="1"/>
  <c r="EVB38" i="2"/>
  <c r="EVB44" i="2" l="1"/>
  <c r="EVC38" i="2"/>
  <c r="EVC44" i="2" l="1"/>
  <c r="EVD38" i="2"/>
  <c r="EVD44" i="2" l="1"/>
  <c r="EVE38" i="2"/>
  <c r="EVE44" i="2" l="1"/>
  <c r="EVF38" i="2"/>
  <c r="EVF44" i="2" l="1"/>
  <c r="EVG38" i="2"/>
  <c r="EVG44" i="2" l="1"/>
  <c r="EVH38" i="2"/>
  <c r="EVH44" i="2" l="1"/>
  <c r="EVI38" i="2"/>
  <c r="EVI44" i="2" l="1"/>
  <c r="EVJ38" i="2"/>
  <c r="EVJ44" i="2" l="1"/>
  <c r="EVK38" i="2"/>
  <c r="EVK44" i="2" l="1"/>
  <c r="EVL38" i="2"/>
  <c r="EVL44" i="2" l="1"/>
  <c r="EVM38" i="2"/>
  <c r="EVM44" i="2" l="1"/>
  <c r="EVN38" i="2"/>
  <c r="EVN44" i="2" l="1"/>
  <c r="EVO38" i="2"/>
  <c r="EVO44" i="2" l="1"/>
  <c r="EVP38" i="2"/>
  <c r="EVP44" i="2" l="1"/>
  <c r="EVQ38" i="2"/>
  <c r="EVQ44" i="2" l="1"/>
  <c r="EVR38" i="2"/>
  <c r="EVR44" i="2" l="1"/>
  <c r="EVS38" i="2"/>
  <c r="EVS44" i="2" l="1"/>
  <c r="EVT38" i="2"/>
  <c r="EVT44" i="2" l="1"/>
  <c r="EVU38" i="2"/>
  <c r="EVU44" i="2" l="1"/>
  <c r="EVV38" i="2"/>
  <c r="EVV44" i="2" l="1"/>
  <c r="EVW38" i="2"/>
  <c r="EVW44" i="2" l="1"/>
  <c r="EVX38" i="2"/>
  <c r="EVX44" i="2" l="1"/>
  <c r="EVY38" i="2"/>
  <c r="EVY44" i="2" l="1"/>
  <c r="EVZ38" i="2"/>
  <c r="EVZ44" i="2" l="1"/>
  <c r="EWA38" i="2"/>
  <c r="EWA44" i="2" l="1"/>
  <c r="EWB38" i="2"/>
  <c r="EWB44" i="2" l="1"/>
  <c r="EWC38" i="2"/>
  <c r="EWC44" i="2" l="1"/>
  <c r="EWD38" i="2"/>
  <c r="EWD44" i="2" l="1"/>
  <c r="EWE38" i="2"/>
  <c r="EWE44" i="2" l="1"/>
  <c r="EWF38" i="2"/>
  <c r="EWF44" i="2" l="1"/>
  <c r="EWG38" i="2"/>
  <c r="EWG44" i="2" l="1"/>
  <c r="EWH38" i="2"/>
  <c r="EWH44" i="2" l="1"/>
  <c r="EWI38" i="2"/>
  <c r="EWI44" i="2" l="1"/>
  <c r="EWJ38" i="2"/>
  <c r="EWJ44" i="2" l="1"/>
  <c r="EWK38" i="2"/>
  <c r="EWK44" i="2" l="1"/>
  <c r="EWL38" i="2"/>
  <c r="EWL44" i="2" l="1"/>
  <c r="EWM38" i="2"/>
  <c r="EWM44" i="2" l="1"/>
  <c r="EWN38" i="2"/>
  <c r="EWN44" i="2" l="1"/>
  <c r="EWO38" i="2"/>
  <c r="EWO44" i="2" l="1"/>
  <c r="EWP38" i="2"/>
  <c r="EWP44" i="2" l="1"/>
  <c r="EWQ38" i="2"/>
  <c r="EWQ44" i="2" l="1"/>
  <c r="EWR38" i="2"/>
  <c r="EWR44" i="2" l="1"/>
  <c r="EWS38" i="2"/>
  <c r="EWS44" i="2" l="1"/>
  <c r="EWT38" i="2"/>
  <c r="EWT44" i="2" l="1"/>
  <c r="EWU38" i="2"/>
  <c r="EWU44" i="2" l="1"/>
  <c r="EWV38" i="2"/>
  <c r="EWV44" i="2" l="1"/>
  <c r="EWW38" i="2"/>
  <c r="EWW44" i="2" l="1"/>
  <c r="EWX38" i="2"/>
  <c r="EWX44" i="2" l="1"/>
  <c r="EWY38" i="2"/>
  <c r="EWY44" i="2" l="1"/>
  <c r="EWZ38" i="2"/>
  <c r="EWZ44" i="2" l="1"/>
  <c r="EXA38" i="2"/>
  <c r="EXA44" i="2" l="1"/>
  <c r="EXB38" i="2"/>
  <c r="EXB44" i="2" l="1"/>
  <c r="EXC38" i="2"/>
  <c r="EXC44" i="2" l="1"/>
  <c r="EXD38" i="2"/>
  <c r="EXD44" i="2" l="1"/>
  <c r="EXE38" i="2"/>
  <c r="EXE44" i="2" l="1"/>
  <c r="EXF38" i="2"/>
  <c r="EXF44" i="2" l="1"/>
  <c r="EXG38" i="2"/>
  <c r="EXG44" i="2" l="1"/>
  <c r="EXH38" i="2"/>
  <c r="EXH44" i="2" l="1"/>
  <c r="EXI38" i="2"/>
  <c r="EXI44" i="2" l="1"/>
  <c r="EXJ38" i="2"/>
  <c r="EXJ44" i="2" l="1"/>
  <c r="EXK38" i="2"/>
  <c r="EXK44" i="2" l="1"/>
  <c r="EXL38" i="2"/>
  <c r="EXL44" i="2" l="1"/>
  <c r="EXM38" i="2"/>
  <c r="EXM44" i="2" l="1"/>
  <c r="EXN38" i="2"/>
  <c r="EXN44" i="2" l="1"/>
  <c r="EXO38" i="2"/>
  <c r="EXO44" i="2" l="1"/>
  <c r="EXP38" i="2"/>
  <c r="EXP44" i="2" l="1"/>
  <c r="EXQ38" i="2"/>
  <c r="EXQ44" i="2" l="1"/>
  <c r="EXR38" i="2"/>
  <c r="EXR44" i="2" l="1"/>
  <c r="EXS38" i="2"/>
  <c r="EXS44" i="2" l="1"/>
  <c r="EXT38" i="2"/>
  <c r="EXT44" i="2" l="1"/>
  <c r="EXU38" i="2"/>
  <c r="EXU44" i="2" l="1"/>
  <c r="EXV38" i="2"/>
  <c r="EXV44" i="2" l="1"/>
  <c r="EXW38" i="2"/>
  <c r="EXW44" i="2" l="1"/>
  <c r="EXX38" i="2"/>
  <c r="EXX44" i="2" l="1"/>
  <c r="EXY38" i="2"/>
  <c r="EXY44" i="2" l="1"/>
  <c r="EXZ38" i="2"/>
  <c r="EXZ44" i="2" l="1"/>
  <c r="EYA38" i="2"/>
  <c r="EYA44" i="2" l="1"/>
  <c r="EYB38" i="2"/>
  <c r="EYB44" i="2" l="1"/>
  <c r="EYC38" i="2"/>
  <c r="EYC44" i="2" l="1"/>
  <c r="EYD38" i="2"/>
  <c r="EYD44" i="2" l="1"/>
  <c r="EYE38" i="2"/>
  <c r="EYE44" i="2" l="1"/>
  <c r="EYF38" i="2"/>
  <c r="EYF44" i="2" l="1"/>
  <c r="EYG38" i="2"/>
  <c r="EYG44" i="2" l="1"/>
  <c r="EYH38" i="2"/>
  <c r="EYH44" i="2" l="1"/>
  <c r="EYI38" i="2"/>
  <c r="EYI44" i="2" l="1"/>
  <c r="EYJ38" i="2"/>
  <c r="EYJ44" i="2" l="1"/>
  <c r="EYK38" i="2"/>
  <c r="EYK44" i="2" l="1"/>
  <c r="EYL38" i="2"/>
  <c r="EYL44" i="2" l="1"/>
  <c r="EYM38" i="2"/>
  <c r="EYM44" i="2" l="1"/>
  <c r="EYN38" i="2"/>
  <c r="EYN44" i="2" l="1"/>
  <c r="EYO38" i="2"/>
  <c r="EYO44" i="2" l="1"/>
  <c r="EYP38" i="2"/>
  <c r="EYP44" i="2" l="1"/>
  <c r="EYQ38" i="2"/>
  <c r="EYQ44" i="2" l="1"/>
  <c r="EYR38" i="2"/>
  <c r="EYR44" i="2" l="1"/>
  <c r="EYS38" i="2"/>
  <c r="EYS44" i="2" l="1"/>
  <c r="EYT38" i="2"/>
  <c r="EYT44" i="2" l="1"/>
  <c r="EYU38" i="2"/>
  <c r="EYU44" i="2" l="1"/>
  <c r="EYV38" i="2"/>
  <c r="EYV44" i="2" l="1"/>
  <c r="EYW38" i="2"/>
  <c r="EYW44" i="2" l="1"/>
  <c r="EYX38" i="2"/>
  <c r="EYX44" i="2" l="1"/>
  <c r="EYY38" i="2"/>
  <c r="EYY44" i="2" l="1"/>
  <c r="EYZ38" i="2"/>
  <c r="EYZ44" i="2" l="1"/>
  <c r="EZA38" i="2"/>
  <c r="EZA44" i="2" l="1"/>
  <c r="EZB38" i="2"/>
  <c r="EZB44" i="2" l="1"/>
  <c r="EZC38" i="2"/>
  <c r="EZC44" i="2" l="1"/>
  <c r="EZD38" i="2"/>
  <c r="EZD44" i="2" l="1"/>
  <c r="EZE38" i="2"/>
  <c r="EZE44" i="2" l="1"/>
  <c r="EZF38" i="2"/>
  <c r="EZF44" i="2" l="1"/>
  <c r="EZG38" i="2"/>
  <c r="EZG44" i="2" l="1"/>
  <c r="EZH38" i="2"/>
  <c r="EZH44" i="2" l="1"/>
  <c r="EZI38" i="2"/>
  <c r="EZI44" i="2" l="1"/>
  <c r="EZJ38" i="2"/>
  <c r="EZJ44" i="2" l="1"/>
  <c r="EZK38" i="2"/>
  <c r="EZK44" i="2" l="1"/>
  <c r="EZL38" i="2"/>
  <c r="EZL44" i="2" l="1"/>
  <c r="EZM38" i="2"/>
  <c r="EZM44" i="2" l="1"/>
  <c r="EZN38" i="2"/>
  <c r="EZN44" i="2" l="1"/>
  <c r="EZO38" i="2"/>
  <c r="EZO44" i="2" l="1"/>
  <c r="EZP38" i="2"/>
  <c r="EZP44" i="2" l="1"/>
  <c r="EZQ38" i="2"/>
  <c r="EZQ44" i="2" l="1"/>
  <c r="EZR38" i="2"/>
  <c r="EZR44" i="2" l="1"/>
  <c r="EZS38" i="2"/>
  <c r="EZS44" i="2" l="1"/>
  <c r="EZT38" i="2"/>
  <c r="EZT44" i="2" l="1"/>
  <c r="EZU38" i="2"/>
  <c r="EZU44" i="2" l="1"/>
  <c r="EZV38" i="2"/>
  <c r="EZV44" i="2" l="1"/>
  <c r="EZW38" i="2"/>
  <c r="EZW44" i="2" l="1"/>
  <c r="EZX38" i="2"/>
  <c r="EZX44" i="2" l="1"/>
  <c r="EZY38" i="2"/>
  <c r="EZY44" i="2" l="1"/>
  <c r="EZZ38" i="2"/>
  <c r="EZZ44" i="2" l="1"/>
  <c r="FAA38" i="2"/>
  <c r="FAA44" i="2" l="1"/>
  <c r="FAB38" i="2"/>
  <c r="FAB44" i="2" l="1"/>
  <c r="FAC38" i="2"/>
  <c r="FAC44" i="2" l="1"/>
  <c r="FAD38" i="2"/>
  <c r="FAD44" i="2" l="1"/>
  <c r="FAE38" i="2"/>
  <c r="FAE44" i="2" l="1"/>
  <c r="FAF38" i="2"/>
  <c r="FAF44" i="2" l="1"/>
  <c r="FAG38" i="2"/>
  <c r="FAG44" i="2" l="1"/>
  <c r="FAH38" i="2"/>
  <c r="FAH44" i="2" l="1"/>
  <c r="FAI38" i="2"/>
  <c r="FAI44" i="2" l="1"/>
  <c r="FAJ38" i="2"/>
  <c r="FAJ44" i="2" l="1"/>
  <c r="FAK38" i="2"/>
  <c r="FAK44" i="2" l="1"/>
  <c r="FAL38" i="2"/>
  <c r="FAL44" i="2" l="1"/>
  <c r="FAM38" i="2"/>
  <c r="FAM44" i="2" l="1"/>
  <c r="FAN38" i="2"/>
  <c r="FAN44" i="2" l="1"/>
  <c r="FAO38" i="2"/>
  <c r="FAO44" i="2" l="1"/>
  <c r="FAP38" i="2"/>
  <c r="FAP44" i="2" l="1"/>
  <c r="FAQ38" i="2"/>
  <c r="FAQ44" i="2" l="1"/>
  <c r="FAR38" i="2"/>
  <c r="FAR44" i="2" l="1"/>
  <c r="FAS38" i="2"/>
  <c r="FAS44" i="2" l="1"/>
  <c r="FAT38" i="2"/>
  <c r="FAT44" i="2" l="1"/>
  <c r="FAU38" i="2"/>
  <c r="FAU44" i="2" l="1"/>
  <c r="FAV38" i="2"/>
  <c r="FAV44" i="2" l="1"/>
  <c r="FAW38" i="2"/>
  <c r="FAW44" i="2" l="1"/>
  <c r="FAX38" i="2"/>
  <c r="FAX44" i="2" l="1"/>
  <c r="FAY38" i="2"/>
  <c r="FAY44" i="2" l="1"/>
  <c r="FAZ38" i="2"/>
  <c r="FAZ44" i="2" l="1"/>
  <c r="FBA38" i="2"/>
  <c r="FBA44" i="2" l="1"/>
  <c r="FBB38" i="2"/>
  <c r="FBB44" i="2" l="1"/>
  <c r="FBC38" i="2"/>
  <c r="FBC44" i="2" l="1"/>
  <c r="FBD38" i="2"/>
  <c r="FBD44" i="2" l="1"/>
  <c r="FBE38" i="2"/>
  <c r="FBE44" i="2" l="1"/>
  <c r="FBF38" i="2"/>
  <c r="FBF44" i="2" l="1"/>
  <c r="FBG38" i="2"/>
  <c r="FBG44" i="2" l="1"/>
  <c r="FBH38" i="2"/>
  <c r="FBH44" i="2" l="1"/>
  <c r="FBI38" i="2"/>
  <c r="FBI44" i="2" l="1"/>
  <c r="FBJ38" i="2"/>
  <c r="FBJ44" i="2" l="1"/>
  <c r="FBK38" i="2"/>
  <c r="FBK44" i="2" l="1"/>
  <c r="FBL38" i="2"/>
  <c r="FBL44" i="2" l="1"/>
  <c r="FBM38" i="2"/>
  <c r="FBM44" i="2" l="1"/>
  <c r="FBN38" i="2"/>
  <c r="FBN44" i="2" l="1"/>
  <c r="FBO38" i="2"/>
  <c r="FBO44" i="2" l="1"/>
  <c r="FBP38" i="2"/>
  <c r="FBP44" i="2" l="1"/>
  <c r="FBQ38" i="2"/>
  <c r="FBQ44" i="2" l="1"/>
  <c r="FBR38" i="2"/>
  <c r="FBR44" i="2" l="1"/>
  <c r="FBS38" i="2"/>
  <c r="FBS44" i="2" l="1"/>
  <c r="FBT38" i="2"/>
  <c r="FBT44" i="2" l="1"/>
  <c r="FBU38" i="2"/>
  <c r="FBU44" i="2" l="1"/>
  <c r="FBV38" i="2"/>
  <c r="FBV44" i="2" l="1"/>
  <c r="FBW38" i="2"/>
  <c r="FBW44" i="2" l="1"/>
  <c r="FBX38" i="2"/>
  <c r="FBX44" i="2" l="1"/>
  <c r="FBY38" i="2"/>
  <c r="FBY44" i="2" l="1"/>
  <c r="FBZ38" i="2"/>
  <c r="FBZ44" i="2" l="1"/>
  <c r="FCA38" i="2"/>
  <c r="FCA44" i="2" l="1"/>
  <c r="FCB38" i="2"/>
  <c r="FCB44" i="2" l="1"/>
  <c r="FCC38" i="2"/>
  <c r="FCC44" i="2" l="1"/>
  <c r="FCD38" i="2"/>
  <c r="FCD44" i="2" l="1"/>
  <c r="FCE38" i="2"/>
  <c r="FCE44" i="2" l="1"/>
  <c r="FCF38" i="2"/>
  <c r="FCF44" i="2" l="1"/>
  <c r="FCG38" i="2"/>
  <c r="FCG44" i="2" l="1"/>
  <c r="FCH38" i="2"/>
  <c r="FCH44" i="2" l="1"/>
  <c r="FCI38" i="2"/>
  <c r="FCI44" i="2" l="1"/>
  <c r="FCJ38" i="2"/>
  <c r="FCJ44" i="2" l="1"/>
  <c r="FCK38" i="2"/>
  <c r="FCK44" i="2" l="1"/>
  <c r="FCL38" i="2"/>
  <c r="FCL44" i="2" l="1"/>
  <c r="FCM38" i="2"/>
  <c r="FCM44" i="2" l="1"/>
  <c r="FCN38" i="2"/>
  <c r="FCN44" i="2" l="1"/>
  <c r="FCO38" i="2"/>
  <c r="FCO44" i="2" l="1"/>
  <c r="FCP38" i="2"/>
  <c r="FCP44" i="2" l="1"/>
  <c r="FCQ38" i="2"/>
  <c r="FCQ44" i="2" l="1"/>
  <c r="FCR38" i="2"/>
  <c r="FCR44" i="2" l="1"/>
  <c r="FCS38" i="2"/>
  <c r="FCS44" i="2" l="1"/>
  <c r="FCT38" i="2"/>
  <c r="FCT44" i="2" l="1"/>
  <c r="FCU38" i="2"/>
  <c r="FCU44" i="2" l="1"/>
  <c r="FCV38" i="2"/>
  <c r="FCV44" i="2" l="1"/>
  <c r="FCW38" i="2"/>
  <c r="FCW44" i="2" l="1"/>
  <c r="FCX38" i="2"/>
  <c r="FCX44" i="2" l="1"/>
  <c r="FCY38" i="2"/>
  <c r="FCY44" i="2" l="1"/>
  <c r="FCZ38" i="2"/>
  <c r="FCZ44" i="2" l="1"/>
  <c r="FDA38" i="2"/>
  <c r="FDA44" i="2" l="1"/>
  <c r="FDB38" i="2"/>
  <c r="FDB44" i="2" l="1"/>
  <c r="FDC38" i="2"/>
  <c r="FDC44" i="2" l="1"/>
  <c r="FDD38" i="2"/>
  <c r="FDD44" i="2" l="1"/>
  <c r="FDE38" i="2"/>
  <c r="FDE44" i="2" l="1"/>
  <c r="FDF38" i="2"/>
  <c r="FDF44" i="2" l="1"/>
  <c r="FDG38" i="2"/>
  <c r="FDG44" i="2" l="1"/>
  <c r="FDH38" i="2"/>
  <c r="FDH44" i="2" l="1"/>
  <c r="FDI38" i="2"/>
  <c r="FDI44" i="2" l="1"/>
  <c r="FDJ38" i="2"/>
  <c r="FDJ44" i="2" l="1"/>
  <c r="FDK38" i="2"/>
  <c r="FDK44" i="2" l="1"/>
  <c r="FDL38" i="2"/>
  <c r="FDL44" i="2" l="1"/>
  <c r="FDM38" i="2"/>
  <c r="FDM44" i="2" l="1"/>
  <c r="FDN38" i="2"/>
  <c r="FDN44" i="2" l="1"/>
  <c r="FDO38" i="2"/>
  <c r="FDO44" i="2" l="1"/>
  <c r="FDP38" i="2"/>
  <c r="FDP44" i="2" l="1"/>
  <c r="FDQ38" i="2"/>
  <c r="FDQ44" i="2" l="1"/>
  <c r="FDR38" i="2"/>
  <c r="FDR44" i="2" l="1"/>
  <c r="FDS38" i="2"/>
  <c r="FDS44" i="2" l="1"/>
  <c r="FDT38" i="2"/>
  <c r="FDT44" i="2" l="1"/>
  <c r="FDU38" i="2"/>
  <c r="FDU44" i="2" l="1"/>
  <c r="FDV38" i="2"/>
  <c r="FDV44" i="2" l="1"/>
  <c r="FDW38" i="2"/>
  <c r="FDW44" i="2" l="1"/>
  <c r="FDX38" i="2"/>
  <c r="FDX44" i="2" l="1"/>
  <c r="FDY38" i="2"/>
  <c r="FDY44" i="2" l="1"/>
  <c r="FDZ38" i="2"/>
  <c r="FDZ44" i="2" l="1"/>
  <c r="FEA38" i="2"/>
  <c r="FEA44" i="2" l="1"/>
  <c r="FEB38" i="2"/>
  <c r="FEB44" i="2" l="1"/>
  <c r="FEC38" i="2"/>
  <c r="FEC44" i="2" l="1"/>
  <c r="FED38" i="2"/>
  <c r="FED44" i="2" l="1"/>
  <c r="FEE38" i="2"/>
  <c r="FEE44" i="2" l="1"/>
  <c r="FEF38" i="2"/>
  <c r="FEF44" i="2" l="1"/>
  <c r="FEG38" i="2"/>
  <c r="FEG44" i="2" l="1"/>
  <c r="FEH38" i="2"/>
  <c r="FEH44" i="2" l="1"/>
  <c r="FEI38" i="2"/>
  <c r="FEI44" i="2" l="1"/>
  <c r="FEJ38" i="2"/>
  <c r="FEJ44" i="2" l="1"/>
  <c r="FEK38" i="2"/>
  <c r="FEK44" i="2" l="1"/>
  <c r="FEL38" i="2"/>
  <c r="FEL44" i="2" l="1"/>
  <c r="FEM38" i="2"/>
  <c r="FEM44" i="2" l="1"/>
  <c r="FEN38" i="2"/>
  <c r="FEN44" i="2" l="1"/>
  <c r="FEO38" i="2"/>
  <c r="FEO44" i="2" l="1"/>
  <c r="FEP38" i="2"/>
  <c r="FEP44" i="2" l="1"/>
  <c r="FEQ38" i="2"/>
  <c r="FEQ44" i="2" l="1"/>
  <c r="FER38" i="2"/>
  <c r="FER44" i="2" l="1"/>
  <c r="FES38" i="2"/>
  <c r="FES44" i="2" l="1"/>
  <c r="FET38" i="2"/>
  <c r="FET44" i="2" l="1"/>
  <c r="FEU38" i="2"/>
  <c r="FEU44" i="2" l="1"/>
  <c r="FEV38" i="2"/>
  <c r="FEV44" i="2" l="1"/>
  <c r="FEW38" i="2"/>
  <c r="FEW44" i="2" l="1"/>
  <c r="FEX38" i="2"/>
  <c r="FEX44" i="2" l="1"/>
  <c r="FEY38" i="2"/>
  <c r="FEY44" i="2" l="1"/>
  <c r="FEZ38" i="2"/>
  <c r="FEZ44" i="2" l="1"/>
  <c r="FFA38" i="2"/>
  <c r="FFA44" i="2" l="1"/>
  <c r="FFB38" i="2"/>
  <c r="FFB44" i="2" l="1"/>
  <c r="FFC38" i="2"/>
  <c r="FFC44" i="2" l="1"/>
  <c r="FFD38" i="2"/>
  <c r="FFD44" i="2" l="1"/>
  <c r="FFE38" i="2"/>
  <c r="FFE44" i="2" l="1"/>
  <c r="FFF38" i="2"/>
  <c r="FFF44" i="2" l="1"/>
  <c r="FFG38" i="2"/>
  <c r="FFG44" i="2" l="1"/>
  <c r="FFH38" i="2"/>
  <c r="FFH44" i="2" l="1"/>
  <c r="FFI38" i="2"/>
  <c r="FFI44" i="2" l="1"/>
  <c r="FFJ38" i="2"/>
  <c r="FFJ44" i="2" l="1"/>
  <c r="FFK38" i="2"/>
  <c r="FFK44" i="2" l="1"/>
  <c r="FFL38" i="2"/>
  <c r="FFL44" i="2" l="1"/>
  <c r="FFM38" i="2"/>
  <c r="FFM44" i="2" l="1"/>
  <c r="FFN38" i="2"/>
  <c r="FFN44" i="2" l="1"/>
  <c r="FFO38" i="2"/>
  <c r="FFO44" i="2" l="1"/>
  <c r="FFP38" i="2"/>
  <c r="FFP44" i="2" l="1"/>
  <c r="FFQ38" i="2"/>
  <c r="FFQ44" i="2" l="1"/>
  <c r="FFR38" i="2"/>
  <c r="FFR44" i="2" l="1"/>
  <c r="FFS38" i="2"/>
  <c r="FFS44" i="2" l="1"/>
  <c r="FFT38" i="2"/>
  <c r="FFT44" i="2" l="1"/>
  <c r="FFU38" i="2"/>
  <c r="FFU44" i="2" l="1"/>
  <c r="FFV38" i="2"/>
  <c r="FFV44" i="2" l="1"/>
  <c r="FFW38" i="2"/>
  <c r="FFW44" i="2" l="1"/>
  <c r="FFX38" i="2"/>
  <c r="FFX44" i="2" l="1"/>
  <c r="FFY38" i="2"/>
  <c r="FFY44" i="2" l="1"/>
  <c r="FFZ38" i="2"/>
  <c r="FFZ44" i="2" l="1"/>
  <c r="FGA38" i="2"/>
  <c r="FGA44" i="2" l="1"/>
  <c r="FGB38" i="2"/>
  <c r="FGB44" i="2" l="1"/>
  <c r="FGC38" i="2"/>
  <c r="FGC44" i="2" l="1"/>
  <c r="FGD38" i="2"/>
  <c r="FGD44" i="2" l="1"/>
  <c r="FGE38" i="2"/>
  <c r="FGE44" i="2" l="1"/>
  <c r="FGF38" i="2"/>
  <c r="FGF44" i="2" l="1"/>
  <c r="FGG38" i="2"/>
  <c r="FGG44" i="2" l="1"/>
  <c r="FGH38" i="2"/>
  <c r="FGH44" i="2" l="1"/>
  <c r="FGI38" i="2"/>
  <c r="FGI44" i="2" l="1"/>
  <c r="FGJ38" i="2"/>
  <c r="FGJ44" i="2" l="1"/>
  <c r="FGK38" i="2"/>
  <c r="FGK44" i="2" l="1"/>
  <c r="FGL38" i="2"/>
  <c r="FGL44" i="2" l="1"/>
  <c r="FGM38" i="2"/>
  <c r="FGM44" i="2" l="1"/>
  <c r="FGN38" i="2"/>
  <c r="FGN44" i="2" l="1"/>
  <c r="FGO38" i="2"/>
  <c r="FGO44" i="2" l="1"/>
  <c r="FGP38" i="2"/>
  <c r="FGP44" i="2" l="1"/>
  <c r="FGQ38" i="2"/>
  <c r="FGQ44" i="2" l="1"/>
  <c r="FGR38" i="2"/>
  <c r="FGR44" i="2" l="1"/>
  <c r="FGS38" i="2"/>
  <c r="FGS44" i="2" l="1"/>
  <c r="FGT38" i="2"/>
  <c r="FGT44" i="2" l="1"/>
  <c r="FGU38" i="2"/>
  <c r="FGU44" i="2" l="1"/>
  <c r="FGV38" i="2"/>
  <c r="FGV44" i="2" l="1"/>
  <c r="FGW38" i="2"/>
  <c r="FGW44" i="2" l="1"/>
  <c r="FGX38" i="2"/>
  <c r="FGX44" i="2" l="1"/>
  <c r="FGY38" i="2"/>
  <c r="FGY44" i="2" l="1"/>
  <c r="FGZ38" i="2"/>
  <c r="FGZ44" i="2" l="1"/>
  <c r="FHA38" i="2"/>
  <c r="FHA44" i="2" l="1"/>
  <c r="FHB38" i="2"/>
  <c r="FHB44" i="2" l="1"/>
  <c r="FHC38" i="2"/>
  <c r="FHC44" i="2" l="1"/>
  <c r="FHD38" i="2"/>
  <c r="FHD44" i="2" l="1"/>
  <c r="FHE38" i="2"/>
  <c r="FHE44" i="2" l="1"/>
  <c r="FHF38" i="2"/>
  <c r="FHF44" i="2" l="1"/>
  <c r="FHG38" i="2"/>
  <c r="FHG44" i="2" l="1"/>
  <c r="FHH38" i="2"/>
  <c r="FHH44" i="2" l="1"/>
  <c r="FHI38" i="2"/>
  <c r="FHI44" i="2" l="1"/>
  <c r="FHJ38" i="2"/>
  <c r="FHJ44" i="2" l="1"/>
  <c r="FHK38" i="2"/>
  <c r="FHK44" i="2" l="1"/>
  <c r="FHL38" i="2"/>
  <c r="FHL44" i="2" l="1"/>
  <c r="FHM38" i="2"/>
  <c r="FHM44" i="2" l="1"/>
  <c r="FHN38" i="2"/>
  <c r="FHN44" i="2" l="1"/>
  <c r="FHO38" i="2"/>
  <c r="FHO44" i="2" l="1"/>
  <c r="FHP38" i="2"/>
  <c r="FHP44" i="2" l="1"/>
  <c r="FHQ38" i="2"/>
  <c r="FHQ44" i="2" l="1"/>
  <c r="FHR38" i="2"/>
  <c r="FHR44" i="2" l="1"/>
  <c r="FHS38" i="2"/>
  <c r="FHS44" i="2" l="1"/>
  <c r="FHT38" i="2"/>
  <c r="FHT44" i="2" l="1"/>
  <c r="FHU38" i="2"/>
  <c r="FHU44" i="2" l="1"/>
  <c r="FHV38" i="2"/>
  <c r="FHV44" i="2" l="1"/>
  <c r="FHW38" i="2"/>
  <c r="FHW44" i="2" l="1"/>
  <c r="FHX38" i="2"/>
  <c r="FHX44" i="2" l="1"/>
  <c r="FHY38" i="2"/>
  <c r="FHY44" i="2" l="1"/>
  <c r="FHZ38" i="2"/>
  <c r="FHZ44" i="2" l="1"/>
  <c r="FIA38" i="2"/>
  <c r="FIA44" i="2" l="1"/>
  <c r="FIB38" i="2"/>
  <c r="FIB44" i="2" l="1"/>
  <c r="FIC38" i="2"/>
  <c r="FIC44" i="2" l="1"/>
  <c r="FID38" i="2"/>
  <c r="FID44" i="2" l="1"/>
  <c r="FIE38" i="2"/>
  <c r="FIE44" i="2" l="1"/>
  <c r="FIF38" i="2"/>
  <c r="FIF44" i="2" l="1"/>
  <c r="FIG38" i="2"/>
  <c r="FIG44" i="2" l="1"/>
  <c r="FIH38" i="2"/>
  <c r="FIH44" i="2" l="1"/>
  <c r="FII38" i="2"/>
  <c r="FII44" i="2" l="1"/>
  <c r="FIJ38" i="2"/>
  <c r="FIJ44" i="2" l="1"/>
  <c r="FIK38" i="2"/>
  <c r="FIK44" i="2" l="1"/>
  <c r="FIL38" i="2"/>
  <c r="FIL44" i="2" l="1"/>
  <c r="FIM38" i="2"/>
  <c r="FIM44" i="2" l="1"/>
  <c r="FIN38" i="2"/>
  <c r="FIN44" i="2" l="1"/>
  <c r="FIO38" i="2"/>
  <c r="FIO44" i="2" l="1"/>
  <c r="FIP38" i="2"/>
  <c r="FIP44" i="2" l="1"/>
  <c r="FIQ38" i="2"/>
  <c r="FIQ44" i="2" l="1"/>
  <c r="FIR38" i="2"/>
  <c r="FIR44" i="2" l="1"/>
  <c r="FIS38" i="2"/>
  <c r="FIS44" i="2" l="1"/>
  <c r="FIT38" i="2"/>
  <c r="FIT44" i="2" l="1"/>
  <c r="FIU38" i="2"/>
  <c r="FIU44" i="2" l="1"/>
  <c r="FIV38" i="2"/>
  <c r="FIV44" i="2" l="1"/>
  <c r="FIW38" i="2"/>
  <c r="FIW44" i="2" l="1"/>
  <c r="FIX38" i="2"/>
  <c r="FIX44" i="2" l="1"/>
  <c r="FIY38" i="2"/>
  <c r="FIY44" i="2" l="1"/>
  <c r="FIZ38" i="2"/>
  <c r="FIZ44" i="2" l="1"/>
  <c r="FJA38" i="2"/>
  <c r="FJA44" i="2" l="1"/>
  <c r="FJB38" i="2"/>
  <c r="FJB44" i="2" l="1"/>
  <c r="FJC38" i="2"/>
  <c r="FJC44" i="2" l="1"/>
  <c r="FJD38" i="2"/>
  <c r="FJD44" i="2" l="1"/>
  <c r="FJE38" i="2"/>
  <c r="FJE44" i="2" l="1"/>
  <c r="FJF38" i="2"/>
  <c r="FJF44" i="2" l="1"/>
  <c r="FJG38" i="2"/>
  <c r="FJG44" i="2" l="1"/>
  <c r="FJH38" i="2"/>
  <c r="FJH44" i="2" l="1"/>
  <c r="FJI38" i="2"/>
  <c r="FJI44" i="2" l="1"/>
  <c r="FJJ38" i="2"/>
  <c r="FJJ44" i="2" l="1"/>
  <c r="FJK38" i="2"/>
  <c r="FJK44" i="2" l="1"/>
  <c r="FJL38" i="2"/>
  <c r="FJL44" i="2" l="1"/>
  <c r="FJM38" i="2"/>
  <c r="FJM44" i="2" l="1"/>
  <c r="FJN38" i="2"/>
  <c r="FJN44" i="2" l="1"/>
  <c r="FJO38" i="2"/>
  <c r="FJO44" i="2" l="1"/>
  <c r="FJP38" i="2"/>
  <c r="FJP44" i="2" l="1"/>
  <c r="FJQ38" i="2"/>
  <c r="FJQ44" i="2" l="1"/>
  <c r="FJR38" i="2"/>
  <c r="FJR44" i="2" l="1"/>
  <c r="FJS38" i="2"/>
  <c r="FJS44" i="2" l="1"/>
  <c r="FJT38" i="2"/>
  <c r="FJT44" i="2" l="1"/>
  <c r="FJU38" i="2"/>
  <c r="FJU44" i="2" l="1"/>
  <c r="FJV38" i="2"/>
  <c r="FJV44" i="2" l="1"/>
  <c r="FJW38" i="2"/>
  <c r="FJW44" i="2" l="1"/>
  <c r="FJX38" i="2"/>
  <c r="FJX44" i="2" l="1"/>
  <c r="FJY38" i="2"/>
  <c r="FJY44" i="2" l="1"/>
  <c r="FJZ38" i="2"/>
  <c r="FJZ44" i="2" l="1"/>
  <c r="FKA38" i="2"/>
  <c r="FKA44" i="2" l="1"/>
  <c r="FKB38" i="2"/>
  <c r="FKB44" i="2" l="1"/>
  <c r="FKC38" i="2"/>
  <c r="FKC44" i="2" l="1"/>
  <c r="FKD38" i="2"/>
  <c r="FKD44" i="2" l="1"/>
  <c r="FKE38" i="2"/>
  <c r="FKE44" i="2" l="1"/>
  <c r="FKF38" i="2"/>
  <c r="FKF44" i="2" l="1"/>
  <c r="FKG38" i="2"/>
  <c r="FKG44" i="2" l="1"/>
  <c r="FKH38" i="2"/>
  <c r="FKH44" i="2" l="1"/>
  <c r="FKI38" i="2"/>
  <c r="FKI44" i="2" l="1"/>
  <c r="FKJ38" i="2"/>
  <c r="FKJ44" i="2" l="1"/>
  <c r="FKK38" i="2"/>
  <c r="FKK44" i="2" l="1"/>
  <c r="FKL38" i="2"/>
  <c r="FKL44" i="2" l="1"/>
  <c r="FKM38" i="2"/>
  <c r="FKM44" i="2" l="1"/>
  <c r="FKN38" i="2"/>
  <c r="FKN44" i="2" l="1"/>
  <c r="FKO38" i="2"/>
  <c r="FKO44" i="2" l="1"/>
  <c r="FKP38" i="2"/>
  <c r="FKP44" i="2" l="1"/>
  <c r="FKQ38" i="2"/>
  <c r="FKQ44" i="2" l="1"/>
  <c r="FKR38" i="2"/>
  <c r="FKR44" i="2" l="1"/>
  <c r="FKS38" i="2"/>
  <c r="FKS44" i="2" l="1"/>
  <c r="FKT38" i="2"/>
  <c r="FKT44" i="2" l="1"/>
  <c r="FKU38" i="2"/>
  <c r="FKU44" i="2" l="1"/>
  <c r="FKV38" i="2"/>
  <c r="FKV44" i="2" l="1"/>
  <c r="FKW38" i="2"/>
  <c r="FKW44" i="2" l="1"/>
  <c r="FKX38" i="2"/>
  <c r="FKX44" i="2" l="1"/>
  <c r="FKY38" i="2"/>
  <c r="FKY44" i="2" l="1"/>
  <c r="FKZ38" i="2"/>
  <c r="FKZ44" i="2" l="1"/>
  <c r="FLA38" i="2"/>
  <c r="FLA44" i="2" l="1"/>
  <c r="FLB38" i="2"/>
  <c r="FLB44" i="2" l="1"/>
  <c r="FLC38" i="2"/>
  <c r="FLC44" i="2" l="1"/>
  <c r="FLD38" i="2"/>
  <c r="FLD44" i="2" l="1"/>
  <c r="FLE38" i="2"/>
  <c r="FLE44" i="2" l="1"/>
  <c r="FLF38" i="2"/>
  <c r="FLF44" i="2" l="1"/>
  <c r="FLG38" i="2"/>
  <c r="FLG44" i="2" l="1"/>
  <c r="FLH38" i="2"/>
  <c r="FLH44" i="2" l="1"/>
  <c r="FLI38" i="2"/>
  <c r="FLI44" i="2" l="1"/>
  <c r="FLJ38" i="2"/>
  <c r="FLJ44" i="2" l="1"/>
  <c r="FLK38" i="2"/>
  <c r="FLK44" i="2" l="1"/>
  <c r="FLL38" i="2"/>
  <c r="FLL44" i="2" l="1"/>
  <c r="FLM38" i="2"/>
  <c r="FLM44" i="2" l="1"/>
  <c r="FLN38" i="2"/>
  <c r="FLN44" i="2" l="1"/>
  <c r="FLO38" i="2"/>
  <c r="FLO44" i="2" l="1"/>
  <c r="FLP38" i="2"/>
  <c r="FLP44" i="2" l="1"/>
  <c r="FLQ38" i="2"/>
  <c r="FLQ44" i="2" l="1"/>
  <c r="FLR38" i="2"/>
  <c r="FLR44" i="2" l="1"/>
  <c r="FLS38" i="2"/>
  <c r="FLS44" i="2" l="1"/>
  <c r="FLT38" i="2"/>
  <c r="FLT44" i="2" l="1"/>
  <c r="FLU38" i="2"/>
  <c r="FLU44" i="2" l="1"/>
  <c r="FLV38" i="2"/>
  <c r="FLV44" i="2" l="1"/>
  <c r="FLW38" i="2"/>
  <c r="FLW44" i="2" l="1"/>
  <c r="FLX38" i="2"/>
  <c r="FLX44" i="2" l="1"/>
  <c r="FLY38" i="2"/>
  <c r="FLY44" i="2" l="1"/>
  <c r="FLZ38" i="2"/>
  <c r="FLZ44" i="2" l="1"/>
  <c r="FMA38" i="2"/>
  <c r="FMA44" i="2" l="1"/>
  <c r="FMB38" i="2"/>
  <c r="FMB44" i="2" l="1"/>
  <c r="FMC38" i="2"/>
  <c r="FMC44" i="2" l="1"/>
  <c r="FMD38" i="2"/>
  <c r="FMD44" i="2" l="1"/>
  <c r="FME38" i="2"/>
  <c r="FME44" i="2" l="1"/>
  <c r="FMF38" i="2"/>
  <c r="FMF44" i="2" l="1"/>
  <c r="FMG38" i="2"/>
  <c r="FMG44" i="2" l="1"/>
  <c r="FMH38" i="2"/>
  <c r="FMH44" i="2" l="1"/>
  <c r="FMI38" i="2"/>
  <c r="FMI44" i="2" l="1"/>
  <c r="FMJ38" i="2"/>
  <c r="FMJ44" i="2" l="1"/>
  <c r="FMK38" i="2"/>
  <c r="FMK44" i="2" l="1"/>
  <c r="FML38" i="2"/>
  <c r="FML44" i="2" l="1"/>
  <c r="FMM38" i="2"/>
  <c r="FMM44" i="2" l="1"/>
  <c r="FMN38" i="2"/>
  <c r="FMN44" i="2" l="1"/>
  <c r="FMO38" i="2"/>
  <c r="FMO44" i="2" l="1"/>
  <c r="FMP38" i="2"/>
  <c r="FMP44" i="2" l="1"/>
  <c r="FMQ38" i="2"/>
  <c r="FMQ44" i="2" l="1"/>
  <c r="FMR38" i="2"/>
  <c r="FMR44" i="2" l="1"/>
  <c r="FMS38" i="2"/>
  <c r="FMS44" i="2" l="1"/>
  <c r="FMT38" i="2"/>
  <c r="FMT44" i="2" l="1"/>
  <c r="FMU38" i="2"/>
  <c r="FMU44" i="2" l="1"/>
  <c r="FMV38" i="2"/>
  <c r="FMV44" i="2" l="1"/>
  <c r="FMW38" i="2"/>
  <c r="FMW44" i="2" l="1"/>
  <c r="FMX38" i="2"/>
  <c r="FMX44" i="2" l="1"/>
  <c r="FMY38" i="2"/>
  <c r="FMY44" i="2" l="1"/>
  <c r="FMZ38" i="2"/>
  <c r="FMZ44" i="2" l="1"/>
  <c r="FNA38" i="2"/>
  <c r="FNA44" i="2" l="1"/>
  <c r="FNB38" i="2"/>
  <c r="FNB44" i="2" l="1"/>
  <c r="FNC38" i="2"/>
  <c r="FNC44" i="2" l="1"/>
  <c r="FND38" i="2"/>
  <c r="FND44" i="2" l="1"/>
  <c r="FNE38" i="2"/>
  <c r="FNE44" i="2" l="1"/>
  <c r="FNF38" i="2"/>
  <c r="FNF44" i="2" l="1"/>
  <c r="FNG38" i="2"/>
  <c r="FNG44" i="2" l="1"/>
  <c r="FNH38" i="2"/>
  <c r="FNH44" i="2" l="1"/>
  <c r="FNI38" i="2"/>
  <c r="FNI44" i="2" l="1"/>
  <c r="FNJ38" i="2"/>
  <c r="FNJ44" i="2" l="1"/>
  <c r="FNK38" i="2"/>
  <c r="FNK44" i="2" l="1"/>
  <c r="FNL38" i="2"/>
  <c r="FNL44" i="2" l="1"/>
  <c r="FNM38" i="2"/>
  <c r="FNM44" i="2" l="1"/>
  <c r="FNN38" i="2"/>
  <c r="FNN44" i="2" l="1"/>
  <c r="FNO38" i="2"/>
  <c r="FNO44" i="2" l="1"/>
  <c r="FNP38" i="2"/>
  <c r="FNP44" i="2" l="1"/>
  <c r="FNQ38" i="2"/>
  <c r="FNQ44" i="2" l="1"/>
  <c r="FNR38" i="2"/>
  <c r="FNR44" i="2" l="1"/>
  <c r="FNS38" i="2"/>
  <c r="FNS44" i="2" l="1"/>
  <c r="FNT38" i="2"/>
  <c r="FNT44" i="2" l="1"/>
  <c r="FNU38" i="2"/>
  <c r="FNU44" i="2" l="1"/>
  <c r="FNV38" i="2"/>
  <c r="FNV44" i="2" l="1"/>
  <c r="FNW38" i="2"/>
  <c r="FNW44" i="2" l="1"/>
  <c r="FNX38" i="2"/>
  <c r="FNX44" i="2" l="1"/>
  <c r="FNY38" i="2"/>
  <c r="FNY44" i="2" l="1"/>
  <c r="FNZ38" i="2"/>
  <c r="FNZ44" i="2" l="1"/>
  <c r="FOA38" i="2"/>
  <c r="FOA44" i="2" l="1"/>
  <c r="FOB38" i="2"/>
  <c r="FOB44" i="2" l="1"/>
  <c r="FOC38" i="2"/>
  <c r="FOC44" i="2" l="1"/>
  <c r="FOD38" i="2"/>
  <c r="FOD44" i="2" l="1"/>
  <c r="FOE38" i="2"/>
  <c r="FOE44" i="2" l="1"/>
  <c r="FOF38" i="2"/>
  <c r="FOF44" i="2" l="1"/>
  <c r="FOG38" i="2"/>
  <c r="FOG44" i="2" l="1"/>
  <c r="FOH38" i="2"/>
  <c r="FOH44" i="2" l="1"/>
  <c r="FOI38" i="2"/>
  <c r="FOI44" i="2" l="1"/>
  <c r="FOJ38" i="2"/>
  <c r="FOJ44" i="2" l="1"/>
  <c r="FOK38" i="2"/>
  <c r="FOK44" i="2" l="1"/>
  <c r="FOL38" i="2"/>
  <c r="FOL44" i="2" l="1"/>
  <c r="FOM38" i="2"/>
  <c r="FOM44" i="2" l="1"/>
  <c r="FON38" i="2"/>
  <c r="FON44" i="2" l="1"/>
  <c r="FOO38" i="2"/>
  <c r="FOO44" i="2" l="1"/>
  <c r="FOP38" i="2"/>
  <c r="FOP44" i="2" l="1"/>
  <c r="FOQ38" i="2"/>
  <c r="FOQ44" i="2" l="1"/>
  <c r="FOR38" i="2"/>
  <c r="FOR44" i="2" l="1"/>
  <c r="FOS38" i="2"/>
  <c r="FOS44" i="2" l="1"/>
  <c r="FOT38" i="2"/>
  <c r="FOT44" i="2" l="1"/>
  <c r="FOU38" i="2"/>
  <c r="FOU44" i="2" l="1"/>
  <c r="FOV38" i="2"/>
  <c r="FOV44" i="2" l="1"/>
  <c r="FOW38" i="2"/>
  <c r="FOW44" i="2" l="1"/>
  <c r="FOX38" i="2"/>
  <c r="FOX44" i="2" l="1"/>
  <c r="FOY38" i="2"/>
  <c r="FOY44" i="2" l="1"/>
  <c r="FOZ38" i="2"/>
  <c r="FOZ44" i="2" l="1"/>
  <c r="FPA38" i="2"/>
  <c r="FPA44" i="2" l="1"/>
  <c r="FPB38" i="2"/>
  <c r="FPB44" i="2" l="1"/>
  <c r="FPC38" i="2"/>
  <c r="FPC44" i="2" l="1"/>
  <c r="FPD38" i="2"/>
  <c r="FPD44" i="2" l="1"/>
  <c r="FPE38" i="2"/>
  <c r="FPE44" i="2" l="1"/>
  <c r="FPF38" i="2"/>
  <c r="FPF44" i="2" l="1"/>
  <c r="FPG38" i="2"/>
  <c r="FPG44" i="2" l="1"/>
  <c r="FPH38" i="2"/>
  <c r="FPH44" i="2" l="1"/>
  <c r="FPI38" i="2"/>
  <c r="FPI44" i="2" l="1"/>
  <c r="FPJ38" i="2"/>
  <c r="FPJ44" i="2" l="1"/>
  <c r="FPK38" i="2"/>
  <c r="FPK44" i="2" l="1"/>
  <c r="FPL38" i="2"/>
  <c r="FPL44" i="2" l="1"/>
  <c r="FPM38" i="2"/>
  <c r="FPM44" i="2" l="1"/>
  <c r="FPN38" i="2"/>
  <c r="FPN44" i="2" l="1"/>
  <c r="FPO38" i="2"/>
  <c r="FPO44" i="2" l="1"/>
  <c r="FPP38" i="2"/>
  <c r="FPP44" i="2" l="1"/>
  <c r="FPQ38" i="2"/>
  <c r="FPQ44" i="2" l="1"/>
  <c r="FPR38" i="2"/>
  <c r="FPR44" i="2" l="1"/>
  <c r="FPS38" i="2"/>
  <c r="FPS44" i="2" l="1"/>
  <c r="FPT38" i="2"/>
  <c r="FPT44" i="2" l="1"/>
  <c r="FPU38" i="2"/>
  <c r="FPU44" i="2" l="1"/>
  <c r="FPV38" i="2"/>
  <c r="FPV44" i="2" l="1"/>
  <c r="FPW38" i="2"/>
  <c r="FPW44" i="2" l="1"/>
  <c r="FPX38" i="2"/>
  <c r="FPX44" i="2" l="1"/>
  <c r="FPY38" i="2"/>
  <c r="FPY44" i="2" l="1"/>
  <c r="FPZ38" i="2"/>
  <c r="FPZ44" i="2" l="1"/>
  <c r="FQA38" i="2"/>
  <c r="FQA44" i="2" l="1"/>
  <c r="FQB38" i="2"/>
  <c r="FQB44" i="2" l="1"/>
  <c r="FQC38" i="2"/>
  <c r="FQC44" i="2" l="1"/>
  <c r="FQD38" i="2"/>
  <c r="FQD44" i="2" l="1"/>
  <c r="FQE38" i="2"/>
  <c r="FQE44" i="2" l="1"/>
  <c r="FQF38" i="2"/>
  <c r="FQF44" i="2" l="1"/>
  <c r="FQG38" i="2"/>
  <c r="FQG44" i="2" l="1"/>
  <c r="FQH38" i="2"/>
  <c r="FQH44" i="2" l="1"/>
  <c r="FQI38" i="2"/>
  <c r="FQI44" i="2" l="1"/>
  <c r="FQJ38" i="2"/>
  <c r="FQJ44" i="2" l="1"/>
  <c r="FQK38" i="2"/>
  <c r="FQK44" i="2" l="1"/>
  <c r="FQL38" i="2"/>
  <c r="FQL44" i="2" l="1"/>
  <c r="FQM38" i="2"/>
  <c r="FQM44" i="2" l="1"/>
  <c r="FQN38" i="2"/>
  <c r="FQN44" i="2" l="1"/>
  <c r="FQO38" i="2"/>
  <c r="FQO44" i="2" l="1"/>
  <c r="FQP38" i="2"/>
  <c r="FQP44" i="2" l="1"/>
  <c r="FQQ38" i="2"/>
  <c r="FQQ44" i="2" l="1"/>
  <c r="FQR38" i="2"/>
  <c r="FQR44" i="2" l="1"/>
  <c r="FQS38" i="2"/>
  <c r="FQS44" i="2" l="1"/>
  <c r="FQT38" i="2"/>
  <c r="FQT44" i="2" l="1"/>
  <c r="FQU38" i="2"/>
  <c r="FQU44" i="2" l="1"/>
  <c r="FQV38" i="2"/>
  <c r="FQV44" i="2" l="1"/>
  <c r="FQW38" i="2"/>
  <c r="FQW44" i="2" l="1"/>
  <c r="FQX38" i="2"/>
  <c r="FQX44" i="2" l="1"/>
  <c r="FQY38" i="2"/>
  <c r="FQY44" i="2" l="1"/>
  <c r="FQZ38" i="2"/>
  <c r="FQZ44" i="2" l="1"/>
  <c r="FRA38" i="2"/>
  <c r="FRA44" i="2" l="1"/>
  <c r="FRB38" i="2"/>
  <c r="FRB44" i="2" l="1"/>
  <c r="FRC38" i="2"/>
  <c r="FRC44" i="2" l="1"/>
  <c r="FRD38" i="2"/>
  <c r="FRD44" i="2" l="1"/>
  <c r="FRE38" i="2"/>
  <c r="FRE44" i="2" l="1"/>
  <c r="FRF38" i="2"/>
  <c r="FRF44" i="2" l="1"/>
  <c r="FRG38" i="2"/>
  <c r="FRG44" i="2" l="1"/>
  <c r="FRH38" i="2"/>
  <c r="FRH44" i="2" l="1"/>
  <c r="FRI38" i="2"/>
  <c r="FRI44" i="2" l="1"/>
  <c r="FRJ38" i="2"/>
  <c r="FRJ44" i="2" l="1"/>
  <c r="FRK38" i="2"/>
  <c r="FRK44" i="2" l="1"/>
  <c r="FRL38" i="2"/>
  <c r="FRL44" i="2" l="1"/>
  <c r="FRM38" i="2"/>
  <c r="FRM44" i="2" l="1"/>
  <c r="FRN38" i="2"/>
  <c r="FRN44" i="2" l="1"/>
  <c r="FRO38" i="2"/>
  <c r="FRO44" i="2" l="1"/>
  <c r="FRP38" i="2"/>
  <c r="FRP44" i="2" l="1"/>
  <c r="FRQ38" i="2"/>
  <c r="FRQ44" i="2" l="1"/>
  <c r="FRR38" i="2"/>
  <c r="FRR44" i="2" l="1"/>
  <c r="FRS38" i="2"/>
  <c r="FRS44" i="2" l="1"/>
  <c r="FRT38" i="2"/>
  <c r="FRT44" i="2" l="1"/>
  <c r="FRU38" i="2"/>
  <c r="FRU44" i="2" l="1"/>
  <c r="FRV38" i="2"/>
  <c r="FRV44" i="2" l="1"/>
  <c r="FRW38" i="2"/>
  <c r="FRW44" i="2" l="1"/>
  <c r="FRX38" i="2"/>
  <c r="FRX44" i="2" l="1"/>
  <c r="FRY38" i="2"/>
  <c r="FRY44" i="2" l="1"/>
  <c r="FRZ38" i="2"/>
  <c r="FRZ44" i="2" l="1"/>
  <c r="FSA38" i="2"/>
  <c r="FSA44" i="2" l="1"/>
  <c r="FSB38" i="2"/>
  <c r="FSB44" i="2" l="1"/>
  <c r="FSC38" i="2"/>
  <c r="FSC44" i="2" l="1"/>
  <c r="FSD38" i="2"/>
  <c r="FSD44" i="2" l="1"/>
  <c r="FSE38" i="2"/>
  <c r="FSE44" i="2" l="1"/>
  <c r="FSF38" i="2"/>
  <c r="FSF44" i="2" l="1"/>
  <c r="FSG38" i="2"/>
  <c r="FSG44" i="2" l="1"/>
  <c r="FSH38" i="2"/>
  <c r="FSH44" i="2" l="1"/>
  <c r="FSI38" i="2"/>
  <c r="FSI44" i="2" l="1"/>
  <c r="FSJ38" i="2"/>
  <c r="FSJ44" i="2" l="1"/>
  <c r="FSK38" i="2"/>
  <c r="FSK44" i="2" l="1"/>
  <c r="FSL38" i="2"/>
  <c r="FSL44" i="2" l="1"/>
  <c r="FSM38" i="2"/>
  <c r="FSM44" i="2" l="1"/>
  <c r="FSN38" i="2"/>
  <c r="FSN44" i="2" l="1"/>
  <c r="FSO38" i="2"/>
  <c r="FSO44" i="2" l="1"/>
  <c r="FSP38" i="2"/>
  <c r="FSP44" i="2" l="1"/>
  <c r="FSQ38" i="2"/>
  <c r="FSQ44" i="2" l="1"/>
  <c r="FSR38" i="2"/>
  <c r="FSR44" i="2" l="1"/>
  <c r="FSS38" i="2"/>
  <c r="FSS44" i="2" l="1"/>
  <c r="FST38" i="2"/>
  <c r="FST44" i="2" l="1"/>
  <c r="FSU38" i="2"/>
  <c r="FSU44" i="2" l="1"/>
  <c r="FSV38" i="2"/>
  <c r="FSV44" i="2" l="1"/>
  <c r="FSW38" i="2"/>
  <c r="FSW44" i="2" l="1"/>
  <c r="FSX38" i="2"/>
  <c r="FSX44" i="2" l="1"/>
  <c r="FSY38" i="2"/>
  <c r="FSY44" i="2" l="1"/>
  <c r="FSZ38" i="2"/>
  <c r="FSZ44" i="2" l="1"/>
  <c r="FTA38" i="2"/>
  <c r="FTA44" i="2" l="1"/>
  <c r="FTB38" i="2"/>
  <c r="FTB44" i="2" l="1"/>
  <c r="FTC38" i="2"/>
  <c r="FTC44" i="2" l="1"/>
  <c r="FTD38" i="2"/>
  <c r="FTD44" i="2" l="1"/>
  <c r="FTE38" i="2"/>
  <c r="FTE44" i="2" l="1"/>
  <c r="FTF38" i="2"/>
  <c r="FTF44" i="2" l="1"/>
  <c r="FTG38" i="2"/>
  <c r="FTG44" i="2" l="1"/>
  <c r="FTH38" i="2"/>
  <c r="FTH44" i="2" l="1"/>
  <c r="FTI38" i="2"/>
  <c r="FTI44" i="2" l="1"/>
  <c r="FTJ38" i="2"/>
  <c r="FTJ44" i="2" l="1"/>
  <c r="FTK38" i="2"/>
  <c r="FTK44" i="2" l="1"/>
  <c r="FTL38" i="2"/>
  <c r="FTL44" i="2" l="1"/>
  <c r="FTM38" i="2"/>
  <c r="FTM44" i="2" l="1"/>
  <c r="FTN38" i="2"/>
  <c r="FTN44" i="2" l="1"/>
  <c r="FTO38" i="2"/>
  <c r="FTO44" i="2" l="1"/>
  <c r="FTP38" i="2"/>
  <c r="FTP44" i="2" l="1"/>
  <c r="FTQ38" i="2"/>
  <c r="FTQ44" i="2" l="1"/>
  <c r="FTR38" i="2"/>
  <c r="FTR44" i="2" l="1"/>
  <c r="FTS38" i="2"/>
  <c r="FTS44" i="2" l="1"/>
  <c r="FTT38" i="2"/>
  <c r="FTT44" i="2" l="1"/>
  <c r="FTU38" i="2"/>
  <c r="FTU44" i="2" l="1"/>
  <c r="FTV38" i="2"/>
  <c r="FTV44" i="2" l="1"/>
  <c r="FTW38" i="2"/>
  <c r="FTW44" i="2" l="1"/>
  <c r="FTX38" i="2"/>
  <c r="FTX44" i="2" l="1"/>
  <c r="FTY38" i="2"/>
  <c r="FTY44" i="2" l="1"/>
  <c r="FTZ38" i="2"/>
  <c r="FTZ44" i="2" l="1"/>
  <c r="FUA38" i="2"/>
  <c r="FUA44" i="2" l="1"/>
  <c r="FUB38" i="2"/>
  <c r="FUB44" i="2" l="1"/>
  <c r="FUC38" i="2"/>
  <c r="FUC44" i="2" l="1"/>
  <c r="FUD38" i="2"/>
  <c r="FUD44" i="2" l="1"/>
  <c r="FUE38" i="2"/>
  <c r="FUE44" i="2" l="1"/>
  <c r="FUF38" i="2"/>
  <c r="FUF44" i="2" l="1"/>
  <c r="FUG38" i="2"/>
  <c r="FUG44" i="2" l="1"/>
  <c r="FUH38" i="2"/>
  <c r="FUH44" i="2" l="1"/>
  <c r="FUI38" i="2"/>
  <c r="FUI44" i="2" l="1"/>
  <c r="FUJ38" i="2"/>
  <c r="FUJ44" i="2" l="1"/>
  <c r="FUK38" i="2"/>
  <c r="FUK44" i="2" l="1"/>
  <c r="FUL38" i="2"/>
  <c r="FUL44" i="2" l="1"/>
  <c r="FUM38" i="2"/>
  <c r="FUM44" i="2" l="1"/>
  <c r="FUN38" i="2"/>
  <c r="FUN44" i="2" l="1"/>
  <c r="FUO38" i="2"/>
  <c r="FUO44" i="2" l="1"/>
  <c r="FUP38" i="2"/>
  <c r="FUP44" i="2" l="1"/>
  <c r="FUQ38" i="2"/>
  <c r="FUQ44" i="2" l="1"/>
  <c r="FUR38" i="2"/>
  <c r="FUR44" i="2" l="1"/>
  <c r="FUS38" i="2"/>
  <c r="FUS44" i="2" l="1"/>
  <c r="FUT38" i="2"/>
  <c r="FUT44" i="2" l="1"/>
  <c r="FUU38" i="2"/>
  <c r="FUU44" i="2" l="1"/>
  <c r="FUV38" i="2"/>
  <c r="FUV44" i="2" l="1"/>
  <c r="FUW38" i="2"/>
  <c r="FUW44" i="2" l="1"/>
  <c r="FUX38" i="2"/>
  <c r="FUX44" i="2" l="1"/>
  <c r="FUY38" i="2"/>
  <c r="FUY44" i="2" l="1"/>
  <c r="FUZ38" i="2"/>
  <c r="FUZ44" i="2" l="1"/>
  <c r="FVA38" i="2"/>
  <c r="FVA44" i="2" l="1"/>
  <c r="FVB38" i="2"/>
  <c r="FVB44" i="2" l="1"/>
  <c r="FVC38" i="2"/>
  <c r="FVC44" i="2" l="1"/>
  <c r="FVD38" i="2"/>
  <c r="FVD44" i="2" l="1"/>
  <c r="FVE38" i="2"/>
  <c r="FVE44" i="2" l="1"/>
  <c r="FVF38" i="2"/>
  <c r="FVF44" i="2" l="1"/>
  <c r="FVG38" i="2"/>
  <c r="FVG44" i="2" l="1"/>
  <c r="FVH38" i="2"/>
  <c r="FVH44" i="2" l="1"/>
  <c r="FVI38" i="2"/>
  <c r="FVI44" i="2" l="1"/>
  <c r="FVJ38" i="2"/>
  <c r="FVJ44" i="2" l="1"/>
  <c r="FVK38" i="2"/>
  <c r="FVK44" i="2" l="1"/>
  <c r="FVL38" i="2"/>
  <c r="FVL44" i="2" l="1"/>
  <c r="FVM38" i="2"/>
  <c r="FVM44" i="2" l="1"/>
  <c r="FVN38" i="2"/>
  <c r="FVN44" i="2" l="1"/>
  <c r="FVO38" i="2"/>
  <c r="FVO44" i="2" l="1"/>
  <c r="FVP38" i="2"/>
  <c r="FVP44" i="2" l="1"/>
  <c r="FVQ38" i="2"/>
  <c r="FVQ44" i="2" l="1"/>
  <c r="FVR38" i="2"/>
  <c r="FVR44" i="2" l="1"/>
  <c r="FVS38" i="2"/>
  <c r="FVS44" i="2" l="1"/>
  <c r="FVT38" i="2"/>
  <c r="FVT44" i="2" l="1"/>
  <c r="FVU38" i="2"/>
  <c r="FVU44" i="2" l="1"/>
  <c r="FVV38" i="2"/>
  <c r="FVV44" i="2" l="1"/>
  <c r="FVW38" i="2"/>
  <c r="FVW44" i="2" l="1"/>
  <c r="FVX38" i="2"/>
  <c r="FVX44" i="2" l="1"/>
  <c r="FVY38" i="2"/>
  <c r="FVY44" i="2" l="1"/>
  <c r="FVZ38" i="2"/>
  <c r="FVZ44" i="2" l="1"/>
  <c r="FWA38" i="2"/>
  <c r="FWA44" i="2" l="1"/>
  <c r="FWB38" i="2"/>
  <c r="FWB44" i="2" l="1"/>
  <c r="FWC38" i="2"/>
  <c r="FWC44" i="2" l="1"/>
  <c r="FWD38" i="2"/>
  <c r="FWD44" i="2" l="1"/>
  <c r="FWE38" i="2"/>
  <c r="FWE44" i="2" l="1"/>
  <c r="FWF38" i="2"/>
  <c r="FWF44" i="2" l="1"/>
  <c r="FWG38" i="2"/>
  <c r="FWG44" i="2" l="1"/>
  <c r="FWH38" i="2"/>
  <c r="FWH44" i="2" l="1"/>
  <c r="FWI38" i="2"/>
  <c r="FWI44" i="2" l="1"/>
  <c r="FWJ38" i="2"/>
  <c r="FWJ44" i="2" l="1"/>
  <c r="FWK38" i="2"/>
  <c r="FWK44" i="2" l="1"/>
  <c r="FWL38" i="2"/>
  <c r="FWL44" i="2" l="1"/>
  <c r="FWM38" i="2"/>
  <c r="FWM44" i="2" l="1"/>
  <c r="FWN38" i="2"/>
  <c r="FWN44" i="2" l="1"/>
  <c r="FWO38" i="2"/>
  <c r="FWO44" i="2" l="1"/>
  <c r="FWP38" i="2"/>
  <c r="FWP44" i="2" l="1"/>
  <c r="FWQ38" i="2"/>
  <c r="FWQ44" i="2" l="1"/>
  <c r="FWR38" i="2"/>
  <c r="FWR44" i="2" l="1"/>
  <c r="FWS38" i="2"/>
  <c r="FWS44" i="2" l="1"/>
  <c r="FWT38" i="2"/>
  <c r="FWT44" i="2" l="1"/>
  <c r="FWU38" i="2"/>
  <c r="FWU44" i="2" l="1"/>
  <c r="FWV38" i="2"/>
  <c r="FWV44" i="2" l="1"/>
  <c r="FWW38" i="2"/>
  <c r="FWW44" i="2" l="1"/>
  <c r="FWX38" i="2"/>
  <c r="FWX44" i="2" l="1"/>
  <c r="FWY38" i="2"/>
  <c r="FWY44" i="2" l="1"/>
  <c r="FWZ38" i="2"/>
  <c r="FWZ44" i="2" l="1"/>
  <c r="FXA38" i="2"/>
  <c r="FXA44" i="2" l="1"/>
  <c r="FXB38" i="2"/>
  <c r="FXB44" i="2" l="1"/>
  <c r="FXC38" i="2"/>
  <c r="FXC44" i="2" l="1"/>
  <c r="FXD38" i="2"/>
  <c r="FXD44" i="2" l="1"/>
  <c r="FXE38" i="2"/>
  <c r="FXE44" i="2" l="1"/>
  <c r="FXF38" i="2"/>
  <c r="FXF44" i="2" l="1"/>
  <c r="FXG38" i="2"/>
  <c r="FXG44" i="2" l="1"/>
  <c r="FXH38" i="2"/>
  <c r="FXH44" i="2" l="1"/>
  <c r="FXI38" i="2"/>
  <c r="FXI44" i="2" l="1"/>
  <c r="FXJ38" i="2"/>
  <c r="FXJ44" i="2" l="1"/>
  <c r="FXK38" i="2"/>
  <c r="FXK44" i="2" l="1"/>
  <c r="FXL38" i="2"/>
  <c r="FXL44" i="2" l="1"/>
  <c r="FXM38" i="2"/>
  <c r="FXM44" i="2" l="1"/>
  <c r="FXN38" i="2"/>
  <c r="FXN44" i="2" l="1"/>
  <c r="FXO38" i="2"/>
  <c r="FXO44" i="2" l="1"/>
  <c r="FXP38" i="2"/>
  <c r="FXP44" i="2" l="1"/>
  <c r="FXQ38" i="2"/>
  <c r="FXQ44" i="2" l="1"/>
  <c r="FXR38" i="2"/>
  <c r="FXR44" i="2" l="1"/>
  <c r="FXS38" i="2"/>
  <c r="FXS44" i="2" l="1"/>
  <c r="FXT38" i="2"/>
  <c r="FXT44" i="2" l="1"/>
  <c r="FXU38" i="2"/>
  <c r="FXU44" i="2" l="1"/>
  <c r="FXV38" i="2"/>
  <c r="FXV44" i="2" l="1"/>
  <c r="FXW38" i="2"/>
  <c r="FXW44" i="2" l="1"/>
  <c r="FXX38" i="2"/>
  <c r="FXX44" i="2" l="1"/>
  <c r="FXY38" i="2"/>
  <c r="FXY44" i="2" l="1"/>
  <c r="FXZ38" i="2"/>
  <c r="FXZ44" i="2" l="1"/>
  <c r="FYA38" i="2"/>
  <c r="FYA44" i="2" l="1"/>
  <c r="FYB38" i="2"/>
  <c r="FYB44" i="2" l="1"/>
  <c r="FYC38" i="2"/>
  <c r="FYC44" i="2" l="1"/>
  <c r="FYD38" i="2"/>
  <c r="FYD44" i="2" l="1"/>
  <c r="FYE38" i="2"/>
  <c r="FYE44" i="2" l="1"/>
  <c r="FYF38" i="2"/>
  <c r="FYF44" i="2" l="1"/>
  <c r="FYG38" i="2"/>
  <c r="FYG44" i="2" l="1"/>
  <c r="FYH38" i="2"/>
  <c r="FYH44" i="2" l="1"/>
  <c r="FYI38" i="2"/>
  <c r="FYI44" i="2" l="1"/>
  <c r="FYJ38" i="2"/>
  <c r="FYJ44" i="2" l="1"/>
  <c r="FYK38" i="2"/>
  <c r="FYK44" i="2" l="1"/>
  <c r="FYL38" i="2"/>
  <c r="FYL44" i="2" l="1"/>
  <c r="FYM38" i="2"/>
  <c r="FYM44" i="2" l="1"/>
  <c r="FYN38" i="2"/>
  <c r="FYN44" i="2" l="1"/>
  <c r="FYO38" i="2"/>
  <c r="FYO44" i="2" l="1"/>
  <c r="FYP38" i="2"/>
  <c r="FYP44" i="2" l="1"/>
  <c r="FYQ38" i="2"/>
  <c r="FYQ44" i="2" l="1"/>
  <c r="FYR38" i="2"/>
  <c r="FYR44" i="2" l="1"/>
  <c r="FYS38" i="2"/>
  <c r="FYS44" i="2" l="1"/>
  <c r="FYT38" i="2"/>
  <c r="FYT44" i="2" l="1"/>
  <c r="FYU38" i="2"/>
  <c r="FYU44" i="2" l="1"/>
  <c r="FYV38" i="2"/>
  <c r="FYV44" i="2" l="1"/>
  <c r="FYW38" i="2"/>
  <c r="FYW44" i="2" l="1"/>
  <c r="FYX38" i="2"/>
  <c r="FYX44" i="2" l="1"/>
  <c r="FYY38" i="2"/>
  <c r="FYY44" i="2" l="1"/>
  <c r="FYZ38" i="2"/>
  <c r="FYZ44" i="2" l="1"/>
  <c r="FZA38" i="2"/>
  <c r="FZA44" i="2" l="1"/>
  <c r="FZB38" i="2"/>
  <c r="FZB44" i="2" l="1"/>
  <c r="FZC38" i="2"/>
  <c r="FZC44" i="2" l="1"/>
  <c r="FZD38" i="2"/>
  <c r="FZD44" i="2" l="1"/>
  <c r="FZE38" i="2"/>
  <c r="FZE44" i="2" l="1"/>
  <c r="FZF38" i="2"/>
  <c r="FZF44" i="2" l="1"/>
  <c r="FZG38" i="2"/>
  <c r="FZG44" i="2" l="1"/>
  <c r="FZH38" i="2"/>
  <c r="FZH44" i="2" l="1"/>
  <c r="FZI38" i="2"/>
  <c r="FZI44" i="2" l="1"/>
  <c r="FZJ38" i="2"/>
  <c r="FZJ44" i="2" l="1"/>
  <c r="FZK38" i="2"/>
  <c r="FZK44" i="2" l="1"/>
  <c r="FZL38" i="2"/>
  <c r="FZL44" i="2" l="1"/>
  <c r="FZM38" i="2"/>
  <c r="FZM44" i="2" l="1"/>
  <c r="FZN38" i="2"/>
  <c r="FZN44" i="2" l="1"/>
  <c r="FZO38" i="2"/>
  <c r="FZO44" i="2" l="1"/>
  <c r="FZP38" i="2"/>
  <c r="FZP44" i="2" l="1"/>
  <c r="FZQ38" i="2"/>
  <c r="FZQ44" i="2" l="1"/>
  <c r="FZR38" i="2"/>
  <c r="FZR44" i="2" l="1"/>
  <c r="FZS38" i="2"/>
  <c r="FZS44" i="2" l="1"/>
  <c r="FZT38" i="2"/>
  <c r="FZT44" i="2" l="1"/>
  <c r="FZU38" i="2"/>
  <c r="FZU44" i="2" l="1"/>
  <c r="FZV38" i="2"/>
  <c r="FZV44" i="2" l="1"/>
  <c r="FZW38" i="2"/>
  <c r="FZW44" i="2" l="1"/>
  <c r="FZX38" i="2"/>
  <c r="FZX44" i="2" l="1"/>
  <c r="FZY38" i="2"/>
  <c r="FZY44" i="2" l="1"/>
  <c r="FZZ38" i="2"/>
  <c r="FZZ44" i="2" l="1"/>
  <c r="GAA38" i="2"/>
  <c r="GAA44" i="2" l="1"/>
  <c r="GAB38" i="2"/>
  <c r="GAB44" i="2" l="1"/>
  <c r="GAC38" i="2"/>
  <c r="GAC44" i="2" l="1"/>
  <c r="GAD38" i="2"/>
  <c r="GAD44" i="2" l="1"/>
  <c r="GAE38" i="2"/>
  <c r="GAE44" i="2" l="1"/>
  <c r="GAF38" i="2"/>
  <c r="GAF44" i="2" l="1"/>
  <c r="GAG38" i="2"/>
  <c r="GAG44" i="2" l="1"/>
  <c r="GAH38" i="2"/>
  <c r="GAH44" i="2" l="1"/>
  <c r="GAI38" i="2"/>
  <c r="GAI44" i="2" l="1"/>
  <c r="GAJ38" i="2"/>
  <c r="GAJ44" i="2" l="1"/>
  <c r="GAK38" i="2"/>
  <c r="GAK44" i="2" l="1"/>
  <c r="GAL38" i="2"/>
  <c r="GAL44" i="2" l="1"/>
  <c r="GAM38" i="2"/>
  <c r="GAM44" i="2" l="1"/>
  <c r="GAN38" i="2"/>
  <c r="GAN44" i="2" l="1"/>
  <c r="GAO38" i="2"/>
  <c r="GAO44" i="2" l="1"/>
  <c r="GAP38" i="2"/>
  <c r="GAP44" i="2" l="1"/>
  <c r="GAQ38" i="2"/>
  <c r="GAQ44" i="2" l="1"/>
  <c r="GAR38" i="2"/>
  <c r="GAR44" i="2" l="1"/>
  <c r="GAS38" i="2"/>
  <c r="GAS44" i="2" l="1"/>
  <c r="GAT38" i="2"/>
  <c r="GAT44" i="2" l="1"/>
  <c r="GAU38" i="2"/>
  <c r="GAU44" i="2" l="1"/>
  <c r="GAV38" i="2"/>
  <c r="GAV44" i="2" l="1"/>
  <c r="GAW38" i="2"/>
  <c r="GAW44" i="2" l="1"/>
  <c r="GAX38" i="2"/>
  <c r="GAX44" i="2" l="1"/>
  <c r="GAY38" i="2"/>
  <c r="GAY44" i="2" l="1"/>
  <c r="GAZ38" i="2"/>
  <c r="GAZ44" i="2" l="1"/>
  <c r="GBA38" i="2"/>
  <c r="GBA44" i="2" l="1"/>
  <c r="GBB38" i="2"/>
  <c r="GBB44" i="2" l="1"/>
  <c r="GBC38" i="2"/>
  <c r="GBC44" i="2" l="1"/>
  <c r="GBD38" i="2"/>
  <c r="GBD44" i="2" l="1"/>
  <c r="GBE38" i="2"/>
  <c r="GBE44" i="2" l="1"/>
  <c r="GBF38" i="2"/>
  <c r="GBF44" i="2" l="1"/>
  <c r="GBG38" i="2"/>
  <c r="GBG44" i="2" l="1"/>
  <c r="GBH38" i="2"/>
  <c r="GBH44" i="2" l="1"/>
  <c r="GBI38" i="2"/>
  <c r="GBI44" i="2" l="1"/>
  <c r="GBJ38" i="2"/>
  <c r="GBJ44" i="2" l="1"/>
  <c r="GBK38" i="2"/>
  <c r="GBK44" i="2" l="1"/>
  <c r="GBL38" i="2"/>
  <c r="GBL44" i="2" l="1"/>
  <c r="GBM38" i="2"/>
  <c r="GBM44" i="2" l="1"/>
  <c r="GBN38" i="2"/>
  <c r="GBN44" i="2" l="1"/>
  <c r="GBO38" i="2"/>
  <c r="GBO44" i="2" l="1"/>
  <c r="GBP38" i="2"/>
  <c r="GBP44" i="2" l="1"/>
  <c r="GBQ38" i="2"/>
  <c r="GBQ44" i="2" l="1"/>
  <c r="GBR38" i="2"/>
  <c r="GBR44" i="2" l="1"/>
  <c r="GBS38" i="2"/>
  <c r="GBS44" i="2" l="1"/>
  <c r="GBT38" i="2"/>
  <c r="GBT44" i="2" l="1"/>
  <c r="GBU38" i="2"/>
  <c r="GBU44" i="2" l="1"/>
  <c r="GBV38" i="2"/>
  <c r="GBV44" i="2" l="1"/>
  <c r="GBW38" i="2"/>
  <c r="GBW44" i="2" l="1"/>
  <c r="GBX38" i="2"/>
  <c r="GBX44" i="2" l="1"/>
  <c r="GBY38" i="2"/>
  <c r="GBY44" i="2" l="1"/>
  <c r="GBZ38" i="2"/>
  <c r="GBZ44" i="2" l="1"/>
  <c r="GCA38" i="2"/>
  <c r="GCA44" i="2" l="1"/>
  <c r="GCB38" i="2"/>
  <c r="GCB44" i="2" l="1"/>
  <c r="GCC38" i="2"/>
  <c r="GCC44" i="2" l="1"/>
  <c r="GCD38" i="2"/>
  <c r="GCD44" i="2" l="1"/>
  <c r="GCE38" i="2"/>
  <c r="GCE44" i="2" l="1"/>
  <c r="GCF38" i="2"/>
  <c r="GCF44" i="2" l="1"/>
  <c r="GCG38" i="2"/>
  <c r="GCG44" i="2" l="1"/>
  <c r="GCH38" i="2"/>
  <c r="GCH44" i="2" l="1"/>
  <c r="GCI38" i="2"/>
  <c r="GCI44" i="2" l="1"/>
  <c r="GCJ38" i="2"/>
  <c r="GCJ44" i="2" l="1"/>
  <c r="GCK38" i="2"/>
  <c r="GCK44" i="2" l="1"/>
  <c r="GCL38" i="2"/>
  <c r="GCL44" i="2" l="1"/>
  <c r="GCM38" i="2"/>
  <c r="GCM44" i="2" l="1"/>
  <c r="GCN38" i="2"/>
  <c r="GCN44" i="2" l="1"/>
  <c r="GCO38" i="2"/>
  <c r="GCO44" i="2" l="1"/>
  <c r="GCP38" i="2"/>
  <c r="GCP44" i="2" l="1"/>
  <c r="GCQ38" i="2"/>
  <c r="GCQ44" i="2" l="1"/>
  <c r="GCR38" i="2"/>
  <c r="GCR44" i="2" l="1"/>
  <c r="GCS38" i="2"/>
  <c r="GCS44" i="2" l="1"/>
  <c r="GCT38" i="2"/>
  <c r="GCT44" i="2" l="1"/>
  <c r="GCU38" i="2"/>
  <c r="GCU44" i="2" l="1"/>
  <c r="GCV38" i="2"/>
  <c r="GCV44" i="2" l="1"/>
  <c r="GCW38" i="2"/>
  <c r="GCW44" i="2" l="1"/>
  <c r="GCX38" i="2"/>
  <c r="GCX44" i="2" l="1"/>
  <c r="GCY38" i="2"/>
  <c r="GCY44" i="2" l="1"/>
  <c r="GCZ38" i="2"/>
  <c r="GCZ44" i="2" l="1"/>
  <c r="GDA38" i="2"/>
  <c r="GDA44" i="2" l="1"/>
  <c r="GDB38" i="2"/>
  <c r="GDB44" i="2" l="1"/>
  <c r="GDC38" i="2"/>
  <c r="GDC44" i="2" l="1"/>
  <c r="GDD38" i="2"/>
  <c r="GDD44" i="2" l="1"/>
  <c r="GDE38" i="2"/>
  <c r="GDE44" i="2" l="1"/>
  <c r="GDF38" i="2"/>
  <c r="GDF44" i="2" l="1"/>
  <c r="GDG38" i="2"/>
  <c r="GDG44" i="2" l="1"/>
  <c r="GDH38" i="2"/>
  <c r="GDH44" i="2" l="1"/>
  <c r="GDI38" i="2"/>
  <c r="GDI44" i="2" l="1"/>
  <c r="GDJ38" i="2"/>
  <c r="GDJ44" i="2" l="1"/>
  <c r="GDK38" i="2"/>
  <c r="GDK44" i="2" l="1"/>
  <c r="GDL38" i="2"/>
  <c r="GDL44" i="2" l="1"/>
  <c r="GDM38" i="2"/>
  <c r="GDM44" i="2" l="1"/>
  <c r="GDN38" i="2"/>
  <c r="GDN44" i="2" l="1"/>
  <c r="GDO38" i="2"/>
  <c r="GDO44" i="2" l="1"/>
  <c r="GDP38" i="2"/>
  <c r="GDP44" i="2" l="1"/>
  <c r="GDQ38" i="2"/>
  <c r="GDQ44" i="2" l="1"/>
  <c r="GDR38" i="2"/>
  <c r="GDR44" i="2" l="1"/>
  <c r="GDS38" i="2"/>
  <c r="GDS44" i="2" l="1"/>
  <c r="GDT38" i="2"/>
  <c r="GDT44" i="2" l="1"/>
  <c r="GDU38" i="2"/>
  <c r="GDU44" i="2" l="1"/>
  <c r="GDV38" i="2"/>
  <c r="GDV44" i="2" l="1"/>
  <c r="GDW38" i="2"/>
  <c r="GDW44" i="2" l="1"/>
  <c r="GDX38" i="2"/>
  <c r="GDX44" i="2" l="1"/>
  <c r="GDY38" i="2"/>
  <c r="GDY44" i="2" l="1"/>
  <c r="GDZ38" i="2"/>
  <c r="GDZ44" i="2" l="1"/>
  <c r="GEA38" i="2"/>
  <c r="GEA44" i="2" l="1"/>
  <c r="GEB38" i="2"/>
  <c r="GEB44" i="2" l="1"/>
  <c r="GEC38" i="2"/>
  <c r="GEC44" i="2" l="1"/>
  <c r="GED38" i="2"/>
  <c r="GED44" i="2" l="1"/>
  <c r="GEE38" i="2"/>
  <c r="GEE44" i="2" l="1"/>
  <c r="GEF38" i="2"/>
  <c r="GEF44" i="2" l="1"/>
  <c r="GEG38" i="2"/>
  <c r="GEG44" i="2" l="1"/>
  <c r="GEH38" i="2"/>
  <c r="GEH44" i="2" l="1"/>
  <c r="GEI38" i="2"/>
  <c r="GEI44" i="2" l="1"/>
  <c r="GEJ38" i="2"/>
  <c r="GEJ44" i="2" l="1"/>
  <c r="GEK38" i="2"/>
  <c r="GEK44" i="2" l="1"/>
  <c r="GEL38" i="2"/>
  <c r="GEL44" i="2" l="1"/>
  <c r="GEM38" i="2"/>
  <c r="GEM44" i="2" l="1"/>
  <c r="GEN38" i="2"/>
  <c r="GEN44" i="2" l="1"/>
  <c r="GEO38" i="2"/>
  <c r="GEO44" i="2" l="1"/>
  <c r="GEP38" i="2"/>
  <c r="GEP44" i="2" l="1"/>
  <c r="GEQ38" i="2"/>
  <c r="GEQ44" i="2" l="1"/>
  <c r="GER38" i="2"/>
  <c r="GER44" i="2" l="1"/>
  <c r="GES38" i="2"/>
  <c r="GES44" i="2" l="1"/>
  <c r="GET38" i="2"/>
  <c r="GET44" i="2" l="1"/>
  <c r="GEU38" i="2"/>
  <c r="GEU44" i="2" l="1"/>
  <c r="GEV38" i="2"/>
  <c r="GEV44" i="2" l="1"/>
  <c r="GEW38" i="2"/>
  <c r="GEW44" i="2" l="1"/>
  <c r="GEX38" i="2"/>
  <c r="GEX44" i="2" l="1"/>
  <c r="GEY38" i="2"/>
  <c r="GEY44" i="2" l="1"/>
  <c r="GEZ38" i="2"/>
  <c r="GEZ44" i="2" l="1"/>
  <c r="GFA38" i="2"/>
  <c r="GFA44" i="2" l="1"/>
  <c r="GFB38" i="2"/>
  <c r="GFB44" i="2" l="1"/>
  <c r="GFC38" i="2"/>
  <c r="GFC44" i="2" l="1"/>
  <c r="GFD38" i="2"/>
  <c r="GFD44" i="2" l="1"/>
  <c r="GFE38" i="2"/>
  <c r="GFE44" i="2" l="1"/>
  <c r="GFF38" i="2"/>
  <c r="GFF44" i="2" l="1"/>
  <c r="GFG38" i="2"/>
  <c r="GFG44" i="2" l="1"/>
  <c r="GFH38" i="2"/>
  <c r="GFH44" i="2" l="1"/>
  <c r="GFI38" i="2"/>
  <c r="GFI44" i="2" l="1"/>
  <c r="GFJ38" i="2"/>
  <c r="GFJ44" i="2" l="1"/>
  <c r="GFK38" i="2"/>
  <c r="GFK44" i="2" l="1"/>
  <c r="GFL38" i="2"/>
  <c r="GFL44" i="2" l="1"/>
  <c r="GFM38" i="2"/>
  <c r="GFM44" i="2" l="1"/>
  <c r="GFN38" i="2"/>
  <c r="GFN44" i="2" l="1"/>
  <c r="GFO38" i="2"/>
  <c r="GFO44" i="2" l="1"/>
  <c r="GFP38" i="2"/>
  <c r="GFP44" i="2" l="1"/>
  <c r="GFQ38" i="2"/>
  <c r="GFQ44" i="2" l="1"/>
  <c r="GFR38" i="2"/>
  <c r="GFR44" i="2" l="1"/>
  <c r="GFS38" i="2"/>
  <c r="GFS44" i="2" l="1"/>
  <c r="GFT38" i="2"/>
  <c r="GFT44" i="2" l="1"/>
  <c r="GFU38" i="2"/>
  <c r="GFU44" i="2" l="1"/>
  <c r="GFV38" i="2"/>
  <c r="GFV44" i="2" l="1"/>
  <c r="GFW38" i="2"/>
  <c r="GFW44" i="2" l="1"/>
  <c r="GFX38" i="2"/>
  <c r="GFX44" i="2" l="1"/>
  <c r="GFY38" i="2"/>
  <c r="GFY44" i="2" l="1"/>
  <c r="GFZ38" i="2"/>
  <c r="GFZ44" i="2" l="1"/>
  <c r="GGA38" i="2"/>
  <c r="GGA44" i="2" l="1"/>
  <c r="GGB38" i="2"/>
  <c r="GGB44" i="2" l="1"/>
  <c r="GGC38" i="2"/>
  <c r="GGC44" i="2" l="1"/>
  <c r="GGD38" i="2"/>
  <c r="GGD44" i="2" l="1"/>
  <c r="GGE38" i="2"/>
  <c r="GGE44" i="2" l="1"/>
  <c r="GGF38" i="2"/>
  <c r="GGF44" i="2" l="1"/>
  <c r="GGG38" i="2"/>
  <c r="GGG44" i="2" l="1"/>
  <c r="GGH38" i="2"/>
  <c r="GGH44" i="2" l="1"/>
  <c r="GGI38" i="2"/>
  <c r="GGI44" i="2" l="1"/>
  <c r="GGJ38" i="2"/>
  <c r="GGJ44" i="2" l="1"/>
  <c r="GGK38" i="2"/>
  <c r="GGK44" i="2" l="1"/>
  <c r="GGL38" i="2"/>
  <c r="GGL44" i="2" l="1"/>
  <c r="GGM38" i="2"/>
  <c r="GGM44" i="2" l="1"/>
  <c r="GGN38" i="2"/>
  <c r="GGN44" i="2" l="1"/>
  <c r="GGO38" i="2"/>
  <c r="GGO44" i="2" l="1"/>
  <c r="GGP38" i="2"/>
  <c r="GGP44" i="2" l="1"/>
  <c r="GGQ38" i="2"/>
  <c r="GGQ44" i="2" l="1"/>
  <c r="GGR38" i="2"/>
  <c r="GGR44" i="2" l="1"/>
  <c r="GGS38" i="2"/>
  <c r="GGS44" i="2" l="1"/>
  <c r="GGT38" i="2"/>
  <c r="GGT44" i="2" l="1"/>
  <c r="GGU38" i="2"/>
  <c r="GGU44" i="2" l="1"/>
  <c r="GGV38" i="2"/>
  <c r="GGV44" i="2" l="1"/>
  <c r="GGW38" i="2"/>
  <c r="GGW44" i="2" l="1"/>
  <c r="GGX38" i="2"/>
  <c r="GGX44" i="2" l="1"/>
  <c r="GGY38" i="2"/>
  <c r="GGY44" i="2" l="1"/>
  <c r="GGZ38" i="2"/>
  <c r="GGZ44" i="2" l="1"/>
  <c r="GHA38" i="2"/>
  <c r="GHA44" i="2" l="1"/>
  <c r="GHB38" i="2"/>
  <c r="GHB44" i="2" l="1"/>
  <c r="GHC38" i="2"/>
  <c r="GHC44" i="2" l="1"/>
  <c r="GHD38" i="2"/>
  <c r="GHD44" i="2" l="1"/>
  <c r="GHE38" i="2"/>
  <c r="GHE44" i="2" l="1"/>
  <c r="GHF38" i="2"/>
  <c r="GHF44" i="2" l="1"/>
  <c r="GHG38" i="2"/>
  <c r="GHG44" i="2" l="1"/>
  <c r="GHH38" i="2"/>
  <c r="GHH44" i="2" l="1"/>
  <c r="GHI38" i="2"/>
  <c r="GHI44" i="2" l="1"/>
  <c r="GHJ38" i="2"/>
  <c r="GHJ44" i="2" l="1"/>
  <c r="GHK38" i="2"/>
  <c r="GHK44" i="2" l="1"/>
  <c r="GHL38" i="2"/>
  <c r="GHL44" i="2" l="1"/>
  <c r="GHM38" i="2"/>
  <c r="GHM44" i="2" l="1"/>
  <c r="GHN38" i="2"/>
  <c r="GHN44" i="2" l="1"/>
  <c r="GHO38" i="2"/>
  <c r="GHO44" i="2" l="1"/>
  <c r="GHP38" i="2"/>
  <c r="GHP44" i="2" l="1"/>
  <c r="GHQ38" i="2"/>
  <c r="GHQ44" i="2" l="1"/>
  <c r="GHR38" i="2"/>
  <c r="GHR44" i="2" l="1"/>
  <c r="GHS38" i="2"/>
  <c r="GHS44" i="2" l="1"/>
  <c r="GHT38" i="2"/>
  <c r="GHT44" i="2" l="1"/>
  <c r="GHU38" i="2"/>
  <c r="GHU44" i="2" l="1"/>
  <c r="GHV38" i="2"/>
  <c r="GHV44" i="2" l="1"/>
  <c r="GHW38" i="2"/>
  <c r="GHW44" i="2" l="1"/>
  <c r="GHX38" i="2"/>
  <c r="GHX44" i="2" l="1"/>
  <c r="GHY38" i="2"/>
  <c r="GHY44" i="2" l="1"/>
  <c r="GHZ38" i="2"/>
  <c r="GHZ44" i="2" l="1"/>
  <c r="GIA38" i="2"/>
  <c r="GIA44" i="2" l="1"/>
  <c r="GIB38" i="2"/>
  <c r="GIB44" i="2" l="1"/>
  <c r="GIC38" i="2"/>
  <c r="GIC44" i="2" l="1"/>
  <c r="GID38" i="2"/>
  <c r="GID44" i="2" l="1"/>
  <c r="GIE38" i="2"/>
  <c r="GIE44" i="2" l="1"/>
  <c r="GIF38" i="2"/>
  <c r="GIF44" i="2" l="1"/>
  <c r="GIG38" i="2"/>
  <c r="GIG44" i="2" l="1"/>
  <c r="GIH38" i="2"/>
  <c r="GIH44" i="2" l="1"/>
  <c r="GII38" i="2"/>
  <c r="GII44" i="2" l="1"/>
  <c r="GIJ38" i="2"/>
  <c r="GIJ44" i="2" l="1"/>
  <c r="GIK38" i="2"/>
  <c r="GIK44" i="2" l="1"/>
  <c r="GIL38" i="2"/>
  <c r="GIL44" i="2" l="1"/>
  <c r="GIM38" i="2"/>
  <c r="GIM44" i="2" l="1"/>
  <c r="GIN38" i="2"/>
  <c r="GIN44" i="2" l="1"/>
  <c r="GIO38" i="2"/>
  <c r="GIO44" i="2" l="1"/>
  <c r="GIP38" i="2"/>
  <c r="GIP44" i="2" l="1"/>
  <c r="GIQ38" i="2"/>
  <c r="GIQ44" i="2" l="1"/>
  <c r="GIR38" i="2"/>
  <c r="GIR44" i="2" l="1"/>
  <c r="GIS38" i="2"/>
  <c r="GIS44" i="2" l="1"/>
  <c r="GIT38" i="2"/>
  <c r="GIT44" i="2" l="1"/>
  <c r="GIU38" i="2"/>
  <c r="GIU44" i="2" l="1"/>
  <c r="GIV38" i="2"/>
  <c r="GIV44" i="2" l="1"/>
  <c r="GIW38" i="2"/>
  <c r="GIW44" i="2" l="1"/>
  <c r="GIX38" i="2"/>
  <c r="GIX44" i="2" l="1"/>
  <c r="GIY38" i="2"/>
  <c r="GIY44" i="2" l="1"/>
  <c r="GIZ38" i="2"/>
  <c r="GIZ44" i="2" l="1"/>
  <c r="GJA38" i="2"/>
  <c r="GJA44" i="2" l="1"/>
  <c r="GJB38" i="2"/>
  <c r="GJB44" i="2" l="1"/>
  <c r="GJC38" i="2"/>
  <c r="GJC44" i="2" l="1"/>
  <c r="GJD38" i="2"/>
  <c r="GJD44" i="2" l="1"/>
  <c r="GJE38" i="2"/>
  <c r="GJE44" i="2" l="1"/>
  <c r="GJF38" i="2"/>
  <c r="GJF44" i="2" l="1"/>
  <c r="GJG38" i="2"/>
  <c r="GJG44" i="2" l="1"/>
  <c r="GJH38" i="2"/>
  <c r="GJH44" i="2" l="1"/>
  <c r="GJI38" i="2"/>
  <c r="GJI44" i="2" l="1"/>
  <c r="GJJ38" i="2"/>
  <c r="GJJ44" i="2" l="1"/>
  <c r="GJK38" i="2"/>
  <c r="GJK44" i="2" l="1"/>
  <c r="GJL38" i="2"/>
  <c r="GJL44" i="2" l="1"/>
  <c r="GJM38" i="2"/>
  <c r="GJM44" i="2" l="1"/>
  <c r="GJN38" i="2"/>
  <c r="GJN44" i="2" l="1"/>
  <c r="GJO38" i="2"/>
  <c r="GJO44" i="2" l="1"/>
  <c r="GJP38" i="2"/>
  <c r="GJP44" i="2" l="1"/>
  <c r="GJQ38" i="2"/>
  <c r="GJQ44" i="2" l="1"/>
  <c r="GJR38" i="2"/>
  <c r="GJR44" i="2" l="1"/>
  <c r="GJS38" i="2"/>
  <c r="GJS44" i="2" l="1"/>
  <c r="GJT38" i="2"/>
  <c r="GJT44" i="2" l="1"/>
  <c r="GJU38" i="2"/>
  <c r="GJU44" i="2" l="1"/>
  <c r="GJV38" i="2"/>
  <c r="GJV44" i="2" l="1"/>
  <c r="GJW38" i="2"/>
  <c r="GJW44" i="2" l="1"/>
  <c r="GJX38" i="2"/>
  <c r="GJX44" i="2" l="1"/>
  <c r="GJY38" i="2"/>
  <c r="GJY44" i="2" l="1"/>
  <c r="GJZ38" i="2"/>
  <c r="GJZ44" i="2" l="1"/>
  <c r="GKA38" i="2"/>
  <c r="GKA44" i="2" l="1"/>
  <c r="GKB38" i="2"/>
  <c r="GKB44" i="2" l="1"/>
  <c r="GKC38" i="2"/>
  <c r="GKC44" i="2" l="1"/>
  <c r="GKD38" i="2"/>
  <c r="GKD44" i="2" l="1"/>
  <c r="GKE38" i="2"/>
  <c r="GKE44" i="2" l="1"/>
  <c r="GKF38" i="2"/>
  <c r="GKF44" i="2" l="1"/>
  <c r="GKG38" i="2"/>
  <c r="GKG44" i="2" l="1"/>
  <c r="GKH38" i="2"/>
  <c r="GKH44" i="2" l="1"/>
  <c r="GKI38" i="2"/>
  <c r="GKI44" i="2" l="1"/>
  <c r="GKJ38" i="2"/>
  <c r="GKJ44" i="2" l="1"/>
  <c r="GKK38" i="2"/>
  <c r="GKK44" i="2" l="1"/>
  <c r="GKL38" i="2"/>
  <c r="GKL44" i="2" l="1"/>
  <c r="GKM38" i="2"/>
  <c r="GKM44" i="2" l="1"/>
  <c r="GKN38" i="2"/>
  <c r="GKN44" i="2" l="1"/>
  <c r="GKO38" i="2"/>
  <c r="GKO44" i="2" l="1"/>
  <c r="GKP38" i="2"/>
  <c r="GKP44" i="2" l="1"/>
  <c r="GKQ38" i="2"/>
  <c r="GKQ44" i="2" l="1"/>
  <c r="GKR38" i="2"/>
  <c r="GKR44" i="2" l="1"/>
  <c r="GKS38" i="2"/>
  <c r="GKS44" i="2" l="1"/>
  <c r="GKT38" i="2"/>
  <c r="GKT44" i="2" l="1"/>
  <c r="GKU38" i="2"/>
  <c r="GKU44" i="2" l="1"/>
  <c r="GKV38" i="2"/>
  <c r="GKV44" i="2" l="1"/>
  <c r="GKW38" i="2"/>
  <c r="GKW44" i="2" l="1"/>
  <c r="GKX38" i="2"/>
  <c r="GKX44" i="2" l="1"/>
  <c r="GKY38" i="2"/>
  <c r="GKY44" i="2" l="1"/>
  <c r="GKZ38" i="2"/>
  <c r="GKZ44" i="2" l="1"/>
  <c r="GLA38" i="2"/>
  <c r="GLA44" i="2" l="1"/>
  <c r="GLB38" i="2"/>
  <c r="GLB44" i="2" l="1"/>
  <c r="GLC38" i="2"/>
  <c r="GLC44" i="2" l="1"/>
  <c r="GLD38" i="2"/>
  <c r="GLD44" i="2" l="1"/>
  <c r="GLE38" i="2"/>
  <c r="GLE44" i="2" l="1"/>
  <c r="GLF38" i="2"/>
  <c r="GLF44" i="2" l="1"/>
  <c r="GLG38" i="2"/>
  <c r="GLG44" i="2" l="1"/>
  <c r="GLH38" i="2"/>
  <c r="GLH44" i="2" l="1"/>
  <c r="GLI38" i="2"/>
  <c r="GLI44" i="2" l="1"/>
  <c r="GLJ38" i="2"/>
  <c r="GLJ44" i="2" l="1"/>
  <c r="GLK38" i="2"/>
  <c r="GLK44" i="2" l="1"/>
  <c r="GLL38" i="2"/>
  <c r="GLL44" i="2" l="1"/>
  <c r="GLM38" i="2"/>
  <c r="GLM44" i="2" l="1"/>
  <c r="GLN38" i="2"/>
  <c r="GLN44" i="2" l="1"/>
  <c r="GLO38" i="2"/>
  <c r="GLO44" i="2" l="1"/>
  <c r="GLP38" i="2"/>
  <c r="GLP44" i="2" l="1"/>
  <c r="GLQ38" i="2"/>
  <c r="GLQ44" i="2" l="1"/>
  <c r="GLR38" i="2"/>
  <c r="GLR44" i="2" l="1"/>
  <c r="GLS38" i="2"/>
  <c r="GLS44" i="2" l="1"/>
  <c r="GLT38" i="2"/>
  <c r="GLT44" i="2" l="1"/>
  <c r="GLU38" i="2"/>
  <c r="GLU44" i="2" l="1"/>
  <c r="GLV38" i="2"/>
  <c r="GLV44" i="2" l="1"/>
  <c r="GLW38" i="2"/>
  <c r="GLW44" i="2" l="1"/>
  <c r="GLX38" i="2"/>
  <c r="GLX44" i="2" l="1"/>
  <c r="GLY38" i="2"/>
  <c r="GLY44" i="2" l="1"/>
  <c r="GLZ38" i="2"/>
  <c r="GLZ44" i="2" l="1"/>
  <c r="GMA38" i="2"/>
  <c r="GMA44" i="2" l="1"/>
  <c r="GMB38" i="2"/>
  <c r="GMB44" i="2" l="1"/>
  <c r="GMC38" i="2"/>
  <c r="GMC44" i="2" l="1"/>
  <c r="GMD38" i="2"/>
  <c r="GMD44" i="2" l="1"/>
  <c r="GME38" i="2"/>
  <c r="GME44" i="2" l="1"/>
  <c r="GMF38" i="2"/>
  <c r="GMF44" i="2" l="1"/>
  <c r="GMG38" i="2"/>
  <c r="GMG44" i="2" l="1"/>
  <c r="GMH38" i="2"/>
  <c r="GMH44" i="2" l="1"/>
  <c r="GMI38" i="2"/>
  <c r="GMI44" i="2" l="1"/>
  <c r="GMJ38" i="2"/>
  <c r="GMJ44" i="2" l="1"/>
  <c r="GMK38" i="2"/>
  <c r="GMK44" i="2" l="1"/>
  <c r="GML38" i="2"/>
  <c r="GML44" i="2" l="1"/>
  <c r="GMM38" i="2"/>
  <c r="GMM44" i="2" l="1"/>
  <c r="GMN38" i="2"/>
  <c r="GMN44" i="2" l="1"/>
  <c r="GMO38" i="2"/>
  <c r="GMO44" i="2" l="1"/>
  <c r="GMP38" i="2"/>
  <c r="GMP44" i="2" l="1"/>
  <c r="GMQ38" i="2"/>
  <c r="GMQ44" i="2" l="1"/>
  <c r="GMR38" i="2"/>
  <c r="GMR44" i="2" l="1"/>
  <c r="GMS38" i="2"/>
  <c r="GMS44" i="2" l="1"/>
  <c r="GMT38" i="2"/>
  <c r="GMT44" i="2" l="1"/>
  <c r="GMU38" i="2"/>
  <c r="GMU44" i="2" l="1"/>
  <c r="GMV38" i="2"/>
  <c r="GMV44" i="2" l="1"/>
  <c r="GMW38" i="2"/>
  <c r="GMW44" i="2" l="1"/>
  <c r="GMX38" i="2"/>
  <c r="GMX44" i="2" l="1"/>
  <c r="GMY38" i="2"/>
  <c r="GMY44" i="2" l="1"/>
  <c r="GMZ38" i="2"/>
  <c r="GMZ44" i="2" l="1"/>
  <c r="GNA38" i="2"/>
  <c r="GNA44" i="2" l="1"/>
  <c r="GNB38" i="2"/>
  <c r="GNB44" i="2" l="1"/>
  <c r="GNC38" i="2"/>
  <c r="GNC44" i="2" l="1"/>
  <c r="GND38" i="2"/>
  <c r="GND44" i="2" l="1"/>
  <c r="GNE38" i="2"/>
  <c r="GNE44" i="2" l="1"/>
  <c r="GNF38" i="2"/>
  <c r="GNF44" i="2" l="1"/>
  <c r="GNG38" i="2"/>
  <c r="GNG44" i="2" l="1"/>
  <c r="GNH38" i="2"/>
  <c r="GNH44" i="2" l="1"/>
  <c r="GNI38" i="2"/>
  <c r="GNI44" i="2" l="1"/>
  <c r="GNJ38" i="2"/>
  <c r="GNJ44" i="2" l="1"/>
  <c r="GNK38" i="2"/>
  <c r="GNK44" i="2" l="1"/>
  <c r="GNL38" i="2"/>
  <c r="GNL44" i="2" l="1"/>
  <c r="GNM38" i="2"/>
  <c r="GNM44" i="2" l="1"/>
  <c r="GNN38" i="2"/>
  <c r="GNN44" i="2" l="1"/>
  <c r="GNO38" i="2"/>
  <c r="GNO44" i="2" l="1"/>
  <c r="GNP38" i="2"/>
  <c r="GNP44" i="2" l="1"/>
  <c r="GNQ38" i="2"/>
  <c r="GNQ44" i="2" l="1"/>
  <c r="GNR38" i="2"/>
  <c r="GNR44" i="2" l="1"/>
  <c r="GNS38" i="2"/>
  <c r="GNS44" i="2" l="1"/>
  <c r="GNT38" i="2"/>
  <c r="GNT44" i="2" l="1"/>
  <c r="GNU38" i="2"/>
  <c r="GNU44" i="2" l="1"/>
  <c r="GNV38" i="2"/>
  <c r="GNV44" i="2" l="1"/>
  <c r="GNW38" i="2"/>
  <c r="GNW44" i="2" l="1"/>
  <c r="GNX38" i="2"/>
  <c r="GNX44" i="2" l="1"/>
  <c r="GNY38" i="2"/>
  <c r="GNY44" i="2" l="1"/>
  <c r="GNZ38" i="2"/>
  <c r="GNZ44" i="2" l="1"/>
  <c r="GOA38" i="2"/>
  <c r="GOA44" i="2" l="1"/>
  <c r="GOB38" i="2"/>
  <c r="GOB44" i="2" l="1"/>
  <c r="GOC38" i="2"/>
  <c r="GOC44" i="2" l="1"/>
  <c r="GOD38" i="2"/>
  <c r="GOD44" i="2" l="1"/>
  <c r="GOE38" i="2"/>
  <c r="GOE44" i="2" l="1"/>
  <c r="GOF38" i="2"/>
  <c r="GOF44" i="2" l="1"/>
  <c r="GOG38" i="2"/>
  <c r="GOG44" i="2" l="1"/>
  <c r="GOH38" i="2"/>
  <c r="GOH44" i="2" l="1"/>
  <c r="GOI38" i="2"/>
  <c r="GOI44" i="2" l="1"/>
  <c r="GOJ38" i="2"/>
  <c r="GOJ44" i="2" l="1"/>
  <c r="GOK38" i="2"/>
  <c r="GOK44" i="2" l="1"/>
  <c r="GOL38" i="2"/>
  <c r="GOL44" i="2" l="1"/>
  <c r="GOM38" i="2"/>
  <c r="GOM44" i="2" l="1"/>
  <c r="GON38" i="2"/>
  <c r="GON44" i="2" l="1"/>
  <c r="GOO38" i="2"/>
  <c r="GOO44" i="2" l="1"/>
  <c r="GOP38" i="2"/>
  <c r="GOP44" i="2" l="1"/>
  <c r="GOQ38" i="2"/>
  <c r="GOQ44" i="2" l="1"/>
  <c r="GOR38" i="2"/>
  <c r="GOR44" i="2" l="1"/>
  <c r="GOS38" i="2"/>
  <c r="GOS44" i="2" l="1"/>
  <c r="GOT38" i="2"/>
  <c r="GOT44" i="2" l="1"/>
  <c r="GOU38" i="2"/>
  <c r="GOU44" i="2" l="1"/>
  <c r="GOV38" i="2"/>
  <c r="GOV44" i="2" l="1"/>
  <c r="GOW38" i="2"/>
  <c r="GOW44" i="2" l="1"/>
  <c r="GOX38" i="2"/>
  <c r="GOX44" i="2" l="1"/>
  <c r="GOY38" i="2"/>
  <c r="GOY44" i="2" l="1"/>
  <c r="GOZ38" i="2"/>
  <c r="GOZ44" i="2" l="1"/>
  <c r="GPA38" i="2"/>
  <c r="GPA44" i="2" l="1"/>
  <c r="GPB38" i="2"/>
  <c r="GPB44" i="2" l="1"/>
  <c r="GPC38" i="2"/>
  <c r="GPC44" i="2" l="1"/>
  <c r="GPD38" i="2"/>
  <c r="GPD44" i="2" l="1"/>
  <c r="GPE38" i="2"/>
  <c r="GPE44" i="2" l="1"/>
  <c r="GPF38" i="2"/>
  <c r="GPF44" i="2" l="1"/>
  <c r="GPG38" i="2"/>
  <c r="GPG44" i="2" l="1"/>
  <c r="GPH38" i="2"/>
  <c r="GPH44" i="2" l="1"/>
  <c r="GPI38" i="2"/>
  <c r="GPI44" i="2" l="1"/>
  <c r="GPJ38" i="2"/>
  <c r="GPJ44" i="2" l="1"/>
  <c r="GPK38" i="2"/>
  <c r="GPK44" i="2" l="1"/>
  <c r="GPL38" i="2"/>
  <c r="GPL44" i="2" l="1"/>
  <c r="GPM38" i="2"/>
  <c r="GPM44" i="2" l="1"/>
  <c r="GPN38" i="2"/>
  <c r="GPN44" i="2" l="1"/>
  <c r="GPO38" i="2"/>
  <c r="GPO44" i="2" l="1"/>
  <c r="GPP38" i="2"/>
  <c r="GPP44" i="2" l="1"/>
  <c r="GPQ38" i="2"/>
  <c r="GPQ44" i="2" l="1"/>
  <c r="GPR38" i="2"/>
  <c r="GPR44" i="2" l="1"/>
  <c r="GPS38" i="2"/>
  <c r="GPS44" i="2" l="1"/>
  <c r="GPT38" i="2"/>
  <c r="GPT44" i="2" l="1"/>
  <c r="GPU38" i="2"/>
  <c r="GPU44" i="2" l="1"/>
  <c r="GPV38" i="2"/>
  <c r="GPV44" i="2" l="1"/>
  <c r="GPW38" i="2"/>
  <c r="GPW44" i="2" l="1"/>
  <c r="GPX38" i="2"/>
  <c r="GPX44" i="2" l="1"/>
  <c r="GPY38" i="2"/>
  <c r="GPY44" i="2" l="1"/>
  <c r="GPZ38" i="2"/>
  <c r="GPZ44" i="2" l="1"/>
  <c r="GQA38" i="2"/>
  <c r="GQA44" i="2" l="1"/>
  <c r="GQB38" i="2"/>
  <c r="GQB44" i="2" l="1"/>
  <c r="GQC38" i="2"/>
  <c r="GQC44" i="2" l="1"/>
  <c r="GQD38" i="2"/>
  <c r="GQD44" i="2" l="1"/>
  <c r="GQE38" i="2"/>
  <c r="GQE44" i="2" l="1"/>
  <c r="GQF38" i="2"/>
  <c r="GQF44" i="2" l="1"/>
  <c r="GQG38" i="2"/>
  <c r="GQG44" i="2" l="1"/>
  <c r="GQH38" i="2"/>
  <c r="GQH44" i="2" l="1"/>
  <c r="GQI38" i="2"/>
  <c r="GQI44" i="2" l="1"/>
  <c r="GQJ38" i="2"/>
  <c r="GQJ44" i="2" l="1"/>
  <c r="GQK38" i="2"/>
  <c r="GQK44" i="2" l="1"/>
  <c r="GQL38" i="2"/>
  <c r="GQL44" i="2" l="1"/>
  <c r="GQM38" i="2"/>
  <c r="GQM44" i="2" l="1"/>
  <c r="GQN38" i="2"/>
  <c r="GQN44" i="2" l="1"/>
  <c r="GQO38" i="2"/>
  <c r="GQO44" i="2" l="1"/>
  <c r="GQP38" i="2"/>
  <c r="GQP44" i="2" l="1"/>
  <c r="GQQ38" i="2"/>
  <c r="GQQ44" i="2" l="1"/>
  <c r="GQR38" i="2"/>
  <c r="GQR44" i="2" l="1"/>
  <c r="GQS38" i="2"/>
  <c r="GQS44" i="2" l="1"/>
  <c r="GQT38" i="2"/>
  <c r="GQT44" i="2" l="1"/>
  <c r="GQU38" i="2"/>
  <c r="GQU44" i="2" l="1"/>
  <c r="GQV38" i="2"/>
  <c r="GQV44" i="2" l="1"/>
  <c r="GQW38" i="2"/>
  <c r="GQW44" i="2" l="1"/>
  <c r="GQX38" i="2"/>
  <c r="GQX44" i="2" l="1"/>
  <c r="GQY38" i="2"/>
  <c r="GQY44" i="2" l="1"/>
  <c r="GQZ38" i="2"/>
  <c r="GQZ44" i="2" l="1"/>
  <c r="GRA38" i="2"/>
  <c r="GRA44" i="2" l="1"/>
  <c r="GRB38" i="2"/>
  <c r="GRB44" i="2" l="1"/>
  <c r="GRC38" i="2"/>
  <c r="GRC44" i="2" l="1"/>
  <c r="GRD38" i="2"/>
  <c r="GRD44" i="2" l="1"/>
  <c r="GRE38" i="2"/>
  <c r="GRE44" i="2" l="1"/>
  <c r="GRF38" i="2"/>
  <c r="GRF44" i="2" l="1"/>
  <c r="GRG38" i="2"/>
  <c r="GRG44" i="2" l="1"/>
  <c r="GRH38" i="2"/>
  <c r="GRH44" i="2" l="1"/>
  <c r="GRI38" i="2"/>
  <c r="GRI44" i="2" l="1"/>
  <c r="GRJ38" i="2"/>
  <c r="GRJ44" i="2" l="1"/>
  <c r="GRK38" i="2"/>
  <c r="GRK44" i="2" l="1"/>
  <c r="GRL38" i="2"/>
  <c r="GRL44" i="2" l="1"/>
  <c r="GRM38" i="2"/>
  <c r="GRM44" i="2" l="1"/>
  <c r="GRN38" i="2"/>
  <c r="GRN44" i="2" l="1"/>
  <c r="GRO38" i="2"/>
  <c r="GRO44" i="2" l="1"/>
  <c r="GRP38" i="2"/>
  <c r="GRP44" i="2" l="1"/>
  <c r="GRQ38" i="2"/>
  <c r="GRQ44" i="2" l="1"/>
  <c r="GRR38" i="2"/>
  <c r="GRR44" i="2" l="1"/>
  <c r="GRS38" i="2"/>
  <c r="GRS44" i="2" l="1"/>
  <c r="GRT38" i="2"/>
  <c r="GRT44" i="2" l="1"/>
  <c r="GRU38" i="2"/>
  <c r="GRU44" i="2" l="1"/>
  <c r="GRV38" i="2"/>
  <c r="GRV44" i="2" l="1"/>
  <c r="GRW38" i="2"/>
  <c r="GRW44" i="2" l="1"/>
  <c r="GRX38" i="2"/>
  <c r="GRX44" i="2" l="1"/>
  <c r="GRY38" i="2"/>
  <c r="GRY44" i="2" l="1"/>
  <c r="GRZ38" i="2"/>
  <c r="GRZ44" i="2" l="1"/>
  <c r="GSA38" i="2"/>
  <c r="GSA44" i="2" l="1"/>
  <c r="GSB38" i="2"/>
  <c r="GSB44" i="2" l="1"/>
  <c r="GSC38" i="2"/>
  <c r="GSC44" i="2" l="1"/>
  <c r="GSD38" i="2"/>
  <c r="GSD44" i="2" l="1"/>
  <c r="GSE38" i="2"/>
  <c r="GSE44" i="2" l="1"/>
  <c r="GSF38" i="2"/>
  <c r="GSF44" i="2" l="1"/>
  <c r="GSG38" i="2"/>
  <c r="GSG44" i="2" l="1"/>
  <c r="GSH38" i="2"/>
  <c r="GSH44" i="2" l="1"/>
  <c r="GSI38" i="2"/>
  <c r="GSI44" i="2" l="1"/>
  <c r="GSJ38" i="2"/>
  <c r="GSJ44" i="2" l="1"/>
  <c r="GSK38" i="2"/>
  <c r="GSK44" i="2" l="1"/>
  <c r="GSL38" i="2"/>
  <c r="GSL44" i="2" l="1"/>
  <c r="GSM38" i="2"/>
  <c r="GSM44" i="2" l="1"/>
  <c r="GSN38" i="2"/>
  <c r="GSN44" i="2" l="1"/>
  <c r="GSO38" i="2"/>
  <c r="GSO44" i="2" l="1"/>
  <c r="GSP38" i="2"/>
  <c r="GSP44" i="2" l="1"/>
  <c r="GSQ38" i="2"/>
  <c r="GSQ44" i="2" l="1"/>
  <c r="GSR38" i="2"/>
  <c r="GSR44" i="2" l="1"/>
  <c r="GSS38" i="2"/>
  <c r="GSS44" i="2" l="1"/>
  <c r="GST38" i="2"/>
  <c r="GST44" i="2" l="1"/>
  <c r="GSU38" i="2"/>
  <c r="GSU44" i="2" l="1"/>
  <c r="GSV38" i="2"/>
  <c r="GSV44" i="2" l="1"/>
  <c r="GSW38" i="2"/>
  <c r="GSW44" i="2" l="1"/>
  <c r="GSX38" i="2"/>
  <c r="GSX44" i="2" l="1"/>
  <c r="GSY38" i="2"/>
  <c r="GSY44" i="2" l="1"/>
  <c r="GSZ38" i="2"/>
  <c r="GSZ44" i="2" l="1"/>
  <c r="GTA38" i="2"/>
  <c r="GTA44" i="2" l="1"/>
  <c r="GTB38" i="2"/>
  <c r="GTB44" i="2" l="1"/>
  <c r="GTC38" i="2"/>
  <c r="GTC44" i="2" l="1"/>
  <c r="GTD38" i="2"/>
  <c r="GTD44" i="2" l="1"/>
  <c r="GTE38" i="2"/>
  <c r="GTE44" i="2" l="1"/>
  <c r="GTF38" i="2"/>
  <c r="GTF44" i="2" l="1"/>
  <c r="GTG38" i="2"/>
  <c r="GTG44" i="2" l="1"/>
  <c r="GTH38" i="2"/>
  <c r="GTH44" i="2" l="1"/>
  <c r="GTI38" i="2"/>
  <c r="GTI44" i="2" l="1"/>
  <c r="GTJ38" i="2"/>
  <c r="GTJ44" i="2" l="1"/>
  <c r="GTK38" i="2"/>
  <c r="GTK44" i="2" l="1"/>
  <c r="GTL38" i="2"/>
  <c r="GTL44" i="2" l="1"/>
  <c r="GTM38" i="2"/>
  <c r="GTM44" i="2" l="1"/>
  <c r="GTN38" i="2"/>
  <c r="GTN44" i="2" l="1"/>
  <c r="GTO38" i="2"/>
  <c r="GTO44" i="2" l="1"/>
  <c r="GTP38" i="2"/>
  <c r="GTP44" i="2" l="1"/>
  <c r="GTQ38" i="2"/>
  <c r="GTQ44" i="2" l="1"/>
  <c r="GTR38" i="2"/>
  <c r="GTR44" i="2" l="1"/>
  <c r="GTS38" i="2"/>
  <c r="GTS44" i="2" l="1"/>
  <c r="GTT38" i="2"/>
  <c r="GTT44" i="2" l="1"/>
  <c r="GTU38" i="2"/>
  <c r="GTU44" i="2" l="1"/>
  <c r="GTV38" i="2"/>
  <c r="GTV44" i="2" l="1"/>
  <c r="GTW38" i="2"/>
  <c r="GTW44" i="2" l="1"/>
  <c r="GTX38" i="2"/>
  <c r="GTX44" i="2" l="1"/>
  <c r="GTY38" i="2"/>
  <c r="GTY44" i="2" l="1"/>
  <c r="GTZ38" i="2"/>
  <c r="GTZ44" i="2" l="1"/>
  <c r="GUA38" i="2"/>
  <c r="GUA44" i="2" l="1"/>
  <c r="GUB38" i="2"/>
  <c r="GUB44" i="2" l="1"/>
  <c r="GUC38" i="2"/>
  <c r="GUC44" i="2" l="1"/>
  <c r="GUD38" i="2"/>
  <c r="GUD44" i="2" l="1"/>
  <c r="GUE38" i="2"/>
  <c r="GUE44" i="2" l="1"/>
  <c r="GUF38" i="2"/>
  <c r="GUF44" i="2" l="1"/>
  <c r="GUG38" i="2"/>
  <c r="GUG44" i="2" l="1"/>
  <c r="GUH38" i="2"/>
  <c r="GUH44" i="2" l="1"/>
  <c r="GUI38" i="2"/>
  <c r="GUI44" i="2" l="1"/>
  <c r="GUJ38" i="2"/>
  <c r="GUJ44" i="2" l="1"/>
  <c r="GUK38" i="2"/>
  <c r="GUK44" i="2" l="1"/>
  <c r="GUL38" i="2"/>
  <c r="GUL44" i="2" l="1"/>
  <c r="GUM38" i="2"/>
  <c r="GUM44" i="2" l="1"/>
  <c r="GUN38" i="2"/>
  <c r="GUN44" i="2" l="1"/>
  <c r="GUO38" i="2"/>
  <c r="GUO44" i="2" l="1"/>
  <c r="GUP38" i="2"/>
  <c r="GUP44" i="2" l="1"/>
  <c r="GUQ38" i="2"/>
  <c r="GUQ44" i="2" l="1"/>
  <c r="GUR38" i="2"/>
  <c r="GUR44" i="2" l="1"/>
  <c r="GUS38" i="2"/>
  <c r="GUS44" i="2" l="1"/>
  <c r="GUT38" i="2"/>
  <c r="GUT44" i="2" l="1"/>
  <c r="GUU38" i="2"/>
  <c r="GUU44" i="2" l="1"/>
  <c r="GUV38" i="2"/>
  <c r="GUV44" i="2" l="1"/>
  <c r="GUW38" i="2"/>
  <c r="GUW44" i="2" l="1"/>
  <c r="GUX38" i="2"/>
  <c r="GUX44" i="2" l="1"/>
  <c r="GUY38" i="2"/>
  <c r="GUY44" i="2" l="1"/>
  <c r="GUZ38" i="2"/>
  <c r="GUZ44" i="2" l="1"/>
  <c r="GVA38" i="2"/>
  <c r="GVA44" i="2" l="1"/>
  <c r="GVB38" i="2"/>
  <c r="GVB44" i="2" l="1"/>
  <c r="GVC38" i="2"/>
  <c r="GVC44" i="2" l="1"/>
  <c r="GVD38" i="2"/>
  <c r="GVD44" i="2" l="1"/>
  <c r="GVE38" i="2"/>
  <c r="GVE44" i="2" l="1"/>
  <c r="GVF38" i="2"/>
  <c r="GVF44" i="2" l="1"/>
  <c r="GVG38" i="2"/>
  <c r="GVG44" i="2" l="1"/>
  <c r="GVH38" i="2"/>
  <c r="GVH44" i="2" l="1"/>
  <c r="GVI38" i="2"/>
  <c r="GVI44" i="2" l="1"/>
  <c r="GVJ38" i="2"/>
  <c r="GVJ44" i="2" l="1"/>
  <c r="GVK38" i="2"/>
  <c r="GVK44" i="2" l="1"/>
  <c r="GVL38" i="2"/>
  <c r="GVL44" i="2" l="1"/>
  <c r="GVM38" i="2"/>
  <c r="GVM44" i="2" l="1"/>
  <c r="GVN38" i="2"/>
  <c r="GVN44" i="2" l="1"/>
  <c r="GVO38" i="2"/>
  <c r="GVO44" i="2" l="1"/>
  <c r="GVP38" i="2"/>
  <c r="GVP44" i="2" l="1"/>
  <c r="GVQ38" i="2"/>
  <c r="GVQ44" i="2" l="1"/>
  <c r="GVR38" i="2"/>
  <c r="GVR44" i="2" l="1"/>
  <c r="GVS38" i="2"/>
  <c r="GVS44" i="2" l="1"/>
  <c r="GVT38" i="2"/>
  <c r="GVT44" i="2" l="1"/>
  <c r="GVU38" i="2"/>
  <c r="GVU44" i="2" l="1"/>
  <c r="GVV38" i="2"/>
  <c r="GVV44" i="2" l="1"/>
  <c r="GVW38" i="2"/>
  <c r="GVW44" i="2" l="1"/>
  <c r="GVX38" i="2"/>
  <c r="GVX44" i="2" l="1"/>
  <c r="GVY38" i="2"/>
  <c r="GVY44" i="2" l="1"/>
  <c r="GVZ38" i="2"/>
  <c r="GVZ44" i="2" l="1"/>
  <c r="GWA38" i="2"/>
  <c r="GWA44" i="2" l="1"/>
  <c r="GWB38" i="2"/>
  <c r="GWB44" i="2" l="1"/>
  <c r="GWC38" i="2"/>
  <c r="GWC44" i="2" l="1"/>
  <c r="GWD38" i="2"/>
  <c r="GWD44" i="2" l="1"/>
  <c r="GWE38" i="2"/>
  <c r="GWE44" i="2" l="1"/>
  <c r="GWF38" i="2"/>
  <c r="GWF44" i="2" l="1"/>
  <c r="GWG38" i="2"/>
  <c r="GWG44" i="2" l="1"/>
  <c r="GWH38" i="2"/>
  <c r="GWH44" i="2" l="1"/>
  <c r="GWI38" i="2"/>
  <c r="GWI44" i="2" l="1"/>
  <c r="GWJ38" i="2"/>
  <c r="GWJ44" i="2" l="1"/>
  <c r="GWK38" i="2"/>
  <c r="GWK44" i="2" l="1"/>
  <c r="GWL38" i="2"/>
  <c r="GWL44" i="2" l="1"/>
  <c r="GWM38" i="2"/>
  <c r="GWM44" i="2" l="1"/>
  <c r="GWN38" i="2"/>
  <c r="GWN44" i="2" l="1"/>
  <c r="GWO38" i="2"/>
  <c r="GWO44" i="2" l="1"/>
  <c r="GWP38" i="2"/>
  <c r="GWP44" i="2" l="1"/>
  <c r="GWQ38" i="2"/>
  <c r="GWQ44" i="2" l="1"/>
  <c r="GWR38" i="2"/>
  <c r="GWR44" i="2" l="1"/>
  <c r="GWS38" i="2"/>
  <c r="GWS44" i="2" l="1"/>
  <c r="GWT38" i="2"/>
  <c r="GWT44" i="2" l="1"/>
  <c r="GWU38" i="2"/>
  <c r="GWU44" i="2" l="1"/>
  <c r="GWV38" i="2"/>
  <c r="GWV44" i="2" l="1"/>
  <c r="GWW38" i="2"/>
  <c r="GWW44" i="2" l="1"/>
  <c r="GWX38" i="2"/>
  <c r="GWX44" i="2" l="1"/>
  <c r="GWY38" i="2"/>
  <c r="GWY44" i="2" l="1"/>
  <c r="GWZ38" i="2"/>
  <c r="GWZ44" i="2" l="1"/>
  <c r="GXA38" i="2"/>
  <c r="GXA44" i="2" l="1"/>
  <c r="GXB38" i="2"/>
  <c r="GXB44" i="2" l="1"/>
  <c r="GXC38" i="2"/>
  <c r="GXC44" i="2" l="1"/>
  <c r="GXD38" i="2"/>
  <c r="GXD44" i="2" l="1"/>
  <c r="GXE38" i="2"/>
  <c r="GXE44" i="2" l="1"/>
  <c r="GXF38" i="2"/>
  <c r="GXF44" i="2" l="1"/>
  <c r="GXG38" i="2"/>
  <c r="GXG44" i="2" l="1"/>
  <c r="GXH38" i="2"/>
  <c r="GXH44" i="2" l="1"/>
  <c r="GXI38" i="2"/>
  <c r="GXI44" i="2" l="1"/>
  <c r="GXJ38" i="2"/>
  <c r="GXJ44" i="2" l="1"/>
  <c r="GXK38" i="2"/>
  <c r="GXK44" i="2" l="1"/>
  <c r="GXL38" i="2"/>
  <c r="GXL44" i="2" l="1"/>
  <c r="GXM38" i="2"/>
  <c r="GXM44" i="2" l="1"/>
  <c r="GXN38" i="2"/>
  <c r="GXN44" i="2" l="1"/>
  <c r="GXO38" i="2"/>
  <c r="GXO44" i="2" l="1"/>
  <c r="GXP38" i="2"/>
  <c r="GXP44" i="2" l="1"/>
  <c r="GXQ38" i="2"/>
  <c r="GXQ44" i="2" l="1"/>
  <c r="GXR38" i="2"/>
  <c r="GXR44" i="2" l="1"/>
  <c r="GXS38" i="2"/>
  <c r="GXS44" i="2" l="1"/>
  <c r="GXT38" i="2"/>
  <c r="GXT44" i="2" l="1"/>
  <c r="GXU38" i="2"/>
  <c r="GXU44" i="2" l="1"/>
  <c r="GXV38" i="2"/>
  <c r="GXV44" i="2" l="1"/>
  <c r="GXW38" i="2"/>
  <c r="GXW44" i="2" l="1"/>
  <c r="GXX38" i="2"/>
  <c r="GXX44" i="2" l="1"/>
  <c r="GXY38" i="2"/>
  <c r="GXY44" i="2" l="1"/>
  <c r="GXZ38" i="2"/>
  <c r="GXZ44" i="2" l="1"/>
  <c r="GYA38" i="2"/>
  <c r="GYA44" i="2" l="1"/>
  <c r="GYB38" i="2"/>
  <c r="GYB44" i="2" l="1"/>
  <c r="GYC38" i="2"/>
  <c r="GYC44" i="2" l="1"/>
  <c r="GYD38" i="2"/>
  <c r="GYD44" i="2" l="1"/>
  <c r="GYE38" i="2"/>
  <c r="GYE44" i="2" l="1"/>
  <c r="GYF38" i="2"/>
  <c r="GYF44" i="2" l="1"/>
  <c r="GYG38" i="2"/>
  <c r="GYG44" i="2" l="1"/>
  <c r="GYH38" i="2"/>
  <c r="GYH44" i="2" l="1"/>
  <c r="GYI38" i="2"/>
  <c r="GYI44" i="2" l="1"/>
  <c r="GYJ38" i="2"/>
  <c r="GYJ44" i="2" l="1"/>
  <c r="GYK38" i="2"/>
  <c r="GYK44" i="2" l="1"/>
  <c r="GYL38" i="2"/>
  <c r="GYL44" i="2" l="1"/>
  <c r="GYM38" i="2"/>
  <c r="GYM44" i="2" l="1"/>
  <c r="GYN38" i="2"/>
  <c r="GYN44" i="2" l="1"/>
  <c r="GYO38" i="2"/>
  <c r="GYO44" i="2" l="1"/>
  <c r="GYP38" i="2"/>
  <c r="GYP44" i="2" l="1"/>
  <c r="GYQ38" i="2"/>
  <c r="GYQ44" i="2" l="1"/>
  <c r="GYR38" i="2"/>
  <c r="GYR44" i="2" l="1"/>
  <c r="GYS38" i="2"/>
  <c r="GYS44" i="2" l="1"/>
  <c r="GYT38" i="2"/>
  <c r="GYT44" i="2" l="1"/>
  <c r="GYU38" i="2"/>
  <c r="GYU44" i="2" l="1"/>
  <c r="GYV38" i="2"/>
  <c r="GYV44" i="2" l="1"/>
  <c r="GYW38" i="2"/>
  <c r="GYW44" i="2" l="1"/>
  <c r="GYX38" i="2"/>
  <c r="GYX44" i="2" l="1"/>
  <c r="GYY38" i="2"/>
  <c r="GYY44" i="2" l="1"/>
  <c r="GYZ38" i="2"/>
  <c r="GYZ44" i="2" l="1"/>
  <c r="GZA38" i="2"/>
  <c r="GZA44" i="2" l="1"/>
  <c r="GZB38" i="2"/>
  <c r="GZB44" i="2" l="1"/>
  <c r="GZC38" i="2"/>
  <c r="GZC44" i="2" l="1"/>
  <c r="GZD38" i="2"/>
  <c r="GZD44" i="2" l="1"/>
  <c r="GZE38" i="2"/>
  <c r="GZE44" i="2" l="1"/>
  <c r="GZF38" i="2"/>
  <c r="GZF44" i="2" l="1"/>
  <c r="GZG38" i="2"/>
  <c r="GZG44" i="2" l="1"/>
  <c r="GZH38" i="2"/>
  <c r="GZH44" i="2" l="1"/>
  <c r="GZI38" i="2"/>
  <c r="GZI44" i="2" l="1"/>
  <c r="GZJ38" i="2"/>
  <c r="GZJ44" i="2" l="1"/>
  <c r="GZK38" i="2"/>
  <c r="GZK44" i="2" l="1"/>
  <c r="GZL38" i="2"/>
  <c r="GZL44" i="2" l="1"/>
  <c r="GZM38" i="2"/>
  <c r="GZM44" i="2" l="1"/>
  <c r="GZN38" i="2"/>
  <c r="GZN44" i="2" l="1"/>
  <c r="GZO38" i="2"/>
  <c r="GZO44" i="2" l="1"/>
  <c r="GZP38" i="2"/>
  <c r="GZP44" i="2" l="1"/>
  <c r="GZQ38" i="2"/>
  <c r="GZQ44" i="2" l="1"/>
  <c r="GZR38" i="2"/>
  <c r="GZR44" i="2" l="1"/>
  <c r="GZS38" i="2"/>
  <c r="GZS44" i="2" l="1"/>
  <c r="GZT38" i="2"/>
  <c r="GZT44" i="2" l="1"/>
  <c r="GZU38" i="2"/>
  <c r="GZU44" i="2" l="1"/>
  <c r="GZV38" i="2"/>
  <c r="GZV44" i="2" l="1"/>
  <c r="GZW38" i="2"/>
  <c r="GZW44" i="2" l="1"/>
  <c r="GZX38" i="2"/>
  <c r="GZX44" i="2" l="1"/>
  <c r="GZY38" i="2"/>
  <c r="GZY44" i="2" l="1"/>
  <c r="GZZ38" i="2"/>
  <c r="GZZ44" i="2" l="1"/>
  <c r="HAA38" i="2"/>
  <c r="HAA44" i="2" l="1"/>
  <c r="HAB38" i="2"/>
  <c r="HAB44" i="2" l="1"/>
  <c r="HAC38" i="2"/>
  <c r="HAC44" i="2" l="1"/>
  <c r="HAD38" i="2"/>
  <c r="HAD44" i="2" l="1"/>
  <c r="HAE38" i="2"/>
  <c r="HAE44" i="2" l="1"/>
  <c r="HAF38" i="2"/>
  <c r="HAF44" i="2" l="1"/>
  <c r="HAG38" i="2"/>
  <c r="HAG44" i="2" l="1"/>
  <c r="HAH38" i="2"/>
  <c r="HAH44" i="2" l="1"/>
  <c r="HAI38" i="2"/>
  <c r="HAI44" i="2" l="1"/>
  <c r="HAJ38" i="2"/>
  <c r="HAJ44" i="2" l="1"/>
  <c r="HAK38" i="2"/>
  <c r="HAK44" i="2" l="1"/>
  <c r="HAL38" i="2"/>
  <c r="HAL44" i="2" l="1"/>
  <c r="HAM38" i="2"/>
  <c r="HAM44" i="2" l="1"/>
  <c r="HAN38" i="2"/>
  <c r="HAN44" i="2" l="1"/>
  <c r="HAO38" i="2"/>
  <c r="HAO44" i="2" l="1"/>
  <c r="HAP38" i="2"/>
  <c r="HAP44" i="2" l="1"/>
  <c r="HAQ38" i="2"/>
  <c r="HAQ44" i="2" l="1"/>
  <c r="HAR38" i="2"/>
  <c r="HAR44" i="2" l="1"/>
  <c r="HAS38" i="2"/>
  <c r="HAS44" i="2" l="1"/>
  <c r="HAT38" i="2"/>
  <c r="HAT44" i="2" l="1"/>
  <c r="HAU38" i="2"/>
  <c r="HAU44" i="2" l="1"/>
  <c r="HAV38" i="2"/>
  <c r="HAV44" i="2" l="1"/>
  <c r="HAW38" i="2"/>
  <c r="HAW44" i="2" l="1"/>
  <c r="HAX38" i="2"/>
  <c r="HAX44" i="2" l="1"/>
  <c r="HAY38" i="2"/>
  <c r="HAY44" i="2" l="1"/>
  <c r="HAZ38" i="2"/>
  <c r="HAZ44" i="2" l="1"/>
  <c r="HBA38" i="2"/>
  <c r="HBA44" i="2" l="1"/>
  <c r="HBB38" i="2"/>
  <c r="HBB44" i="2" l="1"/>
  <c r="HBC38" i="2"/>
  <c r="HBC44" i="2" l="1"/>
  <c r="HBD38" i="2"/>
  <c r="HBD44" i="2" l="1"/>
  <c r="HBE38" i="2"/>
  <c r="HBE44" i="2" l="1"/>
  <c r="HBF38" i="2"/>
  <c r="HBF44" i="2" l="1"/>
  <c r="HBG38" i="2"/>
  <c r="HBG44" i="2" l="1"/>
  <c r="HBH38" i="2"/>
  <c r="HBH44" i="2" l="1"/>
  <c r="HBI38" i="2"/>
  <c r="HBI44" i="2" l="1"/>
  <c r="HBJ38" i="2"/>
  <c r="HBJ44" i="2" l="1"/>
  <c r="HBK38" i="2"/>
  <c r="HBK44" i="2" l="1"/>
  <c r="HBL38" i="2"/>
  <c r="HBL44" i="2" l="1"/>
  <c r="HBM38" i="2"/>
  <c r="HBM44" i="2" l="1"/>
  <c r="HBN38" i="2"/>
  <c r="HBN44" i="2" l="1"/>
  <c r="HBO38" i="2"/>
  <c r="HBO44" i="2" l="1"/>
  <c r="HBP38" i="2"/>
  <c r="HBP44" i="2" l="1"/>
  <c r="HBQ38" i="2"/>
  <c r="HBQ44" i="2" l="1"/>
  <c r="HBR38" i="2"/>
  <c r="HBR44" i="2" l="1"/>
  <c r="HBS38" i="2"/>
  <c r="HBS44" i="2" l="1"/>
  <c r="HBT38" i="2"/>
  <c r="HBT44" i="2" l="1"/>
  <c r="HBU38" i="2"/>
  <c r="HBU44" i="2" l="1"/>
  <c r="HBV38" i="2"/>
  <c r="HBV44" i="2" l="1"/>
  <c r="HBW38" i="2"/>
  <c r="HBW44" i="2" l="1"/>
  <c r="HBX38" i="2"/>
  <c r="HBX44" i="2" l="1"/>
  <c r="HBY38" i="2"/>
  <c r="HBY44" i="2" l="1"/>
  <c r="HBZ38" i="2"/>
  <c r="HBZ44" i="2" l="1"/>
  <c r="HCA38" i="2"/>
  <c r="HCA44" i="2" l="1"/>
  <c r="HCB38" i="2"/>
  <c r="HCB44" i="2" l="1"/>
  <c r="HCC38" i="2"/>
  <c r="HCC44" i="2" l="1"/>
  <c r="HCD38" i="2"/>
  <c r="HCD44" i="2" l="1"/>
  <c r="HCE38" i="2"/>
  <c r="HCE44" i="2" l="1"/>
  <c r="HCF38" i="2"/>
  <c r="HCF44" i="2" l="1"/>
  <c r="HCG38" i="2"/>
  <c r="HCG44" i="2" l="1"/>
  <c r="HCH38" i="2"/>
  <c r="HCH44" i="2" l="1"/>
  <c r="HCI38" i="2"/>
  <c r="HCI44" i="2" l="1"/>
  <c r="HCJ38" i="2"/>
  <c r="HCJ44" i="2" l="1"/>
  <c r="HCK38" i="2"/>
  <c r="HCK44" i="2" l="1"/>
  <c r="HCL38" i="2"/>
  <c r="HCL44" i="2" l="1"/>
  <c r="HCM38" i="2"/>
  <c r="HCM44" i="2" l="1"/>
  <c r="HCN38" i="2"/>
  <c r="HCN44" i="2" l="1"/>
  <c r="HCO38" i="2"/>
  <c r="HCO44" i="2" l="1"/>
  <c r="HCP38" i="2"/>
  <c r="HCP44" i="2" l="1"/>
  <c r="HCQ38" i="2"/>
  <c r="HCQ44" i="2" l="1"/>
  <c r="HCR38" i="2"/>
  <c r="HCR44" i="2" l="1"/>
  <c r="HCS38" i="2"/>
  <c r="HCS44" i="2" l="1"/>
  <c r="HCT38" i="2"/>
  <c r="HCT44" i="2" l="1"/>
  <c r="HCU38" i="2"/>
  <c r="HCU44" i="2" l="1"/>
  <c r="HCV38" i="2"/>
  <c r="HCV44" i="2" l="1"/>
  <c r="HCW38" i="2"/>
  <c r="HCW44" i="2" l="1"/>
  <c r="HCX38" i="2"/>
  <c r="HCX44" i="2" l="1"/>
  <c r="HCY38" i="2"/>
  <c r="HCY44" i="2" l="1"/>
  <c r="HCZ38" i="2"/>
  <c r="HCZ44" i="2" l="1"/>
  <c r="HDA38" i="2"/>
  <c r="HDA44" i="2" l="1"/>
  <c r="HDB38" i="2"/>
  <c r="HDB44" i="2" l="1"/>
  <c r="HDC38" i="2"/>
  <c r="HDC44" i="2" l="1"/>
  <c r="HDD38" i="2"/>
  <c r="HDD44" i="2" l="1"/>
  <c r="HDE38" i="2"/>
  <c r="HDE44" i="2" l="1"/>
  <c r="HDF38" i="2"/>
  <c r="HDF44" i="2" l="1"/>
  <c r="HDG38" i="2"/>
  <c r="HDG44" i="2" l="1"/>
  <c r="HDH38" i="2"/>
  <c r="HDH44" i="2" l="1"/>
  <c r="HDI38" i="2"/>
  <c r="HDI44" i="2" l="1"/>
  <c r="HDJ38" i="2"/>
  <c r="HDJ44" i="2" l="1"/>
  <c r="HDK38" i="2"/>
  <c r="HDK44" i="2" l="1"/>
  <c r="HDL38" i="2"/>
  <c r="HDL44" i="2" l="1"/>
  <c r="HDM38" i="2"/>
  <c r="HDM44" i="2" l="1"/>
  <c r="HDN38" i="2"/>
  <c r="HDN44" i="2" l="1"/>
  <c r="HDO38" i="2"/>
  <c r="HDO44" i="2" l="1"/>
  <c r="HDP38" i="2"/>
  <c r="HDP44" i="2" l="1"/>
  <c r="HDQ38" i="2"/>
  <c r="HDQ44" i="2" l="1"/>
  <c r="HDR38" i="2"/>
  <c r="HDR44" i="2" l="1"/>
  <c r="HDS38" i="2"/>
  <c r="HDS44" i="2" l="1"/>
  <c r="HDT38" i="2"/>
  <c r="HDT44" i="2" l="1"/>
  <c r="HDU38" i="2"/>
  <c r="HDU44" i="2" l="1"/>
  <c r="HDV38" i="2"/>
  <c r="HDV44" i="2" l="1"/>
  <c r="HDW38" i="2"/>
  <c r="HDW44" i="2" l="1"/>
  <c r="HDX38" i="2"/>
  <c r="HDX44" i="2" l="1"/>
  <c r="HDY38" i="2"/>
  <c r="HDY44" i="2" l="1"/>
  <c r="HDZ38" i="2"/>
  <c r="HDZ44" i="2" l="1"/>
  <c r="HEA38" i="2"/>
  <c r="HEA44" i="2" l="1"/>
  <c r="HEB38" i="2"/>
  <c r="HEB44" i="2" l="1"/>
  <c r="HEC38" i="2"/>
  <c r="HEC44" i="2" l="1"/>
  <c r="HED38" i="2"/>
  <c r="HED44" i="2" l="1"/>
  <c r="HEE38" i="2"/>
  <c r="HEE44" i="2" l="1"/>
  <c r="HEF38" i="2"/>
  <c r="HEF44" i="2" l="1"/>
  <c r="HEG38" i="2"/>
  <c r="HEG44" i="2" l="1"/>
  <c r="HEH38" i="2"/>
  <c r="HEH44" i="2" l="1"/>
  <c r="HEI38" i="2"/>
  <c r="HEI44" i="2" l="1"/>
  <c r="HEJ38" i="2"/>
  <c r="HEJ44" i="2" l="1"/>
  <c r="HEK38" i="2"/>
  <c r="HEK44" i="2" l="1"/>
  <c r="HEL38" i="2"/>
  <c r="HEL44" i="2" l="1"/>
  <c r="HEM38" i="2"/>
  <c r="HEM44" i="2" l="1"/>
  <c r="HEN38" i="2"/>
  <c r="HEN44" i="2" l="1"/>
  <c r="HEO38" i="2"/>
  <c r="HEO44" i="2" l="1"/>
  <c r="HEP38" i="2"/>
  <c r="HEP44" i="2" l="1"/>
  <c r="HEQ38" i="2"/>
  <c r="HEQ44" i="2" l="1"/>
  <c r="HER38" i="2"/>
  <c r="HER44" i="2" l="1"/>
  <c r="HES38" i="2"/>
  <c r="HES44" i="2" l="1"/>
  <c r="HET38" i="2"/>
  <c r="HET44" i="2" l="1"/>
  <c r="HEU38" i="2"/>
  <c r="HEU44" i="2" l="1"/>
  <c r="HEV38" i="2"/>
  <c r="HEV44" i="2" l="1"/>
  <c r="HEW38" i="2"/>
  <c r="HEW44" i="2" l="1"/>
  <c r="HEX38" i="2"/>
  <c r="HEX44" i="2" l="1"/>
  <c r="HEY38" i="2"/>
  <c r="HEY44" i="2" l="1"/>
  <c r="HEZ38" i="2"/>
  <c r="HEZ44" i="2" l="1"/>
  <c r="HFA38" i="2"/>
  <c r="HFA44" i="2" l="1"/>
  <c r="HFB38" i="2"/>
  <c r="HFB44" i="2" l="1"/>
  <c r="HFC38" i="2"/>
  <c r="HFC44" i="2" l="1"/>
  <c r="HFD38" i="2"/>
  <c r="HFD44" i="2" l="1"/>
  <c r="HFE38" i="2"/>
  <c r="HFE44" i="2" l="1"/>
  <c r="HFF38" i="2"/>
  <c r="HFF44" i="2" l="1"/>
  <c r="HFG38" i="2"/>
  <c r="HFG44" i="2" l="1"/>
  <c r="HFH38" i="2"/>
  <c r="HFH44" i="2" l="1"/>
  <c r="HFI38" i="2"/>
  <c r="HFI44" i="2" l="1"/>
  <c r="HFJ38" i="2"/>
  <c r="HFJ44" i="2" l="1"/>
  <c r="HFK38" i="2"/>
  <c r="HFK44" i="2" l="1"/>
  <c r="HFL38" i="2"/>
  <c r="HFL44" i="2" l="1"/>
  <c r="HFM38" i="2"/>
  <c r="HFM44" i="2" l="1"/>
  <c r="HFN38" i="2"/>
  <c r="HFN44" i="2" l="1"/>
  <c r="HFO38" i="2"/>
  <c r="HFO44" i="2" l="1"/>
  <c r="HFP38" i="2"/>
  <c r="HFP44" i="2" l="1"/>
  <c r="HFQ38" i="2"/>
  <c r="HFQ44" i="2" l="1"/>
  <c r="HFR38" i="2"/>
  <c r="HFR44" i="2" l="1"/>
  <c r="HFS38" i="2"/>
  <c r="HFS44" i="2" l="1"/>
  <c r="HFT38" i="2"/>
  <c r="HFT44" i="2" l="1"/>
  <c r="HFU38" i="2"/>
  <c r="HFU44" i="2" l="1"/>
  <c r="HFV38" i="2"/>
  <c r="HFV44" i="2" l="1"/>
  <c r="HFW38" i="2"/>
  <c r="HFW44" i="2" l="1"/>
  <c r="HFX38" i="2"/>
  <c r="HFX44" i="2" l="1"/>
  <c r="HFY38" i="2"/>
  <c r="HFY44" i="2" l="1"/>
  <c r="HFZ38" i="2"/>
  <c r="HFZ44" i="2" l="1"/>
  <c r="HGA38" i="2"/>
  <c r="HGA44" i="2" l="1"/>
  <c r="HGB38" i="2"/>
  <c r="HGB44" i="2" l="1"/>
  <c r="HGC38" i="2"/>
  <c r="HGC44" i="2" l="1"/>
  <c r="HGD38" i="2"/>
  <c r="HGD44" i="2" l="1"/>
  <c r="HGE38" i="2"/>
  <c r="HGE44" i="2" l="1"/>
  <c r="HGF38" i="2"/>
  <c r="HGF44" i="2" l="1"/>
  <c r="HGG38" i="2"/>
  <c r="HGG44" i="2" l="1"/>
  <c r="HGH38" i="2"/>
  <c r="HGH44" i="2" l="1"/>
  <c r="HGI38" i="2"/>
  <c r="HGI44" i="2" l="1"/>
  <c r="HGJ38" i="2"/>
  <c r="HGJ44" i="2" l="1"/>
  <c r="HGK38" i="2"/>
  <c r="HGK44" i="2" l="1"/>
  <c r="HGL38" i="2"/>
  <c r="HGL44" i="2" l="1"/>
  <c r="HGM38" i="2"/>
  <c r="HGM44" i="2" l="1"/>
  <c r="HGN38" i="2"/>
  <c r="HGN44" i="2" l="1"/>
  <c r="HGO38" i="2"/>
  <c r="HGO44" i="2" l="1"/>
  <c r="HGP38" i="2"/>
  <c r="HGP44" i="2" l="1"/>
  <c r="HGQ38" i="2"/>
  <c r="HGQ44" i="2" l="1"/>
  <c r="HGR38" i="2"/>
  <c r="HGR44" i="2" l="1"/>
  <c r="HGS38" i="2"/>
  <c r="HGS44" i="2" l="1"/>
  <c r="HGT38" i="2"/>
  <c r="HGT44" i="2" l="1"/>
  <c r="HGU38" i="2"/>
  <c r="HGU44" i="2" l="1"/>
  <c r="HGV38" i="2"/>
  <c r="HGV44" i="2" l="1"/>
  <c r="HGW38" i="2"/>
  <c r="HGW44" i="2" l="1"/>
  <c r="HGX38" i="2"/>
  <c r="HGX44" i="2" l="1"/>
  <c r="HGY38" i="2"/>
  <c r="HGY44" i="2" l="1"/>
  <c r="HGZ38" i="2"/>
  <c r="HGZ44" i="2" l="1"/>
  <c r="HHA38" i="2"/>
  <c r="HHA44" i="2" l="1"/>
  <c r="HHB38" i="2"/>
  <c r="HHB44" i="2" l="1"/>
  <c r="HHC38" i="2"/>
  <c r="HHC44" i="2" l="1"/>
  <c r="HHD38" i="2"/>
  <c r="HHD44" i="2" l="1"/>
  <c r="HHE38" i="2"/>
  <c r="HHE44" i="2" l="1"/>
  <c r="HHF38" i="2"/>
  <c r="HHF44" i="2" l="1"/>
  <c r="HHG38" i="2"/>
  <c r="HHG44" i="2" l="1"/>
  <c r="HHH38" i="2"/>
  <c r="HHH44" i="2" l="1"/>
  <c r="HHI38" i="2"/>
  <c r="HHI44" i="2" l="1"/>
  <c r="HHJ38" i="2"/>
  <c r="HHJ44" i="2" l="1"/>
  <c r="HHK38" i="2"/>
  <c r="HHK44" i="2" l="1"/>
  <c r="HHL38" i="2"/>
  <c r="HHL44" i="2" l="1"/>
  <c r="HHM38" i="2"/>
  <c r="HHM44" i="2" l="1"/>
  <c r="HHN38" i="2"/>
  <c r="HHN44" i="2" l="1"/>
  <c r="HHO38" i="2"/>
  <c r="HHO44" i="2" l="1"/>
  <c r="HHP38" i="2"/>
  <c r="HHP44" i="2" l="1"/>
  <c r="HHQ38" i="2"/>
  <c r="HHQ44" i="2" l="1"/>
  <c r="HHR38" i="2"/>
  <c r="HHR44" i="2" l="1"/>
  <c r="HHS38" i="2"/>
  <c r="HHS44" i="2" l="1"/>
  <c r="HHT38" i="2"/>
  <c r="HHT44" i="2" l="1"/>
  <c r="HHU38" i="2"/>
  <c r="HHU44" i="2" l="1"/>
  <c r="HHV38" i="2"/>
  <c r="HHV44" i="2" l="1"/>
  <c r="HHW38" i="2"/>
  <c r="HHW44" i="2" l="1"/>
  <c r="HHX38" i="2"/>
  <c r="HHX44" i="2" l="1"/>
  <c r="HHY38" i="2"/>
  <c r="HHY44" i="2" l="1"/>
  <c r="HHZ38" i="2"/>
  <c r="HHZ44" i="2" l="1"/>
  <c r="HIA38" i="2"/>
  <c r="HIA44" i="2" l="1"/>
  <c r="HIB38" i="2"/>
  <c r="HIB44" i="2" l="1"/>
  <c r="HIC38" i="2"/>
  <c r="HIC44" i="2" l="1"/>
  <c r="HID38" i="2"/>
  <c r="HID44" i="2" l="1"/>
  <c r="HIE38" i="2"/>
  <c r="HIE44" i="2" l="1"/>
  <c r="HIF38" i="2"/>
  <c r="HIF44" i="2" l="1"/>
  <c r="HIG38" i="2"/>
  <c r="HIG44" i="2" l="1"/>
  <c r="HIH38" i="2"/>
  <c r="HIH44" i="2" l="1"/>
  <c r="HII38" i="2"/>
  <c r="HII44" i="2" l="1"/>
  <c r="HIJ38" i="2"/>
  <c r="HIJ44" i="2" l="1"/>
  <c r="HIK38" i="2"/>
  <c r="HIK44" i="2" l="1"/>
  <c r="HIL38" i="2"/>
  <c r="HIL44" i="2" l="1"/>
  <c r="HIM38" i="2"/>
  <c r="HIM44" i="2" l="1"/>
  <c r="HIN38" i="2"/>
  <c r="HIN44" i="2" l="1"/>
  <c r="HIO38" i="2"/>
  <c r="HIO44" i="2" l="1"/>
  <c r="HIP38" i="2"/>
  <c r="HIP44" i="2" l="1"/>
  <c r="HIQ38" i="2"/>
  <c r="HIQ44" i="2" l="1"/>
  <c r="HIR38" i="2"/>
  <c r="HIR44" i="2" l="1"/>
  <c r="HIS38" i="2"/>
  <c r="HIS44" i="2" l="1"/>
  <c r="HIT38" i="2"/>
  <c r="HIT44" i="2" l="1"/>
  <c r="HIU38" i="2"/>
  <c r="HIU44" i="2" l="1"/>
  <c r="HIV38" i="2"/>
  <c r="HIV44" i="2" l="1"/>
  <c r="HIW38" i="2"/>
  <c r="HIW44" i="2" l="1"/>
  <c r="HIX38" i="2"/>
  <c r="HIX44" i="2" l="1"/>
  <c r="HIY38" i="2"/>
  <c r="HIY44" i="2" l="1"/>
  <c r="HIZ38" i="2"/>
  <c r="HIZ44" i="2" l="1"/>
  <c r="HJA38" i="2"/>
  <c r="HJA44" i="2" l="1"/>
  <c r="HJB38" i="2"/>
  <c r="HJB44" i="2" l="1"/>
  <c r="HJC38" i="2"/>
  <c r="HJC44" i="2" l="1"/>
  <c r="HJD38" i="2"/>
  <c r="HJD44" i="2" l="1"/>
  <c r="HJE38" i="2"/>
  <c r="HJE44" i="2" l="1"/>
  <c r="HJF38" i="2"/>
  <c r="HJF44" i="2" l="1"/>
  <c r="HJG38" i="2"/>
  <c r="HJG44" i="2" l="1"/>
  <c r="HJH38" i="2"/>
  <c r="HJH44" i="2" l="1"/>
  <c r="HJI38" i="2"/>
  <c r="HJI44" i="2" l="1"/>
  <c r="HJJ38" i="2"/>
  <c r="HJJ44" i="2" l="1"/>
  <c r="HJK38" i="2"/>
  <c r="HJK44" i="2" l="1"/>
  <c r="HJL38" i="2"/>
  <c r="HJL44" i="2" l="1"/>
  <c r="HJM38" i="2"/>
  <c r="HJM44" i="2" l="1"/>
  <c r="HJN38" i="2"/>
  <c r="HJN44" i="2" l="1"/>
  <c r="HJO38" i="2"/>
  <c r="HJO44" i="2" l="1"/>
  <c r="HJP38" i="2"/>
  <c r="HJP44" i="2" l="1"/>
  <c r="HJQ38" i="2"/>
  <c r="HJQ44" i="2" l="1"/>
  <c r="HJR38" i="2"/>
  <c r="HJR44" i="2" l="1"/>
  <c r="HJS38" i="2"/>
  <c r="HJS44" i="2" l="1"/>
  <c r="HJT38" i="2"/>
  <c r="HJT44" i="2" l="1"/>
  <c r="HJU38" i="2"/>
  <c r="HJU44" i="2" l="1"/>
  <c r="HJV38" i="2"/>
  <c r="HJV44" i="2" l="1"/>
  <c r="HJW38" i="2"/>
  <c r="HJW44" i="2" l="1"/>
  <c r="HJX38" i="2"/>
  <c r="HJX44" i="2" l="1"/>
  <c r="HJY38" i="2"/>
  <c r="HJY44" i="2" l="1"/>
  <c r="HJZ38" i="2"/>
  <c r="HJZ44" i="2" l="1"/>
  <c r="HKA38" i="2"/>
  <c r="HKA44" i="2" l="1"/>
  <c r="HKB38" i="2"/>
  <c r="HKB44" i="2" l="1"/>
  <c r="HKC38" i="2"/>
  <c r="HKC44" i="2" l="1"/>
  <c r="HKD38" i="2"/>
  <c r="HKD44" i="2" l="1"/>
  <c r="HKE38" i="2"/>
  <c r="HKE44" i="2" l="1"/>
  <c r="HKF38" i="2"/>
  <c r="HKF44" i="2" l="1"/>
  <c r="HKG38" i="2"/>
  <c r="HKG44" i="2" l="1"/>
  <c r="HKH38" i="2"/>
  <c r="HKH44" i="2" l="1"/>
  <c r="HKI38" i="2"/>
  <c r="HKI44" i="2" l="1"/>
  <c r="HKJ38" i="2"/>
  <c r="HKJ44" i="2" l="1"/>
  <c r="HKK38" i="2"/>
  <c r="HKK44" i="2" l="1"/>
  <c r="HKL38" i="2"/>
  <c r="HKL44" i="2" l="1"/>
  <c r="HKM38" i="2"/>
  <c r="HKM44" i="2" l="1"/>
  <c r="HKN38" i="2"/>
  <c r="HKN44" i="2" l="1"/>
  <c r="HKO38" i="2"/>
  <c r="HKO44" i="2" l="1"/>
  <c r="HKP38" i="2"/>
  <c r="HKP44" i="2" l="1"/>
  <c r="HKQ38" i="2"/>
  <c r="HKQ44" i="2" l="1"/>
  <c r="HKR38" i="2"/>
  <c r="HKR44" i="2" l="1"/>
  <c r="HKS38" i="2"/>
  <c r="HKS44" i="2" l="1"/>
  <c r="HKT38" i="2"/>
  <c r="HKT44" i="2" l="1"/>
  <c r="HKU38" i="2"/>
  <c r="HKU44" i="2" l="1"/>
  <c r="HKV38" i="2"/>
  <c r="HKV44" i="2" l="1"/>
  <c r="HKW38" i="2"/>
  <c r="HKW44" i="2" l="1"/>
  <c r="HKX38" i="2"/>
  <c r="HKX44" i="2" l="1"/>
  <c r="HKY38" i="2"/>
  <c r="HKY44" i="2" l="1"/>
  <c r="HKZ38" i="2"/>
  <c r="HKZ44" i="2" l="1"/>
  <c r="HLA38" i="2"/>
  <c r="HLA44" i="2" l="1"/>
  <c r="HLB38" i="2"/>
  <c r="HLB44" i="2" l="1"/>
  <c r="HLC38" i="2"/>
  <c r="HLC44" i="2" l="1"/>
  <c r="HLD38" i="2"/>
  <c r="HLD44" i="2" l="1"/>
  <c r="HLE38" i="2"/>
  <c r="HLE44" i="2" l="1"/>
  <c r="HLF38" i="2"/>
  <c r="HLF44" i="2" l="1"/>
  <c r="HLG38" i="2"/>
  <c r="HLG44" i="2" l="1"/>
  <c r="HLH38" i="2"/>
  <c r="HLH44" i="2" l="1"/>
  <c r="HLI38" i="2"/>
  <c r="HLI44" i="2" l="1"/>
  <c r="HLJ38" i="2"/>
  <c r="HLJ44" i="2" l="1"/>
  <c r="HLK38" i="2"/>
  <c r="HLK44" i="2" l="1"/>
  <c r="HLL38" i="2"/>
  <c r="HLL44" i="2" l="1"/>
  <c r="HLM38" i="2"/>
  <c r="HLM44" i="2" l="1"/>
  <c r="HLN38" i="2"/>
  <c r="HLN44" i="2" l="1"/>
  <c r="HLO38" i="2"/>
  <c r="HLO44" i="2" l="1"/>
  <c r="HLP38" i="2"/>
  <c r="HLP44" i="2" l="1"/>
  <c r="HLQ38" i="2"/>
  <c r="HLQ44" i="2" l="1"/>
  <c r="HLR38" i="2"/>
  <c r="HLR44" i="2" l="1"/>
  <c r="HLS38" i="2"/>
  <c r="HLS44" i="2" l="1"/>
  <c r="HLT38" i="2"/>
  <c r="HLT44" i="2" l="1"/>
  <c r="HLU38" i="2"/>
  <c r="HLU44" i="2" l="1"/>
  <c r="HLV38" i="2"/>
  <c r="HLV44" i="2" l="1"/>
  <c r="HLW38" i="2"/>
  <c r="HLW44" i="2" l="1"/>
  <c r="HLX38" i="2"/>
  <c r="HLX44" i="2" l="1"/>
  <c r="HLY38" i="2"/>
  <c r="HLY44" i="2" l="1"/>
  <c r="HLZ38" i="2"/>
  <c r="HLZ44" i="2" l="1"/>
  <c r="HMA38" i="2"/>
  <c r="HMA44" i="2" l="1"/>
  <c r="HMB38" i="2"/>
  <c r="HMB44" i="2" l="1"/>
  <c r="HMC38" i="2"/>
  <c r="HMC44" i="2" l="1"/>
  <c r="HMD38" i="2"/>
  <c r="HMD44" i="2" l="1"/>
  <c r="HME38" i="2"/>
  <c r="HME44" i="2" l="1"/>
  <c r="HMF38" i="2"/>
  <c r="HMF44" i="2" l="1"/>
  <c r="HMG38" i="2"/>
  <c r="HMG44" i="2" l="1"/>
  <c r="HMH38" i="2"/>
  <c r="HMH44" i="2" l="1"/>
  <c r="HMI38" i="2"/>
  <c r="HMI44" i="2" l="1"/>
  <c r="HMJ38" i="2"/>
  <c r="HMJ44" i="2" l="1"/>
  <c r="HMK38" i="2"/>
  <c r="HMK44" i="2" l="1"/>
  <c r="HML38" i="2"/>
  <c r="HML44" i="2" l="1"/>
  <c r="HMM38" i="2"/>
  <c r="HMM44" i="2" l="1"/>
  <c r="HMN38" i="2"/>
  <c r="HMN44" i="2" l="1"/>
  <c r="HMO38" i="2"/>
  <c r="HMO44" i="2" l="1"/>
  <c r="HMP38" i="2"/>
  <c r="HMP44" i="2" l="1"/>
  <c r="HMQ38" i="2"/>
  <c r="HMQ44" i="2" l="1"/>
  <c r="HMR38" i="2"/>
  <c r="HMR44" i="2" l="1"/>
  <c r="HMS38" i="2"/>
  <c r="HMS44" i="2" l="1"/>
  <c r="HMT38" i="2"/>
  <c r="HMT44" i="2" l="1"/>
  <c r="HMU38" i="2"/>
  <c r="HMU44" i="2" l="1"/>
  <c r="HMV38" i="2"/>
  <c r="HMV44" i="2" l="1"/>
  <c r="HMW38" i="2"/>
  <c r="HMW44" i="2" l="1"/>
  <c r="HMX38" i="2"/>
  <c r="HMX44" i="2" l="1"/>
  <c r="HMY38" i="2"/>
  <c r="HMY44" i="2" l="1"/>
  <c r="HMZ38" i="2"/>
  <c r="HMZ44" i="2" l="1"/>
  <c r="HNA38" i="2"/>
  <c r="HNA44" i="2" l="1"/>
  <c r="HNB38" i="2"/>
  <c r="HNB44" i="2" l="1"/>
  <c r="HNC38" i="2"/>
  <c r="HNC44" i="2" l="1"/>
  <c r="HND38" i="2"/>
  <c r="HND44" i="2" l="1"/>
  <c r="HNE38" i="2"/>
  <c r="HNE44" i="2" l="1"/>
  <c r="HNF38" i="2"/>
  <c r="HNF44" i="2" l="1"/>
  <c r="HNG38" i="2"/>
  <c r="HNG44" i="2" l="1"/>
  <c r="HNH38" i="2"/>
  <c r="HNH44" i="2" l="1"/>
  <c r="HNI38" i="2"/>
  <c r="HNI44" i="2" l="1"/>
  <c r="HNJ38" i="2"/>
  <c r="HNJ44" i="2" l="1"/>
  <c r="HNK38" i="2"/>
  <c r="HNK44" i="2" l="1"/>
  <c r="HNL38" i="2"/>
  <c r="HNL44" i="2" l="1"/>
  <c r="HNM38" i="2"/>
  <c r="HNM44" i="2" l="1"/>
  <c r="HNN38" i="2"/>
  <c r="HNN44" i="2" l="1"/>
  <c r="HNO38" i="2"/>
  <c r="HNO44" i="2" l="1"/>
  <c r="HNP38" i="2"/>
  <c r="HNP44" i="2" l="1"/>
  <c r="HNQ38" i="2"/>
  <c r="HNQ44" i="2" l="1"/>
  <c r="HNR38" i="2"/>
  <c r="HNR44" i="2" l="1"/>
  <c r="HNS38" i="2"/>
  <c r="HNS44" i="2" l="1"/>
  <c r="HNT38" i="2"/>
  <c r="HNT44" i="2" l="1"/>
  <c r="HNU38" i="2"/>
  <c r="HNU44" i="2" l="1"/>
  <c r="HNV38" i="2"/>
  <c r="HNV44" i="2" l="1"/>
  <c r="HNW38" i="2"/>
  <c r="HNW44" i="2" l="1"/>
  <c r="HNX38" i="2"/>
  <c r="HNX44" i="2" l="1"/>
  <c r="HNY38" i="2"/>
  <c r="HNY44" i="2" l="1"/>
  <c r="HNZ38" i="2"/>
  <c r="HNZ44" i="2" l="1"/>
  <c r="HOA38" i="2"/>
  <c r="HOA44" i="2" l="1"/>
  <c r="HOB38" i="2"/>
  <c r="HOB44" i="2" l="1"/>
  <c r="HOC38" i="2"/>
  <c r="HOC44" i="2" l="1"/>
  <c r="HOD38" i="2"/>
  <c r="HOD44" i="2" l="1"/>
  <c r="HOE38" i="2"/>
  <c r="HOE44" i="2" l="1"/>
  <c r="HOF38" i="2"/>
  <c r="HOF44" i="2" l="1"/>
  <c r="HOG38" i="2"/>
  <c r="HOG44" i="2" l="1"/>
  <c r="HOH38" i="2"/>
  <c r="HOH44" i="2" l="1"/>
  <c r="HOI38" i="2"/>
  <c r="HOI44" i="2" l="1"/>
  <c r="HOJ38" i="2"/>
  <c r="HOJ44" i="2" l="1"/>
  <c r="HOK38" i="2"/>
  <c r="HOK44" i="2" l="1"/>
  <c r="HOL38" i="2"/>
  <c r="HOL44" i="2" l="1"/>
  <c r="HOM38" i="2"/>
  <c r="HOM44" i="2" l="1"/>
  <c r="HON38" i="2"/>
  <c r="HON44" i="2" l="1"/>
  <c r="HOO38" i="2"/>
  <c r="HOO44" i="2" l="1"/>
  <c r="HOP38" i="2"/>
  <c r="HOP44" i="2" l="1"/>
  <c r="HOQ38" i="2"/>
  <c r="HOQ44" i="2" l="1"/>
  <c r="HOR38" i="2"/>
  <c r="HOR44" i="2" l="1"/>
  <c r="HOS38" i="2"/>
  <c r="HOS44" i="2" l="1"/>
  <c r="HOT38" i="2"/>
  <c r="HOT44" i="2" l="1"/>
  <c r="HOU38" i="2"/>
  <c r="HOU44" i="2" l="1"/>
  <c r="HOV38" i="2"/>
  <c r="HOV44" i="2" l="1"/>
  <c r="HOW38" i="2"/>
  <c r="HOW44" i="2" l="1"/>
  <c r="HOX38" i="2"/>
  <c r="HOX44" i="2" l="1"/>
  <c r="HOY38" i="2"/>
  <c r="HOY44" i="2" l="1"/>
  <c r="HOZ38" i="2"/>
  <c r="HOZ44" i="2" l="1"/>
  <c r="HPA38" i="2"/>
  <c r="HPA44" i="2" l="1"/>
  <c r="HPB38" i="2"/>
  <c r="HPB44" i="2" l="1"/>
  <c r="HPC38" i="2"/>
  <c r="HPC44" i="2" l="1"/>
  <c r="HPD38" i="2"/>
  <c r="HPD44" i="2" l="1"/>
  <c r="HPE38" i="2"/>
  <c r="HPE44" i="2" l="1"/>
  <c r="HPF38" i="2"/>
  <c r="HPF44" i="2" l="1"/>
  <c r="HPG38" i="2"/>
  <c r="HPG44" i="2" l="1"/>
  <c r="HPH38" i="2"/>
  <c r="HPH44" i="2" l="1"/>
  <c r="HPI38" i="2"/>
  <c r="HPI44" i="2" l="1"/>
  <c r="HPJ38" i="2"/>
  <c r="HPJ44" i="2" l="1"/>
  <c r="HPK38" i="2"/>
  <c r="HPK44" i="2" l="1"/>
  <c r="HPL38" i="2"/>
  <c r="HPL44" i="2" l="1"/>
  <c r="HPM38" i="2"/>
  <c r="HPM44" i="2" l="1"/>
  <c r="HPN38" i="2"/>
  <c r="HPN44" i="2" l="1"/>
  <c r="HPO38" i="2"/>
  <c r="HPO44" i="2" l="1"/>
  <c r="HPP38" i="2"/>
  <c r="HPP44" i="2" l="1"/>
  <c r="HPQ38" i="2"/>
  <c r="HPQ44" i="2" l="1"/>
  <c r="HPR38" i="2"/>
  <c r="HPR44" i="2" l="1"/>
  <c r="HPS38" i="2"/>
  <c r="HPS44" i="2" l="1"/>
  <c r="HPT38" i="2"/>
  <c r="HPT44" i="2" l="1"/>
  <c r="HPU38" i="2"/>
  <c r="HPU44" i="2" l="1"/>
  <c r="HPV38" i="2"/>
  <c r="HPV44" i="2" l="1"/>
  <c r="HPW38" i="2"/>
  <c r="HPW44" i="2" l="1"/>
  <c r="HPX38" i="2"/>
  <c r="HPX44" i="2" l="1"/>
  <c r="HPY38" i="2"/>
  <c r="HPY44" i="2" l="1"/>
  <c r="HPZ38" i="2"/>
  <c r="HPZ44" i="2" l="1"/>
  <c r="HQA38" i="2"/>
  <c r="HQA44" i="2" l="1"/>
  <c r="HQB38" i="2"/>
  <c r="HQB44" i="2" l="1"/>
  <c r="HQC38" i="2"/>
  <c r="HQC44" i="2" l="1"/>
  <c r="HQD38" i="2"/>
  <c r="HQD44" i="2" l="1"/>
  <c r="HQE38" i="2"/>
  <c r="HQE44" i="2" l="1"/>
  <c r="HQF38" i="2"/>
  <c r="HQF44" i="2" l="1"/>
  <c r="HQG38" i="2"/>
  <c r="HQG44" i="2" l="1"/>
  <c r="HQH38" i="2"/>
  <c r="HQH44" i="2" l="1"/>
  <c r="HQI38" i="2"/>
  <c r="HQI44" i="2" l="1"/>
  <c r="HQJ38" i="2"/>
  <c r="HQJ44" i="2" l="1"/>
  <c r="HQK38" i="2"/>
  <c r="HQK44" i="2" l="1"/>
  <c r="HQL38" i="2"/>
  <c r="HQL44" i="2" l="1"/>
  <c r="HQM38" i="2"/>
  <c r="HQM44" i="2" l="1"/>
  <c r="HQN38" i="2"/>
  <c r="HQN44" i="2" l="1"/>
  <c r="HQO38" i="2"/>
  <c r="HQO44" i="2" l="1"/>
  <c r="HQP38" i="2"/>
  <c r="HQP44" i="2" l="1"/>
  <c r="HQQ38" i="2"/>
  <c r="HQQ44" i="2" l="1"/>
  <c r="HQR38" i="2"/>
  <c r="HQR44" i="2" l="1"/>
  <c r="HQS38" i="2"/>
  <c r="HQS44" i="2" l="1"/>
  <c r="HQT38" i="2"/>
  <c r="HQT44" i="2" l="1"/>
  <c r="HQU38" i="2"/>
  <c r="HQU44" i="2" l="1"/>
  <c r="HQV38" i="2"/>
  <c r="HQV44" i="2" l="1"/>
  <c r="HQW38" i="2"/>
  <c r="HQW44" i="2" l="1"/>
  <c r="HQX38" i="2"/>
  <c r="HQX44" i="2" l="1"/>
  <c r="HQY38" i="2"/>
  <c r="HQY44" i="2" l="1"/>
  <c r="HQZ38" i="2"/>
  <c r="HQZ44" i="2" l="1"/>
  <c r="HRA38" i="2"/>
  <c r="HRA44" i="2" l="1"/>
  <c r="HRB38" i="2"/>
  <c r="HRB44" i="2" l="1"/>
  <c r="HRC38" i="2"/>
  <c r="HRC44" i="2" l="1"/>
  <c r="HRD38" i="2"/>
  <c r="HRD44" i="2" l="1"/>
  <c r="HRE38" i="2"/>
  <c r="HRE44" i="2" l="1"/>
  <c r="HRF38" i="2"/>
  <c r="HRF44" i="2" l="1"/>
  <c r="HRG38" i="2"/>
  <c r="HRG44" i="2" l="1"/>
  <c r="HRH38" i="2"/>
  <c r="HRH44" i="2" l="1"/>
  <c r="HRI38" i="2"/>
  <c r="HRI44" i="2" l="1"/>
  <c r="HRJ38" i="2"/>
  <c r="HRJ44" i="2" l="1"/>
  <c r="HRK38" i="2"/>
  <c r="HRK44" i="2" l="1"/>
  <c r="HRL38" i="2"/>
  <c r="HRL44" i="2" l="1"/>
  <c r="HRM38" i="2"/>
  <c r="HRM44" i="2" l="1"/>
  <c r="HRN38" i="2"/>
  <c r="HRN44" i="2" l="1"/>
  <c r="HRO38" i="2"/>
  <c r="HRO44" i="2" l="1"/>
  <c r="HRP38" i="2"/>
  <c r="HRP44" i="2" l="1"/>
  <c r="HRQ38" i="2"/>
  <c r="HRQ44" i="2" l="1"/>
  <c r="HRR38" i="2"/>
  <c r="HRR44" i="2" l="1"/>
  <c r="HRS38" i="2"/>
  <c r="HRS44" i="2" l="1"/>
  <c r="HRT38" i="2"/>
  <c r="HRT44" i="2" l="1"/>
  <c r="HRU38" i="2"/>
  <c r="HRU44" i="2" l="1"/>
  <c r="HRV38" i="2"/>
  <c r="HRV44" i="2" l="1"/>
  <c r="HRW38" i="2"/>
  <c r="HRW44" i="2" l="1"/>
  <c r="HRX38" i="2"/>
  <c r="HRX44" i="2" l="1"/>
  <c r="HRY38" i="2"/>
  <c r="HRY44" i="2" l="1"/>
  <c r="HRZ38" i="2"/>
  <c r="HRZ44" i="2" l="1"/>
  <c r="HSA38" i="2"/>
  <c r="HSA44" i="2" l="1"/>
  <c r="HSB38" i="2"/>
  <c r="HSB44" i="2" l="1"/>
  <c r="HSC38" i="2"/>
  <c r="HSC44" i="2" l="1"/>
  <c r="HSD38" i="2"/>
  <c r="HSD44" i="2" l="1"/>
  <c r="HSE38" i="2"/>
  <c r="HSE44" i="2" l="1"/>
  <c r="HSF38" i="2"/>
  <c r="HSF44" i="2" l="1"/>
  <c r="HSG38" i="2"/>
  <c r="HSG44" i="2" l="1"/>
  <c r="HSH38" i="2"/>
  <c r="HSH44" i="2" l="1"/>
  <c r="HSI38" i="2"/>
  <c r="HSI44" i="2" l="1"/>
  <c r="HSJ38" i="2"/>
  <c r="HSJ44" i="2" l="1"/>
  <c r="HSK38" i="2"/>
  <c r="HSK44" i="2" l="1"/>
  <c r="HSL38" i="2"/>
  <c r="HSL44" i="2" l="1"/>
  <c r="HSM38" i="2"/>
  <c r="HSM44" i="2" l="1"/>
  <c r="HSN38" i="2"/>
  <c r="HSN44" i="2" l="1"/>
  <c r="HSO38" i="2"/>
  <c r="HSO44" i="2" l="1"/>
  <c r="HSP38" i="2"/>
  <c r="HSP44" i="2" l="1"/>
  <c r="HSQ38" i="2"/>
  <c r="HSQ44" i="2" l="1"/>
  <c r="HSR38" i="2"/>
  <c r="HSR44" i="2" l="1"/>
  <c r="HSS38" i="2"/>
  <c r="HSS44" i="2" l="1"/>
  <c r="HST38" i="2"/>
  <c r="HST44" i="2" l="1"/>
  <c r="HSU38" i="2"/>
  <c r="HSU44" i="2" l="1"/>
  <c r="HSV38" i="2"/>
  <c r="HSV44" i="2" l="1"/>
  <c r="HSW38" i="2"/>
  <c r="HSW44" i="2" l="1"/>
  <c r="HSX38" i="2"/>
  <c r="HSX44" i="2" l="1"/>
  <c r="HSY38" i="2"/>
  <c r="HSY44" i="2" l="1"/>
  <c r="HSZ38" i="2"/>
  <c r="HSZ44" i="2" l="1"/>
  <c r="HTA38" i="2"/>
  <c r="HTA44" i="2" l="1"/>
  <c r="HTB38" i="2"/>
  <c r="HTB44" i="2" l="1"/>
  <c r="HTC38" i="2"/>
  <c r="HTC44" i="2" l="1"/>
  <c r="HTD38" i="2"/>
  <c r="HTD44" i="2" l="1"/>
  <c r="HTE38" i="2"/>
  <c r="HTE44" i="2" l="1"/>
  <c r="HTF38" i="2"/>
  <c r="HTF44" i="2" l="1"/>
  <c r="HTG38" i="2"/>
  <c r="HTG44" i="2" l="1"/>
  <c r="HTH38" i="2"/>
  <c r="HTH44" i="2" l="1"/>
  <c r="HTI38" i="2"/>
  <c r="HTI44" i="2" l="1"/>
  <c r="HTJ38" i="2"/>
  <c r="HTJ44" i="2" l="1"/>
  <c r="HTK38" i="2"/>
  <c r="HTK44" i="2" l="1"/>
  <c r="HTL38" i="2"/>
  <c r="HTL44" i="2" l="1"/>
  <c r="HTM38" i="2"/>
  <c r="HTM44" i="2" l="1"/>
  <c r="HTN38" i="2"/>
  <c r="HTN44" i="2" l="1"/>
  <c r="HTO38" i="2"/>
  <c r="HTO44" i="2" l="1"/>
  <c r="HTP38" i="2"/>
  <c r="HTP44" i="2" l="1"/>
  <c r="HTQ38" i="2"/>
  <c r="HTQ44" i="2" l="1"/>
  <c r="HTR38" i="2"/>
  <c r="HTR44" i="2" l="1"/>
  <c r="HTS38" i="2"/>
  <c r="HTS44" i="2" l="1"/>
  <c r="HTT38" i="2"/>
  <c r="HTT44" i="2" l="1"/>
  <c r="HTU38" i="2"/>
  <c r="HTU44" i="2" l="1"/>
  <c r="HTV38" i="2"/>
  <c r="HTV44" i="2" l="1"/>
  <c r="HTW38" i="2"/>
  <c r="HTW44" i="2" l="1"/>
  <c r="HTX38" i="2"/>
  <c r="HTX44" i="2" l="1"/>
  <c r="HTY38" i="2"/>
  <c r="HTY44" i="2" l="1"/>
  <c r="HTZ38" i="2"/>
  <c r="HTZ44" i="2" l="1"/>
  <c r="HUA38" i="2"/>
  <c r="HUA44" i="2" l="1"/>
  <c r="HUB38" i="2"/>
  <c r="HUB44" i="2" l="1"/>
  <c r="HUC38" i="2"/>
  <c r="HUC44" i="2" l="1"/>
  <c r="HUD38" i="2"/>
  <c r="HUD44" i="2" l="1"/>
  <c r="HUE38" i="2"/>
  <c r="HUE44" i="2" l="1"/>
  <c r="HUF38" i="2"/>
  <c r="HUF44" i="2" l="1"/>
  <c r="HUG38" i="2"/>
  <c r="HUG44" i="2" l="1"/>
  <c r="HUH38" i="2"/>
  <c r="HUH44" i="2" l="1"/>
  <c r="HUI38" i="2"/>
  <c r="HUI44" i="2" l="1"/>
  <c r="HUJ38" i="2"/>
  <c r="HUJ44" i="2" l="1"/>
  <c r="HUK38" i="2"/>
  <c r="HUK44" i="2" l="1"/>
  <c r="HUL38" i="2"/>
  <c r="HUL44" i="2" l="1"/>
  <c r="HUM38" i="2"/>
  <c r="HUM44" i="2" l="1"/>
  <c r="HUN38" i="2"/>
  <c r="HUN44" i="2" l="1"/>
  <c r="HUO38" i="2"/>
  <c r="HUO44" i="2" l="1"/>
  <c r="HUP38" i="2"/>
  <c r="HUP44" i="2" l="1"/>
  <c r="HUQ38" i="2"/>
  <c r="HUQ44" i="2" l="1"/>
  <c r="HUR38" i="2"/>
  <c r="HUR44" i="2" l="1"/>
  <c r="HUS38" i="2"/>
  <c r="HUS44" i="2" l="1"/>
  <c r="HUT38" i="2"/>
  <c r="HUT44" i="2" l="1"/>
  <c r="HUU38" i="2"/>
  <c r="HUU44" i="2" l="1"/>
  <c r="HUV38" i="2"/>
  <c r="HUV44" i="2" l="1"/>
  <c r="HUW38" i="2"/>
  <c r="HUW44" i="2" l="1"/>
  <c r="HUX38" i="2"/>
  <c r="HUX44" i="2" l="1"/>
  <c r="HUY38" i="2"/>
  <c r="HUY44" i="2" l="1"/>
  <c r="HUZ38" i="2"/>
  <c r="HUZ44" i="2" l="1"/>
  <c r="HVA38" i="2"/>
  <c r="HVA44" i="2" l="1"/>
  <c r="HVB38" i="2"/>
  <c r="HVB44" i="2" l="1"/>
  <c r="HVC38" i="2"/>
  <c r="HVC44" i="2" l="1"/>
  <c r="HVD38" i="2"/>
  <c r="HVD44" i="2" l="1"/>
  <c r="HVE38" i="2"/>
  <c r="HVE44" i="2" l="1"/>
  <c r="HVF38" i="2"/>
  <c r="HVF44" i="2" l="1"/>
  <c r="HVG38" i="2"/>
  <c r="HVG44" i="2" l="1"/>
  <c r="HVH38" i="2"/>
  <c r="HVH44" i="2" l="1"/>
  <c r="HVI38" i="2"/>
  <c r="HVI44" i="2" l="1"/>
  <c r="HVJ38" i="2"/>
  <c r="HVJ44" i="2" l="1"/>
  <c r="HVK38" i="2"/>
  <c r="HVK44" i="2" l="1"/>
  <c r="HVL38" i="2"/>
  <c r="HVL44" i="2" l="1"/>
  <c r="HVM38" i="2"/>
  <c r="HVM44" i="2" l="1"/>
  <c r="HVN38" i="2"/>
  <c r="HVN44" i="2" l="1"/>
  <c r="HVO38" i="2"/>
  <c r="HVO44" i="2" l="1"/>
  <c r="HVP38" i="2"/>
  <c r="HVP44" i="2" l="1"/>
  <c r="HVQ38" i="2"/>
  <c r="HVQ44" i="2" l="1"/>
  <c r="HVR38" i="2"/>
  <c r="HVR44" i="2" l="1"/>
  <c r="HVS38" i="2"/>
  <c r="HVS44" i="2" l="1"/>
  <c r="HVT38" i="2"/>
  <c r="HVT44" i="2" l="1"/>
  <c r="HVU38" i="2"/>
  <c r="HVU44" i="2" l="1"/>
  <c r="HVV38" i="2"/>
  <c r="HVV44" i="2" l="1"/>
  <c r="HVW38" i="2"/>
  <c r="HVW44" i="2" l="1"/>
  <c r="HVX38" i="2"/>
  <c r="HVX44" i="2" l="1"/>
  <c r="HVY38" i="2"/>
  <c r="HVY44" i="2" l="1"/>
  <c r="HVZ38" i="2"/>
  <c r="HVZ44" i="2" l="1"/>
  <c r="HWA38" i="2"/>
  <c r="HWA44" i="2" l="1"/>
  <c r="HWB38" i="2"/>
  <c r="HWB44" i="2" l="1"/>
  <c r="HWC38" i="2"/>
  <c r="HWC44" i="2" l="1"/>
  <c r="HWD38" i="2"/>
  <c r="HWD44" i="2" l="1"/>
  <c r="HWE38" i="2"/>
  <c r="HWE44" i="2" l="1"/>
  <c r="HWF38" i="2"/>
  <c r="HWF44" i="2" l="1"/>
  <c r="HWG38" i="2"/>
  <c r="HWG44" i="2" l="1"/>
  <c r="HWH38" i="2"/>
  <c r="HWH44" i="2" l="1"/>
  <c r="HWI38" i="2"/>
  <c r="HWI44" i="2" l="1"/>
  <c r="HWJ38" i="2"/>
  <c r="HWJ44" i="2" l="1"/>
  <c r="HWK38" i="2"/>
  <c r="HWK44" i="2" l="1"/>
  <c r="HWL38" i="2"/>
  <c r="HWL44" i="2" l="1"/>
  <c r="HWM38" i="2"/>
  <c r="HWM44" i="2" l="1"/>
  <c r="HWN38" i="2"/>
  <c r="HWN44" i="2" l="1"/>
  <c r="HWO38" i="2"/>
  <c r="HWO44" i="2" l="1"/>
  <c r="HWP38" i="2"/>
  <c r="HWP44" i="2" l="1"/>
  <c r="HWQ38" i="2"/>
  <c r="HWQ44" i="2" l="1"/>
  <c r="HWR38" i="2"/>
  <c r="HWR44" i="2" l="1"/>
  <c r="HWS38" i="2"/>
  <c r="HWS44" i="2" l="1"/>
  <c r="HWT38" i="2"/>
  <c r="HWT44" i="2" l="1"/>
  <c r="HWU38" i="2"/>
  <c r="HWU44" i="2" l="1"/>
  <c r="HWV38" i="2"/>
  <c r="HWV44" i="2" l="1"/>
  <c r="HWW38" i="2"/>
  <c r="HWW44" i="2" l="1"/>
  <c r="HWX38" i="2"/>
  <c r="HWX44" i="2" l="1"/>
  <c r="HWY38" i="2"/>
  <c r="HWY44" i="2" l="1"/>
  <c r="HWZ38" i="2"/>
  <c r="HWZ44" i="2" l="1"/>
  <c r="HXA38" i="2"/>
  <c r="HXA44" i="2" l="1"/>
  <c r="HXB38" i="2"/>
  <c r="HXB44" i="2" l="1"/>
  <c r="HXC38" i="2"/>
  <c r="HXC44" i="2" l="1"/>
  <c r="HXD38" i="2"/>
  <c r="HXD44" i="2" l="1"/>
  <c r="HXE38" i="2"/>
  <c r="HXE44" i="2" l="1"/>
  <c r="HXF38" i="2"/>
  <c r="HXF44" i="2" l="1"/>
  <c r="HXG38" i="2"/>
  <c r="HXG44" i="2" l="1"/>
  <c r="HXH38" i="2"/>
  <c r="HXH44" i="2" l="1"/>
  <c r="HXI38" i="2"/>
  <c r="HXI44" i="2" l="1"/>
  <c r="HXJ38" i="2"/>
  <c r="HXJ44" i="2" l="1"/>
  <c r="HXK38" i="2"/>
  <c r="HXK44" i="2" l="1"/>
  <c r="HXL38" i="2"/>
  <c r="HXL44" i="2" l="1"/>
  <c r="HXM38" i="2"/>
  <c r="HXM44" i="2" l="1"/>
  <c r="HXN38" i="2"/>
  <c r="HXN44" i="2" l="1"/>
  <c r="HXO38" i="2"/>
  <c r="HXO44" i="2" l="1"/>
  <c r="HXP38" i="2"/>
  <c r="HXP44" i="2" l="1"/>
  <c r="HXQ38" i="2"/>
  <c r="HXQ44" i="2" l="1"/>
  <c r="HXR38" i="2"/>
  <c r="HXR44" i="2" l="1"/>
  <c r="HXS38" i="2"/>
  <c r="HXS44" i="2" l="1"/>
  <c r="HXT38" i="2"/>
  <c r="HXT44" i="2" l="1"/>
  <c r="HXU38" i="2"/>
  <c r="HXU44" i="2" l="1"/>
  <c r="HXV38" i="2"/>
  <c r="HXV44" i="2" l="1"/>
  <c r="HXW38" i="2"/>
  <c r="HXW44" i="2" l="1"/>
  <c r="HXX38" i="2"/>
  <c r="HXX44" i="2" l="1"/>
  <c r="HXY38" i="2"/>
  <c r="HXY44" i="2" l="1"/>
  <c r="HXZ38" i="2"/>
  <c r="HXZ44" i="2" l="1"/>
  <c r="HYA38" i="2"/>
  <c r="HYA44" i="2" l="1"/>
  <c r="HYB38" i="2"/>
  <c r="HYB44" i="2" l="1"/>
  <c r="HYC38" i="2"/>
  <c r="HYC44" i="2" l="1"/>
  <c r="HYD38" i="2"/>
  <c r="HYD44" i="2" l="1"/>
  <c r="HYE38" i="2"/>
  <c r="HYE44" i="2" l="1"/>
  <c r="HYF38" i="2"/>
  <c r="HYF44" i="2" l="1"/>
  <c r="HYG38" i="2"/>
  <c r="HYG44" i="2" l="1"/>
  <c r="HYH38" i="2"/>
  <c r="HYH44" i="2" l="1"/>
  <c r="HYI38" i="2"/>
  <c r="HYI44" i="2" l="1"/>
  <c r="HYJ38" i="2"/>
  <c r="HYJ44" i="2" l="1"/>
  <c r="HYK38" i="2"/>
  <c r="HYK44" i="2" l="1"/>
  <c r="HYL38" i="2"/>
  <c r="HYL44" i="2" l="1"/>
  <c r="HYM38" i="2"/>
  <c r="HYM44" i="2" l="1"/>
  <c r="HYN38" i="2"/>
  <c r="HYN44" i="2" l="1"/>
  <c r="HYO38" i="2"/>
  <c r="HYO44" i="2" l="1"/>
  <c r="HYP38" i="2"/>
  <c r="HYP44" i="2" l="1"/>
  <c r="HYQ38" i="2"/>
  <c r="HYQ44" i="2" l="1"/>
  <c r="HYR38" i="2"/>
  <c r="HYR44" i="2" l="1"/>
  <c r="HYS38" i="2"/>
  <c r="HYS44" i="2" l="1"/>
  <c r="HYT38" i="2"/>
  <c r="HYT44" i="2" l="1"/>
  <c r="HYU38" i="2"/>
  <c r="HYU44" i="2" l="1"/>
  <c r="HYV38" i="2"/>
  <c r="HYV44" i="2" l="1"/>
  <c r="HYW38" i="2"/>
  <c r="HYW44" i="2" l="1"/>
  <c r="HYX38" i="2"/>
  <c r="HYX44" i="2" l="1"/>
  <c r="HYY38" i="2"/>
  <c r="HYY44" i="2" l="1"/>
  <c r="HYZ38" i="2"/>
  <c r="HYZ44" i="2" l="1"/>
  <c r="HZA38" i="2"/>
  <c r="HZA44" i="2" l="1"/>
  <c r="HZB38" i="2"/>
  <c r="HZB44" i="2" l="1"/>
  <c r="HZC38" i="2"/>
  <c r="HZC44" i="2" l="1"/>
  <c r="HZD38" i="2"/>
  <c r="HZD44" i="2" l="1"/>
  <c r="HZE38" i="2"/>
  <c r="HZE44" i="2" l="1"/>
  <c r="HZF38" i="2"/>
  <c r="HZF44" i="2" l="1"/>
  <c r="HZG38" i="2"/>
  <c r="HZG44" i="2" l="1"/>
  <c r="HZH38" i="2"/>
  <c r="HZH44" i="2" l="1"/>
  <c r="HZI38" i="2"/>
  <c r="HZI44" i="2" l="1"/>
  <c r="HZJ38" i="2"/>
  <c r="HZJ44" i="2" l="1"/>
  <c r="HZK38" i="2"/>
  <c r="HZK44" i="2" l="1"/>
  <c r="HZL38" i="2"/>
  <c r="HZL44" i="2" l="1"/>
  <c r="HZM38" i="2"/>
  <c r="HZM44" i="2" l="1"/>
  <c r="HZN38" i="2"/>
  <c r="HZN44" i="2" l="1"/>
  <c r="HZO38" i="2"/>
  <c r="HZO44" i="2" l="1"/>
  <c r="HZP38" i="2"/>
  <c r="HZP44" i="2" l="1"/>
  <c r="HZQ38" i="2"/>
  <c r="HZQ44" i="2" l="1"/>
  <c r="HZR38" i="2"/>
  <c r="HZR44" i="2" l="1"/>
  <c r="HZS38" i="2"/>
  <c r="HZS44" i="2" l="1"/>
  <c r="HZT38" i="2"/>
  <c r="HZT44" i="2" l="1"/>
  <c r="HZU38" i="2"/>
  <c r="HZU44" i="2" l="1"/>
  <c r="HZV38" i="2"/>
  <c r="HZV44" i="2" l="1"/>
  <c r="HZW38" i="2"/>
  <c r="HZW44" i="2" l="1"/>
  <c r="HZX38" i="2"/>
  <c r="HZX44" i="2" l="1"/>
  <c r="HZY38" i="2"/>
  <c r="HZY44" i="2" l="1"/>
  <c r="HZZ38" i="2"/>
  <c r="HZZ44" i="2" l="1"/>
  <c r="IAA38" i="2"/>
  <c r="IAA44" i="2" l="1"/>
  <c r="IAB38" i="2"/>
  <c r="IAB44" i="2" l="1"/>
  <c r="IAC38" i="2"/>
  <c r="IAC44" i="2" l="1"/>
  <c r="IAD38" i="2"/>
  <c r="IAD44" i="2" l="1"/>
  <c r="IAE38" i="2"/>
  <c r="IAE44" i="2" l="1"/>
  <c r="IAF38" i="2"/>
  <c r="IAF44" i="2" l="1"/>
  <c r="IAG38" i="2"/>
  <c r="IAG44" i="2" l="1"/>
  <c r="IAH38" i="2"/>
  <c r="IAH44" i="2" l="1"/>
  <c r="IAI38" i="2"/>
  <c r="IAI44" i="2" l="1"/>
  <c r="IAJ38" i="2"/>
  <c r="IAJ44" i="2" l="1"/>
  <c r="IAK38" i="2"/>
  <c r="IAK44" i="2" l="1"/>
  <c r="IAL38" i="2"/>
  <c r="IAL44" i="2" l="1"/>
  <c r="IAM38" i="2"/>
  <c r="IAM44" i="2" l="1"/>
  <c r="IAN38" i="2"/>
  <c r="IAN44" i="2" l="1"/>
  <c r="IAO38" i="2"/>
  <c r="IAO44" i="2" l="1"/>
  <c r="IAP38" i="2"/>
  <c r="IAP44" i="2" l="1"/>
  <c r="IAQ38" i="2"/>
  <c r="IAQ44" i="2" l="1"/>
  <c r="IAR38" i="2"/>
  <c r="IAR44" i="2" l="1"/>
  <c r="IAS38" i="2"/>
  <c r="IAS44" i="2" l="1"/>
  <c r="IAT38" i="2"/>
  <c r="IAT44" i="2" l="1"/>
  <c r="IAU38" i="2"/>
  <c r="IAU44" i="2" l="1"/>
  <c r="IAV38" i="2"/>
  <c r="IAV44" i="2" l="1"/>
  <c r="IAW38" i="2"/>
  <c r="IAW44" i="2" l="1"/>
  <c r="IAX38" i="2"/>
  <c r="IAX44" i="2" l="1"/>
  <c r="IAY38" i="2"/>
  <c r="IAY44" i="2" l="1"/>
  <c r="IAZ38" i="2"/>
  <c r="IAZ44" i="2" l="1"/>
  <c r="IBA38" i="2"/>
  <c r="IBA44" i="2" l="1"/>
  <c r="IBB38" i="2"/>
  <c r="IBB44" i="2" l="1"/>
  <c r="IBC38" i="2"/>
  <c r="IBC44" i="2" l="1"/>
  <c r="IBD38" i="2"/>
  <c r="IBD44" i="2" l="1"/>
  <c r="IBE38" i="2"/>
  <c r="IBE44" i="2" l="1"/>
  <c r="IBF38" i="2"/>
  <c r="IBF44" i="2" l="1"/>
  <c r="IBG38" i="2"/>
  <c r="IBG44" i="2" l="1"/>
  <c r="IBH38" i="2"/>
  <c r="IBH44" i="2" l="1"/>
  <c r="IBI38" i="2"/>
  <c r="IBI44" i="2" l="1"/>
  <c r="IBJ38" i="2"/>
  <c r="IBJ44" i="2" l="1"/>
  <c r="IBK38" i="2"/>
  <c r="IBK44" i="2" l="1"/>
  <c r="IBL38" i="2"/>
  <c r="IBL44" i="2" l="1"/>
  <c r="IBM38" i="2"/>
  <c r="IBM44" i="2" l="1"/>
  <c r="IBN38" i="2"/>
  <c r="IBN44" i="2" l="1"/>
  <c r="IBO38" i="2"/>
  <c r="IBO44" i="2" l="1"/>
  <c r="IBP38" i="2"/>
  <c r="IBP44" i="2" l="1"/>
  <c r="IBQ38" i="2"/>
  <c r="IBQ44" i="2" l="1"/>
  <c r="IBR38" i="2"/>
  <c r="IBR44" i="2" l="1"/>
  <c r="IBS38" i="2"/>
  <c r="IBS44" i="2" l="1"/>
  <c r="IBT38" i="2"/>
  <c r="IBT44" i="2" l="1"/>
  <c r="IBU38" i="2"/>
  <c r="IBU44" i="2" l="1"/>
  <c r="IBV38" i="2"/>
  <c r="IBV44" i="2" l="1"/>
  <c r="IBW38" i="2"/>
  <c r="IBW44" i="2" l="1"/>
  <c r="IBX38" i="2"/>
  <c r="IBX44" i="2" l="1"/>
  <c r="IBY38" i="2"/>
  <c r="IBY44" i="2" l="1"/>
  <c r="IBZ38" i="2"/>
  <c r="IBZ44" i="2" l="1"/>
  <c r="ICA38" i="2"/>
  <c r="ICA44" i="2" l="1"/>
  <c r="ICB38" i="2"/>
  <c r="ICB44" i="2" l="1"/>
  <c r="ICC38" i="2"/>
  <c r="ICC44" i="2" l="1"/>
  <c r="ICD38" i="2"/>
  <c r="ICD44" i="2" l="1"/>
  <c r="ICE38" i="2"/>
  <c r="ICE44" i="2" l="1"/>
  <c r="ICF38" i="2"/>
  <c r="ICF44" i="2" l="1"/>
  <c r="ICG38" i="2"/>
  <c r="ICG44" i="2" l="1"/>
  <c r="ICH38" i="2"/>
  <c r="ICH44" i="2" l="1"/>
  <c r="ICI38" i="2"/>
  <c r="ICI44" i="2" l="1"/>
  <c r="ICJ38" i="2"/>
  <c r="ICJ44" i="2" l="1"/>
  <c r="ICK38" i="2"/>
  <c r="ICK44" i="2" l="1"/>
  <c r="ICL38" i="2"/>
  <c r="ICL44" i="2" l="1"/>
  <c r="ICM38" i="2"/>
  <c r="ICM44" i="2" l="1"/>
  <c r="ICN38" i="2"/>
  <c r="ICN44" i="2" l="1"/>
  <c r="ICO38" i="2"/>
  <c r="ICO44" i="2" l="1"/>
  <c r="ICP38" i="2"/>
  <c r="ICP44" i="2" l="1"/>
  <c r="ICQ38" i="2"/>
  <c r="ICQ44" i="2" l="1"/>
  <c r="ICR38" i="2"/>
  <c r="ICR44" i="2" l="1"/>
  <c r="ICS38" i="2"/>
  <c r="ICS44" i="2" l="1"/>
  <c r="ICT38" i="2"/>
  <c r="ICT44" i="2" l="1"/>
  <c r="ICU38" i="2"/>
  <c r="ICU44" i="2" l="1"/>
  <c r="ICV38" i="2"/>
  <c r="ICV44" i="2" l="1"/>
  <c r="ICW38" i="2"/>
  <c r="ICW44" i="2" l="1"/>
  <c r="ICX38" i="2"/>
  <c r="ICX44" i="2" l="1"/>
  <c r="ICY38" i="2"/>
  <c r="ICY44" i="2" l="1"/>
  <c r="ICZ38" i="2"/>
  <c r="ICZ44" i="2" l="1"/>
  <c r="IDA38" i="2"/>
  <c r="IDA44" i="2" l="1"/>
  <c r="IDB38" i="2"/>
  <c r="IDB44" i="2" l="1"/>
  <c r="IDC38" i="2"/>
  <c r="IDC44" i="2" l="1"/>
  <c r="IDD38" i="2"/>
  <c r="IDD44" i="2" l="1"/>
  <c r="IDE38" i="2"/>
  <c r="IDE44" i="2" l="1"/>
  <c r="IDF38" i="2"/>
  <c r="IDF44" i="2" l="1"/>
  <c r="IDG38" i="2"/>
  <c r="IDG44" i="2" l="1"/>
  <c r="IDH38" i="2"/>
  <c r="IDH44" i="2" l="1"/>
  <c r="IDI38" i="2"/>
  <c r="IDI44" i="2" l="1"/>
  <c r="IDJ38" i="2"/>
  <c r="IDJ44" i="2" l="1"/>
  <c r="IDK38" i="2"/>
  <c r="IDK44" i="2" l="1"/>
  <c r="IDL38" i="2"/>
  <c r="IDL44" i="2" l="1"/>
  <c r="IDM38" i="2"/>
  <c r="IDM44" i="2" l="1"/>
  <c r="IDN38" i="2"/>
  <c r="IDN44" i="2" l="1"/>
  <c r="IDO38" i="2"/>
  <c r="IDO44" i="2" l="1"/>
  <c r="IDP38" i="2"/>
  <c r="IDP44" i="2" l="1"/>
  <c r="IDQ38" i="2"/>
  <c r="IDQ44" i="2" l="1"/>
  <c r="IDR38" i="2"/>
  <c r="IDR44" i="2" l="1"/>
  <c r="IDS38" i="2"/>
  <c r="IDS44" i="2" l="1"/>
  <c r="IDT38" i="2"/>
  <c r="IDT44" i="2" l="1"/>
  <c r="IDU38" i="2"/>
  <c r="IDU44" i="2" l="1"/>
  <c r="IDV38" i="2"/>
  <c r="IDV44" i="2" l="1"/>
  <c r="IDW38" i="2"/>
  <c r="IDW44" i="2" l="1"/>
  <c r="IDX38" i="2"/>
  <c r="IDX44" i="2" l="1"/>
  <c r="IDY38" i="2"/>
  <c r="IDY44" i="2" l="1"/>
  <c r="IDZ38" i="2"/>
  <c r="IDZ44" i="2" l="1"/>
  <c r="IEA38" i="2"/>
  <c r="IEA44" i="2" l="1"/>
  <c r="IEB38" i="2"/>
  <c r="IEB44" i="2" l="1"/>
  <c r="IEC38" i="2"/>
  <c r="IEC44" i="2" l="1"/>
  <c r="IED38" i="2"/>
  <c r="IED44" i="2" l="1"/>
  <c r="IEE38" i="2"/>
  <c r="IEE44" i="2" l="1"/>
  <c r="IEF38" i="2"/>
  <c r="IEF44" i="2" l="1"/>
  <c r="IEG38" i="2"/>
  <c r="IEG44" i="2" l="1"/>
  <c r="IEH38" i="2"/>
  <c r="IEH44" i="2" l="1"/>
  <c r="IEI38" i="2"/>
  <c r="IEI44" i="2" l="1"/>
  <c r="IEJ38" i="2"/>
  <c r="IEJ44" i="2" l="1"/>
  <c r="IEK38" i="2"/>
  <c r="IEK44" i="2" l="1"/>
  <c r="IEL38" i="2"/>
  <c r="IEL44" i="2" l="1"/>
  <c r="IEM38" i="2"/>
  <c r="IEM44" i="2" l="1"/>
  <c r="IEN38" i="2"/>
  <c r="IEN44" i="2" l="1"/>
  <c r="IEO38" i="2"/>
  <c r="IEO44" i="2" l="1"/>
  <c r="IEP38" i="2"/>
  <c r="IEP44" i="2" l="1"/>
  <c r="IEQ38" i="2"/>
  <c r="IEQ44" i="2" l="1"/>
  <c r="IER38" i="2"/>
  <c r="IER44" i="2" l="1"/>
  <c r="IES38" i="2"/>
  <c r="IES44" i="2" l="1"/>
  <c r="IET38" i="2"/>
  <c r="IET44" i="2" l="1"/>
  <c r="IEU38" i="2"/>
  <c r="IEU44" i="2" l="1"/>
  <c r="IEV38" i="2"/>
  <c r="IEV44" i="2" l="1"/>
  <c r="IEW38" i="2"/>
  <c r="IEW44" i="2" l="1"/>
  <c r="IEX38" i="2"/>
  <c r="IEX44" i="2" l="1"/>
  <c r="IEY38" i="2"/>
  <c r="IEY44" i="2" l="1"/>
  <c r="IEZ38" i="2"/>
  <c r="IEZ44" i="2" l="1"/>
  <c r="IFA38" i="2"/>
  <c r="IFA44" i="2" l="1"/>
  <c r="IFB38" i="2"/>
  <c r="IFB44" i="2" l="1"/>
  <c r="IFC38" i="2"/>
  <c r="IFC44" i="2" l="1"/>
  <c r="IFD38" i="2"/>
  <c r="IFD44" i="2" l="1"/>
  <c r="IFE38" i="2"/>
  <c r="IFE44" i="2" l="1"/>
  <c r="IFF38" i="2"/>
  <c r="IFF44" i="2" l="1"/>
  <c r="IFG38" i="2"/>
  <c r="IFG44" i="2" l="1"/>
  <c r="IFH38" i="2"/>
  <c r="IFH44" i="2" l="1"/>
  <c r="IFI38" i="2"/>
  <c r="IFI44" i="2" l="1"/>
  <c r="IFJ38" i="2"/>
  <c r="IFJ44" i="2" l="1"/>
  <c r="IFK38" i="2"/>
  <c r="IFK44" i="2" l="1"/>
  <c r="IFL38" i="2"/>
  <c r="IFL44" i="2" l="1"/>
  <c r="IFM38" i="2"/>
  <c r="IFM44" i="2" l="1"/>
  <c r="IFN38" i="2"/>
  <c r="IFN44" i="2" l="1"/>
  <c r="IFO38" i="2"/>
  <c r="IFO44" i="2" l="1"/>
  <c r="IFP38" i="2"/>
  <c r="IFP44" i="2" l="1"/>
  <c r="IFQ38" i="2"/>
  <c r="IFQ44" i="2" l="1"/>
  <c r="IFR38" i="2"/>
  <c r="IFR44" i="2" l="1"/>
  <c r="IFS38" i="2"/>
  <c r="IFS44" i="2" l="1"/>
  <c r="IFT38" i="2"/>
  <c r="IFT44" i="2" l="1"/>
  <c r="IFU38" i="2"/>
  <c r="IFU44" i="2" l="1"/>
  <c r="IFV38" i="2"/>
  <c r="IFV44" i="2" l="1"/>
  <c r="IFW38" i="2"/>
  <c r="IFW44" i="2" l="1"/>
  <c r="IFX38" i="2"/>
  <c r="IFX44" i="2" l="1"/>
  <c r="IFY38" i="2"/>
  <c r="IFY44" i="2" l="1"/>
  <c r="IFZ38" i="2"/>
  <c r="IFZ44" i="2" l="1"/>
  <c r="IGA38" i="2"/>
  <c r="IGA44" i="2" l="1"/>
  <c r="IGB38" i="2"/>
  <c r="IGB44" i="2" l="1"/>
  <c r="IGC38" i="2"/>
  <c r="IGC44" i="2" l="1"/>
  <c r="IGD38" i="2"/>
  <c r="IGD44" i="2" l="1"/>
  <c r="IGE38" i="2"/>
  <c r="IGE44" i="2" l="1"/>
  <c r="IGF38" i="2"/>
  <c r="IGF44" i="2" l="1"/>
  <c r="IGG38" i="2"/>
  <c r="IGG44" i="2" l="1"/>
  <c r="IGH38" i="2"/>
  <c r="IGH44" i="2" l="1"/>
  <c r="IGI38" i="2"/>
  <c r="IGI44" i="2" l="1"/>
  <c r="IGJ38" i="2"/>
  <c r="IGJ44" i="2" l="1"/>
  <c r="IGK38" i="2"/>
  <c r="IGK44" i="2" l="1"/>
  <c r="IGL38" i="2"/>
  <c r="IGL44" i="2" l="1"/>
  <c r="IGM38" i="2"/>
  <c r="IGM44" i="2" l="1"/>
  <c r="IGN38" i="2"/>
  <c r="IGN44" i="2" l="1"/>
  <c r="IGO38" i="2"/>
  <c r="IGO44" i="2" l="1"/>
  <c r="IGP38" i="2"/>
  <c r="IGP44" i="2" l="1"/>
  <c r="IGQ38" i="2"/>
  <c r="IGQ44" i="2" l="1"/>
  <c r="IGR38" i="2"/>
  <c r="IGR44" i="2" l="1"/>
  <c r="IGS38" i="2"/>
  <c r="IGS44" i="2" l="1"/>
  <c r="IGT38" i="2"/>
  <c r="IGT44" i="2" l="1"/>
  <c r="IGU38" i="2"/>
  <c r="IGU44" i="2" l="1"/>
  <c r="IGV38" i="2"/>
  <c r="IGV44" i="2" l="1"/>
  <c r="IGW38" i="2"/>
  <c r="IGW44" i="2" l="1"/>
  <c r="IGX38" i="2"/>
  <c r="IGX44" i="2" l="1"/>
  <c r="IGY38" i="2"/>
  <c r="IGY44" i="2" l="1"/>
  <c r="IGZ38" i="2"/>
  <c r="IGZ44" i="2" l="1"/>
  <c r="IHA38" i="2"/>
  <c r="IHA44" i="2" l="1"/>
  <c r="IHB38" i="2"/>
  <c r="IHB44" i="2" l="1"/>
  <c r="IHC38" i="2"/>
  <c r="IHC44" i="2" l="1"/>
  <c r="IHD38" i="2"/>
  <c r="IHD44" i="2" l="1"/>
  <c r="IHE38" i="2"/>
  <c r="IHE44" i="2" l="1"/>
  <c r="IHF38" i="2"/>
  <c r="IHF44" i="2" l="1"/>
  <c r="IHG38" i="2"/>
  <c r="IHG44" i="2" l="1"/>
  <c r="IHH38" i="2"/>
  <c r="IHH44" i="2" l="1"/>
  <c r="IHI38" i="2"/>
  <c r="IHI44" i="2" l="1"/>
  <c r="IHJ38" i="2"/>
  <c r="IHJ44" i="2" l="1"/>
  <c r="IHK38" i="2"/>
  <c r="IHK44" i="2" l="1"/>
  <c r="IHL38" i="2"/>
  <c r="IHL44" i="2" l="1"/>
  <c r="IHM38" i="2"/>
  <c r="IHM44" i="2" l="1"/>
  <c r="IHN38" i="2"/>
  <c r="IHN44" i="2" l="1"/>
  <c r="IHO38" i="2"/>
  <c r="IHO44" i="2" l="1"/>
  <c r="IHP38" i="2"/>
  <c r="IHP44" i="2" l="1"/>
  <c r="IHQ38" i="2"/>
  <c r="IHQ44" i="2" l="1"/>
  <c r="IHR38" i="2"/>
  <c r="IHR44" i="2" l="1"/>
  <c r="IHS38" i="2"/>
  <c r="IHS44" i="2" l="1"/>
  <c r="IHT38" i="2"/>
  <c r="IHT44" i="2" l="1"/>
  <c r="IHU38" i="2"/>
  <c r="IHU44" i="2" l="1"/>
  <c r="IHV38" i="2"/>
  <c r="IHV44" i="2" l="1"/>
  <c r="IHW38" i="2"/>
  <c r="IHW44" i="2" l="1"/>
  <c r="IHX38" i="2"/>
  <c r="IHX44" i="2" l="1"/>
  <c r="IHY38" i="2"/>
  <c r="IHY44" i="2" l="1"/>
  <c r="IHZ38" i="2"/>
  <c r="IHZ44" i="2" l="1"/>
  <c r="IIA38" i="2"/>
  <c r="IIA44" i="2" l="1"/>
  <c r="IIB38" i="2"/>
  <c r="IIB44" i="2" l="1"/>
  <c r="IIC38" i="2"/>
  <c r="IIC44" i="2" l="1"/>
  <c r="IID38" i="2"/>
  <c r="IID44" i="2" l="1"/>
  <c r="IIE38" i="2"/>
  <c r="IIE44" i="2" l="1"/>
  <c r="IIF38" i="2"/>
  <c r="IIF44" i="2" l="1"/>
  <c r="IIG38" i="2"/>
  <c r="IIG44" i="2" l="1"/>
  <c r="IIH38" i="2"/>
  <c r="IIH44" i="2" l="1"/>
  <c r="III38" i="2"/>
  <c r="III44" i="2" l="1"/>
  <c r="IIJ38" i="2"/>
  <c r="IIJ44" i="2" l="1"/>
  <c r="IIK38" i="2"/>
  <c r="IIK44" i="2" l="1"/>
  <c r="IIL38" i="2"/>
  <c r="IIL44" i="2" l="1"/>
  <c r="IIM38" i="2"/>
  <c r="IIM44" i="2" l="1"/>
  <c r="IIN38" i="2"/>
  <c r="IIN44" i="2" l="1"/>
  <c r="IIO38" i="2"/>
  <c r="IIO44" i="2" l="1"/>
  <c r="IIP38" i="2"/>
  <c r="IIP44" i="2" l="1"/>
  <c r="IIQ38" i="2"/>
  <c r="IIQ44" i="2" l="1"/>
  <c r="IIR38" i="2"/>
  <c r="IIR44" i="2" l="1"/>
  <c r="IIS38" i="2"/>
  <c r="IIS44" i="2" l="1"/>
  <c r="IIT38" i="2"/>
  <c r="IIT44" i="2" l="1"/>
  <c r="IIU38" i="2"/>
  <c r="IIU44" i="2" l="1"/>
  <c r="IIV38" i="2"/>
  <c r="IIV44" i="2" l="1"/>
  <c r="IIW38" i="2"/>
  <c r="IIW44" i="2" l="1"/>
  <c r="IIX38" i="2"/>
  <c r="IIX44" i="2" l="1"/>
  <c r="IIY38" i="2"/>
  <c r="IIY44" i="2" l="1"/>
  <c r="IIZ38" i="2"/>
  <c r="IIZ44" i="2" l="1"/>
  <c r="IJA38" i="2"/>
  <c r="IJA44" i="2" l="1"/>
  <c r="IJB38" i="2"/>
  <c r="IJB44" i="2" l="1"/>
  <c r="IJC38" i="2"/>
  <c r="IJC44" i="2" l="1"/>
  <c r="IJD38" i="2"/>
  <c r="IJD44" i="2" l="1"/>
  <c r="IJE38" i="2"/>
  <c r="IJE44" i="2" l="1"/>
  <c r="IJF38" i="2"/>
  <c r="IJF44" i="2" l="1"/>
  <c r="IJG38" i="2"/>
  <c r="IJG44" i="2" l="1"/>
  <c r="IJH38" i="2"/>
  <c r="IJH44" i="2" l="1"/>
  <c r="IJI38" i="2"/>
  <c r="IJI44" i="2" l="1"/>
  <c r="IJJ38" i="2"/>
  <c r="IJJ44" i="2" l="1"/>
  <c r="IJK38" i="2"/>
  <c r="IJK44" i="2" l="1"/>
  <c r="IJL38" i="2"/>
  <c r="IJL44" i="2" l="1"/>
  <c r="IJM38" i="2"/>
  <c r="IJM44" i="2" l="1"/>
  <c r="IJN38" i="2"/>
  <c r="IJN44" i="2" l="1"/>
  <c r="IJO38" i="2"/>
  <c r="IJO44" i="2" l="1"/>
  <c r="IJP38" i="2"/>
  <c r="IJP44" i="2" l="1"/>
  <c r="IJQ38" i="2"/>
  <c r="IJQ44" i="2" l="1"/>
  <c r="IJR38" i="2"/>
  <c r="IJR44" i="2" l="1"/>
  <c r="IJS38" i="2"/>
  <c r="IJS44" i="2" l="1"/>
  <c r="IJT38" i="2"/>
  <c r="IJT44" i="2" l="1"/>
  <c r="IJU38" i="2"/>
  <c r="IJU44" i="2" l="1"/>
  <c r="IJV38" i="2"/>
  <c r="IJV44" i="2" l="1"/>
  <c r="IJW38" i="2"/>
  <c r="IJW44" i="2" l="1"/>
  <c r="IJX38" i="2"/>
  <c r="IJX44" i="2" l="1"/>
  <c r="IJY38" i="2"/>
  <c r="IJY44" i="2" l="1"/>
  <c r="IJZ38" i="2"/>
  <c r="IJZ44" i="2" l="1"/>
  <c r="IKA38" i="2"/>
  <c r="IKA44" i="2" l="1"/>
  <c r="IKB38" i="2"/>
  <c r="IKB44" i="2" l="1"/>
  <c r="IKC38" i="2"/>
  <c r="IKC44" i="2" l="1"/>
  <c r="IKD38" i="2"/>
  <c r="IKD44" i="2" l="1"/>
  <c r="IKE38" i="2"/>
  <c r="IKE44" i="2" l="1"/>
  <c r="IKF38" i="2"/>
  <c r="IKF44" i="2" l="1"/>
  <c r="IKG38" i="2"/>
  <c r="IKG44" i="2" l="1"/>
  <c r="IKH38" i="2"/>
  <c r="IKH44" i="2" l="1"/>
  <c r="IKI38" i="2"/>
  <c r="IKI44" i="2" l="1"/>
  <c r="IKJ38" i="2"/>
  <c r="IKJ44" i="2" l="1"/>
  <c r="IKK38" i="2"/>
  <c r="IKK44" i="2" l="1"/>
  <c r="IKL38" i="2"/>
  <c r="IKL44" i="2" l="1"/>
  <c r="IKM38" i="2"/>
  <c r="IKM44" i="2" l="1"/>
  <c r="IKN38" i="2"/>
  <c r="IKN44" i="2" l="1"/>
  <c r="IKO38" i="2"/>
  <c r="IKO44" i="2" l="1"/>
  <c r="IKP38" i="2"/>
  <c r="IKP44" i="2" l="1"/>
  <c r="IKQ38" i="2"/>
  <c r="IKQ44" i="2" l="1"/>
  <c r="IKR38" i="2"/>
  <c r="IKR44" i="2" l="1"/>
  <c r="IKS38" i="2"/>
  <c r="IKS44" i="2" l="1"/>
  <c r="IKT38" i="2"/>
  <c r="IKT44" i="2" l="1"/>
  <c r="IKU38" i="2"/>
  <c r="IKU44" i="2" l="1"/>
  <c r="IKV38" i="2"/>
  <c r="IKV44" i="2" l="1"/>
  <c r="IKW38" i="2"/>
  <c r="IKW44" i="2" l="1"/>
  <c r="IKX38" i="2"/>
  <c r="IKX44" i="2" l="1"/>
  <c r="IKY38" i="2"/>
  <c r="IKY44" i="2" l="1"/>
  <c r="IKZ38" i="2"/>
  <c r="IKZ44" i="2" l="1"/>
  <c r="ILA38" i="2"/>
  <c r="ILA44" i="2" l="1"/>
  <c r="ILB38" i="2"/>
  <c r="ILB44" i="2" l="1"/>
  <c r="ILC38" i="2"/>
  <c r="ILC44" i="2" l="1"/>
  <c r="ILD38" i="2"/>
  <c r="ILD44" i="2" l="1"/>
  <c r="ILE38" i="2"/>
  <c r="ILE44" i="2" l="1"/>
  <c r="ILF38" i="2"/>
  <c r="ILF44" i="2" l="1"/>
  <c r="ILG38" i="2"/>
  <c r="ILG44" i="2" l="1"/>
  <c r="ILH38" i="2"/>
  <c r="ILH44" i="2" l="1"/>
  <c r="ILI38" i="2"/>
  <c r="ILI44" i="2" l="1"/>
  <c r="ILJ38" i="2"/>
  <c r="ILJ44" i="2" l="1"/>
  <c r="ILK38" i="2"/>
  <c r="ILK44" i="2" l="1"/>
  <c r="ILL38" i="2"/>
  <c r="ILL44" i="2" l="1"/>
  <c r="ILM38" i="2"/>
  <c r="ILM44" i="2" l="1"/>
  <c r="ILN38" i="2"/>
  <c r="ILN44" i="2" l="1"/>
  <c r="ILO38" i="2"/>
  <c r="ILO44" i="2" l="1"/>
  <c r="ILP38" i="2"/>
  <c r="ILP44" i="2" l="1"/>
  <c r="ILQ38" i="2"/>
  <c r="ILQ44" i="2" l="1"/>
  <c r="ILR38" i="2"/>
  <c r="ILR44" i="2" l="1"/>
  <c r="ILS38" i="2"/>
  <c r="ILS44" i="2" l="1"/>
  <c r="ILT38" i="2"/>
  <c r="ILT44" i="2" l="1"/>
  <c r="ILU38" i="2"/>
  <c r="ILU44" i="2" l="1"/>
  <c r="ILV38" i="2"/>
  <c r="ILV44" i="2" l="1"/>
  <c r="ILW38" i="2"/>
  <c r="ILW44" i="2" l="1"/>
  <c r="ILX38" i="2"/>
  <c r="ILX44" i="2" l="1"/>
  <c r="ILY38" i="2"/>
  <c r="ILY44" i="2" l="1"/>
  <c r="ILZ38" i="2"/>
  <c r="ILZ44" i="2" l="1"/>
  <c r="IMA38" i="2"/>
  <c r="IMA44" i="2" l="1"/>
  <c r="IMB38" i="2"/>
  <c r="IMB44" i="2" l="1"/>
  <c r="IMC38" i="2"/>
  <c r="IMC44" i="2" l="1"/>
  <c r="IMD38" i="2"/>
  <c r="IMD44" i="2" l="1"/>
  <c r="IME38" i="2"/>
  <c r="IME44" i="2" l="1"/>
  <c r="IMF38" i="2"/>
  <c r="IMF44" i="2" l="1"/>
  <c r="IMG38" i="2"/>
  <c r="IMG44" i="2" l="1"/>
  <c r="IMH38" i="2"/>
  <c r="IMH44" i="2" l="1"/>
  <c r="IMI38" i="2"/>
  <c r="IMI44" i="2" l="1"/>
  <c r="IMJ38" i="2"/>
  <c r="IMJ44" i="2" l="1"/>
  <c r="IMK38" i="2"/>
  <c r="IMK44" i="2" l="1"/>
  <c r="IML38" i="2"/>
  <c r="IML44" i="2" l="1"/>
  <c r="IMM38" i="2"/>
  <c r="IMM44" i="2" l="1"/>
  <c r="IMN38" i="2"/>
  <c r="IMN44" i="2" l="1"/>
  <c r="IMO38" i="2"/>
  <c r="IMO44" i="2" l="1"/>
  <c r="IMP38" i="2"/>
  <c r="IMP44" i="2" l="1"/>
  <c r="IMQ38" i="2"/>
  <c r="IMQ44" i="2" l="1"/>
  <c r="IMR38" i="2"/>
  <c r="IMR44" i="2" l="1"/>
  <c r="IMS38" i="2"/>
  <c r="IMS44" i="2" l="1"/>
  <c r="IMT38" i="2"/>
  <c r="IMT44" i="2" l="1"/>
  <c r="IMU38" i="2"/>
  <c r="IMU44" i="2" l="1"/>
  <c r="IMV38" i="2"/>
  <c r="IMV44" i="2" l="1"/>
  <c r="IMW38" i="2"/>
  <c r="IMW44" i="2" l="1"/>
  <c r="IMX38" i="2"/>
  <c r="IMX44" i="2" l="1"/>
  <c r="IMY38" i="2"/>
  <c r="IMY44" i="2" l="1"/>
  <c r="IMZ38" i="2"/>
  <c r="IMZ44" i="2" l="1"/>
  <c r="INA38" i="2"/>
  <c r="INA44" i="2" l="1"/>
  <c r="INB38" i="2"/>
  <c r="INB44" i="2" l="1"/>
  <c r="INC38" i="2"/>
  <c r="INC44" i="2" l="1"/>
  <c r="IND38" i="2"/>
  <c r="IND44" i="2" l="1"/>
  <c r="INE38" i="2"/>
  <c r="INE44" i="2" l="1"/>
  <c r="INF38" i="2"/>
  <c r="INF44" i="2" l="1"/>
  <c r="ING38" i="2"/>
  <c r="ING44" i="2" l="1"/>
  <c r="INH38" i="2"/>
  <c r="INH44" i="2" l="1"/>
  <c r="INI38" i="2"/>
  <c r="INI44" i="2" l="1"/>
  <c r="INJ38" i="2"/>
  <c r="INJ44" i="2" l="1"/>
  <c r="INK38" i="2"/>
  <c r="INK44" i="2" l="1"/>
  <c r="INL38" i="2"/>
  <c r="INL44" i="2" l="1"/>
  <c r="INM38" i="2"/>
  <c r="INM44" i="2" l="1"/>
  <c r="INN38" i="2"/>
  <c r="INN44" i="2" l="1"/>
  <c r="INO38" i="2"/>
  <c r="INO44" i="2" l="1"/>
  <c r="INP38" i="2"/>
  <c r="INP44" i="2" l="1"/>
  <c r="INQ38" i="2"/>
  <c r="INQ44" i="2" l="1"/>
  <c r="INR38" i="2"/>
  <c r="INR44" i="2" l="1"/>
  <c r="INS38" i="2"/>
  <c r="INS44" i="2" l="1"/>
  <c r="INT38" i="2"/>
  <c r="INT44" i="2" l="1"/>
  <c r="INU38" i="2"/>
  <c r="INU44" i="2" l="1"/>
  <c r="INV38" i="2"/>
  <c r="INV44" i="2" l="1"/>
  <c r="INW38" i="2"/>
  <c r="INW44" i="2" l="1"/>
  <c r="INX38" i="2"/>
  <c r="INX44" i="2" l="1"/>
  <c r="INY38" i="2"/>
  <c r="INY44" i="2" l="1"/>
  <c r="INZ38" i="2"/>
  <c r="INZ44" i="2" l="1"/>
  <c r="IOA38" i="2"/>
  <c r="IOA44" i="2" l="1"/>
  <c r="IOB38" i="2"/>
  <c r="IOB44" i="2" l="1"/>
  <c r="IOC38" i="2"/>
  <c r="IOC44" i="2" l="1"/>
  <c r="IOD38" i="2"/>
  <c r="IOD44" i="2" l="1"/>
  <c r="IOE38" i="2"/>
  <c r="IOE44" i="2" l="1"/>
  <c r="IOF38" i="2"/>
  <c r="IOF44" i="2" l="1"/>
  <c r="IOG38" i="2"/>
  <c r="IOG44" i="2" l="1"/>
  <c r="IOH38" i="2"/>
  <c r="IOH44" i="2" l="1"/>
  <c r="IOI38" i="2"/>
  <c r="IOI44" i="2" l="1"/>
  <c r="IOJ38" i="2"/>
  <c r="IOJ44" i="2" l="1"/>
  <c r="IOK38" i="2"/>
  <c r="IOK44" i="2" l="1"/>
  <c r="IOL38" i="2"/>
  <c r="IOL44" i="2" l="1"/>
  <c r="IOM38" i="2"/>
  <c r="IOM44" i="2" l="1"/>
  <c r="ION38" i="2"/>
  <c r="ION44" i="2" l="1"/>
  <c r="IOO38" i="2"/>
  <c r="IOO44" i="2" l="1"/>
  <c r="IOP38" i="2"/>
  <c r="IOP44" i="2" l="1"/>
  <c r="IOQ38" i="2"/>
  <c r="IOQ44" i="2" l="1"/>
  <c r="IOR38" i="2"/>
  <c r="IOR44" i="2" l="1"/>
  <c r="IOS38" i="2"/>
  <c r="IOS44" i="2" l="1"/>
  <c r="IOT38" i="2"/>
  <c r="IOT44" i="2" l="1"/>
  <c r="IOU38" i="2"/>
  <c r="IOU44" i="2" l="1"/>
  <c r="IOV38" i="2"/>
  <c r="IOV44" i="2" l="1"/>
  <c r="IOW38" i="2"/>
  <c r="IOW44" i="2" l="1"/>
  <c r="IOX38" i="2"/>
  <c r="IOX44" i="2" l="1"/>
  <c r="IOY38" i="2"/>
  <c r="IOY44" i="2" l="1"/>
  <c r="IOZ38" i="2"/>
  <c r="IOZ44" i="2" l="1"/>
  <c r="IPA38" i="2"/>
  <c r="IPA44" i="2" l="1"/>
  <c r="IPB38" i="2"/>
  <c r="IPB44" i="2" l="1"/>
  <c r="IPC38" i="2"/>
  <c r="IPC44" i="2" l="1"/>
  <c r="IPD38" i="2"/>
  <c r="IPD44" i="2" l="1"/>
  <c r="IPE38" i="2"/>
  <c r="IPE44" i="2" l="1"/>
  <c r="IPF38" i="2"/>
  <c r="IPF44" i="2" l="1"/>
  <c r="IPG38" i="2"/>
  <c r="IPG44" i="2" l="1"/>
  <c r="IPH38" i="2"/>
  <c r="IPH44" i="2" l="1"/>
  <c r="IPI38" i="2"/>
  <c r="IPI44" i="2" l="1"/>
  <c r="IPJ38" i="2"/>
  <c r="IPJ44" i="2" l="1"/>
  <c r="IPK38" i="2"/>
  <c r="IPK44" i="2" l="1"/>
  <c r="IPL38" i="2"/>
  <c r="IPL44" i="2" l="1"/>
  <c r="IPM38" i="2"/>
  <c r="IPM44" i="2" l="1"/>
  <c r="IPN38" i="2"/>
  <c r="IPN44" i="2" l="1"/>
  <c r="IPO38" i="2"/>
  <c r="IPO44" i="2" l="1"/>
  <c r="IPP38" i="2"/>
  <c r="IPP44" i="2" l="1"/>
  <c r="IPQ38" i="2"/>
  <c r="IPQ44" i="2" l="1"/>
  <c r="IPR38" i="2"/>
  <c r="IPR44" i="2" l="1"/>
  <c r="IPS38" i="2"/>
  <c r="IPS44" i="2" l="1"/>
  <c r="IPT38" i="2"/>
  <c r="IPT44" i="2" l="1"/>
  <c r="IPU38" i="2"/>
  <c r="IPU44" i="2" l="1"/>
  <c r="IPV38" i="2"/>
  <c r="IPV44" i="2" l="1"/>
  <c r="IPW38" i="2"/>
  <c r="IPW44" i="2" l="1"/>
  <c r="IPX38" i="2"/>
  <c r="IPX44" i="2" l="1"/>
  <c r="IPY38" i="2"/>
  <c r="IPY44" i="2" l="1"/>
  <c r="IPZ38" i="2"/>
  <c r="IPZ44" i="2" l="1"/>
  <c r="IQA38" i="2"/>
  <c r="IQA44" i="2" l="1"/>
  <c r="IQB38" i="2"/>
  <c r="IQB44" i="2" l="1"/>
  <c r="IQC38" i="2"/>
  <c r="IQC44" i="2" l="1"/>
  <c r="IQD38" i="2"/>
  <c r="IQD44" i="2" l="1"/>
  <c r="IQE38" i="2"/>
  <c r="IQE44" i="2" l="1"/>
  <c r="IQF38" i="2"/>
  <c r="IQF44" i="2" l="1"/>
  <c r="IQG38" i="2"/>
  <c r="IQG44" i="2" l="1"/>
  <c r="IQH38" i="2"/>
  <c r="IQH44" i="2" l="1"/>
  <c r="IQI38" i="2"/>
  <c r="IQI44" i="2" l="1"/>
  <c r="IQJ38" i="2"/>
  <c r="IQJ44" i="2" l="1"/>
  <c r="IQK38" i="2"/>
  <c r="IQK44" i="2" l="1"/>
  <c r="IQL38" i="2"/>
  <c r="IQL44" i="2" l="1"/>
  <c r="IQM38" i="2"/>
  <c r="IQM44" i="2" l="1"/>
  <c r="IQN38" i="2"/>
  <c r="IQN44" i="2" l="1"/>
  <c r="IQO38" i="2"/>
  <c r="IQO44" i="2" l="1"/>
  <c r="IQP38" i="2"/>
  <c r="IQP44" i="2" l="1"/>
  <c r="IQQ38" i="2"/>
  <c r="IQQ44" i="2" l="1"/>
  <c r="IQR38" i="2"/>
  <c r="IQR44" i="2" l="1"/>
  <c r="IQS38" i="2"/>
  <c r="IQS44" i="2" l="1"/>
  <c r="IQT38" i="2"/>
  <c r="IQT44" i="2" l="1"/>
  <c r="IQU38" i="2"/>
  <c r="IQU44" i="2" l="1"/>
  <c r="IQV38" i="2"/>
  <c r="IQV44" i="2" l="1"/>
  <c r="IQW38" i="2"/>
  <c r="IQW44" i="2" l="1"/>
  <c r="IQX38" i="2"/>
  <c r="IQX44" i="2" l="1"/>
  <c r="IQY38" i="2"/>
  <c r="IQY44" i="2" l="1"/>
  <c r="IQZ38" i="2"/>
  <c r="IQZ44" i="2" l="1"/>
  <c r="IRA38" i="2"/>
  <c r="IRA44" i="2" l="1"/>
  <c r="IRB38" i="2"/>
  <c r="IRB44" i="2" l="1"/>
  <c r="IRC38" i="2"/>
  <c r="IRC44" i="2" l="1"/>
  <c r="IRD38" i="2"/>
  <c r="IRD44" i="2" l="1"/>
  <c r="IRE38" i="2"/>
  <c r="IRE44" i="2" l="1"/>
  <c r="IRF38" i="2"/>
  <c r="IRF44" i="2" l="1"/>
  <c r="IRG38" i="2"/>
  <c r="IRG44" i="2" l="1"/>
  <c r="IRH38" i="2"/>
  <c r="IRH44" i="2" l="1"/>
  <c r="IRI38" i="2"/>
  <c r="IRI44" i="2" l="1"/>
  <c r="IRJ38" i="2"/>
  <c r="IRJ44" i="2" l="1"/>
  <c r="IRK38" i="2"/>
  <c r="IRK44" i="2" l="1"/>
  <c r="IRL38" i="2"/>
  <c r="IRL44" i="2" l="1"/>
  <c r="IRM38" i="2"/>
  <c r="IRM44" i="2" l="1"/>
  <c r="IRN38" i="2"/>
  <c r="IRN44" i="2" l="1"/>
  <c r="IRO38" i="2"/>
  <c r="IRO44" i="2" l="1"/>
  <c r="IRP38" i="2"/>
  <c r="IRP44" i="2" l="1"/>
  <c r="IRQ38" i="2"/>
  <c r="IRQ44" i="2" l="1"/>
  <c r="IRR38" i="2"/>
  <c r="IRR44" i="2" l="1"/>
  <c r="IRS38" i="2"/>
  <c r="IRS44" i="2" l="1"/>
  <c r="IRT38" i="2"/>
  <c r="IRT44" i="2" l="1"/>
  <c r="IRU38" i="2"/>
  <c r="IRU44" i="2" l="1"/>
  <c r="IRV38" i="2"/>
  <c r="IRV44" i="2" l="1"/>
  <c r="IRW38" i="2"/>
  <c r="IRW44" i="2" l="1"/>
  <c r="IRX38" i="2"/>
  <c r="IRX44" i="2" l="1"/>
  <c r="IRY38" i="2"/>
  <c r="IRY44" i="2" l="1"/>
  <c r="IRZ38" i="2"/>
  <c r="IRZ44" i="2" l="1"/>
  <c r="ISA38" i="2"/>
  <c r="ISA44" i="2" l="1"/>
  <c r="ISB38" i="2"/>
  <c r="ISB44" i="2" l="1"/>
  <c r="ISC38" i="2"/>
  <c r="ISC44" i="2" l="1"/>
  <c r="ISD38" i="2"/>
  <c r="ISD44" i="2" l="1"/>
  <c r="ISE38" i="2"/>
  <c r="ISE44" i="2" l="1"/>
  <c r="ISF38" i="2"/>
  <c r="ISF44" i="2" l="1"/>
  <c r="ISG38" i="2"/>
  <c r="ISG44" i="2" l="1"/>
  <c r="ISH38" i="2"/>
  <c r="ISH44" i="2" l="1"/>
  <c r="ISI38" i="2"/>
  <c r="ISI44" i="2" l="1"/>
  <c r="ISJ38" i="2"/>
  <c r="ISJ44" i="2" l="1"/>
  <c r="ISK38" i="2"/>
  <c r="ISK44" i="2" l="1"/>
  <c r="ISL38" i="2"/>
  <c r="ISL44" i="2" l="1"/>
  <c r="ISM38" i="2"/>
  <c r="ISM44" i="2" l="1"/>
  <c r="ISN38" i="2"/>
  <c r="ISN44" i="2" l="1"/>
  <c r="ISO38" i="2"/>
  <c r="ISO44" i="2" l="1"/>
  <c r="ISP38" i="2"/>
  <c r="ISP44" i="2" l="1"/>
  <c r="ISQ38" i="2"/>
  <c r="ISQ44" i="2" l="1"/>
  <c r="ISR38" i="2"/>
  <c r="ISR44" i="2" l="1"/>
  <c r="ISS38" i="2"/>
  <c r="ISS44" i="2" l="1"/>
  <c r="IST38" i="2"/>
  <c r="IST44" i="2" l="1"/>
  <c r="ISU38" i="2"/>
  <c r="ISU44" i="2" l="1"/>
  <c r="ISV38" i="2"/>
  <c r="ISV44" i="2" l="1"/>
  <c r="ISW38" i="2"/>
  <c r="ISW44" i="2" l="1"/>
  <c r="ISX38" i="2"/>
  <c r="ISX44" i="2" l="1"/>
  <c r="ISY38" i="2"/>
  <c r="ISY44" i="2" l="1"/>
  <c r="ISZ38" i="2"/>
  <c r="ISZ44" i="2" l="1"/>
  <c r="ITA38" i="2"/>
  <c r="ITA44" i="2" l="1"/>
  <c r="ITB38" i="2"/>
  <c r="ITB44" i="2" l="1"/>
  <c r="ITC38" i="2"/>
  <c r="ITC44" i="2" l="1"/>
  <c r="ITD38" i="2"/>
  <c r="ITD44" i="2" l="1"/>
  <c r="ITE38" i="2"/>
  <c r="ITE44" i="2" l="1"/>
  <c r="ITF38" i="2"/>
  <c r="ITF44" i="2" l="1"/>
  <c r="ITG38" i="2"/>
  <c r="ITG44" i="2" l="1"/>
  <c r="ITH38" i="2"/>
  <c r="ITH44" i="2" l="1"/>
  <c r="ITI38" i="2"/>
  <c r="ITI44" i="2" l="1"/>
  <c r="ITJ38" i="2"/>
  <c r="ITJ44" i="2" l="1"/>
  <c r="ITK38" i="2"/>
  <c r="ITK44" i="2" l="1"/>
  <c r="ITL38" i="2"/>
  <c r="ITL44" i="2" l="1"/>
  <c r="ITM38" i="2"/>
  <c r="ITM44" i="2" l="1"/>
  <c r="ITN38" i="2"/>
  <c r="ITN44" i="2" l="1"/>
  <c r="ITO38" i="2"/>
  <c r="ITO44" i="2" l="1"/>
  <c r="ITP38" i="2"/>
  <c r="ITP44" i="2" l="1"/>
  <c r="ITQ38" i="2"/>
  <c r="ITQ44" i="2" l="1"/>
  <c r="ITR38" i="2"/>
  <c r="ITR44" i="2" l="1"/>
  <c r="ITS38" i="2"/>
  <c r="ITS44" i="2" l="1"/>
  <c r="ITT38" i="2"/>
  <c r="ITT44" i="2" l="1"/>
  <c r="ITU38" i="2"/>
  <c r="ITU44" i="2" l="1"/>
  <c r="ITV38" i="2"/>
  <c r="ITV44" i="2" l="1"/>
  <c r="ITW38" i="2"/>
  <c r="ITW44" i="2" l="1"/>
  <c r="ITX38" i="2"/>
  <c r="ITX44" i="2" l="1"/>
  <c r="ITY38" i="2"/>
  <c r="ITY44" i="2" l="1"/>
  <c r="ITZ38" i="2"/>
  <c r="ITZ44" i="2" l="1"/>
  <c r="IUA38" i="2"/>
  <c r="IUA44" i="2" l="1"/>
  <c r="IUB38" i="2"/>
  <c r="IUB44" i="2" l="1"/>
  <c r="IUC38" i="2"/>
  <c r="IUC44" i="2" l="1"/>
  <c r="IUD38" i="2"/>
  <c r="IUD44" i="2" l="1"/>
  <c r="IUE38" i="2"/>
  <c r="IUE44" i="2" l="1"/>
  <c r="IUF38" i="2"/>
  <c r="IUF44" i="2" l="1"/>
  <c r="IUG38" i="2"/>
  <c r="IUG44" i="2" l="1"/>
  <c r="IUH38" i="2"/>
  <c r="IUH44" i="2" l="1"/>
  <c r="IUI38" i="2"/>
  <c r="IUI44" i="2" l="1"/>
  <c r="IUJ38" i="2"/>
  <c r="IUJ44" i="2" l="1"/>
  <c r="IUK38" i="2"/>
  <c r="IUK44" i="2" l="1"/>
  <c r="IUL38" i="2"/>
  <c r="IUL44" i="2" l="1"/>
  <c r="IUM38" i="2"/>
  <c r="IUM44" i="2" l="1"/>
  <c r="IUN38" i="2"/>
  <c r="IUN44" i="2" l="1"/>
  <c r="IUO38" i="2"/>
  <c r="IUO44" i="2" l="1"/>
  <c r="IUP38" i="2"/>
  <c r="IUP44" i="2" l="1"/>
  <c r="IUQ38" i="2"/>
  <c r="IUQ44" i="2" l="1"/>
  <c r="IUR38" i="2"/>
  <c r="IUR44" i="2" l="1"/>
  <c r="IUS38" i="2"/>
  <c r="IUS44" i="2" l="1"/>
  <c r="IUT38" i="2"/>
  <c r="IUT44" i="2" l="1"/>
  <c r="IUU38" i="2"/>
  <c r="IUU44" i="2" l="1"/>
  <c r="IUV38" i="2"/>
  <c r="IUV44" i="2" l="1"/>
  <c r="IUW38" i="2"/>
  <c r="IUW44" i="2" l="1"/>
  <c r="IUX38" i="2"/>
  <c r="IUX44" i="2" l="1"/>
  <c r="IUY38" i="2"/>
  <c r="IUY44" i="2" l="1"/>
  <c r="IUZ38" i="2"/>
  <c r="IUZ44" i="2" l="1"/>
  <c r="IVA38" i="2"/>
  <c r="IVA44" i="2" l="1"/>
  <c r="IVB38" i="2"/>
  <c r="IVB44" i="2" l="1"/>
  <c r="IVC38" i="2"/>
  <c r="IVC44" i="2" l="1"/>
  <c r="IVD38" i="2"/>
  <c r="IVD44" i="2" l="1"/>
  <c r="IVE38" i="2"/>
  <c r="IVE44" i="2" l="1"/>
  <c r="IVF38" i="2"/>
  <c r="IVF44" i="2" l="1"/>
  <c r="IVG38" i="2"/>
  <c r="IVG44" i="2" l="1"/>
  <c r="IVH38" i="2"/>
  <c r="IVH44" i="2" l="1"/>
  <c r="IVI38" i="2"/>
  <c r="IVI44" i="2" l="1"/>
  <c r="IVJ38" i="2"/>
  <c r="IVJ44" i="2" l="1"/>
  <c r="IVK38" i="2"/>
  <c r="IVK44" i="2" l="1"/>
  <c r="IVL38" i="2"/>
  <c r="IVL44" i="2" l="1"/>
  <c r="IVM38" i="2"/>
  <c r="IVM44" i="2" l="1"/>
  <c r="IVN38" i="2"/>
  <c r="IVN44" i="2" l="1"/>
  <c r="IVO38" i="2"/>
  <c r="IVO44" i="2" l="1"/>
  <c r="IVP38" i="2"/>
  <c r="IVP44" i="2" l="1"/>
  <c r="IVQ38" i="2"/>
  <c r="IVQ44" i="2" l="1"/>
  <c r="IVR38" i="2"/>
  <c r="IVR44" i="2" l="1"/>
  <c r="IVS38" i="2"/>
  <c r="IVS44" i="2" l="1"/>
  <c r="IVT38" i="2"/>
  <c r="IVT44" i="2" l="1"/>
  <c r="IVU38" i="2"/>
  <c r="IVU44" i="2" l="1"/>
  <c r="IVV38" i="2"/>
  <c r="IVV44" i="2" l="1"/>
  <c r="IVW38" i="2"/>
  <c r="IVW44" i="2" l="1"/>
  <c r="IVX38" i="2"/>
  <c r="IVX44" i="2" l="1"/>
  <c r="IVY38" i="2"/>
  <c r="IVY44" i="2" l="1"/>
  <c r="IVZ38" i="2"/>
  <c r="IVZ44" i="2" l="1"/>
  <c r="IWA38" i="2"/>
  <c r="IWA44" i="2" l="1"/>
  <c r="IWB38" i="2"/>
  <c r="IWB44" i="2" l="1"/>
  <c r="IWC38" i="2"/>
  <c r="IWC44" i="2" l="1"/>
  <c r="IWD38" i="2"/>
  <c r="IWD44" i="2" l="1"/>
  <c r="IWE38" i="2"/>
  <c r="IWE44" i="2" l="1"/>
  <c r="IWF38" i="2"/>
  <c r="IWF44" i="2" l="1"/>
  <c r="IWG38" i="2"/>
  <c r="IWG44" i="2" l="1"/>
  <c r="IWH38" i="2"/>
  <c r="IWH44" i="2" l="1"/>
  <c r="IWI38" i="2"/>
  <c r="IWI44" i="2" l="1"/>
  <c r="IWJ38" i="2"/>
  <c r="IWJ44" i="2" l="1"/>
  <c r="IWK38" i="2"/>
  <c r="IWK44" i="2" l="1"/>
  <c r="IWL38" i="2"/>
  <c r="IWL44" i="2" l="1"/>
  <c r="IWM38" i="2"/>
  <c r="IWM44" i="2" l="1"/>
  <c r="IWN38" i="2"/>
  <c r="IWN44" i="2" l="1"/>
  <c r="IWO38" i="2"/>
  <c r="IWO44" i="2" l="1"/>
  <c r="IWP38" i="2"/>
  <c r="IWP44" i="2" l="1"/>
  <c r="IWQ38" i="2"/>
  <c r="IWQ44" i="2" l="1"/>
  <c r="IWR38" i="2"/>
  <c r="IWR44" i="2" l="1"/>
  <c r="IWS38" i="2"/>
  <c r="IWS44" i="2" l="1"/>
  <c r="IWT38" i="2"/>
  <c r="IWT44" i="2" l="1"/>
  <c r="IWU38" i="2"/>
  <c r="IWU44" i="2" l="1"/>
  <c r="IWV38" i="2"/>
  <c r="IWV44" i="2" l="1"/>
  <c r="IWW38" i="2"/>
  <c r="IWW44" i="2" l="1"/>
  <c r="IWX38" i="2"/>
  <c r="IWX44" i="2" l="1"/>
  <c r="IWY38" i="2"/>
  <c r="IWY44" i="2" l="1"/>
  <c r="IWZ38" i="2"/>
  <c r="IWZ44" i="2" l="1"/>
  <c r="IXA38" i="2"/>
  <c r="IXA44" i="2" l="1"/>
  <c r="IXB38" i="2"/>
  <c r="IXB44" i="2" l="1"/>
  <c r="IXC38" i="2"/>
  <c r="IXC44" i="2" l="1"/>
  <c r="IXD38" i="2"/>
  <c r="IXD44" i="2" l="1"/>
  <c r="IXE38" i="2"/>
  <c r="IXE44" i="2" l="1"/>
  <c r="IXF38" i="2"/>
  <c r="IXF44" i="2" l="1"/>
  <c r="IXG38" i="2"/>
  <c r="IXG44" i="2" l="1"/>
  <c r="IXH38" i="2"/>
  <c r="IXH44" i="2" l="1"/>
  <c r="IXI38" i="2"/>
  <c r="IXI44" i="2" l="1"/>
  <c r="IXJ38" i="2"/>
  <c r="IXJ44" i="2" l="1"/>
  <c r="IXK38" i="2"/>
  <c r="IXK44" i="2" l="1"/>
  <c r="IXL38" i="2"/>
  <c r="IXL44" i="2" l="1"/>
  <c r="IXM38" i="2"/>
  <c r="IXM44" i="2" l="1"/>
  <c r="IXN38" i="2"/>
  <c r="IXN44" i="2" l="1"/>
  <c r="IXO38" i="2"/>
  <c r="IXO44" i="2" l="1"/>
  <c r="IXP38" i="2"/>
  <c r="IXP44" i="2" l="1"/>
  <c r="IXQ38" i="2"/>
  <c r="IXQ44" i="2" l="1"/>
  <c r="IXR38" i="2"/>
  <c r="IXR44" i="2" l="1"/>
  <c r="IXS38" i="2"/>
  <c r="IXS44" i="2" l="1"/>
  <c r="IXT38" i="2"/>
  <c r="IXT44" i="2" l="1"/>
  <c r="IXU38" i="2"/>
  <c r="IXU44" i="2" l="1"/>
  <c r="IXV38" i="2"/>
  <c r="IXV44" i="2" l="1"/>
  <c r="IXW38" i="2"/>
  <c r="IXW44" i="2" l="1"/>
  <c r="IXX38" i="2"/>
  <c r="IXX44" i="2" l="1"/>
  <c r="IXY38" i="2"/>
  <c r="IXY44" i="2" l="1"/>
  <c r="IXZ38" i="2"/>
  <c r="IXZ44" i="2" l="1"/>
  <c r="IYA38" i="2"/>
  <c r="IYA44" i="2" l="1"/>
  <c r="IYB38" i="2"/>
  <c r="IYB44" i="2" l="1"/>
  <c r="IYC38" i="2"/>
  <c r="IYC44" i="2" l="1"/>
  <c r="IYD38" i="2"/>
  <c r="IYD44" i="2" l="1"/>
  <c r="IYE38" i="2"/>
  <c r="IYE44" i="2" l="1"/>
  <c r="IYF38" i="2"/>
  <c r="IYF44" i="2" l="1"/>
  <c r="IYG38" i="2"/>
  <c r="IYG44" i="2" l="1"/>
  <c r="IYH38" i="2"/>
  <c r="IYH44" i="2" l="1"/>
  <c r="IYI38" i="2"/>
  <c r="IYI44" i="2" l="1"/>
  <c r="IYJ38" i="2"/>
  <c r="IYJ44" i="2" l="1"/>
  <c r="IYK38" i="2"/>
  <c r="IYK44" i="2" l="1"/>
  <c r="IYL38" i="2"/>
  <c r="IYL44" i="2" l="1"/>
  <c r="IYM38" i="2"/>
  <c r="IYM44" i="2" l="1"/>
  <c r="IYN38" i="2"/>
  <c r="IYN44" i="2" l="1"/>
  <c r="IYO38" i="2"/>
  <c r="IYO44" i="2" l="1"/>
  <c r="IYP38" i="2"/>
  <c r="IYP44" i="2" l="1"/>
  <c r="IYQ38" i="2"/>
  <c r="IYQ44" i="2" l="1"/>
  <c r="IYR38" i="2"/>
  <c r="IYR44" i="2" l="1"/>
  <c r="IYS38" i="2"/>
  <c r="IYS44" i="2" l="1"/>
  <c r="IYT38" i="2"/>
  <c r="IYT44" i="2" l="1"/>
  <c r="IYU38" i="2"/>
  <c r="IYU44" i="2" l="1"/>
  <c r="IYV38" i="2"/>
  <c r="IYV44" i="2" l="1"/>
  <c r="IYW38" i="2"/>
  <c r="IYW44" i="2" l="1"/>
  <c r="IYX38" i="2"/>
  <c r="IYX44" i="2" l="1"/>
  <c r="IYY38" i="2"/>
  <c r="IYY44" i="2" l="1"/>
  <c r="IYZ38" i="2"/>
  <c r="IYZ44" i="2" l="1"/>
  <c r="IZA38" i="2"/>
  <c r="IZA44" i="2" l="1"/>
  <c r="IZB38" i="2"/>
  <c r="IZB44" i="2" l="1"/>
  <c r="IZC38" i="2"/>
  <c r="IZC44" i="2" l="1"/>
  <c r="IZD38" i="2"/>
  <c r="IZD44" i="2" l="1"/>
  <c r="IZE38" i="2"/>
  <c r="IZE44" i="2" l="1"/>
  <c r="IZF38" i="2"/>
  <c r="IZF44" i="2" l="1"/>
  <c r="IZG38" i="2"/>
  <c r="IZG44" i="2" l="1"/>
  <c r="IZH38" i="2"/>
  <c r="IZH44" i="2" l="1"/>
  <c r="IZI38" i="2"/>
  <c r="IZI44" i="2" l="1"/>
  <c r="IZJ38" i="2"/>
  <c r="IZJ44" i="2" l="1"/>
  <c r="IZK38" i="2"/>
  <c r="IZK44" i="2" l="1"/>
  <c r="IZL38" i="2"/>
  <c r="IZL44" i="2" l="1"/>
  <c r="IZM38" i="2"/>
  <c r="IZM44" i="2" l="1"/>
  <c r="IZN38" i="2"/>
  <c r="IZN44" i="2" l="1"/>
  <c r="IZO38" i="2"/>
  <c r="IZO44" i="2" l="1"/>
  <c r="IZP38" i="2"/>
  <c r="IZP44" i="2" l="1"/>
  <c r="IZQ38" i="2"/>
  <c r="IZQ44" i="2" l="1"/>
  <c r="IZR38" i="2"/>
  <c r="IZR44" i="2" l="1"/>
  <c r="IZS38" i="2"/>
  <c r="IZS44" i="2" l="1"/>
  <c r="IZT38" i="2"/>
  <c r="IZT44" i="2" l="1"/>
  <c r="IZU38" i="2"/>
  <c r="IZU44" i="2" l="1"/>
  <c r="IZV38" i="2"/>
  <c r="IZV44" i="2" l="1"/>
  <c r="IZW38" i="2"/>
  <c r="IZW44" i="2" l="1"/>
  <c r="IZX38" i="2"/>
  <c r="IZX44" i="2" l="1"/>
  <c r="IZY38" i="2"/>
  <c r="IZY44" i="2" l="1"/>
  <c r="IZZ38" i="2"/>
  <c r="IZZ44" i="2" l="1"/>
  <c r="JAA38" i="2"/>
  <c r="JAA44" i="2" l="1"/>
  <c r="JAB38" i="2"/>
  <c r="JAB44" i="2" l="1"/>
  <c r="JAC38" i="2"/>
  <c r="JAC44" i="2" l="1"/>
  <c r="JAD38" i="2"/>
  <c r="JAD44" i="2" l="1"/>
  <c r="JAE38" i="2"/>
  <c r="JAE44" i="2" l="1"/>
  <c r="JAF38" i="2"/>
  <c r="JAF44" i="2" l="1"/>
  <c r="JAG38" i="2"/>
  <c r="JAG44" i="2" l="1"/>
  <c r="JAH38" i="2"/>
  <c r="JAH44" i="2" l="1"/>
  <c r="JAI38" i="2"/>
  <c r="JAI44" i="2" l="1"/>
  <c r="JAJ38" i="2"/>
  <c r="JAJ44" i="2" l="1"/>
  <c r="JAK38" i="2"/>
  <c r="JAK44" i="2" l="1"/>
  <c r="JAL38" i="2"/>
  <c r="JAL44" i="2" l="1"/>
  <c r="JAM38" i="2"/>
  <c r="JAM44" i="2" l="1"/>
  <c r="JAN38" i="2"/>
  <c r="JAN44" i="2" l="1"/>
  <c r="JAO38" i="2"/>
  <c r="JAO44" i="2" l="1"/>
  <c r="JAP38" i="2"/>
  <c r="JAP44" i="2" l="1"/>
  <c r="JAQ38" i="2"/>
  <c r="JAQ44" i="2" l="1"/>
  <c r="JAR38" i="2"/>
  <c r="JAR44" i="2" l="1"/>
  <c r="JAS38" i="2"/>
  <c r="JAS44" i="2" l="1"/>
  <c r="JAT38" i="2"/>
  <c r="JAT44" i="2" l="1"/>
  <c r="JAU38" i="2"/>
  <c r="JAU44" i="2" l="1"/>
  <c r="JAV38" i="2"/>
  <c r="JAV44" i="2" l="1"/>
  <c r="JAW38" i="2"/>
  <c r="JAW44" i="2" l="1"/>
  <c r="JAX38" i="2"/>
  <c r="JAX44" i="2" l="1"/>
  <c r="JAY38" i="2"/>
  <c r="JAY44" i="2" l="1"/>
  <c r="JAZ38" i="2"/>
  <c r="JAZ44" i="2" l="1"/>
  <c r="JBA38" i="2"/>
  <c r="JBA44" i="2" l="1"/>
  <c r="JBB38" i="2"/>
  <c r="JBB44" i="2" l="1"/>
  <c r="JBC38" i="2"/>
  <c r="JBC44" i="2" l="1"/>
  <c r="JBD38" i="2"/>
  <c r="JBD44" i="2" l="1"/>
  <c r="JBE38" i="2"/>
  <c r="JBE44" i="2" l="1"/>
  <c r="JBF38" i="2"/>
  <c r="JBF44" i="2" l="1"/>
  <c r="JBG38" i="2"/>
  <c r="JBG44" i="2" l="1"/>
  <c r="JBH38" i="2"/>
  <c r="JBH44" i="2" l="1"/>
  <c r="JBI38" i="2"/>
  <c r="JBI44" i="2" l="1"/>
  <c r="JBJ38" i="2"/>
  <c r="JBJ44" i="2" l="1"/>
  <c r="JBK38" i="2"/>
  <c r="JBK44" i="2" l="1"/>
  <c r="JBL38" i="2"/>
  <c r="JBL44" i="2" l="1"/>
  <c r="JBM38" i="2"/>
  <c r="JBM44" i="2" l="1"/>
  <c r="JBN38" i="2"/>
  <c r="JBN44" i="2" l="1"/>
  <c r="JBO38" i="2"/>
  <c r="JBO44" i="2" l="1"/>
  <c r="JBP38" i="2"/>
  <c r="JBP44" i="2" l="1"/>
  <c r="JBQ38" i="2"/>
  <c r="JBQ44" i="2" l="1"/>
  <c r="JBR38" i="2"/>
  <c r="JBR44" i="2" l="1"/>
  <c r="JBS38" i="2"/>
  <c r="JBS44" i="2" l="1"/>
  <c r="JBT38" i="2"/>
  <c r="JBT44" i="2" l="1"/>
  <c r="JBU38" i="2"/>
  <c r="JBU44" i="2" l="1"/>
  <c r="JBV38" i="2"/>
  <c r="JBV44" i="2" l="1"/>
  <c r="JBW38" i="2"/>
  <c r="JBW44" i="2" l="1"/>
  <c r="JBX38" i="2"/>
  <c r="JBX44" i="2" l="1"/>
  <c r="JBY38" i="2"/>
  <c r="JBY44" i="2" l="1"/>
  <c r="JBZ38" i="2"/>
  <c r="JBZ44" i="2" l="1"/>
  <c r="JCA38" i="2"/>
  <c r="JCA44" i="2" l="1"/>
  <c r="JCB38" i="2"/>
  <c r="JCB44" i="2" l="1"/>
  <c r="JCC38" i="2"/>
  <c r="JCC44" i="2" l="1"/>
  <c r="JCD38" i="2"/>
  <c r="JCD44" i="2" l="1"/>
  <c r="JCE38" i="2"/>
  <c r="JCE44" i="2" l="1"/>
  <c r="JCF38" i="2"/>
  <c r="JCF44" i="2" l="1"/>
  <c r="JCG38" i="2"/>
  <c r="JCG44" i="2" l="1"/>
  <c r="JCH38" i="2"/>
  <c r="JCH44" i="2" l="1"/>
  <c r="JCI38" i="2"/>
  <c r="JCI44" i="2" l="1"/>
  <c r="JCJ38" i="2"/>
  <c r="JCJ44" i="2" l="1"/>
  <c r="JCK38" i="2"/>
  <c r="JCK44" i="2" l="1"/>
  <c r="JCL38" i="2"/>
  <c r="JCL44" i="2" l="1"/>
  <c r="JCM38" i="2"/>
  <c r="JCM44" i="2" l="1"/>
  <c r="JCN38" i="2"/>
  <c r="JCN44" i="2" l="1"/>
  <c r="JCO38" i="2"/>
  <c r="JCO44" i="2" l="1"/>
  <c r="JCP38" i="2"/>
  <c r="JCP44" i="2" l="1"/>
  <c r="JCQ38" i="2"/>
  <c r="JCQ44" i="2" l="1"/>
  <c r="JCR38" i="2"/>
  <c r="JCR44" i="2" l="1"/>
  <c r="JCS38" i="2"/>
  <c r="JCS44" i="2" l="1"/>
  <c r="JCT38" i="2"/>
  <c r="JCT44" i="2" l="1"/>
  <c r="JCU38" i="2"/>
  <c r="JCU44" i="2" l="1"/>
  <c r="JCV38" i="2"/>
  <c r="JCV44" i="2" l="1"/>
  <c r="JCW38" i="2"/>
  <c r="JCW44" i="2" l="1"/>
  <c r="JCX38" i="2"/>
  <c r="JCX44" i="2" l="1"/>
  <c r="JCY38" i="2"/>
  <c r="JCY44" i="2" l="1"/>
  <c r="JCZ38" i="2"/>
  <c r="JCZ44" i="2" l="1"/>
  <c r="JDA38" i="2"/>
  <c r="JDA44" i="2" l="1"/>
  <c r="JDB38" i="2"/>
  <c r="JDB44" i="2" l="1"/>
  <c r="JDC38" i="2"/>
  <c r="JDC44" i="2" l="1"/>
  <c r="JDD38" i="2"/>
  <c r="JDD44" i="2" l="1"/>
  <c r="JDE38" i="2"/>
  <c r="JDE44" i="2" l="1"/>
  <c r="JDF38" i="2"/>
  <c r="JDF44" i="2" l="1"/>
  <c r="JDG38" i="2"/>
  <c r="JDG44" i="2" l="1"/>
  <c r="JDH38" i="2"/>
  <c r="JDH44" i="2" l="1"/>
  <c r="JDI38" i="2"/>
  <c r="JDI44" i="2" l="1"/>
  <c r="JDJ38" i="2"/>
  <c r="JDJ44" i="2" l="1"/>
  <c r="JDK38" i="2"/>
  <c r="JDK44" i="2" l="1"/>
  <c r="JDL38" i="2"/>
  <c r="JDL44" i="2" l="1"/>
  <c r="JDM38" i="2"/>
  <c r="JDM44" i="2" l="1"/>
  <c r="JDN38" i="2"/>
  <c r="JDN44" i="2" l="1"/>
  <c r="JDO38" i="2"/>
  <c r="JDO44" i="2" l="1"/>
  <c r="JDP38" i="2"/>
  <c r="JDP44" i="2" l="1"/>
  <c r="JDQ38" i="2"/>
  <c r="JDQ44" i="2" l="1"/>
  <c r="JDR38" i="2"/>
  <c r="JDR44" i="2" l="1"/>
  <c r="JDS38" i="2"/>
  <c r="JDS44" i="2" l="1"/>
  <c r="JDT38" i="2"/>
  <c r="JDT44" i="2" l="1"/>
  <c r="JDU38" i="2"/>
  <c r="JDU44" i="2" l="1"/>
  <c r="JDV38" i="2"/>
  <c r="JDV44" i="2" l="1"/>
  <c r="JDW38" i="2"/>
  <c r="JDW44" i="2" l="1"/>
  <c r="JDX38" i="2"/>
  <c r="JDX44" i="2" l="1"/>
  <c r="JDY38" i="2"/>
  <c r="JDY44" i="2" l="1"/>
  <c r="JDZ38" i="2"/>
  <c r="JDZ44" i="2" l="1"/>
  <c r="JEA38" i="2"/>
  <c r="JEA44" i="2" l="1"/>
  <c r="JEB38" i="2"/>
  <c r="JEB44" i="2" l="1"/>
  <c r="JEC38" i="2"/>
  <c r="JEC44" i="2" l="1"/>
  <c r="JED38" i="2"/>
  <c r="JED44" i="2" l="1"/>
  <c r="JEE38" i="2"/>
  <c r="JEE44" i="2" l="1"/>
  <c r="JEF38" i="2"/>
  <c r="JEF44" i="2" l="1"/>
  <c r="JEG38" i="2"/>
  <c r="JEG44" i="2" l="1"/>
  <c r="JEH38" i="2"/>
  <c r="JEH44" i="2" l="1"/>
  <c r="JEI38" i="2"/>
  <c r="JEI44" i="2" l="1"/>
  <c r="JEJ38" i="2"/>
  <c r="JEJ44" i="2" l="1"/>
  <c r="JEK38" i="2"/>
  <c r="JEK44" i="2" l="1"/>
  <c r="JEL38" i="2"/>
  <c r="JEL44" i="2" l="1"/>
  <c r="JEM38" i="2"/>
  <c r="JEM44" i="2" l="1"/>
  <c r="JEN38" i="2"/>
  <c r="JEN44" i="2" l="1"/>
  <c r="JEO38" i="2"/>
  <c r="JEO44" i="2" l="1"/>
  <c r="JEP38" i="2"/>
  <c r="JEP44" i="2" l="1"/>
  <c r="JEQ38" i="2"/>
  <c r="JEQ44" i="2" l="1"/>
  <c r="JER38" i="2"/>
  <c r="JER44" i="2" l="1"/>
  <c r="JES38" i="2"/>
  <c r="JES44" i="2" l="1"/>
  <c r="JET38" i="2"/>
  <c r="JET44" i="2" l="1"/>
  <c r="JEU38" i="2"/>
  <c r="JEU44" i="2" l="1"/>
  <c r="JEV38" i="2"/>
  <c r="JEV44" i="2" l="1"/>
  <c r="JEW38" i="2"/>
  <c r="JEW44" i="2" l="1"/>
  <c r="JEX38" i="2"/>
  <c r="JEX44" i="2" l="1"/>
  <c r="JEY38" i="2"/>
  <c r="JEY44" i="2" l="1"/>
  <c r="JEZ38" i="2"/>
  <c r="JEZ44" i="2" l="1"/>
  <c r="JFA38" i="2"/>
  <c r="JFA44" i="2" l="1"/>
  <c r="JFB38" i="2"/>
  <c r="JFB44" i="2" l="1"/>
  <c r="JFC38" i="2"/>
  <c r="JFC44" i="2" l="1"/>
  <c r="JFD38" i="2"/>
  <c r="JFD44" i="2" l="1"/>
  <c r="JFE38" i="2"/>
  <c r="JFE44" i="2" l="1"/>
  <c r="JFF38" i="2"/>
  <c r="JFF44" i="2" l="1"/>
  <c r="JFG38" i="2"/>
  <c r="JFG44" i="2" l="1"/>
  <c r="JFH38" i="2"/>
  <c r="JFH44" i="2" l="1"/>
  <c r="JFI38" i="2"/>
  <c r="JFI44" i="2" l="1"/>
  <c r="JFJ38" i="2"/>
  <c r="JFJ44" i="2" l="1"/>
  <c r="JFK38" i="2"/>
  <c r="JFK44" i="2" l="1"/>
  <c r="JFL38" i="2"/>
  <c r="JFL44" i="2" l="1"/>
  <c r="JFM38" i="2"/>
  <c r="JFM44" i="2" l="1"/>
  <c r="JFN38" i="2"/>
  <c r="JFN44" i="2" l="1"/>
  <c r="JFO38" i="2"/>
  <c r="JFO44" i="2" l="1"/>
  <c r="JFP38" i="2"/>
  <c r="JFP44" i="2" l="1"/>
  <c r="JFQ38" i="2"/>
  <c r="JFQ44" i="2" l="1"/>
  <c r="JFR38" i="2"/>
  <c r="JFR44" i="2" l="1"/>
  <c r="JFS38" i="2"/>
  <c r="JFS44" i="2" l="1"/>
  <c r="JFT38" i="2"/>
  <c r="JFT44" i="2" l="1"/>
  <c r="JFU38" i="2"/>
  <c r="JFU44" i="2" l="1"/>
  <c r="JFV38" i="2"/>
  <c r="JFV44" i="2" l="1"/>
  <c r="JFW38" i="2"/>
  <c r="JFW44" i="2" l="1"/>
  <c r="JFX38" i="2"/>
  <c r="JFX44" i="2" l="1"/>
  <c r="JFY38" i="2"/>
  <c r="JFY44" i="2" l="1"/>
  <c r="JFZ38" i="2"/>
  <c r="JFZ44" i="2" l="1"/>
  <c r="JGA38" i="2"/>
  <c r="JGA44" i="2" l="1"/>
  <c r="JGB38" i="2"/>
  <c r="JGB44" i="2" l="1"/>
  <c r="JGC38" i="2"/>
  <c r="JGC44" i="2" l="1"/>
  <c r="JGD38" i="2"/>
  <c r="JGD44" i="2" l="1"/>
  <c r="JGE38" i="2"/>
  <c r="JGE44" i="2" l="1"/>
  <c r="JGF38" i="2"/>
  <c r="JGF44" i="2" l="1"/>
  <c r="JGG38" i="2"/>
  <c r="JGG44" i="2" l="1"/>
  <c r="JGH38" i="2"/>
  <c r="JGH44" i="2" l="1"/>
  <c r="JGI38" i="2"/>
  <c r="JGI44" i="2" l="1"/>
  <c r="JGJ38" i="2"/>
  <c r="JGJ44" i="2" l="1"/>
  <c r="JGK38" i="2"/>
  <c r="JGK44" i="2" l="1"/>
  <c r="JGL38" i="2"/>
  <c r="JGL44" i="2" l="1"/>
  <c r="JGM38" i="2"/>
  <c r="JGM44" i="2" l="1"/>
  <c r="JGN38" i="2"/>
  <c r="JGN44" i="2" l="1"/>
  <c r="JGO38" i="2"/>
  <c r="JGO44" i="2" l="1"/>
  <c r="JGP38" i="2"/>
  <c r="JGP44" i="2" l="1"/>
  <c r="JGQ38" i="2"/>
  <c r="JGQ44" i="2" l="1"/>
  <c r="JGR38" i="2"/>
  <c r="JGR44" i="2" l="1"/>
  <c r="JGS38" i="2"/>
  <c r="JGS44" i="2" l="1"/>
  <c r="JGT38" i="2"/>
  <c r="JGT44" i="2" l="1"/>
  <c r="JGU38" i="2"/>
  <c r="JGU44" i="2" l="1"/>
  <c r="JGV38" i="2"/>
  <c r="JGV44" i="2" l="1"/>
  <c r="JGW38" i="2"/>
  <c r="JGW44" i="2" l="1"/>
  <c r="JGX38" i="2"/>
  <c r="JGX44" i="2" l="1"/>
  <c r="JGY38" i="2"/>
  <c r="JGY44" i="2" l="1"/>
  <c r="JGZ38" i="2"/>
  <c r="JGZ44" i="2" l="1"/>
  <c r="JHA38" i="2"/>
  <c r="JHA44" i="2" l="1"/>
  <c r="JHB38" i="2"/>
  <c r="JHB44" i="2" l="1"/>
  <c r="JHC38" i="2"/>
  <c r="JHC44" i="2" l="1"/>
  <c r="JHD38" i="2"/>
  <c r="JHD44" i="2" l="1"/>
  <c r="JHE38" i="2"/>
  <c r="JHE44" i="2" l="1"/>
  <c r="JHF38" i="2"/>
  <c r="JHF44" i="2" l="1"/>
  <c r="JHG38" i="2"/>
  <c r="JHG44" i="2" l="1"/>
  <c r="JHH38" i="2"/>
  <c r="JHH44" i="2" l="1"/>
  <c r="JHI38" i="2"/>
  <c r="JHI44" i="2" l="1"/>
  <c r="JHJ38" i="2"/>
  <c r="JHJ44" i="2" l="1"/>
  <c r="JHK38" i="2"/>
  <c r="JHK44" i="2" l="1"/>
  <c r="JHL38" i="2"/>
  <c r="JHL44" i="2" l="1"/>
  <c r="JHM38" i="2"/>
  <c r="JHM44" i="2" l="1"/>
  <c r="JHN38" i="2"/>
  <c r="JHN44" i="2" l="1"/>
  <c r="JHO38" i="2"/>
  <c r="JHO44" i="2" l="1"/>
  <c r="JHP38" i="2"/>
  <c r="JHP44" i="2" l="1"/>
  <c r="JHQ38" i="2"/>
  <c r="JHQ44" i="2" l="1"/>
  <c r="JHR38" i="2"/>
  <c r="JHR44" i="2" l="1"/>
  <c r="JHS38" i="2"/>
  <c r="JHS44" i="2" l="1"/>
  <c r="JHT38" i="2"/>
  <c r="JHT44" i="2" l="1"/>
  <c r="JHU38" i="2"/>
  <c r="JHU44" i="2" l="1"/>
  <c r="JHV38" i="2"/>
  <c r="JHV44" i="2" l="1"/>
  <c r="JHW38" i="2"/>
  <c r="JHW44" i="2" l="1"/>
  <c r="JHX38" i="2"/>
  <c r="JHX44" i="2" l="1"/>
  <c r="JHY38" i="2"/>
  <c r="JHY44" i="2" l="1"/>
  <c r="JHZ38" i="2"/>
  <c r="JHZ44" i="2" l="1"/>
  <c r="JIA38" i="2"/>
  <c r="JIA44" i="2" l="1"/>
  <c r="JIB38" i="2"/>
  <c r="JIB44" i="2" l="1"/>
  <c r="JIC38" i="2"/>
  <c r="JIC44" i="2" l="1"/>
  <c r="JID38" i="2"/>
  <c r="JID44" i="2" l="1"/>
  <c r="JIE38" i="2"/>
  <c r="JIE44" i="2" l="1"/>
  <c r="JIF38" i="2"/>
  <c r="JIF44" i="2" l="1"/>
  <c r="JIG38" i="2"/>
  <c r="JIG44" i="2" l="1"/>
  <c r="JIH38" i="2"/>
  <c r="JIH44" i="2" l="1"/>
  <c r="JII38" i="2"/>
  <c r="JII44" i="2" l="1"/>
  <c r="JIJ38" i="2"/>
  <c r="JIJ44" i="2" l="1"/>
  <c r="JIK38" i="2"/>
  <c r="JIK44" i="2" l="1"/>
  <c r="JIL38" i="2"/>
  <c r="JIL44" i="2" l="1"/>
  <c r="JIM38" i="2"/>
  <c r="JIM44" i="2" l="1"/>
  <c r="JIN38" i="2"/>
  <c r="JIN44" i="2" l="1"/>
  <c r="JIO38" i="2"/>
  <c r="JIO44" i="2" l="1"/>
  <c r="JIP38" i="2"/>
  <c r="JIP44" i="2" l="1"/>
  <c r="JIQ38" i="2"/>
  <c r="JIQ44" i="2" l="1"/>
  <c r="JIR38" i="2"/>
  <c r="JIR44" i="2" l="1"/>
  <c r="JIS38" i="2"/>
  <c r="JIS44" i="2" l="1"/>
  <c r="JIT38" i="2"/>
  <c r="JIT44" i="2" l="1"/>
  <c r="JIU38" i="2"/>
  <c r="JIU44" i="2" l="1"/>
  <c r="JIV38" i="2"/>
  <c r="JIV44" i="2" l="1"/>
  <c r="JIW38" i="2"/>
  <c r="JIW44" i="2" l="1"/>
  <c r="JIX38" i="2"/>
  <c r="JIX44" i="2" l="1"/>
  <c r="JIY38" i="2"/>
  <c r="JIY44" i="2" l="1"/>
  <c r="JIZ38" i="2"/>
  <c r="JIZ44" i="2" l="1"/>
  <c r="JJA38" i="2"/>
  <c r="JJA44" i="2" l="1"/>
  <c r="JJB38" i="2"/>
  <c r="JJB44" i="2" l="1"/>
  <c r="JJC38" i="2"/>
  <c r="JJC44" i="2" l="1"/>
  <c r="JJD38" i="2"/>
  <c r="JJD44" i="2" l="1"/>
  <c r="JJE38" i="2"/>
  <c r="JJE44" i="2" l="1"/>
  <c r="JJF38" i="2"/>
  <c r="JJF44" i="2" l="1"/>
  <c r="JJG38" i="2"/>
  <c r="JJG44" i="2" l="1"/>
  <c r="JJH38" i="2"/>
  <c r="JJH44" i="2" l="1"/>
  <c r="JJI38" i="2"/>
  <c r="JJI44" i="2" l="1"/>
  <c r="JJJ38" i="2"/>
  <c r="JJJ44" i="2" l="1"/>
  <c r="JJK38" i="2"/>
  <c r="JJK44" i="2" l="1"/>
  <c r="JJL38" i="2"/>
  <c r="JJL44" i="2" l="1"/>
  <c r="JJM38" i="2"/>
  <c r="JJM44" i="2" l="1"/>
  <c r="JJN38" i="2"/>
  <c r="JJN44" i="2" l="1"/>
  <c r="JJO38" i="2"/>
  <c r="JJO44" i="2" l="1"/>
  <c r="JJP38" i="2"/>
  <c r="JJP44" i="2" l="1"/>
  <c r="JJQ38" i="2"/>
  <c r="JJQ44" i="2" l="1"/>
  <c r="JJR38" i="2"/>
  <c r="JJR44" i="2" l="1"/>
  <c r="JJS38" i="2"/>
  <c r="JJS44" i="2" l="1"/>
  <c r="JJT38" i="2"/>
  <c r="JJT44" i="2" l="1"/>
  <c r="JJU38" i="2"/>
  <c r="JJU44" i="2" l="1"/>
  <c r="JJV38" i="2"/>
  <c r="JJV44" i="2" l="1"/>
  <c r="JJW38" i="2"/>
  <c r="JJW44" i="2" l="1"/>
  <c r="JJX38" i="2"/>
  <c r="JJX44" i="2" l="1"/>
  <c r="JJY38" i="2"/>
  <c r="JJY44" i="2" l="1"/>
  <c r="JJZ38" i="2"/>
  <c r="JJZ44" i="2" l="1"/>
  <c r="JKA38" i="2"/>
  <c r="JKA44" i="2" l="1"/>
  <c r="JKB38" i="2"/>
  <c r="JKB44" i="2" l="1"/>
  <c r="JKC38" i="2"/>
  <c r="JKC44" i="2" l="1"/>
  <c r="JKD38" i="2"/>
  <c r="JKD44" i="2" l="1"/>
  <c r="JKE38" i="2"/>
  <c r="JKE44" i="2" l="1"/>
  <c r="JKF38" i="2"/>
  <c r="JKF44" i="2" l="1"/>
  <c r="JKG38" i="2"/>
  <c r="JKG44" i="2" l="1"/>
  <c r="JKH38" i="2"/>
  <c r="JKH44" i="2" l="1"/>
  <c r="JKI38" i="2"/>
  <c r="JKI44" i="2" l="1"/>
  <c r="JKJ38" i="2"/>
  <c r="JKJ44" i="2" l="1"/>
  <c r="JKK38" i="2"/>
  <c r="JKK44" i="2" l="1"/>
  <c r="JKL38" i="2"/>
  <c r="JKL44" i="2" l="1"/>
  <c r="JKM38" i="2"/>
  <c r="JKM44" i="2" l="1"/>
  <c r="JKN38" i="2"/>
  <c r="JKN44" i="2" l="1"/>
  <c r="JKO38" i="2"/>
  <c r="JKO44" i="2" l="1"/>
  <c r="JKP38" i="2"/>
  <c r="JKP44" i="2" l="1"/>
  <c r="JKQ38" i="2"/>
  <c r="JKQ44" i="2" l="1"/>
  <c r="JKR38" i="2"/>
  <c r="JKR44" i="2" l="1"/>
  <c r="JKS38" i="2"/>
  <c r="JKS44" i="2" l="1"/>
  <c r="JKT38" i="2"/>
  <c r="JKT44" i="2" l="1"/>
  <c r="JKU38" i="2"/>
  <c r="JKU44" i="2" l="1"/>
  <c r="JKV38" i="2"/>
  <c r="JKV44" i="2" l="1"/>
  <c r="JKW38" i="2"/>
  <c r="JKW44" i="2" l="1"/>
  <c r="JKX38" i="2"/>
  <c r="JKX44" i="2" l="1"/>
  <c r="JKY38" i="2"/>
  <c r="JKY44" i="2" l="1"/>
  <c r="JKZ38" i="2"/>
  <c r="JKZ44" i="2" l="1"/>
  <c r="JLA38" i="2"/>
  <c r="JLA44" i="2" l="1"/>
  <c r="JLB38" i="2"/>
  <c r="JLB44" i="2" l="1"/>
  <c r="JLC38" i="2"/>
  <c r="JLC44" i="2" l="1"/>
  <c r="JLD38" i="2"/>
  <c r="JLD44" i="2" l="1"/>
  <c r="JLE38" i="2"/>
  <c r="JLE44" i="2" l="1"/>
  <c r="JLF38" i="2"/>
  <c r="JLF44" i="2" l="1"/>
  <c r="JLG38" i="2"/>
  <c r="JLG44" i="2" l="1"/>
  <c r="JLH38" i="2"/>
  <c r="JLH44" i="2" l="1"/>
  <c r="JLI38" i="2"/>
  <c r="JLI44" i="2" l="1"/>
  <c r="JLJ38" i="2"/>
  <c r="JLJ44" i="2" l="1"/>
  <c r="JLK38" i="2"/>
  <c r="JLK44" i="2" l="1"/>
  <c r="JLL38" i="2"/>
  <c r="JLL44" i="2" l="1"/>
  <c r="JLM38" i="2"/>
  <c r="JLM44" i="2" l="1"/>
  <c r="JLN38" i="2"/>
  <c r="JLN44" i="2" l="1"/>
  <c r="JLO38" i="2"/>
  <c r="JLO44" i="2" l="1"/>
  <c r="JLP38" i="2"/>
  <c r="JLP44" i="2" l="1"/>
  <c r="JLQ38" i="2"/>
  <c r="JLQ44" i="2" l="1"/>
  <c r="JLR38" i="2"/>
  <c r="JLR44" i="2" l="1"/>
  <c r="JLS38" i="2"/>
  <c r="JLS44" i="2" l="1"/>
  <c r="JLT38" i="2"/>
  <c r="JLT44" i="2" l="1"/>
  <c r="JLU38" i="2"/>
  <c r="JLU44" i="2" l="1"/>
  <c r="JLV38" i="2"/>
  <c r="JLV44" i="2" l="1"/>
  <c r="JLW38" i="2"/>
  <c r="JLW44" i="2" l="1"/>
  <c r="JLX38" i="2"/>
  <c r="JLX44" i="2" l="1"/>
  <c r="JLY38" i="2"/>
  <c r="JLY44" i="2" l="1"/>
  <c r="JLZ38" i="2"/>
  <c r="JLZ44" i="2" l="1"/>
  <c r="JMA38" i="2"/>
  <c r="JMA44" i="2" l="1"/>
  <c r="JMB38" i="2"/>
  <c r="JMB44" i="2" l="1"/>
  <c r="JMC38" i="2"/>
  <c r="JMC44" i="2" l="1"/>
  <c r="JMD38" i="2"/>
  <c r="JMD44" i="2" l="1"/>
  <c r="JME38" i="2"/>
  <c r="JME44" i="2" l="1"/>
  <c r="JMF38" i="2"/>
  <c r="JMF44" i="2" l="1"/>
  <c r="JMG38" i="2"/>
  <c r="JMG44" i="2" l="1"/>
  <c r="JMH38" i="2"/>
  <c r="JMH44" i="2" l="1"/>
  <c r="JMI38" i="2"/>
  <c r="JMI44" i="2" l="1"/>
  <c r="JMJ38" i="2"/>
  <c r="JMJ44" i="2" l="1"/>
  <c r="JMK38" i="2"/>
  <c r="JMK44" i="2" l="1"/>
  <c r="JML38" i="2"/>
  <c r="JML44" i="2" l="1"/>
  <c r="JMM38" i="2"/>
  <c r="JMM44" i="2" l="1"/>
  <c r="JMN38" i="2"/>
  <c r="JMN44" i="2" l="1"/>
  <c r="JMO38" i="2"/>
  <c r="JMO44" i="2" l="1"/>
  <c r="JMP38" i="2"/>
  <c r="JMP44" i="2" l="1"/>
  <c r="JMQ38" i="2"/>
  <c r="JMQ44" i="2" l="1"/>
  <c r="JMR38" i="2"/>
  <c r="JMR44" i="2" l="1"/>
  <c r="JMS38" i="2"/>
  <c r="JMS44" i="2" l="1"/>
  <c r="JMT38" i="2"/>
  <c r="JMT44" i="2" l="1"/>
  <c r="JMU38" i="2"/>
  <c r="JMU44" i="2" l="1"/>
  <c r="JMV38" i="2"/>
  <c r="JMV44" i="2" l="1"/>
  <c r="JMW38" i="2"/>
  <c r="JMW44" i="2" l="1"/>
  <c r="JMX38" i="2"/>
  <c r="JMX44" i="2" l="1"/>
  <c r="JMY38" i="2"/>
  <c r="JMY44" i="2" l="1"/>
  <c r="JMZ38" i="2"/>
  <c r="JMZ44" i="2" l="1"/>
  <c r="JNA38" i="2"/>
  <c r="JNA44" i="2" l="1"/>
  <c r="JNB38" i="2"/>
  <c r="JNB44" i="2" l="1"/>
  <c r="JNC38" i="2"/>
  <c r="JNC44" i="2" l="1"/>
  <c r="JND38" i="2"/>
  <c r="JND44" i="2" l="1"/>
  <c r="JNE38" i="2"/>
  <c r="JNE44" i="2" l="1"/>
  <c r="JNF38" i="2"/>
  <c r="JNF44" i="2" l="1"/>
  <c r="JNG38" i="2"/>
  <c r="JNG44" i="2" l="1"/>
  <c r="JNH38" i="2"/>
  <c r="JNH44" i="2" l="1"/>
  <c r="JNI38" i="2"/>
  <c r="JNI44" i="2" l="1"/>
  <c r="JNJ38" i="2"/>
  <c r="JNJ44" i="2" l="1"/>
  <c r="JNK38" i="2"/>
  <c r="JNK44" i="2" l="1"/>
  <c r="JNL38" i="2"/>
  <c r="JNL44" i="2" l="1"/>
  <c r="JNM38" i="2"/>
  <c r="JNM44" i="2" l="1"/>
  <c r="JNN38" i="2"/>
  <c r="JNN44" i="2" l="1"/>
  <c r="JNO38" i="2"/>
  <c r="JNO44" i="2" l="1"/>
  <c r="JNP38" i="2"/>
  <c r="JNP44" i="2" l="1"/>
  <c r="JNQ38" i="2"/>
  <c r="JNQ44" i="2" l="1"/>
  <c r="JNR38" i="2"/>
  <c r="JNR44" i="2" l="1"/>
  <c r="JNS38" i="2"/>
  <c r="JNS44" i="2" l="1"/>
  <c r="JNT38" i="2"/>
  <c r="JNT44" i="2" l="1"/>
  <c r="JNU38" i="2"/>
  <c r="JNU44" i="2" l="1"/>
  <c r="JNV38" i="2"/>
  <c r="JNV44" i="2" l="1"/>
  <c r="JNW38" i="2"/>
  <c r="JNW44" i="2" l="1"/>
  <c r="JNX38" i="2"/>
  <c r="JNX44" i="2" l="1"/>
  <c r="JNY38" i="2"/>
  <c r="JNY44" i="2" l="1"/>
  <c r="JNZ38" i="2"/>
  <c r="JNZ44" i="2" l="1"/>
  <c r="JOA38" i="2"/>
  <c r="JOA44" i="2" l="1"/>
  <c r="JOB38" i="2"/>
  <c r="JOB44" i="2" l="1"/>
  <c r="JOC38" i="2"/>
  <c r="JOC44" i="2" l="1"/>
  <c r="JOD38" i="2"/>
  <c r="JOD44" i="2" l="1"/>
  <c r="JOE38" i="2"/>
  <c r="JOE44" i="2" l="1"/>
  <c r="JOF38" i="2"/>
  <c r="JOF44" i="2" l="1"/>
  <c r="JOG38" i="2"/>
  <c r="JOG44" i="2" l="1"/>
  <c r="JOH38" i="2"/>
  <c r="JOH44" i="2" l="1"/>
  <c r="JOI38" i="2"/>
  <c r="JOI44" i="2" l="1"/>
  <c r="JOJ38" i="2"/>
  <c r="JOJ44" i="2" l="1"/>
  <c r="JOK38" i="2"/>
  <c r="JOK44" i="2" l="1"/>
  <c r="JOL38" i="2"/>
  <c r="JOL44" i="2" l="1"/>
  <c r="JOM38" i="2"/>
  <c r="JOM44" i="2" l="1"/>
  <c r="JON38" i="2"/>
  <c r="JON44" i="2" l="1"/>
  <c r="JOO38" i="2"/>
  <c r="JOO44" i="2" l="1"/>
  <c r="JOP38" i="2"/>
  <c r="JOP44" i="2" l="1"/>
  <c r="JOQ38" i="2"/>
  <c r="JOQ44" i="2" l="1"/>
  <c r="JOR38" i="2"/>
  <c r="JOR44" i="2" l="1"/>
  <c r="JOS38" i="2"/>
  <c r="JOS44" i="2" l="1"/>
  <c r="JOT38" i="2"/>
  <c r="JOT44" i="2" l="1"/>
  <c r="JOU38" i="2"/>
  <c r="JOU44" i="2" l="1"/>
  <c r="JOV38" i="2"/>
  <c r="JOV44" i="2" l="1"/>
  <c r="JOW38" i="2"/>
  <c r="JOW44" i="2" l="1"/>
  <c r="JOX38" i="2"/>
  <c r="JOX44" i="2" l="1"/>
  <c r="JOY38" i="2"/>
  <c r="JOY44" i="2" l="1"/>
  <c r="JOZ38" i="2"/>
  <c r="JOZ44" i="2" l="1"/>
  <c r="JPA38" i="2"/>
  <c r="JPA44" i="2" l="1"/>
  <c r="JPB38" i="2"/>
  <c r="JPB44" i="2" l="1"/>
  <c r="JPC38" i="2"/>
  <c r="JPC44" i="2" l="1"/>
  <c r="JPD38" i="2"/>
  <c r="JPD44" i="2" l="1"/>
  <c r="JPE38" i="2"/>
  <c r="JPE44" i="2" l="1"/>
  <c r="JPF38" i="2"/>
  <c r="JPF44" i="2" l="1"/>
  <c r="JPG38" i="2"/>
  <c r="JPG44" i="2" l="1"/>
  <c r="JPH38" i="2"/>
  <c r="JPH44" i="2" l="1"/>
  <c r="JPI38" i="2"/>
  <c r="JPI44" i="2" l="1"/>
  <c r="JPJ38" i="2"/>
  <c r="JPJ44" i="2" l="1"/>
  <c r="JPK38" i="2"/>
  <c r="JPK44" i="2" l="1"/>
  <c r="JPL38" i="2"/>
  <c r="JPL44" i="2" l="1"/>
  <c r="JPM38" i="2"/>
  <c r="JPM44" i="2" l="1"/>
  <c r="JPN38" i="2"/>
  <c r="JPN44" i="2" l="1"/>
  <c r="JPO38" i="2"/>
  <c r="JPO44" i="2" l="1"/>
  <c r="JPP38" i="2"/>
  <c r="JPP44" i="2" l="1"/>
  <c r="JPQ38" i="2"/>
  <c r="JPQ44" i="2" l="1"/>
  <c r="JPR38" i="2"/>
  <c r="JPR44" i="2" l="1"/>
  <c r="JPS38" i="2"/>
  <c r="JPS44" i="2" l="1"/>
  <c r="JPT38" i="2"/>
  <c r="JPT44" i="2" l="1"/>
  <c r="JPU38" i="2"/>
  <c r="JPU44" i="2" l="1"/>
  <c r="JPV38" i="2"/>
  <c r="JPV44" i="2" l="1"/>
  <c r="JPW38" i="2"/>
  <c r="JPW44" i="2" l="1"/>
  <c r="JPX38" i="2"/>
  <c r="JPX44" i="2" l="1"/>
  <c r="JPY38" i="2"/>
  <c r="JPY44" i="2" l="1"/>
  <c r="JPZ38" i="2"/>
  <c r="JPZ44" i="2" l="1"/>
  <c r="JQA38" i="2"/>
  <c r="JQA44" i="2" l="1"/>
  <c r="JQB38" i="2"/>
  <c r="JQB44" i="2" l="1"/>
  <c r="JQC38" i="2"/>
  <c r="JQC44" i="2" l="1"/>
  <c r="JQD38" i="2"/>
  <c r="JQD44" i="2" l="1"/>
  <c r="JQE38" i="2"/>
  <c r="JQE44" i="2" l="1"/>
  <c r="JQF38" i="2"/>
  <c r="JQF44" i="2" l="1"/>
  <c r="JQG38" i="2"/>
  <c r="JQG44" i="2" l="1"/>
  <c r="JQH38" i="2"/>
  <c r="JQH44" i="2" l="1"/>
  <c r="JQI38" i="2"/>
  <c r="JQI44" i="2" l="1"/>
  <c r="JQJ38" i="2"/>
  <c r="JQJ44" i="2" l="1"/>
  <c r="JQK38" i="2"/>
  <c r="JQK44" i="2" l="1"/>
  <c r="JQL38" i="2"/>
  <c r="JQL44" i="2" l="1"/>
  <c r="JQM38" i="2"/>
  <c r="JQM44" i="2" l="1"/>
  <c r="JQN38" i="2"/>
  <c r="JQN44" i="2" l="1"/>
  <c r="JQO38" i="2"/>
  <c r="JQO44" i="2" l="1"/>
  <c r="JQP38" i="2"/>
  <c r="JQP44" i="2" l="1"/>
  <c r="JQQ38" i="2"/>
  <c r="JQQ44" i="2" l="1"/>
  <c r="JQR38" i="2"/>
  <c r="JQR44" i="2" l="1"/>
  <c r="JQS38" i="2"/>
  <c r="JQS44" i="2" l="1"/>
  <c r="JQT38" i="2"/>
  <c r="JQT44" i="2" l="1"/>
  <c r="JQU38" i="2"/>
  <c r="JQU44" i="2" l="1"/>
  <c r="JQV38" i="2"/>
  <c r="JQV44" i="2" l="1"/>
  <c r="JQW38" i="2"/>
  <c r="JQW44" i="2" l="1"/>
  <c r="JQX38" i="2"/>
  <c r="JQX44" i="2" l="1"/>
  <c r="JQY38" i="2"/>
  <c r="JQY44" i="2" l="1"/>
  <c r="JQZ38" i="2"/>
  <c r="JQZ44" i="2" l="1"/>
  <c r="JRA38" i="2"/>
  <c r="JRA44" i="2" l="1"/>
  <c r="JRB38" i="2"/>
  <c r="JRB44" i="2" l="1"/>
  <c r="JRC38" i="2"/>
  <c r="JRC44" i="2" l="1"/>
  <c r="JRD38" i="2"/>
  <c r="JRD44" i="2" l="1"/>
  <c r="JRE38" i="2"/>
  <c r="JRE44" i="2" l="1"/>
  <c r="JRF38" i="2"/>
  <c r="JRF44" i="2" l="1"/>
  <c r="JRG38" i="2"/>
  <c r="JRG44" i="2" l="1"/>
  <c r="JRH38" i="2"/>
  <c r="JRH44" i="2" l="1"/>
  <c r="JRI38" i="2"/>
  <c r="JRI44" i="2" l="1"/>
  <c r="JRJ38" i="2"/>
  <c r="JRJ44" i="2" l="1"/>
  <c r="JRK38" i="2"/>
  <c r="JRK44" i="2" l="1"/>
  <c r="JRL38" i="2"/>
  <c r="JRL44" i="2" l="1"/>
  <c r="JRM38" i="2"/>
  <c r="JRM44" i="2" l="1"/>
  <c r="JRN38" i="2"/>
  <c r="JRN44" i="2" l="1"/>
  <c r="JRO38" i="2"/>
  <c r="JRO44" i="2" l="1"/>
  <c r="JRP38" i="2"/>
  <c r="JRP44" i="2" l="1"/>
  <c r="JRQ38" i="2"/>
  <c r="JRQ44" i="2" l="1"/>
  <c r="JRR38" i="2"/>
  <c r="JRR44" i="2" l="1"/>
  <c r="JRS38" i="2"/>
  <c r="JRS44" i="2" l="1"/>
  <c r="JRT38" i="2"/>
  <c r="JRT44" i="2" l="1"/>
  <c r="JRU38" i="2"/>
  <c r="JRU44" i="2" l="1"/>
  <c r="JRV38" i="2"/>
  <c r="JRV44" i="2" l="1"/>
  <c r="JRW38" i="2"/>
  <c r="JRW44" i="2" l="1"/>
  <c r="JRX38" i="2"/>
  <c r="JRX44" i="2" l="1"/>
  <c r="JRY38" i="2"/>
  <c r="JRY44" i="2" l="1"/>
  <c r="JRZ38" i="2"/>
  <c r="JRZ44" i="2" l="1"/>
  <c r="JSA38" i="2"/>
  <c r="JSA44" i="2" l="1"/>
  <c r="JSB38" i="2"/>
  <c r="JSB44" i="2" l="1"/>
  <c r="JSC38" i="2"/>
  <c r="JSC44" i="2" l="1"/>
  <c r="JSD38" i="2"/>
  <c r="JSD44" i="2" l="1"/>
  <c r="JSE38" i="2"/>
  <c r="JSE44" i="2" l="1"/>
  <c r="JSF38" i="2"/>
  <c r="JSF44" i="2" l="1"/>
  <c r="JSG38" i="2"/>
  <c r="JSG44" i="2" l="1"/>
  <c r="JSH38" i="2"/>
  <c r="JSH44" i="2" l="1"/>
  <c r="JSI38" i="2"/>
  <c r="JSI44" i="2" l="1"/>
  <c r="JSJ38" i="2"/>
  <c r="JSJ44" i="2" l="1"/>
  <c r="JSK38" i="2"/>
  <c r="JSK44" i="2" l="1"/>
  <c r="JSL38" i="2"/>
  <c r="JSL44" i="2" l="1"/>
  <c r="JSM38" i="2"/>
  <c r="JSM44" i="2" l="1"/>
  <c r="JSN38" i="2"/>
  <c r="JSN44" i="2" l="1"/>
  <c r="JSO38" i="2"/>
  <c r="JSO44" i="2" l="1"/>
  <c r="JSP38" i="2"/>
  <c r="JSP44" i="2" l="1"/>
  <c r="JSQ38" i="2"/>
  <c r="JSQ44" i="2" l="1"/>
  <c r="JSR38" i="2"/>
  <c r="JSR44" i="2" l="1"/>
  <c r="JSS38" i="2"/>
  <c r="JSS44" i="2" l="1"/>
  <c r="JST38" i="2"/>
  <c r="JST44" i="2" l="1"/>
  <c r="JSU38" i="2"/>
  <c r="JSU44" i="2" l="1"/>
  <c r="JSV38" i="2"/>
  <c r="JSV44" i="2" l="1"/>
  <c r="JSW38" i="2"/>
  <c r="JSW44" i="2" l="1"/>
  <c r="JSX38" i="2"/>
  <c r="JSX44" i="2" l="1"/>
  <c r="JSY38" i="2"/>
  <c r="JSY44" i="2" l="1"/>
  <c r="JSZ38" i="2"/>
  <c r="JSZ44" i="2" l="1"/>
  <c r="JTA38" i="2"/>
  <c r="JTA44" i="2" l="1"/>
  <c r="JTB38" i="2"/>
  <c r="JTB44" i="2" l="1"/>
  <c r="JTC38" i="2"/>
  <c r="JTC44" i="2" l="1"/>
  <c r="JTD38" i="2"/>
  <c r="JTD44" i="2" l="1"/>
  <c r="JTE38" i="2"/>
  <c r="JTE44" i="2" l="1"/>
  <c r="JTF38" i="2"/>
  <c r="JTF44" i="2" l="1"/>
  <c r="JTG38" i="2"/>
  <c r="JTG44" i="2" l="1"/>
  <c r="JTH38" i="2"/>
  <c r="JTH44" i="2" l="1"/>
  <c r="JTI38" i="2"/>
  <c r="JTI44" i="2" l="1"/>
  <c r="JTJ38" i="2"/>
  <c r="JTJ44" i="2" l="1"/>
  <c r="JTK38" i="2"/>
  <c r="JTK44" i="2" l="1"/>
  <c r="JTL38" i="2"/>
  <c r="JTL44" i="2" l="1"/>
  <c r="JTM38" i="2"/>
  <c r="JTM44" i="2" l="1"/>
  <c r="JTN38" i="2"/>
  <c r="JTN44" i="2" l="1"/>
  <c r="JTO38" i="2"/>
  <c r="JTO44" i="2" l="1"/>
  <c r="JTP38" i="2"/>
  <c r="JTP44" i="2" l="1"/>
  <c r="JTQ38" i="2"/>
  <c r="JTQ44" i="2" l="1"/>
  <c r="JTR38" i="2"/>
  <c r="JTR44" i="2" l="1"/>
  <c r="JTS38" i="2"/>
  <c r="JTS44" i="2" l="1"/>
  <c r="JTT38" i="2"/>
  <c r="JTT44" i="2" l="1"/>
  <c r="JTU38" i="2"/>
  <c r="JTU44" i="2" l="1"/>
  <c r="JTV38" i="2"/>
  <c r="JTV44" i="2" l="1"/>
  <c r="JTW38" i="2"/>
  <c r="JTW44" i="2" l="1"/>
  <c r="JTX38" i="2"/>
  <c r="JTX44" i="2" l="1"/>
  <c r="JTY38" i="2"/>
  <c r="JTY44" i="2" l="1"/>
  <c r="JTZ38" i="2"/>
  <c r="JTZ44" i="2" l="1"/>
  <c r="JUA38" i="2"/>
  <c r="JUA44" i="2" l="1"/>
  <c r="JUB38" i="2"/>
  <c r="JUB44" i="2" l="1"/>
  <c r="JUC38" i="2"/>
  <c r="JUC44" i="2" l="1"/>
  <c r="JUD38" i="2"/>
  <c r="JUD44" i="2" l="1"/>
  <c r="JUE38" i="2"/>
  <c r="JUE44" i="2" l="1"/>
  <c r="JUF38" i="2"/>
  <c r="JUF44" i="2" l="1"/>
  <c r="JUG38" i="2"/>
  <c r="JUG44" i="2" l="1"/>
  <c r="JUH38" i="2"/>
  <c r="JUH44" i="2" l="1"/>
  <c r="JUI38" i="2"/>
  <c r="JUI44" i="2" l="1"/>
  <c r="JUJ38" i="2"/>
  <c r="JUJ44" i="2" l="1"/>
  <c r="JUK38" i="2"/>
  <c r="JUK44" i="2" l="1"/>
  <c r="JUL38" i="2"/>
  <c r="JUL44" i="2" l="1"/>
  <c r="JUM38" i="2"/>
  <c r="JUM44" i="2" l="1"/>
  <c r="JUN38" i="2"/>
  <c r="JUN44" i="2" l="1"/>
  <c r="JUO38" i="2"/>
  <c r="JUO44" i="2" l="1"/>
  <c r="JUP38" i="2"/>
  <c r="JUP44" i="2" l="1"/>
  <c r="JUQ38" i="2"/>
  <c r="JUQ44" i="2" l="1"/>
  <c r="JUR38" i="2"/>
  <c r="JUR44" i="2" l="1"/>
  <c r="JUS38" i="2"/>
  <c r="JUS44" i="2" l="1"/>
  <c r="JUT38" i="2"/>
  <c r="JUT44" i="2" l="1"/>
  <c r="JUU38" i="2"/>
  <c r="JUU44" i="2" l="1"/>
  <c r="JUV38" i="2"/>
  <c r="JUV44" i="2" l="1"/>
  <c r="JUW38" i="2"/>
  <c r="JUW44" i="2" l="1"/>
  <c r="JUX38" i="2"/>
  <c r="JUX44" i="2" l="1"/>
  <c r="JUY38" i="2"/>
  <c r="JUY44" i="2" l="1"/>
  <c r="JUZ38" i="2"/>
  <c r="JUZ44" i="2" l="1"/>
  <c r="JVA38" i="2"/>
  <c r="JVA44" i="2" l="1"/>
  <c r="JVB38" i="2"/>
  <c r="JVB44" i="2" l="1"/>
  <c r="JVC38" i="2"/>
  <c r="JVC44" i="2" l="1"/>
  <c r="JVD38" i="2"/>
  <c r="JVD44" i="2" l="1"/>
  <c r="JVE38" i="2"/>
  <c r="JVE44" i="2" l="1"/>
  <c r="JVF38" i="2"/>
  <c r="JVF44" i="2" l="1"/>
  <c r="JVG38" i="2"/>
  <c r="JVG44" i="2" l="1"/>
  <c r="JVH38" i="2"/>
  <c r="JVH44" i="2" l="1"/>
  <c r="JVI38" i="2"/>
  <c r="JVI44" i="2" l="1"/>
  <c r="JVJ38" i="2"/>
  <c r="JVJ44" i="2" l="1"/>
  <c r="JVK38" i="2"/>
  <c r="JVK44" i="2" l="1"/>
  <c r="JVL38" i="2"/>
  <c r="JVL44" i="2" l="1"/>
  <c r="JVM38" i="2"/>
  <c r="JVM44" i="2" l="1"/>
  <c r="JVN38" i="2"/>
  <c r="JVN44" i="2" l="1"/>
  <c r="JVO38" i="2"/>
  <c r="JVO44" i="2" l="1"/>
  <c r="JVP38" i="2"/>
  <c r="JVP44" i="2" l="1"/>
  <c r="JVQ38" i="2"/>
  <c r="JVQ44" i="2" l="1"/>
  <c r="JVR38" i="2"/>
  <c r="JVR44" i="2" l="1"/>
  <c r="JVS38" i="2"/>
  <c r="JVS44" i="2" l="1"/>
  <c r="JVT38" i="2"/>
  <c r="JVT44" i="2" l="1"/>
  <c r="JVU38" i="2"/>
  <c r="JVU44" i="2" l="1"/>
  <c r="JVV38" i="2"/>
  <c r="JVV44" i="2" l="1"/>
  <c r="JVW38" i="2"/>
  <c r="JVW44" i="2" l="1"/>
  <c r="JVX38" i="2"/>
  <c r="JVX44" i="2" l="1"/>
  <c r="JVY38" i="2"/>
  <c r="JVY44" i="2" l="1"/>
  <c r="JVZ38" i="2"/>
  <c r="JVZ44" i="2" l="1"/>
  <c r="JWA38" i="2"/>
  <c r="JWA44" i="2" l="1"/>
  <c r="JWB38" i="2"/>
  <c r="JWB44" i="2" l="1"/>
  <c r="JWC38" i="2"/>
  <c r="JWC44" i="2" l="1"/>
  <c r="JWD38" i="2"/>
  <c r="JWD44" i="2" l="1"/>
  <c r="JWE38" i="2"/>
  <c r="JWE44" i="2" l="1"/>
  <c r="JWF38" i="2"/>
  <c r="JWF44" i="2" l="1"/>
  <c r="JWG38" i="2"/>
  <c r="JWG44" i="2" l="1"/>
  <c r="JWH38" i="2"/>
  <c r="JWH44" i="2" l="1"/>
  <c r="JWI38" i="2"/>
  <c r="JWI44" i="2" l="1"/>
  <c r="JWJ38" i="2"/>
  <c r="JWJ44" i="2" l="1"/>
  <c r="JWK38" i="2"/>
  <c r="JWK44" i="2" l="1"/>
  <c r="JWL38" i="2"/>
  <c r="JWL44" i="2" l="1"/>
  <c r="JWM38" i="2"/>
  <c r="JWM44" i="2" l="1"/>
  <c r="JWN38" i="2"/>
  <c r="JWN44" i="2" l="1"/>
  <c r="JWO38" i="2"/>
  <c r="JWO44" i="2" l="1"/>
  <c r="JWP38" i="2"/>
  <c r="JWP44" i="2" l="1"/>
  <c r="JWQ38" i="2"/>
  <c r="JWQ44" i="2" l="1"/>
  <c r="JWR38" i="2"/>
  <c r="JWR44" i="2" l="1"/>
  <c r="JWS38" i="2"/>
  <c r="JWS44" i="2" l="1"/>
  <c r="JWT38" i="2"/>
  <c r="JWT44" i="2" l="1"/>
  <c r="JWU38" i="2"/>
  <c r="JWU44" i="2" l="1"/>
  <c r="JWV38" i="2"/>
  <c r="JWV44" i="2" l="1"/>
  <c r="JWW38" i="2"/>
  <c r="JWW44" i="2" l="1"/>
  <c r="JWX38" i="2"/>
  <c r="JWX44" i="2" l="1"/>
  <c r="JWY38" i="2"/>
  <c r="JWY44" i="2" l="1"/>
  <c r="JWZ38" i="2"/>
  <c r="JWZ44" i="2" l="1"/>
  <c r="JXA38" i="2"/>
  <c r="JXA44" i="2" l="1"/>
  <c r="JXB38" i="2"/>
  <c r="JXB44" i="2" l="1"/>
  <c r="JXC38" i="2"/>
  <c r="JXC44" i="2" l="1"/>
  <c r="JXD38" i="2"/>
  <c r="JXD44" i="2" l="1"/>
  <c r="JXE38" i="2"/>
  <c r="JXE44" i="2" l="1"/>
  <c r="JXF38" i="2"/>
  <c r="JXF44" i="2" l="1"/>
  <c r="JXG38" i="2"/>
  <c r="JXG44" i="2" l="1"/>
  <c r="JXH38" i="2"/>
  <c r="JXH44" i="2" l="1"/>
  <c r="JXI38" i="2"/>
  <c r="JXI44" i="2" l="1"/>
  <c r="JXJ38" i="2"/>
  <c r="JXJ44" i="2" l="1"/>
  <c r="JXK38" i="2"/>
  <c r="JXK44" i="2" l="1"/>
  <c r="JXL38" i="2"/>
  <c r="JXL44" i="2" l="1"/>
  <c r="JXM38" i="2"/>
  <c r="JXM44" i="2" l="1"/>
  <c r="JXN38" i="2"/>
  <c r="JXN44" i="2" l="1"/>
  <c r="JXO38" i="2"/>
  <c r="JXO44" i="2" l="1"/>
  <c r="JXP38" i="2"/>
  <c r="JXP44" i="2" l="1"/>
  <c r="JXQ38" i="2"/>
  <c r="JXQ44" i="2" l="1"/>
  <c r="JXR38" i="2"/>
  <c r="JXR44" i="2" l="1"/>
  <c r="JXS38" i="2"/>
  <c r="JXS44" i="2" l="1"/>
  <c r="JXT38" i="2"/>
  <c r="JXT44" i="2" l="1"/>
  <c r="JXU38" i="2"/>
  <c r="JXU44" i="2" l="1"/>
  <c r="JXV38" i="2"/>
  <c r="JXV44" i="2" l="1"/>
  <c r="JXW38" i="2"/>
  <c r="JXW44" i="2" l="1"/>
  <c r="JXX38" i="2"/>
  <c r="JXX44" i="2" l="1"/>
  <c r="JXY38" i="2"/>
  <c r="JXY44" i="2" l="1"/>
  <c r="JXZ38" i="2"/>
  <c r="JXZ44" i="2" l="1"/>
  <c r="JYA38" i="2"/>
  <c r="JYA44" i="2" l="1"/>
  <c r="JYB38" i="2"/>
  <c r="JYB44" i="2" l="1"/>
  <c r="JYC38" i="2"/>
  <c r="JYC44" i="2" l="1"/>
  <c r="JYD38" i="2"/>
  <c r="JYD44" i="2" l="1"/>
  <c r="JYE38" i="2"/>
  <c r="JYE44" i="2" l="1"/>
  <c r="JYF38" i="2"/>
  <c r="JYF44" i="2" l="1"/>
  <c r="JYG38" i="2"/>
  <c r="JYG44" i="2" l="1"/>
  <c r="JYH38" i="2"/>
  <c r="JYH44" i="2" l="1"/>
  <c r="JYI38" i="2"/>
  <c r="JYI44" i="2" l="1"/>
  <c r="JYJ38" i="2"/>
  <c r="JYJ44" i="2" l="1"/>
  <c r="JYK38" i="2"/>
  <c r="JYK44" i="2" l="1"/>
  <c r="JYL38" i="2"/>
  <c r="JYL44" i="2" l="1"/>
  <c r="JYM38" i="2"/>
  <c r="JYM44" i="2" l="1"/>
  <c r="JYN38" i="2"/>
  <c r="JYN44" i="2" l="1"/>
  <c r="JYO38" i="2"/>
  <c r="JYO44" i="2" l="1"/>
  <c r="JYP38" i="2"/>
  <c r="JYP44" i="2" l="1"/>
  <c r="JYQ38" i="2"/>
  <c r="JYQ44" i="2" l="1"/>
  <c r="JYR38" i="2"/>
  <c r="JYR44" i="2" l="1"/>
  <c r="JYS38" i="2"/>
  <c r="JYS44" i="2" l="1"/>
  <c r="JYT38" i="2"/>
  <c r="JYT44" i="2" l="1"/>
  <c r="JYU38" i="2"/>
  <c r="JYU44" i="2" l="1"/>
  <c r="JYV38" i="2"/>
  <c r="JYV44" i="2" l="1"/>
  <c r="JYW38" i="2"/>
  <c r="JYW44" i="2" l="1"/>
  <c r="JYX38" i="2"/>
  <c r="JYX44" i="2" l="1"/>
  <c r="JYY38" i="2"/>
  <c r="JYY44" i="2" l="1"/>
  <c r="JYZ38" i="2"/>
  <c r="JYZ44" i="2" l="1"/>
  <c r="JZA38" i="2"/>
  <c r="JZA44" i="2" l="1"/>
  <c r="JZB38" i="2"/>
  <c r="JZB44" i="2" l="1"/>
  <c r="JZC38" i="2"/>
  <c r="JZC44" i="2" l="1"/>
  <c r="JZD38" i="2"/>
  <c r="JZD44" i="2" l="1"/>
  <c r="JZE38" i="2"/>
  <c r="JZE44" i="2" l="1"/>
  <c r="JZF38" i="2"/>
  <c r="JZF44" i="2" l="1"/>
  <c r="JZG38" i="2"/>
  <c r="JZG44" i="2" l="1"/>
  <c r="JZH38" i="2"/>
  <c r="JZH44" i="2" l="1"/>
  <c r="JZI38" i="2"/>
  <c r="JZI44" i="2" l="1"/>
  <c r="JZJ38" i="2"/>
  <c r="JZJ44" i="2" l="1"/>
  <c r="JZK38" i="2"/>
  <c r="JZK44" i="2" l="1"/>
  <c r="JZL38" i="2"/>
  <c r="JZL44" i="2" l="1"/>
  <c r="JZM38" i="2"/>
  <c r="JZM44" i="2" l="1"/>
  <c r="JZN38" i="2"/>
  <c r="JZN44" i="2" l="1"/>
  <c r="JZO38" i="2"/>
  <c r="JZO44" i="2" l="1"/>
  <c r="JZP38" i="2"/>
  <c r="JZP44" i="2" l="1"/>
  <c r="JZQ38" i="2"/>
  <c r="JZQ44" i="2" l="1"/>
  <c r="JZR38" i="2"/>
  <c r="JZR44" i="2" l="1"/>
  <c r="JZS38" i="2"/>
  <c r="JZS44" i="2" l="1"/>
  <c r="JZT38" i="2"/>
  <c r="JZT44" i="2" l="1"/>
  <c r="JZU38" i="2"/>
  <c r="JZU44" i="2" l="1"/>
  <c r="JZV38" i="2"/>
  <c r="JZV44" i="2" l="1"/>
  <c r="JZW38" i="2"/>
  <c r="JZW44" i="2" l="1"/>
  <c r="JZX38" i="2"/>
  <c r="JZX44" i="2" l="1"/>
  <c r="JZY38" i="2"/>
  <c r="JZY44" i="2" l="1"/>
  <c r="JZZ38" i="2"/>
  <c r="JZZ44" i="2" l="1"/>
  <c r="KAA38" i="2"/>
  <c r="KAA44" i="2" l="1"/>
  <c r="KAB38" i="2"/>
  <c r="KAB44" i="2" l="1"/>
  <c r="KAC38" i="2"/>
  <c r="KAC44" i="2" l="1"/>
  <c r="KAD38" i="2"/>
  <c r="KAD44" i="2" l="1"/>
  <c r="KAE38" i="2"/>
  <c r="KAE44" i="2" l="1"/>
  <c r="KAF38" i="2"/>
  <c r="KAF44" i="2" l="1"/>
  <c r="KAG38" i="2"/>
  <c r="KAG44" i="2" l="1"/>
  <c r="KAH38" i="2"/>
  <c r="KAH44" i="2" l="1"/>
  <c r="KAI38" i="2"/>
  <c r="KAI44" i="2" l="1"/>
  <c r="KAJ38" i="2"/>
  <c r="KAJ44" i="2" l="1"/>
  <c r="KAK38" i="2"/>
  <c r="KAK44" i="2" l="1"/>
  <c r="KAL38" i="2"/>
  <c r="KAL44" i="2" l="1"/>
  <c r="KAM38" i="2"/>
  <c r="KAM44" i="2" l="1"/>
  <c r="KAN38" i="2"/>
  <c r="KAN44" i="2" l="1"/>
  <c r="KAO38" i="2"/>
  <c r="KAO44" i="2" l="1"/>
  <c r="KAP38" i="2"/>
  <c r="KAP44" i="2" l="1"/>
  <c r="KAQ38" i="2"/>
  <c r="KAQ44" i="2" l="1"/>
  <c r="KAR38" i="2"/>
  <c r="KAR44" i="2" l="1"/>
  <c r="KAS38" i="2"/>
  <c r="KAS44" i="2" l="1"/>
  <c r="KAT38" i="2"/>
  <c r="KAT44" i="2" l="1"/>
  <c r="KAU38" i="2"/>
  <c r="KAU44" i="2" l="1"/>
  <c r="KAV38" i="2"/>
  <c r="KAV44" i="2" l="1"/>
  <c r="KAW38" i="2"/>
  <c r="KAW44" i="2" l="1"/>
  <c r="KAX38" i="2"/>
  <c r="KAX44" i="2" l="1"/>
  <c r="KAY38" i="2"/>
  <c r="KAY44" i="2" l="1"/>
  <c r="KAZ38" i="2"/>
  <c r="KAZ44" i="2" l="1"/>
  <c r="KBA38" i="2"/>
  <c r="KBA44" i="2" l="1"/>
  <c r="KBB38" i="2"/>
  <c r="KBB44" i="2" l="1"/>
  <c r="KBC38" i="2"/>
  <c r="KBC44" i="2" l="1"/>
  <c r="KBD38" i="2"/>
  <c r="KBD44" i="2" l="1"/>
  <c r="KBE38" i="2"/>
  <c r="KBE44" i="2" l="1"/>
  <c r="KBF38" i="2"/>
  <c r="KBF44" i="2" l="1"/>
  <c r="KBG38" i="2"/>
  <c r="KBG44" i="2" l="1"/>
  <c r="KBH38" i="2"/>
  <c r="KBH44" i="2" l="1"/>
  <c r="KBI38" i="2"/>
  <c r="KBI44" i="2" l="1"/>
  <c r="KBJ38" i="2"/>
  <c r="KBJ44" i="2" l="1"/>
  <c r="KBK38" i="2"/>
  <c r="KBK44" i="2" l="1"/>
  <c r="KBL38" i="2"/>
  <c r="KBL44" i="2" l="1"/>
  <c r="KBM38" i="2"/>
  <c r="KBM44" i="2" l="1"/>
  <c r="KBN38" i="2"/>
  <c r="KBN44" i="2" l="1"/>
  <c r="KBO38" i="2"/>
  <c r="KBO44" i="2" l="1"/>
  <c r="KBP38" i="2"/>
  <c r="KBP44" i="2" l="1"/>
  <c r="KBQ38" i="2"/>
  <c r="KBQ44" i="2" l="1"/>
  <c r="KBR38" i="2"/>
  <c r="KBR44" i="2" l="1"/>
  <c r="KBS38" i="2"/>
  <c r="KBS44" i="2" l="1"/>
  <c r="KBT38" i="2"/>
  <c r="KBT44" i="2" l="1"/>
  <c r="KBU38" i="2"/>
  <c r="KBU44" i="2" l="1"/>
  <c r="KBV38" i="2"/>
  <c r="KBV44" i="2" l="1"/>
  <c r="KBW38" i="2"/>
  <c r="KBW44" i="2" l="1"/>
  <c r="KBX38" i="2"/>
  <c r="KBX44" i="2" l="1"/>
  <c r="KBY38" i="2"/>
  <c r="KBY44" i="2" l="1"/>
  <c r="KBZ38" i="2"/>
  <c r="KBZ44" i="2" l="1"/>
  <c r="KCA38" i="2"/>
  <c r="KCA44" i="2" l="1"/>
  <c r="KCB38" i="2"/>
  <c r="KCB44" i="2" l="1"/>
  <c r="KCC38" i="2"/>
  <c r="KCC44" i="2" l="1"/>
  <c r="KCD38" i="2"/>
  <c r="KCD44" i="2" l="1"/>
  <c r="KCE38" i="2"/>
  <c r="KCE44" i="2" l="1"/>
  <c r="KCF38" i="2"/>
  <c r="KCF44" i="2" l="1"/>
  <c r="KCG38" i="2"/>
  <c r="KCG44" i="2" l="1"/>
  <c r="KCH38" i="2"/>
  <c r="KCH44" i="2" l="1"/>
  <c r="KCI38" i="2"/>
  <c r="KCI44" i="2" l="1"/>
  <c r="KCJ38" i="2"/>
  <c r="KCJ44" i="2" l="1"/>
  <c r="KCK38" i="2"/>
  <c r="KCK44" i="2" l="1"/>
  <c r="KCL38" i="2"/>
  <c r="KCL44" i="2" l="1"/>
  <c r="KCM38" i="2"/>
  <c r="KCM44" i="2" l="1"/>
  <c r="KCN38" i="2"/>
  <c r="KCN44" i="2" l="1"/>
  <c r="KCO38" i="2"/>
  <c r="KCO44" i="2" l="1"/>
  <c r="KCP38" i="2"/>
  <c r="KCP44" i="2" l="1"/>
  <c r="KCQ38" i="2"/>
  <c r="KCQ44" i="2" l="1"/>
  <c r="KCR38" i="2"/>
  <c r="KCR44" i="2" l="1"/>
  <c r="KCS38" i="2"/>
  <c r="KCS44" i="2" l="1"/>
  <c r="KCT38" i="2"/>
  <c r="KCT44" i="2" l="1"/>
  <c r="KCU38" i="2"/>
  <c r="KCU44" i="2" l="1"/>
  <c r="KCV38" i="2"/>
  <c r="KCV44" i="2" l="1"/>
  <c r="KCW38" i="2"/>
  <c r="KCW44" i="2" l="1"/>
  <c r="KCX38" i="2"/>
  <c r="KCX44" i="2" l="1"/>
  <c r="KCY38" i="2"/>
  <c r="KCY44" i="2" l="1"/>
  <c r="KCZ38" i="2"/>
  <c r="KCZ44" i="2" l="1"/>
  <c r="KDA38" i="2"/>
  <c r="KDA44" i="2" l="1"/>
  <c r="KDB38" i="2"/>
  <c r="KDB44" i="2" l="1"/>
  <c r="KDC38" i="2"/>
  <c r="KDC44" i="2" l="1"/>
  <c r="KDD38" i="2"/>
  <c r="KDD44" i="2" l="1"/>
  <c r="KDE38" i="2"/>
  <c r="KDE44" i="2" l="1"/>
  <c r="KDF38" i="2"/>
  <c r="KDF44" i="2" l="1"/>
  <c r="KDG38" i="2"/>
  <c r="KDG44" i="2" l="1"/>
  <c r="KDH38" i="2"/>
  <c r="KDH44" i="2" l="1"/>
  <c r="KDI38" i="2"/>
  <c r="KDI44" i="2" l="1"/>
  <c r="KDJ38" i="2"/>
  <c r="KDJ44" i="2" l="1"/>
  <c r="KDK38" i="2"/>
  <c r="KDK44" i="2" l="1"/>
  <c r="KDL38" i="2"/>
  <c r="KDL44" i="2" l="1"/>
  <c r="KDM38" i="2"/>
  <c r="KDM44" i="2" l="1"/>
  <c r="KDN38" i="2"/>
  <c r="KDN44" i="2" l="1"/>
  <c r="KDO38" i="2"/>
  <c r="KDO44" i="2" l="1"/>
  <c r="KDP38" i="2"/>
  <c r="KDP44" i="2" l="1"/>
  <c r="KDQ38" i="2"/>
  <c r="KDQ44" i="2" l="1"/>
  <c r="KDR38" i="2"/>
  <c r="KDR44" i="2" l="1"/>
  <c r="KDS38" i="2"/>
  <c r="KDS44" i="2" l="1"/>
  <c r="KDT38" i="2"/>
  <c r="KDT44" i="2" l="1"/>
  <c r="KDU38" i="2"/>
  <c r="KDU44" i="2" l="1"/>
  <c r="KDV38" i="2"/>
  <c r="KDV44" i="2" l="1"/>
  <c r="KDW38" i="2"/>
  <c r="KDW44" i="2" l="1"/>
  <c r="KDX38" i="2"/>
  <c r="KDX44" i="2" l="1"/>
  <c r="KDY38" i="2"/>
  <c r="KDY44" i="2" l="1"/>
  <c r="KDZ38" i="2"/>
  <c r="KDZ44" i="2" l="1"/>
  <c r="KEA38" i="2"/>
  <c r="KEA44" i="2" l="1"/>
  <c r="KEB38" i="2"/>
  <c r="KEB44" i="2" l="1"/>
  <c r="KEC38" i="2"/>
  <c r="KEC44" i="2" l="1"/>
  <c r="KED38" i="2"/>
  <c r="KED44" i="2" l="1"/>
  <c r="KEE38" i="2"/>
  <c r="KEE44" i="2" l="1"/>
  <c r="KEF38" i="2"/>
  <c r="KEF44" i="2" l="1"/>
  <c r="KEG38" i="2"/>
  <c r="KEG44" i="2" l="1"/>
  <c r="KEH38" i="2"/>
  <c r="KEH44" i="2" l="1"/>
  <c r="KEI38" i="2"/>
  <c r="KEI44" i="2" l="1"/>
  <c r="KEJ38" i="2"/>
  <c r="KEJ44" i="2" l="1"/>
  <c r="KEK38" i="2"/>
  <c r="KEK44" i="2" l="1"/>
  <c r="KEL38" i="2"/>
  <c r="KEL44" i="2" l="1"/>
  <c r="KEM38" i="2"/>
  <c r="KEM44" i="2" l="1"/>
  <c r="KEN38" i="2"/>
  <c r="KEN44" i="2" l="1"/>
  <c r="KEO38" i="2"/>
  <c r="KEO44" i="2" l="1"/>
  <c r="KEP38" i="2"/>
  <c r="KEP44" i="2" l="1"/>
  <c r="KEQ38" i="2"/>
  <c r="KEQ44" i="2" l="1"/>
  <c r="KER38" i="2"/>
  <c r="KER44" i="2" l="1"/>
  <c r="KES38" i="2"/>
  <c r="KES44" i="2" l="1"/>
  <c r="KET38" i="2"/>
  <c r="KET44" i="2" l="1"/>
  <c r="KEU38" i="2"/>
  <c r="KEU44" i="2" l="1"/>
  <c r="KEV38" i="2"/>
  <c r="KEV44" i="2" l="1"/>
  <c r="KEW38" i="2"/>
  <c r="KEW44" i="2" l="1"/>
  <c r="KEX38" i="2"/>
  <c r="KEX44" i="2" l="1"/>
  <c r="KEY38" i="2"/>
  <c r="KEY44" i="2" l="1"/>
  <c r="KEZ38" i="2"/>
  <c r="KEZ44" i="2" l="1"/>
  <c r="KFA38" i="2"/>
  <c r="KFA44" i="2" l="1"/>
  <c r="KFB38" i="2"/>
  <c r="KFB44" i="2" l="1"/>
  <c r="KFC38" i="2"/>
  <c r="KFC44" i="2" l="1"/>
  <c r="KFD38" i="2"/>
  <c r="KFD44" i="2" l="1"/>
  <c r="KFE38" i="2"/>
  <c r="KFE44" i="2" l="1"/>
  <c r="KFF38" i="2"/>
  <c r="KFF44" i="2" l="1"/>
  <c r="KFG38" i="2"/>
  <c r="KFG44" i="2" l="1"/>
  <c r="KFH38" i="2"/>
  <c r="KFH44" i="2" l="1"/>
  <c r="KFI38" i="2"/>
  <c r="KFI44" i="2" l="1"/>
  <c r="KFJ38" i="2"/>
  <c r="KFJ44" i="2" l="1"/>
  <c r="KFK38" i="2"/>
  <c r="KFK44" i="2" l="1"/>
  <c r="KFL38" i="2"/>
  <c r="KFL44" i="2" l="1"/>
  <c r="KFM38" i="2"/>
  <c r="KFM44" i="2" l="1"/>
  <c r="KFN38" i="2"/>
  <c r="KFN44" i="2" l="1"/>
  <c r="KFO38" i="2"/>
  <c r="KFO44" i="2" l="1"/>
  <c r="KFP38" i="2"/>
  <c r="KFP44" i="2" l="1"/>
  <c r="KFQ38" i="2"/>
  <c r="KFQ44" i="2" l="1"/>
  <c r="KFR38" i="2"/>
  <c r="KFR44" i="2" l="1"/>
  <c r="KFS38" i="2"/>
  <c r="KFS44" i="2" l="1"/>
  <c r="KFT38" i="2"/>
  <c r="KFT44" i="2" l="1"/>
  <c r="KFU38" i="2"/>
  <c r="KFU44" i="2" l="1"/>
  <c r="KFV38" i="2"/>
  <c r="KFV44" i="2" l="1"/>
  <c r="KFW38" i="2"/>
  <c r="KFW44" i="2" l="1"/>
  <c r="KFX38" i="2"/>
  <c r="KFX44" i="2" l="1"/>
  <c r="KFY38" i="2"/>
  <c r="KFY44" i="2" l="1"/>
  <c r="KFZ38" i="2"/>
  <c r="KFZ44" i="2" l="1"/>
  <c r="KGA38" i="2"/>
  <c r="KGA44" i="2" l="1"/>
  <c r="KGB38" i="2"/>
  <c r="KGB44" i="2" l="1"/>
  <c r="KGC38" i="2"/>
  <c r="KGC44" i="2" l="1"/>
  <c r="KGD38" i="2"/>
  <c r="KGD44" i="2" l="1"/>
  <c r="KGE38" i="2"/>
  <c r="KGE44" i="2" l="1"/>
  <c r="KGF38" i="2"/>
  <c r="KGF44" i="2" l="1"/>
  <c r="KGG38" i="2"/>
  <c r="KGG44" i="2" l="1"/>
  <c r="KGH38" i="2"/>
  <c r="KGH44" i="2" l="1"/>
  <c r="KGI38" i="2"/>
  <c r="KGI44" i="2" l="1"/>
  <c r="KGJ38" i="2"/>
  <c r="KGJ44" i="2" l="1"/>
  <c r="KGK38" i="2"/>
  <c r="KGK44" i="2" l="1"/>
  <c r="KGL38" i="2"/>
  <c r="KGL44" i="2" l="1"/>
  <c r="KGM38" i="2"/>
  <c r="KGM44" i="2" l="1"/>
  <c r="KGN38" i="2"/>
  <c r="KGN44" i="2" l="1"/>
  <c r="KGO38" i="2"/>
  <c r="KGO44" i="2" l="1"/>
  <c r="KGP38" i="2"/>
  <c r="KGP44" i="2" l="1"/>
  <c r="KGQ38" i="2"/>
  <c r="KGQ44" i="2" l="1"/>
  <c r="KGR38" i="2"/>
  <c r="KGR44" i="2" l="1"/>
  <c r="KGS38" i="2"/>
  <c r="KGS44" i="2" l="1"/>
  <c r="KGT38" i="2"/>
  <c r="KGT44" i="2" l="1"/>
  <c r="KGU38" i="2"/>
  <c r="KGU44" i="2" l="1"/>
  <c r="KGV38" i="2"/>
  <c r="KGV44" i="2" l="1"/>
  <c r="KGW38" i="2"/>
  <c r="KGW44" i="2" l="1"/>
  <c r="KGX38" i="2"/>
  <c r="KGX44" i="2" l="1"/>
  <c r="KGY38" i="2"/>
  <c r="KGY44" i="2" l="1"/>
  <c r="KGZ38" i="2"/>
  <c r="KGZ44" i="2" l="1"/>
  <c r="KHA38" i="2"/>
  <c r="KHA44" i="2" l="1"/>
  <c r="KHB38" i="2"/>
  <c r="KHB44" i="2" l="1"/>
  <c r="KHC38" i="2"/>
  <c r="KHC44" i="2" l="1"/>
  <c r="KHD38" i="2"/>
  <c r="KHD44" i="2" l="1"/>
  <c r="KHE38" i="2"/>
  <c r="KHE44" i="2" l="1"/>
  <c r="KHF38" i="2"/>
  <c r="KHF44" i="2" l="1"/>
  <c r="KHG38" i="2"/>
  <c r="KHG44" i="2" l="1"/>
  <c r="KHH38" i="2"/>
  <c r="KHH44" i="2" l="1"/>
  <c r="KHI38" i="2"/>
  <c r="KHI44" i="2" l="1"/>
  <c r="KHJ38" i="2"/>
  <c r="KHJ44" i="2" l="1"/>
  <c r="KHK38" i="2"/>
  <c r="KHK44" i="2" l="1"/>
  <c r="KHL38" i="2"/>
  <c r="KHL44" i="2" l="1"/>
  <c r="KHM38" i="2"/>
  <c r="KHM44" i="2" l="1"/>
  <c r="KHN38" i="2"/>
  <c r="KHN44" i="2" l="1"/>
  <c r="KHO38" i="2"/>
  <c r="KHO44" i="2" l="1"/>
  <c r="KHP38" i="2"/>
  <c r="KHP44" i="2" l="1"/>
  <c r="KHQ38" i="2"/>
  <c r="KHQ44" i="2" l="1"/>
  <c r="KHR38" i="2"/>
  <c r="KHR44" i="2" l="1"/>
  <c r="KHS38" i="2"/>
  <c r="KHS44" i="2" l="1"/>
  <c r="KHT38" i="2"/>
  <c r="KHT44" i="2" l="1"/>
  <c r="KHU38" i="2"/>
  <c r="KHU44" i="2" l="1"/>
  <c r="KHV38" i="2"/>
  <c r="KHV44" i="2" l="1"/>
  <c r="KHW38" i="2"/>
  <c r="KHW44" i="2" l="1"/>
  <c r="KHX38" i="2"/>
  <c r="KHX44" i="2" l="1"/>
  <c r="KHY38" i="2"/>
  <c r="KHY44" i="2" l="1"/>
  <c r="KHZ38" i="2"/>
  <c r="KHZ44" i="2" l="1"/>
  <c r="KIA38" i="2"/>
  <c r="KIA44" i="2" l="1"/>
  <c r="KIB38" i="2"/>
  <c r="KIB44" i="2" l="1"/>
  <c r="KIC38" i="2"/>
  <c r="KIC44" i="2" l="1"/>
  <c r="KID38" i="2"/>
  <c r="KID44" i="2" l="1"/>
  <c r="KIE38" i="2"/>
  <c r="KIE44" i="2" l="1"/>
  <c r="KIF38" i="2"/>
  <c r="KIF44" i="2" l="1"/>
  <c r="KIG38" i="2"/>
  <c r="KIG44" i="2" l="1"/>
  <c r="KIH38" i="2"/>
  <c r="KIH44" i="2" l="1"/>
  <c r="KII38" i="2"/>
  <c r="KII44" i="2" l="1"/>
  <c r="KIJ38" i="2"/>
  <c r="KIJ44" i="2" l="1"/>
  <c r="KIK38" i="2"/>
  <c r="KIK44" i="2" l="1"/>
  <c r="KIL38" i="2"/>
  <c r="KIL44" i="2" l="1"/>
  <c r="KIM38" i="2"/>
  <c r="KIM44" i="2" l="1"/>
  <c r="KIN38" i="2"/>
  <c r="KIN44" i="2" l="1"/>
  <c r="KIO38" i="2"/>
  <c r="KIO44" i="2" l="1"/>
  <c r="KIP38" i="2"/>
  <c r="KIP44" i="2" l="1"/>
  <c r="KIQ38" i="2"/>
  <c r="KIQ44" i="2" l="1"/>
  <c r="KIR38" i="2"/>
  <c r="KIR44" i="2" l="1"/>
  <c r="KIS38" i="2"/>
  <c r="KIS44" i="2" l="1"/>
  <c r="KIT38" i="2"/>
  <c r="KIT44" i="2" l="1"/>
  <c r="KIU38" i="2"/>
  <c r="KIU44" i="2" l="1"/>
  <c r="KIV38" i="2"/>
  <c r="KIV44" i="2" l="1"/>
  <c r="KIW38" i="2"/>
  <c r="KIW44" i="2" l="1"/>
  <c r="KIX38" i="2"/>
  <c r="KIX44" i="2" l="1"/>
  <c r="KIY38" i="2"/>
  <c r="KIY44" i="2" l="1"/>
  <c r="KIZ38" i="2"/>
  <c r="KIZ44" i="2" l="1"/>
  <c r="KJA38" i="2"/>
  <c r="KJA44" i="2" l="1"/>
  <c r="KJB38" i="2"/>
  <c r="KJB44" i="2" l="1"/>
  <c r="KJC38" i="2"/>
  <c r="KJC44" i="2" l="1"/>
  <c r="KJD38" i="2"/>
  <c r="KJD44" i="2" l="1"/>
  <c r="KJE38" i="2"/>
  <c r="KJE44" i="2" l="1"/>
  <c r="KJF38" i="2"/>
  <c r="KJF44" i="2" l="1"/>
  <c r="KJG38" i="2"/>
  <c r="KJG44" i="2" l="1"/>
  <c r="KJH38" i="2"/>
  <c r="KJH44" i="2" l="1"/>
  <c r="KJI38" i="2"/>
  <c r="KJI44" i="2" l="1"/>
  <c r="KJJ38" i="2"/>
  <c r="KJJ44" i="2" l="1"/>
  <c r="KJK38" i="2"/>
  <c r="KJK44" i="2" l="1"/>
  <c r="KJL38" i="2"/>
  <c r="KJL44" i="2" l="1"/>
  <c r="KJM38" i="2"/>
  <c r="KJM44" i="2" l="1"/>
  <c r="KJN38" i="2"/>
  <c r="KJN44" i="2" l="1"/>
  <c r="KJO38" i="2"/>
  <c r="KJO44" i="2" l="1"/>
  <c r="KJP38" i="2"/>
  <c r="KJP44" i="2" l="1"/>
  <c r="KJQ38" i="2"/>
  <c r="KJQ44" i="2" l="1"/>
  <c r="KJR38" i="2"/>
  <c r="KJR44" i="2" l="1"/>
  <c r="KJS38" i="2"/>
  <c r="KJS44" i="2" l="1"/>
  <c r="KJT38" i="2"/>
  <c r="KJT44" i="2" l="1"/>
  <c r="KJU38" i="2"/>
  <c r="KJU44" i="2" l="1"/>
  <c r="KJV38" i="2"/>
  <c r="KJV44" i="2" l="1"/>
  <c r="KJW38" i="2"/>
  <c r="KJW44" i="2" l="1"/>
  <c r="KJX38" i="2"/>
  <c r="KJX44" i="2" l="1"/>
  <c r="KJY38" i="2"/>
  <c r="KJY44" i="2" l="1"/>
  <c r="KJZ38" i="2"/>
  <c r="KJZ44" i="2" l="1"/>
  <c r="KKA38" i="2"/>
  <c r="KKA44" i="2" l="1"/>
  <c r="KKB38" i="2"/>
  <c r="KKB44" i="2" l="1"/>
  <c r="KKC38" i="2"/>
  <c r="KKC44" i="2" l="1"/>
  <c r="KKD38" i="2"/>
  <c r="KKD44" i="2" l="1"/>
  <c r="KKE38" i="2"/>
  <c r="KKE44" i="2" l="1"/>
  <c r="KKF38" i="2"/>
  <c r="KKF44" i="2" l="1"/>
  <c r="KKG38" i="2"/>
  <c r="KKG44" i="2" l="1"/>
  <c r="KKH38" i="2"/>
  <c r="KKH44" i="2" l="1"/>
  <c r="KKI38" i="2"/>
  <c r="KKI44" i="2" l="1"/>
  <c r="KKJ38" i="2"/>
  <c r="KKJ44" i="2" l="1"/>
  <c r="KKK38" i="2"/>
  <c r="KKK44" i="2" l="1"/>
  <c r="KKL38" i="2"/>
  <c r="KKL44" i="2" l="1"/>
  <c r="KKM38" i="2"/>
  <c r="KKM44" i="2" l="1"/>
  <c r="KKN38" i="2"/>
  <c r="KKN44" i="2" l="1"/>
  <c r="KKO38" i="2"/>
  <c r="KKO44" i="2" l="1"/>
  <c r="KKP38" i="2"/>
  <c r="KKP44" i="2" l="1"/>
  <c r="KKQ38" i="2"/>
  <c r="KKQ44" i="2" l="1"/>
  <c r="KKR38" i="2"/>
  <c r="KKR44" i="2" l="1"/>
  <c r="KKS38" i="2"/>
  <c r="KKS44" i="2" l="1"/>
  <c r="KKT38" i="2"/>
  <c r="KKT44" i="2" l="1"/>
  <c r="KKU38" i="2"/>
  <c r="KKU44" i="2" l="1"/>
  <c r="KKV38" i="2"/>
  <c r="KKV44" i="2" l="1"/>
  <c r="KKW38" i="2"/>
  <c r="KKW44" i="2" l="1"/>
  <c r="KKX38" i="2"/>
  <c r="KKX44" i="2" l="1"/>
  <c r="KKY38" i="2"/>
  <c r="KKY44" i="2" l="1"/>
  <c r="KKZ38" i="2"/>
  <c r="KKZ44" i="2" l="1"/>
  <c r="KLA38" i="2"/>
  <c r="KLA44" i="2" l="1"/>
  <c r="KLB38" i="2"/>
  <c r="KLB44" i="2" l="1"/>
  <c r="KLC38" i="2"/>
  <c r="KLC44" i="2" l="1"/>
  <c r="KLD38" i="2"/>
  <c r="KLD44" i="2" l="1"/>
  <c r="KLE38" i="2"/>
  <c r="KLE44" i="2" l="1"/>
  <c r="KLF38" i="2"/>
  <c r="KLF44" i="2" l="1"/>
  <c r="KLG38" i="2"/>
  <c r="KLG44" i="2" l="1"/>
  <c r="KLH38" i="2"/>
  <c r="KLH44" i="2" l="1"/>
  <c r="KLI38" i="2"/>
  <c r="KLI44" i="2" l="1"/>
  <c r="KLJ38" i="2"/>
  <c r="KLJ44" i="2" l="1"/>
  <c r="KLK38" i="2"/>
  <c r="KLK44" i="2" l="1"/>
  <c r="KLL38" i="2"/>
  <c r="KLL44" i="2" l="1"/>
  <c r="KLM38" i="2"/>
  <c r="KLM44" i="2" l="1"/>
  <c r="KLN38" i="2"/>
  <c r="KLN44" i="2" l="1"/>
  <c r="KLO38" i="2"/>
  <c r="KLO44" i="2" l="1"/>
  <c r="KLP38" i="2"/>
  <c r="KLP44" i="2" l="1"/>
  <c r="KLQ38" i="2"/>
  <c r="KLQ44" i="2" l="1"/>
  <c r="KLR38" i="2"/>
  <c r="KLR44" i="2" l="1"/>
  <c r="KLS38" i="2"/>
  <c r="KLS44" i="2" l="1"/>
  <c r="KLT38" i="2"/>
  <c r="KLT44" i="2" l="1"/>
  <c r="KLU38" i="2"/>
  <c r="KLU44" i="2" l="1"/>
  <c r="KLV38" i="2"/>
  <c r="KLV44" i="2" l="1"/>
  <c r="KLW38" i="2"/>
  <c r="KLW44" i="2" l="1"/>
  <c r="KLX38" i="2"/>
  <c r="KLX44" i="2" l="1"/>
  <c r="KLY38" i="2"/>
  <c r="KLY44" i="2" l="1"/>
  <c r="KLZ38" i="2"/>
  <c r="KLZ44" i="2" l="1"/>
  <c r="KMA38" i="2"/>
  <c r="KMA44" i="2" l="1"/>
  <c r="KMB38" i="2"/>
  <c r="KMB44" i="2" l="1"/>
  <c r="KMC38" i="2"/>
  <c r="KMC44" i="2" l="1"/>
  <c r="KMD38" i="2"/>
  <c r="KMD44" i="2" l="1"/>
  <c r="KME38" i="2"/>
  <c r="KME44" i="2" l="1"/>
  <c r="KMF38" i="2"/>
  <c r="KMF44" i="2" l="1"/>
  <c r="KMG38" i="2"/>
  <c r="KMG44" i="2" l="1"/>
  <c r="KMH38" i="2"/>
  <c r="KMH44" i="2" l="1"/>
  <c r="KMI38" i="2"/>
  <c r="KMI44" i="2" l="1"/>
  <c r="KMJ38" i="2"/>
  <c r="KMJ44" i="2" l="1"/>
  <c r="KMK38" i="2"/>
  <c r="KMK44" i="2" l="1"/>
  <c r="KML38" i="2"/>
  <c r="KML44" i="2" l="1"/>
  <c r="KMM38" i="2"/>
  <c r="KMM44" i="2" l="1"/>
  <c r="KMN38" i="2"/>
  <c r="KMN44" i="2" l="1"/>
  <c r="KMO38" i="2"/>
  <c r="KMO44" i="2" l="1"/>
  <c r="KMP38" i="2"/>
  <c r="KMP44" i="2" l="1"/>
  <c r="KMQ38" i="2"/>
  <c r="KMQ44" i="2" l="1"/>
  <c r="KMR38" i="2"/>
  <c r="KMR44" i="2" l="1"/>
  <c r="KMS38" i="2"/>
  <c r="KMS44" i="2" l="1"/>
  <c r="KMT38" i="2"/>
  <c r="KMT44" i="2" l="1"/>
  <c r="KMU38" i="2"/>
  <c r="KMU44" i="2" l="1"/>
  <c r="KMV38" i="2"/>
  <c r="KMV44" i="2" l="1"/>
  <c r="KMW38" i="2"/>
  <c r="KMW44" i="2" l="1"/>
  <c r="KMX38" i="2"/>
  <c r="KMX44" i="2" l="1"/>
  <c r="KMY38" i="2"/>
  <c r="KMY44" i="2" l="1"/>
  <c r="KMZ38" i="2"/>
  <c r="KMZ44" i="2" l="1"/>
  <c r="KNA38" i="2"/>
  <c r="KNA44" i="2" l="1"/>
  <c r="KNB38" i="2"/>
  <c r="KNB44" i="2" l="1"/>
  <c r="KNC38" i="2"/>
  <c r="KNC44" i="2" l="1"/>
  <c r="KND38" i="2"/>
  <c r="KND44" i="2" l="1"/>
  <c r="KNE38" i="2"/>
  <c r="KNE44" i="2" l="1"/>
  <c r="KNF38" i="2"/>
  <c r="KNF44" i="2" l="1"/>
  <c r="KNG38" i="2"/>
  <c r="KNG44" i="2" l="1"/>
  <c r="KNH38" i="2"/>
  <c r="KNH44" i="2" l="1"/>
  <c r="KNI38" i="2"/>
  <c r="KNI44" i="2" l="1"/>
  <c r="KNJ38" i="2"/>
  <c r="KNJ44" i="2" l="1"/>
  <c r="KNK38" i="2"/>
  <c r="KNK44" i="2" l="1"/>
  <c r="KNL38" i="2"/>
  <c r="KNL44" i="2" l="1"/>
  <c r="KNM38" i="2"/>
  <c r="KNM44" i="2" l="1"/>
  <c r="KNN38" i="2"/>
  <c r="KNN44" i="2" l="1"/>
  <c r="KNO38" i="2"/>
  <c r="KNO44" i="2" l="1"/>
  <c r="KNP38" i="2"/>
  <c r="KNP44" i="2" l="1"/>
  <c r="KNQ38" i="2"/>
  <c r="KNQ44" i="2" l="1"/>
  <c r="KNR38" i="2"/>
  <c r="KNR44" i="2" l="1"/>
  <c r="KNS38" i="2"/>
  <c r="KNS44" i="2" l="1"/>
  <c r="KNT38" i="2"/>
  <c r="KNT44" i="2" l="1"/>
  <c r="KNU38" i="2"/>
  <c r="KNU44" i="2" l="1"/>
  <c r="KNV38" i="2"/>
  <c r="KNV44" i="2" l="1"/>
  <c r="KNW38" i="2"/>
  <c r="KNW44" i="2" l="1"/>
  <c r="KNX38" i="2"/>
  <c r="KNX44" i="2" l="1"/>
  <c r="KNY38" i="2"/>
  <c r="KNY44" i="2" l="1"/>
  <c r="KNZ38" i="2"/>
  <c r="KNZ44" i="2" l="1"/>
  <c r="KOA38" i="2"/>
  <c r="KOA44" i="2" l="1"/>
  <c r="KOB38" i="2"/>
  <c r="KOB44" i="2" l="1"/>
  <c r="KOC38" i="2"/>
  <c r="KOC44" i="2" l="1"/>
  <c r="KOD38" i="2"/>
  <c r="KOD44" i="2" l="1"/>
  <c r="KOE38" i="2"/>
  <c r="KOE44" i="2" l="1"/>
  <c r="KOF38" i="2"/>
  <c r="KOF44" i="2" l="1"/>
  <c r="KOG38" i="2"/>
  <c r="KOG44" i="2" l="1"/>
  <c r="KOH38" i="2"/>
  <c r="KOH44" i="2" l="1"/>
  <c r="KOI38" i="2"/>
  <c r="KOI44" i="2" l="1"/>
  <c r="KOJ38" i="2"/>
  <c r="KOJ44" i="2" l="1"/>
  <c r="KOK38" i="2"/>
  <c r="KOK44" i="2" l="1"/>
  <c r="KOL38" i="2"/>
  <c r="KOL44" i="2" l="1"/>
  <c r="KOM38" i="2"/>
  <c r="KOM44" i="2" l="1"/>
  <c r="KON38" i="2"/>
  <c r="KON44" i="2" l="1"/>
  <c r="KOO38" i="2"/>
  <c r="KOO44" i="2" l="1"/>
  <c r="KOP38" i="2"/>
  <c r="KOP44" i="2" l="1"/>
  <c r="KOQ38" i="2"/>
  <c r="KOQ44" i="2" l="1"/>
  <c r="KOR38" i="2"/>
  <c r="KOR44" i="2" l="1"/>
  <c r="KOS38" i="2"/>
  <c r="KOS44" i="2" l="1"/>
  <c r="KOT38" i="2"/>
  <c r="KOT44" i="2" l="1"/>
  <c r="KOU38" i="2"/>
  <c r="KOU44" i="2" l="1"/>
  <c r="KOV38" i="2"/>
  <c r="KOV44" i="2" l="1"/>
  <c r="KOW38" i="2"/>
  <c r="KOW44" i="2" l="1"/>
  <c r="KOX38" i="2"/>
  <c r="KOX44" i="2" l="1"/>
  <c r="KOY38" i="2"/>
  <c r="KOY44" i="2" l="1"/>
  <c r="KOZ38" i="2"/>
  <c r="KOZ44" i="2" l="1"/>
  <c r="KPA38" i="2"/>
  <c r="KPA44" i="2" l="1"/>
  <c r="KPB38" i="2"/>
  <c r="KPB44" i="2" l="1"/>
  <c r="KPC38" i="2"/>
  <c r="KPC44" i="2" l="1"/>
  <c r="KPD38" i="2"/>
  <c r="KPD44" i="2" l="1"/>
  <c r="KPE38" i="2"/>
  <c r="KPE44" i="2" l="1"/>
  <c r="KPF38" i="2"/>
  <c r="KPF44" i="2" l="1"/>
  <c r="KPG38" i="2"/>
  <c r="KPG44" i="2" l="1"/>
  <c r="KPH38" i="2"/>
  <c r="KPH44" i="2" l="1"/>
  <c r="KPI38" i="2"/>
  <c r="KPI44" i="2" l="1"/>
  <c r="KPJ38" i="2"/>
  <c r="KPJ44" i="2" l="1"/>
  <c r="KPK38" i="2"/>
  <c r="KPK44" i="2" l="1"/>
  <c r="KPL38" i="2"/>
  <c r="KPL44" i="2" l="1"/>
  <c r="KPM38" i="2"/>
  <c r="KPM44" i="2" l="1"/>
  <c r="KPN38" i="2"/>
  <c r="KPN44" i="2" l="1"/>
  <c r="KPO38" i="2"/>
  <c r="KPO44" i="2" l="1"/>
  <c r="KPP38" i="2"/>
  <c r="KPP44" i="2" l="1"/>
  <c r="KPQ38" i="2"/>
  <c r="KPQ44" i="2" l="1"/>
  <c r="KPR38" i="2"/>
  <c r="KPR44" i="2" l="1"/>
  <c r="KPS38" i="2"/>
  <c r="KPS44" i="2" l="1"/>
  <c r="KPT38" i="2"/>
  <c r="KPT44" i="2" l="1"/>
  <c r="KPU38" i="2"/>
  <c r="KPU44" i="2" l="1"/>
  <c r="KPV38" i="2"/>
  <c r="KPV44" i="2" l="1"/>
  <c r="KPW38" i="2"/>
  <c r="KPW44" i="2" l="1"/>
  <c r="KPX38" i="2"/>
  <c r="KPX44" i="2" l="1"/>
  <c r="KPY38" i="2"/>
  <c r="KPY44" i="2" l="1"/>
  <c r="KPZ38" i="2"/>
  <c r="KPZ44" i="2" l="1"/>
  <c r="KQA38" i="2"/>
  <c r="KQA44" i="2" l="1"/>
  <c r="KQB38" i="2"/>
  <c r="KQB44" i="2" l="1"/>
  <c r="KQC38" i="2"/>
  <c r="KQC44" i="2" l="1"/>
  <c r="KQD38" i="2"/>
  <c r="KQD44" i="2" l="1"/>
  <c r="KQE38" i="2"/>
  <c r="KQE44" i="2" l="1"/>
  <c r="KQF38" i="2"/>
  <c r="KQF44" i="2" l="1"/>
  <c r="KQG38" i="2"/>
  <c r="KQG44" i="2" l="1"/>
  <c r="KQH38" i="2"/>
  <c r="KQH44" i="2" l="1"/>
  <c r="KQI38" i="2"/>
  <c r="KQI44" i="2" l="1"/>
  <c r="KQJ38" i="2"/>
  <c r="KQJ44" i="2" l="1"/>
  <c r="KQK38" i="2"/>
  <c r="KQK44" i="2" l="1"/>
  <c r="KQL38" i="2"/>
  <c r="KQL44" i="2" l="1"/>
  <c r="KQM38" i="2"/>
  <c r="KQM44" i="2" l="1"/>
  <c r="KQN38" i="2"/>
  <c r="KQN44" i="2" l="1"/>
  <c r="KQO38" i="2"/>
  <c r="KQO44" i="2" l="1"/>
  <c r="KQP38" i="2"/>
  <c r="KQP44" i="2" l="1"/>
  <c r="KQQ38" i="2"/>
  <c r="KQQ44" i="2" l="1"/>
  <c r="KQR38" i="2"/>
  <c r="KQR44" i="2" l="1"/>
  <c r="KQS38" i="2"/>
  <c r="KQS44" i="2" l="1"/>
  <c r="KQT38" i="2"/>
  <c r="KQT44" i="2" l="1"/>
  <c r="KQU38" i="2"/>
  <c r="KQU44" i="2" l="1"/>
  <c r="KQV38" i="2"/>
  <c r="KQV44" i="2" l="1"/>
  <c r="KQW38" i="2"/>
  <c r="KQW44" i="2" l="1"/>
  <c r="KQX38" i="2"/>
  <c r="KQX44" i="2" l="1"/>
  <c r="KQY38" i="2"/>
  <c r="KQY44" i="2" l="1"/>
  <c r="KQZ38" i="2"/>
  <c r="KQZ44" i="2" l="1"/>
  <c r="KRA38" i="2"/>
  <c r="KRA44" i="2" l="1"/>
  <c r="KRB38" i="2"/>
  <c r="KRB44" i="2" l="1"/>
  <c r="KRC38" i="2"/>
  <c r="KRC44" i="2" l="1"/>
  <c r="KRD38" i="2"/>
  <c r="KRD44" i="2" l="1"/>
  <c r="KRE38" i="2"/>
  <c r="KRE44" i="2" l="1"/>
  <c r="KRF38" i="2"/>
  <c r="KRF44" i="2" l="1"/>
  <c r="KRG38" i="2"/>
  <c r="KRG44" i="2" l="1"/>
  <c r="KRH38" i="2"/>
  <c r="KRH44" i="2" l="1"/>
  <c r="KRI38" i="2"/>
  <c r="KRI44" i="2" l="1"/>
  <c r="KRJ38" i="2"/>
  <c r="KRJ44" i="2" l="1"/>
  <c r="KRK38" i="2"/>
  <c r="KRK44" i="2" l="1"/>
  <c r="KRL38" i="2"/>
  <c r="KRL44" i="2" l="1"/>
  <c r="KRM38" i="2"/>
  <c r="KRM44" i="2" l="1"/>
  <c r="KRN38" i="2"/>
  <c r="KRN44" i="2" l="1"/>
  <c r="KRO38" i="2"/>
  <c r="KRO44" i="2" l="1"/>
  <c r="KRP38" i="2"/>
  <c r="KRP44" i="2" l="1"/>
  <c r="KRQ38" i="2"/>
  <c r="KRQ44" i="2" l="1"/>
  <c r="KRR38" i="2"/>
  <c r="KRR44" i="2" l="1"/>
  <c r="KRS38" i="2"/>
  <c r="KRS44" i="2" l="1"/>
  <c r="KRT38" i="2"/>
  <c r="KRT44" i="2" l="1"/>
  <c r="KRU38" i="2"/>
  <c r="KRU44" i="2" l="1"/>
  <c r="KRV38" i="2"/>
  <c r="KRV44" i="2" l="1"/>
  <c r="KRW38" i="2"/>
  <c r="KRW44" i="2" l="1"/>
  <c r="KRX38" i="2"/>
  <c r="KRX44" i="2" l="1"/>
  <c r="KRY38" i="2"/>
  <c r="KRY44" i="2" l="1"/>
  <c r="KRZ38" i="2"/>
  <c r="KRZ44" i="2" l="1"/>
  <c r="KSA38" i="2"/>
  <c r="KSA44" i="2" l="1"/>
  <c r="KSB38" i="2"/>
  <c r="KSB44" i="2" l="1"/>
  <c r="KSC38" i="2"/>
  <c r="KSC44" i="2" l="1"/>
  <c r="KSD38" i="2"/>
  <c r="KSD44" i="2" l="1"/>
  <c r="KSE38" i="2"/>
  <c r="KSE44" i="2" l="1"/>
  <c r="KSF38" i="2"/>
  <c r="KSF44" i="2" l="1"/>
  <c r="KSG38" i="2"/>
  <c r="KSG44" i="2" l="1"/>
  <c r="KSH38" i="2"/>
  <c r="KSH44" i="2" l="1"/>
  <c r="KSI38" i="2"/>
  <c r="KSI44" i="2" l="1"/>
  <c r="KSJ38" i="2"/>
  <c r="KSJ44" i="2" l="1"/>
  <c r="KSK38" i="2"/>
  <c r="KSK44" i="2" l="1"/>
  <c r="KSL38" i="2"/>
  <c r="KSL44" i="2" l="1"/>
  <c r="KSM38" i="2"/>
  <c r="KSM44" i="2" l="1"/>
  <c r="KSN38" i="2"/>
  <c r="KSN44" i="2" l="1"/>
  <c r="KSO38" i="2"/>
  <c r="KSO44" i="2" l="1"/>
  <c r="KSP38" i="2"/>
  <c r="KSP44" i="2" l="1"/>
  <c r="KSQ38" i="2"/>
  <c r="KSQ44" i="2" l="1"/>
  <c r="KSR38" i="2"/>
  <c r="KSR44" i="2" l="1"/>
  <c r="KSS38" i="2"/>
  <c r="KSS44" i="2" l="1"/>
  <c r="KST38" i="2"/>
  <c r="KST44" i="2" l="1"/>
  <c r="KSU38" i="2"/>
  <c r="KSU44" i="2" l="1"/>
  <c r="KSV38" i="2"/>
  <c r="KSV44" i="2" l="1"/>
  <c r="KSW38" i="2"/>
  <c r="KSW44" i="2" l="1"/>
  <c r="KSX38" i="2"/>
  <c r="KSX44" i="2" l="1"/>
  <c r="KSY38" i="2"/>
  <c r="KSY44" i="2" l="1"/>
  <c r="KSZ38" i="2"/>
  <c r="KSZ44" i="2" l="1"/>
  <c r="KTA38" i="2"/>
  <c r="KTA44" i="2" l="1"/>
  <c r="KTB38" i="2"/>
  <c r="KTB44" i="2" l="1"/>
  <c r="KTC38" i="2"/>
  <c r="KTC44" i="2" l="1"/>
  <c r="KTD38" i="2"/>
  <c r="KTD44" i="2" l="1"/>
  <c r="KTE38" i="2"/>
  <c r="KTE44" i="2" l="1"/>
  <c r="KTF38" i="2"/>
  <c r="KTF44" i="2" l="1"/>
  <c r="KTG38" i="2"/>
  <c r="KTG44" i="2" l="1"/>
  <c r="KTH38" i="2"/>
  <c r="KTH44" i="2" l="1"/>
  <c r="KTI38" i="2"/>
  <c r="KTI44" i="2" l="1"/>
  <c r="KTJ38" i="2"/>
  <c r="KTJ44" i="2" l="1"/>
  <c r="KTK38" i="2"/>
  <c r="KTK44" i="2" l="1"/>
  <c r="KTL38" i="2"/>
  <c r="KTL44" i="2" l="1"/>
  <c r="KTM38" i="2"/>
  <c r="KTM44" i="2" l="1"/>
  <c r="KTN38" i="2"/>
  <c r="KTN44" i="2" l="1"/>
  <c r="KTO38" i="2"/>
  <c r="KTO44" i="2" l="1"/>
  <c r="KTP38" i="2"/>
  <c r="KTP44" i="2" l="1"/>
  <c r="KTQ38" i="2"/>
  <c r="KTQ44" i="2" l="1"/>
  <c r="KTR38" i="2"/>
  <c r="KTR44" i="2" l="1"/>
  <c r="KTS38" i="2"/>
  <c r="KTS44" i="2" l="1"/>
  <c r="KTT38" i="2"/>
  <c r="KTT44" i="2" l="1"/>
  <c r="KTU38" i="2"/>
  <c r="KTU44" i="2" l="1"/>
  <c r="KTV38" i="2"/>
  <c r="KTV44" i="2" l="1"/>
  <c r="KTW38" i="2"/>
  <c r="KTW44" i="2" l="1"/>
  <c r="KTX38" i="2"/>
  <c r="KTX44" i="2" l="1"/>
  <c r="KTY38" i="2"/>
  <c r="KTY44" i="2" l="1"/>
  <c r="KTZ38" i="2"/>
  <c r="KTZ44" i="2" l="1"/>
  <c r="KUA38" i="2"/>
  <c r="KUA44" i="2" l="1"/>
  <c r="KUB38" i="2"/>
  <c r="KUB44" i="2" l="1"/>
  <c r="KUC38" i="2"/>
  <c r="KUC44" i="2" l="1"/>
  <c r="KUD38" i="2"/>
  <c r="KUD44" i="2" l="1"/>
  <c r="KUE38" i="2"/>
  <c r="KUE44" i="2" l="1"/>
  <c r="KUF38" i="2"/>
  <c r="KUF44" i="2" l="1"/>
  <c r="KUG38" i="2"/>
  <c r="KUG44" i="2" l="1"/>
  <c r="KUH38" i="2"/>
  <c r="KUH44" i="2" l="1"/>
  <c r="KUI38" i="2"/>
  <c r="KUI44" i="2" l="1"/>
  <c r="KUJ38" i="2"/>
  <c r="KUJ44" i="2" l="1"/>
  <c r="KUK38" i="2"/>
  <c r="KUK44" i="2" l="1"/>
  <c r="KUL38" i="2"/>
  <c r="KUL44" i="2" l="1"/>
  <c r="KUM38" i="2"/>
  <c r="KUM44" i="2" l="1"/>
  <c r="KUN38" i="2"/>
  <c r="KUN44" i="2" l="1"/>
  <c r="KUO38" i="2"/>
  <c r="KUO44" i="2" l="1"/>
  <c r="KUP38" i="2"/>
  <c r="KUP44" i="2" l="1"/>
  <c r="KUQ38" i="2"/>
  <c r="KUQ44" i="2" l="1"/>
  <c r="KUR38" i="2"/>
  <c r="KUR44" i="2" l="1"/>
  <c r="KUS38" i="2"/>
  <c r="KUS44" i="2" l="1"/>
  <c r="KUT38" i="2"/>
  <c r="KUT44" i="2" l="1"/>
  <c r="KUU38" i="2"/>
  <c r="KUU44" i="2" l="1"/>
  <c r="KUV38" i="2"/>
  <c r="KUV44" i="2" l="1"/>
  <c r="KUW38" i="2"/>
  <c r="KUW44" i="2" l="1"/>
  <c r="KUX38" i="2"/>
  <c r="KUX44" i="2" l="1"/>
  <c r="KUY38" i="2"/>
  <c r="KUY44" i="2" l="1"/>
  <c r="KUZ38" i="2"/>
  <c r="KUZ44" i="2" l="1"/>
  <c r="KVA38" i="2"/>
  <c r="KVA44" i="2" l="1"/>
  <c r="KVB38" i="2"/>
  <c r="KVB44" i="2" l="1"/>
  <c r="KVC38" i="2"/>
  <c r="KVC44" i="2" l="1"/>
  <c r="KVD38" i="2"/>
  <c r="KVD44" i="2" l="1"/>
  <c r="KVE38" i="2"/>
  <c r="KVE44" i="2" l="1"/>
  <c r="KVF38" i="2"/>
  <c r="KVF44" i="2" l="1"/>
  <c r="KVG38" i="2"/>
  <c r="KVG44" i="2" l="1"/>
  <c r="KVH38" i="2"/>
  <c r="KVH44" i="2" l="1"/>
  <c r="KVI38" i="2"/>
  <c r="KVI44" i="2" l="1"/>
  <c r="KVJ38" i="2"/>
  <c r="KVJ44" i="2" l="1"/>
  <c r="KVK38" i="2"/>
  <c r="KVK44" i="2" l="1"/>
  <c r="KVL38" i="2"/>
  <c r="KVL44" i="2" l="1"/>
  <c r="KVM38" i="2"/>
  <c r="KVM44" i="2" l="1"/>
  <c r="KVN38" i="2"/>
  <c r="KVN44" i="2" l="1"/>
  <c r="KVO38" i="2"/>
  <c r="KVO44" i="2" l="1"/>
  <c r="KVP38" i="2"/>
  <c r="KVP44" i="2" l="1"/>
  <c r="KVQ38" i="2"/>
  <c r="KVQ44" i="2" l="1"/>
  <c r="KVR38" i="2"/>
  <c r="KVR44" i="2" l="1"/>
  <c r="KVS38" i="2"/>
  <c r="KVS44" i="2" l="1"/>
  <c r="KVT38" i="2"/>
  <c r="KVT44" i="2" l="1"/>
  <c r="KVU38" i="2"/>
  <c r="KVU44" i="2" l="1"/>
  <c r="KVV38" i="2"/>
  <c r="KVV44" i="2" l="1"/>
  <c r="KVW38" i="2"/>
  <c r="KVW44" i="2" l="1"/>
  <c r="KVX38" i="2"/>
  <c r="KVX44" i="2" l="1"/>
  <c r="KVY38" i="2"/>
  <c r="KVY44" i="2" l="1"/>
  <c r="KVZ38" i="2"/>
  <c r="KVZ44" i="2" l="1"/>
  <c r="KWA38" i="2"/>
  <c r="KWA44" i="2" l="1"/>
  <c r="KWB38" i="2"/>
  <c r="KWB44" i="2" l="1"/>
  <c r="KWC38" i="2"/>
  <c r="KWC44" i="2" l="1"/>
  <c r="KWD38" i="2"/>
  <c r="KWD44" i="2" l="1"/>
  <c r="KWE38" i="2"/>
  <c r="KWE44" i="2" l="1"/>
  <c r="KWF38" i="2"/>
  <c r="KWF44" i="2" l="1"/>
  <c r="KWG38" i="2"/>
  <c r="KWG44" i="2" l="1"/>
  <c r="KWH38" i="2"/>
  <c r="KWH44" i="2" l="1"/>
  <c r="KWI38" i="2"/>
  <c r="KWI44" i="2" l="1"/>
  <c r="KWJ38" i="2"/>
  <c r="KWJ44" i="2" l="1"/>
  <c r="KWK38" i="2"/>
  <c r="KWK44" i="2" l="1"/>
  <c r="KWL38" i="2"/>
  <c r="KWL44" i="2" l="1"/>
  <c r="KWM38" i="2"/>
  <c r="KWM44" i="2" l="1"/>
  <c r="KWN38" i="2"/>
  <c r="KWN44" i="2" l="1"/>
  <c r="KWO38" i="2"/>
  <c r="KWO44" i="2" l="1"/>
  <c r="KWP38" i="2"/>
  <c r="KWP44" i="2" l="1"/>
  <c r="KWQ38" i="2"/>
  <c r="KWQ44" i="2" l="1"/>
  <c r="KWR38" i="2"/>
  <c r="KWR44" i="2" l="1"/>
  <c r="KWS38" i="2"/>
  <c r="KWS44" i="2" l="1"/>
  <c r="KWT38" i="2"/>
  <c r="KWT44" i="2" l="1"/>
  <c r="KWU38" i="2"/>
  <c r="KWU44" i="2" l="1"/>
  <c r="KWV38" i="2"/>
  <c r="KWV44" i="2" l="1"/>
  <c r="KWW38" i="2"/>
  <c r="KWW44" i="2" l="1"/>
  <c r="KWX38" i="2"/>
  <c r="KWX44" i="2" l="1"/>
  <c r="KWY38" i="2"/>
  <c r="KWY44" i="2" l="1"/>
  <c r="KWZ38" i="2"/>
  <c r="KWZ44" i="2" l="1"/>
  <c r="KXA38" i="2"/>
  <c r="KXA44" i="2" l="1"/>
  <c r="KXB38" i="2"/>
  <c r="KXB44" i="2" l="1"/>
  <c r="KXC38" i="2"/>
  <c r="KXC44" i="2" l="1"/>
  <c r="KXD38" i="2"/>
  <c r="KXD44" i="2" l="1"/>
  <c r="KXE38" i="2"/>
  <c r="KXE44" i="2" l="1"/>
  <c r="KXF38" i="2"/>
  <c r="KXF44" i="2" l="1"/>
  <c r="KXG38" i="2"/>
  <c r="KXG44" i="2" l="1"/>
  <c r="KXH38" i="2"/>
  <c r="KXH44" i="2" l="1"/>
  <c r="KXI38" i="2"/>
  <c r="KXI44" i="2" l="1"/>
  <c r="KXJ38" i="2"/>
  <c r="KXJ44" i="2" l="1"/>
  <c r="KXK38" i="2"/>
  <c r="KXK44" i="2" l="1"/>
  <c r="KXL38" i="2"/>
  <c r="KXL44" i="2" l="1"/>
  <c r="KXM38" i="2"/>
  <c r="KXM44" i="2" l="1"/>
  <c r="KXN38" i="2"/>
  <c r="KXN44" i="2" l="1"/>
  <c r="KXO38" i="2"/>
  <c r="KXO44" i="2" l="1"/>
  <c r="KXP38" i="2"/>
  <c r="KXP44" i="2" l="1"/>
  <c r="KXQ38" i="2"/>
  <c r="KXQ44" i="2" l="1"/>
  <c r="KXR38" i="2"/>
  <c r="KXR44" i="2" l="1"/>
  <c r="KXS38" i="2"/>
  <c r="KXS44" i="2" l="1"/>
  <c r="KXT38" i="2"/>
  <c r="KXT44" i="2" l="1"/>
  <c r="KXU38" i="2"/>
  <c r="KXU44" i="2" l="1"/>
  <c r="KXV38" i="2"/>
  <c r="KXV44" i="2" l="1"/>
  <c r="KXW38" i="2"/>
  <c r="KXW44" i="2" l="1"/>
  <c r="KXX38" i="2"/>
  <c r="KXX44" i="2" l="1"/>
  <c r="KXY38" i="2"/>
  <c r="KXY44" i="2" l="1"/>
  <c r="KXZ38" i="2"/>
  <c r="KXZ44" i="2" l="1"/>
  <c r="KYA38" i="2"/>
  <c r="KYA44" i="2" l="1"/>
  <c r="KYB38" i="2"/>
  <c r="KYB44" i="2" l="1"/>
  <c r="KYC38" i="2"/>
  <c r="KYC44" i="2" l="1"/>
  <c r="KYD38" i="2"/>
  <c r="KYD44" i="2" l="1"/>
  <c r="KYE38" i="2"/>
  <c r="KYE44" i="2" l="1"/>
  <c r="KYF38" i="2"/>
  <c r="KYF44" i="2" l="1"/>
  <c r="KYG38" i="2"/>
  <c r="KYG44" i="2" l="1"/>
  <c r="KYH38" i="2"/>
  <c r="KYH44" i="2" l="1"/>
  <c r="KYI38" i="2"/>
  <c r="KYI44" i="2" l="1"/>
  <c r="KYJ38" i="2"/>
  <c r="KYJ44" i="2" l="1"/>
  <c r="KYK38" i="2"/>
  <c r="KYK44" i="2" l="1"/>
  <c r="KYL38" i="2"/>
  <c r="KYL44" i="2" l="1"/>
  <c r="KYM38" i="2"/>
  <c r="KYM44" i="2" l="1"/>
  <c r="KYN38" i="2"/>
  <c r="KYN44" i="2" l="1"/>
  <c r="KYO38" i="2"/>
  <c r="KYO44" i="2" l="1"/>
  <c r="KYP38" i="2"/>
  <c r="KYP44" i="2" l="1"/>
  <c r="KYQ38" i="2"/>
  <c r="KYQ44" i="2" l="1"/>
  <c r="KYR38" i="2"/>
  <c r="KYR44" i="2" l="1"/>
  <c r="KYS38" i="2"/>
  <c r="KYS44" i="2" l="1"/>
  <c r="KYT38" i="2"/>
  <c r="KYT44" i="2" l="1"/>
  <c r="KYU38" i="2"/>
  <c r="KYU44" i="2" l="1"/>
  <c r="KYV38" i="2"/>
  <c r="KYV44" i="2" l="1"/>
  <c r="KYW38" i="2"/>
  <c r="KYW44" i="2" l="1"/>
  <c r="KYX38" i="2"/>
  <c r="KYX44" i="2" l="1"/>
  <c r="KYY38" i="2"/>
  <c r="KYY44" i="2" l="1"/>
  <c r="KYZ38" i="2"/>
  <c r="KYZ44" i="2" l="1"/>
  <c r="KZA38" i="2"/>
  <c r="KZA44" i="2" l="1"/>
  <c r="KZB38" i="2"/>
  <c r="KZB44" i="2" l="1"/>
  <c r="KZC38" i="2"/>
  <c r="KZC44" i="2" l="1"/>
  <c r="KZD38" i="2"/>
  <c r="KZD44" i="2" l="1"/>
  <c r="KZE38" i="2"/>
  <c r="KZE44" i="2" l="1"/>
  <c r="KZF38" i="2"/>
  <c r="KZF44" i="2" l="1"/>
  <c r="KZG38" i="2"/>
  <c r="KZG44" i="2" l="1"/>
  <c r="KZH38" i="2"/>
  <c r="KZH44" i="2" l="1"/>
  <c r="KZI38" i="2"/>
  <c r="KZI44" i="2" l="1"/>
  <c r="KZJ38" i="2"/>
  <c r="KZJ44" i="2" l="1"/>
  <c r="KZK38" i="2"/>
  <c r="KZK44" i="2" l="1"/>
  <c r="KZL38" i="2"/>
  <c r="KZL44" i="2" l="1"/>
  <c r="KZM38" i="2"/>
  <c r="KZM44" i="2" l="1"/>
  <c r="KZN38" i="2"/>
  <c r="KZN44" i="2" l="1"/>
  <c r="KZO38" i="2"/>
  <c r="KZO44" i="2" l="1"/>
  <c r="KZP38" i="2"/>
  <c r="KZP44" i="2" l="1"/>
  <c r="KZQ38" i="2"/>
  <c r="KZQ44" i="2" l="1"/>
  <c r="KZR38" i="2"/>
  <c r="KZR44" i="2" l="1"/>
  <c r="KZS38" i="2"/>
  <c r="KZS44" i="2" l="1"/>
  <c r="KZT38" i="2"/>
  <c r="KZT44" i="2" l="1"/>
  <c r="KZU38" i="2"/>
  <c r="KZU44" i="2" l="1"/>
  <c r="KZV38" i="2"/>
  <c r="KZV44" i="2" l="1"/>
  <c r="KZW38" i="2"/>
  <c r="KZW44" i="2" l="1"/>
  <c r="KZX38" i="2"/>
  <c r="KZX44" i="2" l="1"/>
  <c r="KZY38" i="2"/>
  <c r="KZY44" i="2" l="1"/>
  <c r="KZZ38" i="2"/>
  <c r="KZZ44" i="2" l="1"/>
  <c r="LAA38" i="2"/>
  <c r="LAA44" i="2" l="1"/>
  <c r="LAB38" i="2"/>
  <c r="LAB44" i="2" l="1"/>
  <c r="LAC38" i="2"/>
  <c r="LAC44" i="2" l="1"/>
  <c r="LAD38" i="2"/>
  <c r="LAD44" i="2" l="1"/>
  <c r="LAE38" i="2"/>
  <c r="LAE44" i="2" l="1"/>
  <c r="LAF38" i="2"/>
  <c r="LAF44" i="2" l="1"/>
  <c r="LAG38" i="2"/>
  <c r="LAG44" i="2" l="1"/>
  <c r="LAH38" i="2"/>
  <c r="LAH44" i="2" l="1"/>
  <c r="LAI38" i="2"/>
  <c r="LAI44" i="2" l="1"/>
  <c r="LAJ38" i="2"/>
  <c r="LAJ44" i="2" l="1"/>
  <c r="LAK38" i="2"/>
  <c r="LAK44" i="2" l="1"/>
  <c r="LAL38" i="2"/>
  <c r="LAL44" i="2" l="1"/>
  <c r="LAM38" i="2"/>
  <c r="LAM44" i="2" l="1"/>
  <c r="LAN38" i="2"/>
  <c r="LAN44" i="2" l="1"/>
  <c r="LAO38" i="2"/>
  <c r="LAO44" i="2" l="1"/>
  <c r="LAP38" i="2"/>
  <c r="LAP44" i="2" l="1"/>
  <c r="LAQ38" i="2"/>
  <c r="LAQ44" i="2" l="1"/>
  <c r="LAR38" i="2"/>
  <c r="LAR44" i="2" l="1"/>
  <c r="LAS38" i="2"/>
  <c r="LAS44" i="2" l="1"/>
  <c r="LAT38" i="2"/>
  <c r="LAT44" i="2" l="1"/>
  <c r="LAU38" i="2"/>
  <c r="LAU44" i="2" l="1"/>
  <c r="LAV38" i="2"/>
  <c r="LAV44" i="2" l="1"/>
  <c r="LAW38" i="2"/>
  <c r="LAW44" i="2" l="1"/>
  <c r="LAX38" i="2"/>
  <c r="LAX44" i="2" l="1"/>
  <c r="LAY38" i="2"/>
  <c r="LAY44" i="2" l="1"/>
  <c r="LAZ38" i="2"/>
  <c r="LAZ44" i="2" l="1"/>
  <c r="LBA38" i="2"/>
  <c r="LBA44" i="2" l="1"/>
  <c r="LBB38" i="2"/>
  <c r="LBB44" i="2" l="1"/>
  <c r="LBC38" i="2"/>
  <c r="LBC44" i="2" l="1"/>
  <c r="LBD38" i="2"/>
  <c r="LBD44" i="2" l="1"/>
  <c r="LBE38" i="2"/>
  <c r="LBE44" i="2" l="1"/>
  <c r="LBF38" i="2"/>
  <c r="LBF44" i="2" l="1"/>
  <c r="LBG38" i="2"/>
  <c r="LBG44" i="2" l="1"/>
  <c r="LBH38" i="2"/>
  <c r="LBH44" i="2" l="1"/>
  <c r="LBI38" i="2"/>
  <c r="LBI44" i="2" l="1"/>
  <c r="LBJ38" i="2"/>
  <c r="LBJ44" i="2" l="1"/>
  <c r="LBK38" i="2"/>
  <c r="LBK44" i="2" l="1"/>
  <c r="LBL38" i="2"/>
  <c r="LBL44" i="2" l="1"/>
  <c r="LBM38" i="2"/>
  <c r="LBM44" i="2" l="1"/>
  <c r="LBN38" i="2"/>
  <c r="LBN44" i="2" l="1"/>
  <c r="LBO38" i="2"/>
  <c r="LBO44" i="2" l="1"/>
  <c r="LBP38" i="2"/>
  <c r="LBP44" i="2" l="1"/>
  <c r="LBQ38" i="2"/>
  <c r="LBQ44" i="2" l="1"/>
  <c r="LBR38" i="2"/>
  <c r="LBR44" i="2" l="1"/>
  <c r="LBS38" i="2"/>
  <c r="LBS44" i="2" l="1"/>
  <c r="LBT38" i="2"/>
  <c r="LBT44" i="2" l="1"/>
  <c r="LBU38" i="2"/>
  <c r="LBU44" i="2" l="1"/>
  <c r="LBV38" i="2"/>
  <c r="LBV44" i="2" l="1"/>
  <c r="LBW38" i="2"/>
  <c r="LBW44" i="2" l="1"/>
  <c r="LBX38" i="2"/>
  <c r="LBX44" i="2" l="1"/>
  <c r="LBY38" i="2"/>
  <c r="LBY44" i="2" l="1"/>
  <c r="LBZ38" i="2"/>
  <c r="LBZ44" i="2" l="1"/>
  <c r="LCA38" i="2"/>
  <c r="LCA44" i="2" l="1"/>
  <c r="LCB38" i="2"/>
  <c r="LCB44" i="2" l="1"/>
  <c r="LCC38" i="2"/>
  <c r="LCC44" i="2" l="1"/>
  <c r="LCD38" i="2"/>
  <c r="LCD44" i="2" l="1"/>
  <c r="LCE38" i="2"/>
  <c r="LCE44" i="2" l="1"/>
  <c r="LCF38" i="2"/>
  <c r="LCF44" i="2" l="1"/>
  <c r="LCG38" i="2"/>
  <c r="LCG44" i="2" l="1"/>
  <c r="LCH38" i="2"/>
  <c r="LCH44" i="2" l="1"/>
  <c r="LCI38" i="2"/>
  <c r="LCI44" i="2" l="1"/>
  <c r="LCJ38" i="2"/>
  <c r="LCJ44" i="2" l="1"/>
  <c r="LCK38" i="2"/>
  <c r="LCK44" i="2" l="1"/>
  <c r="LCL38" i="2"/>
  <c r="LCL44" i="2" l="1"/>
  <c r="LCM38" i="2"/>
  <c r="LCM44" i="2" l="1"/>
  <c r="LCN38" i="2"/>
  <c r="LCN44" i="2" l="1"/>
  <c r="LCO38" i="2"/>
  <c r="LCO44" i="2" l="1"/>
  <c r="LCP38" i="2"/>
  <c r="LCP44" i="2" l="1"/>
  <c r="LCQ38" i="2"/>
  <c r="LCQ44" i="2" l="1"/>
  <c r="LCR38" i="2"/>
  <c r="LCR44" i="2" l="1"/>
  <c r="LCS38" i="2"/>
  <c r="LCS44" i="2" l="1"/>
  <c r="LCT38" i="2"/>
  <c r="LCT44" i="2" l="1"/>
  <c r="LCU38" i="2"/>
  <c r="LCU44" i="2" l="1"/>
  <c r="LCV38" i="2"/>
  <c r="LCV44" i="2" l="1"/>
  <c r="LCW38" i="2"/>
  <c r="LCW44" i="2" l="1"/>
  <c r="LCX38" i="2"/>
  <c r="LCX44" i="2" l="1"/>
  <c r="LCY38" i="2"/>
  <c r="LCY44" i="2" l="1"/>
  <c r="LCZ38" i="2"/>
  <c r="LCZ44" i="2" l="1"/>
  <c r="LDA38" i="2"/>
  <c r="LDA44" i="2" l="1"/>
  <c r="LDB38" i="2"/>
  <c r="LDB44" i="2" l="1"/>
  <c r="LDC38" i="2"/>
  <c r="LDC44" i="2" l="1"/>
  <c r="LDD38" i="2"/>
  <c r="LDD44" i="2" l="1"/>
  <c r="LDE38" i="2"/>
  <c r="LDE44" i="2" l="1"/>
  <c r="LDF38" i="2"/>
  <c r="LDF44" i="2" l="1"/>
  <c r="LDG38" i="2"/>
  <c r="LDG44" i="2" l="1"/>
  <c r="LDH38" i="2"/>
  <c r="LDH44" i="2" l="1"/>
  <c r="LDI38" i="2"/>
  <c r="LDI44" i="2" l="1"/>
  <c r="LDJ38" i="2"/>
  <c r="LDJ44" i="2" l="1"/>
  <c r="LDK38" i="2"/>
  <c r="LDK44" i="2" l="1"/>
  <c r="LDL38" i="2"/>
  <c r="LDL44" i="2" l="1"/>
  <c r="LDM38" i="2"/>
  <c r="LDM44" i="2" l="1"/>
  <c r="LDN38" i="2"/>
  <c r="LDN44" i="2" l="1"/>
  <c r="LDO38" i="2"/>
  <c r="LDO44" i="2" l="1"/>
  <c r="LDP38" i="2"/>
  <c r="LDP44" i="2" l="1"/>
  <c r="LDQ38" i="2"/>
  <c r="LDQ44" i="2" l="1"/>
  <c r="LDR38" i="2"/>
  <c r="LDR44" i="2" l="1"/>
  <c r="LDS38" i="2"/>
  <c r="LDS44" i="2" l="1"/>
  <c r="LDT38" i="2"/>
  <c r="LDT44" i="2" l="1"/>
  <c r="LDU38" i="2"/>
  <c r="LDU44" i="2" l="1"/>
  <c r="LDV38" i="2"/>
  <c r="LDV44" i="2" l="1"/>
  <c r="LDW38" i="2"/>
  <c r="LDW44" i="2" l="1"/>
  <c r="LDX38" i="2"/>
  <c r="LDX44" i="2" l="1"/>
  <c r="LDY38" i="2"/>
  <c r="LDY44" i="2" l="1"/>
  <c r="LDZ38" i="2"/>
  <c r="LDZ44" i="2" l="1"/>
  <c r="LEA38" i="2"/>
  <c r="LEA44" i="2" l="1"/>
  <c r="LEB38" i="2"/>
  <c r="LEB44" i="2" l="1"/>
  <c r="LEC38" i="2"/>
  <c r="LEC44" i="2" l="1"/>
  <c r="LED38" i="2"/>
  <c r="LED44" i="2" l="1"/>
  <c r="LEE38" i="2"/>
  <c r="LEE44" i="2" l="1"/>
  <c r="LEF38" i="2"/>
  <c r="LEF44" i="2" l="1"/>
  <c r="LEG38" i="2"/>
  <c r="LEG44" i="2" l="1"/>
  <c r="LEH38" i="2"/>
  <c r="LEH44" i="2" l="1"/>
  <c r="LEI38" i="2"/>
  <c r="LEI44" i="2" l="1"/>
  <c r="LEJ38" i="2"/>
  <c r="LEJ44" i="2" l="1"/>
  <c r="LEK38" i="2"/>
  <c r="LEK44" i="2" l="1"/>
  <c r="LEL38" i="2"/>
  <c r="LEL44" i="2" l="1"/>
  <c r="LEM38" i="2"/>
  <c r="LEM44" i="2" l="1"/>
  <c r="LEN38" i="2"/>
  <c r="LEN44" i="2" l="1"/>
  <c r="LEO38" i="2"/>
  <c r="LEO44" i="2" l="1"/>
  <c r="LEP38" i="2"/>
  <c r="LEP44" i="2" l="1"/>
  <c r="LEQ38" i="2"/>
  <c r="LEQ44" i="2" l="1"/>
  <c r="LER38" i="2"/>
  <c r="LER44" i="2" l="1"/>
  <c r="LES38" i="2"/>
  <c r="LES44" i="2" l="1"/>
  <c r="LET38" i="2"/>
  <c r="LET44" i="2" l="1"/>
  <c r="LEU38" i="2"/>
  <c r="LEU44" i="2" l="1"/>
  <c r="LEV38" i="2"/>
  <c r="LEV44" i="2" l="1"/>
  <c r="LEW38" i="2"/>
  <c r="LEW44" i="2" l="1"/>
  <c r="LEX38" i="2"/>
  <c r="LEX44" i="2" l="1"/>
  <c r="LEY38" i="2"/>
  <c r="LEY44" i="2" l="1"/>
  <c r="LEZ38" i="2"/>
  <c r="LEZ44" i="2" l="1"/>
  <c r="LFA38" i="2"/>
  <c r="LFA44" i="2" l="1"/>
  <c r="LFB38" i="2"/>
  <c r="LFB44" i="2" l="1"/>
  <c r="LFC38" i="2"/>
  <c r="LFC44" i="2" l="1"/>
  <c r="LFD38" i="2"/>
  <c r="LFD44" i="2" l="1"/>
  <c r="LFE38" i="2"/>
  <c r="LFE44" i="2" l="1"/>
  <c r="LFF38" i="2"/>
  <c r="LFF44" i="2" l="1"/>
  <c r="LFG38" i="2"/>
  <c r="LFG44" i="2" l="1"/>
  <c r="LFH38" i="2"/>
  <c r="LFH44" i="2" l="1"/>
  <c r="LFI38" i="2"/>
  <c r="LFI44" i="2" l="1"/>
  <c r="LFJ38" i="2"/>
  <c r="LFJ44" i="2" l="1"/>
  <c r="LFK38" i="2"/>
  <c r="LFK44" i="2" l="1"/>
  <c r="LFL38" i="2"/>
  <c r="LFL44" i="2" l="1"/>
  <c r="LFM38" i="2"/>
  <c r="LFM44" i="2" l="1"/>
  <c r="LFN38" i="2"/>
  <c r="LFN44" i="2" l="1"/>
  <c r="LFO38" i="2"/>
  <c r="LFO44" i="2" l="1"/>
  <c r="LFP38" i="2"/>
  <c r="LFP44" i="2" l="1"/>
  <c r="LFQ38" i="2"/>
  <c r="LFQ44" i="2" l="1"/>
  <c r="LFR38" i="2"/>
  <c r="LFR44" i="2" l="1"/>
  <c r="LFS38" i="2"/>
  <c r="LFS44" i="2" l="1"/>
  <c r="LFT38" i="2"/>
  <c r="LFT44" i="2" l="1"/>
  <c r="LFU38" i="2"/>
  <c r="LFU44" i="2" l="1"/>
  <c r="LFV38" i="2"/>
  <c r="LFV44" i="2" l="1"/>
  <c r="LFW38" i="2"/>
  <c r="LFW44" i="2" l="1"/>
  <c r="LFX38" i="2"/>
  <c r="LFX44" i="2" l="1"/>
  <c r="LFY38" i="2"/>
  <c r="LFY44" i="2" l="1"/>
  <c r="LFZ38" i="2"/>
  <c r="LFZ44" i="2" l="1"/>
  <c r="LGA38" i="2"/>
  <c r="LGA44" i="2" l="1"/>
  <c r="LGB38" i="2"/>
  <c r="LGB44" i="2" l="1"/>
  <c r="LGC38" i="2"/>
  <c r="LGC44" i="2" l="1"/>
  <c r="LGD38" i="2"/>
  <c r="LGD44" i="2" l="1"/>
  <c r="LGE38" i="2"/>
  <c r="LGE44" i="2" l="1"/>
  <c r="LGF38" i="2"/>
  <c r="LGF44" i="2" l="1"/>
  <c r="LGG38" i="2"/>
  <c r="LGG44" i="2" l="1"/>
  <c r="LGH38" i="2"/>
  <c r="LGH44" i="2" l="1"/>
  <c r="LGI38" i="2"/>
  <c r="LGI44" i="2" l="1"/>
  <c r="LGJ38" i="2"/>
  <c r="LGJ44" i="2" l="1"/>
  <c r="LGK38" i="2"/>
  <c r="LGK44" i="2" l="1"/>
  <c r="LGL38" i="2"/>
  <c r="LGL44" i="2" l="1"/>
  <c r="LGM38" i="2"/>
  <c r="LGM44" i="2" l="1"/>
  <c r="LGN38" i="2"/>
  <c r="LGN44" i="2" l="1"/>
  <c r="LGO38" i="2"/>
  <c r="LGO44" i="2" l="1"/>
  <c r="LGP38" i="2"/>
  <c r="LGP44" i="2" l="1"/>
  <c r="LGQ38" i="2"/>
  <c r="LGQ44" i="2" l="1"/>
  <c r="LGR38" i="2"/>
  <c r="LGR44" i="2" l="1"/>
  <c r="LGS38" i="2"/>
  <c r="LGS44" i="2" l="1"/>
  <c r="LGT38" i="2"/>
  <c r="LGT44" i="2" l="1"/>
  <c r="LGU38" i="2"/>
  <c r="LGU44" i="2" l="1"/>
  <c r="LGV38" i="2"/>
  <c r="LGV44" i="2" l="1"/>
  <c r="LGW38" i="2"/>
  <c r="LGW44" i="2" l="1"/>
  <c r="LGX38" i="2"/>
  <c r="LGX44" i="2" l="1"/>
  <c r="LGY38" i="2"/>
  <c r="LGY44" i="2" l="1"/>
  <c r="LGZ38" i="2"/>
  <c r="LGZ44" i="2" l="1"/>
  <c r="LHA38" i="2"/>
  <c r="LHA44" i="2" l="1"/>
  <c r="LHB38" i="2"/>
  <c r="LHB44" i="2" l="1"/>
  <c r="LHC38" i="2"/>
  <c r="LHC44" i="2" l="1"/>
  <c r="LHD38" i="2"/>
  <c r="LHD44" i="2" l="1"/>
  <c r="LHE38" i="2"/>
  <c r="LHE44" i="2" l="1"/>
  <c r="LHF38" i="2"/>
  <c r="LHF44" i="2" l="1"/>
  <c r="LHG38" i="2"/>
  <c r="LHG44" i="2" l="1"/>
  <c r="LHH38" i="2"/>
  <c r="LHH44" i="2" l="1"/>
  <c r="LHI38" i="2"/>
  <c r="LHI44" i="2" l="1"/>
  <c r="LHJ38" i="2"/>
  <c r="LHJ44" i="2" l="1"/>
  <c r="LHK38" i="2"/>
  <c r="LHK44" i="2" l="1"/>
  <c r="LHL38" i="2"/>
  <c r="LHL44" i="2" l="1"/>
  <c r="LHM38" i="2"/>
  <c r="LHM44" i="2" l="1"/>
  <c r="LHN38" i="2"/>
  <c r="LHN44" i="2" l="1"/>
  <c r="LHO38" i="2"/>
  <c r="LHO44" i="2" l="1"/>
  <c r="LHP38" i="2"/>
  <c r="LHP44" i="2" l="1"/>
  <c r="LHQ38" i="2"/>
  <c r="LHQ44" i="2" l="1"/>
  <c r="LHR38" i="2"/>
  <c r="LHR44" i="2" l="1"/>
  <c r="LHS38" i="2"/>
  <c r="LHS44" i="2" l="1"/>
  <c r="LHT38" i="2"/>
  <c r="LHT44" i="2" l="1"/>
  <c r="LHU38" i="2"/>
  <c r="LHU44" i="2" l="1"/>
  <c r="LHV38" i="2"/>
  <c r="LHV44" i="2" l="1"/>
  <c r="LHW38" i="2"/>
  <c r="LHW44" i="2" l="1"/>
  <c r="LHX38" i="2"/>
  <c r="LHX44" i="2" l="1"/>
  <c r="LHY38" i="2"/>
  <c r="LHY44" i="2" l="1"/>
  <c r="LHZ38" i="2"/>
  <c r="LHZ44" i="2" l="1"/>
  <c r="LIA38" i="2"/>
  <c r="LIA44" i="2" l="1"/>
  <c r="LIB38" i="2"/>
  <c r="LIB44" i="2" l="1"/>
  <c r="LIC38" i="2"/>
  <c r="LIC44" i="2" l="1"/>
  <c r="LID38" i="2"/>
  <c r="LID44" i="2" l="1"/>
  <c r="LIE38" i="2"/>
  <c r="LIE44" i="2" l="1"/>
  <c r="LIF38" i="2"/>
  <c r="LIF44" i="2" l="1"/>
  <c r="LIG38" i="2"/>
  <c r="LIG44" i="2" l="1"/>
  <c r="LIH38" i="2"/>
  <c r="LIH44" i="2" l="1"/>
  <c r="LII38" i="2"/>
  <c r="LII44" i="2" l="1"/>
  <c r="LIJ38" i="2"/>
  <c r="LIJ44" i="2" l="1"/>
  <c r="LIK38" i="2"/>
  <c r="LIK44" i="2" l="1"/>
  <c r="LIL38" i="2"/>
  <c r="LIL44" i="2" l="1"/>
  <c r="LIM38" i="2"/>
  <c r="LIM44" i="2" l="1"/>
  <c r="LIN38" i="2"/>
  <c r="LIN44" i="2" l="1"/>
  <c r="LIO38" i="2"/>
  <c r="LIO44" i="2" l="1"/>
  <c r="LIP38" i="2"/>
  <c r="LIP44" i="2" l="1"/>
  <c r="LIQ38" i="2"/>
  <c r="LIQ44" i="2" l="1"/>
  <c r="LIR38" i="2"/>
  <c r="LIR44" i="2" l="1"/>
  <c r="LIS38" i="2"/>
  <c r="LIS44" i="2" l="1"/>
  <c r="LIT38" i="2"/>
  <c r="LIT44" i="2" l="1"/>
  <c r="LIU38" i="2"/>
  <c r="LIU44" i="2" l="1"/>
  <c r="LIV38" i="2"/>
  <c r="LIV44" i="2" l="1"/>
  <c r="LIW38" i="2"/>
  <c r="LIW44" i="2" l="1"/>
  <c r="LIX38" i="2"/>
  <c r="LIX44" i="2" l="1"/>
  <c r="LIY38" i="2"/>
  <c r="LIY44" i="2" l="1"/>
  <c r="LIZ38" i="2"/>
  <c r="LIZ44" i="2" l="1"/>
  <c r="LJA38" i="2"/>
  <c r="LJA44" i="2" l="1"/>
  <c r="LJB38" i="2"/>
  <c r="LJB44" i="2" l="1"/>
  <c r="LJC38" i="2"/>
  <c r="LJC44" i="2" l="1"/>
  <c r="LJD38" i="2"/>
  <c r="LJD44" i="2" l="1"/>
  <c r="LJE38" i="2"/>
  <c r="LJE44" i="2" l="1"/>
  <c r="LJF38" i="2"/>
  <c r="LJF44" i="2" l="1"/>
  <c r="LJG38" i="2"/>
  <c r="LJG44" i="2" l="1"/>
  <c r="LJH38" i="2"/>
  <c r="LJH44" i="2" l="1"/>
  <c r="LJI38" i="2"/>
  <c r="LJI44" i="2" l="1"/>
  <c r="LJJ38" i="2"/>
  <c r="LJJ44" i="2" l="1"/>
  <c r="LJK38" i="2"/>
  <c r="LJK44" i="2" l="1"/>
  <c r="LJL38" i="2"/>
  <c r="LJL44" i="2" l="1"/>
  <c r="LJM38" i="2"/>
  <c r="LJM44" i="2" l="1"/>
  <c r="LJN38" i="2"/>
  <c r="LJN44" i="2" l="1"/>
  <c r="LJO38" i="2"/>
  <c r="LJO44" i="2" l="1"/>
  <c r="LJP38" i="2"/>
  <c r="LJP44" i="2" l="1"/>
  <c r="LJQ38" i="2"/>
  <c r="LJQ44" i="2" l="1"/>
  <c r="LJR38" i="2"/>
  <c r="LJR44" i="2" l="1"/>
  <c r="LJS38" i="2"/>
  <c r="LJS44" i="2" l="1"/>
  <c r="LJT38" i="2"/>
  <c r="LJT44" i="2" l="1"/>
  <c r="LJU38" i="2"/>
  <c r="LJU44" i="2" l="1"/>
  <c r="LJV38" i="2"/>
  <c r="LJV44" i="2" l="1"/>
  <c r="LJW38" i="2"/>
  <c r="LJW44" i="2" l="1"/>
  <c r="LJX38" i="2"/>
  <c r="LJX44" i="2" l="1"/>
  <c r="LJY38" i="2"/>
  <c r="LJY44" i="2" l="1"/>
  <c r="LJZ38" i="2"/>
  <c r="LJZ44" i="2" l="1"/>
  <c r="LKA38" i="2"/>
  <c r="LKA44" i="2" l="1"/>
  <c r="LKB38" i="2"/>
  <c r="LKB44" i="2" l="1"/>
  <c r="LKC38" i="2"/>
  <c r="LKC44" i="2" l="1"/>
  <c r="LKD38" i="2"/>
  <c r="LKD44" i="2" l="1"/>
  <c r="LKE38" i="2"/>
  <c r="LKE44" i="2" l="1"/>
  <c r="LKF38" i="2"/>
  <c r="LKF44" i="2" l="1"/>
  <c r="LKG38" i="2"/>
  <c r="LKG44" i="2" l="1"/>
  <c r="LKH38" i="2"/>
  <c r="LKH44" i="2" l="1"/>
  <c r="LKI38" i="2"/>
  <c r="LKI44" i="2" l="1"/>
  <c r="LKJ38" i="2"/>
  <c r="LKJ44" i="2" l="1"/>
  <c r="LKK38" i="2"/>
  <c r="LKK44" i="2" l="1"/>
  <c r="LKL38" i="2"/>
  <c r="LKL44" i="2" l="1"/>
  <c r="LKM38" i="2"/>
  <c r="LKM44" i="2" l="1"/>
  <c r="LKN38" i="2"/>
  <c r="LKN44" i="2" l="1"/>
  <c r="LKO38" i="2"/>
  <c r="LKO44" i="2" l="1"/>
  <c r="LKP38" i="2"/>
  <c r="LKP44" i="2" l="1"/>
  <c r="LKQ38" i="2"/>
  <c r="LKQ44" i="2" l="1"/>
  <c r="LKR38" i="2"/>
  <c r="LKR44" i="2" l="1"/>
  <c r="LKS38" i="2"/>
  <c r="LKS44" i="2" l="1"/>
  <c r="LKT38" i="2"/>
  <c r="LKT44" i="2" l="1"/>
  <c r="LKU38" i="2"/>
  <c r="LKU44" i="2" l="1"/>
  <c r="LKV38" i="2"/>
  <c r="LKV44" i="2" l="1"/>
  <c r="LKW38" i="2"/>
  <c r="LKW44" i="2" l="1"/>
  <c r="LKX38" i="2"/>
  <c r="LKX44" i="2" l="1"/>
  <c r="LKY38" i="2"/>
  <c r="LKY44" i="2" l="1"/>
  <c r="LKZ38" i="2"/>
  <c r="LKZ44" i="2" l="1"/>
  <c r="LLA38" i="2"/>
  <c r="LLA44" i="2" l="1"/>
  <c r="LLB38" i="2"/>
  <c r="LLB44" i="2" l="1"/>
  <c r="LLC38" i="2"/>
  <c r="LLC44" i="2" l="1"/>
  <c r="LLD38" i="2"/>
  <c r="LLD44" i="2" l="1"/>
  <c r="LLE38" i="2"/>
  <c r="LLE44" i="2" l="1"/>
  <c r="LLF38" i="2"/>
  <c r="LLF44" i="2" l="1"/>
  <c r="LLG38" i="2"/>
  <c r="LLG44" i="2" l="1"/>
  <c r="LLH38" i="2"/>
  <c r="LLH44" i="2" l="1"/>
  <c r="LLI38" i="2"/>
  <c r="LLI44" i="2" l="1"/>
  <c r="LLJ38" i="2"/>
  <c r="LLJ44" i="2" l="1"/>
  <c r="LLK38" i="2"/>
  <c r="LLK44" i="2" l="1"/>
  <c r="LLL38" i="2"/>
  <c r="LLL44" i="2" l="1"/>
  <c r="LLM38" i="2"/>
  <c r="LLM44" i="2" l="1"/>
  <c r="LLN38" i="2"/>
  <c r="LLN44" i="2" l="1"/>
  <c r="LLO38" i="2"/>
  <c r="LLO44" i="2" l="1"/>
  <c r="LLP38" i="2"/>
  <c r="LLP44" i="2" l="1"/>
  <c r="LLQ38" i="2"/>
  <c r="LLQ44" i="2" l="1"/>
  <c r="LLR38" i="2"/>
  <c r="LLR44" i="2" l="1"/>
  <c r="LLS38" i="2"/>
  <c r="LLS44" i="2" l="1"/>
  <c r="LLT38" i="2"/>
  <c r="LLT44" i="2" l="1"/>
  <c r="LLU38" i="2"/>
  <c r="LLU44" i="2" l="1"/>
  <c r="LLV38" i="2"/>
  <c r="LLV44" i="2" l="1"/>
  <c r="LLW38" i="2"/>
  <c r="LLW44" i="2" l="1"/>
  <c r="LLX38" i="2"/>
  <c r="LLX44" i="2" l="1"/>
  <c r="LLY38" i="2"/>
  <c r="LLY44" i="2" l="1"/>
  <c r="LLZ38" i="2"/>
  <c r="LLZ44" i="2" l="1"/>
  <c r="LMA38" i="2"/>
  <c r="LMA44" i="2" l="1"/>
  <c r="LMB38" i="2"/>
  <c r="LMB44" i="2" l="1"/>
  <c r="LMC38" i="2"/>
  <c r="LMC44" i="2" l="1"/>
  <c r="LMD38" i="2"/>
  <c r="LMD44" i="2" l="1"/>
  <c r="LME38" i="2"/>
  <c r="LME44" i="2" l="1"/>
  <c r="LMF38" i="2"/>
  <c r="LMF44" i="2" l="1"/>
  <c r="LMG38" i="2"/>
  <c r="LMG44" i="2" l="1"/>
  <c r="LMH38" i="2"/>
  <c r="LMH44" i="2" l="1"/>
  <c r="LMI38" i="2"/>
  <c r="LMI44" i="2" l="1"/>
  <c r="LMJ38" i="2"/>
  <c r="LMJ44" i="2" l="1"/>
  <c r="LMK38" i="2"/>
  <c r="LMK44" i="2" l="1"/>
  <c r="LML38" i="2"/>
  <c r="LML44" i="2" l="1"/>
  <c r="LMM38" i="2"/>
  <c r="LMM44" i="2" l="1"/>
  <c r="LMN38" i="2"/>
  <c r="LMN44" i="2" l="1"/>
  <c r="LMO38" i="2"/>
  <c r="LMO44" i="2" l="1"/>
  <c r="LMP38" i="2"/>
  <c r="LMP44" i="2" l="1"/>
  <c r="LMQ38" i="2"/>
  <c r="LMQ44" i="2" l="1"/>
  <c r="LMR38" i="2"/>
  <c r="LMR44" i="2" l="1"/>
  <c r="LMS38" i="2"/>
  <c r="LMS44" i="2" l="1"/>
  <c r="LMT38" i="2"/>
  <c r="LMT44" i="2" l="1"/>
  <c r="LMU38" i="2"/>
  <c r="LMU44" i="2" l="1"/>
  <c r="LMV38" i="2"/>
  <c r="LMV44" i="2" l="1"/>
  <c r="LMW38" i="2"/>
  <c r="LMW44" i="2" l="1"/>
  <c r="LMX38" i="2"/>
  <c r="LMX44" i="2" l="1"/>
  <c r="LMY38" i="2"/>
  <c r="LMY44" i="2" l="1"/>
  <c r="LMZ38" i="2"/>
  <c r="LMZ44" i="2" l="1"/>
  <c r="LNA38" i="2"/>
  <c r="LNA44" i="2" l="1"/>
  <c r="LNB38" i="2"/>
  <c r="LNB44" i="2" l="1"/>
  <c r="LNC38" i="2"/>
  <c r="LNC44" i="2" l="1"/>
  <c r="LND38" i="2"/>
  <c r="LND44" i="2" l="1"/>
  <c r="LNE38" i="2"/>
  <c r="LNE44" i="2" l="1"/>
  <c r="LNF38" i="2"/>
  <c r="LNF44" i="2" l="1"/>
  <c r="LNG38" i="2"/>
  <c r="LNG44" i="2" l="1"/>
  <c r="LNH38" i="2"/>
  <c r="LNH44" i="2" l="1"/>
  <c r="LNI38" i="2"/>
  <c r="LNI44" i="2" l="1"/>
  <c r="LNJ38" i="2"/>
  <c r="LNJ44" i="2" l="1"/>
  <c r="LNK38" i="2"/>
  <c r="LNK44" i="2" l="1"/>
  <c r="LNL38" i="2"/>
  <c r="LNL44" i="2" l="1"/>
  <c r="LNM38" i="2"/>
  <c r="LNM44" i="2" l="1"/>
  <c r="LNN38" i="2"/>
  <c r="LNN44" i="2" l="1"/>
  <c r="LNO38" i="2"/>
  <c r="LNO44" i="2" l="1"/>
  <c r="LNP38" i="2"/>
  <c r="LNP44" i="2" l="1"/>
  <c r="LNQ38" i="2"/>
  <c r="LNQ44" i="2" l="1"/>
  <c r="LNR38" i="2"/>
  <c r="LNR44" i="2" l="1"/>
  <c r="LNS38" i="2"/>
  <c r="LNS44" i="2" l="1"/>
  <c r="LNT38" i="2"/>
  <c r="LNT44" i="2" l="1"/>
  <c r="LNU38" i="2"/>
  <c r="LNU44" i="2" l="1"/>
  <c r="LNV38" i="2"/>
  <c r="LNV44" i="2" l="1"/>
  <c r="LNW38" i="2"/>
  <c r="LNW44" i="2" l="1"/>
  <c r="LNX38" i="2"/>
  <c r="LNX44" i="2" l="1"/>
  <c r="LNY38" i="2"/>
  <c r="LNY44" i="2" l="1"/>
  <c r="LNZ38" i="2"/>
  <c r="LNZ44" i="2" l="1"/>
  <c r="LOA38" i="2"/>
  <c r="LOA44" i="2" l="1"/>
  <c r="LOB38" i="2"/>
  <c r="LOB44" i="2" l="1"/>
  <c r="LOC38" i="2"/>
  <c r="LOC44" i="2" l="1"/>
  <c r="LOD38" i="2"/>
  <c r="LOD44" i="2" l="1"/>
  <c r="LOE38" i="2"/>
  <c r="LOE44" i="2" l="1"/>
  <c r="LOF38" i="2"/>
  <c r="LOF44" i="2" l="1"/>
  <c r="LOG38" i="2"/>
  <c r="LOG44" i="2" l="1"/>
  <c r="LOH38" i="2"/>
  <c r="LOH44" i="2" l="1"/>
  <c r="LOI38" i="2"/>
  <c r="LOI44" i="2" l="1"/>
  <c r="LOJ38" i="2"/>
  <c r="LOJ44" i="2" l="1"/>
  <c r="LOK38" i="2"/>
  <c r="LOK44" i="2" l="1"/>
  <c r="LOL38" i="2"/>
  <c r="LOL44" i="2" l="1"/>
  <c r="LOM38" i="2"/>
  <c r="LOM44" i="2" l="1"/>
  <c r="LON38" i="2"/>
  <c r="LON44" i="2" l="1"/>
  <c r="LOO38" i="2"/>
  <c r="LOO44" i="2" l="1"/>
  <c r="LOP38" i="2"/>
  <c r="LOP44" i="2" l="1"/>
  <c r="LOQ38" i="2"/>
  <c r="LOQ44" i="2" l="1"/>
  <c r="LOR38" i="2"/>
  <c r="LOR44" i="2" l="1"/>
  <c r="LOS38" i="2"/>
  <c r="LOS44" i="2" l="1"/>
  <c r="LOT38" i="2"/>
  <c r="LOT44" i="2" l="1"/>
  <c r="LOU38" i="2"/>
  <c r="LOU44" i="2" l="1"/>
  <c r="LOV38" i="2"/>
  <c r="LOV44" i="2" l="1"/>
  <c r="LOW38" i="2"/>
  <c r="LOW44" i="2" l="1"/>
  <c r="LOX38" i="2"/>
  <c r="LOX44" i="2" l="1"/>
  <c r="LOY38" i="2"/>
  <c r="LOY44" i="2" l="1"/>
  <c r="LOZ38" i="2"/>
  <c r="LOZ44" i="2" l="1"/>
  <c r="LPA38" i="2"/>
  <c r="LPA44" i="2" l="1"/>
  <c r="LPB38" i="2"/>
  <c r="LPB44" i="2" l="1"/>
  <c r="LPC38" i="2"/>
  <c r="LPC44" i="2" l="1"/>
  <c r="LPD38" i="2"/>
  <c r="LPD44" i="2" l="1"/>
  <c r="LPE38" i="2"/>
  <c r="LPE44" i="2" l="1"/>
  <c r="LPF38" i="2"/>
  <c r="LPF44" i="2" l="1"/>
  <c r="LPG38" i="2"/>
  <c r="LPG44" i="2" l="1"/>
  <c r="LPH38" i="2"/>
  <c r="LPH44" i="2" l="1"/>
  <c r="LPI38" i="2"/>
  <c r="LPI44" i="2" l="1"/>
  <c r="LPJ38" i="2"/>
  <c r="LPJ44" i="2" l="1"/>
  <c r="LPK38" i="2"/>
  <c r="LPK44" i="2" l="1"/>
  <c r="LPL38" i="2"/>
  <c r="LPL44" i="2" l="1"/>
  <c r="LPM38" i="2"/>
  <c r="LPM44" i="2" l="1"/>
  <c r="LPN38" i="2"/>
  <c r="LPN44" i="2" l="1"/>
  <c r="LPO38" i="2"/>
  <c r="LPO44" i="2" l="1"/>
  <c r="LPP38" i="2"/>
  <c r="LPP44" i="2" l="1"/>
  <c r="LPQ38" i="2"/>
  <c r="LPQ44" i="2" l="1"/>
  <c r="LPR38" i="2"/>
  <c r="LPR44" i="2" l="1"/>
  <c r="LPS38" i="2"/>
  <c r="LPS44" i="2" l="1"/>
  <c r="LPT38" i="2"/>
  <c r="LPT44" i="2" l="1"/>
  <c r="LPU38" i="2"/>
  <c r="LPU44" i="2" l="1"/>
  <c r="LPV38" i="2"/>
  <c r="LPV44" i="2" l="1"/>
  <c r="LPW38" i="2"/>
  <c r="LPW44" i="2" l="1"/>
  <c r="LPX38" i="2"/>
  <c r="LPX44" i="2" l="1"/>
  <c r="LPY38" i="2"/>
  <c r="LPY44" i="2" l="1"/>
  <c r="LPZ38" i="2"/>
  <c r="LPZ44" i="2" l="1"/>
  <c r="LQA38" i="2"/>
  <c r="LQA44" i="2" l="1"/>
  <c r="LQB38" i="2"/>
  <c r="LQB44" i="2" l="1"/>
  <c r="LQC38" i="2"/>
  <c r="LQC44" i="2" l="1"/>
  <c r="LQD38" i="2"/>
  <c r="LQD44" i="2" l="1"/>
  <c r="LQE38" i="2"/>
  <c r="LQE44" i="2" l="1"/>
  <c r="LQF38" i="2"/>
  <c r="LQF44" i="2" l="1"/>
  <c r="LQG38" i="2"/>
  <c r="LQG44" i="2" l="1"/>
  <c r="LQH38" i="2"/>
  <c r="LQH44" i="2" l="1"/>
  <c r="LQI38" i="2"/>
  <c r="LQI44" i="2" l="1"/>
  <c r="LQJ38" i="2"/>
  <c r="LQJ44" i="2" l="1"/>
  <c r="LQK38" i="2"/>
  <c r="LQK44" i="2" l="1"/>
  <c r="LQL38" i="2"/>
  <c r="LQL44" i="2" l="1"/>
  <c r="LQM38" i="2"/>
  <c r="LQM44" i="2" l="1"/>
  <c r="LQN38" i="2"/>
  <c r="LQN44" i="2" l="1"/>
  <c r="LQO38" i="2"/>
  <c r="LQO44" i="2" l="1"/>
  <c r="LQP38" i="2"/>
  <c r="LQP44" i="2" l="1"/>
  <c r="LQQ38" i="2"/>
  <c r="LQQ44" i="2" l="1"/>
  <c r="LQR38" i="2"/>
  <c r="LQR44" i="2" l="1"/>
  <c r="LQS38" i="2"/>
  <c r="LQS44" i="2" l="1"/>
  <c r="LQT38" i="2"/>
  <c r="LQT44" i="2" l="1"/>
  <c r="LQU38" i="2"/>
  <c r="LQU44" i="2" l="1"/>
  <c r="LQV38" i="2"/>
  <c r="LQV44" i="2" l="1"/>
  <c r="LQW38" i="2"/>
  <c r="LQW44" i="2" l="1"/>
  <c r="LQX38" i="2"/>
  <c r="LQX44" i="2" l="1"/>
  <c r="LQY38" i="2"/>
  <c r="LQY44" i="2" l="1"/>
  <c r="LQZ38" i="2"/>
  <c r="LQZ44" i="2" l="1"/>
  <c r="LRA38" i="2"/>
  <c r="LRA44" i="2" l="1"/>
  <c r="LRB38" i="2"/>
  <c r="LRB44" i="2" l="1"/>
  <c r="LRC38" i="2"/>
  <c r="LRC44" i="2" l="1"/>
  <c r="LRD38" i="2"/>
  <c r="LRD44" i="2" l="1"/>
  <c r="LRE38" i="2"/>
  <c r="LRE44" i="2" l="1"/>
  <c r="LRF38" i="2"/>
  <c r="LRF44" i="2" l="1"/>
  <c r="LRG38" i="2"/>
  <c r="LRG44" i="2" l="1"/>
  <c r="LRH38" i="2"/>
  <c r="LRH44" i="2" l="1"/>
  <c r="LRI38" i="2"/>
  <c r="LRI44" i="2" l="1"/>
  <c r="LRJ38" i="2"/>
  <c r="LRJ44" i="2" l="1"/>
  <c r="LRK38" i="2"/>
  <c r="LRK44" i="2" l="1"/>
  <c r="LRL38" i="2"/>
  <c r="LRL44" i="2" l="1"/>
  <c r="LRM38" i="2"/>
  <c r="LRM44" i="2" l="1"/>
  <c r="LRN38" i="2"/>
  <c r="LRN44" i="2" l="1"/>
  <c r="LRO38" i="2"/>
  <c r="LRO44" i="2" l="1"/>
  <c r="LRP38" i="2"/>
  <c r="LRP44" i="2" l="1"/>
  <c r="LRQ38" i="2"/>
  <c r="LRQ44" i="2" l="1"/>
  <c r="LRR38" i="2"/>
  <c r="LRR44" i="2" l="1"/>
  <c r="LRS38" i="2"/>
  <c r="LRS44" i="2" l="1"/>
  <c r="LRT38" i="2"/>
  <c r="LRT44" i="2" l="1"/>
  <c r="LRU38" i="2"/>
  <c r="LRU44" i="2" l="1"/>
  <c r="LRV38" i="2"/>
  <c r="LRV44" i="2" l="1"/>
  <c r="LRW38" i="2"/>
  <c r="LRW44" i="2" l="1"/>
  <c r="LRX38" i="2"/>
  <c r="LRX44" i="2" l="1"/>
  <c r="LRY38" i="2"/>
  <c r="LRY44" i="2" l="1"/>
  <c r="LRZ38" i="2"/>
  <c r="LRZ44" i="2" l="1"/>
  <c r="LSA38" i="2"/>
  <c r="LSA44" i="2" l="1"/>
  <c r="LSB38" i="2"/>
  <c r="LSB44" i="2" l="1"/>
  <c r="LSC38" i="2"/>
  <c r="LSC44" i="2" l="1"/>
  <c r="LSD38" i="2"/>
  <c r="LSD44" i="2" l="1"/>
  <c r="LSE38" i="2"/>
  <c r="LSE44" i="2" l="1"/>
  <c r="LSF38" i="2"/>
  <c r="LSF44" i="2" l="1"/>
  <c r="LSG38" i="2"/>
  <c r="LSG44" i="2" l="1"/>
  <c r="LSH38" i="2"/>
  <c r="LSH44" i="2" l="1"/>
  <c r="LSI38" i="2"/>
  <c r="LSI44" i="2" l="1"/>
  <c r="LSJ38" i="2"/>
  <c r="LSJ44" i="2" l="1"/>
  <c r="LSK38" i="2"/>
  <c r="LSK44" i="2" l="1"/>
  <c r="LSL38" i="2"/>
  <c r="LSL44" i="2" l="1"/>
  <c r="LSM38" i="2"/>
  <c r="LSM44" i="2" l="1"/>
  <c r="LSN38" i="2"/>
  <c r="LSN44" i="2" l="1"/>
  <c r="LSO38" i="2"/>
  <c r="LSO44" i="2" l="1"/>
  <c r="LSP38" i="2"/>
  <c r="LSP44" i="2" l="1"/>
  <c r="LSQ38" i="2"/>
  <c r="LSQ44" i="2" l="1"/>
  <c r="LSR38" i="2"/>
  <c r="LSR44" i="2" l="1"/>
  <c r="LSS38" i="2"/>
  <c r="LSS44" i="2" l="1"/>
  <c r="LST38" i="2"/>
  <c r="LST44" i="2" l="1"/>
  <c r="LSU38" i="2"/>
  <c r="LSU44" i="2" l="1"/>
  <c r="LSV38" i="2"/>
  <c r="LSV44" i="2" l="1"/>
  <c r="LSW38" i="2"/>
  <c r="LSW44" i="2" l="1"/>
  <c r="LSX38" i="2"/>
  <c r="LSX44" i="2" l="1"/>
  <c r="LSY38" i="2"/>
  <c r="LSY44" i="2" l="1"/>
  <c r="LSZ38" i="2"/>
  <c r="LSZ44" i="2" l="1"/>
  <c r="LTA38" i="2"/>
  <c r="LTA44" i="2" l="1"/>
  <c r="LTB38" i="2"/>
  <c r="LTB44" i="2" l="1"/>
  <c r="LTC38" i="2"/>
  <c r="LTC44" i="2" l="1"/>
  <c r="LTD38" i="2"/>
  <c r="LTD44" i="2" l="1"/>
  <c r="LTE38" i="2"/>
  <c r="LTE44" i="2" l="1"/>
  <c r="LTF38" i="2"/>
  <c r="LTF44" i="2" l="1"/>
  <c r="LTG38" i="2"/>
  <c r="LTG44" i="2" l="1"/>
  <c r="LTH38" i="2"/>
  <c r="LTH44" i="2" l="1"/>
  <c r="LTI38" i="2"/>
  <c r="LTI44" i="2" l="1"/>
  <c r="LTJ38" i="2"/>
  <c r="LTJ44" i="2" l="1"/>
  <c r="LTK38" i="2"/>
  <c r="LTK44" i="2" l="1"/>
  <c r="LTL38" i="2"/>
  <c r="LTL44" i="2" l="1"/>
  <c r="LTM38" i="2"/>
  <c r="LTM44" i="2" l="1"/>
  <c r="LTN38" i="2"/>
  <c r="LTN44" i="2" l="1"/>
  <c r="LTO38" i="2"/>
  <c r="LTO44" i="2" l="1"/>
  <c r="LTP38" i="2"/>
  <c r="LTP44" i="2" l="1"/>
  <c r="LTQ38" i="2"/>
  <c r="LTQ44" i="2" l="1"/>
  <c r="LTR38" i="2"/>
  <c r="LTR44" i="2" l="1"/>
  <c r="LTS38" i="2"/>
  <c r="LTS44" i="2" l="1"/>
  <c r="LTT38" i="2"/>
  <c r="LTT44" i="2" l="1"/>
  <c r="LTU38" i="2"/>
  <c r="LTU44" i="2" l="1"/>
  <c r="LTV38" i="2"/>
  <c r="LTV44" i="2" l="1"/>
  <c r="LTW38" i="2"/>
  <c r="LTW44" i="2" l="1"/>
  <c r="LTX38" i="2"/>
  <c r="LTX44" i="2" l="1"/>
  <c r="LTY38" i="2"/>
  <c r="LTY44" i="2" l="1"/>
  <c r="LTZ38" i="2"/>
  <c r="LTZ44" i="2" l="1"/>
  <c r="LUA38" i="2"/>
  <c r="LUA44" i="2" l="1"/>
  <c r="LUB38" i="2"/>
  <c r="LUB44" i="2" l="1"/>
  <c r="LUC38" i="2"/>
  <c r="LUC44" i="2" l="1"/>
  <c r="LUD38" i="2"/>
  <c r="LUD44" i="2" l="1"/>
  <c r="LUE38" i="2"/>
  <c r="LUE44" i="2" l="1"/>
  <c r="LUF38" i="2"/>
  <c r="LUF44" i="2" l="1"/>
  <c r="LUG38" i="2"/>
  <c r="LUG44" i="2" l="1"/>
  <c r="LUH38" i="2"/>
  <c r="LUH44" i="2" l="1"/>
  <c r="LUI38" i="2"/>
  <c r="LUI44" i="2" l="1"/>
  <c r="LUJ38" i="2"/>
  <c r="LUJ44" i="2" l="1"/>
  <c r="LUK38" i="2"/>
  <c r="LUK44" i="2" l="1"/>
  <c r="LUL38" i="2"/>
  <c r="LUL44" i="2" l="1"/>
  <c r="LUM38" i="2"/>
  <c r="LUM44" i="2" l="1"/>
  <c r="LUN38" i="2"/>
  <c r="LUN44" i="2" l="1"/>
  <c r="LUO38" i="2"/>
  <c r="LUO44" i="2" l="1"/>
  <c r="LUP38" i="2"/>
  <c r="LUP44" i="2" l="1"/>
  <c r="LUQ38" i="2"/>
  <c r="LUQ44" i="2" l="1"/>
  <c r="LUR38" i="2"/>
  <c r="LUR44" i="2" l="1"/>
  <c r="LUS38" i="2"/>
  <c r="LUS44" i="2" l="1"/>
  <c r="LUT38" i="2"/>
  <c r="LUT44" i="2" l="1"/>
  <c r="LUU38" i="2"/>
  <c r="LUU44" i="2" l="1"/>
  <c r="LUV38" i="2"/>
  <c r="LUV44" i="2" l="1"/>
  <c r="LUW38" i="2"/>
  <c r="LUW44" i="2" l="1"/>
  <c r="LUX38" i="2"/>
  <c r="LUX44" i="2" l="1"/>
  <c r="LUY38" i="2"/>
  <c r="LUY44" i="2" l="1"/>
  <c r="LUZ38" i="2"/>
  <c r="LUZ44" i="2" l="1"/>
  <c r="LVA38" i="2"/>
  <c r="LVA44" i="2" l="1"/>
  <c r="LVB38" i="2"/>
  <c r="LVB44" i="2" l="1"/>
  <c r="LVC38" i="2"/>
  <c r="LVC44" i="2" l="1"/>
  <c r="LVD38" i="2"/>
  <c r="LVD44" i="2" l="1"/>
  <c r="LVE38" i="2"/>
  <c r="LVE44" i="2" l="1"/>
  <c r="LVF38" i="2"/>
  <c r="LVF44" i="2" l="1"/>
  <c r="LVG38" i="2"/>
  <c r="LVG44" i="2" l="1"/>
  <c r="LVH38" i="2"/>
  <c r="LVH44" i="2" l="1"/>
  <c r="LVI38" i="2"/>
  <c r="LVI44" i="2" l="1"/>
  <c r="LVJ38" i="2"/>
  <c r="LVJ44" i="2" l="1"/>
  <c r="LVK38" i="2"/>
  <c r="LVK44" i="2" l="1"/>
  <c r="LVL38" i="2"/>
  <c r="LVL44" i="2" l="1"/>
  <c r="LVM38" i="2"/>
  <c r="LVM44" i="2" l="1"/>
  <c r="LVN38" i="2"/>
  <c r="LVN44" i="2" l="1"/>
  <c r="LVO38" i="2"/>
  <c r="LVO44" i="2" l="1"/>
  <c r="LVP38" i="2"/>
  <c r="LVP44" i="2" l="1"/>
  <c r="LVQ38" i="2"/>
  <c r="LVQ44" i="2" l="1"/>
  <c r="LVR38" i="2"/>
  <c r="LVR44" i="2" l="1"/>
  <c r="LVS38" i="2"/>
  <c r="LVS44" i="2" l="1"/>
  <c r="LVT38" i="2"/>
  <c r="LVT44" i="2" l="1"/>
  <c r="LVU38" i="2"/>
  <c r="LVU44" i="2" l="1"/>
  <c r="LVV38" i="2"/>
  <c r="LVV44" i="2" l="1"/>
  <c r="LVW38" i="2"/>
  <c r="LVW44" i="2" l="1"/>
  <c r="LVX38" i="2"/>
  <c r="LVX44" i="2" l="1"/>
  <c r="LVY38" i="2"/>
  <c r="LVY44" i="2" l="1"/>
  <c r="LVZ38" i="2"/>
  <c r="LVZ44" i="2" l="1"/>
  <c r="LWA38" i="2"/>
  <c r="LWA44" i="2" l="1"/>
  <c r="LWB38" i="2"/>
  <c r="LWB44" i="2" l="1"/>
  <c r="LWC38" i="2"/>
  <c r="LWC44" i="2" l="1"/>
  <c r="LWD38" i="2"/>
  <c r="LWD44" i="2" l="1"/>
  <c r="LWE38" i="2"/>
  <c r="LWE44" i="2" l="1"/>
  <c r="LWF38" i="2"/>
  <c r="LWF44" i="2" l="1"/>
  <c r="LWG38" i="2"/>
  <c r="LWG44" i="2" l="1"/>
  <c r="LWH38" i="2"/>
  <c r="LWH44" i="2" l="1"/>
  <c r="LWI38" i="2"/>
  <c r="LWI44" i="2" l="1"/>
  <c r="LWJ38" i="2"/>
  <c r="LWJ44" i="2" l="1"/>
  <c r="LWK38" i="2"/>
  <c r="LWK44" i="2" l="1"/>
  <c r="LWL38" i="2"/>
  <c r="LWL44" i="2" l="1"/>
  <c r="LWM38" i="2"/>
  <c r="LWM44" i="2" l="1"/>
  <c r="LWN38" i="2"/>
  <c r="LWN44" i="2" l="1"/>
  <c r="LWO38" i="2"/>
  <c r="LWO44" i="2" l="1"/>
  <c r="LWP38" i="2"/>
  <c r="LWP44" i="2" l="1"/>
  <c r="LWQ38" i="2"/>
  <c r="LWQ44" i="2" l="1"/>
  <c r="LWR38" i="2"/>
  <c r="LWR44" i="2" l="1"/>
  <c r="LWS38" i="2"/>
  <c r="LWS44" i="2" l="1"/>
  <c r="LWT38" i="2"/>
  <c r="LWT44" i="2" l="1"/>
  <c r="LWU38" i="2"/>
  <c r="LWU44" i="2" l="1"/>
  <c r="LWV38" i="2"/>
  <c r="LWV44" i="2" l="1"/>
  <c r="LWW38" i="2"/>
  <c r="LWW44" i="2" l="1"/>
  <c r="LWX38" i="2"/>
  <c r="LWX44" i="2" l="1"/>
  <c r="LWY38" i="2"/>
  <c r="LWY44" i="2" l="1"/>
  <c r="LWZ38" i="2"/>
  <c r="LWZ44" i="2" l="1"/>
  <c r="LXA38" i="2"/>
  <c r="LXA44" i="2" l="1"/>
  <c r="LXB38" i="2"/>
  <c r="LXB44" i="2" l="1"/>
  <c r="LXC38" i="2"/>
  <c r="LXC44" i="2" l="1"/>
  <c r="LXD38" i="2"/>
  <c r="LXD44" i="2" l="1"/>
  <c r="LXE38" i="2"/>
  <c r="LXE44" i="2" l="1"/>
  <c r="LXF38" i="2"/>
  <c r="LXF44" i="2" l="1"/>
  <c r="LXG38" i="2"/>
  <c r="LXG44" i="2" l="1"/>
  <c r="LXH38" i="2"/>
  <c r="LXH44" i="2" l="1"/>
  <c r="LXI38" i="2"/>
  <c r="LXI44" i="2" l="1"/>
  <c r="LXJ38" i="2"/>
  <c r="LXJ44" i="2" l="1"/>
  <c r="LXK38" i="2"/>
  <c r="LXK44" i="2" l="1"/>
  <c r="LXL38" i="2"/>
  <c r="LXL44" i="2" l="1"/>
  <c r="LXM38" i="2"/>
  <c r="LXM44" i="2" l="1"/>
  <c r="LXN38" i="2"/>
  <c r="LXN44" i="2" l="1"/>
  <c r="LXO38" i="2"/>
  <c r="LXO44" i="2" l="1"/>
  <c r="LXP38" i="2"/>
  <c r="LXP44" i="2" l="1"/>
  <c r="LXQ38" i="2"/>
  <c r="LXQ44" i="2" l="1"/>
  <c r="LXR38" i="2"/>
  <c r="LXR44" i="2" l="1"/>
  <c r="LXS38" i="2"/>
  <c r="LXS44" i="2" l="1"/>
  <c r="LXT38" i="2"/>
  <c r="LXT44" i="2" l="1"/>
  <c r="LXU38" i="2"/>
  <c r="LXU44" i="2" l="1"/>
  <c r="LXV38" i="2"/>
  <c r="LXV44" i="2" l="1"/>
  <c r="LXW38" i="2"/>
  <c r="LXW44" i="2" l="1"/>
  <c r="LXX38" i="2"/>
  <c r="LXX44" i="2" l="1"/>
  <c r="LXY38" i="2"/>
  <c r="LXY44" i="2" l="1"/>
  <c r="LXZ38" i="2"/>
  <c r="LXZ44" i="2" l="1"/>
  <c r="LYA38" i="2"/>
  <c r="LYA44" i="2" l="1"/>
  <c r="LYB38" i="2"/>
  <c r="LYB44" i="2" l="1"/>
  <c r="LYC38" i="2"/>
  <c r="LYC44" i="2" l="1"/>
  <c r="LYD38" i="2"/>
  <c r="LYD44" i="2" l="1"/>
  <c r="LYE38" i="2"/>
  <c r="LYE44" i="2" l="1"/>
  <c r="LYF38" i="2"/>
  <c r="LYF44" i="2" l="1"/>
  <c r="LYG38" i="2"/>
  <c r="LYG44" i="2" l="1"/>
  <c r="LYH38" i="2"/>
  <c r="LYH44" i="2" l="1"/>
  <c r="LYI38" i="2"/>
  <c r="LYI44" i="2" l="1"/>
  <c r="LYJ38" i="2"/>
  <c r="LYJ44" i="2" l="1"/>
  <c r="LYK38" i="2"/>
  <c r="LYK44" i="2" l="1"/>
  <c r="LYL38" i="2"/>
  <c r="LYL44" i="2" l="1"/>
  <c r="LYM38" i="2"/>
  <c r="LYM44" i="2" l="1"/>
  <c r="LYN38" i="2"/>
  <c r="LYN44" i="2" l="1"/>
  <c r="LYO38" i="2"/>
  <c r="LYO44" i="2" l="1"/>
  <c r="LYP38" i="2"/>
  <c r="LYP44" i="2" l="1"/>
  <c r="LYQ38" i="2"/>
  <c r="LYQ44" i="2" l="1"/>
  <c r="LYR38" i="2"/>
  <c r="LYR44" i="2" l="1"/>
  <c r="LYS38" i="2"/>
  <c r="LYS44" i="2" l="1"/>
  <c r="LYT38" i="2"/>
  <c r="LYT44" i="2" l="1"/>
  <c r="LYU38" i="2"/>
  <c r="LYU44" i="2" l="1"/>
  <c r="LYV38" i="2"/>
  <c r="LYV44" i="2" l="1"/>
  <c r="LYW38" i="2"/>
  <c r="LYW44" i="2" l="1"/>
  <c r="LYX38" i="2"/>
  <c r="LYX44" i="2" l="1"/>
  <c r="LYY38" i="2"/>
  <c r="LYY44" i="2" l="1"/>
  <c r="LYZ38" i="2"/>
  <c r="LYZ44" i="2" l="1"/>
  <c r="LZA38" i="2"/>
  <c r="LZA44" i="2" l="1"/>
  <c r="LZB38" i="2"/>
  <c r="LZB44" i="2" l="1"/>
  <c r="LZC38" i="2"/>
  <c r="LZC44" i="2" l="1"/>
  <c r="LZD38" i="2"/>
  <c r="LZD44" i="2" l="1"/>
  <c r="LZE38" i="2"/>
  <c r="LZE44" i="2" l="1"/>
  <c r="LZF38" i="2"/>
  <c r="LZF44" i="2" l="1"/>
  <c r="LZG38" i="2"/>
  <c r="LZG44" i="2" l="1"/>
  <c r="LZH38" i="2"/>
  <c r="LZH44" i="2" l="1"/>
  <c r="LZI38" i="2"/>
  <c r="LZI44" i="2" l="1"/>
  <c r="LZJ38" i="2"/>
  <c r="LZJ44" i="2" l="1"/>
  <c r="LZK38" i="2"/>
  <c r="LZK44" i="2" l="1"/>
  <c r="LZL38" i="2"/>
  <c r="LZL44" i="2" l="1"/>
  <c r="LZM38" i="2"/>
  <c r="LZM44" i="2" l="1"/>
  <c r="LZN38" i="2"/>
  <c r="LZN44" i="2" l="1"/>
  <c r="LZO38" i="2"/>
  <c r="LZO44" i="2" l="1"/>
  <c r="LZP38" i="2"/>
  <c r="LZP44" i="2" l="1"/>
  <c r="LZQ38" i="2"/>
  <c r="LZQ44" i="2" l="1"/>
  <c r="LZR38" i="2"/>
  <c r="LZR44" i="2" l="1"/>
  <c r="LZS38" i="2"/>
  <c r="LZS44" i="2" l="1"/>
  <c r="LZT38" i="2"/>
  <c r="LZT44" i="2" l="1"/>
  <c r="LZU38" i="2"/>
  <c r="LZU44" i="2" l="1"/>
  <c r="LZV38" i="2"/>
  <c r="LZV44" i="2" l="1"/>
  <c r="LZW38" i="2"/>
  <c r="LZW44" i="2" l="1"/>
  <c r="LZX38" i="2"/>
  <c r="LZX44" i="2" l="1"/>
  <c r="LZY38" i="2"/>
  <c r="LZY44" i="2" l="1"/>
  <c r="LZZ38" i="2"/>
  <c r="LZZ44" i="2" l="1"/>
  <c r="MAA38" i="2"/>
  <c r="MAA44" i="2" l="1"/>
  <c r="MAB38" i="2"/>
  <c r="MAB44" i="2" l="1"/>
  <c r="MAC38" i="2"/>
  <c r="MAC44" i="2" l="1"/>
  <c r="MAD38" i="2"/>
  <c r="MAD44" i="2" l="1"/>
  <c r="MAE38" i="2"/>
  <c r="MAE44" i="2" l="1"/>
  <c r="MAF38" i="2"/>
  <c r="MAF44" i="2" l="1"/>
  <c r="MAG38" i="2"/>
  <c r="MAG44" i="2" l="1"/>
  <c r="MAH38" i="2"/>
  <c r="MAH44" i="2" l="1"/>
  <c r="MAI38" i="2"/>
  <c r="MAI44" i="2" l="1"/>
  <c r="MAJ38" i="2"/>
  <c r="MAJ44" i="2" l="1"/>
  <c r="MAK38" i="2"/>
  <c r="MAK44" i="2" l="1"/>
  <c r="MAL38" i="2"/>
  <c r="MAL44" i="2" l="1"/>
  <c r="MAM38" i="2"/>
  <c r="MAM44" i="2" l="1"/>
  <c r="MAN38" i="2"/>
  <c r="MAN44" i="2" l="1"/>
  <c r="MAO38" i="2"/>
  <c r="MAO44" i="2" l="1"/>
  <c r="MAP38" i="2"/>
  <c r="MAP44" i="2" l="1"/>
  <c r="MAQ38" i="2"/>
  <c r="MAQ44" i="2" l="1"/>
  <c r="MAR38" i="2"/>
  <c r="MAR44" i="2" l="1"/>
  <c r="MAS38" i="2"/>
  <c r="MAS44" i="2" l="1"/>
  <c r="MAT38" i="2"/>
  <c r="MAT44" i="2" l="1"/>
  <c r="MAU38" i="2"/>
  <c r="MAU44" i="2" l="1"/>
  <c r="MAV38" i="2"/>
  <c r="MAV44" i="2" l="1"/>
  <c r="MAW38" i="2"/>
  <c r="MAW44" i="2" l="1"/>
  <c r="MAX38" i="2"/>
  <c r="MAX44" i="2" l="1"/>
  <c r="MAY38" i="2"/>
  <c r="MAY44" i="2" l="1"/>
  <c r="MAZ38" i="2"/>
  <c r="MAZ44" i="2" l="1"/>
  <c r="MBA38" i="2"/>
  <c r="MBA44" i="2" l="1"/>
  <c r="MBB38" i="2"/>
  <c r="MBB44" i="2" l="1"/>
  <c r="MBC38" i="2"/>
  <c r="MBC44" i="2" l="1"/>
  <c r="MBD38" i="2"/>
  <c r="MBD44" i="2" l="1"/>
  <c r="MBE38" i="2"/>
  <c r="MBE44" i="2" l="1"/>
  <c r="MBF38" i="2"/>
  <c r="MBF44" i="2" l="1"/>
  <c r="MBG38" i="2"/>
  <c r="MBG44" i="2" l="1"/>
  <c r="MBH38" i="2"/>
  <c r="MBH44" i="2" l="1"/>
  <c r="MBI38" i="2"/>
  <c r="MBI44" i="2" l="1"/>
  <c r="MBJ38" i="2"/>
  <c r="MBJ44" i="2" l="1"/>
  <c r="MBK38" i="2"/>
  <c r="MBK44" i="2" l="1"/>
  <c r="MBL38" i="2"/>
  <c r="MBL44" i="2" l="1"/>
  <c r="MBM38" i="2"/>
  <c r="MBM44" i="2" l="1"/>
  <c r="MBN38" i="2"/>
  <c r="MBN44" i="2" l="1"/>
  <c r="MBO38" i="2"/>
  <c r="MBO44" i="2" l="1"/>
  <c r="MBP38" i="2"/>
  <c r="MBP44" i="2" l="1"/>
  <c r="MBQ38" i="2"/>
  <c r="MBQ44" i="2" l="1"/>
  <c r="MBR38" i="2"/>
  <c r="MBR44" i="2" l="1"/>
  <c r="MBS38" i="2"/>
  <c r="MBS44" i="2" l="1"/>
  <c r="MBT38" i="2"/>
  <c r="MBT44" i="2" l="1"/>
  <c r="MBU38" i="2"/>
  <c r="MBU44" i="2" l="1"/>
  <c r="MBV38" i="2"/>
  <c r="MBV44" i="2" l="1"/>
  <c r="MBW38" i="2"/>
  <c r="MBW44" i="2" l="1"/>
  <c r="MBX38" i="2"/>
  <c r="MBX44" i="2" l="1"/>
  <c r="MBY38" i="2"/>
  <c r="MBY44" i="2" l="1"/>
  <c r="MBZ38" i="2"/>
  <c r="MBZ44" i="2" l="1"/>
  <c r="MCA38" i="2"/>
  <c r="MCA44" i="2" l="1"/>
  <c r="MCB38" i="2"/>
  <c r="MCB44" i="2" l="1"/>
  <c r="MCC38" i="2"/>
  <c r="MCC44" i="2" l="1"/>
  <c r="MCD38" i="2"/>
  <c r="MCD44" i="2" l="1"/>
  <c r="MCE38" i="2"/>
  <c r="MCE44" i="2" l="1"/>
  <c r="MCF38" i="2"/>
  <c r="MCF44" i="2" l="1"/>
  <c r="MCG38" i="2"/>
  <c r="MCG44" i="2" l="1"/>
  <c r="MCH38" i="2"/>
  <c r="MCH44" i="2" l="1"/>
  <c r="MCI38" i="2"/>
  <c r="MCI44" i="2" l="1"/>
  <c r="MCJ38" i="2"/>
  <c r="MCJ44" i="2" l="1"/>
  <c r="MCK38" i="2"/>
  <c r="MCK44" i="2" l="1"/>
  <c r="MCL38" i="2"/>
  <c r="MCL44" i="2" l="1"/>
  <c r="MCM38" i="2"/>
  <c r="MCM44" i="2" l="1"/>
  <c r="MCN38" i="2"/>
  <c r="MCN44" i="2" l="1"/>
  <c r="MCO38" i="2"/>
  <c r="MCO44" i="2" l="1"/>
  <c r="MCP38" i="2"/>
  <c r="MCP44" i="2" l="1"/>
  <c r="MCQ38" i="2"/>
  <c r="MCQ44" i="2" l="1"/>
  <c r="MCR38" i="2"/>
  <c r="MCR44" i="2" l="1"/>
  <c r="MCS38" i="2"/>
  <c r="MCS44" i="2" l="1"/>
  <c r="MCT38" i="2"/>
  <c r="MCT44" i="2" l="1"/>
  <c r="MCU38" i="2"/>
  <c r="MCU44" i="2" l="1"/>
  <c r="MCV38" i="2"/>
  <c r="MCV44" i="2" l="1"/>
  <c r="MCW38" i="2"/>
  <c r="MCW44" i="2" l="1"/>
  <c r="MCX38" i="2"/>
  <c r="MCX44" i="2" l="1"/>
  <c r="MCY38" i="2"/>
  <c r="MCY44" i="2" l="1"/>
  <c r="MCZ38" i="2"/>
  <c r="MCZ44" i="2" l="1"/>
  <c r="MDA38" i="2"/>
  <c r="MDA44" i="2" l="1"/>
  <c r="MDB38" i="2"/>
  <c r="MDB44" i="2" l="1"/>
  <c r="MDC38" i="2"/>
  <c r="MDC44" i="2" l="1"/>
  <c r="MDD38" i="2"/>
  <c r="MDD44" i="2" l="1"/>
  <c r="MDE38" i="2"/>
  <c r="MDE44" i="2" l="1"/>
  <c r="MDF38" i="2"/>
  <c r="MDF44" i="2" l="1"/>
  <c r="MDG38" i="2"/>
  <c r="MDG44" i="2" l="1"/>
  <c r="MDH38" i="2"/>
  <c r="MDH44" i="2" l="1"/>
  <c r="MDI38" i="2"/>
  <c r="MDI44" i="2" l="1"/>
  <c r="MDJ38" i="2"/>
  <c r="MDJ44" i="2" l="1"/>
  <c r="MDK38" i="2"/>
  <c r="MDK44" i="2" l="1"/>
  <c r="MDL38" i="2"/>
  <c r="MDL44" i="2" l="1"/>
  <c r="MDM38" i="2"/>
  <c r="MDM44" i="2" l="1"/>
  <c r="MDN38" i="2"/>
  <c r="MDN44" i="2" l="1"/>
  <c r="MDO38" i="2"/>
  <c r="MDO44" i="2" l="1"/>
  <c r="MDP38" i="2"/>
  <c r="MDP44" i="2" l="1"/>
  <c r="MDQ38" i="2"/>
  <c r="MDQ44" i="2" l="1"/>
  <c r="MDR38" i="2"/>
  <c r="MDR44" i="2" l="1"/>
  <c r="MDS38" i="2"/>
  <c r="MDS44" i="2" l="1"/>
  <c r="MDT38" i="2"/>
  <c r="MDT44" i="2" l="1"/>
  <c r="MDU38" i="2"/>
  <c r="MDU44" i="2" l="1"/>
  <c r="MDV38" i="2"/>
  <c r="MDV44" i="2" l="1"/>
  <c r="MDW38" i="2"/>
  <c r="MDW44" i="2" l="1"/>
  <c r="MDX38" i="2"/>
  <c r="MDX44" i="2" l="1"/>
  <c r="MDY38" i="2"/>
  <c r="MDY44" i="2" l="1"/>
  <c r="MDZ38" i="2"/>
  <c r="MDZ44" i="2" l="1"/>
  <c r="MEA38" i="2"/>
  <c r="MEA44" i="2" l="1"/>
  <c r="MEB38" i="2"/>
  <c r="MEB44" i="2" l="1"/>
  <c r="MEC38" i="2"/>
  <c r="MEC44" i="2" l="1"/>
  <c r="MED38" i="2"/>
  <c r="MED44" i="2" l="1"/>
  <c r="MEE38" i="2"/>
  <c r="MEE44" i="2" l="1"/>
  <c r="MEF38" i="2"/>
  <c r="MEF44" i="2" l="1"/>
  <c r="MEG38" i="2"/>
  <c r="MEG44" i="2" l="1"/>
  <c r="MEH38" i="2"/>
  <c r="MEH44" i="2" l="1"/>
  <c r="MEI38" i="2"/>
  <c r="MEI44" i="2" l="1"/>
  <c r="MEJ38" i="2"/>
  <c r="MEJ44" i="2" l="1"/>
  <c r="MEK38" i="2"/>
  <c r="MEK44" i="2" l="1"/>
  <c r="MEL38" i="2"/>
  <c r="MEL44" i="2" l="1"/>
  <c r="MEM38" i="2"/>
  <c r="MEM44" i="2" l="1"/>
  <c r="MEN38" i="2"/>
  <c r="MEN44" i="2" l="1"/>
  <c r="MEO38" i="2"/>
  <c r="MEO44" i="2" l="1"/>
  <c r="MEP38" i="2"/>
  <c r="MEP44" i="2" l="1"/>
  <c r="MEQ38" i="2"/>
  <c r="MEQ44" i="2" l="1"/>
  <c r="MER38" i="2"/>
  <c r="MER44" i="2" l="1"/>
  <c r="MES38" i="2"/>
  <c r="MES44" i="2" l="1"/>
  <c r="MET38" i="2"/>
  <c r="MET44" i="2" l="1"/>
  <c r="MEU38" i="2"/>
  <c r="MEU44" i="2" l="1"/>
  <c r="MEV38" i="2"/>
  <c r="MEV44" i="2" l="1"/>
  <c r="MEW38" i="2"/>
  <c r="MEW44" i="2" l="1"/>
  <c r="MEX38" i="2"/>
  <c r="MEX44" i="2" l="1"/>
  <c r="MEY38" i="2"/>
  <c r="MEY44" i="2" l="1"/>
  <c r="MEZ38" i="2"/>
  <c r="MEZ44" i="2" l="1"/>
  <c r="MFA38" i="2"/>
  <c r="MFA44" i="2" l="1"/>
  <c r="MFB38" i="2"/>
  <c r="MFB44" i="2" l="1"/>
  <c r="MFC38" i="2"/>
  <c r="MFC44" i="2" l="1"/>
  <c r="MFD38" i="2"/>
  <c r="MFD44" i="2" l="1"/>
  <c r="MFE38" i="2"/>
  <c r="MFE44" i="2" l="1"/>
  <c r="MFF38" i="2"/>
  <c r="MFF44" i="2" l="1"/>
  <c r="MFG38" i="2"/>
  <c r="MFG44" i="2" l="1"/>
  <c r="MFH38" i="2"/>
  <c r="MFH44" i="2" l="1"/>
  <c r="MFI38" i="2"/>
  <c r="MFI44" i="2" l="1"/>
  <c r="MFJ38" i="2"/>
  <c r="MFJ44" i="2" l="1"/>
  <c r="MFK38" i="2"/>
  <c r="MFK44" i="2" l="1"/>
  <c r="MFL38" i="2"/>
  <c r="MFL44" i="2" l="1"/>
  <c r="MFM38" i="2"/>
  <c r="MFM44" i="2" l="1"/>
  <c r="MFN38" i="2"/>
  <c r="MFN44" i="2" l="1"/>
  <c r="MFO38" i="2"/>
  <c r="MFO44" i="2" l="1"/>
  <c r="MFP38" i="2"/>
  <c r="MFP44" i="2" l="1"/>
  <c r="MFQ38" i="2"/>
  <c r="MFQ44" i="2" l="1"/>
  <c r="MFR38" i="2"/>
  <c r="MFR44" i="2" l="1"/>
  <c r="MFS38" i="2"/>
  <c r="MFS44" i="2" l="1"/>
  <c r="MFT38" i="2"/>
  <c r="MFT44" i="2" l="1"/>
  <c r="MFU38" i="2"/>
  <c r="MFU44" i="2" l="1"/>
  <c r="MFV38" i="2"/>
  <c r="MFV44" i="2" l="1"/>
  <c r="MFW38" i="2"/>
  <c r="MFW44" i="2" l="1"/>
  <c r="MFX38" i="2"/>
  <c r="MFX44" i="2" l="1"/>
  <c r="MFY38" i="2"/>
  <c r="MFY44" i="2" l="1"/>
  <c r="MFZ38" i="2"/>
  <c r="MFZ44" i="2" l="1"/>
  <c r="MGA38" i="2"/>
  <c r="MGA44" i="2" l="1"/>
  <c r="MGB38" i="2"/>
  <c r="MGB44" i="2" l="1"/>
  <c r="MGC38" i="2"/>
  <c r="MGC44" i="2" l="1"/>
  <c r="MGD38" i="2"/>
  <c r="MGD44" i="2" l="1"/>
  <c r="MGE38" i="2"/>
  <c r="MGE44" i="2" l="1"/>
  <c r="MGF38" i="2"/>
  <c r="MGF44" i="2" l="1"/>
  <c r="MGG38" i="2"/>
  <c r="MGG44" i="2" l="1"/>
  <c r="MGH38" i="2"/>
  <c r="MGH44" i="2" l="1"/>
  <c r="MGI38" i="2"/>
  <c r="MGI44" i="2" l="1"/>
  <c r="MGJ38" i="2"/>
  <c r="MGJ44" i="2" l="1"/>
  <c r="MGK38" i="2"/>
  <c r="MGK44" i="2" l="1"/>
  <c r="MGL38" i="2"/>
  <c r="MGL44" i="2" l="1"/>
  <c r="MGM38" i="2"/>
  <c r="MGM44" i="2" l="1"/>
  <c r="MGN38" i="2"/>
  <c r="MGN44" i="2" l="1"/>
  <c r="MGO38" i="2"/>
  <c r="MGO44" i="2" l="1"/>
  <c r="MGP38" i="2"/>
  <c r="MGP44" i="2" l="1"/>
  <c r="MGQ38" i="2"/>
  <c r="MGQ44" i="2" l="1"/>
  <c r="MGR38" i="2"/>
  <c r="MGR44" i="2" l="1"/>
  <c r="MGS38" i="2"/>
  <c r="MGS44" i="2" l="1"/>
  <c r="MGT38" i="2"/>
  <c r="MGT44" i="2" l="1"/>
  <c r="MGU38" i="2"/>
  <c r="MGU44" i="2" l="1"/>
  <c r="MGV38" i="2"/>
  <c r="MGV44" i="2" l="1"/>
  <c r="MGW38" i="2"/>
  <c r="MGW44" i="2" l="1"/>
  <c r="MGX38" i="2"/>
  <c r="MGX44" i="2" l="1"/>
  <c r="MGY38" i="2"/>
  <c r="MGY44" i="2" l="1"/>
  <c r="MGZ38" i="2"/>
  <c r="MGZ44" i="2" l="1"/>
  <c r="MHA38" i="2"/>
  <c r="MHA44" i="2" l="1"/>
  <c r="MHB38" i="2"/>
  <c r="MHB44" i="2" l="1"/>
  <c r="MHC38" i="2"/>
  <c r="MHC44" i="2" l="1"/>
  <c r="MHD38" i="2"/>
  <c r="MHD44" i="2" l="1"/>
  <c r="MHE38" i="2"/>
  <c r="MHE44" i="2" l="1"/>
  <c r="MHF38" i="2"/>
  <c r="MHF44" i="2" l="1"/>
  <c r="MHG38" i="2"/>
  <c r="MHG44" i="2" l="1"/>
  <c r="MHH38" i="2"/>
  <c r="MHH44" i="2" l="1"/>
  <c r="MHI38" i="2"/>
  <c r="MHI44" i="2" l="1"/>
  <c r="MHJ38" i="2"/>
  <c r="MHJ44" i="2" l="1"/>
  <c r="MHK38" i="2"/>
  <c r="MHK44" i="2" l="1"/>
  <c r="MHL38" i="2"/>
  <c r="MHL44" i="2" l="1"/>
  <c r="MHM38" i="2"/>
  <c r="MHM44" i="2" l="1"/>
  <c r="MHN38" i="2"/>
  <c r="MHN44" i="2" l="1"/>
  <c r="MHO38" i="2"/>
  <c r="MHO44" i="2" l="1"/>
  <c r="MHP38" i="2"/>
  <c r="MHP44" i="2" l="1"/>
  <c r="MHQ38" i="2"/>
  <c r="MHQ44" i="2" l="1"/>
  <c r="MHR38" i="2"/>
  <c r="MHR44" i="2" l="1"/>
  <c r="MHS38" i="2"/>
  <c r="MHS44" i="2" l="1"/>
  <c r="MHT38" i="2"/>
  <c r="MHT44" i="2" l="1"/>
  <c r="MHU38" i="2"/>
  <c r="MHU44" i="2" l="1"/>
  <c r="MHV38" i="2"/>
  <c r="MHV44" i="2" l="1"/>
  <c r="MHW38" i="2"/>
  <c r="MHW44" i="2" l="1"/>
  <c r="MHX38" i="2"/>
  <c r="MHX44" i="2" l="1"/>
  <c r="MHY38" i="2"/>
  <c r="MHY44" i="2" l="1"/>
  <c r="MHZ38" i="2"/>
  <c r="MHZ44" i="2" l="1"/>
  <c r="MIA38" i="2"/>
  <c r="MIA44" i="2" l="1"/>
  <c r="MIB38" i="2"/>
  <c r="MIB44" i="2" l="1"/>
  <c r="MIC38" i="2"/>
  <c r="MIC44" i="2" l="1"/>
  <c r="MID38" i="2"/>
  <c r="MID44" i="2" l="1"/>
  <c r="MIE38" i="2"/>
  <c r="MIE44" i="2" l="1"/>
  <c r="MIF38" i="2"/>
  <c r="MIF44" i="2" l="1"/>
  <c r="MIG38" i="2"/>
  <c r="MIG44" i="2" l="1"/>
  <c r="MIH38" i="2"/>
  <c r="MIH44" i="2" l="1"/>
  <c r="MII38" i="2"/>
  <c r="MII44" i="2" l="1"/>
  <c r="MIJ38" i="2"/>
  <c r="MIJ44" i="2" l="1"/>
  <c r="MIK38" i="2"/>
  <c r="MIK44" i="2" l="1"/>
  <c r="MIL38" i="2"/>
  <c r="MIL44" i="2" l="1"/>
  <c r="MIM38" i="2"/>
  <c r="MIM44" i="2" l="1"/>
  <c r="MIN38" i="2"/>
  <c r="MIN44" i="2" l="1"/>
  <c r="MIO38" i="2"/>
  <c r="MIO44" i="2" l="1"/>
  <c r="MIP38" i="2"/>
  <c r="MIP44" i="2" l="1"/>
  <c r="MIQ38" i="2"/>
  <c r="MIQ44" i="2" l="1"/>
  <c r="MIR38" i="2"/>
  <c r="MIR44" i="2" l="1"/>
  <c r="MIS38" i="2"/>
  <c r="MIS44" i="2" l="1"/>
  <c r="MIT38" i="2"/>
  <c r="MIT44" i="2" l="1"/>
  <c r="MIU38" i="2"/>
  <c r="MIU44" i="2" l="1"/>
  <c r="MIV38" i="2"/>
  <c r="MIV44" i="2" l="1"/>
  <c r="MIW38" i="2"/>
  <c r="MIW44" i="2" l="1"/>
  <c r="MIX38" i="2"/>
  <c r="MIX44" i="2" l="1"/>
  <c r="MIY38" i="2"/>
  <c r="MIY44" i="2" l="1"/>
  <c r="MIZ38" i="2"/>
  <c r="MIZ44" i="2" l="1"/>
  <c r="MJA38" i="2"/>
  <c r="MJA44" i="2" l="1"/>
  <c r="MJB38" i="2"/>
  <c r="MJB44" i="2" l="1"/>
  <c r="MJC38" i="2"/>
  <c r="MJC44" i="2" l="1"/>
  <c r="MJD38" i="2"/>
  <c r="MJD44" i="2" l="1"/>
  <c r="MJE38" i="2"/>
  <c r="MJE44" i="2" l="1"/>
  <c r="MJF38" i="2"/>
  <c r="MJF44" i="2" l="1"/>
  <c r="MJG38" i="2"/>
  <c r="MJG44" i="2" l="1"/>
  <c r="MJH38" i="2"/>
  <c r="MJH44" i="2" l="1"/>
  <c r="MJI38" i="2"/>
  <c r="MJI44" i="2" l="1"/>
  <c r="MJJ38" i="2"/>
  <c r="MJJ44" i="2" l="1"/>
  <c r="MJK38" i="2"/>
  <c r="MJK44" i="2" l="1"/>
  <c r="MJL38" i="2"/>
  <c r="MJL44" i="2" l="1"/>
  <c r="MJM38" i="2"/>
  <c r="MJM44" i="2" l="1"/>
  <c r="MJN38" i="2"/>
  <c r="MJN44" i="2" l="1"/>
  <c r="MJO38" i="2"/>
  <c r="MJO44" i="2" l="1"/>
  <c r="MJP38" i="2"/>
  <c r="MJP44" i="2" l="1"/>
  <c r="MJQ38" i="2"/>
  <c r="MJQ44" i="2" l="1"/>
  <c r="MJR38" i="2"/>
  <c r="MJR44" i="2" l="1"/>
  <c r="MJS38" i="2"/>
  <c r="MJS44" i="2" l="1"/>
  <c r="MJT38" i="2"/>
  <c r="MJT44" i="2" l="1"/>
  <c r="MJU38" i="2"/>
  <c r="MJU44" i="2" l="1"/>
  <c r="MJV38" i="2"/>
  <c r="MJV44" i="2" l="1"/>
  <c r="MJW38" i="2"/>
  <c r="MJW44" i="2" l="1"/>
  <c r="MJX38" i="2"/>
  <c r="MJX44" i="2" l="1"/>
  <c r="MJY38" i="2"/>
  <c r="MJY44" i="2" l="1"/>
  <c r="MJZ38" i="2"/>
  <c r="MJZ44" i="2" l="1"/>
  <c r="MKA38" i="2"/>
  <c r="MKA44" i="2" l="1"/>
  <c r="MKB38" i="2"/>
  <c r="MKB44" i="2" l="1"/>
  <c r="MKC38" i="2"/>
  <c r="MKC44" i="2" l="1"/>
  <c r="MKD38" i="2"/>
  <c r="MKD44" i="2" l="1"/>
  <c r="MKE38" i="2"/>
  <c r="MKE44" i="2" l="1"/>
  <c r="MKF38" i="2"/>
  <c r="MKF44" i="2" l="1"/>
  <c r="MKG38" i="2"/>
  <c r="MKG44" i="2" l="1"/>
  <c r="MKH38" i="2"/>
  <c r="MKH44" i="2" l="1"/>
  <c r="MKI38" i="2"/>
  <c r="MKI44" i="2" l="1"/>
  <c r="MKJ38" i="2"/>
  <c r="MKJ44" i="2" l="1"/>
  <c r="MKK38" i="2"/>
  <c r="MKK44" i="2" l="1"/>
  <c r="MKL38" i="2"/>
  <c r="MKL44" i="2" l="1"/>
  <c r="MKM38" i="2"/>
  <c r="MKM44" i="2" l="1"/>
  <c r="MKN38" i="2"/>
  <c r="MKN44" i="2" l="1"/>
  <c r="MKO38" i="2"/>
  <c r="MKO44" i="2" l="1"/>
  <c r="MKP38" i="2"/>
  <c r="MKP44" i="2" l="1"/>
  <c r="MKQ38" i="2"/>
  <c r="MKQ44" i="2" l="1"/>
  <c r="MKR38" i="2"/>
  <c r="MKR44" i="2" l="1"/>
  <c r="MKS38" i="2"/>
  <c r="MKS44" i="2" l="1"/>
  <c r="MKT38" i="2"/>
  <c r="MKT44" i="2" l="1"/>
  <c r="MKU38" i="2"/>
  <c r="MKU44" i="2" l="1"/>
  <c r="MKV38" i="2"/>
  <c r="MKV44" i="2" l="1"/>
  <c r="MKW38" i="2"/>
  <c r="MKW44" i="2" l="1"/>
  <c r="MKX38" i="2"/>
  <c r="MKX44" i="2" l="1"/>
  <c r="MKY38" i="2"/>
  <c r="MKY44" i="2" l="1"/>
  <c r="MKZ38" i="2"/>
  <c r="MKZ44" i="2" l="1"/>
  <c r="MLA38" i="2"/>
  <c r="MLA44" i="2" l="1"/>
  <c r="MLB38" i="2"/>
  <c r="MLB44" i="2" l="1"/>
  <c r="MLC38" i="2"/>
  <c r="MLC44" i="2" l="1"/>
  <c r="MLD38" i="2"/>
  <c r="MLD44" i="2" l="1"/>
  <c r="MLE38" i="2"/>
  <c r="MLE44" i="2" l="1"/>
  <c r="MLF38" i="2"/>
  <c r="MLF44" i="2" l="1"/>
  <c r="MLG38" i="2"/>
  <c r="MLG44" i="2" l="1"/>
  <c r="MLH38" i="2"/>
  <c r="MLH44" i="2" l="1"/>
  <c r="MLI38" i="2"/>
  <c r="MLI44" i="2" l="1"/>
  <c r="MLJ38" i="2"/>
  <c r="MLJ44" i="2" l="1"/>
  <c r="MLK38" i="2"/>
  <c r="MLK44" i="2" l="1"/>
  <c r="MLL38" i="2"/>
  <c r="MLL44" i="2" l="1"/>
  <c r="MLM38" i="2"/>
  <c r="MLM44" i="2" l="1"/>
  <c r="MLN38" i="2"/>
  <c r="MLN44" i="2" l="1"/>
  <c r="MLO38" i="2"/>
  <c r="MLO44" i="2" l="1"/>
  <c r="MLP38" i="2"/>
  <c r="MLP44" i="2" l="1"/>
  <c r="MLQ38" i="2"/>
  <c r="MLQ44" i="2" l="1"/>
  <c r="MLR38" i="2"/>
  <c r="MLR44" i="2" l="1"/>
  <c r="MLS38" i="2"/>
  <c r="MLS44" i="2" l="1"/>
  <c r="MLT38" i="2"/>
  <c r="MLT44" i="2" l="1"/>
  <c r="MLU38" i="2"/>
  <c r="MLU44" i="2" l="1"/>
  <c r="MLV38" i="2"/>
  <c r="MLV44" i="2" l="1"/>
  <c r="MLW38" i="2"/>
  <c r="MLW44" i="2" l="1"/>
  <c r="MLX38" i="2"/>
  <c r="MLX44" i="2" l="1"/>
  <c r="MLY38" i="2"/>
  <c r="MLY44" i="2" l="1"/>
  <c r="MLZ38" i="2"/>
  <c r="MLZ44" i="2" l="1"/>
  <c r="MMA38" i="2"/>
  <c r="MMA44" i="2" l="1"/>
  <c r="MMB38" i="2"/>
  <c r="MMB44" i="2" l="1"/>
  <c r="MMC38" i="2"/>
  <c r="MMC44" i="2" l="1"/>
  <c r="MMD38" i="2"/>
  <c r="MMD44" i="2" l="1"/>
  <c r="MME38" i="2"/>
  <c r="MME44" i="2" l="1"/>
  <c r="MMF38" i="2"/>
  <c r="MMF44" i="2" l="1"/>
  <c r="MMG38" i="2"/>
  <c r="MMG44" i="2" l="1"/>
  <c r="MMH38" i="2"/>
  <c r="MMH44" i="2" l="1"/>
  <c r="MMI38" i="2"/>
  <c r="MMI44" i="2" l="1"/>
  <c r="MMJ38" i="2"/>
  <c r="MMJ44" i="2" l="1"/>
  <c r="MMK38" i="2"/>
  <c r="MMK44" i="2" l="1"/>
  <c r="MML38" i="2"/>
  <c r="MML44" i="2" l="1"/>
  <c r="MMM38" i="2"/>
  <c r="MMM44" i="2" l="1"/>
  <c r="MMN38" i="2"/>
  <c r="MMN44" i="2" l="1"/>
  <c r="MMO38" i="2"/>
  <c r="MMO44" i="2" l="1"/>
  <c r="MMP38" i="2"/>
  <c r="MMP44" i="2" l="1"/>
  <c r="MMQ38" i="2"/>
  <c r="MMQ44" i="2" l="1"/>
  <c r="MMR38" i="2"/>
  <c r="MMR44" i="2" l="1"/>
  <c r="MMS38" i="2"/>
  <c r="MMS44" i="2" l="1"/>
  <c r="MMT38" i="2"/>
  <c r="MMT44" i="2" l="1"/>
  <c r="MMU38" i="2"/>
  <c r="MMU44" i="2" l="1"/>
  <c r="MMV38" i="2"/>
  <c r="MMV44" i="2" l="1"/>
  <c r="MMW38" i="2"/>
  <c r="MMW44" i="2" l="1"/>
  <c r="MMX38" i="2"/>
  <c r="MMX44" i="2" l="1"/>
  <c r="MMY38" i="2"/>
  <c r="MMY44" i="2" l="1"/>
  <c r="MMZ38" i="2"/>
  <c r="MMZ44" i="2" l="1"/>
  <c r="MNA38" i="2"/>
  <c r="MNA44" i="2" l="1"/>
  <c r="MNB38" i="2"/>
  <c r="MNB44" i="2" l="1"/>
  <c r="MNC38" i="2"/>
  <c r="MNC44" i="2" l="1"/>
  <c r="MND38" i="2"/>
  <c r="MND44" i="2" l="1"/>
  <c r="MNE38" i="2"/>
  <c r="MNE44" i="2" l="1"/>
  <c r="MNF38" i="2"/>
  <c r="MNF44" i="2" l="1"/>
  <c r="MNG38" i="2"/>
  <c r="MNG44" i="2" l="1"/>
  <c r="MNH38" i="2"/>
  <c r="MNH44" i="2" l="1"/>
  <c r="MNI38" i="2"/>
  <c r="MNI44" i="2" l="1"/>
  <c r="MNJ38" i="2"/>
  <c r="MNJ44" i="2" l="1"/>
  <c r="MNK38" i="2"/>
  <c r="MNK44" i="2" l="1"/>
  <c r="MNL38" i="2"/>
  <c r="MNL44" i="2" l="1"/>
  <c r="MNM38" i="2"/>
  <c r="MNM44" i="2" l="1"/>
  <c r="MNN38" i="2"/>
  <c r="MNN44" i="2" l="1"/>
  <c r="MNO38" i="2"/>
  <c r="MNO44" i="2" l="1"/>
  <c r="MNP38" i="2"/>
  <c r="MNP44" i="2" l="1"/>
  <c r="MNQ38" i="2"/>
  <c r="MNQ44" i="2" l="1"/>
  <c r="MNR38" i="2"/>
  <c r="MNR44" i="2" l="1"/>
  <c r="MNS38" i="2"/>
  <c r="MNS44" i="2" l="1"/>
  <c r="MNT38" i="2"/>
  <c r="MNT44" i="2" l="1"/>
  <c r="MNU38" i="2"/>
  <c r="MNU44" i="2" l="1"/>
  <c r="MNV38" i="2"/>
  <c r="MNV44" i="2" l="1"/>
  <c r="MNW38" i="2"/>
  <c r="MNW44" i="2" l="1"/>
  <c r="MNX38" i="2"/>
  <c r="MNX44" i="2" l="1"/>
  <c r="MNY38" i="2"/>
  <c r="MNY44" i="2" l="1"/>
  <c r="MNZ38" i="2"/>
  <c r="MNZ44" i="2" l="1"/>
  <c r="MOA38" i="2"/>
  <c r="MOA44" i="2" l="1"/>
  <c r="MOB38" i="2"/>
  <c r="MOB44" i="2" l="1"/>
  <c r="MOC38" i="2"/>
  <c r="MOC44" i="2" l="1"/>
  <c r="MOD38" i="2"/>
  <c r="MOD44" i="2" l="1"/>
  <c r="MOE38" i="2"/>
  <c r="MOE44" i="2" l="1"/>
  <c r="MOF38" i="2"/>
  <c r="MOF44" i="2" l="1"/>
  <c r="MOG38" i="2"/>
  <c r="MOG44" i="2" l="1"/>
  <c r="MOH38" i="2"/>
  <c r="MOH44" i="2" l="1"/>
  <c r="MOI38" i="2"/>
  <c r="MOI44" i="2" l="1"/>
  <c r="MOJ38" i="2"/>
  <c r="MOJ44" i="2" l="1"/>
  <c r="MOK38" i="2"/>
  <c r="MOK44" i="2" l="1"/>
  <c r="MOL38" i="2"/>
  <c r="MOL44" i="2" l="1"/>
  <c r="MOM38" i="2"/>
  <c r="MOM44" i="2" l="1"/>
  <c r="MON38" i="2"/>
  <c r="MON44" i="2" l="1"/>
  <c r="MOO38" i="2"/>
  <c r="MOO44" i="2" l="1"/>
  <c r="MOP38" i="2"/>
  <c r="MOP44" i="2" l="1"/>
  <c r="MOQ38" i="2"/>
  <c r="MOQ44" i="2" l="1"/>
  <c r="MOR38" i="2"/>
  <c r="MOR44" i="2" l="1"/>
  <c r="MOS38" i="2"/>
  <c r="MOS44" i="2" l="1"/>
  <c r="MOT38" i="2"/>
  <c r="MOT44" i="2" l="1"/>
  <c r="MOU38" i="2"/>
  <c r="MOU44" i="2" l="1"/>
  <c r="MOV38" i="2"/>
  <c r="MOV44" i="2" l="1"/>
  <c r="MOW38" i="2"/>
  <c r="MOW44" i="2" l="1"/>
  <c r="MOX38" i="2"/>
  <c r="MOX44" i="2" l="1"/>
  <c r="MOY38" i="2"/>
  <c r="MOY44" i="2" l="1"/>
  <c r="MOZ38" i="2"/>
  <c r="MOZ44" i="2" l="1"/>
  <c r="MPA38" i="2"/>
  <c r="MPA44" i="2" l="1"/>
  <c r="MPB38" i="2"/>
  <c r="MPB44" i="2" l="1"/>
  <c r="MPC38" i="2"/>
  <c r="MPC44" i="2" l="1"/>
  <c r="MPD38" i="2"/>
  <c r="MPD44" i="2" l="1"/>
  <c r="MPE38" i="2"/>
  <c r="MPE44" i="2" l="1"/>
  <c r="MPF38" i="2"/>
  <c r="MPF44" i="2" l="1"/>
  <c r="MPG38" i="2"/>
  <c r="MPG44" i="2" l="1"/>
  <c r="MPH38" i="2"/>
  <c r="MPH44" i="2" l="1"/>
  <c r="MPI38" i="2"/>
  <c r="MPI44" i="2" l="1"/>
  <c r="MPJ38" i="2"/>
  <c r="MPJ44" i="2" l="1"/>
  <c r="MPK38" i="2"/>
  <c r="MPK44" i="2" l="1"/>
  <c r="MPL38" i="2"/>
  <c r="MPL44" i="2" l="1"/>
  <c r="MPM38" i="2"/>
  <c r="MPM44" i="2" l="1"/>
  <c r="MPN38" i="2"/>
  <c r="MPN44" i="2" l="1"/>
  <c r="MPO38" i="2"/>
  <c r="MPO44" i="2" l="1"/>
  <c r="MPP38" i="2"/>
  <c r="MPP44" i="2" l="1"/>
  <c r="MPQ38" i="2"/>
  <c r="MPQ44" i="2" l="1"/>
  <c r="MPR38" i="2"/>
  <c r="MPR44" i="2" l="1"/>
  <c r="MPS38" i="2"/>
  <c r="MPS44" i="2" l="1"/>
  <c r="MPT38" i="2"/>
  <c r="MPT44" i="2" l="1"/>
  <c r="MPU38" i="2"/>
  <c r="MPU44" i="2" l="1"/>
  <c r="MPV38" i="2"/>
  <c r="MPV44" i="2" l="1"/>
  <c r="MPW38" i="2"/>
  <c r="MPW44" i="2" l="1"/>
  <c r="MPX38" i="2"/>
  <c r="MPX44" i="2" l="1"/>
  <c r="MPY38" i="2"/>
  <c r="MPY44" i="2" l="1"/>
  <c r="MPZ38" i="2"/>
  <c r="MPZ44" i="2" l="1"/>
  <c r="MQA38" i="2"/>
  <c r="MQA44" i="2" l="1"/>
  <c r="MQB38" i="2"/>
  <c r="MQB44" i="2" l="1"/>
  <c r="MQC38" i="2"/>
  <c r="MQC44" i="2" l="1"/>
  <c r="MQD38" i="2"/>
  <c r="MQD44" i="2" l="1"/>
  <c r="MQE38" i="2"/>
  <c r="MQE44" i="2" l="1"/>
  <c r="MQF38" i="2"/>
  <c r="MQF44" i="2" l="1"/>
  <c r="MQG38" i="2"/>
  <c r="MQG44" i="2" l="1"/>
  <c r="MQH38" i="2"/>
  <c r="MQH44" i="2" l="1"/>
  <c r="MQI38" i="2"/>
  <c r="MQI44" i="2" l="1"/>
  <c r="MQJ38" i="2"/>
  <c r="MQJ44" i="2" l="1"/>
  <c r="MQK38" i="2"/>
  <c r="MQK44" i="2" l="1"/>
  <c r="MQL38" i="2"/>
  <c r="MQL44" i="2" l="1"/>
  <c r="MQM38" i="2"/>
  <c r="MQM44" i="2" l="1"/>
  <c r="MQN38" i="2"/>
  <c r="MQN44" i="2" l="1"/>
  <c r="MQO38" i="2"/>
  <c r="MQO44" i="2" l="1"/>
  <c r="MQP38" i="2"/>
  <c r="MQP44" i="2" l="1"/>
  <c r="MQQ38" i="2"/>
  <c r="MQQ44" i="2" l="1"/>
  <c r="MQR38" i="2"/>
  <c r="MQR44" i="2" l="1"/>
  <c r="MQS38" i="2"/>
  <c r="MQS44" i="2" l="1"/>
  <c r="MQT38" i="2"/>
  <c r="MQT44" i="2" l="1"/>
  <c r="MQU38" i="2"/>
  <c r="MQU44" i="2" l="1"/>
  <c r="MQV38" i="2"/>
  <c r="MQV44" i="2" l="1"/>
  <c r="MQW38" i="2"/>
  <c r="MQW44" i="2" l="1"/>
  <c r="MQX38" i="2"/>
  <c r="MQX44" i="2" l="1"/>
  <c r="MQY38" i="2"/>
  <c r="MQY44" i="2" l="1"/>
  <c r="MQZ38" i="2"/>
  <c r="MQZ44" i="2" l="1"/>
  <c r="MRA38" i="2"/>
  <c r="MRA44" i="2" l="1"/>
  <c r="MRB38" i="2"/>
  <c r="MRB44" i="2" l="1"/>
  <c r="MRC38" i="2"/>
  <c r="MRC44" i="2" l="1"/>
  <c r="MRD38" i="2"/>
  <c r="MRD44" i="2" l="1"/>
  <c r="MRE38" i="2"/>
  <c r="MRE44" i="2" l="1"/>
  <c r="MRF38" i="2"/>
  <c r="MRF44" i="2" l="1"/>
  <c r="MRG38" i="2"/>
  <c r="MRG44" i="2" l="1"/>
  <c r="MRH38" i="2"/>
  <c r="MRH44" i="2" l="1"/>
  <c r="MRI38" i="2"/>
  <c r="MRI44" i="2" l="1"/>
  <c r="MRJ38" i="2"/>
  <c r="MRJ44" i="2" l="1"/>
  <c r="MRK38" i="2"/>
  <c r="MRK44" i="2" l="1"/>
  <c r="MRL38" i="2"/>
  <c r="MRL44" i="2" l="1"/>
  <c r="MRM38" i="2"/>
  <c r="MRM44" i="2" l="1"/>
  <c r="MRN38" i="2"/>
  <c r="MRN44" i="2" l="1"/>
  <c r="MRO38" i="2"/>
  <c r="MRO44" i="2" l="1"/>
  <c r="MRP38" i="2"/>
  <c r="MRP44" i="2" l="1"/>
  <c r="MRQ38" i="2"/>
  <c r="MRQ44" i="2" l="1"/>
  <c r="MRR38" i="2"/>
  <c r="MRR44" i="2" l="1"/>
  <c r="MRS38" i="2"/>
  <c r="MRS44" i="2" l="1"/>
  <c r="MRT38" i="2"/>
  <c r="MRT44" i="2" l="1"/>
  <c r="MRU38" i="2"/>
  <c r="MRU44" i="2" l="1"/>
  <c r="MRV38" i="2"/>
  <c r="MRV44" i="2" l="1"/>
  <c r="MRW38" i="2"/>
  <c r="MRW44" i="2" l="1"/>
  <c r="MRX38" i="2"/>
  <c r="MRX44" i="2" l="1"/>
  <c r="MRY38" i="2"/>
  <c r="MRY44" i="2" l="1"/>
  <c r="MRZ38" i="2"/>
  <c r="MRZ44" i="2" l="1"/>
  <c r="MSA38" i="2"/>
  <c r="MSA44" i="2" l="1"/>
  <c r="MSB38" i="2"/>
  <c r="MSB44" i="2" l="1"/>
  <c r="MSC38" i="2"/>
  <c r="MSC44" i="2" l="1"/>
  <c r="MSD38" i="2"/>
  <c r="MSD44" i="2" l="1"/>
  <c r="MSE38" i="2"/>
  <c r="MSE44" i="2" l="1"/>
  <c r="MSF38" i="2"/>
  <c r="MSF44" i="2" l="1"/>
  <c r="MSG38" i="2"/>
  <c r="MSG44" i="2" l="1"/>
  <c r="MSH38" i="2"/>
  <c r="MSH44" i="2" l="1"/>
  <c r="MSI38" i="2"/>
  <c r="MSI44" i="2" l="1"/>
  <c r="MSJ38" i="2"/>
  <c r="MSJ44" i="2" l="1"/>
  <c r="MSK38" i="2"/>
  <c r="MSK44" i="2" l="1"/>
  <c r="MSL38" i="2"/>
  <c r="MSL44" i="2" l="1"/>
  <c r="MSM38" i="2"/>
  <c r="MSM44" i="2" l="1"/>
  <c r="MSN38" i="2"/>
  <c r="MSN44" i="2" l="1"/>
  <c r="MSO38" i="2"/>
  <c r="MSO44" i="2" l="1"/>
  <c r="MSP38" i="2"/>
  <c r="MSP44" i="2" l="1"/>
  <c r="MSQ38" i="2"/>
  <c r="MSQ44" i="2" l="1"/>
  <c r="MSR38" i="2"/>
  <c r="MSR44" i="2" l="1"/>
  <c r="MSS38" i="2"/>
  <c r="MSS44" i="2" l="1"/>
  <c r="MST38" i="2"/>
  <c r="MST44" i="2" l="1"/>
  <c r="MSU38" i="2"/>
  <c r="MSU44" i="2" l="1"/>
  <c r="MSV38" i="2"/>
  <c r="MSV44" i="2" l="1"/>
  <c r="MSW38" i="2"/>
  <c r="MSW44" i="2" l="1"/>
  <c r="MSX38" i="2"/>
  <c r="MSX44" i="2" l="1"/>
  <c r="MSY38" i="2"/>
  <c r="MSY44" i="2" l="1"/>
  <c r="MSZ38" i="2"/>
  <c r="MSZ44" i="2" l="1"/>
  <c r="MTA38" i="2"/>
  <c r="MTA44" i="2" l="1"/>
  <c r="MTB38" i="2"/>
  <c r="MTB44" i="2" l="1"/>
  <c r="MTC38" i="2"/>
  <c r="MTC44" i="2" l="1"/>
  <c r="MTD38" i="2"/>
  <c r="MTD44" i="2" l="1"/>
  <c r="MTE38" i="2"/>
  <c r="MTE44" i="2" l="1"/>
  <c r="MTF38" i="2"/>
  <c r="MTF44" i="2" l="1"/>
  <c r="MTG38" i="2"/>
  <c r="MTG44" i="2" l="1"/>
  <c r="MTH38" i="2"/>
  <c r="MTH44" i="2" l="1"/>
  <c r="MTI38" i="2"/>
  <c r="MTI44" i="2" l="1"/>
  <c r="MTJ38" i="2"/>
  <c r="MTJ44" i="2" l="1"/>
  <c r="MTK38" i="2"/>
  <c r="MTK44" i="2" l="1"/>
  <c r="MTL38" i="2"/>
  <c r="MTL44" i="2" l="1"/>
  <c r="MTM38" i="2"/>
  <c r="MTM44" i="2" l="1"/>
  <c r="MTN38" i="2"/>
  <c r="MTN44" i="2" l="1"/>
  <c r="MTO38" i="2"/>
  <c r="MTO44" i="2" l="1"/>
  <c r="MTP38" i="2"/>
  <c r="MTP44" i="2" l="1"/>
  <c r="MTQ38" i="2"/>
  <c r="MTQ44" i="2" l="1"/>
  <c r="MTR38" i="2"/>
  <c r="MTR44" i="2" l="1"/>
  <c r="MTS38" i="2"/>
  <c r="MTS44" i="2" l="1"/>
  <c r="MTT38" i="2"/>
  <c r="MTT44" i="2" l="1"/>
  <c r="MTU38" i="2"/>
  <c r="MTU44" i="2" l="1"/>
  <c r="MTV38" i="2"/>
  <c r="MTV44" i="2" l="1"/>
  <c r="MTW38" i="2"/>
  <c r="MTW44" i="2" l="1"/>
  <c r="MTX38" i="2"/>
  <c r="MTX44" i="2" l="1"/>
  <c r="MTY38" i="2"/>
  <c r="MTY44" i="2" l="1"/>
  <c r="MTZ38" i="2"/>
  <c r="MTZ44" i="2" l="1"/>
  <c r="MUA38" i="2"/>
  <c r="MUA44" i="2" l="1"/>
  <c r="MUB38" i="2"/>
  <c r="MUB44" i="2" l="1"/>
  <c r="MUC38" i="2"/>
  <c r="MUC44" i="2" l="1"/>
  <c r="MUD38" i="2"/>
  <c r="MUD44" i="2" l="1"/>
  <c r="MUE38" i="2"/>
  <c r="MUE44" i="2" l="1"/>
  <c r="MUF38" i="2"/>
  <c r="MUF44" i="2" l="1"/>
  <c r="MUG38" i="2"/>
  <c r="MUG44" i="2" l="1"/>
  <c r="MUH38" i="2"/>
  <c r="MUH44" i="2" l="1"/>
  <c r="MUI38" i="2"/>
  <c r="MUI44" i="2" l="1"/>
  <c r="MUJ38" i="2"/>
  <c r="MUJ44" i="2" l="1"/>
  <c r="MUK38" i="2"/>
  <c r="MUK44" i="2" l="1"/>
  <c r="MUL38" i="2"/>
  <c r="MUL44" i="2" l="1"/>
  <c r="MUM38" i="2"/>
  <c r="MUM44" i="2" l="1"/>
  <c r="MUN38" i="2"/>
  <c r="MUN44" i="2" l="1"/>
  <c r="MUO38" i="2"/>
  <c r="MUO44" i="2" l="1"/>
  <c r="MUP38" i="2"/>
  <c r="MUP44" i="2" l="1"/>
  <c r="MUQ38" i="2"/>
  <c r="MUQ44" i="2" l="1"/>
  <c r="MUR38" i="2"/>
  <c r="MUR44" i="2" l="1"/>
  <c r="MUS38" i="2"/>
  <c r="MUS44" i="2" l="1"/>
  <c r="MUT38" i="2"/>
  <c r="MUT44" i="2" l="1"/>
  <c r="MUU38" i="2"/>
  <c r="MUU44" i="2" l="1"/>
  <c r="MUV38" i="2"/>
  <c r="MUV44" i="2" l="1"/>
  <c r="MUW38" i="2"/>
  <c r="MUW44" i="2" l="1"/>
  <c r="MUX38" i="2"/>
  <c r="MUX44" i="2" l="1"/>
  <c r="MUY38" i="2"/>
  <c r="MUY44" i="2" l="1"/>
  <c r="MUZ38" i="2"/>
  <c r="MUZ44" i="2" l="1"/>
  <c r="MVA38" i="2"/>
  <c r="MVA44" i="2" l="1"/>
  <c r="MVB38" i="2"/>
  <c r="MVB44" i="2" l="1"/>
  <c r="MVC38" i="2"/>
  <c r="MVC44" i="2" l="1"/>
  <c r="MVD38" i="2"/>
  <c r="MVD44" i="2" l="1"/>
  <c r="MVE38" i="2"/>
  <c r="MVE44" i="2" l="1"/>
  <c r="MVF38" i="2"/>
  <c r="MVF44" i="2" l="1"/>
  <c r="MVG38" i="2"/>
  <c r="MVG44" i="2" l="1"/>
  <c r="MVH38" i="2"/>
  <c r="MVH44" i="2" l="1"/>
  <c r="MVI38" i="2"/>
  <c r="MVI44" i="2" l="1"/>
  <c r="MVJ38" i="2"/>
  <c r="MVJ44" i="2" l="1"/>
  <c r="MVK38" i="2"/>
  <c r="MVK44" i="2" l="1"/>
  <c r="MVL38" i="2"/>
  <c r="MVL44" i="2" l="1"/>
  <c r="MVM38" i="2"/>
  <c r="MVM44" i="2" l="1"/>
  <c r="MVN38" i="2"/>
  <c r="MVN44" i="2" l="1"/>
  <c r="MVO38" i="2"/>
  <c r="MVO44" i="2" l="1"/>
  <c r="MVP38" i="2"/>
  <c r="MVP44" i="2" l="1"/>
  <c r="MVQ38" i="2"/>
  <c r="MVQ44" i="2" l="1"/>
  <c r="MVR38" i="2"/>
  <c r="MVR44" i="2" l="1"/>
  <c r="MVS38" i="2"/>
  <c r="MVS44" i="2" l="1"/>
  <c r="MVT38" i="2"/>
  <c r="MVT44" i="2" l="1"/>
  <c r="MVU38" i="2"/>
  <c r="MVU44" i="2" l="1"/>
  <c r="MVV38" i="2"/>
  <c r="MVV44" i="2" l="1"/>
  <c r="MVW38" i="2"/>
  <c r="MVW44" i="2" l="1"/>
  <c r="MVX38" i="2"/>
  <c r="MVX44" i="2" l="1"/>
  <c r="MVY38" i="2"/>
  <c r="MVY44" i="2" l="1"/>
  <c r="MVZ38" i="2"/>
  <c r="MVZ44" i="2" l="1"/>
  <c r="MWA38" i="2"/>
  <c r="MWA44" i="2" l="1"/>
  <c r="MWB38" i="2"/>
  <c r="MWB44" i="2" l="1"/>
  <c r="MWC38" i="2"/>
  <c r="MWC44" i="2" l="1"/>
  <c r="MWD38" i="2"/>
  <c r="MWD44" i="2" l="1"/>
  <c r="MWE38" i="2"/>
  <c r="MWE44" i="2" l="1"/>
  <c r="MWF38" i="2"/>
  <c r="MWF44" i="2" l="1"/>
  <c r="MWG38" i="2"/>
  <c r="MWG44" i="2" l="1"/>
  <c r="MWH38" i="2"/>
  <c r="MWH44" i="2" l="1"/>
  <c r="MWI38" i="2"/>
  <c r="MWI44" i="2" l="1"/>
  <c r="MWJ38" i="2"/>
  <c r="MWJ44" i="2" l="1"/>
  <c r="MWK38" i="2"/>
  <c r="MWK44" i="2" l="1"/>
  <c r="MWL38" i="2"/>
  <c r="MWL44" i="2" l="1"/>
  <c r="MWM38" i="2"/>
  <c r="MWM44" i="2" l="1"/>
  <c r="MWN38" i="2"/>
  <c r="MWN44" i="2" l="1"/>
  <c r="MWO38" i="2"/>
  <c r="MWO44" i="2" l="1"/>
  <c r="MWP38" i="2"/>
  <c r="MWP44" i="2" l="1"/>
  <c r="MWQ38" i="2"/>
  <c r="MWQ44" i="2" l="1"/>
  <c r="MWR38" i="2"/>
  <c r="MWR44" i="2" l="1"/>
  <c r="MWS38" i="2"/>
  <c r="MWS44" i="2" l="1"/>
  <c r="MWT38" i="2"/>
  <c r="MWT44" i="2" l="1"/>
  <c r="MWU38" i="2"/>
  <c r="MWU44" i="2" l="1"/>
  <c r="MWV38" i="2"/>
  <c r="MWV44" i="2" l="1"/>
  <c r="MWW38" i="2"/>
  <c r="MWW44" i="2" l="1"/>
  <c r="MWX38" i="2"/>
  <c r="MWX44" i="2" l="1"/>
  <c r="MWY38" i="2"/>
  <c r="MWY44" i="2" l="1"/>
  <c r="MWZ38" i="2"/>
  <c r="MWZ44" i="2" l="1"/>
  <c r="MXA38" i="2"/>
  <c r="MXA44" i="2" l="1"/>
  <c r="MXB38" i="2"/>
  <c r="MXB44" i="2" l="1"/>
  <c r="MXC38" i="2"/>
  <c r="MXC44" i="2" l="1"/>
  <c r="MXD38" i="2"/>
  <c r="MXD44" i="2" l="1"/>
  <c r="MXE38" i="2"/>
  <c r="MXE44" i="2" l="1"/>
  <c r="MXF38" i="2"/>
  <c r="MXF44" i="2" l="1"/>
  <c r="MXG38" i="2"/>
  <c r="MXG44" i="2" l="1"/>
  <c r="MXH38" i="2"/>
  <c r="MXH44" i="2" l="1"/>
  <c r="MXI38" i="2"/>
  <c r="MXI44" i="2" l="1"/>
  <c r="MXJ38" i="2"/>
  <c r="MXJ44" i="2" l="1"/>
  <c r="MXK38" i="2"/>
  <c r="MXK44" i="2" l="1"/>
  <c r="MXL38" i="2"/>
  <c r="MXL44" i="2" l="1"/>
  <c r="MXM38" i="2"/>
  <c r="MXM44" i="2" l="1"/>
  <c r="MXN38" i="2"/>
  <c r="MXN44" i="2" l="1"/>
  <c r="MXO38" i="2"/>
  <c r="MXO44" i="2" l="1"/>
  <c r="MXP38" i="2"/>
  <c r="MXP44" i="2" l="1"/>
  <c r="MXQ38" i="2"/>
  <c r="MXQ44" i="2" l="1"/>
  <c r="MXR38" i="2"/>
  <c r="MXR44" i="2" l="1"/>
  <c r="MXS38" i="2"/>
  <c r="MXS44" i="2" l="1"/>
  <c r="MXT38" i="2"/>
  <c r="MXT44" i="2" l="1"/>
  <c r="MXU38" i="2"/>
  <c r="MXU44" i="2" l="1"/>
  <c r="MXV38" i="2"/>
  <c r="MXV44" i="2" l="1"/>
  <c r="MXW38" i="2"/>
  <c r="MXW44" i="2" l="1"/>
  <c r="MXX38" i="2"/>
  <c r="MXX44" i="2" l="1"/>
  <c r="MXY38" i="2"/>
  <c r="MXY44" i="2" l="1"/>
  <c r="MXZ38" i="2"/>
  <c r="MXZ44" i="2" l="1"/>
  <c r="MYA38" i="2"/>
  <c r="MYA44" i="2" l="1"/>
  <c r="MYB38" i="2"/>
  <c r="MYB44" i="2" l="1"/>
  <c r="MYC38" i="2"/>
  <c r="MYC44" i="2" l="1"/>
  <c r="MYD38" i="2"/>
  <c r="MYD44" i="2" l="1"/>
  <c r="MYE38" i="2"/>
  <c r="MYE44" i="2" l="1"/>
  <c r="MYF38" i="2"/>
  <c r="MYF44" i="2" l="1"/>
  <c r="MYG38" i="2"/>
  <c r="MYG44" i="2" l="1"/>
  <c r="MYH38" i="2"/>
  <c r="MYH44" i="2" l="1"/>
  <c r="MYI38" i="2"/>
  <c r="MYI44" i="2" l="1"/>
  <c r="MYJ38" i="2"/>
  <c r="MYJ44" i="2" l="1"/>
  <c r="MYK38" i="2"/>
  <c r="MYK44" i="2" l="1"/>
  <c r="MYL38" i="2"/>
  <c r="MYL44" i="2" l="1"/>
  <c r="MYM38" i="2"/>
  <c r="MYM44" i="2" l="1"/>
  <c r="MYN38" i="2"/>
  <c r="MYN44" i="2" l="1"/>
  <c r="MYO38" i="2"/>
  <c r="MYO44" i="2" l="1"/>
  <c r="MYP38" i="2"/>
  <c r="MYP44" i="2" l="1"/>
  <c r="MYQ38" i="2"/>
  <c r="MYQ44" i="2" l="1"/>
  <c r="MYR38" i="2"/>
  <c r="MYR44" i="2" l="1"/>
  <c r="MYS38" i="2"/>
  <c r="MYS44" i="2" l="1"/>
  <c r="MYT38" i="2"/>
  <c r="MYT44" i="2" l="1"/>
  <c r="MYU38" i="2"/>
  <c r="MYU44" i="2" l="1"/>
  <c r="MYV38" i="2"/>
  <c r="MYV44" i="2" l="1"/>
  <c r="MYW38" i="2"/>
  <c r="MYW44" i="2" l="1"/>
  <c r="MYX38" i="2"/>
  <c r="MYX44" i="2" l="1"/>
  <c r="MYY38" i="2"/>
  <c r="MYY44" i="2" l="1"/>
  <c r="MYZ38" i="2"/>
  <c r="MYZ44" i="2" l="1"/>
  <c r="MZA38" i="2"/>
  <c r="MZA44" i="2" l="1"/>
  <c r="MZB38" i="2"/>
  <c r="MZB44" i="2" l="1"/>
  <c r="MZC38" i="2"/>
  <c r="MZC44" i="2" l="1"/>
  <c r="MZD38" i="2"/>
  <c r="MZD44" i="2" l="1"/>
  <c r="MZE38" i="2"/>
  <c r="MZE44" i="2" l="1"/>
  <c r="MZF38" i="2"/>
  <c r="MZF44" i="2" l="1"/>
  <c r="MZG38" i="2"/>
  <c r="MZG44" i="2" l="1"/>
  <c r="MZH38" i="2"/>
  <c r="MZH44" i="2" l="1"/>
  <c r="MZI38" i="2"/>
  <c r="MZI44" i="2" l="1"/>
  <c r="MZJ38" i="2"/>
  <c r="MZJ44" i="2" l="1"/>
  <c r="MZK38" i="2"/>
  <c r="MZK44" i="2" l="1"/>
  <c r="MZL38" i="2"/>
  <c r="MZL44" i="2" l="1"/>
  <c r="MZM38" i="2"/>
  <c r="MZM44" i="2" l="1"/>
  <c r="MZN38" i="2"/>
  <c r="MZN44" i="2" l="1"/>
  <c r="MZO38" i="2"/>
  <c r="MZO44" i="2" l="1"/>
  <c r="MZP38" i="2"/>
  <c r="MZP44" i="2" l="1"/>
  <c r="MZQ38" i="2"/>
  <c r="MZQ44" i="2" l="1"/>
  <c r="MZR38" i="2"/>
  <c r="MZR44" i="2" l="1"/>
  <c r="MZS38" i="2"/>
  <c r="MZS44" i="2" l="1"/>
  <c r="MZT38" i="2"/>
  <c r="MZT44" i="2" l="1"/>
  <c r="MZU38" i="2"/>
  <c r="MZU44" i="2" l="1"/>
  <c r="MZV38" i="2"/>
  <c r="MZV44" i="2" l="1"/>
  <c r="MZW38" i="2"/>
  <c r="MZW44" i="2" l="1"/>
  <c r="MZX38" i="2"/>
  <c r="MZX44" i="2" l="1"/>
  <c r="MZY38" i="2"/>
  <c r="MZY44" i="2" l="1"/>
  <c r="MZZ38" i="2"/>
  <c r="MZZ44" i="2" l="1"/>
  <c r="NAA38" i="2"/>
  <c r="NAA44" i="2" l="1"/>
  <c r="NAB38" i="2"/>
  <c r="NAB44" i="2" l="1"/>
  <c r="NAC38" i="2"/>
  <c r="NAC44" i="2" l="1"/>
  <c r="NAD38" i="2"/>
  <c r="NAD44" i="2" l="1"/>
  <c r="NAE38" i="2"/>
  <c r="NAE44" i="2" l="1"/>
  <c r="NAF38" i="2"/>
  <c r="NAF44" i="2" l="1"/>
  <c r="NAG38" i="2"/>
  <c r="NAG44" i="2" l="1"/>
  <c r="NAH38" i="2"/>
  <c r="NAH44" i="2" l="1"/>
  <c r="NAI38" i="2"/>
  <c r="NAI44" i="2" l="1"/>
  <c r="NAJ38" i="2"/>
  <c r="NAJ44" i="2" l="1"/>
  <c r="NAK38" i="2"/>
  <c r="NAK44" i="2" l="1"/>
  <c r="NAL38" i="2"/>
  <c r="NAL44" i="2" l="1"/>
  <c r="NAM38" i="2"/>
  <c r="NAM44" i="2" l="1"/>
  <c r="NAN38" i="2"/>
  <c r="NAN44" i="2" l="1"/>
  <c r="NAO38" i="2"/>
  <c r="NAO44" i="2" l="1"/>
  <c r="NAP38" i="2"/>
  <c r="NAP44" i="2" l="1"/>
  <c r="NAQ38" i="2"/>
  <c r="NAQ44" i="2" l="1"/>
  <c r="NAR38" i="2"/>
  <c r="NAR44" i="2" l="1"/>
  <c r="NAS38" i="2"/>
  <c r="NAS44" i="2" l="1"/>
  <c r="NAT38" i="2"/>
  <c r="NAT44" i="2" l="1"/>
  <c r="NAU38" i="2"/>
  <c r="NAU44" i="2" l="1"/>
  <c r="NAV38" i="2"/>
  <c r="NAV44" i="2" l="1"/>
  <c r="NAW38" i="2"/>
  <c r="NAW44" i="2" l="1"/>
  <c r="NAX38" i="2"/>
  <c r="NAX44" i="2" l="1"/>
  <c r="NAY38" i="2"/>
  <c r="NAY44" i="2" l="1"/>
  <c r="NAZ38" i="2"/>
  <c r="NAZ44" i="2" l="1"/>
  <c r="NBA38" i="2"/>
  <c r="NBA44" i="2" l="1"/>
  <c r="NBB38" i="2"/>
  <c r="NBB44" i="2" l="1"/>
  <c r="NBC38" i="2"/>
  <c r="NBC44" i="2" l="1"/>
  <c r="NBD38" i="2"/>
  <c r="NBD44" i="2" l="1"/>
  <c r="NBE38" i="2"/>
  <c r="NBE44" i="2" l="1"/>
  <c r="NBF38" i="2"/>
  <c r="NBF44" i="2" l="1"/>
  <c r="NBG38" i="2"/>
  <c r="NBG44" i="2" l="1"/>
  <c r="NBH38" i="2"/>
  <c r="NBH44" i="2" l="1"/>
  <c r="NBI38" i="2"/>
  <c r="NBI44" i="2" l="1"/>
  <c r="NBJ38" i="2"/>
  <c r="NBJ44" i="2" l="1"/>
  <c r="NBK38" i="2"/>
  <c r="NBK44" i="2" l="1"/>
  <c r="NBL38" i="2"/>
  <c r="NBL44" i="2" l="1"/>
  <c r="NBM38" i="2"/>
  <c r="NBM44" i="2" l="1"/>
  <c r="NBN38" i="2"/>
  <c r="NBN44" i="2" l="1"/>
  <c r="NBO38" i="2"/>
  <c r="NBO44" i="2" l="1"/>
  <c r="NBP38" i="2"/>
  <c r="NBP44" i="2" l="1"/>
  <c r="NBQ38" i="2"/>
  <c r="NBQ44" i="2" l="1"/>
  <c r="NBR38" i="2"/>
  <c r="NBR44" i="2" l="1"/>
  <c r="NBS38" i="2"/>
  <c r="NBS44" i="2" l="1"/>
  <c r="NBT38" i="2"/>
  <c r="NBT44" i="2" l="1"/>
  <c r="NBU38" i="2"/>
  <c r="NBU44" i="2" l="1"/>
  <c r="NBV38" i="2"/>
  <c r="NBV44" i="2" l="1"/>
  <c r="NBW38" i="2"/>
  <c r="NBW44" i="2" l="1"/>
  <c r="NBX38" i="2"/>
  <c r="NBX44" i="2" l="1"/>
  <c r="NBY38" i="2"/>
  <c r="NBY44" i="2" l="1"/>
  <c r="NBZ38" i="2"/>
  <c r="NBZ44" i="2" l="1"/>
  <c r="NCA38" i="2"/>
  <c r="NCA44" i="2" l="1"/>
  <c r="NCB38" i="2"/>
  <c r="NCB44" i="2" l="1"/>
  <c r="NCC38" i="2"/>
  <c r="NCC44" i="2" l="1"/>
  <c r="NCD38" i="2"/>
  <c r="NCD44" i="2" l="1"/>
  <c r="NCE38" i="2"/>
  <c r="NCE44" i="2" l="1"/>
  <c r="NCF38" i="2"/>
  <c r="NCF44" i="2" l="1"/>
  <c r="NCG38" i="2"/>
  <c r="NCG44" i="2" l="1"/>
  <c r="NCH38" i="2"/>
  <c r="NCH44" i="2" l="1"/>
  <c r="NCI38" i="2"/>
  <c r="NCI44" i="2" l="1"/>
  <c r="NCJ38" i="2"/>
  <c r="NCJ44" i="2" l="1"/>
  <c r="NCK38" i="2"/>
  <c r="NCK44" i="2" l="1"/>
  <c r="NCL38" i="2"/>
  <c r="NCL44" i="2" l="1"/>
  <c r="NCM38" i="2"/>
  <c r="NCM44" i="2" l="1"/>
  <c r="NCN38" i="2"/>
  <c r="NCN44" i="2" l="1"/>
  <c r="NCO38" i="2"/>
  <c r="NCO44" i="2" l="1"/>
  <c r="NCP38" i="2"/>
  <c r="NCP44" i="2" l="1"/>
  <c r="NCQ38" i="2"/>
  <c r="NCQ44" i="2" l="1"/>
  <c r="NCR38" i="2"/>
  <c r="NCR44" i="2" l="1"/>
  <c r="NCS38" i="2"/>
  <c r="NCS44" i="2" l="1"/>
  <c r="NCT38" i="2"/>
  <c r="NCT44" i="2" l="1"/>
  <c r="NCU38" i="2"/>
  <c r="NCU44" i="2" l="1"/>
  <c r="NCV38" i="2"/>
  <c r="NCV44" i="2" l="1"/>
  <c r="NCW38" i="2"/>
  <c r="NCW44" i="2" l="1"/>
  <c r="NCX38" i="2"/>
  <c r="NCX44" i="2" l="1"/>
  <c r="NCY38" i="2"/>
  <c r="NCY44" i="2" l="1"/>
  <c r="NCZ38" i="2"/>
  <c r="NCZ44" i="2" l="1"/>
  <c r="NDA38" i="2"/>
  <c r="NDA44" i="2" l="1"/>
  <c r="NDB38" i="2"/>
  <c r="NDB44" i="2" l="1"/>
  <c r="NDC38" i="2"/>
  <c r="NDC44" i="2" l="1"/>
  <c r="NDD38" i="2"/>
  <c r="NDD44" i="2" l="1"/>
  <c r="NDE38" i="2"/>
  <c r="NDE44" i="2" l="1"/>
  <c r="NDF38" i="2"/>
  <c r="NDF44" i="2" l="1"/>
  <c r="NDG38" i="2"/>
  <c r="NDG44" i="2" l="1"/>
  <c r="NDH38" i="2"/>
  <c r="NDH44" i="2" l="1"/>
  <c r="NDI38" i="2"/>
  <c r="NDI44" i="2" l="1"/>
  <c r="NDJ38" i="2"/>
  <c r="NDJ44" i="2" l="1"/>
  <c r="NDK38" i="2"/>
  <c r="NDK44" i="2" l="1"/>
  <c r="NDL38" i="2"/>
  <c r="NDL44" i="2" l="1"/>
  <c r="NDM38" i="2"/>
  <c r="NDM44" i="2" l="1"/>
  <c r="NDN38" i="2"/>
  <c r="NDN44" i="2" l="1"/>
  <c r="NDO38" i="2"/>
  <c r="NDO44" i="2" l="1"/>
  <c r="NDP38" i="2"/>
  <c r="NDP44" i="2" l="1"/>
  <c r="NDQ38" i="2"/>
  <c r="NDQ44" i="2" l="1"/>
  <c r="NDR38" i="2"/>
  <c r="NDR44" i="2" l="1"/>
  <c r="NDS38" i="2"/>
  <c r="NDS44" i="2" l="1"/>
  <c r="NDT38" i="2"/>
  <c r="NDT44" i="2" l="1"/>
  <c r="NDU38" i="2"/>
  <c r="NDU44" i="2" l="1"/>
  <c r="NDV38" i="2"/>
  <c r="NDV44" i="2" l="1"/>
  <c r="NDW38" i="2"/>
  <c r="NDW44" i="2" l="1"/>
  <c r="NDX38" i="2"/>
  <c r="NDX44" i="2" l="1"/>
  <c r="NDY38" i="2"/>
  <c r="NDY44" i="2" l="1"/>
  <c r="NDZ38" i="2"/>
  <c r="NDZ44" i="2" l="1"/>
  <c r="NEA38" i="2"/>
  <c r="NEA44" i="2" l="1"/>
  <c r="NEB38" i="2"/>
  <c r="NEB44" i="2" l="1"/>
  <c r="NEC38" i="2"/>
  <c r="NEC44" i="2" l="1"/>
  <c r="NED38" i="2"/>
  <c r="NED44" i="2" l="1"/>
  <c r="NEE38" i="2"/>
  <c r="NEE44" i="2" l="1"/>
  <c r="NEF38" i="2"/>
  <c r="NEF44" i="2" l="1"/>
  <c r="NEG38" i="2"/>
  <c r="NEG44" i="2" l="1"/>
  <c r="NEH38" i="2"/>
  <c r="NEH44" i="2" l="1"/>
  <c r="NEI38" i="2"/>
  <c r="NEI44" i="2" l="1"/>
  <c r="NEJ38" i="2"/>
  <c r="NEJ44" i="2" l="1"/>
  <c r="NEK38" i="2"/>
  <c r="NEK44" i="2" l="1"/>
  <c r="NEL38" i="2"/>
  <c r="NEL44" i="2" l="1"/>
  <c r="NEM38" i="2"/>
  <c r="NEM44" i="2" l="1"/>
  <c r="NEN38" i="2"/>
  <c r="NEN44" i="2" l="1"/>
  <c r="NEO38" i="2"/>
  <c r="NEO44" i="2" l="1"/>
  <c r="NEP38" i="2"/>
  <c r="NEP44" i="2" l="1"/>
  <c r="NEQ38" i="2"/>
  <c r="NEQ44" i="2" l="1"/>
  <c r="NER38" i="2"/>
  <c r="NER44" i="2" l="1"/>
  <c r="NES38" i="2"/>
  <c r="NES44" i="2" l="1"/>
  <c r="NET38" i="2"/>
  <c r="NET44" i="2" l="1"/>
  <c r="NEU38" i="2"/>
  <c r="NEU44" i="2" l="1"/>
  <c r="NEV38" i="2"/>
  <c r="NEV44" i="2" l="1"/>
  <c r="NEW38" i="2"/>
  <c r="NEW44" i="2" l="1"/>
  <c r="NEX38" i="2"/>
  <c r="NEX44" i="2" l="1"/>
  <c r="NEY38" i="2"/>
  <c r="NEY44" i="2" l="1"/>
  <c r="NEZ38" i="2"/>
  <c r="NEZ44" i="2" l="1"/>
  <c r="NFA38" i="2"/>
  <c r="NFA44" i="2" l="1"/>
  <c r="NFB38" i="2"/>
  <c r="NFB44" i="2" l="1"/>
  <c r="NFC38" i="2"/>
  <c r="NFC44" i="2" l="1"/>
  <c r="NFD38" i="2"/>
  <c r="NFD44" i="2" l="1"/>
  <c r="NFE38" i="2"/>
  <c r="NFE44" i="2" l="1"/>
  <c r="NFF38" i="2"/>
  <c r="NFF44" i="2" l="1"/>
  <c r="NFG38" i="2"/>
  <c r="NFG44" i="2" l="1"/>
  <c r="NFH38" i="2"/>
  <c r="NFH44" i="2" l="1"/>
  <c r="NFI38" i="2"/>
  <c r="NFI44" i="2" l="1"/>
  <c r="NFJ38" i="2"/>
  <c r="NFJ44" i="2" l="1"/>
  <c r="NFK38" i="2"/>
  <c r="NFK44" i="2" l="1"/>
  <c r="NFL38" i="2"/>
  <c r="NFL44" i="2" l="1"/>
  <c r="NFM38" i="2"/>
  <c r="NFM44" i="2" l="1"/>
  <c r="NFN38" i="2"/>
  <c r="NFN44" i="2" l="1"/>
  <c r="NFO38" i="2"/>
  <c r="NFO44" i="2" l="1"/>
  <c r="NFP38" i="2"/>
  <c r="NFP44" i="2" l="1"/>
  <c r="NFQ38" i="2"/>
  <c r="NFQ44" i="2" l="1"/>
  <c r="NFR38" i="2"/>
  <c r="NFR44" i="2" l="1"/>
  <c r="NFS38" i="2"/>
  <c r="NFS44" i="2" l="1"/>
  <c r="NFT38" i="2"/>
  <c r="NFT44" i="2" l="1"/>
  <c r="NFU38" i="2"/>
  <c r="NFU44" i="2" l="1"/>
  <c r="NFV38" i="2"/>
  <c r="NFV44" i="2" l="1"/>
  <c r="NFW38" i="2"/>
  <c r="NFW44" i="2" l="1"/>
  <c r="NFX38" i="2"/>
  <c r="NFX44" i="2" l="1"/>
  <c r="NFY38" i="2"/>
  <c r="NFY44" i="2" l="1"/>
  <c r="NFZ38" i="2"/>
  <c r="NFZ44" i="2" l="1"/>
  <c r="NGA38" i="2"/>
  <c r="NGA44" i="2" l="1"/>
  <c r="NGB38" i="2"/>
  <c r="NGB44" i="2" l="1"/>
  <c r="NGC38" i="2"/>
  <c r="NGC44" i="2" l="1"/>
  <c r="NGD38" i="2"/>
  <c r="NGD44" i="2" l="1"/>
  <c r="NGE38" i="2"/>
  <c r="NGE44" i="2" l="1"/>
  <c r="NGF38" i="2"/>
  <c r="NGF44" i="2" l="1"/>
  <c r="NGG38" i="2"/>
  <c r="NGG44" i="2" l="1"/>
  <c r="NGH38" i="2"/>
  <c r="NGH44" i="2" l="1"/>
  <c r="NGI38" i="2"/>
  <c r="NGI44" i="2" l="1"/>
  <c r="NGJ38" i="2"/>
  <c r="NGJ44" i="2" l="1"/>
  <c r="NGK38" i="2"/>
  <c r="NGK44" i="2" l="1"/>
  <c r="NGL38" i="2"/>
  <c r="NGL44" i="2" l="1"/>
  <c r="NGM38" i="2"/>
  <c r="NGM44" i="2" l="1"/>
  <c r="NGN38" i="2"/>
  <c r="NGN44" i="2" l="1"/>
  <c r="NGO38" i="2"/>
  <c r="NGO44" i="2" l="1"/>
  <c r="NGP38" i="2"/>
  <c r="NGP44" i="2" l="1"/>
  <c r="NGQ38" i="2"/>
  <c r="NGQ44" i="2" l="1"/>
  <c r="NGR38" i="2"/>
  <c r="NGR44" i="2" l="1"/>
  <c r="NGS38" i="2"/>
  <c r="NGS44" i="2" l="1"/>
  <c r="NGT38" i="2"/>
  <c r="NGT44" i="2" l="1"/>
  <c r="NGU38" i="2"/>
  <c r="NGU44" i="2" l="1"/>
  <c r="NGV38" i="2"/>
  <c r="NGV44" i="2" l="1"/>
  <c r="NGW38" i="2"/>
  <c r="NGW44" i="2" l="1"/>
  <c r="NGX38" i="2"/>
  <c r="NGX44" i="2" l="1"/>
  <c r="NGY38" i="2"/>
  <c r="NGY44" i="2" l="1"/>
  <c r="NGZ38" i="2"/>
  <c r="NGZ44" i="2" l="1"/>
  <c r="NHA38" i="2"/>
  <c r="NHA44" i="2" l="1"/>
  <c r="NHB38" i="2"/>
  <c r="NHB44" i="2" l="1"/>
  <c r="NHC38" i="2"/>
  <c r="NHC44" i="2" l="1"/>
  <c r="NHD38" i="2"/>
  <c r="NHD44" i="2" l="1"/>
  <c r="NHE38" i="2"/>
  <c r="NHE44" i="2" l="1"/>
  <c r="NHF38" i="2"/>
  <c r="NHF44" i="2" l="1"/>
  <c r="NHG38" i="2"/>
  <c r="NHG44" i="2" l="1"/>
  <c r="NHH38" i="2"/>
  <c r="NHH44" i="2" l="1"/>
  <c r="NHI38" i="2"/>
  <c r="NHI44" i="2" l="1"/>
  <c r="NHJ38" i="2"/>
  <c r="NHJ44" i="2" l="1"/>
  <c r="NHK38" i="2"/>
  <c r="NHK44" i="2" l="1"/>
  <c r="NHL38" i="2"/>
  <c r="NHL44" i="2" l="1"/>
  <c r="NHM38" i="2"/>
  <c r="NHM44" i="2" l="1"/>
  <c r="NHN38" i="2"/>
  <c r="NHN44" i="2" l="1"/>
  <c r="NHO38" i="2"/>
  <c r="NHO44" i="2" l="1"/>
  <c r="NHP38" i="2"/>
  <c r="NHP44" i="2" l="1"/>
  <c r="NHQ38" i="2"/>
  <c r="NHQ44" i="2" l="1"/>
  <c r="NHR38" i="2"/>
  <c r="NHR44" i="2" l="1"/>
  <c r="NHS38" i="2"/>
  <c r="NHS44" i="2" l="1"/>
  <c r="NHT38" i="2"/>
  <c r="NHT44" i="2" l="1"/>
  <c r="NHU38" i="2"/>
  <c r="NHU44" i="2" l="1"/>
  <c r="NHV38" i="2"/>
  <c r="NHV44" i="2" l="1"/>
  <c r="NHW38" i="2"/>
  <c r="NHW44" i="2" l="1"/>
  <c r="NHX38" i="2"/>
  <c r="NHX44" i="2" l="1"/>
  <c r="NHY38" i="2"/>
  <c r="NHY44" i="2" l="1"/>
  <c r="NHZ38" i="2"/>
  <c r="NHZ44" i="2" l="1"/>
  <c r="NIA38" i="2"/>
  <c r="NIA44" i="2" l="1"/>
  <c r="NIB38" i="2"/>
  <c r="NIB44" i="2" l="1"/>
  <c r="NIC38" i="2"/>
  <c r="NIC44" i="2" l="1"/>
  <c r="NID38" i="2"/>
  <c r="NID44" i="2" l="1"/>
  <c r="NIE38" i="2"/>
  <c r="NIE44" i="2" l="1"/>
  <c r="NIF38" i="2"/>
  <c r="NIF44" i="2" l="1"/>
  <c r="NIG38" i="2"/>
  <c r="NIG44" i="2" l="1"/>
  <c r="NIH38" i="2"/>
  <c r="NIH44" i="2" l="1"/>
  <c r="NII38" i="2"/>
  <c r="NII44" i="2" l="1"/>
  <c r="NIJ38" i="2"/>
  <c r="NIJ44" i="2" l="1"/>
  <c r="NIK38" i="2"/>
  <c r="NIK44" i="2" l="1"/>
  <c r="NIL38" i="2"/>
  <c r="NIL44" i="2" l="1"/>
  <c r="NIM38" i="2"/>
  <c r="NIM44" i="2" l="1"/>
  <c r="NIN38" i="2"/>
  <c r="NIN44" i="2" l="1"/>
  <c r="NIO38" i="2"/>
  <c r="NIO44" i="2" l="1"/>
  <c r="NIP38" i="2"/>
  <c r="NIP44" i="2" l="1"/>
  <c r="NIQ38" i="2"/>
  <c r="NIQ44" i="2" l="1"/>
  <c r="NIR38" i="2"/>
  <c r="NIR44" i="2" l="1"/>
  <c r="NIS38" i="2"/>
  <c r="NIS44" i="2" l="1"/>
  <c r="NIT38" i="2"/>
  <c r="NIT44" i="2" l="1"/>
  <c r="NIU38" i="2"/>
  <c r="NIU44" i="2" l="1"/>
  <c r="NIV38" i="2"/>
  <c r="NIV44" i="2" l="1"/>
  <c r="NIW38" i="2"/>
  <c r="NIW44" i="2" l="1"/>
  <c r="NIX38" i="2"/>
  <c r="NIX44" i="2" l="1"/>
  <c r="NIY38" i="2"/>
  <c r="NIY44" i="2" l="1"/>
  <c r="NIZ38" i="2"/>
  <c r="NIZ44" i="2" l="1"/>
  <c r="NJA38" i="2"/>
  <c r="NJA44" i="2" l="1"/>
  <c r="NJB38" i="2"/>
  <c r="NJB44" i="2" l="1"/>
  <c r="NJC38" i="2"/>
  <c r="NJC44" i="2" l="1"/>
  <c r="NJD38" i="2"/>
  <c r="NJD44" i="2" l="1"/>
  <c r="NJE38" i="2"/>
  <c r="NJE44" i="2" l="1"/>
  <c r="NJF38" i="2"/>
  <c r="NJF44" i="2" l="1"/>
  <c r="NJG38" i="2"/>
  <c r="NJG44" i="2" l="1"/>
  <c r="NJH38" i="2"/>
  <c r="NJH44" i="2" l="1"/>
  <c r="NJI38" i="2"/>
  <c r="NJI44" i="2" l="1"/>
  <c r="NJJ38" i="2"/>
  <c r="NJJ44" i="2" l="1"/>
  <c r="NJK38" i="2"/>
  <c r="NJK44" i="2" l="1"/>
  <c r="NJL38" i="2"/>
  <c r="NJL44" i="2" l="1"/>
  <c r="NJM38" i="2"/>
  <c r="NJM44" i="2" l="1"/>
  <c r="NJN38" i="2"/>
  <c r="NJN44" i="2" l="1"/>
  <c r="NJO38" i="2"/>
  <c r="NJO44" i="2" l="1"/>
  <c r="NJP38" i="2"/>
  <c r="NJP44" i="2" l="1"/>
  <c r="NJQ38" i="2"/>
  <c r="NJQ44" i="2" l="1"/>
  <c r="NJR38" i="2"/>
  <c r="NJR44" i="2" l="1"/>
  <c r="NJS38" i="2"/>
  <c r="NJS44" i="2" l="1"/>
  <c r="NJT38" i="2"/>
  <c r="NJT44" i="2" l="1"/>
  <c r="NJU38" i="2"/>
  <c r="NJU44" i="2" l="1"/>
  <c r="NJV38" i="2"/>
  <c r="NJV44" i="2" l="1"/>
  <c r="NJW38" i="2"/>
  <c r="NJW44" i="2" l="1"/>
  <c r="NJX38" i="2"/>
  <c r="NJX44" i="2" l="1"/>
  <c r="NJY38" i="2"/>
  <c r="NJY44" i="2" l="1"/>
  <c r="NJZ38" i="2"/>
  <c r="NJZ44" i="2" l="1"/>
  <c r="NKA38" i="2"/>
  <c r="NKA44" i="2" l="1"/>
  <c r="NKB38" i="2"/>
  <c r="NKB44" i="2" l="1"/>
  <c r="NKC38" i="2"/>
  <c r="NKC44" i="2" l="1"/>
  <c r="NKD38" i="2"/>
  <c r="NKD44" i="2" l="1"/>
  <c r="NKE38" i="2"/>
  <c r="NKE44" i="2" l="1"/>
  <c r="NKF38" i="2"/>
  <c r="NKF44" i="2" l="1"/>
  <c r="NKG38" i="2"/>
  <c r="NKG44" i="2" l="1"/>
  <c r="NKH38" i="2"/>
  <c r="NKH44" i="2" l="1"/>
  <c r="NKI38" i="2"/>
  <c r="NKI44" i="2" l="1"/>
  <c r="NKJ38" i="2"/>
  <c r="NKJ44" i="2" l="1"/>
  <c r="NKK38" i="2"/>
  <c r="NKK44" i="2" l="1"/>
  <c r="NKL38" i="2"/>
  <c r="NKL44" i="2" l="1"/>
  <c r="NKM38" i="2"/>
  <c r="NKM44" i="2" l="1"/>
  <c r="NKN38" i="2"/>
  <c r="NKN44" i="2" l="1"/>
  <c r="NKO38" i="2"/>
  <c r="NKO44" i="2" l="1"/>
  <c r="NKP38" i="2"/>
  <c r="NKP44" i="2" l="1"/>
  <c r="NKQ38" i="2"/>
  <c r="NKQ44" i="2" l="1"/>
  <c r="NKR38" i="2"/>
  <c r="NKR44" i="2" l="1"/>
  <c r="NKS38" i="2"/>
  <c r="NKS44" i="2" l="1"/>
  <c r="NKT38" i="2"/>
  <c r="NKT44" i="2" l="1"/>
  <c r="NKU38" i="2"/>
  <c r="NKU44" i="2" l="1"/>
  <c r="NKV38" i="2"/>
  <c r="NKV44" i="2" l="1"/>
  <c r="NKW38" i="2"/>
  <c r="NKW44" i="2" l="1"/>
  <c r="NKX38" i="2"/>
  <c r="NKX44" i="2" l="1"/>
  <c r="NKY38" i="2"/>
  <c r="NKY44" i="2" l="1"/>
  <c r="NKZ38" i="2"/>
  <c r="NKZ44" i="2" l="1"/>
  <c r="NLA38" i="2"/>
  <c r="NLA44" i="2" l="1"/>
  <c r="NLB38" i="2"/>
  <c r="NLB44" i="2" l="1"/>
  <c r="NLC38" i="2"/>
  <c r="NLC44" i="2" l="1"/>
  <c r="NLD38" i="2"/>
  <c r="NLD44" i="2" l="1"/>
  <c r="NLE38" i="2"/>
  <c r="NLE44" i="2" l="1"/>
  <c r="NLF38" i="2"/>
  <c r="NLF44" i="2" l="1"/>
  <c r="NLG38" i="2"/>
  <c r="NLG44" i="2" l="1"/>
  <c r="NLH38" i="2"/>
  <c r="NLH44" i="2" l="1"/>
  <c r="NLI38" i="2"/>
  <c r="NLI44" i="2" l="1"/>
  <c r="NLJ38" i="2"/>
  <c r="NLJ44" i="2" l="1"/>
  <c r="NLK38" i="2"/>
  <c r="NLK44" i="2" l="1"/>
  <c r="NLL38" i="2"/>
  <c r="NLL44" i="2" l="1"/>
  <c r="NLM38" i="2"/>
  <c r="NLM44" i="2" l="1"/>
  <c r="NLN38" i="2"/>
  <c r="NLN44" i="2" l="1"/>
  <c r="NLO38" i="2"/>
  <c r="NLO44" i="2" l="1"/>
  <c r="NLP38" i="2"/>
  <c r="NLP44" i="2" l="1"/>
  <c r="NLQ38" i="2"/>
  <c r="NLQ44" i="2" l="1"/>
  <c r="NLR38" i="2"/>
  <c r="NLR44" i="2" l="1"/>
  <c r="NLS38" i="2"/>
  <c r="NLS44" i="2" l="1"/>
  <c r="NLT38" i="2"/>
  <c r="NLT44" i="2" l="1"/>
  <c r="NLU38" i="2"/>
  <c r="NLU44" i="2" l="1"/>
  <c r="NLV38" i="2"/>
  <c r="NLV44" i="2" l="1"/>
  <c r="NLW38" i="2"/>
  <c r="NLW44" i="2" l="1"/>
  <c r="NLX38" i="2"/>
  <c r="NLX44" i="2" l="1"/>
  <c r="NLY38" i="2"/>
  <c r="NLY44" i="2" l="1"/>
  <c r="NLZ38" i="2"/>
  <c r="NLZ44" i="2" l="1"/>
  <c r="NMA38" i="2"/>
  <c r="NMA44" i="2" l="1"/>
  <c r="NMB38" i="2"/>
  <c r="NMB44" i="2" l="1"/>
  <c r="NMC38" i="2"/>
  <c r="NMC44" i="2" l="1"/>
  <c r="NMD38" i="2"/>
  <c r="NMD44" i="2" l="1"/>
  <c r="NME38" i="2"/>
  <c r="NME44" i="2" l="1"/>
  <c r="NMF38" i="2"/>
  <c r="NMF44" i="2" l="1"/>
  <c r="NMG38" i="2"/>
  <c r="NMG44" i="2" l="1"/>
  <c r="NMH38" i="2"/>
  <c r="NMH44" i="2" l="1"/>
  <c r="NMI38" i="2"/>
  <c r="NMI44" i="2" l="1"/>
  <c r="NMJ38" i="2"/>
  <c r="NMJ44" i="2" l="1"/>
  <c r="NMK38" i="2"/>
  <c r="NMK44" i="2" l="1"/>
  <c r="NML38" i="2"/>
  <c r="NML44" i="2" l="1"/>
  <c r="NMM38" i="2"/>
  <c r="NMM44" i="2" l="1"/>
  <c r="NMN38" i="2"/>
  <c r="NMN44" i="2" l="1"/>
  <c r="NMO38" i="2"/>
  <c r="NMO44" i="2" l="1"/>
  <c r="NMP38" i="2"/>
  <c r="NMP44" i="2" l="1"/>
  <c r="NMQ38" i="2"/>
  <c r="NMQ44" i="2" l="1"/>
  <c r="NMR38" i="2"/>
  <c r="NMR44" i="2" l="1"/>
  <c r="NMS38" i="2"/>
  <c r="NMS44" i="2" l="1"/>
  <c r="NMT38" i="2"/>
  <c r="NMT44" i="2" l="1"/>
  <c r="NMU38" i="2"/>
  <c r="NMU44" i="2" l="1"/>
  <c r="NMV38" i="2"/>
  <c r="NMV44" i="2" l="1"/>
  <c r="NMW38" i="2"/>
  <c r="NMW44" i="2" l="1"/>
  <c r="NMX38" i="2"/>
  <c r="NMX44" i="2" l="1"/>
  <c r="NMY38" i="2"/>
  <c r="NMY44" i="2" l="1"/>
  <c r="NMZ38" i="2"/>
  <c r="NMZ44" i="2" l="1"/>
  <c r="NNA38" i="2"/>
  <c r="NNA44" i="2" l="1"/>
  <c r="NNB38" i="2"/>
  <c r="NNB44" i="2" l="1"/>
  <c r="NNC38" i="2"/>
  <c r="NNC44" i="2" l="1"/>
  <c r="NND38" i="2"/>
  <c r="NND44" i="2" l="1"/>
  <c r="NNE38" i="2"/>
  <c r="NNE44" i="2" l="1"/>
  <c r="NNF38" i="2"/>
  <c r="NNF44" i="2" l="1"/>
  <c r="NNG38" i="2"/>
  <c r="NNG44" i="2" l="1"/>
  <c r="NNH38" i="2"/>
  <c r="NNH44" i="2" l="1"/>
  <c r="NNI38" i="2"/>
  <c r="NNI44" i="2" l="1"/>
  <c r="NNJ38" i="2"/>
  <c r="NNJ44" i="2" l="1"/>
  <c r="NNK38" i="2"/>
  <c r="NNK44" i="2" l="1"/>
  <c r="NNL38" i="2"/>
  <c r="NNL44" i="2" l="1"/>
  <c r="NNM38" i="2"/>
  <c r="NNM44" i="2" l="1"/>
  <c r="NNN38" i="2"/>
  <c r="NNN44" i="2" l="1"/>
  <c r="NNO38" i="2"/>
  <c r="NNO44" i="2" l="1"/>
  <c r="NNP38" i="2"/>
  <c r="NNP44" i="2" l="1"/>
  <c r="NNQ38" i="2"/>
  <c r="NNQ44" i="2" l="1"/>
  <c r="NNR38" i="2"/>
  <c r="NNR44" i="2" l="1"/>
  <c r="NNS38" i="2"/>
  <c r="NNS44" i="2" l="1"/>
  <c r="NNT38" i="2"/>
  <c r="NNT44" i="2" l="1"/>
  <c r="NNU38" i="2"/>
  <c r="NNU44" i="2" l="1"/>
  <c r="NNV38" i="2"/>
  <c r="NNV44" i="2" l="1"/>
  <c r="NNW38" i="2"/>
  <c r="NNW44" i="2" l="1"/>
  <c r="NNX38" i="2"/>
  <c r="NNX44" i="2" l="1"/>
  <c r="NNY38" i="2"/>
  <c r="NNY44" i="2" l="1"/>
  <c r="NNZ38" i="2"/>
  <c r="NNZ44" i="2" l="1"/>
  <c r="NOA38" i="2"/>
  <c r="NOA44" i="2" l="1"/>
  <c r="NOB38" i="2"/>
  <c r="NOB44" i="2" l="1"/>
  <c r="NOC38" i="2"/>
  <c r="NOC44" i="2" l="1"/>
  <c r="NOD38" i="2"/>
  <c r="NOD44" i="2" l="1"/>
  <c r="NOE38" i="2"/>
  <c r="NOE44" i="2" l="1"/>
  <c r="NOF38" i="2"/>
  <c r="NOF44" i="2" l="1"/>
  <c r="NOG38" i="2"/>
  <c r="NOG44" i="2" l="1"/>
  <c r="NOH38" i="2"/>
  <c r="NOH44" i="2" l="1"/>
  <c r="NOI38" i="2"/>
  <c r="NOI44" i="2" l="1"/>
  <c r="NOJ38" i="2"/>
  <c r="NOJ44" i="2" l="1"/>
  <c r="NOK38" i="2"/>
  <c r="NOK44" i="2" l="1"/>
  <c r="NOL38" i="2"/>
  <c r="NOL44" i="2" l="1"/>
  <c r="NOM38" i="2"/>
  <c r="NOM44" i="2" l="1"/>
  <c r="NON38" i="2"/>
  <c r="NON44" i="2" l="1"/>
  <c r="NOO38" i="2"/>
  <c r="NOO44" i="2" l="1"/>
  <c r="NOP38" i="2"/>
  <c r="NOP44" i="2" l="1"/>
  <c r="NOQ38" i="2"/>
  <c r="NOQ44" i="2" l="1"/>
  <c r="NOR38" i="2"/>
  <c r="NOR44" i="2" l="1"/>
  <c r="NOS38" i="2"/>
  <c r="NOS44" i="2" l="1"/>
  <c r="NOT38" i="2"/>
  <c r="NOT44" i="2" l="1"/>
  <c r="NOU38" i="2"/>
  <c r="NOU44" i="2" l="1"/>
  <c r="NOV38" i="2"/>
  <c r="NOV44" i="2" l="1"/>
  <c r="NOW38" i="2"/>
  <c r="NOW44" i="2" l="1"/>
  <c r="NOX38" i="2"/>
  <c r="NOX44" i="2" l="1"/>
  <c r="NOY38" i="2"/>
  <c r="NOY44" i="2" l="1"/>
  <c r="NOZ38" i="2"/>
  <c r="NOZ44" i="2" l="1"/>
  <c r="NPA38" i="2"/>
  <c r="NPA44" i="2" l="1"/>
  <c r="NPB38" i="2"/>
  <c r="NPB44" i="2" l="1"/>
  <c r="NPC38" i="2"/>
  <c r="NPC44" i="2" l="1"/>
  <c r="NPD38" i="2"/>
  <c r="NPD44" i="2" l="1"/>
  <c r="NPE38" i="2"/>
  <c r="NPE44" i="2" l="1"/>
  <c r="NPF38" i="2"/>
  <c r="NPF44" i="2" l="1"/>
  <c r="NPG38" i="2"/>
  <c r="NPG44" i="2" l="1"/>
  <c r="NPH38" i="2"/>
  <c r="NPH44" i="2" l="1"/>
  <c r="NPI38" i="2"/>
  <c r="NPI44" i="2" l="1"/>
  <c r="NPJ38" i="2"/>
  <c r="NPJ44" i="2" l="1"/>
  <c r="NPK38" i="2"/>
  <c r="NPK44" i="2" l="1"/>
  <c r="NPL38" i="2"/>
  <c r="NPL44" i="2" l="1"/>
  <c r="NPM38" i="2"/>
  <c r="NPM44" i="2" l="1"/>
  <c r="NPN38" i="2"/>
  <c r="NPN44" i="2" l="1"/>
  <c r="NPO38" i="2"/>
  <c r="NPO44" i="2" l="1"/>
  <c r="NPP38" i="2"/>
  <c r="NPP44" i="2" l="1"/>
  <c r="NPQ38" i="2"/>
  <c r="NPQ44" i="2" l="1"/>
  <c r="NPR38" i="2"/>
  <c r="NPR44" i="2" l="1"/>
  <c r="NPS38" i="2"/>
  <c r="NPS44" i="2" l="1"/>
  <c r="NPT38" i="2"/>
  <c r="NPT44" i="2" l="1"/>
  <c r="NPU38" i="2"/>
  <c r="NPU44" i="2" l="1"/>
  <c r="NPV38" i="2"/>
  <c r="NPV44" i="2" l="1"/>
  <c r="NPW38" i="2"/>
  <c r="NPW44" i="2" l="1"/>
  <c r="NPX38" i="2"/>
  <c r="NPX44" i="2" l="1"/>
  <c r="NPY38" i="2"/>
  <c r="NPY44" i="2" l="1"/>
  <c r="NPZ38" i="2"/>
  <c r="NPZ44" i="2" l="1"/>
  <c r="NQA38" i="2"/>
  <c r="NQA44" i="2" l="1"/>
  <c r="NQB38" i="2"/>
  <c r="NQB44" i="2" l="1"/>
  <c r="NQC38" i="2"/>
  <c r="NQC44" i="2" l="1"/>
  <c r="NQD38" i="2"/>
  <c r="NQD44" i="2" l="1"/>
  <c r="NQE38" i="2"/>
  <c r="NQE44" i="2" l="1"/>
  <c r="NQF38" i="2"/>
  <c r="NQF44" i="2" l="1"/>
  <c r="NQG38" i="2"/>
  <c r="NQG44" i="2" l="1"/>
  <c r="NQH38" i="2"/>
  <c r="NQH44" i="2" l="1"/>
  <c r="NQI38" i="2"/>
  <c r="NQI44" i="2" l="1"/>
  <c r="NQJ38" i="2"/>
  <c r="NQJ44" i="2" l="1"/>
  <c r="NQK38" i="2"/>
  <c r="NQK44" i="2" l="1"/>
  <c r="NQL38" i="2"/>
  <c r="NQL44" i="2" l="1"/>
  <c r="NQM38" i="2"/>
  <c r="NQM44" i="2" l="1"/>
  <c r="NQN38" i="2"/>
  <c r="NQN44" i="2" l="1"/>
  <c r="NQO38" i="2"/>
  <c r="NQO44" i="2" l="1"/>
  <c r="NQP38" i="2"/>
  <c r="NQP44" i="2" l="1"/>
  <c r="NQQ38" i="2"/>
  <c r="NQQ44" i="2" l="1"/>
  <c r="NQR38" i="2"/>
  <c r="NQR44" i="2" l="1"/>
  <c r="NQS38" i="2"/>
  <c r="NQS44" i="2" l="1"/>
  <c r="NQT38" i="2"/>
  <c r="NQT44" i="2" l="1"/>
  <c r="NQU38" i="2"/>
  <c r="NQU44" i="2" l="1"/>
  <c r="NQV38" i="2"/>
  <c r="NQV44" i="2" l="1"/>
  <c r="NQW38" i="2"/>
  <c r="NQW44" i="2" l="1"/>
  <c r="NQX38" i="2"/>
  <c r="NQX44" i="2" l="1"/>
  <c r="NQY38" i="2"/>
  <c r="NQY44" i="2" l="1"/>
  <c r="NQZ38" i="2"/>
  <c r="NQZ44" i="2" l="1"/>
  <c r="NRA38" i="2"/>
  <c r="NRA44" i="2" l="1"/>
  <c r="NRB38" i="2"/>
  <c r="NRB44" i="2" l="1"/>
  <c r="NRC38" i="2"/>
  <c r="NRC44" i="2" l="1"/>
  <c r="NRD38" i="2"/>
  <c r="NRD44" i="2" l="1"/>
  <c r="NRE38" i="2"/>
  <c r="NRE44" i="2" l="1"/>
  <c r="NRF38" i="2"/>
  <c r="NRF44" i="2" l="1"/>
  <c r="NRG38" i="2"/>
  <c r="NRG44" i="2" l="1"/>
  <c r="NRH38" i="2"/>
  <c r="NRH44" i="2" l="1"/>
  <c r="NRI38" i="2"/>
  <c r="NRI44" i="2" l="1"/>
  <c r="NRJ38" i="2"/>
  <c r="NRJ44" i="2" l="1"/>
  <c r="NRK38" i="2"/>
  <c r="NRK44" i="2" l="1"/>
  <c r="NRL38" i="2"/>
  <c r="NRL44" i="2" l="1"/>
  <c r="NRM38" i="2"/>
  <c r="NRM44" i="2" l="1"/>
  <c r="NRN38" i="2"/>
  <c r="NRN44" i="2" l="1"/>
  <c r="NRO38" i="2"/>
  <c r="NRO44" i="2" l="1"/>
  <c r="NRP38" i="2"/>
  <c r="NRP44" i="2" l="1"/>
  <c r="NRQ38" i="2"/>
  <c r="NRQ44" i="2" l="1"/>
  <c r="NRR38" i="2"/>
  <c r="NRR44" i="2" l="1"/>
  <c r="NRS38" i="2"/>
  <c r="NRS44" i="2" l="1"/>
  <c r="NRT38" i="2"/>
  <c r="NRT44" i="2" l="1"/>
  <c r="NRU38" i="2"/>
  <c r="NRU44" i="2" l="1"/>
  <c r="NRV38" i="2"/>
  <c r="NRV44" i="2" l="1"/>
  <c r="NRW38" i="2"/>
  <c r="NRW44" i="2" l="1"/>
  <c r="NRX38" i="2"/>
  <c r="NRX44" i="2" l="1"/>
  <c r="NRY38" i="2"/>
  <c r="NRY44" i="2" l="1"/>
  <c r="NRZ38" i="2"/>
  <c r="NRZ44" i="2" l="1"/>
  <c r="NSA38" i="2"/>
  <c r="NSA44" i="2" l="1"/>
  <c r="NSB38" i="2"/>
  <c r="NSB44" i="2" l="1"/>
  <c r="NSC38" i="2"/>
  <c r="NSC44" i="2" l="1"/>
  <c r="NSD38" i="2"/>
  <c r="NSD44" i="2" l="1"/>
  <c r="NSE38" i="2"/>
  <c r="NSE44" i="2" l="1"/>
  <c r="NSF38" i="2"/>
  <c r="NSF44" i="2" l="1"/>
  <c r="NSG38" i="2"/>
  <c r="NSG44" i="2" l="1"/>
  <c r="NSH38" i="2"/>
  <c r="NSH44" i="2" l="1"/>
  <c r="NSI38" i="2"/>
  <c r="NSI44" i="2" l="1"/>
  <c r="NSJ38" i="2"/>
  <c r="NSJ44" i="2" l="1"/>
  <c r="NSK38" i="2"/>
  <c r="NSK44" i="2" l="1"/>
  <c r="NSL38" i="2"/>
  <c r="NSL44" i="2" l="1"/>
  <c r="NSM38" i="2"/>
  <c r="NSM44" i="2" l="1"/>
  <c r="NSN38" i="2"/>
  <c r="NSN44" i="2" l="1"/>
  <c r="NSO38" i="2"/>
  <c r="NSO44" i="2" l="1"/>
  <c r="NSP38" i="2"/>
  <c r="NSP44" i="2" l="1"/>
  <c r="NSQ38" i="2"/>
  <c r="NSQ44" i="2" l="1"/>
  <c r="NSR38" i="2"/>
  <c r="NSR44" i="2" l="1"/>
  <c r="NSS38" i="2"/>
  <c r="NSS44" i="2" l="1"/>
  <c r="NST38" i="2"/>
  <c r="NST44" i="2" l="1"/>
  <c r="NSU38" i="2"/>
  <c r="NSU44" i="2" l="1"/>
  <c r="NSV38" i="2"/>
  <c r="NSV44" i="2" l="1"/>
  <c r="NSW38" i="2"/>
  <c r="NSW44" i="2" l="1"/>
  <c r="NSX38" i="2"/>
  <c r="NSX44" i="2" l="1"/>
  <c r="NSY38" i="2"/>
  <c r="NSY44" i="2" l="1"/>
  <c r="NSZ38" i="2"/>
  <c r="NSZ44" i="2" l="1"/>
  <c r="NTA38" i="2"/>
  <c r="NTA44" i="2" l="1"/>
  <c r="NTB38" i="2"/>
  <c r="NTB44" i="2" l="1"/>
  <c r="NTC38" i="2"/>
  <c r="NTC44" i="2" l="1"/>
  <c r="NTD38" i="2"/>
  <c r="NTD44" i="2" l="1"/>
  <c r="NTE38" i="2"/>
  <c r="NTE44" i="2" l="1"/>
  <c r="NTF38" i="2"/>
  <c r="NTF44" i="2" l="1"/>
  <c r="NTG38" i="2"/>
  <c r="NTG44" i="2" l="1"/>
  <c r="NTH38" i="2"/>
  <c r="NTH44" i="2" l="1"/>
  <c r="NTI38" i="2"/>
  <c r="NTI44" i="2" l="1"/>
  <c r="NTJ38" i="2"/>
  <c r="NTJ44" i="2" l="1"/>
  <c r="NTK38" i="2"/>
  <c r="NTK44" i="2" l="1"/>
  <c r="NTL38" i="2"/>
  <c r="NTL44" i="2" l="1"/>
  <c r="NTM38" i="2"/>
  <c r="NTM44" i="2" l="1"/>
  <c r="NTN38" i="2"/>
  <c r="NTN44" i="2" l="1"/>
  <c r="NTO38" i="2"/>
  <c r="NTO44" i="2" l="1"/>
  <c r="NTP38" i="2"/>
  <c r="NTP44" i="2" l="1"/>
  <c r="NTQ38" i="2"/>
  <c r="NTQ44" i="2" l="1"/>
  <c r="NTR38" i="2"/>
  <c r="NTR44" i="2" l="1"/>
  <c r="NTS38" i="2"/>
  <c r="NTS44" i="2" l="1"/>
  <c r="NTT38" i="2"/>
  <c r="NTT44" i="2" l="1"/>
  <c r="NTU38" i="2"/>
  <c r="NTU44" i="2" l="1"/>
  <c r="NTV38" i="2"/>
  <c r="NTV44" i="2" l="1"/>
  <c r="NTW38" i="2"/>
  <c r="NTW44" i="2" l="1"/>
  <c r="NTX38" i="2"/>
  <c r="NTX44" i="2" l="1"/>
  <c r="NTY38" i="2"/>
  <c r="NTY44" i="2" l="1"/>
  <c r="NTZ38" i="2"/>
  <c r="NTZ44" i="2" l="1"/>
  <c r="NUA38" i="2"/>
  <c r="NUA44" i="2" l="1"/>
  <c r="NUB38" i="2"/>
  <c r="NUB44" i="2" l="1"/>
  <c r="NUC38" i="2"/>
  <c r="NUC44" i="2" l="1"/>
  <c r="NUD38" i="2"/>
  <c r="NUD44" i="2" l="1"/>
  <c r="NUE38" i="2"/>
  <c r="NUE44" i="2" l="1"/>
  <c r="NUF38" i="2"/>
  <c r="NUF44" i="2" l="1"/>
  <c r="NUG38" i="2"/>
  <c r="NUG44" i="2" l="1"/>
  <c r="NUH38" i="2"/>
  <c r="NUH44" i="2" l="1"/>
  <c r="NUI38" i="2"/>
  <c r="NUI44" i="2" l="1"/>
  <c r="NUJ38" i="2"/>
  <c r="NUJ44" i="2" l="1"/>
  <c r="NUK38" i="2"/>
  <c r="NUK44" i="2" l="1"/>
  <c r="NUL38" i="2"/>
  <c r="NUL44" i="2" l="1"/>
  <c r="NUM38" i="2"/>
  <c r="NUM44" i="2" l="1"/>
  <c r="NUN38" i="2"/>
  <c r="NUN44" i="2" l="1"/>
  <c r="NUO38" i="2"/>
  <c r="NUO44" i="2" l="1"/>
  <c r="NUP38" i="2"/>
  <c r="NUP44" i="2" l="1"/>
  <c r="NUQ38" i="2"/>
  <c r="NUQ44" i="2" l="1"/>
  <c r="NUR38" i="2"/>
  <c r="NUR44" i="2" l="1"/>
  <c r="NUS38" i="2"/>
  <c r="NUS44" i="2" l="1"/>
  <c r="NUT38" i="2"/>
  <c r="NUT44" i="2" l="1"/>
  <c r="NUU38" i="2"/>
  <c r="NUU44" i="2" l="1"/>
  <c r="NUV38" i="2"/>
  <c r="NUV44" i="2" l="1"/>
  <c r="NUW38" i="2"/>
  <c r="NUW44" i="2" l="1"/>
  <c r="NUX38" i="2"/>
  <c r="NUX44" i="2" l="1"/>
  <c r="NUY38" i="2"/>
  <c r="NUY44" i="2" l="1"/>
  <c r="NUZ38" i="2"/>
  <c r="NUZ44" i="2" l="1"/>
  <c r="NVA38" i="2"/>
  <c r="NVA44" i="2" l="1"/>
  <c r="NVB38" i="2"/>
  <c r="NVB44" i="2" l="1"/>
  <c r="NVC38" i="2"/>
  <c r="NVC44" i="2" l="1"/>
  <c r="NVD38" i="2"/>
  <c r="NVD44" i="2" l="1"/>
  <c r="NVE38" i="2"/>
  <c r="NVE44" i="2" l="1"/>
  <c r="NVF38" i="2"/>
  <c r="NVF44" i="2" l="1"/>
  <c r="NVG38" i="2"/>
  <c r="NVG44" i="2" l="1"/>
  <c r="NVH38" i="2"/>
  <c r="NVH44" i="2" l="1"/>
  <c r="NVI38" i="2"/>
  <c r="NVI44" i="2" l="1"/>
  <c r="NVJ38" i="2"/>
  <c r="NVJ44" i="2" l="1"/>
  <c r="NVK38" i="2"/>
  <c r="NVK44" i="2" l="1"/>
  <c r="NVL38" i="2"/>
  <c r="NVL44" i="2" l="1"/>
  <c r="NVM38" i="2"/>
  <c r="NVM44" i="2" l="1"/>
  <c r="NVN38" i="2"/>
  <c r="NVN44" i="2" l="1"/>
  <c r="NVO38" i="2"/>
  <c r="NVO44" i="2" l="1"/>
  <c r="NVP38" i="2"/>
  <c r="NVP44" i="2" l="1"/>
  <c r="NVQ38" i="2"/>
  <c r="NVQ44" i="2" l="1"/>
  <c r="NVR38" i="2"/>
  <c r="NVR44" i="2" l="1"/>
  <c r="NVS38" i="2"/>
  <c r="NVS44" i="2" l="1"/>
  <c r="NVT38" i="2"/>
  <c r="NVT44" i="2" l="1"/>
  <c r="NVU38" i="2"/>
  <c r="NVU44" i="2" l="1"/>
  <c r="NVV38" i="2"/>
  <c r="NVV44" i="2" l="1"/>
  <c r="NVW38" i="2"/>
  <c r="NVW44" i="2" l="1"/>
  <c r="NVX38" i="2"/>
  <c r="NVX44" i="2" l="1"/>
  <c r="NVY38" i="2"/>
  <c r="NVY44" i="2" l="1"/>
  <c r="NVZ38" i="2"/>
  <c r="NVZ44" i="2" l="1"/>
  <c r="NWA38" i="2"/>
  <c r="NWA44" i="2" l="1"/>
  <c r="NWB38" i="2"/>
  <c r="NWB44" i="2" l="1"/>
  <c r="NWC38" i="2"/>
  <c r="NWC44" i="2" l="1"/>
  <c r="NWD38" i="2"/>
  <c r="NWD44" i="2" l="1"/>
  <c r="NWE38" i="2"/>
  <c r="NWE44" i="2" l="1"/>
  <c r="NWF38" i="2"/>
  <c r="NWF44" i="2" l="1"/>
  <c r="NWG38" i="2"/>
  <c r="NWG44" i="2" l="1"/>
  <c r="NWH38" i="2"/>
  <c r="NWH44" i="2" l="1"/>
  <c r="NWI38" i="2"/>
  <c r="NWI44" i="2" l="1"/>
  <c r="NWJ38" i="2"/>
  <c r="NWJ44" i="2" l="1"/>
  <c r="NWK38" i="2"/>
  <c r="NWK44" i="2" l="1"/>
  <c r="NWL38" i="2"/>
  <c r="NWL44" i="2" l="1"/>
  <c r="NWM38" i="2"/>
  <c r="NWM44" i="2" l="1"/>
  <c r="NWN38" i="2"/>
  <c r="NWN44" i="2" l="1"/>
  <c r="NWO38" i="2"/>
  <c r="NWO44" i="2" l="1"/>
  <c r="NWP38" i="2"/>
  <c r="NWP44" i="2" l="1"/>
  <c r="NWQ38" i="2"/>
  <c r="NWQ44" i="2" l="1"/>
  <c r="NWR38" i="2"/>
  <c r="NWR44" i="2" l="1"/>
  <c r="NWS38" i="2"/>
  <c r="NWS44" i="2" l="1"/>
  <c r="NWT38" i="2"/>
  <c r="NWT44" i="2" l="1"/>
  <c r="NWU38" i="2"/>
  <c r="NWU44" i="2" l="1"/>
  <c r="NWV38" i="2"/>
  <c r="NWV44" i="2" l="1"/>
  <c r="NWW38" i="2"/>
  <c r="NWW44" i="2" l="1"/>
  <c r="NWX38" i="2"/>
  <c r="NWX44" i="2" l="1"/>
  <c r="NWY38" i="2"/>
  <c r="NWY44" i="2" l="1"/>
  <c r="NWZ38" i="2"/>
  <c r="NWZ44" i="2" l="1"/>
  <c r="NXA38" i="2"/>
  <c r="NXA44" i="2" l="1"/>
  <c r="NXB38" i="2"/>
  <c r="NXB44" i="2" l="1"/>
  <c r="NXC38" i="2"/>
  <c r="NXC44" i="2" l="1"/>
  <c r="NXD38" i="2"/>
  <c r="NXD44" i="2" l="1"/>
  <c r="NXE38" i="2"/>
  <c r="NXE44" i="2" l="1"/>
  <c r="NXF38" i="2"/>
  <c r="NXF44" i="2" l="1"/>
  <c r="NXG38" i="2"/>
  <c r="NXG44" i="2" l="1"/>
  <c r="NXH38" i="2"/>
  <c r="NXH44" i="2" l="1"/>
  <c r="NXI38" i="2"/>
  <c r="NXI44" i="2" l="1"/>
  <c r="NXJ38" i="2"/>
  <c r="NXJ44" i="2" l="1"/>
  <c r="NXK38" i="2"/>
  <c r="NXK44" i="2" l="1"/>
  <c r="NXL38" i="2"/>
  <c r="NXL44" i="2" l="1"/>
  <c r="NXM38" i="2"/>
  <c r="NXM44" i="2" l="1"/>
  <c r="NXN38" i="2"/>
  <c r="NXN44" i="2" l="1"/>
  <c r="NXO38" i="2"/>
  <c r="NXO44" i="2" l="1"/>
  <c r="NXP38" i="2"/>
  <c r="NXP44" i="2" l="1"/>
  <c r="NXQ38" i="2"/>
  <c r="NXQ44" i="2" l="1"/>
  <c r="NXR38" i="2"/>
  <c r="NXR44" i="2" l="1"/>
  <c r="NXS38" i="2"/>
  <c r="NXS44" i="2" l="1"/>
  <c r="NXT38" i="2"/>
  <c r="NXT44" i="2" l="1"/>
  <c r="NXU38" i="2"/>
  <c r="NXU44" i="2" l="1"/>
  <c r="NXV38" i="2"/>
  <c r="NXV44" i="2" l="1"/>
  <c r="NXW38" i="2"/>
  <c r="NXW44" i="2" l="1"/>
  <c r="NXX38" i="2"/>
  <c r="NXX44" i="2" l="1"/>
  <c r="NXY38" i="2"/>
  <c r="NXY44" i="2" l="1"/>
  <c r="NXZ38" i="2"/>
  <c r="NXZ44" i="2" l="1"/>
  <c r="NYA38" i="2"/>
  <c r="NYA44" i="2" l="1"/>
  <c r="NYB38" i="2"/>
  <c r="NYB44" i="2" l="1"/>
  <c r="NYC38" i="2"/>
  <c r="NYC44" i="2" l="1"/>
  <c r="NYD38" i="2"/>
  <c r="NYD44" i="2" l="1"/>
  <c r="NYE38" i="2"/>
  <c r="NYE44" i="2" l="1"/>
  <c r="NYF38" i="2"/>
  <c r="NYF44" i="2" l="1"/>
  <c r="NYG38" i="2"/>
  <c r="NYG44" i="2" l="1"/>
  <c r="NYH38" i="2"/>
  <c r="NYH44" i="2" l="1"/>
  <c r="NYI38" i="2"/>
  <c r="NYI44" i="2" l="1"/>
  <c r="NYJ38" i="2"/>
  <c r="NYJ44" i="2" l="1"/>
  <c r="NYK38" i="2"/>
  <c r="NYK44" i="2" l="1"/>
  <c r="NYL38" i="2"/>
  <c r="NYL44" i="2" l="1"/>
  <c r="NYM38" i="2"/>
  <c r="NYM44" i="2" l="1"/>
  <c r="NYN38" i="2"/>
  <c r="NYN44" i="2" l="1"/>
  <c r="NYO38" i="2"/>
  <c r="NYO44" i="2" l="1"/>
  <c r="NYP38" i="2"/>
  <c r="NYP44" i="2" l="1"/>
  <c r="NYQ38" i="2"/>
  <c r="NYQ44" i="2" l="1"/>
  <c r="NYR38" i="2"/>
  <c r="NYR44" i="2" l="1"/>
  <c r="NYS38" i="2"/>
  <c r="NYS44" i="2" l="1"/>
  <c r="NYT38" i="2"/>
  <c r="NYT44" i="2" l="1"/>
  <c r="NYU38" i="2"/>
  <c r="NYU44" i="2" l="1"/>
  <c r="NYV38" i="2"/>
  <c r="NYV44" i="2" l="1"/>
  <c r="NYW38" i="2"/>
  <c r="NYW44" i="2" l="1"/>
  <c r="NYX38" i="2"/>
  <c r="NYX44" i="2" l="1"/>
  <c r="NYY38" i="2"/>
  <c r="NYY44" i="2" l="1"/>
  <c r="NYZ38" i="2"/>
  <c r="NYZ44" i="2" l="1"/>
  <c r="NZA38" i="2"/>
  <c r="NZA44" i="2" l="1"/>
  <c r="NZB38" i="2"/>
  <c r="NZB44" i="2" l="1"/>
  <c r="NZC38" i="2"/>
  <c r="NZC44" i="2" l="1"/>
  <c r="NZD38" i="2"/>
  <c r="NZD44" i="2" l="1"/>
  <c r="NZE38" i="2"/>
  <c r="NZE44" i="2" l="1"/>
  <c r="NZF38" i="2"/>
  <c r="NZF44" i="2" l="1"/>
  <c r="NZG38" i="2"/>
  <c r="NZG44" i="2" l="1"/>
  <c r="NZH38" i="2"/>
  <c r="NZH44" i="2" l="1"/>
  <c r="NZI38" i="2"/>
  <c r="NZI44" i="2" l="1"/>
  <c r="NZJ38" i="2"/>
  <c r="NZJ44" i="2" l="1"/>
  <c r="NZK38" i="2"/>
  <c r="NZK44" i="2" l="1"/>
  <c r="NZL38" i="2"/>
  <c r="NZL44" i="2" l="1"/>
  <c r="NZM38" i="2"/>
  <c r="NZM44" i="2" l="1"/>
  <c r="NZN38" i="2"/>
  <c r="NZN44" i="2" l="1"/>
  <c r="NZO38" i="2"/>
  <c r="NZO44" i="2" l="1"/>
  <c r="NZP38" i="2"/>
  <c r="NZP44" i="2" l="1"/>
  <c r="NZQ38" i="2"/>
  <c r="NZQ44" i="2" l="1"/>
  <c r="NZR38" i="2"/>
  <c r="NZR44" i="2" l="1"/>
  <c r="NZS38" i="2"/>
  <c r="NZS44" i="2" l="1"/>
  <c r="NZT38" i="2"/>
  <c r="NZT44" i="2" l="1"/>
  <c r="NZU38" i="2"/>
  <c r="NZU44" i="2" l="1"/>
  <c r="NZV38" i="2"/>
  <c r="NZV44" i="2" l="1"/>
  <c r="NZW38" i="2"/>
  <c r="NZW44" i="2" l="1"/>
  <c r="NZX38" i="2"/>
  <c r="NZX44" i="2" l="1"/>
  <c r="NZY38" i="2"/>
  <c r="NZY44" i="2" l="1"/>
  <c r="NZZ38" i="2"/>
  <c r="NZZ44" i="2" l="1"/>
  <c r="OAA38" i="2"/>
  <c r="OAA44" i="2" l="1"/>
  <c r="OAB38" i="2"/>
  <c r="OAB44" i="2" l="1"/>
  <c r="OAC38" i="2"/>
  <c r="OAC44" i="2" l="1"/>
  <c r="OAD38" i="2"/>
  <c r="OAD44" i="2" l="1"/>
  <c r="OAE38" i="2"/>
  <c r="OAE44" i="2" l="1"/>
  <c r="OAF38" i="2"/>
  <c r="OAF44" i="2" l="1"/>
  <c r="OAG38" i="2"/>
  <c r="OAG44" i="2" l="1"/>
  <c r="OAH38" i="2"/>
  <c r="OAH44" i="2" l="1"/>
  <c r="OAI38" i="2"/>
  <c r="OAI44" i="2" l="1"/>
  <c r="OAJ38" i="2"/>
  <c r="OAJ44" i="2" l="1"/>
  <c r="OAK38" i="2"/>
  <c r="OAK44" i="2" l="1"/>
  <c r="OAL38" i="2"/>
  <c r="OAL44" i="2" l="1"/>
  <c r="OAM38" i="2"/>
  <c r="OAM44" i="2" l="1"/>
  <c r="OAN38" i="2"/>
  <c r="OAN44" i="2" l="1"/>
  <c r="OAO38" i="2"/>
  <c r="OAO44" i="2" l="1"/>
  <c r="OAP38" i="2"/>
  <c r="OAP44" i="2" l="1"/>
  <c r="OAQ38" i="2"/>
  <c r="OAQ44" i="2" l="1"/>
  <c r="OAR38" i="2"/>
  <c r="OAR44" i="2" l="1"/>
  <c r="OAS38" i="2"/>
  <c r="OAS44" i="2" l="1"/>
  <c r="OAT38" i="2"/>
  <c r="OAT44" i="2" l="1"/>
  <c r="OAU38" i="2"/>
  <c r="OAU44" i="2" l="1"/>
  <c r="OAV38" i="2"/>
  <c r="OAV44" i="2" l="1"/>
  <c r="OAW38" i="2"/>
  <c r="OAW44" i="2" l="1"/>
  <c r="OAX38" i="2"/>
  <c r="OAX44" i="2" l="1"/>
  <c r="OAY38" i="2"/>
  <c r="OAY44" i="2" l="1"/>
  <c r="OAZ38" i="2"/>
  <c r="OAZ44" i="2" l="1"/>
  <c r="OBA38" i="2"/>
  <c r="OBA44" i="2" l="1"/>
  <c r="OBB38" i="2"/>
  <c r="OBB44" i="2" l="1"/>
  <c r="OBC38" i="2"/>
  <c r="OBC44" i="2" l="1"/>
  <c r="OBD38" i="2"/>
  <c r="OBD44" i="2" l="1"/>
  <c r="OBE38" i="2"/>
  <c r="OBE44" i="2" l="1"/>
  <c r="OBF38" i="2"/>
  <c r="OBF44" i="2" l="1"/>
  <c r="OBG38" i="2"/>
  <c r="OBG44" i="2" l="1"/>
  <c r="OBH38" i="2"/>
  <c r="OBH44" i="2" l="1"/>
  <c r="OBI38" i="2"/>
  <c r="OBI44" i="2" l="1"/>
  <c r="OBJ38" i="2"/>
  <c r="OBJ44" i="2" l="1"/>
  <c r="OBK38" i="2"/>
  <c r="OBK44" i="2" l="1"/>
  <c r="OBL38" i="2"/>
  <c r="OBL44" i="2" l="1"/>
  <c r="OBM38" i="2"/>
  <c r="OBM44" i="2" l="1"/>
  <c r="OBN38" i="2"/>
  <c r="OBN44" i="2" l="1"/>
  <c r="OBO38" i="2"/>
  <c r="OBO44" i="2" l="1"/>
  <c r="OBP38" i="2"/>
  <c r="OBP44" i="2" l="1"/>
  <c r="OBQ38" i="2"/>
  <c r="OBQ44" i="2" l="1"/>
  <c r="OBR38" i="2"/>
  <c r="OBR44" i="2" l="1"/>
  <c r="OBS38" i="2"/>
  <c r="OBS44" i="2" l="1"/>
  <c r="OBT38" i="2"/>
  <c r="OBT44" i="2" l="1"/>
  <c r="OBU38" i="2"/>
  <c r="OBU44" i="2" l="1"/>
  <c r="OBV38" i="2"/>
  <c r="OBV44" i="2" l="1"/>
  <c r="OBW38" i="2"/>
  <c r="OBW44" i="2" l="1"/>
  <c r="OBX38" i="2"/>
  <c r="OBX44" i="2" l="1"/>
  <c r="OBY38" i="2"/>
  <c r="OBY44" i="2" l="1"/>
  <c r="OBZ38" i="2"/>
  <c r="OBZ44" i="2" l="1"/>
  <c r="OCA38" i="2"/>
  <c r="OCA44" i="2" l="1"/>
  <c r="OCB38" i="2"/>
  <c r="OCB44" i="2" l="1"/>
  <c r="OCC38" i="2"/>
  <c r="OCC44" i="2" l="1"/>
  <c r="OCD38" i="2"/>
  <c r="OCD44" i="2" l="1"/>
  <c r="OCE38" i="2"/>
  <c r="OCE44" i="2" l="1"/>
  <c r="OCF38" i="2"/>
  <c r="OCF44" i="2" l="1"/>
  <c r="OCG38" i="2"/>
  <c r="OCG44" i="2" l="1"/>
  <c r="OCH38" i="2"/>
  <c r="OCH44" i="2" l="1"/>
  <c r="OCI38" i="2"/>
  <c r="OCI44" i="2" l="1"/>
  <c r="OCJ38" i="2"/>
  <c r="OCJ44" i="2" l="1"/>
  <c r="OCK38" i="2"/>
  <c r="OCK44" i="2" l="1"/>
  <c r="OCL38" i="2"/>
  <c r="OCL44" i="2" l="1"/>
  <c r="OCM38" i="2"/>
  <c r="OCM44" i="2" l="1"/>
  <c r="OCN38" i="2"/>
  <c r="OCN44" i="2" l="1"/>
  <c r="OCO38" i="2"/>
  <c r="OCO44" i="2" l="1"/>
  <c r="OCP38" i="2"/>
  <c r="OCP44" i="2" l="1"/>
  <c r="OCQ38" i="2"/>
  <c r="OCQ44" i="2" l="1"/>
  <c r="OCR38" i="2"/>
  <c r="OCR44" i="2" l="1"/>
  <c r="OCS38" i="2"/>
  <c r="OCS44" i="2" l="1"/>
  <c r="OCT38" i="2"/>
  <c r="OCT44" i="2" l="1"/>
  <c r="OCU38" i="2"/>
  <c r="OCU44" i="2" l="1"/>
  <c r="OCV38" i="2"/>
  <c r="OCV44" i="2" l="1"/>
  <c r="OCW38" i="2"/>
  <c r="OCW44" i="2" l="1"/>
  <c r="OCX38" i="2"/>
  <c r="OCX44" i="2" l="1"/>
  <c r="OCY38" i="2"/>
  <c r="OCY44" i="2" l="1"/>
  <c r="OCZ38" i="2"/>
  <c r="OCZ44" i="2" l="1"/>
  <c r="ODA38" i="2"/>
  <c r="ODA44" i="2" l="1"/>
  <c r="ODB38" i="2"/>
  <c r="ODB44" i="2" l="1"/>
  <c r="ODC38" i="2"/>
  <c r="ODC44" i="2" l="1"/>
  <c r="ODD38" i="2"/>
  <c r="ODD44" i="2" l="1"/>
  <c r="ODE38" i="2"/>
  <c r="ODE44" i="2" l="1"/>
  <c r="ODF38" i="2"/>
  <c r="ODF44" i="2" l="1"/>
  <c r="ODG38" i="2"/>
  <c r="ODG44" i="2" l="1"/>
  <c r="ODH38" i="2"/>
  <c r="ODH44" i="2" l="1"/>
  <c r="ODI38" i="2"/>
  <c r="ODI44" i="2" l="1"/>
  <c r="ODJ38" i="2"/>
  <c r="ODJ44" i="2" l="1"/>
  <c r="ODK38" i="2"/>
  <c r="ODK44" i="2" l="1"/>
  <c r="ODL38" i="2"/>
  <c r="ODL44" i="2" l="1"/>
  <c r="ODM38" i="2"/>
  <c r="ODM44" i="2" l="1"/>
  <c r="ODN38" i="2"/>
  <c r="ODN44" i="2" l="1"/>
  <c r="ODO38" i="2"/>
  <c r="ODO44" i="2" l="1"/>
  <c r="ODP38" i="2"/>
  <c r="ODP44" i="2" l="1"/>
  <c r="ODQ38" i="2"/>
  <c r="ODQ44" i="2" l="1"/>
  <c r="ODR38" i="2"/>
  <c r="ODR44" i="2" l="1"/>
  <c r="ODS38" i="2"/>
  <c r="ODS44" i="2" l="1"/>
  <c r="ODT38" i="2"/>
  <c r="ODT44" i="2" l="1"/>
  <c r="ODU38" i="2"/>
  <c r="ODU44" i="2" l="1"/>
  <c r="ODV38" i="2"/>
  <c r="ODV44" i="2" l="1"/>
  <c r="ODW38" i="2"/>
  <c r="ODW44" i="2" l="1"/>
  <c r="ODX38" i="2"/>
  <c r="ODX44" i="2" l="1"/>
  <c r="ODY38" i="2"/>
  <c r="ODY44" i="2" l="1"/>
  <c r="ODZ38" i="2"/>
  <c r="ODZ44" i="2" l="1"/>
  <c r="OEA38" i="2"/>
  <c r="OEA44" i="2" l="1"/>
  <c r="OEB38" i="2"/>
  <c r="OEB44" i="2" l="1"/>
  <c r="OEC38" i="2"/>
  <c r="OEC44" i="2" l="1"/>
  <c r="OED38" i="2"/>
  <c r="OED44" i="2" l="1"/>
  <c r="OEE38" i="2"/>
  <c r="OEE44" i="2" l="1"/>
  <c r="OEF38" i="2"/>
  <c r="OEF44" i="2" l="1"/>
  <c r="OEG38" i="2"/>
  <c r="OEG44" i="2" l="1"/>
  <c r="OEH38" i="2"/>
  <c r="OEH44" i="2" l="1"/>
  <c r="OEI38" i="2"/>
  <c r="OEI44" i="2" l="1"/>
  <c r="OEJ38" i="2"/>
  <c r="OEJ44" i="2" l="1"/>
  <c r="OEK38" i="2"/>
  <c r="OEK44" i="2" l="1"/>
  <c r="OEL38" i="2"/>
  <c r="OEL44" i="2" l="1"/>
  <c r="OEM38" i="2"/>
  <c r="OEM44" i="2" l="1"/>
  <c r="OEN38" i="2"/>
  <c r="OEN44" i="2" l="1"/>
  <c r="OEO38" i="2"/>
  <c r="OEO44" i="2" l="1"/>
  <c r="OEP38" i="2"/>
  <c r="OEP44" i="2" l="1"/>
  <c r="OEQ38" i="2"/>
  <c r="OEQ44" i="2" l="1"/>
  <c r="OER38" i="2"/>
  <c r="OER44" i="2" l="1"/>
  <c r="OES38" i="2"/>
  <c r="OES44" i="2" l="1"/>
  <c r="OET38" i="2"/>
  <c r="OET44" i="2" l="1"/>
  <c r="OEU38" i="2"/>
  <c r="OEU44" i="2" l="1"/>
  <c r="OEV38" i="2"/>
  <c r="OEV44" i="2" l="1"/>
  <c r="OEW38" i="2"/>
  <c r="OEW44" i="2" l="1"/>
  <c r="OEX38" i="2"/>
  <c r="OEX44" i="2" l="1"/>
  <c r="OEY38" i="2"/>
  <c r="OEY44" i="2" l="1"/>
  <c r="OEZ38" i="2"/>
  <c r="OEZ44" i="2" l="1"/>
  <c r="OFA38" i="2"/>
  <c r="OFA44" i="2" l="1"/>
  <c r="OFB38" i="2"/>
  <c r="OFB44" i="2" l="1"/>
  <c r="OFC38" i="2"/>
  <c r="OFC44" i="2" l="1"/>
  <c r="OFD38" i="2"/>
  <c r="OFD44" i="2" l="1"/>
  <c r="OFE38" i="2"/>
  <c r="OFE44" i="2" l="1"/>
  <c r="OFF38" i="2"/>
  <c r="OFF44" i="2" l="1"/>
  <c r="OFG38" i="2"/>
  <c r="OFG44" i="2" l="1"/>
  <c r="OFH38" i="2"/>
  <c r="OFH44" i="2" l="1"/>
  <c r="OFI38" i="2"/>
  <c r="OFI44" i="2" l="1"/>
  <c r="OFJ38" i="2"/>
  <c r="OFJ44" i="2" l="1"/>
  <c r="OFK38" i="2"/>
  <c r="OFK44" i="2" l="1"/>
  <c r="OFL38" i="2"/>
  <c r="OFL44" i="2" l="1"/>
  <c r="OFM38" i="2"/>
  <c r="OFM44" i="2" l="1"/>
  <c r="OFN38" i="2"/>
  <c r="OFN44" i="2" l="1"/>
  <c r="OFO38" i="2"/>
  <c r="OFO44" i="2" l="1"/>
  <c r="OFP38" i="2"/>
  <c r="OFP44" i="2" l="1"/>
  <c r="OFQ38" i="2"/>
  <c r="OFQ44" i="2" l="1"/>
  <c r="OFR38" i="2"/>
  <c r="OFR44" i="2" l="1"/>
  <c r="OFS38" i="2"/>
  <c r="OFS44" i="2" l="1"/>
  <c r="OFT38" i="2"/>
  <c r="OFT44" i="2" l="1"/>
  <c r="OFU38" i="2"/>
  <c r="OFU44" i="2" l="1"/>
  <c r="OFV38" i="2"/>
  <c r="OFV44" i="2" l="1"/>
  <c r="OFW38" i="2"/>
  <c r="OFW44" i="2" l="1"/>
  <c r="OFX38" i="2"/>
  <c r="OFX44" i="2" l="1"/>
  <c r="OFY38" i="2"/>
  <c r="OFY44" i="2" l="1"/>
  <c r="OFZ38" i="2"/>
  <c r="OFZ44" i="2" l="1"/>
  <c r="OGA38" i="2"/>
  <c r="OGA44" i="2" l="1"/>
  <c r="OGB38" i="2"/>
  <c r="OGB44" i="2" l="1"/>
  <c r="OGC38" i="2"/>
  <c r="OGC44" i="2" l="1"/>
  <c r="OGD38" i="2"/>
  <c r="OGD44" i="2" l="1"/>
  <c r="OGE38" i="2"/>
  <c r="OGE44" i="2" l="1"/>
  <c r="OGF38" i="2"/>
  <c r="OGF44" i="2" l="1"/>
  <c r="OGG38" i="2"/>
  <c r="OGG44" i="2" l="1"/>
  <c r="OGH38" i="2"/>
  <c r="OGH44" i="2" l="1"/>
  <c r="OGI38" i="2"/>
  <c r="OGI44" i="2" l="1"/>
  <c r="OGJ38" i="2"/>
  <c r="OGJ44" i="2" l="1"/>
  <c r="OGK38" i="2"/>
  <c r="OGK44" i="2" l="1"/>
  <c r="OGL38" i="2"/>
  <c r="OGL44" i="2" l="1"/>
  <c r="OGM38" i="2"/>
  <c r="OGM44" i="2" l="1"/>
  <c r="OGN38" i="2"/>
  <c r="OGN44" i="2" l="1"/>
  <c r="OGO38" i="2"/>
  <c r="OGO44" i="2" l="1"/>
  <c r="OGP38" i="2"/>
  <c r="OGP44" i="2" l="1"/>
  <c r="OGQ38" i="2"/>
  <c r="OGQ44" i="2" l="1"/>
  <c r="OGR38" i="2"/>
  <c r="OGR44" i="2" l="1"/>
  <c r="OGS38" i="2"/>
  <c r="OGS44" i="2" l="1"/>
  <c r="OGT38" i="2"/>
  <c r="OGT44" i="2" l="1"/>
  <c r="OGU38" i="2"/>
  <c r="OGU44" i="2" l="1"/>
  <c r="OGV38" i="2"/>
  <c r="OGV44" i="2" l="1"/>
  <c r="OGW38" i="2"/>
  <c r="OGW44" i="2" l="1"/>
  <c r="OGX38" i="2"/>
  <c r="OGX44" i="2" l="1"/>
  <c r="OGY38" i="2"/>
  <c r="OGY44" i="2" l="1"/>
  <c r="OGZ38" i="2"/>
  <c r="OGZ44" i="2" l="1"/>
  <c r="OHA38" i="2"/>
  <c r="OHA44" i="2" l="1"/>
  <c r="OHB38" i="2"/>
  <c r="OHB44" i="2" l="1"/>
  <c r="OHC38" i="2"/>
  <c r="OHC44" i="2" l="1"/>
  <c r="OHD38" i="2"/>
  <c r="OHD44" i="2" l="1"/>
  <c r="OHE38" i="2"/>
  <c r="OHE44" i="2" l="1"/>
  <c r="OHF38" i="2"/>
  <c r="OHF44" i="2" l="1"/>
  <c r="OHG38" i="2"/>
  <c r="OHG44" i="2" l="1"/>
  <c r="OHH38" i="2"/>
  <c r="OHH44" i="2" l="1"/>
  <c r="OHI38" i="2"/>
  <c r="OHI44" i="2" l="1"/>
  <c r="OHJ38" i="2"/>
  <c r="OHJ44" i="2" l="1"/>
  <c r="OHK38" i="2"/>
  <c r="OHK44" i="2" l="1"/>
  <c r="OHL38" i="2"/>
  <c r="OHL44" i="2" l="1"/>
  <c r="OHM38" i="2"/>
  <c r="OHM44" i="2" l="1"/>
  <c r="OHN38" i="2"/>
  <c r="OHN44" i="2" l="1"/>
  <c r="OHO38" i="2"/>
  <c r="OHO44" i="2" l="1"/>
  <c r="OHP38" i="2"/>
  <c r="OHP44" i="2" l="1"/>
  <c r="OHQ38" i="2"/>
  <c r="OHQ44" i="2" l="1"/>
  <c r="OHR38" i="2"/>
  <c r="OHR44" i="2" l="1"/>
  <c r="OHS38" i="2"/>
  <c r="OHS44" i="2" l="1"/>
  <c r="OHT38" i="2"/>
  <c r="OHT44" i="2" l="1"/>
  <c r="OHU38" i="2"/>
  <c r="OHU44" i="2" l="1"/>
  <c r="OHV38" i="2"/>
  <c r="OHV44" i="2" l="1"/>
  <c r="OHW38" i="2"/>
  <c r="OHW44" i="2" l="1"/>
  <c r="OHX38" i="2"/>
  <c r="OHX44" i="2" l="1"/>
  <c r="OHY38" i="2"/>
  <c r="OHY44" i="2" l="1"/>
  <c r="OHZ38" i="2"/>
  <c r="OHZ44" i="2" l="1"/>
  <c r="OIA38" i="2"/>
  <c r="OIA44" i="2" l="1"/>
  <c r="OIB38" i="2"/>
  <c r="OIB44" i="2" l="1"/>
  <c r="OIC38" i="2"/>
  <c r="OIC44" i="2" l="1"/>
  <c r="OID38" i="2"/>
  <c r="OID44" i="2" l="1"/>
  <c r="OIE38" i="2"/>
  <c r="OIE44" i="2" l="1"/>
  <c r="OIF38" i="2"/>
  <c r="OIF44" i="2" l="1"/>
  <c r="OIG38" i="2"/>
  <c r="OIG44" i="2" l="1"/>
  <c r="OIH38" i="2"/>
  <c r="OIH44" i="2" l="1"/>
  <c r="OII38" i="2"/>
  <c r="OII44" i="2" l="1"/>
  <c r="OIJ38" i="2"/>
  <c r="OIJ44" i="2" l="1"/>
  <c r="OIK38" i="2"/>
  <c r="OIK44" i="2" l="1"/>
  <c r="OIL38" i="2"/>
  <c r="OIL44" i="2" l="1"/>
  <c r="OIM38" i="2"/>
  <c r="OIM44" i="2" l="1"/>
  <c r="OIN38" i="2"/>
  <c r="OIN44" i="2" l="1"/>
  <c r="OIO38" i="2"/>
  <c r="OIO44" i="2" l="1"/>
  <c r="OIP38" i="2"/>
  <c r="OIP44" i="2" l="1"/>
  <c r="OIQ38" i="2"/>
  <c r="OIQ44" i="2" l="1"/>
  <c r="OIR38" i="2"/>
  <c r="OIR44" i="2" l="1"/>
  <c r="OIS38" i="2"/>
  <c r="OIS44" i="2" l="1"/>
  <c r="OIT38" i="2"/>
  <c r="OIT44" i="2" l="1"/>
  <c r="OIU38" i="2"/>
  <c r="OIU44" i="2" l="1"/>
  <c r="OIV38" i="2"/>
  <c r="OIV44" i="2" l="1"/>
  <c r="OIW38" i="2"/>
  <c r="OIW44" i="2" l="1"/>
  <c r="OIX38" i="2"/>
  <c r="OIX44" i="2" l="1"/>
  <c r="OIY38" i="2"/>
  <c r="OIY44" i="2" l="1"/>
  <c r="OIZ38" i="2"/>
  <c r="OIZ44" i="2" l="1"/>
  <c r="OJA38" i="2"/>
  <c r="OJA44" i="2" l="1"/>
  <c r="OJB38" i="2"/>
  <c r="OJB44" i="2" l="1"/>
  <c r="OJC38" i="2"/>
  <c r="OJC44" i="2" l="1"/>
  <c r="OJD38" i="2"/>
  <c r="OJD44" i="2" l="1"/>
  <c r="OJE38" i="2"/>
  <c r="OJE44" i="2" l="1"/>
  <c r="OJF38" i="2"/>
  <c r="OJF44" i="2" l="1"/>
  <c r="OJG38" i="2"/>
  <c r="OJG44" i="2" l="1"/>
  <c r="OJH38" i="2"/>
  <c r="OJH44" i="2" l="1"/>
  <c r="OJI38" i="2"/>
  <c r="OJI44" i="2" l="1"/>
  <c r="OJJ38" i="2"/>
  <c r="OJJ44" i="2" l="1"/>
  <c r="OJK38" i="2"/>
  <c r="OJK44" i="2" l="1"/>
  <c r="OJL38" i="2"/>
  <c r="OJL44" i="2" l="1"/>
  <c r="OJM38" i="2"/>
  <c r="OJM44" i="2" l="1"/>
  <c r="OJN38" i="2"/>
  <c r="OJN44" i="2" l="1"/>
  <c r="OJO38" i="2"/>
  <c r="OJO44" i="2" l="1"/>
  <c r="OJP38" i="2"/>
  <c r="OJP44" i="2" l="1"/>
  <c r="OJQ38" i="2"/>
  <c r="OJQ44" i="2" l="1"/>
  <c r="OJR38" i="2"/>
  <c r="OJR44" i="2" l="1"/>
  <c r="OJS38" i="2"/>
  <c r="OJS44" i="2" l="1"/>
  <c r="OJT38" i="2"/>
  <c r="OJT44" i="2" l="1"/>
  <c r="OJU38" i="2"/>
  <c r="OJU44" i="2" l="1"/>
  <c r="OJV38" i="2"/>
  <c r="OJV44" i="2" l="1"/>
  <c r="OJW38" i="2"/>
  <c r="OJW44" i="2" l="1"/>
  <c r="OJX38" i="2"/>
  <c r="OJX44" i="2" l="1"/>
  <c r="OJY38" i="2"/>
  <c r="OJY44" i="2" l="1"/>
  <c r="OJZ38" i="2"/>
  <c r="OJZ44" i="2" l="1"/>
  <c r="OKA38" i="2"/>
  <c r="OKA44" i="2" l="1"/>
  <c r="OKB38" i="2"/>
  <c r="OKB44" i="2" l="1"/>
  <c r="OKC38" i="2"/>
  <c r="OKC44" i="2" l="1"/>
  <c r="OKD38" i="2"/>
  <c r="OKD44" i="2" l="1"/>
  <c r="OKE38" i="2"/>
  <c r="OKE44" i="2" l="1"/>
  <c r="OKF38" i="2"/>
  <c r="OKF44" i="2" l="1"/>
  <c r="OKG38" i="2"/>
  <c r="OKG44" i="2" l="1"/>
  <c r="OKH38" i="2"/>
  <c r="OKH44" i="2" l="1"/>
  <c r="OKI38" i="2"/>
  <c r="OKI44" i="2" l="1"/>
  <c r="OKJ38" i="2"/>
  <c r="OKJ44" i="2" l="1"/>
  <c r="OKK38" i="2"/>
  <c r="OKK44" i="2" l="1"/>
  <c r="OKL38" i="2"/>
  <c r="OKL44" i="2" l="1"/>
  <c r="OKM38" i="2"/>
  <c r="OKM44" i="2" l="1"/>
  <c r="OKN38" i="2"/>
  <c r="OKN44" i="2" l="1"/>
  <c r="OKO38" i="2"/>
  <c r="OKO44" i="2" l="1"/>
  <c r="OKP38" i="2"/>
  <c r="OKP44" i="2" l="1"/>
  <c r="OKQ38" i="2"/>
  <c r="OKQ44" i="2" l="1"/>
  <c r="OKR38" i="2"/>
  <c r="OKR44" i="2" l="1"/>
  <c r="OKS38" i="2"/>
  <c r="OKS44" i="2" l="1"/>
  <c r="OKT38" i="2"/>
  <c r="OKT44" i="2" l="1"/>
  <c r="OKU38" i="2"/>
  <c r="OKU44" i="2" l="1"/>
  <c r="OKV38" i="2"/>
  <c r="OKV44" i="2" l="1"/>
  <c r="OKW38" i="2"/>
  <c r="OKW44" i="2" l="1"/>
  <c r="OKX38" i="2"/>
  <c r="OKX44" i="2" l="1"/>
  <c r="OKY38" i="2"/>
  <c r="OKY44" i="2" l="1"/>
  <c r="OKZ38" i="2"/>
  <c r="OKZ44" i="2" l="1"/>
  <c r="OLA38" i="2"/>
  <c r="OLA44" i="2" l="1"/>
  <c r="OLB38" i="2"/>
  <c r="OLB44" i="2" l="1"/>
  <c r="OLC38" i="2"/>
  <c r="OLC44" i="2" l="1"/>
  <c r="OLD38" i="2"/>
  <c r="OLD44" i="2" l="1"/>
  <c r="OLE38" i="2"/>
  <c r="OLE44" i="2" l="1"/>
  <c r="OLF38" i="2"/>
  <c r="OLF44" i="2" l="1"/>
  <c r="OLG38" i="2"/>
  <c r="OLG44" i="2" l="1"/>
  <c r="OLH38" i="2"/>
  <c r="OLH44" i="2" l="1"/>
  <c r="OLI38" i="2"/>
  <c r="OLI44" i="2" l="1"/>
  <c r="OLJ38" i="2"/>
  <c r="OLJ44" i="2" l="1"/>
  <c r="OLK38" i="2"/>
  <c r="OLK44" i="2" l="1"/>
  <c r="OLL38" i="2"/>
  <c r="OLL44" i="2" l="1"/>
  <c r="OLM38" i="2"/>
  <c r="OLM44" i="2" l="1"/>
  <c r="OLN38" i="2"/>
  <c r="OLN44" i="2" l="1"/>
  <c r="OLO38" i="2"/>
  <c r="OLO44" i="2" l="1"/>
  <c r="OLP38" i="2"/>
  <c r="OLP44" i="2" l="1"/>
  <c r="OLQ38" i="2"/>
  <c r="OLQ44" i="2" l="1"/>
  <c r="OLR38" i="2"/>
  <c r="OLR44" i="2" l="1"/>
  <c r="OLS38" i="2"/>
  <c r="OLS44" i="2" l="1"/>
  <c r="OLT38" i="2"/>
  <c r="OLT44" i="2" l="1"/>
  <c r="OLU38" i="2"/>
  <c r="OLU44" i="2" l="1"/>
  <c r="OLV38" i="2"/>
  <c r="OLV44" i="2" l="1"/>
  <c r="OLW38" i="2"/>
  <c r="OLW44" i="2" l="1"/>
  <c r="OLX38" i="2"/>
  <c r="OLX44" i="2" l="1"/>
  <c r="OLY38" i="2"/>
  <c r="OLY44" i="2" l="1"/>
  <c r="OLZ38" i="2"/>
  <c r="OLZ44" i="2" l="1"/>
  <c r="OMA38" i="2"/>
  <c r="OMA44" i="2" l="1"/>
  <c r="OMB38" i="2"/>
  <c r="OMB44" i="2" l="1"/>
  <c r="OMC38" i="2"/>
  <c r="OMC44" i="2" l="1"/>
  <c r="OMD38" i="2"/>
  <c r="OMD44" i="2" l="1"/>
  <c r="OME38" i="2"/>
  <c r="OME44" i="2" l="1"/>
  <c r="OMF38" i="2"/>
  <c r="OMF44" i="2" l="1"/>
  <c r="OMG38" i="2"/>
  <c r="OMG44" i="2" l="1"/>
  <c r="OMH38" i="2"/>
  <c r="OMH44" i="2" l="1"/>
  <c r="OMI38" i="2"/>
  <c r="OMI44" i="2" l="1"/>
  <c r="OMJ38" i="2"/>
  <c r="OMJ44" i="2" l="1"/>
  <c r="OMK38" i="2"/>
  <c r="OMK44" i="2" l="1"/>
  <c r="OML38" i="2"/>
  <c r="OML44" i="2" l="1"/>
  <c r="OMM38" i="2"/>
  <c r="OMM44" i="2" l="1"/>
  <c r="OMN38" i="2"/>
  <c r="OMN44" i="2" l="1"/>
  <c r="OMO38" i="2"/>
  <c r="OMO44" i="2" l="1"/>
  <c r="OMP38" i="2"/>
  <c r="OMP44" i="2" l="1"/>
  <c r="OMQ38" i="2"/>
  <c r="OMQ44" i="2" l="1"/>
  <c r="OMR38" i="2"/>
  <c r="OMR44" i="2" l="1"/>
  <c r="OMS38" i="2"/>
  <c r="OMS44" i="2" l="1"/>
  <c r="OMT38" i="2"/>
  <c r="OMT44" i="2" l="1"/>
  <c r="OMU38" i="2"/>
  <c r="OMU44" i="2" l="1"/>
  <c r="OMV38" i="2"/>
  <c r="OMV44" i="2" l="1"/>
  <c r="OMW38" i="2"/>
  <c r="OMW44" i="2" l="1"/>
  <c r="OMX38" i="2"/>
  <c r="OMX44" i="2" l="1"/>
  <c r="OMY38" i="2"/>
  <c r="OMY44" i="2" l="1"/>
  <c r="OMZ38" i="2"/>
  <c r="OMZ44" i="2" l="1"/>
  <c r="ONA38" i="2"/>
  <c r="ONA44" i="2" l="1"/>
  <c r="ONB38" i="2"/>
  <c r="ONB44" i="2" l="1"/>
  <c r="ONC38" i="2"/>
  <c r="ONC44" i="2" l="1"/>
  <c r="OND38" i="2"/>
  <c r="OND44" i="2" l="1"/>
  <c r="ONE38" i="2"/>
  <c r="ONE44" i="2" l="1"/>
  <c r="ONF38" i="2"/>
  <c r="ONF44" i="2" l="1"/>
  <c r="ONG38" i="2"/>
  <c r="ONG44" i="2" l="1"/>
  <c r="ONH38" i="2"/>
  <c r="ONH44" i="2" l="1"/>
  <c r="ONI38" i="2"/>
  <c r="ONI44" i="2" l="1"/>
  <c r="ONJ38" i="2"/>
  <c r="ONJ44" i="2" l="1"/>
  <c r="ONK38" i="2"/>
  <c r="ONK44" i="2" l="1"/>
  <c r="ONL38" i="2"/>
  <c r="ONL44" i="2" l="1"/>
  <c r="ONM38" i="2"/>
  <c r="ONM44" i="2" l="1"/>
  <c r="ONN38" i="2"/>
  <c r="ONN44" i="2" l="1"/>
  <c r="ONO38" i="2"/>
  <c r="ONO44" i="2" l="1"/>
  <c r="ONP38" i="2"/>
  <c r="ONP44" i="2" l="1"/>
  <c r="ONQ38" i="2"/>
  <c r="ONQ44" i="2" l="1"/>
  <c r="ONR38" i="2"/>
  <c r="ONR44" i="2" l="1"/>
  <c r="ONS38" i="2"/>
  <c r="ONS44" i="2" l="1"/>
  <c r="ONT38" i="2"/>
  <c r="ONT44" i="2" l="1"/>
  <c r="ONU38" i="2"/>
  <c r="ONU44" i="2" l="1"/>
  <c r="ONV38" i="2"/>
  <c r="ONV44" i="2" l="1"/>
  <c r="ONW38" i="2"/>
  <c r="ONW44" i="2" l="1"/>
  <c r="ONX38" i="2"/>
  <c r="ONX44" i="2" l="1"/>
  <c r="ONY38" i="2"/>
  <c r="ONY44" i="2" l="1"/>
  <c r="ONZ38" i="2"/>
  <c r="ONZ44" i="2" l="1"/>
  <c r="OOA38" i="2"/>
  <c r="OOA44" i="2" l="1"/>
  <c r="OOB38" i="2"/>
  <c r="OOB44" i="2" l="1"/>
  <c r="OOC38" i="2"/>
  <c r="OOC44" i="2" l="1"/>
  <c r="OOD38" i="2"/>
  <c r="OOD44" i="2" l="1"/>
  <c r="OOE38" i="2"/>
  <c r="OOE44" i="2" l="1"/>
  <c r="OOF38" i="2"/>
  <c r="OOF44" i="2" l="1"/>
  <c r="OOG38" i="2"/>
  <c r="OOG44" i="2" l="1"/>
  <c r="OOH38" i="2"/>
  <c r="OOH44" i="2" l="1"/>
  <c r="OOI38" i="2"/>
  <c r="OOI44" i="2" l="1"/>
  <c r="OOJ38" i="2"/>
  <c r="OOJ44" i="2" l="1"/>
  <c r="OOK38" i="2"/>
  <c r="OOK44" i="2" l="1"/>
  <c r="OOL38" i="2"/>
  <c r="OOL44" i="2" l="1"/>
  <c r="OOM38" i="2"/>
  <c r="OOM44" i="2" l="1"/>
  <c r="OON38" i="2"/>
  <c r="OON44" i="2" l="1"/>
  <c r="OOO38" i="2"/>
  <c r="OOO44" i="2" l="1"/>
  <c r="OOP38" i="2"/>
  <c r="OOP44" i="2" l="1"/>
  <c r="OOQ38" i="2"/>
  <c r="OOQ44" i="2" l="1"/>
  <c r="OOR38" i="2"/>
  <c r="OOR44" i="2" l="1"/>
  <c r="OOS38" i="2"/>
  <c r="OOS44" i="2" l="1"/>
  <c r="OOT38" i="2"/>
  <c r="OOT44" i="2" l="1"/>
  <c r="OOU38" i="2"/>
  <c r="OOU44" i="2" l="1"/>
  <c r="OOV38" i="2"/>
  <c r="OOV44" i="2" l="1"/>
  <c r="OOW38" i="2"/>
  <c r="OOW44" i="2" l="1"/>
  <c r="OOX38" i="2"/>
  <c r="OOX44" i="2" l="1"/>
  <c r="OOY38" i="2"/>
  <c r="OOY44" i="2" l="1"/>
  <c r="OOZ38" i="2"/>
  <c r="OOZ44" i="2" l="1"/>
  <c r="OPA38" i="2"/>
  <c r="OPA44" i="2" l="1"/>
  <c r="OPB38" i="2"/>
  <c r="OPB44" i="2" l="1"/>
  <c r="OPC38" i="2"/>
  <c r="OPC44" i="2" l="1"/>
  <c r="OPD38" i="2"/>
  <c r="OPD44" i="2" l="1"/>
  <c r="OPE38" i="2"/>
  <c r="OPE44" i="2" l="1"/>
  <c r="OPF38" i="2"/>
  <c r="OPF44" i="2" l="1"/>
  <c r="OPG38" i="2"/>
  <c r="OPG44" i="2" l="1"/>
  <c r="OPH38" i="2"/>
  <c r="OPH44" i="2" l="1"/>
  <c r="OPI38" i="2"/>
  <c r="OPI44" i="2" l="1"/>
  <c r="OPJ38" i="2"/>
  <c r="OPJ44" i="2" l="1"/>
  <c r="OPK38" i="2"/>
  <c r="OPK44" i="2" l="1"/>
  <c r="OPL38" i="2"/>
  <c r="OPL44" i="2" l="1"/>
  <c r="OPM38" i="2"/>
  <c r="OPM44" i="2" l="1"/>
  <c r="OPN38" i="2"/>
  <c r="OPN44" i="2" l="1"/>
  <c r="OPO38" i="2"/>
  <c r="OPO44" i="2" l="1"/>
  <c r="OPP38" i="2"/>
  <c r="OPP44" i="2" l="1"/>
  <c r="OPQ38" i="2"/>
  <c r="OPQ44" i="2" l="1"/>
  <c r="OPR38" i="2"/>
  <c r="OPR44" i="2" l="1"/>
  <c r="OPS38" i="2"/>
  <c r="OPS44" i="2" l="1"/>
  <c r="OPT38" i="2"/>
  <c r="OPT44" i="2" l="1"/>
  <c r="OPU38" i="2"/>
  <c r="OPU44" i="2" l="1"/>
  <c r="OPV38" i="2"/>
  <c r="OPV44" i="2" l="1"/>
  <c r="OPW38" i="2"/>
  <c r="OPW44" i="2" l="1"/>
  <c r="OPX38" i="2"/>
  <c r="OPX44" i="2" l="1"/>
  <c r="OPY38" i="2"/>
  <c r="OPY44" i="2" l="1"/>
  <c r="OPZ38" i="2"/>
  <c r="OPZ44" i="2" l="1"/>
  <c r="OQA38" i="2"/>
  <c r="OQA44" i="2" l="1"/>
  <c r="OQB38" i="2"/>
  <c r="OQB44" i="2" l="1"/>
  <c r="OQC38" i="2"/>
  <c r="OQC44" i="2" l="1"/>
  <c r="OQD38" i="2"/>
  <c r="OQD44" i="2" l="1"/>
  <c r="OQE38" i="2"/>
  <c r="OQE44" i="2" l="1"/>
  <c r="OQF38" i="2"/>
  <c r="OQF44" i="2" l="1"/>
  <c r="OQG38" i="2"/>
  <c r="OQG44" i="2" l="1"/>
  <c r="OQH38" i="2"/>
  <c r="OQH44" i="2" l="1"/>
  <c r="OQI38" i="2"/>
  <c r="OQI44" i="2" l="1"/>
  <c r="OQJ38" i="2"/>
  <c r="OQJ44" i="2" l="1"/>
  <c r="OQK38" i="2"/>
  <c r="OQK44" i="2" l="1"/>
  <c r="OQL38" i="2"/>
  <c r="OQL44" i="2" l="1"/>
  <c r="OQM38" i="2"/>
  <c r="OQM44" i="2" l="1"/>
  <c r="OQN38" i="2"/>
  <c r="OQN44" i="2" l="1"/>
  <c r="OQO38" i="2"/>
  <c r="OQO44" i="2" l="1"/>
  <c r="OQP38" i="2"/>
  <c r="OQP44" i="2" l="1"/>
  <c r="OQQ38" i="2"/>
  <c r="OQQ44" i="2" l="1"/>
  <c r="OQR38" i="2"/>
  <c r="OQR44" i="2" l="1"/>
  <c r="OQS38" i="2"/>
  <c r="OQS44" i="2" l="1"/>
  <c r="OQT38" i="2"/>
  <c r="OQT44" i="2" l="1"/>
  <c r="OQU38" i="2"/>
  <c r="OQU44" i="2" l="1"/>
  <c r="OQV38" i="2"/>
  <c r="OQV44" i="2" l="1"/>
  <c r="OQW38" i="2"/>
  <c r="OQW44" i="2" l="1"/>
  <c r="OQX38" i="2"/>
  <c r="OQX44" i="2" l="1"/>
  <c r="OQY38" i="2"/>
  <c r="OQY44" i="2" l="1"/>
  <c r="OQZ38" i="2"/>
  <c r="OQZ44" i="2" l="1"/>
  <c r="ORA38" i="2"/>
  <c r="ORA44" i="2" l="1"/>
  <c r="ORB38" i="2"/>
  <c r="ORB44" i="2" l="1"/>
  <c r="ORC38" i="2"/>
  <c r="ORC44" i="2" l="1"/>
  <c r="ORD38" i="2"/>
  <c r="ORD44" i="2" l="1"/>
  <c r="ORE38" i="2"/>
  <c r="ORE44" i="2" l="1"/>
  <c r="ORF38" i="2"/>
  <c r="ORF44" i="2" l="1"/>
  <c r="ORG38" i="2"/>
  <c r="ORG44" i="2" l="1"/>
  <c r="ORH38" i="2"/>
  <c r="ORH44" i="2" l="1"/>
  <c r="ORI38" i="2"/>
  <c r="ORI44" i="2" l="1"/>
  <c r="ORJ38" i="2"/>
  <c r="ORJ44" i="2" l="1"/>
  <c r="ORK38" i="2"/>
  <c r="ORK44" i="2" l="1"/>
  <c r="ORL38" i="2"/>
  <c r="ORL44" i="2" l="1"/>
  <c r="ORM38" i="2"/>
  <c r="ORM44" i="2" l="1"/>
  <c r="ORN38" i="2"/>
  <c r="ORN44" i="2" l="1"/>
  <c r="ORO38" i="2"/>
  <c r="ORO44" i="2" l="1"/>
  <c r="ORP38" i="2"/>
  <c r="ORP44" i="2" l="1"/>
  <c r="ORQ38" i="2"/>
  <c r="ORQ44" i="2" l="1"/>
  <c r="ORR38" i="2"/>
  <c r="ORR44" i="2" l="1"/>
  <c r="ORS38" i="2"/>
  <c r="ORS44" i="2" l="1"/>
  <c r="ORT38" i="2"/>
  <c r="ORT44" i="2" l="1"/>
  <c r="ORU38" i="2"/>
  <c r="ORU44" i="2" l="1"/>
  <c r="ORV38" i="2"/>
  <c r="ORV44" i="2" l="1"/>
  <c r="ORW38" i="2"/>
  <c r="ORW44" i="2" l="1"/>
  <c r="ORX38" i="2"/>
  <c r="ORX44" i="2" l="1"/>
  <c r="ORY38" i="2"/>
  <c r="ORY44" i="2" l="1"/>
  <c r="ORZ38" i="2"/>
  <c r="ORZ44" i="2" l="1"/>
  <c r="OSA38" i="2"/>
  <c r="OSA44" i="2" l="1"/>
  <c r="OSB38" i="2"/>
  <c r="OSB44" i="2" l="1"/>
  <c r="OSC38" i="2"/>
  <c r="OSC44" i="2" l="1"/>
  <c r="OSD38" i="2"/>
  <c r="OSD44" i="2" l="1"/>
  <c r="OSE38" i="2"/>
  <c r="OSE44" i="2" l="1"/>
  <c r="OSF38" i="2"/>
  <c r="OSF44" i="2" l="1"/>
  <c r="OSG38" i="2"/>
  <c r="OSG44" i="2" l="1"/>
  <c r="OSH38" i="2"/>
  <c r="OSH44" i="2" l="1"/>
  <c r="OSI38" i="2"/>
  <c r="OSI44" i="2" l="1"/>
  <c r="OSJ38" i="2"/>
  <c r="OSJ44" i="2" l="1"/>
  <c r="OSK38" i="2"/>
  <c r="OSK44" i="2" l="1"/>
  <c r="OSL38" i="2"/>
  <c r="OSL44" i="2" l="1"/>
  <c r="OSM38" i="2"/>
  <c r="OSM44" i="2" l="1"/>
  <c r="OSN38" i="2"/>
  <c r="OSN44" i="2" l="1"/>
  <c r="OSO38" i="2"/>
  <c r="OSO44" i="2" l="1"/>
  <c r="OSP38" i="2"/>
  <c r="OSP44" i="2" l="1"/>
  <c r="OSQ38" i="2"/>
  <c r="OSQ44" i="2" l="1"/>
  <c r="OSR38" i="2"/>
  <c r="OSR44" i="2" l="1"/>
  <c r="OSS38" i="2"/>
  <c r="OSS44" i="2" l="1"/>
  <c r="OST38" i="2"/>
  <c r="OST44" i="2" l="1"/>
  <c r="OSU38" i="2"/>
  <c r="OSU44" i="2" l="1"/>
  <c r="OSV38" i="2"/>
  <c r="OSV44" i="2" l="1"/>
  <c r="OSW38" i="2"/>
  <c r="OSW44" i="2" l="1"/>
  <c r="OSX38" i="2"/>
  <c r="OSX44" i="2" l="1"/>
  <c r="OSY38" i="2"/>
  <c r="OSY44" i="2" l="1"/>
  <c r="OSZ38" i="2"/>
  <c r="OSZ44" i="2" l="1"/>
  <c r="OTA38" i="2"/>
  <c r="OTA44" i="2" l="1"/>
  <c r="OTB38" i="2"/>
  <c r="OTB44" i="2" l="1"/>
  <c r="OTC38" i="2"/>
  <c r="OTC44" i="2" l="1"/>
  <c r="OTD38" i="2"/>
  <c r="OTD44" i="2" l="1"/>
  <c r="OTE38" i="2"/>
  <c r="OTE44" i="2" l="1"/>
  <c r="OTF38" i="2"/>
  <c r="OTF44" i="2" l="1"/>
  <c r="OTG38" i="2"/>
  <c r="OTG44" i="2" l="1"/>
  <c r="OTH38" i="2"/>
  <c r="OTH44" i="2" l="1"/>
  <c r="OTI38" i="2"/>
  <c r="OTI44" i="2" l="1"/>
  <c r="OTJ38" i="2"/>
  <c r="OTJ44" i="2" l="1"/>
  <c r="OTK38" i="2"/>
  <c r="OTK44" i="2" l="1"/>
  <c r="OTL38" i="2"/>
  <c r="OTL44" i="2" l="1"/>
  <c r="OTM38" i="2"/>
  <c r="OTM44" i="2" l="1"/>
  <c r="OTN38" i="2"/>
  <c r="OTN44" i="2" l="1"/>
  <c r="OTO38" i="2"/>
  <c r="OTO44" i="2" l="1"/>
  <c r="OTP38" i="2"/>
  <c r="OTP44" i="2" l="1"/>
  <c r="OTQ38" i="2"/>
  <c r="OTQ44" i="2" l="1"/>
  <c r="OTR38" i="2"/>
  <c r="OTR44" i="2" l="1"/>
  <c r="OTS38" i="2"/>
  <c r="OTS44" i="2" l="1"/>
  <c r="OTT38" i="2"/>
  <c r="OTT44" i="2" l="1"/>
  <c r="OTU38" i="2"/>
  <c r="OTU44" i="2" l="1"/>
  <c r="OTV38" i="2"/>
  <c r="OTV44" i="2" l="1"/>
  <c r="OTW38" i="2"/>
  <c r="OTW44" i="2" l="1"/>
  <c r="OTX38" i="2"/>
  <c r="OTX44" i="2" l="1"/>
  <c r="OTY38" i="2"/>
  <c r="OTY44" i="2" l="1"/>
  <c r="OTZ38" i="2"/>
  <c r="OTZ44" i="2" l="1"/>
  <c r="OUA38" i="2"/>
  <c r="OUA44" i="2" l="1"/>
  <c r="OUB38" i="2"/>
  <c r="OUB44" i="2" l="1"/>
  <c r="OUC38" i="2"/>
  <c r="OUC44" i="2" l="1"/>
  <c r="OUD38" i="2"/>
  <c r="OUD44" i="2" l="1"/>
  <c r="OUE38" i="2"/>
  <c r="OUE44" i="2" l="1"/>
  <c r="OUF38" i="2"/>
  <c r="OUF44" i="2" l="1"/>
  <c r="OUG38" i="2"/>
  <c r="OUG44" i="2" l="1"/>
  <c r="OUH38" i="2"/>
  <c r="OUH44" i="2" l="1"/>
  <c r="OUI38" i="2"/>
  <c r="OUI44" i="2" l="1"/>
  <c r="OUJ38" i="2"/>
  <c r="OUJ44" i="2" l="1"/>
  <c r="OUK38" i="2"/>
  <c r="OUK44" i="2" l="1"/>
  <c r="OUL38" i="2"/>
  <c r="OUL44" i="2" l="1"/>
  <c r="OUM38" i="2"/>
  <c r="OUM44" i="2" l="1"/>
  <c r="OUN38" i="2"/>
  <c r="OUN44" i="2" l="1"/>
  <c r="OUO38" i="2"/>
  <c r="OUO44" i="2" l="1"/>
  <c r="OUP38" i="2"/>
  <c r="OUP44" i="2" l="1"/>
  <c r="OUQ38" i="2"/>
  <c r="OUQ44" i="2" l="1"/>
  <c r="OUR38" i="2"/>
  <c r="OUR44" i="2" l="1"/>
  <c r="OUS38" i="2"/>
  <c r="OUS44" i="2" l="1"/>
  <c r="OUT38" i="2"/>
  <c r="OUT44" i="2" l="1"/>
  <c r="OUU38" i="2"/>
  <c r="OUU44" i="2" l="1"/>
  <c r="OUV38" i="2"/>
  <c r="OUV44" i="2" l="1"/>
  <c r="OUW38" i="2"/>
  <c r="OUW44" i="2" l="1"/>
  <c r="OUX38" i="2"/>
  <c r="OUX44" i="2" l="1"/>
  <c r="OUY38" i="2"/>
  <c r="OUY44" i="2" l="1"/>
  <c r="OUZ38" i="2"/>
  <c r="OUZ44" i="2" l="1"/>
  <c r="OVA38" i="2"/>
  <c r="OVA44" i="2" l="1"/>
  <c r="OVB38" i="2"/>
  <c r="OVB44" i="2" l="1"/>
  <c r="OVC38" i="2"/>
  <c r="OVC44" i="2" l="1"/>
  <c r="OVD38" i="2"/>
  <c r="OVD44" i="2" l="1"/>
  <c r="OVE38" i="2"/>
  <c r="OVE44" i="2" l="1"/>
  <c r="OVF38" i="2"/>
  <c r="OVF44" i="2" l="1"/>
  <c r="OVG38" i="2"/>
  <c r="OVG44" i="2" l="1"/>
  <c r="OVH38" i="2"/>
  <c r="OVH44" i="2" l="1"/>
  <c r="OVI38" i="2"/>
  <c r="OVI44" i="2" l="1"/>
  <c r="OVJ38" i="2"/>
  <c r="OVJ44" i="2" l="1"/>
  <c r="OVK38" i="2"/>
  <c r="OVK44" i="2" l="1"/>
  <c r="OVL38" i="2"/>
  <c r="OVL44" i="2" l="1"/>
  <c r="OVM38" i="2"/>
  <c r="OVM44" i="2" l="1"/>
  <c r="OVN38" i="2"/>
  <c r="OVN44" i="2" l="1"/>
  <c r="OVO38" i="2"/>
  <c r="OVO44" i="2" l="1"/>
  <c r="OVP38" i="2"/>
  <c r="OVP44" i="2" l="1"/>
  <c r="OVQ38" i="2"/>
  <c r="OVQ44" i="2" l="1"/>
  <c r="OVR38" i="2"/>
  <c r="OVR44" i="2" l="1"/>
  <c r="OVS38" i="2"/>
  <c r="OVS44" i="2" l="1"/>
  <c r="OVT38" i="2"/>
  <c r="OVT44" i="2" l="1"/>
  <c r="OVU38" i="2"/>
  <c r="OVU44" i="2" l="1"/>
  <c r="OVV38" i="2"/>
  <c r="OVV44" i="2" l="1"/>
  <c r="OVW38" i="2"/>
  <c r="OVW44" i="2" l="1"/>
  <c r="OVX38" i="2"/>
  <c r="OVX44" i="2" l="1"/>
  <c r="OVY38" i="2"/>
  <c r="OVY44" i="2" l="1"/>
  <c r="OVZ38" i="2"/>
  <c r="OVZ44" i="2" l="1"/>
  <c r="OWA38" i="2"/>
  <c r="OWA44" i="2" l="1"/>
  <c r="OWB38" i="2"/>
  <c r="OWB44" i="2" l="1"/>
  <c r="OWC38" i="2"/>
  <c r="OWC44" i="2" l="1"/>
  <c r="OWD38" i="2"/>
  <c r="OWD44" i="2" l="1"/>
  <c r="OWE38" i="2"/>
  <c r="OWE44" i="2" l="1"/>
  <c r="OWF38" i="2"/>
  <c r="OWF44" i="2" l="1"/>
  <c r="OWG38" i="2"/>
  <c r="OWG44" i="2" l="1"/>
  <c r="OWH38" i="2"/>
  <c r="OWH44" i="2" l="1"/>
  <c r="OWI38" i="2"/>
  <c r="OWI44" i="2" l="1"/>
  <c r="OWJ38" i="2"/>
  <c r="OWJ44" i="2" l="1"/>
  <c r="OWK38" i="2"/>
  <c r="OWK44" i="2" l="1"/>
  <c r="OWL38" i="2"/>
  <c r="OWL44" i="2" l="1"/>
  <c r="OWM38" i="2"/>
  <c r="OWM44" i="2" l="1"/>
  <c r="OWN38" i="2"/>
  <c r="OWN44" i="2" l="1"/>
  <c r="OWO38" i="2"/>
  <c r="OWO44" i="2" l="1"/>
  <c r="OWP38" i="2"/>
  <c r="OWP44" i="2" l="1"/>
  <c r="OWQ38" i="2"/>
  <c r="OWQ44" i="2" l="1"/>
  <c r="OWR38" i="2"/>
  <c r="OWR44" i="2" l="1"/>
  <c r="OWS38" i="2"/>
  <c r="OWS44" i="2" l="1"/>
  <c r="OWT38" i="2"/>
  <c r="OWT44" i="2" l="1"/>
  <c r="OWU38" i="2"/>
  <c r="OWU44" i="2" l="1"/>
  <c r="OWV38" i="2"/>
  <c r="OWV44" i="2" l="1"/>
  <c r="OWW38" i="2"/>
  <c r="OWW44" i="2" l="1"/>
  <c r="OWX38" i="2"/>
  <c r="OWX44" i="2" l="1"/>
  <c r="OWY38" i="2"/>
  <c r="OWY44" i="2" l="1"/>
  <c r="OWZ38" i="2"/>
  <c r="OWZ44" i="2" l="1"/>
  <c r="OXA38" i="2"/>
  <c r="OXA44" i="2" l="1"/>
  <c r="OXB38" i="2"/>
  <c r="OXB44" i="2" l="1"/>
  <c r="OXC38" i="2"/>
  <c r="OXC44" i="2" l="1"/>
  <c r="OXD38" i="2"/>
  <c r="OXD44" i="2" l="1"/>
  <c r="OXE38" i="2"/>
  <c r="OXE44" i="2" l="1"/>
  <c r="OXF38" i="2"/>
  <c r="OXF44" i="2" l="1"/>
  <c r="OXG38" i="2"/>
  <c r="OXG44" i="2" l="1"/>
  <c r="OXH38" i="2"/>
  <c r="OXH44" i="2" l="1"/>
  <c r="OXI38" i="2"/>
  <c r="OXI44" i="2" l="1"/>
  <c r="OXJ38" i="2"/>
  <c r="OXJ44" i="2" l="1"/>
  <c r="OXK38" i="2"/>
  <c r="OXK44" i="2" l="1"/>
  <c r="OXL38" i="2"/>
  <c r="OXL44" i="2" l="1"/>
  <c r="OXM38" i="2"/>
  <c r="OXM44" i="2" l="1"/>
  <c r="OXN38" i="2"/>
  <c r="OXN44" i="2" l="1"/>
  <c r="OXO38" i="2"/>
  <c r="OXO44" i="2" l="1"/>
  <c r="OXP38" i="2"/>
  <c r="OXP44" i="2" l="1"/>
  <c r="OXQ38" i="2"/>
  <c r="OXQ44" i="2" l="1"/>
  <c r="OXR38" i="2"/>
  <c r="OXR44" i="2" l="1"/>
  <c r="OXS38" i="2"/>
  <c r="OXS44" i="2" l="1"/>
  <c r="OXT38" i="2"/>
  <c r="OXT44" i="2" l="1"/>
  <c r="OXU38" i="2"/>
  <c r="OXU44" i="2" l="1"/>
  <c r="OXV38" i="2"/>
  <c r="OXV44" i="2" l="1"/>
  <c r="OXW38" i="2"/>
  <c r="OXW44" i="2" l="1"/>
  <c r="OXX38" i="2"/>
  <c r="OXX44" i="2" l="1"/>
  <c r="OXY38" i="2"/>
  <c r="OXY44" i="2" l="1"/>
  <c r="OXZ38" i="2"/>
  <c r="OXZ44" i="2" l="1"/>
  <c r="OYA38" i="2"/>
  <c r="OYA44" i="2" l="1"/>
  <c r="OYB38" i="2"/>
  <c r="OYB44" i="2" l="1"/>
  <c r="OYC38" i="2"/>
  <c r="OYC44" i="2" l="1"/>
  <c r="OYD38" i="2"/>
  <c r="OYD44" i="2" l="1"/>
  <c r="OYE38" i="2"/>
  <c r="OYE44" i="2" l="1"/>
  <c r="OYF38" i="2"/>
  <c r="OYF44" i="2" l="1"/>
  <c r="OYG38" i="2"/>
  <c r="OYG44" i="2" l="1"/>
  <c r="OYH38" i="2"/>
  <c r="OYH44" i="2" l="1"/>
  <c r="OYI38" i="2"/>
  <c r="OYI44" i="2" l="1"/>
  <c r="OYJ38" i="2"/>
  <c r="OYJ44" i="2" l="1"/>
  <c r="OYK38" i="2"/>
  <c r="OYK44" i="2" l="1"/>
  <c r="OYL38" i="2"/>
  <c r="OYL44" i="2" l="1"/>
  <c r="OYM38" i="2"/>
  <c r="OYM44" i="2" l="1"/>
  <c r="OYN38" i="2"/>
  <c r="OYN44" i="2" l="1"/>
  <c r="OYO38" i="2"/>
  <c r="OYO44" i="2" l="1"/>
  <c r="OYP38" i="2"/>
  <c r="OYP44" i="2" l="1"/>
  <c r="OYQ38" i="2"/>
  <c r="OYQ44" i="2" l="1"/>
  <c r="OYR38" i="2"/>
  <c r="OYR44" i="2" l="1"/>
  <c r="OYS38" i="2"/>
  <c r="OYS44" i="2" l="1"/>
  <c r="OYT38" i="2"/>
  <c r="OYT44" i="2" l="1"/>
  <c r="OYU38" i="2"/>
  <c r="OYU44" i="2" l="1"/>
  <c r="OYV38" i="2"/>
  <c r="OYV44" i="2" l="1"/>
  <c r="OYW38" i="2"/>
  <c r="OYW44" i="2" l="1"/>
  <c r="OYX38" i="2"/>
  <c r="OYX44" i="2" l="1"/>
  <c r="OYY38" i="2"/>
  <c r="OYY44" i="2" l="1"/>
  <c r="OYZ38" i="2"/>
  <c r="OYZ44" i="2" l="1"/>
  <c r="OZA38" i="2"/>
  <c r="OZA44" i="2" l="1"/>
  <c r="OZB38" i="2"/>
  <c r="OZB44" i="2" l="1"/>
  <c r="OZC38" i="2"/>
  <c r="OZC44" i="2" l="1"/>
  <c r="OZD38" i="2"/>
  <c r="OZD44" i="2" l="1"/>
  <c r="OZE38" i="2"/>
  <c r="OZE44" i="2" l="1"/>
  <c r="OZF38" i="2"/>
  <c r="OZF44" i="2" l="1"/>
  <c r="OZG38" i="2"/>
  <c r="OZG44" i="2" l="1"/>
  <c r="OZH38" i="2"/>
  <c r="OZH44" i="2" l="1"/>
  <c r="OZI38" i="2"/>
  <c r="OZI44" i="2" l="1"/>
  <c r="OZJ38" i="2"/>
  <c r="OZJ44" i="2" l="1"/>
  <c r="OZK38" i="2"/>
  <c r="OZK44" i="2" l="1"/>
  <c r="OZL38" i="2"/>
  <c r="OZL44" i="2" l="1"/>
  <c r="OZM38" i="2"/>
  <c r="OZM44" i="2" l="1"/>
  <c r="OZN38" i="2"/>
  <c r="OZN44" i="2" l="1"/>
  <c r="OZO38" i="2"/>
  <c r="OZO44" i="2" l="1"/>
  <c r="OZP38" i="2"/>
  <c r="OZP44" i="2" l="1"/>
  <c r="OZQ38" i="2"/>
  <c r="OZQ44" i="2" l="1"/>
  <c r="OZR38" i="2"/>
  <c r="OZR44" i="2" l="1"/>
  <c r="OZS38" i="2"/>
  <c r="OZS44" i="2" l="1"/>
  <c r="OZT38" i="2"/>
  <c r="OZT44" i="2" l="1"/>
  <c r="OZU38" i="2"/>
  <c r="OZU44" i="2" l="1"/>
  <c r="OZV38" i="2"/>
  <c r="OZV44" i="2" l="1"/>
  <c r="OZW38" i="2"/>
  <c r="OZW44" i="2" l="1"/>
  <c r="OZX38" i="2"/>
  <c r="OZX44" i="2" l="1"/>
  <c r="OZY38" i="2"/>
  <c r="OZY44" i="2" l="1"/>
  <c r="OZZ38" i="2"/>
  <c r="OZZ44" i="2" l="1"/>
  <c r="PAA38" i="2"/>
  <c r="PAA44" i="2" l="1"/>
  <c r="PAB38" i="2"/>
  <c r="PAB44" i="2" l="1"/>
  <c r="PAC38" i="2"/>
  <c r="PAC44" i="2" l="1"/>
  <c r="PAD38" i="2"/>
  <c r="PAD44" i="2" l="1"/>
  <c r="PAE38" i="2"/>
  <c r="PAE44" i="2" l="1"/>
  <c r="PAF38" i="2"/>
  <c r="PAF44" i="2" l="1"/>
  <c r="PAG38" i="2"/>
  <c r="PAG44" i="2" l="1"/>
  <c r="PAH38" i="2"/>
  <c r="PAH44" i="2" l="1"/>
  <c r="PAI38" i="2"/>
  <c r="PAI44" i="2" l="1"/>
  <c r="PAJ38" i="2"/>
  <c r="PAJ44" i="2" l="1"/>
  <c r="PAK38" i="2"/>
  <c r="PAK44" i="2" l="1"/>
  <c r="PAL38" i="2"/>
  <c r="PAL44" i="2" l="1"/>
  <c r="PAM38" i="2"/>
  <c r="PAM44" i="2" l="1"/>
  <c r="PAN38" i="2"/>
  <c r="PAN44" i="2" l="1"/>
  <c r="PAO38" i="2"/>
  <c r="PAO44" i="2" l="1"/>
  <c r="PAP38" i="2"/>
  <c r="PAP44" i="2" l="1"/>
  <c r="PAQ38" i="2"/>
  <c r="PAQ44" i="2" l="1"/>
  <c r="PAR38" i="2"/>
  <c r="PAR44" i="2" l="1"/>
  <c r="PAS38" i="2"/>
  <c r="PAS44" i="2" l="1"/>
  <c r="PAT38" i="2"/>
  <c r="PAT44" i="2" l="1"/>
  <c r="PAU38" i="2"/>
  <c r="PAU44" i="2" l="1"/>
  <c r="PAV38" i="2"/>
  <c r="PAV44" i="2" l="1"/>
  <c r="PAW38" i="2"/>
  <c r="PAW44" i="2" l="1"/>
  <c r="PAX38" i="2"/>
  <c r="PAX44" i="2" l="1"/>
  <c r="PAY38" i="2"/>
  <c r="PAY44" i="2" l="1"/>
  <c r="PAZ38" i="2"/>
  <c r="PAZ44" i="2" l="1"/>
  <c r="PBA38" i="2"/>
  <c r="PBA44" i="2" l="1"/>
  <c r="PBB38" i="2"/>
  <c r="PBB44" i="2" l="1"/>
  <c r="PBC38" i="2"/>
  <c r="PBC44" i="2" l="1"/>
  <c r="PBD38" i="2"/>
  <c r="PBD44" i="2" l="1"/>
  <c r="PBE38" i="2"/>
  <c r="PBE44" i="2" l="1"/>
  <c r="PBF38" i="2"/>
  <c r="PBF44" i="2" l="1"/>
  <c r="PBG38" i="2"/>
  <c r="PBG44" i="2" l="1"/>
  <c r="PBH38" i="2"/>
  <c r="PBH44" i="2" l="1"/>
  <c r="PBI38" i="2"/>
  <c r="PBI44" i="2" l="1"/>
  <c r="PBJ38" i="2"/>
  <c r="PBJ44" i="2" l="1"/>
  <c r="PBK38" i="2"/>
  <c r="PBK44" i="2" l="1"/>
  <c r="PBL38" i="2"/>
  <c r="PBL44" i="2" l="1"/>
  <c r="PBM38" i="2"/>
  <c r="PBM44" i="2" l="1"/>
  <c r="PBN38" i="2"/>
  <c r="PBN44" i="2" l="1"/>
  <c r="PBO38" i="2"/>
  <c r="PBO44" i="2" l="1"/>
  <c r="PBP38" i="2"/>
  <c r="PBP44" i="2" l="1"/>
  <c r="PBQ38" i="2"/>
  <c r="PBQ44" i="2" l="1"/>
  <c r="PBR38" i="2"/>
  <c r="PBR44" i="2" l="1"/>
  <c r="PBS38" i="2"/>
  <c r="PBS44" i="2" l="1"/>
  <c r="PBT38" i="2"/>
  <c r="PBT44" i="2" l="1"/>
  <c r="PBU38" i="2"/>
  <c r="PBU44" i="2" l="1"/>
  <c r="PBV38" i="2"/>
  <c r="PBV44" i="2" l="1"/>
  <c r="PBW38" i="2"/>
  <c r="PBW44" i="2" l="1"/>
  <c r="PBX38" i="2"/>
  <c r="PBX44" i="2" l="1"/>
  <c r="PBY38" i="2"/>
  <c r="PBY44" i="2" l="1"/>
  <c r="PBZ38" i="2"/>
  <c r="PBZ44" i="2" l="1"/>
  <c r="PCA38" i="2"/>
  <c r="PCA44" i="2" l="1"/>
  <c r="PCB38" i="2"/>
  <c r="PCB44" i="2" l="1"/>
  <c r="PCC38" i="2"/>
  <c r="PCC44" i="2" l="1"/>
  <c r="PCD38" i="2"/>
  <c r="PCD44" i="2" l="1"/>
  <c r="PCE38" i="2"/>
  <c r="PCE44" i="2" l="1"/>
  <c r="PCF38" i="2"/>
  <c r="PCF44" i="2" l="1"/>
  <c r="PCG38" i="2"/>
  <c r="PCG44" i="2" l="1"/>
  <c r="PCH38" i="2"/>
  <c r="PCH44" i="2" l="1"/>
  <c r="PCI38" i="2"/>
  <c r="PCI44" i="2" l="1"/>
  <c r="PCJ38" i="2"/>
  <c r="PCJ44" i="2" l="1"/>
  <c r="PCK38" i="2"/>
  <c r="PCK44" i="2" l="1"/>
  <c r="PCL38" i="2"/>
  <c r="PCL44" i="2" l="1"/>
  <c r="PCM38" i="2"/>
  <c r="PCM44" i="2" l="1"/>
  <c r="PCN38" i="2"/>
  <c r="PCN44" i="2" l="1"/>
  <c r="PCO38" i="2"/>
  <c r="PCO44" i="2" l="1"/>
  <c r="PCP38" i="2"/>
  <c r="PCP44" i="2" l="1"/>
  <c r="PCQ38" i="2"/>
  <c r="PCQ44" i="2" l="1"/>
  <c r="PCR38" i="2"/>
  <c r="PCR44" i="2" l="1"/>
  <c r="PCS38" i="2"/>
  <c r="PCS44" i="2" l="1"/>
  <c r="PCT38" i="2"/>
  <c r="PCT44" i="2" l="1"/>
  <c r="PCU38" i="2"/>
  <c r="PCU44" i="2" l="1"/>
  <c r="PCV38" i="2"/>
  <c r="PCV44" i="2" l="1"/>
  <c r="PCW38" i="2"/>
  <c r="PCW44" i="2" l="1"/>
  <c r="PCX38" i="2"/>
  <c r="PCX44" i="2" l="1"/>
  <c r="PCY38" i="2"/>
  <c r="PCY44" i="2" l="1"/>
  <c r="PCZ38" i="2"/>
  <c r="PCZ44" i="2" l="1"/>
  <c r="PDA38" i="2"/>
  <c r="PDA44" i="2" l="1"/>
  <c r="PDB38" i="2"/>
  <c r="PDB44" i="2" l="1"/>
  <c r="PDC38" i="2"/>
  <c r="PDC44" i="2" l="1"/>
  <c r="PDD38" i="2"/>
  <c r="PDD44" i="2" l="1"/>
  <c r="PDE38" i="2"/>
  <c r="PDE44" i="2" l="1"/>
  <c r="PDF38" i="2"/>
  <c r="PDF44" i="2" l="1"/>
  <c r="PDG38" i="2"/>
  <c r="PDG44" i="2" l="1"/>
  <c r="PDH38" i="2"/>
  <c r="PDH44" i="2" l="1"/>
  <c r="PDI38" i="2"/>
  <c r="PDI44" i="2" l="1"/>
  <c r="PDJ38" i="2"/>
  <c r="PDJ44" i="2" l="1"/>
  <c r="PDK38" i="2"/>
  <c r="PDK44" i="2" l="1"/>
  <c r="PDL38" i="2"/>
  <c r="PDL44" i="2" l="1"/>
  <c r="PDM38" i="2"/>
  <c r="PDM44" i="2" l="1"/>
  <c r="PDN38" i="2"/>
  <c r="PDN44" i="2" l="1"/>
  <c r="PDO38" i="2"/>
  <c r="PDO44" i="2" l="1"/>
  <c r="PDP38" i="2"/>
  <c r="PDP44" i="2" l="1"/>
  <c r="PDQ38" i="2"/>
  <c r="PDQ44" i="2" l="1"/>
  <c r="PDR38" i="2"/>
  <c r="PDR44" i="2" l="1"/>
  <c r="PDS38" i="2"/>
  <c r="PDS44" i="2" l="1"/>
  <c r="PDT38" i="2"/>
  <c r="PDT44" i="2" l="1"/>
  <c r="PDU38" i="2"/>
  <c r="PDU44" i="2" l="1"/>
  <c r="PDV38" i="2"/>
  <c r="PDV44" i="2" l="1"/>
  <c r="PDW38" i="2"/>
  <c r="PDW44" i="2" l="1"/>
  <c r="PDX38" i="2"/>
  <c r="PDX44" i="2" l="1"/>
  <c r="PDY38" i="2"/>
  <c r="PDY44" i="2" l="1"/>
  <c r="PDZ38" i="2"/>
  <c r="PDZ44" i="2" l="1"/>
  <c r="PEA38" i="2"/>
  <c r="PEA44" i="2" l="1"/>
  <c r="PEB38" i="2"/>
  <c r="PEB44" i="2" l="1"/>
  <c r="PEC38" i="2"/>
  <c r="PEC44" i="2" l="1"/>
  <c r="PED38" i="2"/>
  <c r="PED44" i="2" l="1"/>
  <c r="PEE38" i="2"/>
  <c r="PEE44" i="2" l="1"/>
  <c r="PEF38" i="2"/>
  <c r="PEF44" i="2" l="1"/>
  <c r="PEG38" i="2"/>
  <c r="PEG44" i="2" l="1"/>
  <c r="PEH38" i="2"/>
  <c r="PEH44" i="2" l="1"/>
  <c r="PEI38" i="2"/>
  <c r="PEI44" i="2" l="1"/>
  <c r="PEJ38" i="2"/>
  <c r="PEJ44" i="2" l="1"/>
  <c r="PEK38" i="2"/>
  <c r="PEK44" i="2" l="1"/>
  <c r="PEL38" i="2"/>
  <c r="PEL44" i="2" l="1"/>
  <c r="PEM38" i="2"/>
  <c r="PEM44" i="2" l="1"/>
  <c r="PEN38" i="2"/>
  <c r="PEN44" i="2" l="1"/>
  <c r="PEO38" i="2"/>
  <c r="PEO44" i="2" l="1"/>
  <c r="PEP38" i="2"/>
  <c r="PEP44" i="2" l="1"/>
  <c r="PEQ38" i="2"/>
  <c r="PEQ44" i="2" l="1"/>
  <c r="PER38" i="2"/>
  <c r="PER44" i="2" l="1"/>
  <c r="PES38" i="2"/>
  <c r="PES44" i="2" l="1"/>
  <c r="PET38" i="2"/>
  <c r="PET44" i="2" l="1"/>
  <c r="PEU38" i="2"/>
  <c r="PEU44" i="2" l="1"/>
  <c r="PEV38" i="2"/>
  <c r="PEV44" i="2" l="1"/>
  <c r="PEW38" i="2"/>
  <c r="PEW44" i="2" l="1"/>
  <c r="PEX38" i="2"/>
  <c r="PEX44" i="2" l="1"/>
  <c r="PEY38" i="2"/>
  <c r="PEY44" i="2" l="1"/>
  <c r="PEZ38" i="2"/>
  <c r="PEZ44" i="2" l="1"/>
  <c r="PFA38" i="2"/>
  <c r="PFA44" i="2" l="1"/>
  <c r="PFB38" i="2"/>
  <c r="PFB44" i="2" l="1"/>
  <c r="PFC38" i="2"/>
  <c r="PFC44" i="2" l="1"/>
  <c r="PFD38" i="2"/>
  <c r="PFD44" i="2" l="1"/>
  <c r="PFE38" i="2"/>
  <c r="PFE44" i="2" l="1"/>
  <c r="PFF38" i="2"/>
  <c r="PFF44" i="2" l="1"/>
  <c r="PFG38" i="2"/>
  <c r="PFG44" i="2" l="1"/>
  <c r="PFH38" i="2"/>
  <c r="PFH44" i="2" l="1"/>
  <c r="PFI38" i="2"/>
  <c r="PFI44" i="2" l="1"/>
  <c r="PFJ38" i="2"/>
  <c r="PFJ44" i="2" l="1"/>
  <c r="PFK38" i="2"/>
  <c r="PFK44" i="2" l="1"/>
  <c r="PFL38" i="2"/>
  <c r="PFL44" i="2" l="1"/>
  <c r="PFM38" i="2"/>
  <c r="PFM44" i="2" l="1"/>
  <c r="PFN38" i="2"/>
  <c r="PFN44" i="2" l="1"/>
  <c r="PFO38" i="2"/>
  <c r="PFO44" i="2" l="1"/>
  <c r="PFP38" i="2"/>
  <c r="PFP44" i="2" l="1"/>
  <c r="PFQ38" i="2"/>
  <c r="PFQ44" i="2" l="1"/>
  <c r="PFR38" i="2"/>
  <c r="PFR44" i="2" l="1"/>
  <c r="PFS38" i="2"/>
  <c r="PFS44" i="2" l="1"/>
  <c r="PFT38" i="2"/>
  <c r="PFT44" i="2" l="1"/>
  <c r="PFU38" i="2"/>
  <c r="PFU44" i="2" l="1"/>
  <c r="PFV38" i="2"/>
  <c r="PFV44" i="2" l="1"/>
  <c r="PFW38" i="2"/>
  <c r="PFW44" i="2" l="1"/>
  <c r="PFX38" i="2"/>
  <c r="PFX44" i="2" l="1"/>
  <c r="PFY38" i="2"/>
  <c r="PFY44" i="2" l="1"/>
  <c r="PFZ38" i="2"/>
  <c r="PFZ44" i="2" l="1"/>
  <c r="PGA38" i="2"/>
  <c r="PGA44" i="2" l="1"/>
  <c r="PGB38" i="2"/>
  <c r="PGB44" i="2" l="1"/>
  <c r="PGC38" i="2"/>
  <c r="PGC44" i="2" l="1"/>
  <c r="PGD38" i="2"/>
  <c r="PGD44" i="2" l="1"/>
  <c r="PGE38" i="2"/>
  <c r="PGE44" i="2" l="1"/>
  <c r="PGF38" i="2"/>
  <c r="PGF44" i="2" l="1"/>
  <c r="PGG38" i="2"/>
  <c r="PGG44" i="2" l="1"/>
  <c r="PGH38" i="2"/>
  <c r="PGH44" i="2" l="1"/>
  <c r="PGI38" i="2"/>
  <c r="PGI44" i="2" l="1"/>
  <c r="PGJ38" i="2"/>
  <c r="PGJ44" i="2" l="1"/>
  <c r="PGK38" i="2"/>
  <c r="PGK44" i="2" l="1"/>
  <c r="PGL38" i="2"/>
  <c r="PGL44" i="2" l="1"/>
  <c r="PGM38" i="2"/>
  <c r="PGM44" i="2" l="1"/>
  <c r="PGN38" i="2"/>
  <c r="PGN44" i="2" l="1"/>
  <c r="PGO38" i="2"/>
  <c r="PGO44" i="2" l="1"/>
  <c r="PGP38" i="2"/>
  <c r="PGP44" i="2" l="1"/>
  <c r="PGQ38" i="2"/>
  <c r="PGQ44" i="2" l="1"/>
  <c r="PGR38" i="2"/>
  <c r="PGR44" i="2" l="1"/>
  <c r="PGS38" i="2"/>
  <c r="PGS44" i="2" l="1"/>
  <c r="PGT38" i="2"/>
  <c r="PGT44" i="2" l="1"/>
  <c r="PGU38" i="2"/>
  <c r="PGU44" i="2" l="1"/>
  <c r="PGV38" i="2"/>
  <c r="PGV44" i="2" l="1"/>
  <c r="PGW38" i="2"/>
  <c r="PGW44" i="2" l="1"/>
  <c r="PGX38" i="2"/>
  <c r="PGX44" i="2" l="1"/>
  <c r="PGY38" i="2"/>
  <c r="PGY44" i="2" l="1"/>
  <c r="PGZ38" i="2"/>
  <c r="PGZ44" i="2" l="1"/>
  <c r="PHA38" i="2"/>
  <c r="PHA44" i="2" l="1"/>
  <c r="PHB38" i="2"/>
  <c r="PHB44" i="2" l="1"/>
  <c r="PHC38" i="2"/>
  <c r="PHC44" i="2" l="1"/>
  <c r="PHD38" i="2"/>
  <c r="PHD44" i="2" l="1"/>
  <c r="PHE38" i="2"/>
  <c r="PHE44" i="2" l="1"/>
  <c r="PHF38" i="2"/>
  <c r="PHF44" i="2" l="1"/>
  <c r="PHG38" i="2"/>
  <c r="PHG44" i="2" l="1"/>
  <c r="PHH38" i="2"/>
  <c r="PHH44" i="2" l="1"/>
  <c r="PHI38" i="2"/>
  <c r="PHI44" i="2" l="1"/>
  <c r="PHJ38" i="2"/>
  <c r="PHJ44" i="2" l="1"/>
  <c r="PHK38" i="2"/>
  <c r="PHK44" i="2" l="1"/>
  <c r="PHL38" i="2"/>
  <c r="PHL44" i="2" l="1"/>
  <c r="PHM38" i="2"/>
  <c r="PHM44" i="2" l="1"/>
  <c r="PHN38" i="2"/>
  <c r="PHN44" i="2" l="1"/>
  <c r="PHO38" i="2"/>
  <c r="PHO44" i="2" l="1"/>
  <c r="PHP38" i="2"/>
  <c r="PHP44" i="2" l="1"/>
  <c r="PHQ38" i="2"/>
  <c r="PHQ44" i="2" l="1"/>
  <c r="PHR38" i="2"/>
  <c r="PHR44" i="2" l="1"/>
  <c r="PHS38" i="2"/>
  <c r="PHS44" i="2" l="1"/>
  <c r="PHT38" i="2"/>
  <c r="PHT44" i="2" l="1"/>
  <c r="PHU38" i="2"/>
  <c r="PHU44" i="2" l="1"/>
  <c r="PHV38" i="2"/>
  <c r="PHV44" i="2" l="1"/>
  <c r="PHW38" i="2"/>
  <c r="PHW44" i="2" l="1"/>
  <c r="PHX38" i="2"/>
  <c r="PHX44" i="2" l="1"/>
  <c r="PHY38" i="2"/>
  <c r="PHY44" i="2" l="1"/>
  <c r="PHZ38" i="2"/>
  <c r="PHZ44" i="2" l="1"/>
  <c r="PIA38" i="2"/>
  <c r="PIA44" i="2" l="1"/>
  <c r="PIB38" i="2"/>
  <c r="PIB44" i="2" l="1"/>
  <c r="PIC38" i="2"/>
  <c r="PIC44" i="2" l="1"/>
  <c r="PID38" i="2"/>
  <c r="PID44" i="2" l="1"/>
  <c r="PIE38" i="2"/>
  <c r="PIE44" i="2" l="1"/>
  <c r="PIF38" i="2"/>
  <c r="PIF44" i="2" l="1"/>
  <c r="PIG38" i="2"/>
  <c r="PIG44" i="2" l="1"/>
  <c r="PIH38" i="2"/>
  <c r="PIH44" i="2" l="1"/>
  <c r="PII38" i="2"/>
  <c r="PII44" i="2" l="1"/>
  <c r="PIJ38" i="2"/>
  <c r="PIJ44" i="2" l="1"/>
  <c r="PIK38" i="2"/>
  <c r="PIK44" i="2" l="1"/>
  <c r="PIL38" i="2"/>
  <c r="PIL44" i="2" l="1"/>
  <c r="PIM38" i="2"/>
  <c r="PIM44" i="2" l="1"/>
  <c r="PIN38" i="2"/>
  <c r="PIN44" i="2" l="1"/>
  <c r="PIO38" i="2"/>
  <c r="PIO44" i="2" l="1"/>
  <c r="PIP38" i="2"/>
  <c r="PIP44" i="2" l="1"/>
  <c r="PIQ38" i="2"/>
  <c r="PIQ44" i="2" l="1"/>
  <c r="PIR38" i="2"/>
  <c r="PIR44" i="2" l="1"/>
  <c r="PIS38" i="2"/>
  <c r="PIS44" i="2" l="1"/>
  <c r="PIT38" i="2"/>
  <c r="PIT44" i="2" l="1"/>
  <c r="PIU38" i="2"/>
  <c r="PIU44" i="2" l="1"/>
  <c r="PIV38" i="2"/>
  <c r="PIV44" i="2" l="1"/>
  <c r="PIW38" i="2"/>
  <c r="PIW44" i="2" l="1"/>
  <c r="PIX38" i="2"/>
  <c r="PIX44" i="2" l="1"/>
  <c r="PIY38" i="2"/>
  <c r="PIY44" i="2" l="1"/>
  <c r="PIZ38" i="2"/>
  <c r="PIZ44" i="2" l="1"/>
  <c r="PJA38" i="2"/>
  <c r="PJA44" i="2" l="1"/>
  <c r="PJB38" i="2"/>
  <c r="PJB44" i="2" l="1"/>
  <c r="PJC38" i="2"/>
  <c r="PJC44" i="2" l="1"/>
  <c r="PJD38" i="2"/>
  <c r="PJD44" i="2" l="1"/>
  <c r="PJE38" i="2"/>
  <c r="PJE44" i="2" l="1"/>
  <c r="PJF38" i="2"/>
  <c r="PJF44" i="2" l="1"/>
  <c r="PJG38" i="2"/>
  <c r="PJG44" i="2" l="1"/>
  <c r="PJH38" i="2"/>
  <c r="PJH44" i="2" l="1"/>
  <c r="PJI38" i="2"/>
  <c r="PJI44" i="2" l="1"/>
  <c r="PJJ38" i="2"/>
  <c r="PJJ44" i="2" l="1"/>
  <c r="PJK38" i="2"/>
  <c r="PJK44" i="2" l="1"/>
  <c r="PJL38" i="2"/>
  <c r="PJL44" i="2" l="1"/>
  <c r="PJM38" i="2"/>
  <c r="PJM44" i="2" l="1"/>
  <c r="PJN38" i="2"/>
  <c r="PJN44" i="2" l="1"/>
  <c r="PJO38" i="2"/>
  <c r="PJO44" i="2" l="1"/>
  <c r="PJP38" i="2"/>
  <c r="PJP44" i="2" l="1"/>
  <c r="PJQ38" i="2"/>
  <c r="PJQ44" i="2" l="1"/>
  <c r="PJR38" i="2"/>
  <c r="PJR44" i="2" l="1"/>
  <c r="PJS38" i="2"/>
  <c r="PJS44" i="2" l="1"/>
  <c r="PJT38" i="2"/>
  <c r="PJT44" i="2" l="1"/>
  <c r="PJU38" i="2"/>
  <c r="PJU44" i="2" l="1"/>
  <c r="PJV38" i="2"/>
  <c r="PJV44" i="2" l="1"/>
  <c r="PJW38" i="2"/>
  <c r="PJW44" i="2" l="1"/>
  <c r="PJX38" i="2"/>
  <c r="PJX44" i="2" l="1"/>
  <c r="PJY38" i="2"/>
  <c r="PJY44" i="2" l="1"/>
  <c r="PJZ38" i="2"/>
  <c r="PJZ44" i="2" l="1"/>
  <c r="PKA38" i="2"/>
  <c r="PKA44" i="2" l="1"/>
  <c r="PKB38" i="2"/>
  <c r="PKB44" i="2" l="1"/>
  <c r="PKC38" i="2"/>
  <c r="PKC44" i="2" l="1"/>
  <c r="PKD38" i="2"/>
  <c r="PKD44" i="2" l="1"/>
  <c r="PKE38" i="2"/>
  <c r="PKE44" i="2" l="1"/>
  <c r="PKF38" i="2"/>
  <c r="PKF44" i="2" l="1"/>
  <c r="PKG38" i="2"/>
  <c r="PKG44" i="2" l="1"/>
  <c r="PKH38" i="2"/>
  <c r="PKH44" i="2" l="1"/>
  <c r="PKI38" i="2"/>
  <c r="PKI44" i="2" l="1"/>
  <c r="PKJ38" i="2"/>
  <c r="PKJ44" i="2" l="1"/>
  <c r="PKK38" i="2"/>
  <c r="PKK44" i="2" l="1"/>
  <c r="PKL38" i="2"/>
  <c r="PKL44" i="2" l="1"/>
  <c r="PKM38" i="2"/>
  <c r="PKM44" i="2" l="1"/>
  <c r="PKN38" i="2"/>
  <c r="PKN44" i="2" l="1"/>
  <c r="PKO38" i="2"/>
  <c r="PKO44" i="2" l="1"/>
  <c r="PKP38" i="2"/>
  <c r="PKP44" i="2" l="1"/>
  <c r="PKQ38" i="2"/>
  <c r="PKQ44" i="2" l="1"/>
  <c r="PKR38" i="2"/>
  <c r="PKR44" i="2" l="1"/>
  <c r="PKS38" i="2"/>
  <c r="PKS44" i="2" l="1"/>
  <c r="PKT38" i="2"/>
  <c r="PKT44" i="2" l="1"/>
  <c r="PKU38" i="2"/>
  <c r="PKU44" i="2" l="1"/>
  <c r="PKV38" i="2"/>
  <c r="PKV44" i="2" l="1"/>
  <c r="PKW38" i="2"/>
  <c r="PKW44" i="2" l="1"/>
  <c r="PKX38" i="2"/>
  <c r="PKX44" i="2" l="1"/>
  <c r="PKY38" i="2"/>
  <c r="PKY44" i="2" l="1"/>
  <c r="PKZ38" i="2"/>
  <c r="PKZ44" i="2" l="1"/>
  <c r="PLA38" i="2"/>
  <c r="PLA44" i="2" l="1"/>
  <c r="PLB38" i="2"/>
  <c r="PLB44" i="2" l="1"/>
  <c r="PLC38" i="2"/>
  <c r="PLC44" i="2" l="1"/>
  <c r="PLD38" i="2"/>
  <c r="PLD44" i="2" l="1"/>
  <c r="PLE38" i="2"/>
  <c r="PLE44" i="2" l="1"/>
  <c r="PLF38" i="2"/>
  <c r="PLF44" i="2" l="1"/>
  <c r="PLG38" i="2"/>
  <c r="PLG44" i="2" l="1"/>
  <c r="PLH38" i="2"/>
  <c r="PLH44" i="2" l="1"/>
  <c r="PLI38" i="2"/>
  <c r="PLI44" i="2" l="1"/>
  <c r="PLJ38" i="2"/>
  <c r="PLJ44" i="2" l="1"/>
  <c r="PLK38" i="2"/>
  <c r="PLK44" i="2" l="1"/>
  <c r="PLL38" i="2"/>
  <c r="PLL44" i="2" l="1"/>
  <c r="PLM38" i="2"/>
  <c r="PLM44" i="2" l="1"/>
  <c r="PLN38" i="2"/>
  <c r="PLN44" i="2" l="1"/>
  <c r="PLO38" i="2"/>
  <c r="PLO44" i="2" l="1"/>
  <c r="PLP38" i="2"/>
  <c r="PLP44" i="2" l="1"/>
  <c r="PLQ38" i="2"/>
  <c r="PLQ44" i="2" l="1"/>
  <c r="PLR38" i="2"/>
  <c r="PLR44" i="2" l="1"/>
  <c r="PLS38" i="2"/>
  <c r="PLS44" i="2" l="1"/>
  <c r="PLT38" i="2"/>
  <c r="PLT44" i="2" l="1"/>
  <c r="PLU38" i="2"/>
  <c r="PLU44" i="2" l="1"/>
  <c r="PLV38" i="2"/>
  <c r="PLV44" i="2" l="1"/>
  <c r="PLW38" i="2"/>
  <c r="PLW44" i="2" l="1"/>
  <c r="PLX38" i="2"/>
  <c r="PLX44" i="2" l="1"/>
  <c r="PLY38" i="2"/>
  <c r="PLY44" i="2" l="1"/>
  <c r="PLZ38" i="2"/>
  <c r="PLZ44" i="2" l="1"/>
  <c r="PMA38" i="2"/>
  <c r="PMA44" i="2" l="1"/>
  <c r="PMB38" i="2"/>
  <c r="PMB44" i="2" l="1"/>
  <c r="PMC38" i="2"/>
  <c r="PMC44" i="2" l="1"/>
  <c r="PMD38" i="2"/>
  <c r="PMD44" i="2" l="1"/>
  <c r="PME38" i="2"/>
  <c r="PME44" i="2" l="1"/>
  <c r="PMF38" i="2"/>
  <c r="PMF44" i="2" l="1"/>
  <c r="PMG38" i="2"/>
  <c r="PMG44" i="2" l="1"/>
  <c r="PMH38" i="2"/>
  <c r="PMH44" i="2" l="1"/>
  <c r="PMI38" i="2"/>
  <c r="PMI44" i="2" l="1"/>
  <c r="PMJ38" i="2"/>
  <c r="PMJ44" i="2" l="1"/>
  <c r="PMK38" i="2"/>
  <c r="PMK44" i="2" l="1"/>
  <c r="PML38" i="2"/>
  <c r="PML44" i="2" l="1"/>
  <c r="PMM38" i="2"/>
  <c r="PMM44" i="2" l="1"/>
  <c r="PMN38" i="2"/>
  <c r="PMN44" i="2" l="1"/>
  <c r="PMO38" i="2"/>
  <c r="PMO44" i="2" l="1"/>
  <c r="PMP38" i="2"/>
  <c r="PMP44" i="2" l="1"/>
  <c r="PMQ38" i="2"/>
  <c r="PMQ44" i="2" l="1"/>
  <c r="PMR38" i="2"/>
  <c r="PMR44" i="2" l="1"/>
  <c r="PMS38" i="2"/>
  <c r="PMS44" i="2" l="1"/>
  <c r="PMT38" i="2"/>
  <c r="PMT44" i="2" l="1"/>
  <c r="PMU38" i="2"/>
  <c r="PMU44" i="2" l="1"/>
  <c r="PMV38" i="2"/>
  <c r="PMV44" i="2" l="1"/>
  <c r="PMW38" i="2"/>
  <c r="PMW44" i="2" l="1"/>
  <c r="PMX38" i="2"/>
  <c r="PMX44" i="2" l="1"/>
  <c r="PMY38" i="2"/>
  <c r="PMY44" i="2" l="1"/>
  <c r="PMZ38" i="2"/>
  <c r="PMZ44" i="2" l="1"/>
  <c r="PNA38" i="2"/>
  <c r="PNA44" i="2" l="1"/>
  <c r="PNB38" i="2"/>
  <c r="PNB44" i="2" l="1"/>
  <c r="PNC38" i="2"/>
  <c r="PNC44" i="2" l="1"/>
  <c r="PND38" i="2"/>
  <c r="PND44" i="2" l="1"/>
  <c r="PNE38" i="2"/>
  <c r="PNE44" i="2" l="1"/>
  <c r="PNF38" i="2"/>
  <c r="PNF44" i="2" l="1"/>
  <c r="PNG38" i="2"/>
  <c r="PNG44" i="2" l="1"/>
  <c r="PNH38" i="2"/>
  <c r="PNH44" i="2" l="1"/>
  <c r="PNI38" i="2"/>
  <c r="PNI44" i="2" l="1"/>
  <c r="PNJ38" i="2"/>
  <c r="PNJ44" i="2" l="1"/>
  <c r="PNK38" i="2"/>
  <c r="PNK44" i="2" l="1"/>
  <c r="PNL38" i="2"/>
  <c r="PNL44" i="2" l="1"/>
  <c r="PNM38" i="2"/>
  <c r="PNM44" i="2" l="1"/>
  <c r="PNN38" i="2"/>
  <c r="PNN44" i="2" l="1"/>
  <c r="PNO38" i="2"/>
  <c r="PNO44" i="2" l="1"/>
  <c r="PNP38" i="2"/>
  <c r="PNP44" i="2" l="1"/>
  <c r="PNQ38" i="2"/>
  <c r="PNQ44" i="2" l="1"/>
  <c r="PNR38" i="2"/>
  <c r="PNR44" i="2" l="1"/>
  <c r="PNS38" i="2"/>
  <c r="PNS44" i="2" l="1"/>
  <c r="PNT38" i="2"/>
  <c r="PNT44" i="2" l="1"/>
  <c r="PNU38" i="2"/>
  <c r="PNU44" i="2" l="1"/>
  <c r="PNV38" i="2"/>
  <c r="PNV44" i="2" l="1"/>
  <c r="PNW38" i="2"/>
  <c r="PNW44" i="2" l="1"/>
  <c r="PNX38" i="2"/>
  <c r="PNX44" i="2" l="1"/>
  <c r="PNY38" i="2"/>
  <c r="PNY44" i="2" l="1"/>
  <c r="PNZ38" i="2"/>
  <c r="PNZ44" i="2" l="1"/>
  <c r="POA38" i="2"/>
  <c r="POA44" i="2" l="1"/>
  <c r="POB38" i="2"/>
  <c r="POB44" i="2" l="1"/>
  <c r="POC38" i="2"/>
  <c r="POC44" i="2" l="1"/>
  <c r="POD38" i="2"/>
  <c r="POD44" i="2" l="1"/>
  <c r="POE38" i="2"/>
  <c r="POE44" i="2" l="1"/>
  <c r="POF38" i="2"/>
  <c r="POF44" i="2" l="1"/>
  <c r="POG38" i="2"/>
  <c r="POG44" i="2" l="1"/>
  <c r="POH38" i="2"/>
  <c r="POH44" i="2" l="1"/>
  <c r="POI38" i="2"/>
  <c r="POI44" i="2" l="1"/>
  <c r="POJ38" i="2"/>
  <c r="POJ44" i="2" l="1"/>
  <c r="POK38" i="2"/>
  <c r="POK44" i="2" l="1"/>
  <c r="POL38" i="2"/>
  <c r="POL44" i="2" l="1"/>
  <c r="POM38" i="2"/>
  <c r="POM44" i="2" l="1"/>
  <c r="PON38" i="2"/>
  <c r="PON44" i="2" l="1"/>
  <c r="POO38" i="2"/>
  <c r="POO44" i="2" l="1"/>
  <c r="POP38" i="2"/>
  <c r="POP44" i="2" l="1"/>
  <c r="POQ38" i="2"/>
  <c r="POQ44" i="2" l="1"/>
  <c r="POR38" i="2"/>
  <c r="POR44" i="2" l="1"/>
  <c r="POS38" i="2"/>
  <c r="POS44" i="2" l="1"/>
  <c r="POT38" i="2"/>
  <c r="POT44" i="2" l="1"/>
  <c r="POU38" i="2"/>
  <c r="POU44" i="2" l="1"/>
  <c r="POV38" i="2"/>
  <c r="POV44" i="2" l="1"/>
  <c r="POW38" i="2"/>
  <c r="POW44" i="2" l="1"/>
  <c r="POX38" i="2"/>
  <c r="POX44" i="2" l="1"/>
  <c r="POY38" i="2"/>
  <c r="POY44" i="2" l="1"/>
  <c r="POZ38" i="2"/>
  <c r="POZ44" i="2" l="1"/>
  <c r="PPA38" i="2"/>
  <c r="PPA44" i="2" l="1"/>
  <c r="PPB38" i="2"/>
  <c r="PPB44" i="2" l="1"/>
  <c r="PPC38" i="2"/>
  <c r="PPC44" i="2" l="1"/>
  <c r="PPD38" i="2"/>
  <c r="PPD44" i="2" l="1"/>
  <c r="PPE38" i="2"/>
  <c r="PPE44" i="2" l="1"/>
  <c r="PPF38" i="2"/>
  <c r="PPF44" i="2" l="1"/>
  <c r="PPG38" i="2"/>
  <c r="PPG44" i="2" l="1"/>
  <c r="PPH38" i="2"/>
  <c r="PPH44" i="2" l="1"/>
  <c r="PPI38" i="2"/>
  <c r="PPI44" i="2" l="1"/>
  <c r="PPJ38" i="2"/>
  <c r="PPJ44" i="2" l="1"/>
  <c r="PPK38" i="2"/>
  <c r="PPK44" i="2" l="1"/>
  <c r="PPL38" i="2"/>
  <c r="PPL44" i="2" l="1"/>
  <c r="PPM38" i="2"/>
  <c r="PPM44" i="2" l="1"/>
  <c r="PPN38" i="2"/>
  <c r="PPN44" i="2" l="1"/>
  <c r="PPO38" i="2"/>
  <c r="PPO44" i="2" l="1"/>
  <c r="PPP38" i="2"/>
  <c r="PPP44" i="2" l="1"/>
  <c r="PPQ38" i="2"/>
  <c r="PPQ44" i="2" l="1"/>
  <c r="PPR38" i="2"/>
  <c r="PPR44" i="2" l="1"/>
  <c r="PPS38" i="2"/>
  <c r="PPS44" i="2" l="1"/>
  <c r="PPT38" i="2"/>
  <c r="PPT44" i="2" l="1"/>
  <c r="PPU38" i="2"/>
  <c r="PPU44" i="2" l="1"/>
  <c r="PPV38" i="2"/>
  <c r="PPV44" i="2" l="1"/>
  <c r="PPW38" i="2"/>
  <c r="PPW44" i="2" l="1"/>
  <c r="PPX38" i="2"/>
  <c r="PPX44" i="2" l="1"/>
  <c r="PPY38" i="2"/>
  <c r="PPY44" i="2" l="1"/>
  <c r="PPZ38" i="2"/>
  <c r="PPZ44" i="2" l="1"/>
  <c r="PQA38" i="2"/>
  <c r="PQA44" i="2" l="1"/>
  <c r="PQB38" i="2"/>
  <c r="PQB44" i="2" l="1"/>
  <c r="PQC38" i="2"/>
  <c r="PQC44" i="2" l="1"/>
  <c r="PQD38" i="2"/>
  <c r="PQD44" i="2" l="1"/>
  <c r="PQE38" i="2"/>
  <c r="PQE44" i="2" l="1"/>
  <c r="PQF38" i="2"/>
  <c r="PQF44" i="2" l="1"/>
  <c r="PQG38" i="2"/>
  <c r="PQG44" i="2" l="1"/>
  <c r="PQH38" i="2"/>
  <c r="PQH44" i="2" l="1"/>
  <c r="PQI38" i="2"/>
  <c r="PQI44" i="2" l="1"/>
  <c r="PQJ38" i="2"/>
  <c r="PQJ44" i="2" l="1"/>
  <c r="PQK38" i="2"/>
  <c r="PQK44" i="2" l="1"/>
  <c r="PQL38" i="2"/>
  <c r="PQL44" i="2" l="1"/>
  <c r="PQM38" i="2"/>
  <c r="PQM44" i="2" l="1"/>
  <c r="PQN38" i="2"/>
  <c r="PQN44" i="2" l="1"/>
  <c r="PQO38" i="2"/>
  <c r="PQO44" i="2" l="1"/>
  <c r="PQP38" i="2"/>
  <c r="PQP44" i="2" l="1"/>
  <c r="PQQ38" i="2"/>
  <c r="PQQ44" i="2" l="1"/>
  <c r="PQR38" i="2"/>
  <c r="PQR44" i="2" l="1"/>
  <c r="PQS38" i="2"/>
  <c r="PQS44" i="2" l="1"/>
  <c r="PQT38" i="2"/>
  <c r="PQT44" i="2" l="1"/>
  <c r="PQU38" i="2"/>
  <c r="PQU44" i="2" l="1"/>
  <c r="PQV38" i="2"/>
  <c r="PQV44" i="2" l="1"/>
  <c r="PQW38" i="2"/>
  <c r="PQW44" i="2" l="1"/>
  <c r="PQX38" i="2"/>
  <c r="PQX44" i="2" l="1"/>
  <c r="PQY38" i="2"/>
  <c r="PQY44" i="2" l="1"/>
  <c r="PQZ38" i="2"/>
  <c r="PQZ44" i="2" l="1"/>
  <c r="PRA38" i="2"/>
  <c r="PRA44" i="2" l="1"/>
  <c r="PRB38" i="2"/>
  <c r="PRB44" i="2" l="1"/>
  <c r="PRC38" i="2"/>
  <c r="PRC44" i="2" l="1"/>
  <c r="PRD38" i="2"/>
  <c r="PRD44" i="2" l="1"/>
  <c r="PRE38" i="2"/>
  <c r="PRE44" i="2" l="1"/>
  <c r="PRF38" i="2"/>
  <c r="PRF44" i="2" l="1"/>
  <c r="PRG38" i="2"/>
  <c r="PRG44" i="2" l="1"/>
  <c r="PRH38" i="2"/>
  <c r="PRH44" i="2" l="1"/>
  <c r="PRI38" i="2"/>
  <c r="PRI44" i="2" l="1"/>
  <c r="PRJ38" i="2"/>
  <c r="PRJ44" i="2" l="1"/>
  <c r="PRK38" i="2"/>
  <c r="PRK44" i="2" l="1"/>
  <c r="PRL38" i="2"/>
  <c r="PRL44" i="2" l="1"/>
  <c r="PRM38" i="2"/>
  <c r="PRM44" i="2" l="1"/>
  <c r="PRN38" i="2"/>
  <c r="PRN44" i="2" l="1"/>
  <c r="PRO38" i="2"/>
  <c r="PRO44" i="2" l="1"/>
  <c r="PRP38" i="2"/>
  <c r="PRP44" i="2" l="1"/>
  <c r="PRQ38" i="2"/>
  <c r="PRQ44" i="2" l="1"/>
  <c r="PRR38" i="2"/>
  <c r="PRR44" i="2" l="1"/>
  <c r="PRS38" i="2"/>
  <c r="PRS44" i="2" l="1"/>
  <c r="PRT38" i="2"/>
  <c r="PRT44" i="2" l="1"/>
  <c r="PRU38" i="2"/>
  <c r="PRU44" i="2" l="1"/>
  <c r="PRV38" i="2"/>
  <c r="PRV44" i="2" l="1"/>
  <c r="PRW38" i="2"/>
  <c r="PRW44" i="2" l="1"/>
  <c r="PRX38" i="2"/>
  <c r="PRX44" i="2" l="1"/>
  <c r="PRY38" i="2"/>
  <c r="PRY44" i="2" l="1"/>
  <c r="PRZ38" i="2"/>
  <c r="PRZ44" i="2" l="1"/>
  <c r="PSA38" i="2"/>
  <c r="PSA44" i="2" l="1"/>
  <c r="PSB38" i="2"/>
  <c r="PSB44" i="2" l="1"/>
  <c r="PSC38" i="2"/>
  <c r="PSC44" i="2" l="1"/>
  <c r="PSD38" i="2"/>
  <c r="PSD44" i="2" l="1"/>
  <c r="PSE38" i="2"/>
  <c r="PSE44" i="2" l="1"/>
  <c r="PSF38" i="2"/>
  <c r="PSF44" i="2" l="1"/>
  <c r="PSG38" i="2"/>
  <c r="PSG44" i="2" l="1"/>
  <c r="PSH38" i="2"/>
  <c r="PSH44" i="2" l="1"/>
  <c r="PSI38" i="2"/>
  <c r="PSI44" i="2" l="1"/>
  <c r="PSJ38" i="2"/>
  <c r="PSJ44" i="2" l="1"/>
  <c r="PSK38" i="2"/>
  <c r="PSK44" i="2" l="1"/>
  <c r="PSL38" i="2"/>
  <c r="PSL44" i="2" l="1"/>
  <c r="PSM38" i="2"/>
  <c r="PSM44" i="2" l="1"/>
  <c r="PSN38" i="2"/>
  <c r="PSN44" i="2" l="1"/>
  <c r="PSO38" i="2"/>
  <c r="PSO44" i="2" l="1"/>
  <c r="PSP38" i="2"/>
  <c r="PSP44" i="2" l="1"/>
  <c r="PSQ38" i="2"/>
  <c r="PSQ44" i="2" l="1"/>
  <c r="PSR38" i="2"/>
  <c r="PSR44" i="2" l="1"/>
  <c r="PSS38" i="2"/>
  <c r="PSS44" i="2" l="1"/>
  <c r="PST38" i="2"/>
  <c r="PST44" i="2" l="1"/>
  <c r="PSU38" i="2"/>
  <c r="PSU44" i="2" l="1"/>
  <c r="PSV38" i="2"/>
  <c r="PSV44" i="2" l="1"/>
  <c r="PSW38" i="2"/>
  <c r="PSW44" i="2" l="1"/>
  <c r="PSX38" i="2"/>
  <c r="PSX44" i="2" l="1"/>
  <c r="PSY38" i="2"/>
  <c r="PSY44" i="2" l="1"/>
  <c r="PSZ38" i="2"/>
  <c r="PSZ44" i="2" l="1"/>
  <c r="PTA38" i="2"/>
  <c r="PTA44" i="2" l="1"/>
  <c r="PTB38" i="2"/>
  <c r="PTB44" i="2" l="1"/>
  <c r="PTC38" i="2"/>
  <c r="PTC44" i="2" l="1"/>
  <c r="PTD38" i="2"/>
  <c r="PTD44" i="2" l="1"/>
  <c r="PTE38" i="2"/>
  <c r="PTE44" i="2" l="1"/>
  <c r="PTF38" i="2"/>
  <c r="PTF44" i="2" l="1"/>
  <c r="PTG38" i="2"/>
  <c r="PTG44" i="2" l="1"/>
  <c r="PTH38" i="2"/>
  <c r="PTH44" i="2" l="1"/>
  <c r="PTI38" i="2"/>
  <c r="PTI44" i="2" l="1"/>
  <c r="PTJ38" i="2"/>
  <c r="PTJ44" i="2" l="1"/>
  <c r="PTK38" i="2"/>
  <c r="PTK44" i="2" l="1"/>
  <c r="PTL38" i="2"/>
  <c r="PTL44" i="2" l="1"/>
  <c r="PTM38" i="2"/>
  <c r="PTM44" i="2" l="1"/>
  <c r="PTN38" i="2"/>
  <c r="PTN44" i="2" l="1"/>
  <c r="PTO38" i="2"/>
  <c r="PTO44" i="2" l="1"/>
  <c r="PTP38" i="2"/>
  <c r="PTP44" i="2" l="1"/>
  <c r="PTQ38" i="2"/>
  <c r="PTQ44" i="2" l="1"/>
  <c r="PTR38" i="2"/>
  <c r="PTR44" i="2" l="1"/>
  <c r="PTS38" i="2"/>
  <c r="PTS44" i="2" l="1"/>
  <c r="PTT38" i="2"/>
  <c r="PTT44" i="2" l="1"/>
  <c r="PTU38" i="2"/>
  <c r="PTU44" i="2" l="1"/>
  <c r="PTV38" i="2"/>
  <c r="PTV44" i="2" l="1"/>
  <c r="PTW38" i="2"/>
  <c r="PTW44" i="2" l="1"/>
  <c r="PTX38" i="2"/>
  <c r="PTX44" i="2" l="1"/>
  <c r="PTY38" i="2"/>
  <c r="PTY44" i="2" l="1"/>
  <c r="PTZ38" i="2"/>
  <c r="PTZ44" i="2" l="1"/>
  <c r="PUA38" i="2"/>
  <c r="PUA44" i="2" l="1"/>
  <c r="PUB38" i="2"/>
  <c r="PUB44" i="2" l="1"/>
  <c r="PUC38" i="2"/>
  <c r="PUC44" i="2" l="1"/>
  <c r="PUD38" i="2"/>
  <c r="PUD44" i="2" l="1"/>
  <c r="PUE38" i="2"/>
  <c r="PUE44" i="2" l="1"/>
  <c r="PUF38" i="2"/>
  <c r="PUF44" i="2" l="1"/>
  <c r="PUG38" i="2"/>
  <c r="PUG44" i="2" l="1"/>
  <c r="PUH38" i="2"/>
  <c r="PUH44" i="2" l="1"/>
  <c r="PUI38" i="2"/>
  <c r="PUI44" i="2" l="1"/>
  <c r="PUJ38" i="2"/>
  <c r="PUJ44" i="2" l="1"/>
  <c r="PUK38" i="2"/>
  <c r="PUK44" i="2" l="1"/>
  <c r="PUL38" i="2"/>
  <c r="PUL44" i="2" l="1"/>
  <c r="PUM38" i="2"/>
  <c r="PUM44" i="2" l="1"/>
  <c r="PUN38" i="2"/>
  <c r="PUN44" i="2" l="1"/>
  <c r="PUO38" i="2"/>
  <c r="PUO44" i="2" l="1"/>
  <c r="PUP38" i="2"/>
  <c r="PUP44" i="2" l="1"/>
  <c r="PUQ38" i="2"/>
  <c r="PUQ44" i="2" l="1"/>
  <c r="PUR38" i="2"/>
  <c r="PUR44" i="2" l="1"/>
  <c r="PUS38" i="2"/>
  <c r="PUS44" i="2" l="1"/>
  <c r="PUT38" i="2"/>
  <c r="PUT44" i="2" l="1"/>
  <c r="PUU38" i="2"/>
  <c r="PUU44" i="2" l="1"/>
  <c r="PUV38" i="2"/>
  <c r="PUV44" i="2" l="1"/>
  <c r="PUW38" i="2"/>
  <c r="PUW44" i="2" l="1"/>
  <c r="PUX38" i="2"/>
  <c r="PUX44" i="2" l="1"/>
  <c r="PUY38" i="2"/>
  <c r="PUY44" i="2" l="1"/>
  <c r="PUZ38" i="2"/>
  <c r="PUZ44" i="2" l="1"/>
  <c r="PVA38" i="2"/>
  <c r="PVA44" i="2" l="1"/>
  <c r="PVB38" i="2"/>
  <c r="PVB44" i="2" l="1"/>
  <c r="PVC38" i="2"/>
  <c r="PVC44" i="2" l="1"/>
  <c r="PVD38" i="2"/>
  <c r="PVD44" i="2" l="1"/>
  <c r="PVE38" i="2"/>
  <c r="PVE44" i="2" l="1"/>
  <c r="PVF38" i="2"/>
  <c r="PVF44" i="2" l="1"/>
  <c r="PVG38" i="2"/>
  <c r="PVG44" i="2" l="1"/>
  <c r="PVH38" i="2"/>
  <c r="PVH44" i="2" l="1"/>
  <c r="PVI38" i="2"/>
  <c r="PVI44" i="2" l="1"/>
  <c r="PVJ38" i="2"/>
  <c r="PVJ44" i="2" l="1"/>
  <c r="PVK38" i="2"/>
  <c r="PVK44" i="2" l="1"/>
  <c r="PVL38" i="2"/>
  <c r="PVL44" i="2" l="1"/>
  <c r="PVM38" i="2"/>
  <c r="PVM44" i="2" l="1"/>
  <c r="PVN38" i="2"/>
  <c r="PVN44" i="2" l="1"/>
  <c r="PVO38" i="2"/>
  <c r="PVO44" i="2" l="1"/>
  <c r="PVP38" i="2"/>
  <c r="PVP44" i="2" l="1"/>
  <c r="PVQ38" i="2"/>
  <c r="PVQ44" i="2" l="1"/>
  <c r="PVR38" i="2"/>
  <c r="PVR44" i="2" l="1"/>
  <c r="PVS38" i="2"/>
  <c r="PVS44" i="2" l="1"/>
  <c r="PVT38" i="2"/>
  <c r="PVT44" i="2" l="1"/>
  <c r="PVU38" i="2"/>
  <c r="PVU44" i="2" l="1"/>
  <c r="PVV38" i="2"/>
  <c r="PVV44" i="2" l="1"/>
  <c r="PVW38" i="2"/>
  <c r="PVW44" i="2" l="1"/>
  <c r="PVX38" i="2"/>
  <c r="PVX44" i="2" l="1"/>
  <c r="PVY38" i="2"/>
  <c r="PVY44" i="2" l="1"/>
  <c r="PVZ38" i="2"/>
  <c r="PVZ44" i="2" l="1"/>
  <c r="PWA38" i="2"/>
  <c r="PWA44" i="2" l="1"/>
  <c r="PWB38" i="2"/>
  <c r="PWB44" i="2" l="1"/>
  <c r="PWC38" i="2"/>
  <c r="PWC44" i="2" l="1"/>
  <c r="PWD38" i="2"/>
  <c r="PWD44" i="2" l="1"/>
  <c r="PWE38" i="2"/>
  <c r="PWE44" i="2" l="1"/>
  <c r="PWF38" i="2"/>
  <c r="PWF44" i="2" l="1"/>
  <c r="PWG38" i="2"/>
  <c r="PWG44" i="2" l="1"/>
  <c r="PWH38" i="2"/>
  <c r="PWH44" i="2" l="1"/>
  <c r="PWI38" i="2"/>
  <c r="PWI44" i="2" l="1"/>
  <c r="PWJ38" i="2"/>
  <c r="PWJ44" i="2" l="1"/>
  <c r="PWK38" i="2"/>
  <c r="PWK44" i="2" l="1"/>
  <c r="PWL38" i="2"/>
  <c r="PWL44" i="2" l="1"/>
  <c r="PWM38" i="2"/>
  <c r="PWM44" i="2" l="1"/>
  <c r="PWN38" i="2"/>
  <c r="PWN44" i="2" l="1"/>
  <c r="PWO38" i="2"/>
  <c r="PWO44" i="2" l="1"/>
  <c r="PWP38" i="2"/>
  <c r="PWP44" i="2" l="1"/>
  <c r="PWQ38" i="2"/>
  <c r="PWQ44" i="2" l="1"/>
  <c r="PWR38" i="2"/>
  <c r="PWR44" i="2" l="1"/>
  <c r="PWS38" i="2"/>
  <c r="PWS44" i="2" l="1"/>
  <c r="PWT38" i="2"/>
  <c r="PWT44" i="2" l="1"/>
  <c r="PWU38" i="2"/>
  <c r="PWU44" i="2" l="1"/>
  <c r="PWV38" i="2"/>
  <c r="PWV44" i="2" l="1"/>
  <c r="PWW38" i="2"/>
  <c r="PWW44" i="2" l="1"/>
  <c r="PWX38" i="2"/>
  <c r="PWX44" i="2" l="1"/>
  <c r="PWY38" i="2"/>
  <c r="PWY44" i="2" l="1"/>
  <c r="PWZ38" i="2"/>
  <c r="PWZ44" i="2" l="1"/>
  <c r="PXA38" i="2"/>
  <c r="PXA44" i="2" l="1"/>
  <c r="PXB38" i="2"/>
  <c r="PXB44" i="2" l="1"/>
  <c r="PXC38" i="2"/>
  <c r="PXC44" i="2" l="1"/>
  <c r="PXD38" i="2"/>
  <c r="PXD44" i="2" l="1"/>
  <c r="PXE38" i="2"/>
  <c r="PXE44" i="2" l="1"/>
  <c r="PXF38" i="2"/>
  <c r="PXF44" i="2" l="1"/>
  <c r="PXG38" i="2"/>
  <c r="PXG44" i="2" l="1"/>
  <c r="PXH38" i="2"/>
  <c r="PXH44" i="2" l="1"/>
  <c r="PXI38" i="2"/>
  <c r="PXI44" i="2" l="1"/>
  <c r="PXJ38" i="2"/>
  <c r="PXJ44" i="2" l="1"/>
  <c r="PXK38" i="2"/>
  <c r="PXK44" i="2" l="1"/>
  <c r="PXL38" i="2"/>
  <c r="PXL44" i="2" l="1"/>
  <c r="PXM38" i="2"/>
  <c r="PXM44" i="2" l="1"/>
  <c r="PXN38" i="2"/>
  <c r="PXN44" i="2" l="1"/>
  <c r="PXO38" i="2"/>
  <c r="PXO44" i="2" l="1"/>
  <c r="PXP38" i="2"/>
  <c r="PXP44" i="2" l="1"/>
  <c r="PXQ38" i="2"/>
  <c r="PXQ44" i="2" l="1"/>
  <c r="PXR38" i="2"/>
  <c r="PXR44" i="2" l="1"/>
  <c r="PXS38" i="2"/>
  <c r="PXS44" i="2" l="1"/>
  <c r="PXT38" i="2"/>
  <c r="PXT44" i="2" l="1"/>
  <c r="PXU38" i="2"/>
  <c r="PXU44" i="2" l="1"/>
  <c r="PXV38" i="2"/>
  <c r="PXV44" i="2" l="1"/>
  <c r="PXW38" i="2"/>
  <c r="PXW44" i="2" l="1"/>
  <c r="PXX38" i="2"/>
  <c r="PXX44" i="2" l="1"/>
  <c r="PXY38" i="2"/>
  <c r="PXY44" i="2" l="1"/>
  <c r="PXZ38" i="2"/>
  <c r="PXZ44" i="2" l="1"/>
  <c r="PYA38" i="2"/>
  <c r="PYA44" i="2" l="1"/>
  <c r="PYB38" i="2"/>
  <c r="PYB44" i="2" l="1"/>
  <c r="PYC38" i="2"/>
  <c r="PYC44" i="2" l="1"/>
  <c r="PYD38" i="2"/>
  <c r="PYD44" i="2" l="1"/>
  <c r="PYE38" i="2"/>
  <c r="PYE44" i="2" l="1"/>
  <c r="PYF38" i="2"/>
  <c r="PYF44" i="2" l="1"/>
  <c r="PYG38" i="2"/>
  <c r="PYG44" i="2" l="1"/>
  <c r="PYH38" i="2"/>
  <c r="PYH44" i="2" l="1"/>
  <c r="PYI38" i="2"/>
  <c r="PYI44" i="2" l="1"/>
  <c r="PYJ38" i="2"/>
  <c r="PYJ44" i="2" l="1"/>
  <c r="PYK38" i="2"/>
  <c r="PYK44" i="2" l="1"/>
  <c r="PYL38" i="2"/>
  <c r="PYL44" i="2" l="1"/>
  <c r="PYM38" i="2"/>
  <c r="PYM44" i="2" l="1"/>
  <c r="PYN38" i="2"/>
  <c r="PYN44" i="2" l="1"/>
  <c r="PYO38" i="2"/>
  <c r="PYO44" i="2" l="1"/>
  <c r="PYP38" i="2"/>
  <c r="PYP44" i="2" l="1"/>
  <c r="PYQ38" i="2"/>
  <c r="PYQ44" i="2" l="1"/>
  <c r="PYR38" i="2"/>
  <c r="PYR44" i="2" l="1"/>
  <c r="PYS38" i="2"/>
  <c r="PYS44" i="2" l="1"/>
  <c r="PYT38" i="2"/>
  <c r="PYT44" i="2" l="1"/>
  <c r="PYU38" i="2"/>
  <c r="PYU44" i="2" l="1"/>
  <c r="PYV38" i="2"/>
  <c r="PYV44" i="2" l="1"/>
  <c r="PYW38" i="2"/>
  <c r="PYW44" i="2" l="1"/>
  <c r="PYX38" i="2"/>
  <c r="PYX44" i="2" l="1"/>
  <c r="PYY38" i="2"/>
  <c r="PYY44" i="2" l="1"/>
  <c r="PYZ38" i="2"/>
  <c r="PYZ44" i="2" l="1"/>
  <c r="PZA38" i="2"/>
  <c r="PZA44" i="2" l="1"/>
  <c r="PZB38" i="2"/>
  <c r="PZB44" i="2" l="1"/>
  <c r="PZC38" i="2"/>
  <c r="PZC44" i="2" l="1"/>
  <c r="PZD38" i="2"/>
  <c r="PZD44" i="2" l="1"/>
  <c r="PZE38" i="2"/>
  <c r="PZE44" i="2" l="1"/>
  <c r="PZF38" i="2"/>
  <c r="PZF44" i="2" l="1"/>
  <c r="PZG38" i="2"/>
  <c r="PZG44" i="2" l="1"/>
  <c r="PZH38" i="2"/>
  <c r="PZH44" i="2" l="1"/>
  <c r="PZI38" i="2"/>
  <c r="PZI44" i="2" l="1"/>
  <c r="PZJ38" i="2"/>
  <c r="PZJ44" i="2" l="1"/>
  <c r="PZK38" i="2"/>
  <c r="PZK44" i="2" l="1"/>
  <c r="PZL38" i="2"/>
  <c r="PZL44" i="2" l="1"/>
  <c r="PZM38" i="2"/>
  <c r="PZM44" i="2" l="1"/>
  <c r="PZN38" i="2"/>
  <c r="PZN44" i="2" l="1"/>
  <c r="PZO38" i="2"/>
  <c r="PZO44" i="2" l="1"/>
  <c r="PZP38" i="2"/>
  <c r="PZP44" i="2" l="1"/>
  <c r="PZQ38" i="2"/>
  <c r="PZQ44" i="2" l="1"/>
  <c r="PZR38" i="2"/>
  <c r="PZR44" i="2" l="1"/>
  <c r="PZS38" i="2"/>
  <c r="PZS44" i="2" l="1"/>
  <c r="PZT38" i="2"/>
  <c r="PZT44" i="2" l="1"/>
  <c r="PZU38" i="2"/>
  <c r="PZU44" i="2" l="1"/>
  <c r="PZV38" i="2"/>
  <c r="PZV44" i="2" l="1"/>
  <c r="PZW38" i="2"/>
  <c r="PZW44" i="2" l="1"/>
  <c r="PZX38" i="2"/>
  <c r="PZX44" i="2" l="1"/>
  <c r="PZY38" i="2"/>
  <c r="PZY44" i="2" l="1"/>
  <c r="PZZ38" i="2"/>
  <c r="PZZ44" i="2" l="1"/>
  <c r="QAA38" i="2"/>
  <c r="QAA44" i="2" l="1"/>
  <c r="QAB38" i="2"/>
  <c r="QAB44" i="2" l="1"/>
  <c r="QAC38" i="2"/>
  <c r="QAC44" i="2" l="1"/>
  <c r="QAD38" i="2"/>
  <c r="QAD44" i="2" l="1"/>
  <c r="QAE38" i="2"/>
  <c r="QAE44" i="2" l="1"/>
  <c r="QAF38" i="2"/>
  <c r="QAF44" i="2" l="1"/>
  <c r="QAG38" i="2"/>
  <c r="QAG44" i="2" l="1"/>
  <c r="QAH38" i="2"/>
  <c r="QAH44" i="2" l="1"/>
  <c r="QAI38" i="2"/>
  <c r="QAI44" i="2" l="1"/>
  <c r="QAJ38" i="2"/>
  <c r="QAJ44" i="2" l="1"/>
  <c r="QAK38" i="2"/>
  <c r="QAK44" i="2" l="1"/>
  <c r="QAL38" i="2"/>
  <c r="QAL44" i="2" l="1"/>
  <c r="QAM38" i="2"/>
  <c r="QAM44" i="2" l="1"/>
  <c r="QAN38" i="2"/>
  <c r="QAN44" i="2" l="1"/>
  <c r="QAO38" i="2"/>
  <c r="QAO44" i="2" l="1"/>
  <c r="QAP38" i="2"/>
  <c r="QAP44" i="2" l="1"/>
  <c r="QAQ38" i="2"/>
  <c r="QAQ44" i="2" l="1"/>
  <c r="QAR38" i="2"/>
  <c r="QAR44" i="2" l="1"/>
  <c r="QAS38" i="2"/>
  <c r="QAS44" i="2" l="1"/>
  <c r="QAT38" i="2"/>
  <c r="QAT44" i="2" l="1"/>
  <c r="QAU38" i="2"/>
  <c r="QAU44" i="2" l="1"/>
  <c r="QAV38" i="2"/>
  <c r="QAV44" i="2" l="1"/>
  <c r="QAW38" i="2"/>
  <c r="QAW44" i="2" l="1"/>
  <c r="QAX38" i="2"/>
  <c r="QAX44" i="2" l="1"/>
  <c r="QAY38" i="2"/>
  <c r="QAY44" i="2" l="1"/>
  <c r="QAZ38" i="2"/>
  <c r="QAZ44" i="2" l="1"/>
  <c r="QBA38" i="2"/>
  <c r="QBA44" i="2" l="1"/>
  <c r="QBB38" i="2"/>
  <c r="QBB44" i="2" l="1"/>
  <c r="QBC38" i="2"/>
  <c r="QBC44" i="2" l="1"/>
  <c r="QBD38" i="2"/>
  <c r="QBD44" i="2" l="1"/>
  <c r="QBE38" i="2"/>
  <c r="QBE44" i="2" l="1"/>
  <c r="QBF38" i="2"/>
  <c r="QBF44" i="2" l="1"/>
  <c r="QBG38" i="2"/>
  <c r="QBG44" i="2" l="1"/>
  <c r="QBH38" i="2"/>
  <c r="QBH44" i="2" l="1"/>
  <c r="QBI38" i="2"/>
  <c r="QBI44" i="2" l="1"/>
  <c r="QBJ38" i="2"/>
  <c r="QBJ44" i="2" l="1"/>
  <c r="QBK38" i="2"/>
  <c r="QBK44" i="2" l="1"/>
  <c r="QBL38" i="2"/>
  <c r="QBL44" i="2" l="1"/>
  <c r="QBM38" i="2"/>
  <c r="QBM44" i="2" l="1"/>
  <c r="QBN38" i="2"/>
  <c r="QBN44" i="2" l="1"/>
  <c r="QBO38" i="2"/>
  <c r="QBO44" i="2" l="1"/>
  <c r="QBP38" i="2"/>
  <c r="QBP44" i="2" l="1"/>
  <c r="QBQ38" i="2"/>
  <c r="QBQ44" i="2" l="1"/>
  <c r="QBR38" i="2"/>
  <c r="QBR44" i="2" l="1"/>
  <c r="QBS38" i="2"/>
  <c r="QBS44" i="2" l="1"/>
  <c r="QBT38" i="2"/>
  <c r="QBT44" i="2" l="1"/>
  <c r="QBU38" i="2"/>
  <c r="QBU44" i="2" l="1"/>
  <c r="QBV38" i="2"/>
  <c r="QBV44" i="2" l="1"/>
  <c r="QBW38" i="2"/>
  <c r="QBW44" i="2" l="1"/>
  <c r="QBX38" i="2"/>
  <c r="QBX44" i="2" l="1"/>
  <c r="QBY38" i="2"/>
  <c r="QBY44" i="2" l="1"/>
  <c r="QBZ38" i="2"/>
  <c r="QBZ44" i="2" l="1"/>
  <c r="QCA38" i="2"/>
  <c r="QCA44" i="2" l="1"/>
  <c r="QCB38" i="2"/>
  <c r="QCB44" i="2" l="1"/>
  <c r="QCC38" i="2"/>
  <c r="QCC44" i="2" l="1"/>
  <c r="QCD38" i="2"/>
  <c r="QCD44" i="2" l="1"/>
  <c r="QCE38" i="2"/>
  <c r="QCE44" i="2" l="1"/>
  <c r="QCF38" i="2"/>
  <c r="QCF44" i="2" l="1"/>
  <c r="QCG38" i="2"/>
  <c r="QCG44" i="2" l="1"/>
  <c r="QCH38" i="2"/>
  <c r="QCH44" i="2" l="1"/>
  <c r="QCI38" i="2"/>
  <c r="QCI44" i="2" l="1"/>
  <c r="QCJ38" i="2"/>
  <c r="QCJ44" i="2" l="1"/>
  <c r="QCK38" i="2"/>
  <c r="QCK44" i="2" l="1"/>
  <c r="QCL38" i="2"/>
  <c r="QCL44" i="2" l="1"/>
  <c r="QCM38" i="2"/>
  <c r="QCM44" i="2" l="1"/>
  <c r="QCN38" i="2"/>
  <c r="QCN44" i="2" l="1"/>
  <c r="QCO38" i="2"/>
  <c r="QCO44" i="2" l="1"/>
  <c r="QCP38" i="2"/>
  <c r="QCP44" i="2" l="1"/>
  <c r="QCQ38" i="2"/>
  <c r="QCQ44" i="2" l="1"/>
  <c r="QCR38" i="2"/>
  <c r="QCR44" i="2" l="1"/>
  <c r="QCS38" i="2"/>
  <c r="QCS44" i="2" l="1"/>
  <c r="QCT38" i="2"/>
  <c r="QCT44" i="2" l="1"/>
  <c r="QCU38" i="2"/>
  <c r="QCU44" i="2" l="1"/>
  <c r="QCV38" i="2"/>
  <c r="QCV44" i="2" l="1"/>
  <c r="QCW38" i="2"/>
  <c r="QCW44" i="2" l="1"/>
  <c r="QCX38" i="2"/>
  <c r="QCX44" i="2" l="1"/>
  <c r="QCY38" i="2"/>
  <c r="QCY44" i="2" l="1"/>
  <c r="QCZ38" i="2"/>
  <c r="QCZ44" i="2" l="1"/>
  <c r="QDA38" i="2"/>
  <c r="QDA44" i="2" l="1"/>
  <c r="QDB38" i="2"/>
  <c r="QDB44" i="2" l="1"/>
  <c r="QDC38" i="2"/>
  <c r="QDC44" i="2" l="1"/>
  <c r="QDD38" i="2"/>
  <c r="QDD44" i="2" l="1"/>
  <c r="QDE38" i="2"/>
  <c r="QDE44" i="2" l="1"/>
  <c r="QDF38" i="2"/>
  <c r="QDF44" i="2" l="1"/>
  <c r="QDG38" i="2"/>
  <c r="QDG44" i="2" l="1"/>
  <c r="QDH38" i="2"/>
  <c r="QDH44" i="2" l="1"/>
  <c r="QDI38" i="2"/>
  <c r="QDI44" i="2" l="1"/>
  <c r="QDJ38" i="2"/>
  <c r="QDJ44" i="2" l="1"/>
  <c r="QDK38" i="2"/>
  <c r="QDK44" i="2" l="1"/>
  <c r="QDL38" i="2"/>
  <c r="QDL44" i="2" l="1"/>
  <c r="QDM38" i="2"/>
  <c r="QDM44" i="2" l="1"/>
  <c r="QDN38" i="2"/>
  <c r="QDN44" i="2" l="1"/>
  <c r="QDO38" i="2"/>
  <c r="QDO44" i="2" l="1"/>
  <c r="QDP38" i="2"/>
  <c r="QDP44" i="2" l="1"/>
  <c r="QDQ38" i="2"/>
  <c r="QDQ44" i="2" l="1"/>
  <c r="QDR38" i="2"/>
  <c r="QDR44" i="2" l="1"/>
  <c r="QDS38" i="2"/>
  <c r="QDS44" i="2" l="1"/>
  <c r="QDT38" i="2"/>
  <c r="QDT44" i="2" l="1"/>
  <c r="QDU38" i="2"/>
  <c r="QDU44" i="2" l="1"/>
  <c r="QDV38" i="2"/>
  <c r="QDV44" i="2" l="1"/>
  <c r="QDW38" i="2"/>
  <c r="QDW44" i="2" l="1"/>
  <c r="QDX38" i="2"/>
  <c r="QDX44" i="2" l="1"/>
  <c r="QDY38" i="2"/>
  <c r="QDY44" i="2" l="1"/>
  <c r="QDZ38" i="2"/>
  <c r="QDZ44" i="2" l="1"/>
  <c r="QEA38" i="2"/>
  <c r="QEA44" i="2" l="1"/>
  <c r="QEB38" i="2"/>
  <c r="QEB44" i="2" l="1"/>
  <c r="QEC38" i="2"/>
  <c r="QEC44" i="2" l="1"/>
  <c r="QED38" i="2"/>
  <c r="QED44" i="2" l="1"/>
  <c r="QEE38" i="2"/>
  <c r="QEE44" i="2" l="1"/>
  <c r="QEF38" i="2"/>
  <c r="QEF44" i="2" l="1"/>
  <c r="QEG38" i="2"/>
  <c r="QEG44" i="2" l="1"/>
  <c r="QEH38" i="2"/>
  <c r="QEH44" i="2" l="1"/>
  <c r="QEI38" i="2"/>
  <c r="QEI44" i="2" l="1"/>
  <c r="QEJ38" i="2"/>
  <c r="QEJ44" i="2" l="1"/>
  <c r="QEK38" i="2"/>
  <c r="QEK44" i="2" l="1"/>
  <c r="QEL38" i="2"/>
  <c r="QEL44" i="2" l="1"/>
  <c r="QEM38" i="2"/>
  <c r="QEM44" i="2" l="1"/>
  <c r="QEN38" i="2"/>
  <c r="QEN44" i="2" l="1"/>
  <c r="QEO38" i="2"/>
  <c r="QEO44" i="2" l="1"/>
  <c r="QEP38" i="2"/>
  <c r="QEP44" i="2" l="1"/>
  <c r="QEQ38" i="2"/>
  <c r="QEQ44" i="2" l="1"/>
  <c r="QER38" i="2"/>
  <c r="QER44" i="2" l="1"/>
  <c r="QES38" i="2"/>
  <c r="QES44" i="2" l="1"/>
  <c r="QET38" i="2"/>
  <c r="QET44" i="2" l="1"/>
  <c r="QEU38" i="2"/>
  <c r="QEU44" i="2" l="1"/>
  <c r="QEV38" i="2"/>
  <c r="QEV44" i="2" l="1"/>
  <c r="QEW38" i="2"/>
  <c r="QEW44" i="2" l="1"/>
  <c r="QEX38" i="2"/>
  <c r="QEX44" i="2" l="1"/>
  <c r="QEY38" i="2"/>
  <c r="QEY44" i="2" l="1"/>
  <c r="QEZ38" i="2"/>
  <c r="QEZ44" i="2" l="1"/>
  <c r="QFA38" i="2"/>
  <c r="QFA44" i="2" l="1"/>
  <c r="QFB38" i="2"/>
  <c r="QFB44" i="2" l="1"/>
  <c r="QFC38" i="2"/>
  <c r="QFC44" i="2" l="1"/>
  <c r="QFD38" i="2"/>
  <c r="QFD44" i="2" l="1"/>
  <c r="QFE38" i="2"/>
  <c r="QFE44" i="2" l="1"/>
  <c r="QFF38" i="2"/>
  <c r="QFF44" i="2" l="1"/>
  <c r="QFG38" i="2"/>
  <c r="QFG44" i="2" l="1"/>
  <c r="QFH38" i="2"/>
  <c r="QFH44" i="2" l="1"/>
  <c r="QFI38" i="2"/>
  <c r="QFI44" i="2" l="1"/>
  <c r="QFJ38" i="2"/>
  <c r="QFJ44" i="2" l="1"/>
  <c r="QFK38" i="2"/>
  <c r="QFK44" i="2" l="1"/>
  <c r="QFL38" i="2"/>
  <c r="QFL44" i="2" l="1"/>
  <c r="QFM38" i="2"/>
  <c r="QFM44" i="2" l="1"/>
  <c r="QFN38" i="2"/>
  <c r="QFN44" i="2" l="1"/>
  <c r="QFO38" i="2"/>
  <c r="QFO44" i="2" l="1"/>
  <c r="QFP38" i="2"/>
  <c r="QFP44" i="2" l="1"/>
  <c r="QFQ38" i="2"/>
  <c r="QFQ44" i="2" l="1"/>
  <c r="QFR38" i="2"/>
  <c r="QFR44" i="2" l="1"/>
  <c r="QFS38" i="2"/>
  <c r="QFS44" i="2" l="1"/>
  <c r="QFT38" i="2"/>
  <c r="QFT44" i="2" l="1"/>
  <c r="QFU38" i="2"/>
  <c r="QFU44" i="2" l="1"/>
  <c r="QFV38" i="2"/>
  <c r="QFV44" i="2" l="1"/>
  <c r="QFW38" i="2"/>
  <c r="QFW44" i="2" l="1"/>
  <c r="QFX38" i="2"/>
  <c r="QFX44" i="2" l="1"/>
  <c r="QFY38" i="2"/>
  <c r="QFY44" i="2" l="1"/>
  <c r="QFZ38" i="2"/>
  <c r="QFZ44" i="2" l="1"/>
  <c r="QGA38" i="2"/>
  <c r="QGA44" i="2" l="1"/>
  <c r="QGB38" i="2"/>
  <c r="QGB44" i="2" l="1"/>
  <c r="QGC38" i="2"/>
  <c r="QGC44" i="2" l="1"/>
  <c r="QGD38" i="2"/>
  <c r="QGD44" i="2" l="1"/>
  <c r="QGE38" i="2"/>
  <c r="QGE44" i="2" l="1"/>
  <c r="QGF38" i="2"/>
  <c r="QGF44" i="2" l="1"/>
  <c r="QGG38" i="2"/>
  <c r="QGG44" i="2" l="1"/>
  <c r="QGH38" i="2"/>
  <c r="QGH44" i="2" l="1"/>
  <c r="QGI38" i="2"/>
  <c r="QGI44" i="2" l="1"/>
  <c r="QGJ38" i="2"/>
  <c r="QGJ44" i="2" l="1"/>
  <c r="QGK38" i="2"/>
  <c r="QGK44" i="2" l="1"/>
  <c r="QGL38" i="2"/>
  <c r="QGL44" i="2" l="1"/>
  <c r="QGM38" i="2"/>
  <c r="QGM44" i="2" l="1"/>
  <c r="QGN38" i="2"/>
  <c r="QGN44" i="2" l="1"/>
  <c r="QGO38" i="2"/>
  <c r="QGO44" i="2" l="1"/>
  <c r="QGP38" i="2"/>
  <c r="QGP44" i="2" l="1"/>
  <c r="QGQ38" i="2"/>
  <c r="QGQ44" i="2" l="1"/>
  <c r="QGR38" i="2"/>
  <c r="QGR44" i="2" l="1"/>
  <c r="QGS38" i="2"/>
  <c r="QGS44" i="2" l="1"/>
  <c r="QGT38" i="2"/>
  <c r="QGT44" i="2" l="1"/>
  <c r="QGU38" i="2"/>
  <c r="QGU44" i="2" l="1"/>
  <c r="QGV38" i="2"/>
  <c r="QGV44" i="2" l="1"/>
  <c r="QGW38" i="2"/>
  <c r="QGW44" i="2" l="1"/>
  <c r="QGX38" i="2"/>
  <c r="QGX44" i="2" l="1"/>
  <c r="QGY38" i="2"/>
  <c r="QGY44" i="2" l="1"/>
  <c r="QGZ38" i="2"/>
  <c r="QGZ44" i="2" l="1"/>
  <c r="QHA38" i="2"/>
  <c r="QHA44" i="2" l="1"/>
  <c r="QHB38" i="2"/>
  <c r="QHB44" i="2" l="1"/>
  <c r="QHC38" i="2"/>
  <c r="QHC44" i="2" l="1"/>
  <c r="QHD38" i="2"/>
  <c r="QHD44" i="2" l="1"/>
  <c r="QHE38" i="2"/>
  <c r="QHE44" i="2" l="1"/>
  <c r="QHF38" i="2"/>
  <c r="QHF44" i="2" l="1"/>
  <c r="QHG38" i="2"/>
  <c r="QHG44" i="2" l="1"/>
  <c r="QHH38" i="2"/>
  <c r="QHH44" i="2" l="1"/>
  <c r="QHI38" i="2"/>
  <c r="QHI44" i="2" l="1"/>
  <c r="QHJ38" i="2"/>
  <c r="QHJ44" i="2" l="1"/>
  <c r="QHK38" i="2"/>
  <c r="QHK44" i="2" l="1"/>
  <c r="QHL38" i="2"/>
  <c r="QHL44" i="2" l="1"/>
  <c r="QHM38" i="2"/>
  <c r="QHM44" i="2" l="1"/>
  <c r="QHN38" i="2"/>
  <c r="QHN44" i="2" l="1"/>
  <c r="QHO38" i="2"/>
  <c r="QHO44" i="2" l="1"/>
  <c r="QHP38" i="2"/>
  <c r="QHP44" i="2" l="1"/>
  <c r="QHQ38" i="2"/>
  <c r="QHQ44" i="2" l="1"/>
  <c r="QHR38" i="2"/>
  <c r="QHR44" i="2" l="1"/>
  <c r="QHS38" i="2"/>
  <c r="QHS44" i="2" l="1"/>
  <c r="QHT38" i="2"/>
  <c r="QHT44" i="2" l="1"/>
  <c r="QHU38" i="2"/>
  <c r="QHU44" i="2" l="1"/>
  <c r="QHV38" i="2"/>
  <c r="QHV44" i="2" l="1"/>
  <c r="QHW38" i="2"/>
  <c r="QHW44" i="2" l="1"/>
  <c r="QHX38" i="2"/>
  <c r="QHX44" i="2" l="1"/>
  <c r="QHY38" i="2"/>
  <c r="QHY44" i="2" l="1"/>
  <c r="QHZ38" i="2"/>
  <c r="QHZ44" i="2" l="1"/>
  <c r="QIA38" i="2"/>
  <c r="QIA44" i="2" l="1"/>
  <c r="QIB38" i="2"/>
  <c r="QIB44" i="2" l="1"/>
  <c r="QIC38" i="2"/>
  <c r="QIC44" i="2" l="1"/>
  <c r="QID38" i="2"/>
  <c r="QID44" i="2" l="1"/>
  <c r="QIE38" i="2"/>
  <c r="QIE44" i="2" l="1"/>
  <c r="QIF38" i="2"/>
  <c r="QIF44" i="2" l="1"/>
  <c r="QIG38" i="2"/>
  <c r="QIG44" i="2" l="1"/>
  <c r="QIH38" i="2"/>
  <c r="QIH44" i="2" l="1"/>
  <c r="QII38" i="2"/>
  <c r="QII44" i="2" l="1"/>
  <c r="QIJ38" i="2"/>
  <c r="QIJ44" i="2" l="1"/>
  <c r="QIK38" i="2"/>
  <c r="QIK44" i="2" l="1"/>
  <c r="QIL38" i="2"/>
  <c r="QIL44" i="2" l="1"/>
  <c r="QIM38" i="2"/>
  <c r="QIM44" i="2" l="1"/>
  <c r="QIN38" i="2"/>
  <c r="QIN44" i="2" l="1"/>
  <c r="QIO38" i="2"/>
  <c r="QIO44" i="2" l="1"/>
  <c r="QIP38" i="2"/>
  <c r="QIP44" i="2" l="1"/>
  <c r="QIQ38" i="2"/>
  <c r="QIQ44" i="2" l="1"/>
  <c r="QIR38" i="2"/>
  <c r="QIR44" i="2" l="1"/>
  <c r="QIS38" i="2"/>
  <c r="QIS44" i="2" l="1"/>
  <c r="QIT38" i="2"/>
  <c r="QIT44" i="2" l="1"/>
  <c r="QIU38" i="2"/>
  <c r="QIU44" i="2" l="1"/>
  <c r="QIV38" i="2"/>
  <c r="QIV44" i="2" l="1"/>
  <c r="QIW38" i="2"/>
  <c r="QIW44" i="2" l="1"/>
  <c r="QIX38" i="2"/>
  <c r="QIX44" i="2" l="1"/>
  <c r="QIY38" i="2"/>
  <c r="QIY44" i="2" l="1"/>
  <c r="QIZ38" i="2"/>
  <c r="QIZ44" i="2" l="1"/>
  <c r="QJA38" i="2"/>
  <c r="QJA44" i="2" l="1"/>
  <c r="QJB38" i="2"/>
  <c r="QJB44" i="2" l="1"/>
  <c r="QJC38" i="2"/>
  <c r="QJC44" i="2" l="1"/>
  <c r="QJD38" i="2"/>
  <c r="QJD44" i="2" l="1"/>
  <c r="QJE38" i="2"/>
  <c r="QJE44" i="2" l="1"/>
  <c r="QJF38" i="2"/>
  <c r="QJF44" i="2" l="1"/>
  <c r="QJG38" i="2"/>
  <c r="QJG44" i="2" l="1"/>
  <c r="QJH38" i="2"/>
  <c r="QJH44" i="2" l="1"/>
  <c r="QJI38" i="2"/>
  <c r="QJI44" i="2" l="1"/>
  <c r="QJJ38" i="2"/>
  <c r="QJJ44" i="2" l="1"/>
  <c r="QJK38" i="2"/>
  <c r="QJK44" i="2" l="1"/>
  <c r="QJL38" i="2"/>
  <c r="QJL44" i="2" l="1"/>
  <c r="QJM38" i="2"/>
  <c r="QJM44" i="2" l="1"/>
  <c r="QJN38" i="2"/>
  <c r="QJN44" i="2" l="1"/>
  <c r="QJO38" i="2"/>
  <c r="QJO44" i="2" l="1"/>
  <c r="QJP38" i="2"/>
  <c r="QJP44" i="2" l="1"/>
  <c r="QJQ38" i="2"/>
  <c r="QJQ44" i="2" l="1"/>
  <c r="QJR38" i="2"/>
  <c r="QJR44" i="2" l="1"/>
  <c r="QJS38" i="2"/>
  <c r="QJS44" i="2" l="1"/>
  <c r="QJT38" i="2"/>
  <c r="QJT44" i="2" l="1"/>
  <c r="QJU38" i="2"/>
  <c r="QJU44" i="2" l="1"/>
  <c r="QJV38" i="2"/>
  <c r="QJV44" i="2" l="1"/>
  <c r="QJW38" i="2"/>
  <c r="QJW44" i="2" l="1"/>
  <c r="QJX38" i="2"/>
  <c r="QJX44" i="2" l="1"/>
  <c r="QJY38" i="2"/>
  <c r="QJY44" i="2" l="1"/>
  <c r="QJZ38" i="2"/>
  <c r="QJZ44" i="2" l="1"/>
  <c r="QKA38" i="2"/>
  <c r="QKA44" i="2" l="1"/>
  <c r="QKB38" i="2"/>
  <c r="QKB44" i="2" l="1"/>
  <c r="QKC38" i="2"/>
  <c r="QKC44" i="2" l="1"/>
  <c r="QKD38" i="2"/>
  <c r="QKD44" i="2" l="1"/>
  <c r="QKE38" i="2"/>
  <c r="QKE44" i="2" l="1"/>
  <c r="QKF38" i="2"/>
  <c r="QKF44" i="2" l="1"/>
  <c r="QKG38" i="2"/>
  <c r="QKG44" i="2" l="1"/>
  <c r="QKH38" i="2"/>
  <c r="QKH44" i="2" l="1"/>
  <c r="QKI38" i="2"/>
  <c r="QKI44" i="2" l="1"/>
  <c r="QKJ38" i="2"/>
  <c r="QKJ44" i="2" l="1"/>
  <c r="QKK38" i="2"/>
  <c r="QKK44" i="2" l="1"/>
  <c r="QKL38" i="2"/>
  <c r="QKL44" i="2" l="1"/>
  <c r="QKM38" i="2"/>
  <c r="QKM44" i="2" l="1"/>
  <c r="QKN38" i="2"/>
  <c r="QKN44" i="2" l="1"/>
  <c r="QKO38" i="2"/>
  <c r="QKO44" i="2" l="1"/>
  <c r="QKP38" i="2"/>
  <c r="QKP44" i="2" l="1"/>
  <c r="QKQ38" i="2"/>
  <c r="QKQ44" i="2" l="1"/>
  <c r="QKR38" i="2"/>
  <c r="QKR44" i="2" l="1"/>
  <c r="QKS38" i="2"/>
  <c r="QKS44" i="2" l="1"/>
  <c r="QKT38" i="2"/>
  <c r="QKT44" i="2" l="1"/>
  <c r="QKU38" i="2"/>
  <c r="QKU44" i="2" l="1"/>
  <c r="QKV38" i="2"/>
  <c r="QKV44" i="2" l="1"/>
  <c r="QKW38" i="2"/>
  <c r="QKW44" i="2" l="1"/>
  <c r="QKX38" i="2"/>
  <c r="QKX44" i="2" l="1"/>
  <c r="QKY38" i="2"/>
  <c r="QKY44" i="2" l="1"/>
  <c r="QKZ38" i="2"/>
  <c r="QKZ44" i="2" l="1"/>
  <c r="QLA38" i="2"/>
  <c r="QLA44" i="2" l="1"/>
  <c r="QLB38" i="2"/>
  <c r="QLB44" i="2" l="1"/>
  <c r="QLC38" i="2"/>
  <c r="QLC44" i="2" l="1"/>
  <c r="QLD38" i="2"/>
  <c r="QLD44" i="2" l="1"/>
  <c r="QLE38" i="2"/>
  <c r="QLE44" i="2" l="1"/>
  <c r="QLF38" i="2"/>
  <c r="QLF44" i="2" l="1"/>
  <c r="QLG38" i="2"/>
  <c r="QLG44" i="2" l="1"/>
  <c r="QLH38" i="2"/>
  <c r="QLH44" i="2" l="1"/>
  <c r="QLI38" i="2"/>
  <c r="QLI44" i="2" l="1"/>
  <c r="QLJ38" i="2"/>
  <c r="QLJ44" i="2" l="1"/>
  <c r="QLK38" i="2"/>
  <c r="QLK44" i="2" l="1"/>
  <c r="QLL38" i="2"/>
  <c r="QLL44" i="2" l="1"/>
  <c r="QLM38" i="2"/>
  <c r="QLM44" i="2" l="1"/>
  <c r="QLN38" i="2"/>
  <c r="QLN44" i="2" l="1"/>
  <c r="QLO38" i="2"/>
  <c r="QLO44" i="2" l="1"/>
  <c r="QLP38" i="2"/>
  <c r="QLP44" i="2" l="1"/>
  <c r="QLQ38" i="2"/>
  <c r="QLQ44" i="2" l="1"/>
  <c r="QLR38" i="2"/>
  <c r="QLR44" i="2" l="1"/>
  <c r="QLS38" i="2"/>
  <c r="QLS44" i="2" l="1"/>
  <c r="QLT38" i="2"/>
  <c r="QLT44" i="2" l="1"/>
  <c r="QLU38" i="2"/>
  <c r="QLU44" i="2" l="1"/>
  <c r="QLV38" i="2"/>
  <c r="QLV44" i="2" l="1"/>
  <c r="QLW38" i="2"/>
  <c r="QLW44" i="2" l="1"/>
  <c r="QLX38" i="2"/>
  <c r="QLX44" i="2" l="1"/>
  <c r="QLY38" i="2"/>
  <c r="QLY44" i="2" l="1"/>
  <c r="QLZ38" i="2"/>
  <c r="QLZ44" i="2" l="1"/>
  <c r="QMA38" i="2"/>
  <c r="QMA44" i="2" l="1"/>
  <c r="QMB38" i="2"/>
  <c r="QMB44" i="2" l="1"/>
  <c r="QMC38" i="2"/>
  <c r="QMC44" i="2" l="1"/>
  <c r="QMD38" i="2"/>
  <c r="QMD44" i="2" l="1"/>
  <c r="QME38" i="2"/>
  <c r="QME44" i="2" l="1"/>
  <c r="QMF38" i="2"/>
  <c r="QMF44" i="2" l="1"/>
  <c r="QMG38" i="2"/>
  <c r="QMG44" i="2" l="1"/>
  <c r="QMH38" i="2"/>
  <c r="QMH44" i="2" l="1"/>
  <c r="QMI38" i="2"/>
  <c r="QMI44" i="2" l="1"/>
  <c r="QMJ38" i="2"/>
  <c r="QMJ44" i="2" l="1"/>
  <c r="QMK38" i="2"/>
  <c r="QMK44" i="2" l="1"/>
  <c r="QML38" i="2"/>
  <c r="QML44" i="2" l="1"/>
  <c r="QMM38" i="2"/>
  <c r="QMM44" i="2" l="1"/>
  <c r="QMN38" i="2"/>
  <c r="QMN44" i="2" l="1"/>
  <c r="QMO38" i="2"/>
  <c r="QMO44" i="2" l="1"/>
  <c r="QMP38" i="2"/>
  <c r="QMP44" i="2" l="1"/>
  <c r="QMQ38" i="2"/>
  <c r="QMQ44" i="2" l="1"/>
  <c r="QMR38" i="2"/>
  <c r="QMR44" i="2" l="1"/>
  <c r="QMS38" i="2"/>
  <c r="QMS44" i="2" l="1"/>
  <c r="QMT38" i="2"/>
  <c r="QMT44" i="2" l="1"/>
  <c r="QMU38" i="2"/>
  <c r="QMU44" i="2" l="1"/>
  <c r="QMV38" i="2"/>
  <c r="QMV44" i="2" l="1"/>
  <c r="QMW38" i="2"/>
  <c r="QMW44" i="2" l="1"/>
  <c r="QMX38" i="2"/>
  <c r="QMX44" i="2" l="1"/>
  <c r="QMY38" i="2"/>
  <c r="QMY44" i="2" l="1"/>
  <c r="QMZ38" i="2"/>
  <c r="QMZ44" i="2" l="1"/>
  <c r="QNA38" i="2"/>
  <c r="QNA44" i="2" l="1"/>
  <c r="QNB38" i="2"/>
  <c r="QNB44" i="2" l="1"/>
  <c r="QNC38" i="2"/>
  <c r="QNC44" i="2" l="1"/>
  <c r="QND38" i="2"/>
  <c r="QND44" i="2" l="1"/>
  <c r="QNE38" i="2"/>
  <c r="QNE44" i="2" l="1"/>
  <c r="QNF38" i="2"/>
  <c r="QNF44" i="2" l="1"/>
  <c r="QNG38" i="2"/>
  <c r="QNG44" i="2" l="1"/>
  <c r="QNH38" i="2"/>
  <c r="QNH44" i="2" l="1"/>
  <c r="QNI38" i="2"/>
  <c r="QNI44" i="2" l="1"/>
  <c r="QNJ38" i="2"/>
  <c r="QNJ44" i="2" l="1"/>
  <c r="QNK38" i="2"/>
  <c r="QNK44" i="2" l="1"/>
  <c r="QNL38" i="2"/>
  <c r="QNL44" i="2" l="1"/>
  <c r="QNM38" i="2"/>
  <c r="QNM44" i="2" l="1"/>
  <c r="QNN38" i="2"/>
  <c r="QNN44" i="2" l="1"/>
  <c r="QNO38" i="2"/>
  <c r="QNO44" i="2" l="1"/>
  <c r="QNP38" i="2"/>
  <c r="QNP44" i="2" l="1"/>
  <c r="QNQ38" i="2"/>
  <c r="QNQ44" i="2" l="1"/>
  <c r="QNR38" i="2"/>
  <c r="QNR44" i="2" l="1"/>
  <c r="QNS38" i="2"/>
  <c r="QNS44" i="2" l="1"/>
  <c r="QNT38" i="2"/>
  <c r="QNT44" i="2" l="1"/>
  <c r="QNU38" i="2"/>
  <c r="QNU44" i="2" l="1"/>
  <c r="QNV38" i="2"/>
  <c r="QNV44" i="2" l="1"/>
  <c r="QNW38" i="2"/>
  <c r="QNW44" i="2" l="1"/>
  <c r="QNX38" i="2"/>
  <c r="QNX44" i="2" l="1"/>
  <c r="QNY38" i="2"/>
  <c r="QNY44" i="2" l="1"/>
  <c r="QNZ38" i="2"/>
  <c r="QNZ44" i="2" l="1"/>
  <c r="QOA38" i="2"/>
  <c r="QOA44" i="2" l="1"/>
  <c r="QOB38" i="2"/>
  <c r="QOB44" i="2" l="1"/>
  <c r="QOC38" i="2"/>
  <c r="QOC44" i="2" l="1"/>
  <c r="QOD38" i="2"/>
  <c r="QOD44" i="2" l="1"/>
  <c r="QOE38" i="2"/>
  <c r="QOE44" i="2" l="1"/>
  <c r="QOF38" i="2"/>
  <c r="QOF44" i="2" l="1"/>
  <c r="QOG38" i="2"/>
  <c r="QOG44" i="2" l="1"/>
  <c r="QOH38" i="2"/>
  <c r="QOH44" i="2" l="1"/>
  <c r="QOI38" i="2"/>
  <c r="QOI44" i="2" l="1"/>
  <c r="QOJ38" i="2"/>
  <c r="QOJ44" i="2" l="1"/>
  <c r="QOK38" i="2"/>
  <c r="QOK44" i="2" l="1"/>
  <c r="QOL38" i="2"/>
  <c r="QOL44" i="2" l="1"/>
  <c r="QOM38" i="2"/>
  <c r="QOM44" i="2" l="1"/>
  <c r="QON38" i="2"/>
  <c r="QON44" i="2" l="1"/>
  <c r="QOO38" i="2"/>
  <c r="QOO44" i="2" l="1"/>
  <c r="QOP38" i="2"/>
  <c r="QOP44" i="2" l="1"/>
  <c r="QOQ38" i="2"/>
  <c r="QOQ44" i="2" l="1"/>
  <c r="QOR38" i="2"/>
  <c r="QOR44" i="2" l="1"/>
  <c r="QOS38" i="2"/>
  <c r="QOS44" i="2" l="1"/>
  <c r="QOT38" i="2"/>
  <c r="QOT44" i="2" l="1"/>
  <c r="QOU38" i="2"/>
  <c r="QOU44" i="2" l="1"/>
  <c r="QOV38" i="2"/>
  <c r="QOV44" i="2" l="1"/>
  <c r="QOW38" i="2"/>
  <c r="QOW44" i="2" l="1"/>
  <c r="QOX38" i="2"/>
  <c r="QOX44" i="2" l="1"/>
  <c r="QOY38" i="2"/>
  <c r="QOY44" i="2" l="1"/>
  <c r="QOZ38" i="2"/>
  <c r="QOZ44" i="2" l="1"/>
  <c r="QPA38" i="2"/>
  <c r="QPA44" i="2" l="1"/>
  <c r="QPB38" i="2"/>
  <c r="QPB44" i="2" l="1"/>
  <c r="QPC38" i="2"/>
  <c r="QPC44" i="2" l="1"/>
  <c r="QPD38" i="2"/>
  <c r="QPD44" i="2" l="1"/>
  <c r="QPE38" i="2"/>
  <c r="QPE44" i="2" l="1"/>
  <c r="QPF38" i="2"/>
  <c r="QPF44" i="2" l="1"/>
  <c r="QPG38" i="2"/>
  <c r="QPG44" i="2" l="1"/>
  <c r="QPH38" i="2"/>
  <c r="QPH44" i="2" l="1"/>
  <c r="QPI38" i="2"/>
  <c r="QPI44" i="2" l="1"/>
  <c r="QPJ38" i="2"/>
  <c r="QPJ44" i="2" l="1"/>
  <c r="QPK38" i="2"/>
  <c r="QPK44" i="2" l="1"/>
  <c r="QPL38" i="2"/>
  <c r="QPL44" i="2" l="1"/>
  <c r="QPM38" i="2"/>
  <c r="QPM44" i="2" l="1"/>
  <c r="QPN38" i="2"/>
  <c r="QPN44" i="2" l="1"/>
  <c r="QPO38" i="2"/>
  <c r="QPO44" i="2" l="1"/>
  <c r="QPP38" i="2"/>
  <c r="QPP44" i="2" l="1"/>
  <c r="QPQ38" i="2"/>
  <c r="QPQ44" i="2" l="1"/>
  <c r="QPR38" i="2"/>
  <c r="QPR44" i="2" l="1"/>
  <c r="QPS38" i="2"/>
  <c r="QPS44" i="2" l="1"/>
  <c r="QPT38" i="2"/>
  <c r="QPT44" i="2" l="1"/>
  <c r="QPU38" i="2"/>
  <c r="QPU44" i="2" l="1"/>
  <c r="QPV38" i="2"/>
  <c r="QPV44" i="2" l="1"/>
  <c r="QPW38" i="2"/>
  <c r="QPW44" i="2" l="1"/>
  <c r="QPX38" i="2"/>
  <c r="QPX44" i="2" l="1"/>
  <c r="QPY38" i="2"/>
  <c r="QPY44" i="2" l="1"/>
  <c r="QPZ38" i="2"/>
  <c r="QPZ44" i="2" l="1"/>
  <c r="QQA38" i="2"/>
  <c r="QQA44" i="2" l="1"/>
  <c r="QQB38" i="2"/>
  <c r="QQB44" i="2" l="1"/>
  <c r="QQC38" i="2"/>
  <c r="QQC44" i="2" l="1"/>
  <c r="QQD38" i="2"/>
  <c r="QQD44" i="2" l="1"/>
  <c r="QQE38" i="2"/>
  <c r="QQE44" i="2" l="1"/>
  <c r="QQF38" i="2"/>
  <c r="QQF44" i="2" l="1"/>
  <c r="QQG38" i="2"/>
  <c r="QQG44" i="2" l="1"/>
  <c r="QQH38" i="2"/>
  <c r="QQH44" i="2" l="1"/>
  <c r="QQI38" i="2"/>
  <c r="QQI44" i="2" l="1"/>
  <c r="QQJ38" i="2"/>
  <c r="QQJ44" i="2" l="1"/>
  <c r="QQK38" i="2"/>
  <c r="QQK44" i="2" l="1"/>
  <c r="QQL38" i="2"/>
  <c r="QQL44" i="2" l="1"/>
  <c r="QQM38" i="2"/>
  <c r="QQM44" i="2" l="1"/>
  <c r="QQN38" i="2"/>
  <c r="QQN44" i="2" l="1"/>
  <c r="QQO38" i="2"/>
  <c r="QQO44" i="2" l="1"/>
  <c r="QQP38" i="2"/>
  <c r="QQP44" i="2" l="1"/>
  <c r="QQQ38" i="2"/>
  <c r="QQQ44" i="2" l="1"/>
  <c r="QQR38" i="2"/>
  <c r="QQR44" i="2" l="1"/>
  <c r="QQS38" i="2"/>
  <c r="QQS44" i="2" l="1"/>
  <c r="QQT38" i="2"/>
  <c r="QQT44" i="2" l="1"/>
  <c r="QQU38" i="2"/>
  <c r="QQU44" i="2" l="1"/>
  <c r="QQV38" i="2"/>
  <c r="QQV44" i="2" l="1"/>
  <c r="QQW38" i="2"/>
  <c r="QQW44" i="2" l="1"/>
  <c r="QQX38" i="2"/>
  <c r="QQX44" i="2" l="1"/>
  <c r="QQY38" i="2"/>
  <c r="QQY44" i="2" l="1"/>
  <c r="QQZ38" i="2"/>
  <c r="QQZ44" i="2" l="1"/>
  <c r="QRA38" i="2"/>
  <c r="QRA44" i="2" l="1"/>
  <c r="QRB38" i="2"/>
  <c r="QRB44" i="2" l="1"/>
  <c r="QRC38" i="2"/>
  <c r="QRC44" i="2" l="1"/>
  <c r="QRD38" i="2"/>
  <c r="QRD44" i="2" l="1"/>
  <c r="QRE38" i="2"/>
  <c r="QRE44" i="2" l="1"/>
  <c r="QRF38" i="2"/>
  <c r="QRF44" i="2" l="1"/>
  <c r="QRG38" i="2"/>
  <c r="QRG44" i="2" l="1"/>
  <c r="QRH38" i="2"/>
  <c r="QRH44" i="2" l="1"/>
  <c r="QRI38" i="2"/>
  <c r="QRI44" i="2" l="1"/>
  <c r="QRJ38" i="2"/>
  <c r="QRJ44" i="2" l="1"/>
  <c r="QRK38" i="2"/>
  <c r="QRK44" i="2" l="1"/>
  <c r="QRL38" i="2"/>
  <c r="QRL44" i="2" l="1"/>
  <c r="QRM38" i="2"/>
  <c r="QRM44" i="2" l="1"/>
  <c r="QRN38" i="2"/>
  <c r="QRN44" i="2" l="1"/>
  <c r="QRO38" i="2"/>
  <c r="QRO44" i="2" l="1"/>
  <c r="QRP38" i="2"/>
  <c r="QRP44" i="2" l="1"/>
  <c r="QRQ38" i="2"/>
  <c r="QRQ44" i="2" l="1"/>
  <c r="QRR38" i="2"/>
  <c r="QRR44" i="2" l="1"/>
  <c r="QRS38" i="2"/>
  <c r="QRS44" i="2" l="1"/>
  <c r="QRT38" i="2"/>
  <c r="QRT44" i="2" l="1"/>
  <c r="QRU38" i="2"/>
  <c r="QRU44" i="2" l="1"/>
  <c r="QRV38" i="2"/>
  <c r="QRV44" i="2" l="1"/>
  <c r="QRW38" i="2"/>
  <c r="QRW44" i="2" l="1"/>
  <c r="QRX38" i="2"/>
  <c r="QRX44" i="2" l="1"/>
  <c r="QRY38" i="2"/>
  <c r="QRY44" i="2" l="1"/>
  <c r="QRZ38" i="2"/>
  <c r="QRZ44" i="2" l="1"/>
  <c r="QSA38" i="2"/>
  <c r="QSA44" i="2" l="1"/>
  <c r="QSB38" i="2"/>
  <c r="QSB44" i="2" l="1"/>
  <c r="QSC38" i="2"/>
  <c r="QSC44" i="2" l="1"/>
  <c r="QSD38" i="2"/>
  <c r="QSD44" i="2" l="1"/>
  <c r="QSE38" i="2"/>
  <c r="QSE44" i="2" l="1"/>
  <c r="QSF38" i="2"/>
  <c r="QSF44" i="2" l="1"/>
  <c r="QSG38" i="2"/>
  <c r="QSG44" i="2" l="1"/>
  <c r="QSH38" i="2"/>
  <c r="QSH44" i="2" l="1"/>
  <c r="QSI38" i="2"/>
  <c r="QSI44" i="2" l="1"/>
  <c r="QSJ38" i="2"/>
  <c r="QSJ44" i="2" l="1"/>
  <c r="QSK38" i="2"/>
  <c r="QSK44" i="2" l="1"/>
  <c r="QSL38" i="2"/>
  <c r="QSL44" i="2" l="1"/>
  <c r="QSM38" i="2"/>
  <c r="QSM44" i="2" l="1"/>
  <c r="QSN38" i="2"/>
  <c r="QSN44" i="2" l="1"/>
  <c r="QSO38" i="2"/>
  <c r="QSO44" i="2" l="1"/>
  <c r="QSP38" i="2"/>
  <c r="QSP44" i="2" l="1"/>
  <c r="QSQ38" i="2"/>
  <c r="QSQ44" i="2" l="1"/>
  <c r="QSR38" i="2"/>
  <c r="QSR44" i="2" l="1"/>
  <c r="QSS38" i="2"/>
  <c r="QSS44" i="2" l="1"/>
  <c r="QST38" i="2"/>
  <c r="QST44" i="2" l="1"/>
  <c r="QSU38" i="2"/>
  <c r="QSU44" i="2" l="1"/>
  <c r="QSV38" i="2"/>
  <c r="QSV44" i="2" l="1"/>
  <c r="QSW38" i="2"/>
  <c r="QSW44" i="2" l="1"/>
  <c r="QSX38" i="2"/>
  <c r="QSX44" i="2" l="1"/>
  <c r="QSY38" i="2"/>
  <c r="QSY44" i="2" l="1"/>
  <c r="QSZ38" i="2"/>
  <c r="QSZ44" i="2" l="1"/>
  <c r="QTA38" i="2"/>
  <c r="QTA44" i="2" l="1"/>
  <c r="QTB38" i="2"/>
  <c r="QTB44" i="2" l="1"/>
  <c r="QTC38" i="2"/>
  <c r="QTC44" i="2" l="1"/>
  <c r="QTD38" i="2"/>
  <c r="QTD44" i="2" l="1"/>
  <c r="QTE38" i="2"/>
  <c r="QTE44" i="2" l="1"/>
  <c r="QTF38" i="2"/>
  <c r="QTF44" i="2" l="1"/>
  <c r="QTG38" i="2"/>
  <c r="QTG44" i="2" l="1"/>
  <c r="QTH38" i="2"/>
  <c r="QTH44" i="2" l="1"/>
  <c r="QTI38" i="2"/>
  <c r="QTI44" i="2" l="1"/>
  <c r="QTJ38" i="2"/>
  <c r="QTJ44" i="2" l="1"/>
  <c r="QTK38" i="2"/>
  <c r="QTK44" i="2" l="1"/>
  <c r="QTL38" i="2"/>
  <c r="QTL44" i="2" l="1"/>
  <c r="QTM38" i="2"/>
  <c r="QTM44" i="2" l="1"/>
  <c r="QTN38" i="2"/>
  <c r="QTN44" i="2" l="1"/>
  <c r="QTO38" i="2"/>
  <c r="QTO44" i="2" l="1"/>
  <c r="QTP38" i="2"/>
  <c r="QTP44" i="2" l="1"/>
  <c r="QTQ38" i="2"/>
  <c r="QTQ44" i="2" l="1"/>
  <c r="QTR38" i="2"/>
  <c r="QTR44" i="2" l="1"/>
  <c r="QTS38" i="2"/>
  <c r="QTS44" i="2" l="1"/>
  <c r="QTT38" i="2"/>
  <c r="QTT44" i="2" l="1"/>
  <c r="QTU38" i="2"/>
  <c r="QTU44" i="2" l="1"/>
  <c r="QTV38" i="2"/>
  <c r="QTV44" i="2" l="1"/>
  <c r="QTW38" i="2"/>
  <c r="QTW44" i="2" l="1"/>
  <c r="QTX38" i="2"/>
  <c r="QTX44" i="2" l="1"/>
  <c r="QTY38" i="2"/>
  <c r="QTY44" i="2" l="1"/>
  <c r="QTZ38" i="2"/>
  <c r="QTZ44" i="2" l="1"/>
  <c r="QUA38" i="2"/>
  <c r="QUA44" i="2" l="1"/>
  <c r="QUB38" i="2"/>
  <c r="QUB44" i="2" l="1"/>
  <c r="QUC38" i="2"/>
  <c r="QUC44" i="2" l="1"/>
  <c r="QUD38" i="2"/>
  <c r="QUD44" i="2" l="1"/>
  <c r="QUE38" i="2"/>
  <c r="QUE44" i="2" l="1"/>
  <c r="QUF38" i="2"/>
  <c r="QUF44" i="2" l="1"/>
  <c r="QUG38" i="2"/>
  <c r="QUG44" i="2" l="1"/>
  <c r="QUH38" i="2"/>
  <c r="QUH44" i="2" l="1"/>
  <c r="QUI38" i="2"/>
  <c r="QUI44" i="2" l="1"/>
  <c r="QUJ38" i="2"/>
  <c r="QUJ44" i="2" l="1"/>
  <c r="QUK38" i="2"/>
  <c r="QUK44" i="2" l="1"/>
  <c r="QUL38" i="2"/>
  <c r="QUL44" i="2" l="1"/>
  <c r="QUM38" i="2"/>
  <c r="QUM44" i="2" l="1"/>
  <c r="QUN38" i="2"/>
  <c r="QUN44" i="2" l="1"/>
  <c r="QUO38" i="2"/>
  <c r="QUO44" i="2" l="1"/>
  <c r="QUP38" i="2"/>
  <c r="QUP44" i="2" l="1"/>
  <c r="QUQ38" i="2"/>
  <c r="QUQ44" i="2" l="1"/>
  <c r="QUR38" i="2"/>
  <c r="QUR44" i="2" l="1"/>
  <c r="QUS38" i="2"/>
  <c r="QUS44" i="2" l="1"/>
  <c r="QUT38" i="2"/>
  <c r="QUT44" i="2" l="1"/>
  <c r="QUU38" i="2"/>
  <c r="QUU44" i="2" l="1"/>
  <c r="QUV38" i="2"/>
  <c r="QUV44" i="2" l="1"/>
  <c r="QUW38" i="2"/>
  <c r="QUW44" i="2" l="1"/>
  <c r="QUX38" i="2"/>
  <c r="QUX44" i="2" l="1"/>
  <c r="QUY38" i="2"/>
  <c r="QUY44" i="2" l="1"/>
  <c r="QUZ38" i="2"/>
  <c r="QUZ44" i="2" l="1"/>
  <c r="QVA38" i="2"/>
  <c r="QVA44" i="2" l="1"/>
  <c r="QVB38" i="2"/>
  <c r="QVB44" i="2" l="1"/>
  <c r="QVC38" i="2"/>
  <c r="QVC44" i="2" l="1"/>
  <c r="QVD38" i="2"/>
  <c r="QVD44" i="2" l="1"/>
  <c r="QVE38" i="2"/>
  <c r="QVE44" i="2" l="1"/>
  <c r="QVF38" i="2"/>
  <c r="QVF44" i="2" l="1"/>
  <c r="QVG38" i="2"/>
  <c r="QVG44" i="2" l="1"/>
  <c r="QVH38" i="2"/>
  <c r="QVH44" i="2" l="1"/>
  <c r="QVI38" i="2"/>
  <c r="QVI44" i="2" l="1"/>
  <c r="QVJ38" i="2"/>
  <c r="QVJ44" i="2" l="1"/>
  <c r="QVK38" i="2"/>
  <c r="QVK44" i="2" l="1"/>
  <c r="QVL38" i="2"/>
  <c r="QVL44" i="2" l="1"/>
  <c r="QVM38" i="2"/>
  <c r="QVM44" i="2" l="1"/>
  <c r="QVN38" i="2"/>
  <c r="QVN44" i="2" l="1"/>
  <c r="QVO38" i="2"/>
  <c r="QVO44" i="2" l="1"/>
  <c r="QVP38" i="2"/>
  <c r="QVP44" i="2" l="1"/>
  <c r="QVQ38" i="2"/>
  <c r="QVQ44" i="2" l="1"/>
  <c r="QVR38" i="2"/>
  <c r="QVR44" i="2" l="1"/>
  <c r="QVS38" i="2"/>
  <c r="QVS44" i="2" l="1"/>
  <c r="QVT38" i="2"/>
  <c r="QVT44" i="2" l="1"/>
  <c r="QVU38" i="2"/>
  <c r="QVU44" i="2" l="1"/>
  <c r="QVV38" i="2"/>
  <c r="QVV44" i="2" l="1"/>
  <c r="QVW38" i="2"/>
  <c r="QVW44" i="2" l="1"/>
  <c r="QVX38" i="2"/>
  <c r="QVX44" i="2" l="1"/>
  <c r="QVY38" i="2"/>
  <c r="QVY44" i="2" l="1"/>
  <c r="QVZ38" i="2"/>
  <c r="QVZ44" i="2" l="1"/>
  <c r="QWA38" i="2"/>
  <c r="QWA44" i="2" l="1"/>
  <c r="QWB38" i="2"/>
  <c r="QWB44" i="2" l="1"/>
  <c r="QWC38" i="2"/>
  <c r="QWC44" i="2" l="1"/>
  <c r="QWD38" i="2"/>
  <c r="QWD44" i="2" l="1"/>
  <c r="QWE38" i="2"/>
  <c r="QWE44" i="2" l="1"/>
  <c r="QWF38" i="2"/>
  <c r="QWF44" i="2" l="1"/>
  <c r="QWG38" i="2"/>
  <c r="QWG44" i="2" l="1"/>
  <c r="QWH38" i="2"/>
  <c r="QWH44" i="2" l="1"/>
  <c r="QWI38" i="2"/>
  <c r="QWI44" i="2" l="1"/>
  <c r="QWJ38" i="2"/>
  <c r="QWJ44" i="2" l="1"/>
  <c r="QWK38" i="2"/>
  <c r="QWK44" i="2" l="1"/>
  <c r="QWL38" i="2"/>
  <c r="QWL44" i="2" l="1"/>
  <c r="QWM38" i="2"/>
  <c r="QWM44" i="2" l="1"/>
  <c r="QWN38" i="2"/>
  <c r="QWN44" i="2" l="1"/>
  <c r="QWO38" i="2"/>
  <c r="QWO44" i="2" l="1"/>
  <c r="QWP38" i="2"/>
  <c r="QWP44" i="2" l="1"/>
  <c r="QWQ38" i="2"/>
  <c r="QWQ44" i="2" l="1"/>
  <c r="QWR38" i="2"/>
  <c r="QWR44" i="2" l="1"/>
  <c r="QWS38" i="2"/>
  <c r="QWS44" i="2" l="1"/>
  <c r="QWT38" i="2"/>
  <c r="QWT44" i="2" l="1"/>
  <c r="QWU38" i="2"/>
  <c r="QWU44" i="2" l="1"/>
  <c r="QWV38" i="2"/>
  <c r="QWV44" i="2" l="1"/>
  <c r="QWW38" i="2"/>
  <c r="QWW44" i="2" l="1"/>
  <c r="QWX38" i="2"/>
  <c r="QWX44" i="2" l="1"/>
  <c r="QWY38" i="2"/>
  <c r="QWY44" i="2" l="1"/>
  <c r="QWZ38" i="2"/>
  <c r="QWZ44" i="2" l="1"/>
  <c r="QXA38" i="2"/>
  <c r="QXA44" i="2" l="1"/>
  <c r="QXB38" i="2"/>
  <c r="QXB44" i="2" l="1"/>
  <c r="QXC38" i="2"/>
  <c r="QXC44" i="2" l="1"/>
  <c r="QXD38" i="2"/>
  <c r="QXD44" i="2" l="1"/>
  <c r="QXE38" i="2"/>
  <c r="QXE44" i="2" l="1"/>
  <c r="QXF38" i="2"/>
  <c r="QXF44" i="2" l="1"/>
  <c r="QXG38" i="2"/>
  <c r="QXG44" i="2" l="1"/>
  <c r="QXH38" i="2"/>
  <c r="QXH44" i="2" l="1"/>
  <c r="QXI38" i="2"/>
  <c r="QXI44" i="2" l="1"/>
  <c r="QXJ38" i="2"/>
  <c r="QXJ44" i="2" l="1"/>
  <c r="QXK38" i="2"/>
  <c r="QXK44" i="2" l="1"/>
  <c r="QXL38" i="2"/>
  <c r="QXL44" i="2" l="1"/>
  <c r="QXM38" i="2"/>
  <c r="QXM44" i="2" l="1"/>
  <c r="QXN38" i="2"/>
  <c r="QXN44" i="2" l="1"/>
  <c r="QXO38" i="2"/>
  <c r="QXO44" i="2" l="1"/>
  <c r="QXP38" i="2"/>
  <c r="QXP44" i="2" l="1"/>
  <c r="QXQ38" i="2"/>
  <c r="QXQ44" i="2" l="1"/>
  <c r="QXR38" i="2"/>
  <c r="QXR44" i="2" l="1"/>
  <c r="QXS38" i="2"/>
  <c r="QXS44" i="2" l="1"/>
  <c r="QXT38" i="2"/>
  <c r="QXT44" i="2" l="1"/>
  <c r="QXU38" i="2"/>
  <c r="QXU44" i="2" l="1"/>
  <c r="QXV38" i="2"/>
  <c r="QXV44" i="2" l="1"/>
  <c r="QXW38" i="2"/>
  <c r="QXW44" i="2" l="1"/>
  <c r="QXX38" i="2"/>
  <c r="QXX44" i="2" l="1"/>
  <c r="QXY38" i="2"/>
  <c r="QXY44" i="2" l="1"/>
  <c r="QXZ38" i="2"/>
  <c r="QXZ44" i="2" l="1"/>
  <c r="QYA38" i="2"/>
  <c r="QYA44" i="2" l="1"/>
  <c r="QYB38" i="2"/>
  <c r="QYB44" i="2" l="1"/>
  <c r="QYC38" i="2"/>
  <c r="QYC44" i="2" l="1"/>
  <c r="QYD38" i="2"/>
  <c r="QYD44" i="2" l="1"/>
  <c r="QYE38" i="2"/>
  <c r="QYE44" i="2" l="1"/>
  <c r="QYF38" i="2"/>
  <c r="QYF44" i="2" l="1"/>
  <c r="QYG38" i="2"/>
  <c r="QYG44" i="2" l="1"/>
  <c r="QYH38" i="2"/>
  <c r="QYH44" i="2" l="1"/>
  <c r="QYI38" i="2"/>
  <c r="QYI44" i="2" l="1"/>
  <c r="QYJ38" i="2"/>
  <c r="QYJ44" i="2" l="1"/>
  <c r="QYK38" i="2"/>
  <c r="QYK44" i="2" l="1"/>
  <c r="QYL38" i="2"/>
  <c r="QYL44" i="2" l="1"/>
  <c r="QYM38" i="2"/>
  <c r="QYM44" i="2" l="1"/>
  <c r="QYN38" i="2"/>
  <c r="QYN44" i="2" l="1"/>
  <c r="QYO38" i="2"/>
  <c r="QYO44" i="2" l="1"/>
  <c r="QYP38" i="2"/>
  <c r="QYP44" i="2" l="1"/>
  <c r="QYQ38" i="2"/>
  <c r="QYQ44" i="2" l="1"/>
  <c r="QYR38" i="2"/>
  <c r="QYR44" i="2" l="1"/>
  <c r="QYS38" i="2"/>
  <c r="QYS44" i="2" l="1"/>
  <c r="QYT38" i="2"/>
  <c r="QYT44" i="2" l="1"/>
  <c r="QYU38" i="2"/>
  <c r="QYU44" i="2" l="1"/>
  <c r="QYV38" i="2"/>
  <c r="QYV44" i="2" l="1"/>
  <c r="QYW38" i="2"/>
  <c r="QYW44" i="2" l="1"/>
  <c r="QYX38" i="2"/>
  <c r="QYX44" i="2" l="1"/>
  <c r="QYY38" i="2"/>
  <c r="QYY44" i="2" l="1"/>
  <c r="QYZ38" i="2"/>
  <c r="QYZ44" i="2" l="1"/>
  <c r="QZA38" i="2"/>
  <c r="QZA44" i="2" l="1"/>
  <c r="QZB38" i="2"/>
  <c r="QZB44" i="2" l="1"/>
  <c r="QZC38" i="2"/>
  <c r="QZC44" i="2" l="1"/>
  <c r="QZD38" i="2"/>
  <c r="QZD44" i="2" l="1"/>
  <c r="QZE38" i="2"/>
  <c r="QZE44" i="2" l="1"/>
  <c r="QZF38" i="2"/>
  <c r="QZF44" i="2" l="1"/>
  <c r="QZG38" i="2"/>
  <c r="QZG44" i="2" l="1"/>
  <c r="QZH38" i="2"/>
  <c r="QZH44" i="2" l="1"/>
  <c r="QZI38" i="2"/>
  <c r="QZI44" i="2" l="1"/>
  <c r="QZJ38" i="2"/>
  <c r="QZJ44" i="2" l="1"/>
  <c r="QZK38" i="2"/>
  <c r="QZK44" i="2" l="1"/>
  <c r="QZL38" i="2"/>
  <c r="QZL44" i="2" l="1"/>
  <c r="QZM38" i="2"/>
  <c r="QZM44" i="2" l="1"/>
  <c r="QZN38" i="2"/>
  <c r="QZN44" i="2" l="1"/>
  <c r="QZO38" i="2"/>
  <c r="QZO44" i="2" l="1"/>
  <c r="QZP38" i="2"/>
  <c r="QZP44" i="2" l="1"/>
  <c r="QZQ38" i="2"/>
  <c r="QZQ44" i="2" l="1"/>
  <c r="QZR38" i="2"/>
  <c r="QZR44" i="2" l="1"/>
  <c r="QZS38" i="2"/>
  <c r="QZS44" i="2" l="1"/>
  <c r="QZT38" i="2"/>
  <c r="QZT44" i="2" l="1"/>
  <c r="QZU38" i="2"/>
  <c r="QZU44" i="2" l="1"/>
  <c r="QZV38" i="2"/>
  <c r="QZV44" i="2" l="1"/>
  <c r="QZW38" i="2"/>
  <c r="QZW44" i="2" l="1"/>
  <c r="QZX38" i="2"/>
  <c r="QZX44" i="2" l="1"/>
  <c r="QZY38" i="2"/>
  <c r="QZY44" i="2" l="1"/>
  <c r="QZZ38" i="2"/>
  <c r="QZZ44" i="2" l="1"/>
  <c r="RAA38" i="2"/>
  <c r="RAA44" i="2" l="1"/>
  <c r="RAB38" i="2"/>
  <c r="RAB44" i="2" l="1"/>
  <c r="RAC38" i="2"/>
  <c r="RAC44" i="2" l="1"/>
  <c r="RAD38" i="2"/>
  <c r="RAD44" i="2" l="1"/>
  <c r="RAE38" i="2"/>
  <c r="RAE44" i="2" l="1"/>
  <c r="RAF38" i="2"/>
  <c r="RAF44" i="2" l="1"/>
  <c r="RAG38" i="2"/>
  <c r="RAG44" i="2" l="1"/>
  <c r="RAH38" i="2"/>
  <c r="RAH44" i="2" l="1"/>
  <c r="RAI38" i="2"/>
  <c r="RAI44" i="2" l="1"/>
  <c r="RAJ38" i="2"/>
  <c r="RAJ44" i="2" l="1"/>
  <c r="RAK38" i="2"/>
  <c r="RAK44" i="2" l="1"/>
  <c r="RAL38" i="2"/>
  <c r="RAL44" i="2" l="1"/>
  <c r="RAM38" i="2"/>
  <c r="RAM44" i="2" l="1"/>
  <c r="RAN38" i="2"/>
  <c r="RAN44" i="2" l="1"/>
  <c r="RAO38" i="2"/>
  <c r="RAO44" i="2" l="1"/>
  <c r="RAP38" i="2"/>
  <c r="RAP44" i="2" l="1"/>
  <c r="RAQ38" i="2"/>
  <c r="RAQ44" i="2" l="1"/>
  <c r="RAR38" i="2"/>
  <c r="RAR44" i="2" l="1"/>
  <c r="RAS38" i="2"/>
  <c r="RAS44" i="2" l="1"/>
  <c r="RAT38" i="2"/>
  <c r="RAT44" i="2" l="1"/>
  <c r="RAU38" i="2"/>
  <c r="RAU44" i="2" l="1"/>
  <c r="RAV38" i="2"/>
  <c r="RAV44" i="2" l="1"/>
  <c r="RAW38" i="2"/>
  <c r="RAW44" i="2" l="1"/>
  <c r="RAX38" i="2"/>
  <c r="RAX44" i="2" l="1"/>
  <c r="RAY38" i="2"/>
  <c r="RAY44" i="2" l="1"/>
  <c r="RAZ38" i="2"/>
  <c r="RAZ44" i="2" l="1"/>
  <c r="RBA38" i="2"/>
  <c r="RBA44" i="2" l="1"/>
  <c r="RBB38" i="2"/>
  <c r="RBB44" i="2" l="1"/>
  <c r="RBC38" i="2"/>
  <c r="RBC44" i="2" l="1"/>
  <c r="RBD38" i="2"/>
  <c r="RBD44" i="2" l="1"/>
  <c r="RBE38" i="2"/>
  <c r="RBE44" i="2" l="1"/>
  <c r="RBF38" i="2"/>
  <c r="RBF44" i="2" l="1"/>
  <c r="RBG38" i="2"/>
  <c r="RBG44" i="2" l="1"/>
  <c r="RBH38" i="2"/>
  <c r="RBH44" i="2" l="1"/>
  <c r="RBI38" i="2"/>
  <c r="RBI44" i="2" l="1"/>
  <c r="RBJ38" i="2"/>
  <c r="RBJ44" i="2" l="1"/>
  <c r="RBK38" i="2"/>
  <c r="RBK44" i="2" l="1"/>
  <c r="RBL38" i="2"/>
  <c r="RBL44" i="2" l="1"/>
  <c r="RBM38" i="2"/>
  <c r="RBM44" i="2" l="1"/>
  <c r="RBN38" i="2"/>
  <c r="RBN44" i="2" l="1"/>
  <c r="RBO38" i="2"/>
  <c r="RBO44" i="2" l="1"/>
  <c r="RBP38" i="2"/>
  <c r="RBP44" i="2" l="1"/>
  <c r="RBQ38" i="2"/>
  <c r="RBQ44" i="2" l="1"/>
  <c r="RBR38" i="2"/>
  <c r="RBR44" i="2" l="1"/>
  <c r="RBS38" i="2"/>
  <c r="RBS44" i="2" l="1"/>
  <c r="RBT38" i="2"/>
  <c r="RBT44" i="2" l="1"/>
  <c r="RBU38" i="2"/>
  <c r="RBU44" i="2" l="1"/>
  <c r="RBV38" i="2"/>
  <c r="RBV44" i="2" l="1"/>
  <c r="RBW38" i="2"/>
  <c r="RBW44" i="2" l="1"/>
  <c r="RBX38" i="2"/>
  <c r="RBX44" i="2" l="1"/>
  <c r="RBY38" i="2"/>
  <c r="RBY44" i="2" l="1"/>
  <c r="RBZ38" i="2"/>
  <c r="RBZ44" i="2" l="1"/>
  <c r="RCA38" i="2"/>
  <c r="RCA44" i="2" l="1"/>
  <c r="RCB38" i="2"/>
  <c r="RCB44" i="2" l="1"/>
  <c r="RCC38" i="2"/>
  <c r="RCC44" i="2" l="1"/>
  <c r="RCD38" i="2"/>
  <c r="RCD44" i="2" l="1"/>
  <c r="RCE38" i="2"/>
  <c r="RCE44" i="2" l="1"/>
  <c r="RCF38" i="2"/>
  <c r="RCF44" i="2" l="1"/>
  <c r="RCG38" i="2"/>
  <c r="RCG44" i="2" l="1"/>
  <c r="RCH38" i="2"/>
  <c r="RCH44" i="2" l="1"/>
  <c r="RCI38" i="2"/>
  <c r="RCI44" i="2" l="1"/>
  <c r="RCJ38" i="2"/>
  <c r="RCJ44" i="2" l="1"/>
  <c r="RCK38" i="2"/>
  <c r="RCK44" i="2" l="1"/>
  <c r="RCL38" i="2"/>
  <c r="RCL44" i="2" l="1"/>
  <c r="RCM38" i="2"/>
  <c r="RCM44" i="2" l="1"/>
  <c r="RCN38" i="2"/>
  <c r="RCN44" i="2" l="1"/>
  <c r="RCO38" i="2"/>
  <c r="RCO44" i="2" l="1"/>
  <c r="RCP38" i="2"/>
  <c r="RCP44" i="2" l="1"/>
  <c r="RCQ38" i="2"/>
  <c r="RCQ44" i="2" l="1"/>
  <c r="RCR38" i="2"/>
  <c r="RCR44" i="2" l="1"/>
  <c r="RCS38" i="2"/>
  <c r="RCS44" i="2" l="1"/>
  <c r="RCT38" i="2"/>
  <c r="RCT44" i="2" l="1"/>
  <c r="RCU38" i="2"/>
  <c r="RCU44" i="2" l="1"/>
  <c r="RCV38" i="2"/>
  <c r="RCV44" i="2" l="1"/>
  <c r="RCW38" i="2"/>
  <c r="RCW44" i="2" l="1"/>
  <c r="RCX38" i="2"/>
  <c r="RCX44" i="2" l="1"/>
  <c r="RCY38" i="2"/>
  <c r="RCY44" i="2" l="1"/>
  <c r="RCZ38" i="2"/>
  <c r="RCZ44" i="2" l="1"/>
  <c r="RDA38" i="2"/>
  <c r="RDA44" i="2" l="1"/>
  <c r="RDB38" i="2"/>
  <c r="RDB44" i="2" l="1"/>
  <c r="RDC38" i="2"/>
  <c r="RDC44" i="2" l="1"/>
  <c r="RDD38" i="2"/>
  <c r="RDD44" i="2" l="1"/>
  <c r="RDE38" i="2"/>
  <c r="RDE44" i="2" l="1"/>
  <c r="RDF38" i="2"/>
  <c r="RDF44" i="2" l="1"/>
  <c r="RDG38" i="2"/>
  <c r="RDG44" i="2" l="1"/>
  <c r="RDH38" i="2"/>
  <c r="RDH44" i="2" l="1"/>
  <c r="RDI38" i="2"/>
  <c r="RDI44" i="2" l="1"/>
  <c r="RDJ38" i="2"/>
  <c r="RDJ44" i="2" l="1"/>
  <c r="RDK38" i="2"/>
  <c r="RDK44" i="2" l="1"/>
  <c r="RDL38" i="2"/>
  <c r="RDL44" i="2" l="1"/>
  <c r="RDM38" i="2"/>
  <c r="RDM44" i="2" l="1"/>
  <c r="RDN38" i="2"/>
  <c r="RDN44" i="2" l="1"/>
  <c r="RDO38" i="2"/>
  <c r="RDO44" i="2" l="1"/>
  <c r="RDP38" i="2"/>
  <c r="RDP44" i="2" l="1"/>
  <c r="RDQ38" i="2"/>
  <c r="RDQ44" i="2" l="1"/>
  <c r="RDR38" i="2"/>
  <c r="RDR44" i="2" l="1"/>
  <c r="RDS38" i="2"/>
  <c r="RDS44" i="2" l="1"/>
  <c r="RDT38" i="2"/>
  <c r="RDT44" i="2" l="1"/>
  <c r="RDU38" i="2"/>
  <c r="RDU44" i="2" l="1"/>
  <c r="RDV38" i="2"/>
  <c r="RDV44" i="2" l="1"/>
  <c r="RDW38" i="2"/>
  <c r="RDW44" i="2" l="1"/>
  <c r="RDX38" i="2"/>
  <c r="RDX44" i="2" l="1"/>
  <c r="RDY38" i="2"/>
  <c r="RDY44" i="2" l="1"/>
  <c r="RDZ38" i="2"/>
  <c r="RDZ44" i="2" l="1"/>
  <c r="REA38" i="2"/>
  <c r="REA44" i="2" l="1"/>
  <c r="REB38" i="2"/>
  <c r="REB44" i="2" l="1"/>
  <c r="REC38" i="2"/>
  <c r="REC44" i="2" l="1"/>
  <c r="RED38" i="2"/>
  <c r="RED44" i="2" l="1"/>
  <c r="REE38" i="2"/>
  <c r="REE44" i="2" l="1"/>
  <c r="REF38" i="2"/>
  <c r="REF44" i="2" l="1"/>
  <c r="REG38" i="2"/>
  <c r="REG44" i="2" l="1"/>
  <c r="REH38" i="2"/>
  <c r="REH44" i="2" l="1"/>
  <c r="REI38" i="2"/>
  <c r="REI44" i="2" l="1"/>
  <c r="REJ38" i="2"/>
  <c r="REJ44" i="2" l="1"/>
  <c r="REK38" i="2"/>
  <c r="REK44" i="2" l="1"/>
  <c r="REL38" i="2"/>
  <c r="REL44" i="2" l="1"/>
  <c r="REM38" i="2"/>
  <c r="REM44" i="2" l="1"/>
  <c r="REN38" i="2"/>
  <c r="REN44" i="2" l="1"/>
  <c r="REO38" i="2"/>
  <c r="REO44" i="2" l="1"/>
  <c r="REP38" i="2"/>
  <c r="REP44" i="2" l="1"/>
  <c r="REQ38" i="2"/>
  <c r="REQ44" i="2" l="1"/>
  <c r="RER38" i="2"/>
  <c r="RER44" i="2" l="1"/>
  <c r="RES38" i="2"/>
  <c r="RES44" i="2" l="1"/>
  <c r="RET38" i="2"/>
  <c r="RET44" i="2" l="1"/>
  <c r="REU38" i="2"/>
  <c r="REU44" i="2" l="1"/>
  <c r="REV38" i="2"/>
  <c r="REV44" i="2" l="1"/>
  <c r="REW38" i="2"/>
  <c r="REW44" i="2" l="1"/>
  <c r="REX38" i="2"/>
  <c r="REX44" i="2" l="1"/>
  <c r="REY38" i="2"/>
  <c r="REY44" i="2" l="1"/>
  <c r="REZ38" i="2"/>
  <c r="REZ44" i="2" l="1"/>
  <c r="RFA38" i="2"/>
  <c r="RFA44" i="2" l="1"/>
  <c r="RFB38" i="2"/>
  <c r="RFB44" i="2" l="1"/>
  <c r="RFC38" i="2"/>
  <c r="RFC44" i="2" l="1"/>
  <c r="RFD38" i="2"/>
  <c r="RFD44" i="2" l="1"/>
  <c r="RFE38" i="2"/>
  <c r="RFE44" i="2" l="1"/>
  <c r="RFF38" i="2"/>
  <c r="RFF44" i="2" l="1"/>
  <c r="RFG38" i="2"/>
  <c r="RFG44" i="2" l="1"/>
  <c r="RFH38" i="2"/>
  <c r="RFH44" i="2" l="1"/>
  <c r="RFI38" i="2"/>
  <c r="RFI44" i="2" l="1"/>
  <c r="RFJ38" i="2"/>
  <c r="RFJ44" i="2" l="1"/>
  <c r="RFK38" i="2"/>
  <c r="RFK44" i="2" l="1"/>
  <c r="RFL38" i="2"/>
  <c r="RFL44" i="2" l="1"/>
  <c r="RFM38" i="2"/>
  <c r="RFM44" i="2" l="1"/>
  <c r="RFN38" i="2"/>
  <c r="RFN44" i="2" l="1"/>
  <c r="RFO38" i="2"/>
  <c r="RFO44" i="2" l="1"/>
  <c r="RFP38" i="2"/>
  <c r="RFP44" i="2" l="1"/>
  <c r="RFQ38" i="2"/>
  <c r="RFQ44" i="2" l="1"/>
  <c r="RFR38" i="2"/>
  <c r="RFR44" i="2" l="1"/>
  <c r="RFS38" i="2"/>
  <c r="RFS44" i="2" l="1"/>
  <c r="RFT38" i="2"/>
  <c r="RFT44" i="2" l="1"/>
  <c r="RFU38" i="2"/>
  <c r="RFU44" i="2" l="1"/>
  <c r="RFV38" i="2"/>
  <c r="RFV44" i="2" l="1"/>
  <c r="RFW38" i="2"/>
  <c r="RFW44" i="2" l="1"/>
  <c r="RFX38" i="2"/>
  <c r="RFX44" i="2" l="1"/>
  <c r="RFY38" i="2"/>
  <c r="RFY44" i="2" l="1"/>
  <c r="RFZ38" i="2"/>
  <c r="RFZ44" i="2" l="1"/>
  <c r="RGA38" i="2"/>
  <c r="RGA44" i="2" l="1"/>
  <c r="RGB38" i="2"/>
  <c r="RGB44" i="2" l="1"/>
  <c r="RGC38" i="2"/>
  <c r="RGC44" i="2" l="1"/>
  <c r="RGD38" i="2"/>
  <c r="RGD44" i="2" l="1"/>
  <c r="RGE38" i="2"/>
  <c r="RGE44" i="2" l="1"/>
  <c r="RGF38" i="2"/>
  <c r="RGF44" i="2" l="1"/>
  <c r="RGG38" i="2"/>
  <c r="RGG44" i="2" l="1"/>
  <c r="RGH38" i="2"/>
  <c r="RGH44" i="2" l="1"/>
  <c r="RGI38" i="2"/>
  <c r="RGI44" i="2" l="1"/>
  <c r="RGJ38" i="2"/>
  <c r="RGJ44" i="2" l="1"/>
  <c r="RGK38" i="2"/>
  <c r="RGK44" i="2" l="1"/>
  <c r="RGL38" i="2"/>
  <c r="RGL44" i="2" l="1"/>
  <c r="RGM38" i="2"/>
  <c r="RGM44" i="2" l="1"/>
  <c r="RGN38" i="2"/>
  <c r="RGN44" i="2" l="1"/>
  <c r="RGO38" i="2"/>
  <c r="RGO44" i="2" l="1"/>
  <c r="RGP38" i="2"/>
  <c r="RGP44" i="2" l="1"/>
  <c r="RGQ38" i="2"/>
  <c r="RGQ44" i="2" l="1"/>
  <c r="RGR38" i="2"/>
  <c r="RGR44" i="2" l="1"/>
  <c r="RGS38" i="2"/>
  <c r="RGS44" i="2" l="1"/>
  <c r="RGT38" i="2"/>
  <c r="RGT44" i="2" l="1"/>
  <c r="RGU38" i="2"/>
  <c r="RGU44" i="2" l="1"/>
  <c r="RGV38" i="2"/>
  <c r="RGV44" i="2" l="1"/>
  <c r="RGW38" i="2"/>
  <c r="RGW44" i="2" l="1"/>
  <c r="RGX38" i="2"/>
  <c r="RGX44" i="2" l="1"/>
  <c r="RGY38" i="2"/>
  <c r="RGY44" i="2" l="1"/>
  <c r="RGZ38" i="2"/>
  <c r="RGZ44" i="2" l="1"/>
  <c r="RHA38" i="2"/>
  <c r="RHA44" i="2" l="1"/>
  <c r="RHB38" i="2"/>
  <c r="RHB44" i="2" l="1"/>
  <c r="RHC38" i="2"/>
  <c r="RHC44" i="2" l="1"/>
  <c r="RHD38" i="2"/>
  <c r="RHD44" i="2" l="1"/>
  <c r="RHE38" i="2"/>
  <c r="RHE44" i="2" l="1"/>
  <c r="RHF38" i="2"/>
  <c r="RHF44" i="2" l="1"/>
  <c r="RHG38" i="2"/>
  <c r="RHG44" i="2" l="1"/>
  <c r="RHH38" i="2"/>
  <c r="RHH44" i="2" l="1"/>
  <c r="RHI38" i="2"/>
  <c r="RHI44" i="2" l="1"/>
  <c r="RHJ38" i="2"/>
  <c r="RHJ44" i="2" l="1"/>
  <c r="RHK38" i="2"/>
  <c r="RHK44" i="2" l="1"/>
  <c r="RHL38" i="2"/>
  <c r="RHL44" i="2" l="1"/>
  <c r="RHM38" i="2"/>
  <c r="RHM44" i="2" l="1"/>
  <c r="RHN38" i="2"/>
  <c r="RHN44" i="2" l="1"/>
  <c r="RHO38" i="2"/>
  <c r="RHO44" i="2" l="1"/>
  <c r="RHP38" i="2"/>
  <c r="RHP44" i="2" l="1"/>
  <c r="RHQ38" i="2"/>
  <c r="RHQ44" i="2" l="1"/>
  <c r="RHR38" i="2"/>
  <c r="RHR44" i="2" l="1"/>
  <c r="RHS38" i="2"/>
  <c r="RHS44" i="2" l="1"/>
  <c r="RHT38" i="2"/>
  <c r="RHT44" i="2" l="1"/>
  <c r="RHU38" i="2"/>
  <c r="RHU44" i="2" l="1"/>
  <c r="RHV38" i="2"/>
  <c r="RHV44" i="2" l="1"/>
  <c r="RHW38" i="2"/>
  <c r="RHW44" i="2" l="1"/>
  <c r="RHX38" i="2"/>
  <c r="RHX44" i="2" l="1"/>
  <c r="RHY38" i="2"/>
  <c r="RHY44" i="2" l="1"/>
  <c r="RHZ38" i="2"/>
  <c r="RHZ44" i="2" l="1"/>
  <c r="RIA38" i="2"/>
  <c r="RIA44" i="2" l="1"/>
  <c r="RIB38" i="2"/>
  <c r="RIB44" i="2" l="1"/>
  <c r="RIC38" i="2"/>
  <c r="RIC44" i="2" l="1"/>
  <c r="RID38" i="2"/>
  <c r="RID44" i="2" l="1"/>
  <c r="RIE38" i="2"/>
  <c r="RIE44" i="2" l="1"/>
  <c r="RIF38" i="2"/>
  <c r="RIF44" i="2" l="1"/>
  <c r="RIG38" i="2"/>
  <c r="RIG44" i="2" l="1"/>
  <c r="RIH38" i="2"/>
  <c r="RIH44" i="2" l="1"/>
  <c r="RII38" i="2"/>
  <c r="RII44" i="2" l="1"/>
  <c r="RIJ38" i="2"/>
  <c r="RIJ44" i="2" l="1"/>
  <c r="RIK38" i="2"/>
  <c r="RIK44" i="2" l="1"/>
  <c r="RIL38" i="2"/>
  <c r="RIL44" i="2" l="1"/>
  <c r="RIM38" i="2"/>
  <c r="RIM44" i="2" l="1"/>
  <c r="RIN38" i="2"/>
  <c r="RIN44" i="2" l="1"/>
  <c r="RIO38" i="2"/>
  <c r="RIO44" i="2" l="1"/>
  <c r="RIP38" i="2"/>
  <c r="RIP44" i="2" l="1"/>
  <c r="RIQ38" i="2"/>
  <c r="RIQ44" i="2" l="1"/>
  <c r="RIR38" i="2"/>
  <c r="RIR44" i="2" l="1"/>
  <c r="RIS38" i="2"/>
  <c r="RIS44" i="2" l="1"/>
  <c r="RIT38" i="2"/>
  <c r="RIT44" i="2" l="1"/>
  <c r="RIU38" i="2"/>
  <c r="RIU44" i="2" l="1"/>
  <c r="RIV38" i="2"/>
  <c r="RIV44" i="2" l="1"/>
  <c r="RIW38" i="2"/>
  <c r="RIW44" i="2" l="1"/>
  <c r="RIX38" i="2"/>
  <c r="RIX44" i="2" l="1"/>
  <c r="RIY38" i="2"/>
  <c r="RIY44" i="2" l="1"/>
  <c r="RIZ38" i="2"/>
  <c r="RIZ44" i="2" l="1"/>
  <c r="RJA38" i="2"/>
  <c r="RJA44" i="2" l="1"/>
  <c r="RJB38" i="2"/>
  <c r="RJB44" i="2" l="1"/>
  <c r="RJC38" i="2"/>
  <c r="RJC44" i="2" l="1"/>
  <c r="RJD38" i="2"/>
  <c r="RJD44" i="2" l="1"/>
  <c r="RJE38" i="2"/>
  <c r="RJE44" i="2" l="1"/>
  <c r="RJF38" i="2"/>
  <c r="RJF44" i="2" l="1"/>
  <c r="RJG38" i="2"/>
  <c r="RJG44" i="2" l="1"/>
  <c r="RJH38" i="2"/>
  <c r="RJH44" i="2" l="1"/>
  <c r="RJI38" i="2"/>
  <c r="RJI44" i="2" l="1"/>
  <c r="RJJ38" i="2"/>
  <c r="RJJ44" i="2" l="1"/>
  <c r="RJK38" i="2"/>
  <c r="RJK44" i="2" l="1"/>
  <c r="RJL38" i="2"/>
  <c r="RJL44" i="2" l="1"/>
  <c r="RJM38" i="2"/>
  <c r="RJM44" i="2" l="1"/>
  <c r="RJN38" i="2"/>
  <c r="RJN44" i="2" l="1"/>
  <c r="RJO38" i="2"/>
  <c r="RJO44" i="2" l="1"/>
  <c r="RJP38" i="2"/>
  <c r="RJP44" i="2" l="1"/>
  <c r="RJQ38" i="2"/>
  <c r="RJQ44" i="2" l="1"/>
  <c r="RJR38" i="2"/>
  <c r="RJR44" i="2" l="1"/>
  <c r="RJS38" i="2"/>
  <c r="RJS44" i="2" l="1"/>
  <c r="RJT38" i="2"/>
  <c r="RJT44" i="2" l="1"/>
  <c r="RJU38" i="2"/>
  <c r="RJU44" i="2" l="1"/>
  <c r="RJV38" i="2"/>
  <c r="RJV44" i="2" l="1"/>
  <c r="RJW38" i="2"/>
  <c r="RJW44" i="2" l="1"/>
  <c r="RJX38" i="2"/>
  <c r="RJX44" i="2" l="1"/>
  <c r="RJY38" i="2"/>
  <c r="RJY44" i="2" l="1"/>
  <c r="RJZ38" i="2"/>
  <c r="RJZ44" i="2" l="1"/>
  <c r="RKA38" i="2"/>
  <c r="RKA44" i="2" l="1"/>
  <c r="RKB38" i="2"/>
  <c r="RKB44" i="2" l="1"/>
  <c r="RKC38" i="2"/>
  <c r="RKC44" i="2" l="1"/>
  <c r="RKD38" i="2"/>
  <c r="RKD44" i="2" l="1"/>
  <c r="RKE38" i="2"/>
  <c r="RKE44" i="2" l="1"/>
  <c r="RKF38" i="2"/>
  <c r="RKF44" i="2" l="1"/>
  <c r="RKG38" i="2"/>
  <c r="RKG44" i="2" l="1"/>
  <c r="RKH38" i="2"/>
  <c r="RKH44" i="2" l="1"/>
  <c r="RKI38" i="2"/>
  <c r="RKI44" i="2" l="1"/>
  <c r="RKJ38" i="2"/>
  <c r="RKJ44" i="2" l="1"/>
  <c r="RKK38" i="2"/>
  <c r="RKK44" i="2" l="1"/>
  <c r="RKL38" i="2"/>
  <c r="RKL44" i="2" l="1"/>
  <c r="RKM38" i="2"/>
  <c r="RKM44" i="2" l="1"/>
  <c r="RKN38" i="2"/>
  <c r="RKN44" i="2" l="1"/>
  <c r="RKO38" i="2"/>
  <c r="RKO44" i="2" l="1"/>
  <c r="RKP38" i="2"/>
  <c r="RKP44" i="2" l="1"/>
  <c r="RKQ38" i="2"/>
  <c r="RKQ44" i="2" l="1"/>
  <c r="RKR38" i="2"/>
  <c r="RKR44" i="2" l="1"/>
  <c r="RKS38" i="2"/>
  <c r="RKS44" i="2" l="1"/>
  <c r="RKT38" i="2"/>
  <c r="RKT44" i="2" l="1"/>
  <c r="RKU38" i="2"/>
  <c r="RKU44" i="2" l="1"/>
  <c r="RKV38" i="2"/>
  <c r="RKV44" i="2" l="1"/>
  <c r="RKW38" i="2"/>
  <c r="RKW44" i="2" l="1"/>
  <c r="RKX38" i="2"/>
  <c r="RKX44" i="2" l="1"/>
  <c r="RKY38" i="2"/>
  <c r="RKY44" i="2" l="1"/>
  <c r="RKZ38" i="2"/>
  <c r="RKZ44" i="2" l="1"/>
  <c r="RLA38" i="2"/>
  <c r="RLA44" i="2" l="1"/>
  <c r="RLB38" i="2"/>
  <c r="RLB44" i="2" l="1"/>
  <c r="RLC38" i="2"/>
  <c r="RLC44" i="2" l="1"/>
  <c r="RLD38" i="2"/>
  <c r="RLD44" i="2" l="1"/>
  <c r="RLE38" i="2"/>
  <c r="RLE44" i="2" l="1"/>
  <c r="RLF38" i="2"/>
  <c r="RLF44" i="2" l="1"/>
  <c r="RLG38" i="2"/>
  <c r="RLG44" i="2" l="1"/>
  <c r="RLH38" i="2"/>
  <c r="RLH44" i="2" l="1"/>
  <c r="RLI38" i="2"/>
  <c r="RLI44" i="2" l="1"/>
  <c r="RLJ38" i="2"/>
  <c r="RLJ44" i="2" l="1"/>
  <c r="RLK38" i="2"/>
  <c r="RLK44" i="2" l="1"/>
  <c r="RLL38" i="2"/>
  <c r="RLL44" i="2" l="1"/>
  <c r="RLM38" i="2"/>
  <c r="RLM44" i="2" l="1"/>
  <c r="RLN38" i="2"/>
  <c r="RLN44" i="2" l="1"/>
  <c r="RLO38" i="2"/>
  <c r="RLO44" i="2" l="1"/>
  <c r="RLP38" i="2"/>
  <c r="RLP44" i="2" l="1"/>
  <c r="RLQ38" i="2"/>
  <c r="RLQ44" i="2" l="1"/>
  <c r="RLR38" i="2"/>
  <c r="RLR44" i="2" l="1"/>
  <c r="RLS38" i="2"/>
  <c r="RLS44" i="2" l="1"/>
  <c r="RLT38" i="2"/>
  <c r="RLT44" i="2" l="1"/>
  <c r="RLU38" i="2"/>
  <c r="RLU44" i="2" l="1"/>
  <c r="RLV38" i="2"/>
  <c r="RLV44" i="2" l="1"/>
  <c r="RLW38" i="2"/>
  <c r="RLW44" i="2" l="1"/>
  <c r="RLX38" i="2"/>
  <c r="RLX44" i="2" l="1"/>
  <c r="RLY38" i="2"/>
  <c r="RLY44" i="2" l="1"/>
  <c r="RLZ38" i="2"/>
  <c r="RLZ44" i="2" l="1"/>
  <c r="RMA38" i="2"/>
  <c r="RMA44" i="2" l="1"/>
  <c r="RMB38" i="2"/>
  <c r="RMB44" i="2" l="1"/>
  <c r="RMC38" i="2"/>
  <c r="RMC44" i="2" l="1"/>
  <c r="RMD38" i="2"/>
  <c r="RMD44" i="2" l="1"/>
  <c r="RME38" i="2"/>
  <c r="RME44" i="2" l="1"/>
  <c r="RMF38" i="2"/>
  <c r="RMF44" i="2" l="1"/>
  <c r="RMG38" i="2"/>
  <c r="RMG44" i="2" l="1"/>
  <c r="RMH38" i="2"/>
  <c r="RMH44" i="2" l="1"/>
  <c r="RMI38" i="2"/>
  <c r="RMI44" i="2" l="1"/>
  <c r="RMJ38" i="2"/>
  <c r="RMJ44" i="2" l="1"/>
  <c r="RMK38" i="2"/>
  <c r="RMK44" i="2" l="1"/>
  <c r="RML38" i="2"/>
  <c r="RML44" i="2" l="1"/>
  <c r="RMM38" i="2"/>
  <c r="RMM44" i="2" l="1"/>
  <c r="RMN38" i="2"/>
  <c r="RMN44" i="2" l="1"/>
  <c r="RMO38" i="2"/>
  <c r="RMO44" i="2" l="1"/>
  <c r="RMP38" i="2"/>
  <c r="RMP44" i="2" l="1"/>
  <c r="RMQ38" i="2"/>
  <c r="RMQ44" i="2" l="1"/>
  <c r="RMR38" i="2"/>
  <c r="RMR44" i="2" l="1"/>
  <c r="RMS38" i="2"/>
  <c r="RMS44" i="2" l="1"/>
  <c r="RMT38" i="2"/>
  <c r="RMT44" i="2" l="1"/>
  <c r="RMU38" i="2"/>
  <c r="RMU44" i="2" l="1"/>
  <c r="RMV38" i="2"/>
  <c r="RMV44" i="2" l="1"/>
  <c r="RMW38" i="2"/>
  <c r="RMW44" i="2" l="1"/>
  <c r="RMX38" i="2"/>
  <c r="RMX44" i="2" l="1"/>
  <c r="RMY38" i="2"/>
  <c r="RMY44" i="2" l="1"/>
  <c r="RMZ38" i="2"/>
  <c r="RMZ44" i="2" l="1"/>
  <c r="RNA38" i="2"/>
  <c r="RNA44" i="2" l="1"/>
  <c r="RNB38" i="2"/>
  <c r="RNB44" i="2" l="1"/>
  <c r="RNC38" i="2"/>
  <c r="RNC44" i="2" l="1"/>
  <c r="RND38" i="2"/>
  <c r="RND44" i="2" l="1"/>
  <c r="RNE38" i="2"/>
  <c r="RNE44" i="2" l="1"/>
  <c r="RNF38" i="2"/>
  <c r="RNF44" i="2" l="1"/>
  <c r="RNG38" i="2"/>
  <c r="RNG44" i="2" l="1"/>
  <c r="RNH38" i="2"/>
  <c r="RNH44" i="2" l="1"/>
  <c r="RNI38" i="2"/>
  <c r="RNI44" i="2" l="1"/>
  <c r="RNJ38" i="2"/>
  <c r="RNJ44" i="2" l="1"/>
  <c r="RNK38" i="2"/>
  <c r="RNK44" i="2" l="1"/>
  <c r="RNL38" i="2"/>
  <c r="RNL44" i="2" l="1"/>
  <c r="RNM38" i="2"/>
  <c r="RNM44" i="2" l="1"/>
  <c r="RNN38" i="2"/>
  <c r="RNN44" i="2" l="1"/>
  <c r="RNO38" i="2"/>
  <c r="RNO44" i="2" l="1"/>
  <c r="RNP38" i="2"/>
  <c r="RNP44" i="2" l="1"/>
  <c r="RNQ38" i="2"/>
  <c r="RNQ44" i="2" l="1"/>
  <c r="RNR38" i="2"/>
  <c r="RNR44" i="2" l="1"/>
  <c r="RNS38" i="2"/>
  <c r="RNS44" i="2" l="1"/>
  <c r="RNT38" i="2"/>
  <c r="RNT44" i="2" l="1"/>
  <c r="RNU38" i="2"/>
  <c r="RNU44" i="2" l="1"/>
  <c r="RNV38" i="2"/>
  <c r="RNV44" i="2" l="1"/>
  <c r="RNW38" i="2"/>
  <c r="RNW44" i="2" l="1"/>
  <c r="RNX38" i="2"/>
  <c r="RNX44" i="2" l="1"/>
  <c r="RNY38" i="2"/>
  <c r="RNY44" i="2" l="1"/>
  <c r="RNZ38" i="2"/>
  <c r="RNZ44" i="2" l="1"/>
  <c r="ROA38" i="2"/>
  <c r="ROA44" i="2" l="1"/>
  <c r="ROB38" i="2"/>
  <c r="ROB44" i="2" l="1"/>
  <c r="ROC38" i="2"/>
  <c r="ROC44" i="2" l="1"/>
  <c r="ROD38" i="2"/>
  <c r="ROD44" i="2" l="1"/>
  <c r="ROE38" i="2"/>
  <c r="ROE44" i="2" l="1"/>
  <c r="ROF38" i="2"/>
  <c r="ROF44" i="2" l="1"/>
  <c r="ROG38" i="2"/>
  <c r="ROG44" i="2" l="1"/>
  <c r="ROH38" i="2"/>
  <c r="ROH44" i="2" l="1"/>
  <c r="ROI38" i="2"/>
  <c r="ROI44" i="2" l="1"/>
  <c r="ROJ38" i="2"/>
  <c r="ROJ44" i="2" l="1"/>
  <c r="ROK38" i="2"/>
  <c r="ROK44" i="2" l="1"/>
  <c r="ROL38" i="2"/>
  <c r="ROL44" i="2" l="1"/>
  <c r="ROM38" i="2"/>
  <c r="ROM44" i="2" l="1"/>
  <c r="RON38" i="2"/>
  <c r="RON44" i="2" l="1"/>
  <c r="ROO38" i="2"/>
  <c r="ROO44" i="2" l="1"/>
  <c r="ROP38" i="2"/>
  <c r="ROP44" i="2" l="1"/>
  <c r="ROQ38" i="2"/>
  <c r="ROQ44" i="2" l="1"/>
  <c r="ROR38" i="2"/>
  <c r="ROR44" i="2" l="1"/>
  <c r="ROS38" i="2"/>
  <c r="ROS44" i="2" l="1"/>
  <c r="ROT38" i="2"/>
  <c r="ROT44" i="2" l="1"/>
  <c r="ROU38" i="2"/>
  <c r="ROU44" i="2" l="1"/>
  <c r="ROV38" i="2"/>
  <c r="ROV44" i="2" l="1"/>
  <c r="ROW38" i="2"/>
  <c r="ROW44" i="2" l="1"/>
  <c r="ROX38" i="2"/>
  <c r="ROX44" i="2" l="1"/>
  <c r="ROY38" i="2"/>
  <c r="ROY44" i="2" l="1"/>
  <c r="ROZ38" i="2"/>
  <c r="ROZ44" i="2" l="1"/>
  <c r="RPA38" i="2"/>
  <c r="RPA44" i="2" l="1"/>
  <c r="RPB38" i="2"/>
  <c r="RPB44" i="2" l="1"/>
  <c r="RPC38" i="2"/>
  <c r="RPC44" i="2" l="1"/>
  <c r="RPD38" i="2"/>
  <c r="RPD44" i="2" l="1"/>
  <c r="RPE38" i="2"/>
  <c r="RPE44" i="2" l="1"/>
  <c r="RPF38" i="2"/>
  <c r="RPF44" i="2" l="1"/>
  <c r="RPG38" i="2"/>
  <c r="RPG44" i="2" l="1"/>
  <c r="RPH38" i="2"/>
  <c r="RPH44" i="2" l="1"/>
  <c r="RPI38" i="2"/>
  <c r="RPI44" i="2" l="1"/>
  <c r="RPJ38" i="2"/>
  <c r="RPJ44" i="2" l="1"/>
  <c r="RPK38" i="2"/>
  <c r="RPK44" i="2" l="1"/>
  <c r="RPL38" i="2"/>
  <c r="RPL44" i="2" l="1"/>
  <c r="RPM38" i="2"/>
  <c r="RPM44" i="2" l="1"/>
  <c r="RPN38" i="2"/>
  <c r="RPN44" i="2" l="1"/>
  <c r="RPO38" i="2"/>
  <c r="RPO44" i="2" l="1"/>
  <c r="RPP38" i="2"/>
  <c r="RPP44" i="2" l="1"/>
  <c r="RPQ38" i="2"/>
  <c r="RPQ44" i="2" l="1"/>
  <c r="RPR38" i="2"/>
  <c r="RPR44" i="2" l="1"/>
  <c r="RPS38" i="2"/>
  <c r="RPS44" i="2" l="1"/>
  <c r="RPT38" i="2"/>
  <c r="RPT44" i="2" l="1"/>
  <c r="RPU38" i="2"/>
  <c r="RPU44" i="2" l="1"/>
  <c r="RPV38" i="2"/>
  <c r="RPV44" i="2" l="1"/>
  <c r="RPW38" i="2"/>
  <c r="RPW44" i="2" l="1"/>
  <c r="RPX38" i="2"/>
  <c r="RPX44" i="2" l="1"/>
  <c r="RPY38" i="2"/>
  <c r="RPY44" i="2" l="1"/>
  <c r="RPZ38" i="2"/>
  <c r="RPZ44" i="2" l="1"/>
  <c r="RQA38" i="2"/>
  <c r="RQA44" i="2" l="1"/>
  <c r="RQB38" i="2"/>
  <c r="RQB44" i="2" l="1"/>
  <c r="RQC38" i="2"/>
  <c r="RQC44" i="2" l="1"/>
  <c r="RQD38" i="2"/>
  <c r="RQD44" i="2" l="1"/>
  <c r="RQE38" i="2"/>
  <c r="RQE44" i="2" l="1"/>
  <c r="RQF38" i="2"/>
  <c r="RQF44" i="2" l="1"/>
  <c r="RQG38" i="2"/>
  <c r="RQG44" i="2" l="1"/>
  <c r="RQH38" i="2"/>
  <c r="RQH44" i="2" l="1"/>
  <c r="RQI38" i="2"/>
  <c r="RQI44" i="2" l="1"/>
  <c r="RQJ38" i="2"/>
  <c r="RQJ44" i="2" l="1"/>
  <c r="RQK38" i="2"/>
  <c r="RQK44" i="2" l="1"/>
  <c r="RQL38" i="2"/>
  <c r="RQL44" i="2" l="1"/>
  <c r="RQM38" i="2"/>
  <c r="RQM44" i="2" l="1"/>
  <c r="RQN38" i="2"/>
  <c r="RQN44" i="2" l="1"/>
  <c r="RQO38" i="2"/>
  <c r="RQO44" i="2" l="1"/>
  <c r="RQP38" i="2"/>
  <c r="RQP44" i="2" l="1"/>
  <c r="RQQ38" i="2"/>
  <c r="RQQ44" i="2" l="1"/>
  <c r="RQR38" i="2"/>
  <c r="RQR44" i="2" l="1"/>
  <c r="RQS38" i="2"/>
  <c r="RQS44" i="2" l="1"/>
  <c r="RQT38" i="2"/>
  <c r="RQT44" i="2" l="1"/>
  <c r="RQU38" i="2"/>
  <c r="RQU44" i="2" l="1"/>
  <c r="RQV38" i="2"/>
  <c r="RQV44" i="2" l="1"/>
  <c r="RQW38" i="2"/>
  <c r="RQW44" i="2" l="1"/>
  <c r="RQX38" i="2"/>
  <c r="RQX44" i="2" l="1"/>
  <c r="RQY38" i="2"/>
  <c r="RQY44" i="2" l="1"/>
  <c r="RQZ38" i="2"/>
  <c r="RQZ44" i="2" l="1"/>
  <c r="RRA38" i="2"/>
  <c r="RRA44" i="2" l="1"/>
  <c r="RRB38" i="2"/>
  <c r="RRB44" i="2" l="1"/>
  <c r="RRC38" i="2"/>
  <c r="RRC44" i="2" l="1"/>
  <c r="RRD38" i="2"/>
  <c r="RRD44" i="2" l="1"/>
  <c r="RRE38" i="2"/>
  <c r="RRE44" i="2" l="1"/>
  <c r="RRF38" i="2"/>
  <c r="RRF44" i="2" l="1"/>
  <c r="RRG38" i="2"/>
  <c r="RRG44" i="2" l="1"/>
  <c r="RRH38" i="2"/>
  <c r="RRH44" i="2" l="1"/>
  <c r="RRI38" i="2"/>
  <c r="RRI44" i="2" l="1"/>
  <c r="RRJ38" i="2"/>
  <c r="RRJ44" i="2" l="1"/>
  <c r="RRK38" i="2"/>
  <c r="RRK44" i="2" l="1"/>
  <c r="RRL38" i="2"/>
  <c r="RRL44" i="2" l="1"/>
  <c r="RRM38" i="2"/>
  <c r="RRM44" i="2" l="1"/>
  <c r="RRN38" i="2"/>
  <c r="RRN44" i="2" l="1"/>
  <c r="RRO38" i="2"/>
  <c r="RRO44" i="2" l="1"/>
  <c r="RRP38" i="2"/>
  <c r="RRP44" i="2" l="1"/>
  <c r="RRQ38" i="2"/>
  <c r="RRQ44" i="2" l="1"/>
  <c r="RRR38" i="2"/>
  <c r="RRR44" i="2" l="1"/>
  <c r="RRS38" i="2"/>
  <c r="RRS44" i="2" l="1"/>
  <c r="RRT38" i="2"/>
  <c r="RRT44" i="2" l="1"/>
  <c r="RRU38" i="2"/>
  <c r="RRU44" i="2" l="1"/>
  <c r="RRV38" i="2"/>
  <c r="RRV44" i="2" l="1"/>
  <c r="RRW38" i="2"/>
  <c r="RRW44" i="2" l="1"/>
  <c r="RRX38" i="2"/>
  <c r="RRX44" i="2" l="1"/>
  <c r="RRY38" i="2"/>
  <c r="RRY44" i="2" l="1"/>
  <c r="RRZ38" i="2"/>
  <c r="RRZ44" i="2" l="1"/>
  <c r="RSA38" i="2"/>
  <c r="RSA44" i="2" l="1"/>
  <c r="RSB38" i="2"/>
  <c r="RSB44" i="2" l="1"/>
  <c r="RSC38" i="2"/>
  <c r="RSC44" i="2" l="1"/>
  <c r="RSD38" i="2"/>
  <c r="RSD44" i="2" l="1"/>
  <c r="RSE38" i="2"/>
  <c r="RSE44" i="2" l="1"/>
  <c r="RSF38" i="2"/>
  <c r="RSF44" i="2" l="1"/>
  <c r="RSG38" i="2"/>
  <c r="RSG44" i="2" l="1"/>
  <c r="RSH38" i="2"/>
  <c r="RSH44" i="2" l="1"/>
  <c r="RSI38" i="2"/>
  <c r="RSI44" i="2" l="1"/>
  <c r="RSJ38" i="2"/>
  <c r="RSJ44" i="2" l="1"/>
  <c r="RSK38" i="2"/>
  <c r="RSK44" i="2" l="1"/>
  <c r="RSL38" i="2"/>
  <c r="RSL44" i="2" l="1"/>
  <c r="RSM38" i="2"/>
  <c r="RSM44" i="2" l="1"/>
  <c r="RSN38" i="2"/>
  <c r="RSN44" i="2" l="1"/>
  <c r="RSO38" i="2"/>
  <c r="RSO44" i="2" l="1"/>
  <c r="RSP38" i="2"/>
  <c r="RSP44" i="2" l="1"/>
  <c r="RSQ38" i="2"/>
  <c r="RSQ44" i="2" l="1"/>
  <c r="RSR38" i="2"/>
  <c r="RSR44" i="2" l="1"/>
  <c r="RSS38" i="2"/>
  <c r="RSS44" i="2" l="1"/>
  <c r="RST38" i="2"/>
  <c r="RST44" i="2" l="1"/>
  <c r="RSU38" i="2"/>
  <c r="RSU44" i="2" l="1"/>
  <c r="RSV38" i="2"/>
  <c r="RSV44" i="2" l="1"/>
  <c r="RSW38" i="2"/>
  <c r="RSW44" i="2" l="1"/>
  <c r="RSX38" i="2"/>
  <c r="RSX44" i="2" l="1"/>
  <c r="RSY38" i="2"/>
  <c r="RSY44" i="2" l="1"/>
  <c r="RSZ38" i="2"/>
  <c r="RSZ44" i="2" l="1"/>
  <c r="RTA38" i="2"/>
  <c r="RTA44" i="2" l="1"/>
  <c r="RTB38" i="2"/>
  <c r="RTB44" i="2" l="1"/>
  <c r="RTC38" i="2"/>
  <c r="RTC44" i="2" l="1"/>
  <c r="RTD38" i="2"/>
  <c r="RTD44" i="2" l="1"/>
  <c r="RTE38" i="2"/>
  <c r="RTE44" i="2" l="1"/>
  <c r="RTF38" i="2"/>
  <c r="RTF44" i="2" l="1"/>
  <c r="RTG38" i="2"/>
  <c r="RTG44" i="2" l="1"/>
  <c r="RTH38" i="2"/>
  <c r="RTH44" i="2" l="1"/>
  <c r="RTI38" i="2"/>
  <c r="RTI44" i="2" l="1"/>
  <c r="RTJ38" i="2"/>
  <c r="RTJ44" i="2" l="1"/>
  <c r="RTK38" i="2"/>
  <c r="RTK44" i="2" l="1"/>
  <c r="RTL38" i="2"/>
  <c r="RTL44" i="2" l="1"/>
  <c r="RTM38" i="2"/>
  <c r="RTM44" i="2" l="1"/>
  <c r="RTN38" i="2"/>
  <c r="RTN44" i="2" l="1"/>
  <c r="RTO38" i="2"/>
  <c r="RTO44" i="2" l="1"/>
  <c r="RTP38" i="2"/>
  <c r="RTP44" i="2" l="1"/>
  <c r="RTQ38" i="2"/>
  <c r="RTQ44" i="2" l="1"/>
  <c r="RTR38" i="2"/>
  <c r="RTR44" i="2" l="1"/>
  <c r="RTS38" i="2"/>
  <c r="RTS44" i="2" l="1"/>
  <c r="RTT38" i="2"/>
  <c r="RTT44" i="2" l="1"/>
  <c r="RTU38" i="2"/>
  <c r="RTU44" i="2" l="1"/>
  <c r="RTV38" i="2"/>
  <c r="RTV44" i="2" l="1"/>
  <c r="RTW38" i="2"/>
  <c r="RTW44" i="2" l="1"/>
  <c r="RTX38" i="2"/>
  <c r="RTX44" i="2" l="1"/>
  <c r="RTY38" i="2"/>
  <c r="RTY44" i="2" l="1"/>
  <c r="RTZ38" i="2"/>
  <c r="RTZ44" i="2" l="1"/>
  <c r="RUA38" i="2"/>
  <c r="RUA44" i="2" l="1"/>
  <c r="RUB38" i="2"/>
  <c r="RUB44" i="2" l="1"/>
  <c r="RUC38" i="2"/>
  <c r="RUC44" i="2" l="1"/>
  <c r="RUD38" i="2"/>
  <c r="RUD44" i="2" l="1"/>
  <c r="RUE38" i="2"/>
  <c r="RUE44" i="2" l="1"/>
  <c r="RUF38" i="2"/>
  <c r="RUF44" i="2" l="1"/>
  <c r="RUG38" i="2"/>
  <c r="RUG44" i="2" l="1"/>
  <c r="RUH38" i="2"/>
  <c r="RUH44" i="2" l="1"/>
  <c r="RUI38" i="2"/>
  <c r="RUI44" i="2" l="1"/>
  <c r="RUJ38" i="2"/>
  <c r="RUJ44" i="2" l="1"/>
  <c r="RUK38" i="2"/>
  <c r="RUK44" i="2" l="1"/>
  <c r="RUL38" i="2"/>
  <c r="RUL44" i="2" l="1"/>
  <c r="RUM38" i="2"/>
  <c r="RUM44" i="2" l="1"/>
  <c r="RUN38" i="2"/>
  <c r="RUN44" i="2" l="1"/>
  <c r="RUO38" i="2"/>
  <c r="RUO44" i="2" l="1"/>
  <c r="RUP38" i="2"/>
  <c r="RUP44" i="2" l="1"/>
  <c r="RUQ38" i="2"/>
  <c r="RUQ44" i="2" l="1"/>
  <c r="RUR38" i="2"/>
  <c r="RUR44" i="2" l="1"/>
  <c r="RUS38" i="2"/>
  <c r="RUS44" i="2" l="1"/>
  <c r="RUT38" i="2"/>
  <c r="RUT44" i="2" l="1"/>
  <c r="RUU38" i="2"/>
  <c r="RUU44" i="2" l="1"/>
  <c r="RUV38" i="2"/>
  <c r="RUV44" i="2" l="1"/>
  <c r="RUW38" i="2"/>
  <c r="RUW44" i="2" l="1"/>
  <c r="RUX38" i="2"/>
  <c r="RUX44" i="2" l="1"/>
  <c r="RUY38" i="2"/>
  <c r="RUY44" i="2" l="1"/>
  <c r="RUZ38" i="2"/>
  <c r="RUZ44" i="2" l="1"/>
  <c r="RVA38" i="2"/>
  <c r="RVA44" i="2" l="1"/>
  <c r="RVB38" i="2"/>
  <c r="RVB44" i="2" l="1"/>
  <c r="RVC38" i="2"/>
  <c r="RVC44" i="2" l="1"/>
  <c r="RVD38" i="2"/>
  <c r="RVD44" i="2" l="1"/>
  <c r="RVE38" i="2"/>
  <c r="RVE44" i="2" l="1"/>
  <c r="RVF38" i="2"/>
  <c r="RVF44" i="2" l="1"/>
  <c r="RVG38" i="2"/>
  <c r="RVG44" i="2" l="1"/>
  <c r="RVH38" i="2"/>
  <c r="RVH44" i="2" l="1"/>
  <c r="RVI38" i="2"/>
  <c r="RVI44" i="2" l="1"/>
  <c r="RVJ38" i="2"/>
  <c r="RVJ44" i="2" l="1"/>
  <c r="RVK38" i="2"/>
  <c r="RVK44" i="2" l="1"/>
  <c r="RVL38" i="2"/>
  <c r="RVL44" i="2" l="1"/>
  <c r="RVM38" i="2"/>
  <c r="RVM44" i="2" l="1"/>
  <c r="RVN38" i="2"/>
  <c r="RVN44" i="2" l="1"/>
  <c r="RVO38" i="2"/>
  <c r="RVO44" i="2" l="1"/>
  <c r="RVP38" i="2"/>
  <c r="RVP44" i="2" l="1"/>
  <c r="RVQ38" i="2"/>
  <c r="RVQ44" i="2" l="1"/>
  <c r="RVR38" i="2"/>
  <c r="RVR44" i="2" l="1"/>
  <c r="RVS38" i="2"/>
  <c r="RVS44" i="2" l="1"/>
  <c r="RVT38" i="2"/>
  <c r="RVT44" i="2" l="1"/>
  <c r="RVU38" i="2"/>
  <c r="RVU44" i="2" l="1"/>
  <c r="RVV38" i="2"/>
  <c r="RVV44" i="2" l="1"/>
  <c r="RVW38" i="2"/>
  <c r="RVW44" i="2" l="1"/>
  <c r="RVX38" i="2"/>
  <c r="RVX44" i="2" l="1"/>
  <c r="RVY38" i="2"/>
  <c r="RVY44" i="2" l="1"/>
  <c r="RVZ38" i="2"/>
  <c r="RVZ44" i="2" l="1"/>
  <c r="RWA38" i="2"/>
  <c r="RWA44" i="2" l="1"/>
  <c r="RWB38" i="2"/>
  <c r="RWB44" i="2" l="1"/>
  <c r="RWC38" i="2"/>
  <c r="RWC44" i="2" l="1"/>
  <c r="RWD38" i="2"/>
  <c r="RWD44" i="2" l="1"/>
  <c r="RWE38" i="2"/>
  <c r="RWE44" i="2" l="1"/>
  <c r="RWF38" i="2"/>
  <c r="RWF44" i="2" l="1"/>
  <c r="RWG38" i="2"/>
  <c r="RWG44" i="2" l="1"/>
  <c r="RWH38" i="2"/>
  <c r="RWH44" i="2" l="1"/>
  <c r="RWI38" i="2"/>
  <c r="RWI44" i="2" l="1"/>
  <c r="RWJ38" i="2"/>
  <c r="RWJ44" i="2" l="1"/>
  <c r="RWK38" i="2"/>
  <c r="RWK44" i="2" l="1"/>
  <c r="RWL38" i="2"/>
  <c r="RWL44" i="2" l="1"/>
  <c r="RWM38" i="2"/>
  <c r="RWM44" i="2" l="1"/>
  <c r="RWN38" i="2"/>
  <c r="RWN44" i="2" l="1"/>
  <c r="RWO38" i="2"/>
  <c r="RWO44" i="2" l="1"/>
  <c r="RWP38" i="2"/>
  <c r="RWP44" i="2" l="1"/>
  <c r="RWQ38" i="2"/>
  <c r="RWQ44" i="2" l="1"/>
  <c r="RWR38" i="2"/>
  <c r="RWR44" i="2" l="1"/>
  <c r="RWS38" i="2"/>
  <c r="RWS44" i="2" l="1"/>
  <c r="RWT38" i="2"/>
  <c r="RWT44" i="2" l="1"/>
  <c r="RWU38" i="2"/>
  <c r="RWU44" i="2" l="1"/>
  <c r="RWV38" i="2"/>
  <c r="RWV44" i="2" l="1"/>
  <c r="RWW38" i="2"/>
  <c r="RWW44" i="2" l="1"/>
  <c r="RWX38" i="2"/>
  <c r="RWX44" i="2" l="1"/>
  <c r="RWY38" i="2"/>
  <c r="RWY44" i="2" l="1"/>
  <c r="RWZ38" i="2"/>
  <c r="RWZ44" i="2" l="1"/>
  <c r="RXA38" i="2"/>
  <c r="RXA44" i="2" l="1"/>
  <c r="RXB38" i="2"/>
  <c r="RXB44" i="2" l="1"/>
  <c r="RXC38" i="2"/>
  <c r="RXC44" i="2" l="1"/>
  <c r="RXD38" i="2"/>
  <c r="RXD44" i="2" l="1"/>
  <c r="RXE38" i="2"/>
  <c r="RXE44" i="2" l="1"/>
  <c r="RXF38" i="2"/>
  <c r="RXF44" i="2" l="1"/>
  <c r="RXG38" i="2"/>
  <c r="RXG44" i="2" l="1"/>
  <c r="RXH38" i="2"/>
  <c r="RXH44" i="2" l="1"/>
  <c r="RXI38" i="2"/>
  <c r="RXI44" i="2" l="1"/>
  <c r="RXJ38" i="2"/>
  <c r="RXJ44" i="2" l="1"/>
  <c r="RXK38" i="2"/>
  <c r="RXK44" i="2" l="1"/>
  <c r="RXL38" i="2"/>
  <c r="RXL44" i="2" l="1"/>
  <c r="RXM38" i="2"/>
  <c r="RXM44" i="2" l="1"/>
  <c r="RXN38" i="2"/>
  <c r="RXN44" i="2" l="1"/>
  <c r="RXO38" i="2"/>
  <c r="RXO44" i="2" l="1"/>
  <c r="RXP38" i="2"/>
  <c r="RXP44" i="2" l="1"/>
  <c r="RXQ38" i="2"/>
  <c r="RXQ44" i="2" l="1"/>
  <c r="RXR38" i="2"/>
  <c r="RXR44" i="2" l="1"/>
  <c r="RXS38" i="2"/>
  <c r="RXS44" i="2" l="1"/>
  <c r="RXT38" i="2"/>
  <c r="RXT44" i="2" l="1"/>
  <c r="RXU38" i="2"/>
  <c r="RXU44" i="2" l="1"/>
  <c r="RXV38" i="2"/>
  <c r="RXV44" i="2" l="1"/>
  <c r="RXW38" i="2"/>
  <c r="RXW44" i="2" l="1"/>
  <c r="RXX38" i="2"/>
  <c r="RXX44" i="2" l="1"/>
  <c r="RXY38" i="2"/>
  <c r="RXY44" i="2" l="1"/>
  <c r="RXZ38" i="2"/>
  <c r="RXZ44" i="2" l="1"/>
  <c r="RYA38" i="2"/>
  <c r="RYA44" i="2" l="1"/>
  <c r="RYB38" i="2"/>
  <c r="RYB44" i="2" l="1"/>
  <c r="RYC38" i="2"/>
  <c r="RYC44" i="2" l="1"/>
  <c r="RYD38" i="2"/>
  <c r="RYD44" i="2" l="1"/>
  <c r="RYE38" i="2"/>
  <c r="RYE44" i="2" l="1"/>
  <c r="RYF38" i="2"/>
  <c r="RYF44" i="2" l="1"/>
  <c r="RYG38" i="2"/>
  <c r="RYG44" i="2" l="1"/>
  <c r="RYH38" i="2"/>
  <c r="RYH44" i="2" l="1"/>
  <c r="RYI38" i="2"/>
  <c r="RYI44" i="2" l="1"/>
  <c r="RYJ38" i="2"/>
  <c r="RYJ44" i="2" l="1"/>
  <c r="RYK38" i="2"/>
  <c r="RYK44" i="2" l="1"/>
  <c r="RYL38" i="2"/>
  <c r="RYL44" i="2" l="1"/>
  <c r="RYM38" i="2"/>
  <c r="RYM44" i="2" l="1"/>
  <c r="RYN38" i="2"/>
  <c r="RYN44" i="2" l="1"/>
  <c r="RYO38" i="2"/>
  <c r="RYO44" i="2" l="1"/>
  <c r="RYP38" i="2"/>
  <c r="RYP44" i="2" l="1"/>
  <c r="RYQ38" i="2"/>
  <c r="RYQ44" i="2" l="1"/>
  <c r="RYR38" i="2"/>
  <c r="RYR44" i="2" l="1"/>
  <c r="RYS38" i="2"/>
  <c r="RYS44" i="2" l="1"/>
  <c r="RYT38" i="2"/>
  <c r="RYT44" i="2" l="1"/>
  <c r="RYU38" i="2"/>
  <c r="RYU44" i="2" l="1"/>
  <c r="RYV38" i="2"/>
  <c r="RYV44" i="2" l="1"/>
  <c r="RYW38" i="2"/>
  <c r="RYW44" i="2" l="1"/>
  <c r="RYX38" i="2"/>
  <c r="RYX44" i="2" l="1"/>
  <c r="RYY38" i="2"/>
  <c r="RYY44" i="2" l="1"/>
  <c r="RYZ38" i="2"/>
  <c r="RYZ44" i="2" l="1"/>
  <c r="RZA38" i="2"/>
  <c r="RZA44" i="2" l="1"/>
  <c r="RZB38" i="2"/>
  <c r="RZB44" i="2" l="1"/>
  <c r="RZC38" i="2"/>
  <c r="RZC44" i="2" l="1"/>
  <c r="RZD38" i="2"/>
  <c r="RZD44" i="2" l="1"/>
  <c r="RZE38" i="2"/>
  <c r="RZE44" i="2" l="1"/>
  <c r="RZF38" i="2"/>
  <c r="RZF44" i="2" l="1"/>
  <c r="RZG38" i="2"/>
  <c r="RZG44" i="2" l="1"/>
  <c r="RZH38" i="2"/>
  <c r="RZH44" i="2" l="1"/>
  <c r="RZI38" i="2"/>
  <c r="RZI44" i="2" l="1"/>
  <c r="RZJ38" i="2"/>
  <c r="RZJ44" i="2" l="1"/>
  <c r="RZK38" i="2"/>
  <c r="RZK44" i="2" l="1"/>
  <c r="RZL38" i="2"/>
  <c r="RZL44" i="2" l="1"/>
  <c r="RZM38" i="2"/>
  <c r="RZM44" i="2" l="1"/>
  <c r="RZN38" i="2"/>
  <c r="RZN44" i="2" l="1"/>
  <c r="RZO38" i="2"/>
  <c r="RZO44" i="2" l="1"/>
  <c r="RZP38" i="2"/>
  <c r="RZP44" i="2" l="1"/>
  <c r="RZQ38" i="2"/>
  <c r="RZQ44" i="2" l="1"/>
  <c r="RZR38" i="2"/>
  <c r="RZR44" i="2" l="1"/>
  <c r="RZS38" i="2"/>
  <c r="RZS44" i="2" l="1"/>
  <c r="RZT38" i="2"/>
  <c r="RZT44" i="2" l="1"/>
  <c r="RZU38" i="2"/>
  <c r="RZU44" i="2" l="1"/>
  <c r="RZV38" i="2"/>
  <c r="RZV44" i="2" l="1"/>
  <c r="RZW38" i="2"/>
  <c r="RZW44" i="2" l="1"/>
  <c r="RZX38" i="2"/>
  <c r="RZX44" i="2" l="1"/>
  <c r="RZY38" i="2"/>
  <c r="RZY44" i="2" l="1"/>
  <c r="RZZ38" i="2"/>
  <c r="RZZ44" i="2" l="1"/>
  <c r="SAA38" i="2"/>
  <c r="SAA44" i="2" l="1"/>
  <c r="SAB38" i="2"/>
  <c r="SAB44" i="2" l="1"/>
  <c r="SAC38" i="2"/>
  <c r="SAC44" i="2" l="1"/>
  <c r="SAD38" i="2"/>
  <c r="SAD44" i="2" l="1"/>
  <c r="SAE38" i="2"/>
  <c r="SAE44" i="2" l="1"/>
  <c r="SAF38" i="2"/>
  <c r="SAF44" i="2" l="1"/>
  <c r="SAG38" i="2"/>
  <c r="SAG44" i="2" l="1"/>
  <c r="SAH38" i="2"/>
  <c r="SAH44" i="2" l="1"/>
  <c r="SAI38" i="2"/>
  <c r="SAI44" i="2" l="1"/>
  <c r="SAJ38" i="2"/>
  <c r="SAJ44" i="2" l="1"/>
  <c r="SAK38" i="2"/>
  <c r="SAK44" i="2" l="1"/>
  <c r="SAL38" i="2"/>
  <c r="SAL44" i="2" l="1"/>
  <c r="SAM38" i="2"/>
  <c r="SAM44" i="2" l="1"/>
  <c r="SAN38" i="2"/>
  <c r="SAN44" i="2" l="1"/>
  <c r="SAO38" i="2"/>
  <c r="SAO44" i="2" l="1"/>
  <c r="SAP38" i="2"/>
  <c r="SAP44" i="2" l="1"/>
  <c r="SAQ38" i="2"/>
  <c r="SAQ44" i="2" l="1"/>
  <c r="SAR38" i="2"/>
  <c r="SAR44" i="2" l="1"/>
  <c r="SAS38" i="2"/>
  <c r="SAS44" i="2" l="1"/>
  <c r="SAT38" i="2"/>
  <c r="SAT44" i="2" l="1"/>
  <c r="SAU38" i="2"/>
  <c r="SAU44" i="2" l="1"/>
  <c r="SAV38" i="2"/>
  <c r="SAV44" i="2" l="1"/>
  <c r="SAW38" i="2"/>
  <c r="SAW44" i="2" l="1"/>
  <c r="SAX38" i="2"/>
  <c r="SAX44" i="2" l="1"/>
  <c r="SAY38" i="2"/>
  <c r="SAY44" i="2" l="1"/>
  <c r="SAZ38" i="2"/>
  <c r="SAZ44" i="2" l="1"/>
  <c r="SBA38" i="2"/>
  <c r="SBA44" i="2" l="1"/>
  <c r="SBB38" i="2"/>
  <c r="SBB44" i="2" l="1"/>
  <c r="SBC38" i="2"/>
  <c r="SBC44" i="2" l="1"/>
  <c r="SBD38" i="2"/>
  <c r="SBD44" i="2" l="1"/>
  <c r="SBE38" i="2"/>
  <c r="SBE44" i="2" l="1"/>
  <c r="SBF38" i="2"/>
  <c r="SBF44" i="2" l="1"/>
  <c r="SBG38" i="2"/>
  <c r="SBG44" i="2" l="1"/>
  <c r="SBH38" i="2"/>
  <c r="SBH44" i="2" l="1"/>
  <c r="SBI38" i="2"/>
  <c r="SBI44" i="2" l="1"/>
  <c r="SBJ38" i="2"/>
  <c r="SBJ44" i="2" l="1"/>
  <c r="SBK38" i="2"/>
  <c r="SBK44" i="2" l="1"/>
  <c r="SBL38" i="2"/>
  <c r="SBL44" i="2" l="1"/>
  <c r="SBM38" i="2"/>
  <c r="SBM44" i="2" l="1"/>
  <c r="SBN38" i="2"/>
  <c r="SBN44" i="2" l="1"/>
  <c r="SBO38" i="2"/>
  <c r="SBO44" i="2" l="1"/>
  <c r="SBP38" i="2"/>
  <c r="SBP44" i="2" l="1"/>
  <c r="SBQ38" i="2"/>
  <c r="SBQ44" i="2" l="1"/>
  <c r="SBR38" i="2"/>
  <c r="SBR44" i="2" l="1"/>
  <c r="SBS38" i="2"/>
  <c r="SBS44" i="2" l="1"/>
  <c r="SBT38" i="2"/>
  <c r="SBT44" i="2" l="1"/>
  <c r="SBU38" i="2"/>
  <c r="SBU44" i="2" l="1"/>
  <c r="SBV38" i="2"/>
  <c r="SBV44" i="2" l="1"/>
  <c r="SBW38" i="2"/>
  <c r="SBW44" i="2" l="1"/>
  <c r="SBX38" i="2"/>
  <c r="SBX44" i="2" l="1"/>
  <c r="SBY38" i="2"/>
  <c r="SBY44" i="2" l="1"/>
  <c r="SBZ38" i="2"/>
  <c r="SBZ44" i="2" l="1"/>
  <c r="SCA38" i="2"/>
  <c r="SCA44" i="2" l="1"/>
  <c r="SCB38" i="2"/>
  <c r="SCB44" i="2" l="1"/>
  <c r="SCC38" i="2"/>
  <c r="SCC44" i="2" l="1"/>
  <c r="SCD38" i="2"/>
  <c r="SCD44" i="2" l="1"/>
  <c r="SCE38" i="2"/>
  <c r="SCE44" i="2" l="1"/>
  <c r="SCF38" i="2"/>
  <c r="SCF44" i="2" l="1"/>
  <c r="SCG38" i="2"/>
  <c r="SCG44" i="2" l="1"/>
  <c r="SCH38" i="2"/>
  <c r="SCH44" i="2" l="1"/>
  <c r="SCI38" i="2"/>
  <c r="SCI44" i="2" l="1"/>
  <c r="SCJ38" i="2"/>
  <c r="SCJ44" i="2" l="1"/>
  <c r="SCK38" i="2"/>
  <c r="SCK44" i="2" l="1"/>
  <c r="SCL38" i="2"/>
  <c r="SCL44" i="2" l="1"/>
  <c r="SCM38" i="2"/>
  <c r="SCM44" i="2" l="1"/>
  <c r="SCN38" i="2"/>
  <c r="SCN44" i="2" l="1"/>
  <c r="SCO38" i="2"/>
  <c r="SCO44" i="2" l="1"/>
  <c r="SCP38" i="2"/>
  <c r="SCP44" i="2" l="1"/>
  <c r="SCQ38" i="2"/>
  <c r="SCQ44" i="2" l="1"/>
  <c r="SCR38" i="2"/>
  <c r="SCR44" i="2" l="1"/>
  <c r="SCS38" i="2"/>
  <c r="SCS44" i="2" l="1"/>
  <c r="SCT38" i="2"/>
  <c r="SCT44" i="2" l="1"/>
  <c r="SCU38" i="2"/>
  <c r="SCU44" i="2" l="1"/>
  <c r="SCV38" i="2"/>
  <c r="SCV44" i="2" l="1"/>
  <c r="SCW38" i="2"/>
  <c r="SCW44" i="2" l="1"/>
  <c r="SCX38" i="2"/>
  <c r="SCX44" i="2" l="1"/>
  <c r="SCY38" i="2"/>
  <c r="SCY44" i="2" l="1"/>
  <c r="SCZ38" i="2"/>
  <c r="SCZ44" i="2" l="1"/>
  <c r="SDA38" i="2"/>
  <c r="SDA44" i="2" l="1"/>
  <c r="SDB38" i="2"/>
  <c r="SDB44" i="2" l="1"/>
  <c r="SDC38" i="2"/>
  <c r="SDC44" i="2" l="1"/>
  <c r="SDD38" i="2"/>
  <c r="SDD44" i="2" l="1"/>
  <c r="SDE38" i="2"/>
  <c r="SDE44" i="2" l="1"/>
  <c r="SDF38" i="2"/>
  <c r="SDF44" i="2" l="1"/>
  <c r="SDG38" i="2"/>
  <c r="SDG44" i="2" l="1"/>
  <c r="SDH38" i="2"/>
  <c r="SDH44" i="2" l="1"/>
  <c r="SDI38" i="2"/>
  <c r="SDI44" i="2" l="1"/>
  <c r="SDJ38" i="2"/>
  <c r="SDJ44" i="2" l="1"/>
  <c r="SDK38" i="2"/>
  <c r="SDK44" i="2" l="1"/>
  <c r="SDL38" i="2"/>
  <c r="SDL44" i="2" l="1"/>
  <c r="SDM38" i="2"/>
  <c r="SDM44" i="2" l="1"/>
  <c r="SDN38" i="2"/>
  <c r="SDN44" i="2" l="1"/>
  <c r="SDO38" i="2"/>
  <c r="SDO44" i="2" l="1"/>
  <c r="SDP38" i="2"/>
  <c r="SDP44" i="2" l="1"/>
  <c r="SDQ38" i="2"/>
  <c r="SDQ44" i="2" l="1"/>
  <c r="SDR38" i="2"/>
  <c r="SDR44" i="2" l="1"/>
  <c r="SDS38" i="2"/>
  <c r="SDS44" i="2" l="1"/>
  <c r="SDT38" i="2"/>
  <c r="SDT44" i="2" l="1"/>
  <c r="SDU38" i="2"/>
  <c r="SDU44" i="2" l="1"/>
  <c r="SDV38" i="2"/>
  <c r="SDV44" i="2" l="1"/>
  <c r="SDW38" i="2"/>
  <c r="SDW44" i="2" l="1"/>
  <c r="SDX38" i="2"/>
  <c r="SDX44" i="2" l="1"/>
  <c r="SDY38" i="2"/>
  <c r="SDY44" i="2" l="1"/>
  <c r="SDZ38" i="2"/>
  <c r="SDZ44" i="2" l="1"/>
  <c r="SEA38" i="2"/>
  <c r="SEA44" i="2" l="1"/>
  <c r="SEB38" i="2"/>
  <c r="SEB44" i="2" l="1"/>
  <c r="SEC38" i="2"/>
  <c r="SEC44" i="2" l="1"/>
  <c r="SED38" i="2"/>
  <c r="SED44" i="2" l="1"/>
  <c r="SEE38" i="2"/>
  <c r="SEE44" i="2" l="1"/>
  <c r="SEF38" i="2"/>
  <c r="SEF44" i="2" l="1"/>
  <c r="SEG38" i="2"/>
  <c r="SEG44" i="2" l="1"/>
  <c r="SEH38" i="2"/>
  <c r="SEH44" i="2" l="1"/>
  <c r="SEI38" i="2"/>
  <c r="SEI44" i="2" l="1"/>
  <c r="SEJ38" i="2"/>
  <c r="SEJ44" i="2" l="1"/>
  <c r="SEK38" i="2"/>
  <c r="SEK44" i="2" l="1"/>
  <c r="SEL38" i="2"/>
  <c r="SEL44" i="2" l="1"/>
  <c r="SEM38" i="2"/>
  <c r="SEM44" i="2" l="1"/>
  <c r="SEN38" i="2"/>
  <c r="SEN44" i="2" l="1"/>
  <c r="SEO38" i="2"/>
  <c r="SEO44" i="2" l="1"/>
  <c r="SEP38" i="2"/>
  <c r="SEP44" i="2" l="1"/>
  <c r="SEQ38" i="2"/>
  <c r="SEQ44" i="2" l="1"/>
  <c r="SER38" i="2"/>
  <c r="SER44" i="2" l="1"/>
  <c r="SES38" i="2"/>
  <c r="SES44" i="2" l="1"/>
  <c r="SET38" i="2"/>
  <c r="SET44" i="2" l="1"/>
  <c r="SEU38" i="2"/>
  <c r="SEU44" i="2" l="1"/>
  <c r="SEV38" i="2"/>
  <c r="SEV44" i="2" l="1"/>
  <c r="SEW38" i="2"/>
  <c r="SEW44" i="2" l="1"/>
  <c r="SEX38" i="2"/>
  <c r="SEX44" i="2" l="1"/>
  <c r="SEY38" i="2"/>
  <c r="SEY44" i="2" l="1"/>
  <c r="SEZ38" i="2"/>
  <c r="SEZ44" i="2" l="1"/>
  <c r="SFA38" i="2"/>
  <c r="SFA44" i="2" l="1"/>
  <c r="SFB38" i="2"/>
  <c r="SFB44" i="2" l="1"/>
  <c r="SFC38" i="2"/>
  <c r="SFC44" i="2" l="1"/>
  <c r="SFD38" i="2"/>
  <c r="SFD44" i="2" l="1"/>
  <c r="SFE38" i="2"/>
  <c r="SFE44" i="2" l="1"/>
  <c r="SFF38" i="2"/>
  <c r="SFF44" i="2" l="1"/>
  <c r="SFG38" i="2"/>
  <c r="SFG44" i="2" l="1"/>
  <c r="SFH38" i="2"/>
  <c r="SFH44" i="2" l="1"/>
  <c r="SFI38" i="2"/>
  <c r="SFI44" i="2" l="1"/>
  <c r="SFJ38" i="2"/>
  <c r="SFJ44" i="2" l="1"/>
  <c r="SFK38" i="2"/>
  <c r="SFK44" i="2" l="1"/>
  <c r="SFL38" i="2"/>
  <c r="SFL44" i="2" l="1"/>
  <c r="SFM38" i="2"/>
  <c r="SFM44" i="2" l="1"/>
  <c r="SFN38" i="2"/>
  <c r="SFN44" i="2" l="1"/>
  <c r="SFO38" i="2"/>
  <c r="SFO44" i="2" l="1"/>
  <c r="SFP38" i="2"/>
  <c r="SFP44" i="2" l="1"/>
  <c r="SFQ38" i="2"/>
  <c r="SFQ44" i="2" l="1"/>
  <c r="SFR38" i="2"/>
  <c r="SFR44" i="2" l="1"/>
  <c r="SFS38" i="2"/>
  <c r="SFS44" i="2" l="1"/>
  <c r="SFT38" i="2"/>
  <c r="SFT44" i="2" l="1"/>
  <c r="SFU38" i="2"/>
  <c r="SFU44" i="2" l="1"/>
  <c r="SFV38" i="2"/>
  <c r="SFV44" i="2" l="1"/>
  <c r="SFW38" i="2"/>
  <c r="SFW44" i="2" l="1"/>
  <c r="SFX38" i="2"/>
  <c r="SFX44" i="2" l="1"/>
  <c r="SFY38" i="2"/>
  <c r="SFY44" i="2" l="1"/>
  <c r="SFZ38" i="2"/>
  <c r="SFZ44" i="2" l="1"/>
  <c r="SGA38" i="2"/>
  <c r="SGA44" i="2" l="1"/>
  <c r="SGB38" i="2"/>
  <c r="SGB44" i="2" l="1"/>
  <c r="SGC38" i="2"/>
  <c r="SGC44" i="2" l="1"/>
  <c r="SGD38" i="2"/>
  <c r="SGD44" i="2" l="1"/>
  <c r="SGE38" i="2"/>
  <c r="SGE44" i="2" l="1"/>
  <c r="SGF38" i="2"/>
  <c r="SGF44" i="2" l="1"/>
  <c r="SGG38" i="2"/>
  <c r="SGG44" i="2" l="1"/>
  <c r="SGH38" i="2"/>
  <c r="SGH44" i="2" l="1"/>
  <c r="SGI38" i="2"/>
  <c r="SGI44" i="2" l="1"/>
  <c r="SGJ38" i="2"/>
  <c r="SGJ44" i="2" l="1"/>
  <c r="SGK38" i="2"/>
  <c r="SGK44" i="2" l="1"/>
  <c r="SGL38" i="2"/>
  <c r="SGL44" i="2" l="1"/>
  <c r="SGM38" i="2"/>
  <c r="SGM44" i="2" l="1"/>
  <c r="SGN38" i="2"/>
  <c r="SGN44" i="2" l="1"/>
  <c r="SGO38" i="2"/>
  <c r="SGO44" i="2" l="1"/>
  <c r="SGP38" i="2"/>
  <c r="SGP44" i="2" l="1"/>
  <c r="SGQ38" i="2"/>
  <c r="SGQ44" i="2" l="1"/>
  <c r="SGR38" i="2"/>
  <c r="SGR44" i="2" l="1"/>
  <c r="SGS38" i="2"/>
  <c r="SGS44" i="2" l="1"/>
  <c r="SGT38" i="2"/>
  <c r="SGT44" i="2" l="1"/>
  <c r="SGU38" i="2"/>
  <c r="SGU44" i="2" l="1"/>
  <c r="SGV38" i="2"/>
  <c r="SGV44" i="2" l="1"/>
  <c r="SGW38" i="2"/>
  <c r="SGW44" i="2" l="1"/>
  <c r="SGX38" i="2"/>
  <c r="SGX44" i="2" l="1"/>
  <c r="SGY38" i="2"/>
  <c r="SGY44" i="2" l="1"/>
  <c r="SGZ38" i="2"/>
  <c r="SGZ44" i="2" l="1"/>
  <c r="SHA38" i="2"/>
  <c r="SHA44" i="2" l="1"/>
  <c r="SHB38" i="2"/>
  <c r="SHB44" i="2" l="1"/>
  <c r="SHC38" i="2"/>
  <c r="SHC44" i="2" l="1"/>
  <c r="SHD38" i="2"/>
  <c r="SHD44" i="2" l="1"/>
  <c r="SHE38" i="2"/>
  <c r="SHE44" i="2" l="1"/>
  <c r="SHF38" i="2"/>
  <c r="SHF44" i="2" l="1"/>
  <c r="SHG38" i="2"/>
  <c r="SHG44" i="2" l="1"/>
  <c r="SHH38" i="2"/>
  <c r="SHH44" i="2" l="1"/>
  <c r="SHI38" i="2"/>
  <c r="SHI44" i="2" l="1"/>
  <c r="SHJ38" i="2"/>
  <c r="SHJ44" i="2" l="1"/>
  <c r="SHK38" i="2"/>
  <c r="SHK44" i="2" l="1"/>
  <c r="SHL38" i="2"/>
  <c r="SHL44" i="2" l="1"/>
  <c r="SHM38" i="2"/>
  <c r="SHM44" i="2" l="1"/>
  <c r="SHN38" i="2"/>
  <c r="SHN44" i="2" l="1"/>
  <c r="SHO38" i="2"/>
  <c r="SHO44" i="2" l="1"/>
  <c r="SHP38" i="2"/>
  <c r="SHP44" i="2" l="1"/>
  <c r="SHQ38" i="2"/>
  <c r="SHQ44" i="2" l="1"/>
  <c r="SHR38" i="2"/>
  <c r="SHR44" i="2" l="1"/>
  <c r="SHS38" i="2"/>
  <c r="SHS44" i="2" l="1"/>
  <c r="SHT38" i="2"/>
  <c r="SHT44" i="2" l="1"/>
  <c r="SHU38" i="2"/>
  <c r="SHU44" i="2" l="1"/>
  <c r="SHV38" i="2"/>
  <c r="SHV44" i="2" l="1"/>
  <c r="SHW38" i="2"/>
  <c r="SHW44" i="2" l="1"/>
  <c r="SHX38" i="2"/>
  <c r="SHX44" i="2" l="1"/>
  <c r="SHY38" i="2"/>
  <c r="SHY44" i="2" l="1"/>
  <c r="SHZ38" i="2"/>
  <c r="SHZ44" i="2" l="1"/>
  <c r="SIA38" i="2"/>
  <c r="SIA44" i="2" l="1"/>
  <c r="SIB38" i="2"/>
  <c r="SIB44" i="2" l="1"/>
  <c r="SIC38" i="2"/>
  <c r="SIC44" i="2" l="1"/>
  <c r="SID38" i="2"/>
  <c r="SID44" i="2" l="1"/>
  <c r="SIE38" i="2"/>
  <c r="SIE44" i="2" l="1"/>
  <c r="SIF38" i="2"/>
  <c r="SIF44" i="2" l="1"/>
  <c r="SIG38" i="2"/>
  <c r="SIG44" i="2" l="1"/>
  <c r="SIH38" i="2"/>
  <c r="SIH44" i="2" l="1"/>
  <c r="SII38" i="2"/>
  <c r="SII44" i="2" l="1"/>
  <c r="SIJ38" i="2"/>
  <c r="SIJ44" i="2" l="1"/>
  <c r="SIK38" i="2"/>
  <c r="SIK44" i="2" l="1"/>
  <c r="SIL38" i="2"/>
  <c r="SIL44" i="2" l="1"/>
  <c r="SIM38" i="2"/>
  <c r="SIM44" i="2" l="1"/>
  <c r="SIN38" i="2"/>
  <c r="SIN44" i="2" l="1"/>
  <c r="SIO38" i="2"/>
  <c r="SIO44" i="2" l="1"/>
  <c r="SIP38" i="2"/>
  <c r="SIP44" i="2" l="1"/>
  <c r="SIQ38" i="2"/>
  <c r="SIQ44" i="2" l="1"/>
  <c r="SIR38" i="2"/>
  <c r="SIR44" i="2" l="1"/>
  <c r="SIS38" i="2"/>
  <c r="SIS44" i="2" l="1"/>
  <c r="SIT38" i="2"/>
  <c r="SIT44" i="2" l="1"/>
  <c r="SIU38" i="2"/>
  <c r="SIU44" i="2" l="1"/>
  <c r="SIV38" i="2"/>
  <c r="SIV44" i="2" l="1"/>
  <c r="SIW38" i="2"/>
  <c r="SIW44" i="2" l="1"/>
  <c r="SIX38" i="2"/>
  <c r="SIX44" i="2" l="1"/>
  <c r="SIY38" i="2"/>
  <c r="SIY44" i="2" l="1"/>
  <c r="SIZ38" i="2"/>
  <c r="SIZ44" i="2" l="1"/>
  <c r="SJA38" i="2"/>
  <c r="SJA44" i="2" l="1"/>
  <c r="SJB38" i="2"/>
  <c r="SJB44" i="2" l="1"/>
  <c r="SJC38" i="2"/>
  <c r="SJC44" i="2" l="1"/>
  <c r="SJD38" i="2"/>
  <c r="SJD44" i="2" l="1"/>
  <c r="SJE38" i="2"/>
  <c r="SJE44" i="2" l="1"/>
  <c r="SJF38" i="2"/>
  <c r="SJF44" i="2" l="1"/>
  <c r="SJG38" i="2"/>
  <c r="SJG44" i="2" l="1"/>
  <c r="SJH38" i="2"/>
  <c r="SJH44" i="2" l="1"/>
  <c r="SJI38" i="2"/>
  <c r="SJI44" i="2" l="1"/>
  <c r="SJJ38" i="2"/>
  <c r="SJJ44" i="2" l="1"/>
  <c r="SJK38" i="2"/>
  <c r="SJK44" i="2" l="1"/>
  <c r="SJL38" i="2"/>
  <c r="SJL44" i="2" l="1"/>
  <c r="SJM38" i="2"/>
  <c r="SJM44" i="2" l="1"/>
  <c r="SJN38" i="2"/>
  <c r="SJN44" i="2" l="1"/>
  <c r="SJO38" i="2"/>
  <c r="SJO44" i="2" l="1"/>
  <c r="SJP38" i="2"/>
  <c r="SJP44" i="2" l="1"/>
  <c r="SJQ38" i="2"/>
  <c r="SJQ44" i="2" l="1"/>
  <c r="SJR38" i="2"/>
  <c r="SJR44" i="2" l="1"/>
  <c r="SJS38" i="2"/>
  <c r="SJS44" i="2" l="1"/>
  <c r="SJT38" i="2"/>
  <c r="SJT44" i="2" l="1"/>
  <c r="SJU38" i="2"/>
  <c r="SJU44" i="2" l="1"/>
  <c r="SJV38" i="2"/>
  <c r="SJV44" i="2" l="1"/>
  <c r="SJW38" i="2"/>
  <c r="SJW44" i="2" l="1"/>
  <c r="SJX38" i="2"/>
  <c r="SJX44" i="2" l="1"/>
  <c r="SJY38" i="2"/>
  <c r="SJY44" i="2" l="1"/>
  <c r="SJZ38" i="2"/>
  <c r="SJZ44" i="2" l="1"/>
  <c r="SKA38" i="2"/>
  <c r="SKA44" i="2" l="1"/>
  <c r="SKB38" i="2"/>
  <c r="SKB44" i="2" l="1"/>
  <c r="SKC38" i="2"/>
  <c r="SKC44" i="2" l="1"/>
  <c r="SKD38" i="2"/>
  <c r="SKD44" i="2" l="1"/>
  <c r="SKE38" i="2"/>
  <c r="SKE44" i="2" l="1"/>
  <c r="SKF38" i="2"/>
  <c r="SKF44" i="2" l="1"/>
  <c r="SKG38" i="2"/>
  <c r="SKG44" i="2" l="1"/>
  <c r="SKH38" i="2"/>
  <c r="SKH44" i="2" l="1"/>
  <c r="SKI38" i="2"/>
  <c r="SKI44" i="2" l="1"/>
  <c r="SKJ38" i="2"/>
  <c r="SKJ44" i="2" l="1"/>
  <c r="SKK38" i="2"/>
  <c r="SKK44" i="2" l="1"/>
  <c r="SKL38" i="2"/>
  <c r="SKL44" i="2" l="1"/>
  <c r="SKM38" i="2"/>
  <c r="SKM44" i="2" l="1"/>
  <c r="SKN38" i="2"/>
  <c r="SKN44" i="2" l="1"/>
  <c r="SKO38" i="2"/>
  <c r="SKO44" i="2" l="1"/>
  <c r="SKP38" i="2"/>
  <c r="SKP44" i="2" l="1"/>
  <c r="SKQ38" i="2"/>
  <c r="SKQ44" i="2" l="1"/>
  <c r="SKR38" i="2"/>
  <c r="SKR44" i="2" l="1"/>
  <c r="SKS38" i="2"/>
  <c r="SKS44" i="2" l="1"/>
  <c r="SKT38" i="2"/>
  <c r="SKT44" i="2" l="1"/>
  <c r="SKU38" i="2"/>
  <c r="SKU44" i="2" l="1"/>
  <c r="SKV38" i="2"/>
  <c r="SKV44" i="2" l="1"/>
  <c r="SKW38" i="2"/>
  <c r="SKW44" i="2" l="1"/>
  <c r="SKX38" i="2"/>
  <c r="SKX44" i="2" l="1"/>
  <c r="SKY38" i="2"/>
  <c r="SKY44" i="2" l="1"/>
  <c r="SKZ38" i="2"/>
  <c r="SKZ44" i="2" l="1"/>
  <c r="SLA38" i="2"/>
  <c r="SLA44" i="2" l="1"/>
  <c r="SLB38" i="2"/>
  <c r="SLB44" i="2" l="1"/>
  <c r="SLC38" i="2"/>
  <c r="SLC44" i="2" l="1"/>
  <c r="SLD38" i="2"/>
  <c r="SLD44" i="2" l="1"/>
  <c r="SLE38" i="2"/>
  <c r="SLE44" i="2" l="1"/>
  <c r="SLF38" i="2"/>
  <c r="SLF44" i="2" l="1"/>
  <c r="SLG38" i="2"/>
  <c r="SLG44" i="2" l="1"/>
  <c r="SLH38" i="2"/>
  <c r="SLH44" i="2" l="1"/>
  <c r="SLI38" i="2"/>
  <c r="SLI44" i="2" l="1"/>
  <c r="SLJ38" i="2"/>
  <c r="SLJ44" i="2" l="1"/>
  <c r="SLK38" i="2"/>
  <c r="SLK44" i="2" l="1"/>
  <c r="SLL38" i="2"/>
  <c r="SLL44" i="2" l="1"/>
  <c r="SLM38" i="2"/>
  <c r="SLM44" i="2" l="1"/>
  <c r="SLN38" i="2"/>
  <c r="SLN44" i="2" l="1"/>
  <c r="SLO38" i="2"/>
  <c r="SLO44" i="2" l="1"/>
  <c r="SLP38" i="2"/>
  <c r="SLP44" i="2" l="1"/>
  <c r="SLQ38" i="2"/>
  <c r="SLQ44" i="2" l="1"/>
  <c r="SLR38" i="2"/>
  <c r="SLR44" i="2" l="1"/>
  <c r="SLS38" i="2"/>
  <c r="SLS44" i="2" l="1"/>
  <c r="SLT38" i="2"/>
  <c r="SLT44" i="2" l="1"/>
  <c r="SLU38" i="2"/>
  <c r="SLU44" i="2" l="1"/>
  <c r="SLV38" i="2"/>
  <c r="SLV44" i="2" l="1"/>
  <c r="SLW38" i="2"/>
  <c r="SLW44" i="2" l="1"/>
  <c r="SLX38" i="2"/>
  <c r="SLX44" i="2" l="1"/>
  <c r="SLY38" i="2"/>
  <c r="SLY44" i="2" l="1"/>
  <c r="SLZ38" i="2"/>
  <c r="SLZ44" i="2" l="1"/>
  <c r="SMA38" i="2"/>
  <c r="SMA44" i="2" l="1"/>
  <c r="SMB38" i="2"/>
  <c r="SMB44" i="2" l="1"/>
  <c r="SMC38" i="2"/>
  <c r="SMC44" i="2" l="1"/>
  <c r="SMD38" i="2"/>
  <c r="SMD44" i="2" l="1"/>
  <c r="SME38" i="2"/>
  <c r="SME44" i="2" l="1"/>
  <c r="SMF38" i="2"/>
  <c r="SMF44" i="2" l="1"/>
  <c r="SMG38" i="2"/>
  <c r="SMG44" i="2" l="1"/>
  <c r="SMH38" i="2"/>
  <c r="SMH44" i="2" l="1"/>
  <c r="SMI38" i="2"/>
  <c r="SMI44" i="2" l="1"/>
  <c r="SMJ38" i="2"/>
  <c r="SMJ44" i="2" l="1"/>
  <c r="SMK38" i="2"/>
  <c r="SMK44" i="2" l="1"/>
  <c r="SML38" i="2"/>
  <c r="SML44" i="2" l="1"/>
  <c r="SMM38" i="2"/>
  <c r="SMM44" i="2" l="1"/>
  <c r="SMN38" i="2"/>
  <c r="SMN44" i="2" l="1"/>
  <c r="SMO38" i="2"/>
  <c r="SMO44" i="2" l="1"/>
  <c r="SMP38" i="2"/>
  <c r="SMP44" i="2" l="1"/>
  <c r="SMQ38" i="2"/>
  <c r="SMQ44" i="2" l="1"/>
  <c r="SMR38" i="2"/>
  <c r="SMR44" i="2" l="1"/>
  <c r="SMS38" i="2"/>
  <c r="SMS44" i="2" l="1"/>
  <c r="SMT38" i="2"/>
  <c r="SMT44" i="2" l="1"/>
  <c r="SMU38" i="2"/>
  <c r="SMU44" i="2" l="1"/>
  <c r="SMV38" i="2"/>
  <c r="SMV44" i="2" l="1"/>
  <c r="SMW38" i="2"/>
  <c r="SMW44" i="2" l="1"/>
  <c r="SMX38" i="2"/>
  <c r="SMX44" i="2" l="1"/>
  <c r="SMY38" i="2"/>
  <c r="SMY44" i="2" l="1"/>
  <c r="SMZ38" i="2"/>
  <c r="SMZ44" i="2" l="1"/>
  <c r="SNA38" i="2"/>
  <c r="SNA44" i="2" l="1"/>
  <c r="SNB38" i="2"/>
  <c r="SNB44" i="2" l="1"/>
  <c r="SNC38" i="2"/>
  <c r="SNC44" i="2" l="1"/>
  <c r="SND38" i="2"/>
  <c r="SND44" i="2" l="1"/>
  <c r="SNE38" i="2"/>
  <c r="SNE44" i="2" l="1"/>
  <c r="SNF38" i="2"/>
  <c r="SNF44" i="2" l="1"/>
  <c r="SNG38" i="2"/>
  <c r="SNG44" i="2" l="1"/>
  <c r="SNH38" i="2"/>
  <c r="SNH44" i="2" l="1"/>
  <c r="SNI38" i="2"/>
  <c r="SNI44" i="2" l="1"/>
  <c r="SNJ38" i="2"/>
  <c r="SNJ44" i="2" l="1"/>
  <c r="SNK38" i="2"/>
  <c r="SNK44" i="2" l="1"/>
  <c r="SNL38" i="2"/>
  <c r="SNL44" i="2" l="1"/>
  <c r="SNM38" i="2"/>
  <c r="SNM44" i="2" l="1"/>
  <c r="SNN38" i="2"/>
  <c r="SNN44" i="2" l="1"/>
  <c r="SNO38" i="2"/>
  <c r="SNO44" i="2" l="1"/>
  <c r="SNP38" i="2"/>
  <c r="SNP44" i="2" l="1"/>
  <c r="SNQ38" i="2"/>
  <c r="SNQ44" i="2" l="1"/>
  <c r="SNR38" i="2"/>
  <c r="SNR44" i="2" l="1"/>
  <c r="SNS38" i="2"/>
  <c r="SNS44" i="2" l="1"/>
  <c r="SNT38" i="2"/>
  <c r="SNT44" i="2" l="1"/>
  <c r="SNU38" i="2"/>
  <c r="SNU44" i="2" l="1"/>
  <c r="SNV38" i="2"/>
  <c r="SNV44" i="2" l="1"/>
  <c r="SNW38" i="2"/>
  <c r="SNW44" i="2" l="1"/>
  <c r="SNX38" i="2"/>
  <c r="SNX44" i="2" l="1"/>
  <c r="SNY38" i="2"/>
  <c r="SNY44" i="2" l="1"/>
  <c r="SNZ38" i="2"/>
  <c r="SNZ44" i="2" l="1"/>
  <c r="SOA38" i="2"/>
  <c r="SOA44" i="2" l="1"/>
  <c r="SOB38" i="2"/>
  <c r="SOB44" i="2" l="1"/>
  <c r="SOC38" i="2"/>
  <c r="SOC44" i="2" l="1"/>
  <c r="SOD38" i="2"/>
  <c r="SOD44" i="2" l="1"/>
  <c r="SOE38" i="2"/>
  <c r="SOE44" i="2" l="1"/>
  <c r="SOF38" i="2"/>
  <c r="SOF44" i="2" l="1"/>
  <c r="SOG38" i="2"/>
  <c r="SOG44" i="2" l="1"/>
  <c r="SOH38" i="2"/>
  <c r="SOH44" i="2" l="1"/>
  <c r="SOI38" i="2"/>
  <c r="SOI44" i="2" l="1"/>
  <c r="SOJ38" i="2"/>
  <c r="SOJ44" i="2" l="1"/>
  <c r="SOK38" i="2"/>
  <c r="SOK44" i="2" l="1"/>
  <c r="SOL38" i="2"/>
  <c r="SOL44" i="2" l="1"/>
  <c r="SOM38" i="2"/>
  <c r="SOM44" i="2" l="1"/>
  <c r="SON38" i="2"/>
  <c r="SON44" i="2" l="1"/>
  <c r="SOO38" i="2"/>
  <c r="SOO44" i="2" l="1"/>
  <c r="SOP38" i="2"/>
  <c r="SOP44" i="2" l="1"/>
  <c r="SOQ38" i="2"/>
  <c r="SOQ44" i="2" l="1"/>
  <c r="SOR38" i="2"/>
  <c r="SOR44" i="2" l="1"/>
  <c r="SOS38" i="2"/>
  <c r="SOS44" i="2" l="1"/>
  <c r="SOT38" i="2"/>
  <c r="SOT44" i="2" l="1"/>
  <c r="SOU38" i="2"/>
  <c r="SOU44" i="2" l="1"/>
  <c r="SOV38" i="2"/>
  <c r="SOV44" i="2" l="1"/>
  <c r="SOW38" i="2"/>
  <c r="SOW44" i="2" l="1"/>
  <c r="SOX38" i="2"/>
  <c r="SOX44" i="2" l="1"/>
  <c r="SOY38" i="2"/>
  <c r="SOY44" i="2" l="1"/>
  <c r="SOZ38" i="2"/>
  <c r="SOZ44" i="2" l="1"/>
  <c r="SPA38" i="2"/>
  <c r="SPA44" i="2" l="1"/>
  <c r="SPB38" i="2"/>
  <c r="SPB44" i="2" l="1"/>
  <c r="SPC38" i="2"/>
  <c r="SPC44" i="2" l="1"/>
  <c r="SPD38" i="2"/>
  <c r="SPD44" i="2" l="1"/>
  <c r="SPE38" i="2"/>
  <c r="SPE44" i="2" l="1"/>
  <c r="SPF38" i="2"/>
  <c r="SPF44" i="2" l="1"/>
  <c r="SPG38" i="2"/>
  <c r="SPG44" i="2" l="1"/>
  <c r="SPH38" i="2"/>
  <c r="SPH44" i="2" l="1"/>
  <c r="SPI38" i="2"/>
  <c r="SPI44" i="2" l="1"/>
  <c r="SPJ38" i="2"/>
  <c r="SPJ44" i="2" l="1"/>
  <c r="SPK38" i="2"/>
  <c r="SPK44" i="2" l="1"/>
  <c r="SPL38" i="2"/>
  <c r="SPL44" i="2" l="1"/>
  <c r="SPM38" i="2"/>
  <c r="SPM44" i="2" l="1"/>
  <c r="SPN38" i="2"/>
  <c r="SPN44" i="2" l="1"/>
  <c r="SPO38" i="2"/>
  <c r="SPO44" i="2" l="1"/>
  <c r="SPP38" i="2"/>
  <c r="SPP44" i="2" l="1"/>
  <c r="SPQ38" i="2"/>
  <c r="SPQ44" i="2" l="1"/>
  <c r="SPR38" i="2"/>
  <c r="SPR44" i="2" l="1"/>
  <c r="SPS38" i="2"/>
  <c r="SPS44" i="2" l="1"/>
  <c r="SPT38" i="2"/>
  <c r="SPT44" i="2" l="1"/>
  <c r="SPU38" i="2"/>
  <c r="SPU44" i="2" l="1"/>
  <c r="SPV38" i="2"/>
  <c r="SPV44" i="2" l="1"/>
  <c r="SPW38" i="2"/>
  <c r="SPW44" i="2" l="1"/>
  <c r="SPX38" i="2"/>
  <c r="SPX44" i="2" l="1"/>
  <c r="SPY38" i="2"/>
  <c r="SPY44" i="2" l="1"/>
  <c r="SPZ38" i="2"/>
  <c r="SPZ44" i="2" l="1"/>
  <c r="SQA38" i="2"/>
  <c r="SQA44" i="2" l="1"/>
  <c r="SQB38" i="2"/>
  <c r="SQB44" i="2" l="1"/>
  <c r="SQC38" i="2"/>
  <c r="SQC44" i="2" l="1"/>
  <c r="SQD38" i="2"/>
  <c r="SQD44" i="2" l="1"/>
  <c r="SQE38" i="2"/>
  <c r="SQE44" i="2" l="1"/>
  <c r="SQF38" i="2"/>
  <c r="SQF44" i="2" l="1"/>
  <c r="SQG38" i="2"/>
  <c r="SQG44" i="2" l="1"/>
  <c r="SQH38" i="2"/>
  <c r="SQH44" i="2" l="1"/>
  <c r="SQI38" i="2"/>
  <c r="SQI44" i="2" l="1"/>
  <c r="SQJ38" i="2"/>
  <c r="SQJ44" i="2" l="1"/>
  <c r="SQK38" i="2"/>
  <c r="SQK44" i="2" l="1"/>
  <c r="SQL38" i="2"/>
  <c r="SQL44" i="2" l="1"/>
  <c r="SQM38" i="2"/>
  <c r="SQM44" i="2" l="1"/>
  <c r="SQN38" i="2"/>
  <c r="SQN44" i="2" l="1"/>
  <c r="SQO38" i="2"/>
  <c r="SQO44" i="2" l="1"/>
  <c r="SQP38" i="2"/>
  <c r="SQP44" i="2" l="1"/>
  <c r="SQQ38" i="2"/>
  <c r="SQQ44" i="2" l="1"/>
  <c r="SQR38" i="2"/>
  <c r="SQR44" i="2" l="1"/>
  <c r="SQS38" i="2"/>
  <c r="SQS44" i="2" l="1"/>
  <c r="SQT38" i="2"/>
  <c r="SQT44" i="2" l="1"/>
  <c r="SQU38" i="2"/>
  <c r="SQU44" i="2" l="1"/>
  <c r="SQV38" i="2"/>
  <c r="SQV44" i="2" l="1"/>
  <c r="SQW38" i="2"/>
  <c r="SQW44" i="2" l="1"/>
  <c r="SQX38" i="2"/>
  <c r="SQX44" i="2" l="1"/>
  <c r="SQY38" i="2"/>
  <c r="SQY44" i="2" l="1"/>
  <c r="SQZ38" i="2"/>
  <c r="SQZ44" i="2" l="1"/>
  <c r="SRA38" i="2"/>
  <c r="SRA44" i="2" l="1"/>
  <c r="SRB38" i="2"/>
  <c r="SRB44" i="2" l="1"/>
  <c r="SRC38" i="2"/>
  <c r="SRC44" i="2" l="1"/>
  <c r="SRD38" i="2"/>
  <c r="SRD44" i="2" l="1"/>
  <c r="SRE38" i="2"/>
  <c r="SRE44" i="2" l="1"/>
  <c r="SRF38" i="2"/>
  <c r="SRF44" i="2" l="1"/>
  <c r="SRG38" i="2"/>
  <c r="SRG44" i="2" l="1"/>
  <c r="SRH38" i="2"/>
  <c r="SRH44" i="2" l="1"/>
  <c r="SRI38" i="2"/>
  <c r="SRI44" i="2" l="1"/>
  <c r="SRJ38" i="2"/>
  <c r="SRJ44" i="2" l="1"/>
  <c r="SRK38" i="2"/>
  <c r="SRK44" i="2" l="1"/>
  <c r="SRL38" i="2"/>
  <c r="SRL44" i="2" l="1"/>
  <c r="SRM38" i="2"/>
  <c r="SRM44" i="2" l="1"/>
  <c r="SRN38" i="2"/>
  <c r="SRN44" i="2" l="1"/>
  <c r="SRO38" i="2"/>
  <c r="SRO44" i="2" l="1"/>
  <c r="SRP38" i="2"/>
  <c r="SRP44" i="2" l="1"/>
  <c r="SRQ38" i="2"/>
  <c r="SRQ44" i="2" l="1"/>
  <c r="SRR38" i="2"/>
  <c r="SRR44" i="2" l="1"/>
  <c r="SRS38" i="2"/>
  <c r="SRS44" i="2" l="1"/>
  <c r="SRT38" i="2"/>
  <c r="SRT44" i="2" l="1"/>
  <c r="SRU38" i="2"/>
  <c r="SRU44" i="2" l="1"/>
  <c r="SRV38" i="2"/>
  <c r="SRV44" i="2" l="1"/>
  <c r="SRW38" i="2"/>
  <c r="SRW44" i="2" l="1"/>
  <c r="SRX38" i="2"/>
  <c r="SRX44" i="2" l="1"/>
  <c r="SRY38" i="2"/>
  <c r="SRY44" i="2" l="1"/>
  <c r="SRZ38" i="2"/>
  <c r="SRZ44" i="2" l="1"/>
  <c r="SSA38" i="2"/>
  <c r="SSA44" i="2" l="1"/>
  <c r="SSB38" i="2"/>
  <c r="SSB44" i="2" l="1"/>
  <c r="SSC38" i="2"/>
  <c r="SSC44" i="2" l="1"/>
  <c r="SSD38" i="2"/>
  <c r="SSD44" i="2" l="1"/>
  <c r="SSE38" i="2"/>
  <c r="SSE44" i="2" l="1"/>
  <c r="SSF38" i="2"/>
  <c r="SSF44" i="2" l="1"/>
  <c r="SSG38" i="2"/>
  <c r="SSG44" i="2" l="1"/>
  <c r="SSH38" i="2"/>
  <c r="SSH44" i="2" l="1"/>
  <c r="SSI38" i="2"/>
  <c r="SSI44" i="2" l="1"/>
  <c r="SSJ38" i="2"/>
  <c r="SSJ44" i="2" l="1"/>
  <c r="SSK38" i="2"/>
  <c r="SSK44" i="2" l="1"/>
  <c r="SSL38" i="2"/>
  <c r="SSL44" i="2" l="1"/>
  <c r="SSM38" i="2"/>
  <c r="SSM44" i="2" l="1"/>
  <c r="SSN38" i="2"/>
  <c r="SSN44" i="2" l="1"/>
  <c r="SSO38" i="2"/>
  <c r="SSO44" i="2" l="1"/>
  <c r="SSP38" i="2"/>
  <c r="SSP44" i="2" l="1"/>
  <c r="SSQ38" i="2"/>
  <c r="SSQ44" i="2" l="1"/>
  <c r="SSR38" i="2"/>
  <c r="SSR44" i="2" l="1"/>
  <c r="SSS38" i="2"/>
  <c r="SSS44" i="2" l="1"/>
  <c r="SST38" i="2"/>
  <c r="SST44" i="2" l="1"/>
  <c r="SSU38" i="2"/>
  <c r="SSU44" i="2" l="1"/>
  <c r="SSV38" i="2"/>
  <c r="SSV44" i="2" l="1"/>
  <c r="SSW38" i="2"/>
  <c r="SSW44" i="2" l="1"/>
  <c r="SSX38" i="2"/>
  <c r="SSX44" i="2" l="1"/>
  <c r="SSY38" i="2"/>
  <c r="SSY44" i="2" l="1"/>
  <c r="SSZ38" i="2"/>
  <c r="SSZ44" i="2" l="1"/>
  <c r="STA38" i="2"/>
  <c r="STA44" i="2" l="1"/>
  <c r="STB38" i="2"/>
  <c r="STB44" i="2" l="1"/>
  <c r="STC38" i="2"/>
  <c r="STC44" i="2" l="1"/>
  <c r="STD38" i="2"/>
  <c r="STD44" i="2" l="1"/>
  <c r="STE38" i="2"/>
  <c r="STE44" i="2" l="1"/>
  <c r="STF38" i="2"/>
  <c r="STF44" i="2" l="1"/>
  <c r="STG38" i="2"/>
  <c r="STG44" i="2" l="1"/>
  <c r="STH38" i="2"/>
  <c r="STH44" i="2" l="1"/>
  <c r="STI38" i="2"/>
  <c r="STI44" i="2" l="1"/>
  <c r="STJ38" i="2"/>
  <c r="STJ44" i="2" l="1"/>
  <c r="STK38" i="2"/>
  <c r="STK44" i="2" l="1"/>
  <c r="STL38" i="2"/>
  <c r="STL44" i="2" l="1"/>
  <c r="STM38" i="2"/>
  <c r="STM44" i="2" l="1"/>
  <c r="STN38" i="2"/>
  <c r="STN44" i="2" l="1"/>
  <c r="STO38" i="2"/>
  <c r="STO44" i="2" l="1"/>
  <c r="STP38" i="2"/>
  <c r="STP44" i="2" l="1"/>
  <c r="STQ38" i="2"/>
  <c r="STQ44" i="2" l="1"/>
  <c r="STR38" i="2"/>
  <c r="STR44" i="2" l="1"/>
  <c r="STS38" i="2"/>
  <c r="STS44" i="2" l="1"/>
  <c r="STT38" i="2"/>
  <c r="STT44" i="2" l="1"/>
  <c r="STU38" i="2"/>
  <c r="STU44" i="2" l="1"/>
  <c r="STV38" i="2"/>
  <c r="STV44" i="2" l="1"/>
  <c r="STW38" i="2"/>
  <c r="STW44" i="2" l="1"/>
  <c r="STX38" i="2"/>
  <c r="STX44" i="2" l="1"/>
  <c r="STY38" i="2"/>
  <c r="STY44" i="2" l="1"/>
  <c r="STZ38" i="2"/>
  <c r="STZ44" i="2" l="1"/>
  <c r="SUA38" i="2"/>
  <c r="SUA44" i="2" l="1"/>
  <c r="SUB38" i="2"/>
  <c r="SUB44" i="2" l="1"/>
  <c r="SUC38" i="2"/>
  <c r="SUC44" i="2" l="1"/>
  <c r="SUD38" i="2"/>
  <c r="SUD44" i="2" l="1"/>
  <c r="SUE38" i="2"/>
  <c r="SUE44" i="2" l="1"/>
  <c r="SUF38" i="2"/>
  <c r="SUF44" i="2" l="1"/>
  <c r="SUG38" i="2"/>
  <c r="SUG44" i="2" l="1"/>
  <c r="SUH38" i="2"/>
  <c r="SUH44" i="2" l="1"/>
  <c r="SUI38" i="2"/>
  <c r="SUI44" i="2" l="1"/>
  <c r="SUJ38" i="2"/>
  <c r="SUJ44" i="2" l="1"/>
  <c r="SUK38" i="2"/>
  <c r="SUK44" i="2" l="1"/>
  <c r="SUL38" i="2"/>
  <c r="SUL44" i="2" l="1"/>
  <c r="SUM38" i="2"/>
  <c r="SUM44" i="2" l="1"/>
  <c r="SUN38" i="2"/>
  <c r="SUN44" i="2" l="1"/>
  <c r="SUO38" i="2"/>
  <c r="SUO44" i="2" l="1"/>
  <c r="SUP38" i="2"/>
  <c r="SUP44" i="2" l="1"/>
  <c r="SUQ38" i="2"/>
  <c r="SUQ44" i="2" l="1"/>
  <c r="SUR38" i="2"/>
  <c r="SUR44" i="2" l="1"/>
  <c r="SUS38" i="2"/>
  <c r="SUS44" i="2" l="1"/>
  <c r="SUT38" i="2"/>
  <c r="SUT44" i="2" l="1"/>
  <c r="SUU38" i="2"/>
  <c r="SUU44" i="2" l="1"/>
  <c r="SUV38" i="2"/>
  <c r="SUV44" i="2" l="1"/>
  <c r="SUW38" i="2"/>
  <c r="SUW44" i="2" l="1"/>
  <c r="SUX38" i="2"/>
  <c r="SUX44" i="2" l="1"/>
  <c r="SUY38" i="2"/>
  <c r="SUY44" i="2" l="1"/>
  <c r="SUZ38" i="2"/>
  <c r="SUZ44" i="2" l="1"/>
  <c r="SVA38" i="2"/>
  <c r="SVA44" i="2" l="1"/>
  <c r="SVB38" i="2"/>
  <c r="SVB44" i="2" l="1"/>
  <c r="SVC38" i="2"/>
  <c r="SVC44" i="2" l="1"/>
  <c r="SVD38" i="2"/>
  <c r="SVD44" i="2" l="1"/>
  <c r="SVE38" i="2"/>
  <c r="SVE44" i="2" l="1"/>
  <c r="SVF38" i="2"/>
  <c r="SVF44" i="2" l="1"/>
  <c r="SVG38" i="2"/>
  <c r="SVG44" i="2" l="1"/>
  <c r="SVH38" i="2"/>
  <c r="SVH44" i="2" l="1"/>
  <c r="SVI38" i="2"/>
  <c r="SVI44" i="2" l="1"/>
  <c r="SVJ38" i="2"/>
  <c r="SVJ44" i="2" l="1"/>
  <c r="SVK38" i="2"/>
  <c r="SVK44" i="2" l="1"/>
  <c r="SVL38" i="2"/>
  <c r="SVL44" i="2" l="1"/>
  <c r="SVM38" i="2"/>
  <c r="SVM44" i="2" l="1"/>
  <c r="SVN38" i="2"/>
  <c r="SVN44" i="2" l="1"/>
  <c r="SVO38" i="2"/>
  <c r="SVO44" i="2" l="1"/>
  <c r="SVP38" i="2"/>
  <c r="SVP44" i="2" l="1"/>
  <c r="SVQ38" i="2"/>
  <c r="SVQ44" i="2" l="1"/>
  <c r="SVR38" i="2"/>
  <c r="SVR44" i="2" l="1"/>
  <c r="SVS38" i="2"/>
  <c r="SVS44" i="2" l="1"/>
  <c r="SVT38" i="2"/>
  <c r="SVT44" i="2" l="1"/>
  <c r="SVU38" i="2"/>
  <c r="SVU44" i="2" l="1"/>
  <c r="SVV38" i="2"/>
  <c r="SVV44" i="2" l="1"/>
  <c r="SVW38" i="2"/>
  <c r="SVW44" i="2" l="1"/>
  <c r="SVX38" i="2"/>
  <c r="SVX44" i="2" l="1"/>
  <c r="SVY38" i="2"/>
  <c r="SVY44" i="2" l="1"/>
  <c r="SVZ38" i="2"/>
  <c r="SVZ44" i="2" l="1"/>
  <c r="SWA38" i="2"/>
  <c r="SWA44" i="2" l="1"/>
  <c r="SWB38" i="2"/>
  <c r="SWB44" i="2" l="1"/>
  <c r="SWC38" i="2"/>
  <c r="SWC44" i="2" l="1"/>
  <c r="SWD38" i="2"/>
  <c r="SWD44" i="2" l="1"/>
  <c r="SWE38" i="2"/>
  <c r="SWE44" i="2" l="1"/>
  <c r="SWF38" i="2"/>
  <c r="SWF44" i="2" l="1"/>
  <c r="SWG38" i="2"/>
  <c r="SWG44" i="2" l="1"/>
  <c r="SWH38" i="2"/>
  <c r="SWH44" i="2" l="1"/>
  <c r="SWI38" i="2"/>
  <c r="SWI44" i="2" l="1"/>
  <c r="SWJ38" i="2"/>
  <c r="SWJ44" i="2" l="1"/>
  <c r="SWK38" i="2"/>
  <c r="SWK44" i="2" l="1"/>
  <c r="SWL38" i="2"/>
  <c r="SWL44" i="2" l="1"/>
  <c r="SWM38" i="2"/>
  <c r="SWM44" i="2" l="1"/>
  <c r="SWN38" i="2"/>
  <c r="SWN44" i="2" l="1"/>
  <c r="SWO38" i="2"/>
  <c r="SWO44" i="2" l="1"/>
  <c r="SWP38" i="2"/>
  <c r="SWP44" i="2" l="1"/>
  <c r="SWQ38" i="2"/>
  <c r="SWQ44" i="2" l="1"/>
  <c r="SWR38" i="2"/>
  <c r="SWR44" i="2" l="1"/>
  <c r="SWS38" i="2"/>
  <c r="SWS44" i="2" l="1"/>
  <c r="SWT38" i="2"/>
  <c r="SWT44" i="2" l="1"/>
  <c r="SWU38" i="2"/>
  <c r="SWU44" i="2" l="1"/>
  <c r="SWV38" i="2"/>
  <c r="SWV44" i="2" l="1"/>
  <c r="SWW38" i="2"/>
  <c r="SWW44" i="2" l="1"/>
  <c r="SWX38" i="2"/>
  <c r="SWX44" i="2" l="1"/>
  <c r="SWY38" i="2"/>
  <c r="SWY44" i="2" l="1"/>
  <c r="SWZ38" i="2"/>
  <c r="SWZ44" i="2" l="1"/>
  <c r="SXA38" i="2"/>
  <c r="SXA44" i="2" l="1"/>
  <c r="SXB38" i="2"/>
  <c r="SXB44" i="2" l="1"/>
  <c r="SXC38" i="2"/>
  <c r="SXC44" i="2" l="1"/>
  <c r="SXD38" i="2"/>
  <c r="SXD44" i="2" l="1"/>
  <c r="SXE38" i="2"/>
  <c r="SXE44" i="2" l="1"/>
  <c r="SXF38" i="2"/>
  <c r="SXF44" i="2" l="1"/>
  <c r="SXG38" i="2"/>
  <c r="SXG44" i="2" l="1"/>
  <c r="SXH38" i="2"/>
  <c r="SXH44" i="2" l="1"/>
  <c r="SXI38" i="2"/>
  <c r="SXI44" i="2" l="1"/>
  <c r="SXJ38" i="2"/>
  <c r="SXJ44" i="2" l="1"/>
  <c r="SXK38" i="2"/>
  <c r="SXK44" i="2" l="1"/>
  <c r="SXL38" i="2"/>
  <c r="SXL44" i="2" l="1"/>
  <c r="SXM38" i="2"/>
  <c r="SXM44" i="2" l="1"/>
  <c r="SXN38" i="2"/>
  <c r="SXN44" i="2" l="1"/>
  <c r="SXO38" i="2"/>
  <c r="SXO44" i="2" l="1"/>
  <c r="SXP38" i="2"/>
  <c r="SXP44" i="2" l="1"/>
  <c r="SXQ38" i="2"/>
  <c r="SXQ44" i="2" l="1"/>
  <c r="SXR38" i="2"/>
  <c r="SXR44" i="2" l="1"/>
  <c r="SXS38" i="2"/>
  <c r="SXS44" i="2" l="1"/>
  <c r="SXT38" i="2"/>
  <c r="SXT44" i="2" l="1"/>
  <c r="SXU38" i="2"/>
  <c r="SXU44" i="2" l="1"/>
  <c r="SXV38" i="2"/>
  <c r="SXV44" i="2" l="1"/>
  <c r="SXW38" i="2"/>
  <c r="SXW44" i="2" l="1"/>
  <c r="SXX38" i="2"/>
  <c r="SXX44" i="2" l="1"/>
  <c r="SXY38" i="2"/>
  <c r="SXY44" i="2" l="1"/>
  <c r="SXZ38" i="2"/>
  <c r="SXZ44" i="2" l="1"/>
  <c r="SYA38" i="2"/>
  <c r="SYA44" i="2" l="1"/>
  <c r="SYB38" i="2"/>
  <c r="SYB44" i="2" l="1"/>
  <c r="SYC38" i="2"/>
  <c r="SYC44" i="2" l="1"/>
  <c r="SYD38" i="2"/>
  <c r="SYD44" i="2" l="1"/>
  <c r="SYE38" i="2"/>
  <c r="SYE44" i="2" l="1"/>
  <c r="SYF38" i="2"/>
  <c r="SYF44" i="2" l="1"/>
  <c r="SYG38" i="2"/>
  <c r="SYG44" i="2" l="1"/>
  <c r="SYH38" i="2"/>
  <c r="SYH44" i="2" l="1"/>
  <c r="SYI38" i="2"/>
  <c r="SYI44" i="2" l="1"/>
  <c r="SYJ38" i="2"/>
  <c r="SYJ44" i="2" l="1"/>
  <c r="SYK38" i="2"/>
  <c r="SYK44" i="2" l="1"/>
  <c r="SYL38" i="2"/>
  <c r="SYL44" i="2" l="1"/>
  <c r="SYM38" i="2"/>
  <c r="SYM44" i="2" l="1"/>
  <c r="SYN38" i="2"/>
  <c r="SYN44" i="2" l="1"/>
  <c r="SYO38" i="2"/>
  <c r="SYO44" i="2" l="1"/>
  <c r="SYP38" i="2"/>
  <c r="SYP44" i="2" l="1"/>
  <c r="SYQ38" i="2"/>
  <c r="SYQ44" i="2" l="1"/>
  <c r="SYR38" i="2"/>
  <c r="SYR44" i="2" l="1"/>
  <c r="SYS38" i="2"/>
  <c r="SYS44" i="2" l="1"/>
  <c r="SYT38" i="2"/>
  <c r="SYT44" i="2" l="1"/>
  <c r="SYU38" i="2"/>
  <c r="SYU44" i="2" l="1"/>
  <c r="SYV38" i="2"/>
  <c r="SYV44" i="2" l="1"/>
  <c r="SYW38" i="2"/>
  <c r="SYW44" i="2" l="1"/>
  <c r="SYX38" i="2"/>
  <c r="SYX44" i="2" l="1"/>
  <c r="SYY38" i="2"/>
  <c r="SYY44" i="2" l="1"/>
  <c r="SYZ38" i="2"/>
  <c r="SYZ44" i="2" l="1"/>
  <c r="SZA38" i="2"/>
  <c r="SZA44" i="2" l="1"/>
  <c r="SZB38" i="2"/>
  <c r="SZB44" i="2" l="1"/>
  <c r="SZC38" i="2"/>
  <c r="SZC44" i="2" l="1"/>
  <c r="SZD38" i="2"/>
  <c r="SZD44" i="2" l="1"/>
  <c r="SZE38" i="2"/>
  <c r="SZE44" i="2" l="1"/>
  <c r="SZF38" i="2"/>
  <c r="SZF44" i="2" l="1"/>
  <c r="SZG38" i="2"/>
  <c r="SZG44" i="2" l="1"/>
  <c r="SZH38" i="2"/>
  <c r="SZH44" i="2" l="1"/>
  <c r="SZI38" i="2"/>
  <c r="SZI44" i="2" l="1"/>
  <c r="SZJ38" i="2"/>
  <c r="SZJ44" i="2" l="1"/>
  <c r="SZK38" i="2"/>
  <c r="SZK44" i="2" l="1"/>
  <c r="SZL38" i="2"/>
  <c r="SZL44" i="2" l="1"/>
  <c r="SZM38" i="2"/>
  <c r="SZM44" i="2" l="1"/>
  <c r="SZN38" i="2"/>
  <c r="SZN44" i="2" l="1"/>
  <c r="SZO38" i="2"/>
  <c r="SZO44" i="2" l="1"/>
  <c r="SZP38" i="2"/>
  <c r="SZP44" i="2" l="1"/>
  <c r="SZQ38" i="2"/>
  <c r="SZQ44" i="2" l="1"/>
  <c r="SZR38" i="2"/>
  <c r="SZR44" i="2" l="1"/>
  <c r="SZS38" i="2"/>
  <c r="SZS44" i="2" l="1"/>
  <c r="SZT38" i="2"/>
  <c r="SZT44" i="2" l="1"/>
  <c r="SZU38" i="2"/>
  <c r="SZU44" i="2" l="1"/>
  <c r="SZV38" i="2"/>
  <c r="SZV44" i="2" l="1"/>
  <c r="SZW38" i="2"/>
  <c r="SZW44" i="2" l="1"/>
  <c r="SZX38" i="2"/>
  <c r="SZX44" i="2" l="1"/>
  <c r="SZY38" i="2"/>
  <c r="SZY44" i="2" l="1"/>
  <c r="SZZ38" i="2"/>
  <c r="SZZ44" i="2" l="1"/>
  <c r="TAA38" i="2"/>
  <c r="TAA44" i="2" l="1"/>
  <c r="TAB38" i="2"/>
  <c r="TAB44" i="2" l="1"/>
  <c r="TAC38" i="2"/>
  <c r="TAC44" i="2" l="1"/>
  <c r="TAD38" i="2"/>
  <c r="TAD44" i="2" l="1"/>
  <c r="TAE38" i="2"/>
  <c r="TAE44" i="2" l="1"/>
  <c r="TAF38" i="2"/>
  <c r="TAF44" i="2" l="1"/>
  <c r="TAG38" i="2"/>
  <c r="TAG44" i="2" l="1"/>
  <c r="TAH38" i="2"/>
  <c r="TAH44" i="2" l="1"/>
  <c r="TAI38" i="2"/>
  <c r="TAI44" i="2" l="1"/>
  <c r="TAJ38" i="2"/>
  <c r="TAJ44" i="2" l="1"/>
  <c r="TAK38" i="2"/>
  <c r="TAK44" i="2" l="1"/>
  <c r="TAL38" i="2"/>
  <c r="TAL44" i="2" l="1"/>
  <c r="TAM38" i="2"/>
  <c r="TAM44" i="2" l="1"/>
  <c r="TAN38" i="2"/>
  <c r="TAN44" i="2" l="1"/>
  <c r="TAO38" i="2"/>
  <c r="TAO44" i="2" l="1"/>
  <c r="TAP38" i="2"/>
  <c r="TAP44" i="2" l="1"/>
  <c r="TAQ38" i="2"/>
  <c r="TAQ44" i="2" l="1"/>
  <c r="TAR38" i="2"/>
  <c r="TAR44" i="2" l="1"/>
  <c r="TAS38" i="2"/>
  <c r="TAS44" i="2" l="1"/>
  <c r="TAT38" i="2"/>
  <c r="TAT44" i="2" l="1"/>
  <c r="TAU38" i="2"/>
  <c r="TAU44" i="2" l="1"/>
  <c r="TAV38" i="2"/>
  <c r="TAV44" i="2" l="1"/>
  <c r="TAW38" i="2"/>
  <c r="TAW44" i="2" l="1"/>
  <c r="TAX38" i="2"/>
  <c r="TAX44" i="2" l="1"/>
  <c r="TAY38" i="2"/>
  <c r="TAY44" i="2" l="1"/>
  <c r="TAZ38" i="2"/>
  <c r="TAZ44" i="2" l="1"/>
  <c r="TBA38" i="2"/>
  <c r="TBA44" i="2" l="1"/>
  <c r="TBB38" i="2"/>
  <c r="TBB44" i="2" l="1"/>
  <c r="TBC38" i="2"/>
  <c r="TBC44" i="2" l="1"/>
  <c r="TBD38" i="2"/>
  <c r="TBD44" i="2" l="1"/>
  <c r="TBE38" i="2"/>
  <c r="TBE44" i="2" l="1"/>
  <c r="TBF38" i="2"/>
  <c r="TBF44" i="2" l="1"/>
  <c r="TBG38" i="2"/>
  <c r="TBG44" i="2" l="1"/>
  <c r="TBH38" i="2"/>
  <c r="TBH44" i="2" l="1"/>
  <c r="TBI38" i="2"/>
  <c r="TBI44" i="2" l="1"/>
  <c r="TBJ38" i="2"/>
  <c r="TBJ44" i="2" l="1"/>
  <c r="TBK38" i="2"/>
  <c r="TBK44" i="2" l="1"/>
  <c r="TBL38" i="2"/>
  <c r="TBL44" i="2" l="1"/>
  <c r="TBM38" i="2"/>
  <c r="TBM44" i="2" l="1"/>
  <c r="TBN38" i="2"/>
  <c r="TBN44" i="2" l="1"/>
  <c r="TBO38" i="2"/>
  <c r="TBO44" i="2" l="1"/>
  <c r="TBP38" i="2"/>
  <c r="TBP44" i="2" l="1"/>
  <c r="TBQ38" i="2"/>
  <c r="TBQ44" i="2" l="1"/>
  <c r="TBR38" i="2"/>
  <c r="TBR44" i="2" l="1"/>
  <c r="TBS38" i="2"/>
  <c r="TBS44" i="2" l="1"/>
  <c r="TBT38" i="2"/>
  <c r="TBT44" i="2" l="1"/>
  <c r="TBU38" i="2"/>
  <c r="TBU44" i="2" l="1"/>
  <c r="TBV38" i="2"/>
  <c r="TBV44" i="2" l="1"/>
  <c r="TBW38" i="2"/>
  <c r="TBW44" i="2" l="1"/>
  <c r="TBX38" i="2"/>
  <c r="TBX44" i="2" l="1"/>
  <c r="TBY38" i="2"/>
  <c r="TBY44" i="2" l="1"/>
  <c r="TBZ38" i="2"/>
  <c r="TBZ44" i="2" l="1"/>
  <c r="TCA38" i="2"/>
  <c r="TCA44" i="2" l="1"/>
  <c r="TCB38" i="2"/>
  <c r="TCB44" i="2" l="1"/>
  <c r="TCC38" i="2"/>
  <c r="TCC44" i="2" l="1"/>
  <c r="TCD38" i="2"/>
  <c r="TCD44" i="2" l="1"/>
  <c r="TCE38" i="2"/>
  <c r="TCE44" i="2" l="1"/>
  <c r="TCF38" i="2"/>
  <c r="TCF44" i="2" l="1"/>
  <c r="TCG38" i="2"/>
  <c r="TCG44" i="2" l="1"/>
  <c r="TCH38" i="2"/>
  <c r="TCH44" i="2" l="1"/>
  <c r="TCI38" i="2"/>
  <c r="TCI44" i="2" l="1"/>
  <c r="TCJ38" i="2"/>
  <c r="TCJ44" i="2" l="1"/>
  <c r="TCK38" i="2"/>
  <c r="TCK44" i="2" l="1"/>
  <c r="TCL38" i="2"/>
  <c r="TCL44" i="2" l="1"/>
  <c r="TCM38" i="2"/>
  <c r="TCM44" i="2" l="1"/>
  <c r="TCN38" i="2"/>
  <c r="TCN44" i="2" l="1"/>
  <c r="TCO38" i="2"/>
  <c r="TCO44" i="2" l="1"/>
  <c r="TCP38" i="2"/>
  <c r="TCP44" i="2" l="1"/>
  <c r="TCQ38" i="2"/>
  <c r="TCQ44" i="2" l="1"/>
  <c r="TCR38" i="2"/>
  <c r="TCR44" i="2" l="1"/>
  <c r="TCS38" i="2"/>
  <c r="TCS44" i="2" l="1"/>
  <c r="TCT38" i="2"/>
  <c r="TCT44" i="2" l="1"/>
  <c r="TCU38" i="2"/>
  <c r="TCU44" i="2" l="1"/>
  <c r="TCV38" i="2"/>
  <c r="TCV44" i="2" l="1"/>
  <c r="TCW38" i="2"/>
  <c r="TCW44" i="2" l="1"/>
  <c r="TCX38" i="2"/>
  <c r="TCX44" i="2" l="1"/>
  <c r="TCY38" i="2"/>
  <c r="TCY44" i="2" l="1"/>
  <c r="TCZ38" i="2"/>
  <c r="TCZ44" i="2" l="1"/>
  <c r="TDA38" i="2"/>
  <c r="TDA44" i="2" l="1"/>
  <c r="TDB38" i="2"/>
  <c r="TDB44" i="2" l="1"/>
  <c r="TDC38" i="2"/>
  <c r="TDC44" i="2" l="1"/>
  <c r="TDD38" i="2"/>
  <c r="TDD44" i="2" l="1"/>
  <c r="TDE38" i="2"/>
  <c r="TDE44" i="2" l="1"/>
  <c r="TDF38" i="2"/>
  <c r="TDF44" i="2" l="1"/>
  <c r="TDG38" i="2"/>
  <c r="TDG44" i="2" l="1"/>
  <c r="TDH38" i="2"/>
  <c r="TDH44" i="2" l="1"/>
  <c r="TDI38" i="2"/>
  <c r="TDI44" i="2" l="1"/>
  <c r="TDJ38" i="2"/>
  <c r="TDJ44" i="2" l="1"/>
  <c r="TDK38" i="2"/>
  <c r="TDK44" i="2" l="1"/>
  <c r="TDL38" i="2"/>
  <c r="TDL44" i="2" l="1"/>
  <c r="TDM38" i="2"/>
  <c r="TDM44" i="2" l="1"/>
  <c r="TDN38" i="2"/>
  <c r="TDN44" i="2" l="1"/>
  <c r="TDO38" i="2"/>
  <c r="TDO44" i="2" l="1"/>
  <c r="TDP38" i="2"/>
  <c r="TDP44" i="2" l="1"/>
  <c r="TDQ38" i="2"/>
  <c r="TDQ44" i="2" l="1"/>
  <c r="TDR38" i="2"/>
  <c r="TDR44" i="2" l="1"/>
  <c r="TDS38" i="2"/>
  <c r="TDS44" i="2" l="1"/>
  <c r="TDT38" i="2"/>
  <c r="TDT44" i="2" l="1"/>
  <c r="TDU38" i="2"/>
  <c r="TDU44" i="2" l="1"/>
  <c r="TDV38" i="2"/>
  <c r="TDV44" i="2" l="1"/>
  <c r="TDW38" i="2"/>
  <c r="TDW44" i="2" l="1"/>
  <c r="TDX38" i="2"/>
  <c r="TDX44" i="2" l="1"/>
  <c r="TDY38" i="2"/>
  <c r="TDY44" i="2" l="1"/>
  <c r="TDZ38" i="2"/>
  <c r="TDZ44" i="2" l="1"/>
  <c r="TEA38" i="2"/>
  <c r="TEA44" i="2" l="1"/>
  <c r="TEB38" i="2"/>
  <c r="TEB44" i="2" l="1"/>
  <c r="TEC38" i="2"/>
  <c r="TEC44" i="2" l="1"/>
  <c r="TED38" i="2"/>
  <c r="TED44" i="2" l="1"/>
  <c r="TEE38" i="2"/>
  <c r="TEE44" i="2" l="1"/>
  <c r="TEF38" i="2"/>
  <c r="TEF44" i="2" l="1"/>
  <c r="TEG38" i="2"/>
  <c r="TEG44" i="2" l="1"/>
  <c r="TEH38" i="2"/>
  <c r="TEH44" i="2" l="1"/>
  <c r="TEI38" i="2"/>
  <c r="TEI44" i="2" l="1"/>
  <c r="TEJ38" i="2"/>
  <c r="TEJ44" i="2" l="1"/>
  <c r="TEK38" i="2"/>
  <c r="TEK44" i="2" l="1"/>
  <c r="TEL38" i="2"/>
  <c r="TEL44" i="2" l="1"/>
  <c r="TEM38" i="2"/>
  <c r="TEM44" i="2" l="1"/>
  <c r="TEN38" i="2"/>
  <c r="TEN44" i="2" l="1"/>
  <c r="TEO38" i="2"/>
  <c r="TEO44" i="2" l="1"/>
  <c r="TEP38" i="2"/>
  <c r="TEP44" i="2" l="1"/>
  <c r="TEQ38" i="2"/>
  <c r="TEQ44" i="2" l="1"/>
  <c r="TER38" i="2"/>
  <c r="TER44" i="2" l="1"/>
  <c r="TES38" i="2"/>
  <c r="TES44" i="2" l="1"/>
  <c r="TET38" i="2"/>
  <c r="TET44" i="2" l="1"/>
  <c r="TEU38" i="2"/>
  <c r="TEU44" i="2" l="1"/>
  <c r="TEV38" i="2"/>
  <c r="TEV44" i="2" l="1"/>
  <c r="TEW38" i="2"/>
  <c r="TEW44" i="2" l="1"/>
  <c r="TEX38" i="2"/>
  <c r="TEX44" i="2" l="1"/>
  <c r="TEY38" i="2"/>
  <c r="TEY44" i="2" l="1"/>
  <c r="TEZ38" i="2"/>
  <c r="TEZ44" i="2" l="1"/>
  <c r="TFA38" i="2"/>
  <c r="TFA44" i="2" l="1"/>
  <c r="TFB38" i="2"/>
  <c r="TFB44" i="2" l="1"/>
  <c r="TFC38" i="2"/>
  <c r="TFC44" i="2" l="1"/>
  <c r="TFD38" i="2"/>
  <c r="TFD44" i="2" l="1"/>
  <c r="TFE38" i="2"/>
  <c r="TFE44" i="2" l="1"/>
  <c r="TFF38" i="2"/>
  <c r="TFF44" i="2" l="1"/>
  <c r="TFG38" i="2"/>
  <c r="TFG44" i="2" l="1"/>
  <c r="TFH38" i="2"/>
  <c r="TFH44" i="2" l="1"/>
  <c r="TFI38" i="2"/>
  <c r="TFI44" i="2" l="1"/>
  <c r="TFJ38" i="2"/>
  <c r="TFJ44" i="2" l="1"/>
  <c r="TFK38" i="2"/>
  <c r="TFK44" i="2" l="1"/>
  <c r="TFL38" i="2"/>
  <c r="TFL44" i="2" l="1"/>
  <c r="TFM38" i="2"/>
  <c r="TFM44" i="2" l="1"/>
  <c r="TFN38" i="2"/>
  <c r="TFN44" i="2" l="1"/>
  <c r="TFO38" i="2"/>
  <c r="TFO44" i="2" l="1"/>
  <c r="TFP38" i="2"/>
  <c r="TFP44" i="2" l="1"/>
  <c r="TFQ38" i="2"/>
  <c r="TFQ44" i="2" l="1"/>
  <c r="TFR38" i="2"/>
  <c r="TFR44" i="2" l="1"/>
  <c r="TFS38" i="2"/>
  <c r="TFS44" i="2" l="1"/>
  <c r="TFT38" i="2"/>
  <c r="TFT44" i="2" l="1"/>
  <c r="TFU38" i="2"/>
  <c r="TFU44" i="2" l="1"/>
  <c r="TFV38" i="2"/>
  <c r="TFV44" i="2" l="1"/>
  <c r="TFW38" i="2"/>
  <c r="TFW44" i="2" l="1"/>
  <c r="TFX38" i="2"/>
  <c r="TFX44" i="2" l="1"/>
  <c r="TFY38" i="2"/>
  <c r="TFY44" i="2" l="1"/>
  <c r="TFZ38" i="2"/>
  <c r="TFZ44" i="2" l="1"/>
  <c r="TGA38" i="2"/>
  <c r="TGA44" i="2" l="1"/>
  <c r="TGB38" i="2"/>
  <c r="TGB44" i="2" l="1"/>
  <c r="TGC38" i="2"/>
  <c r="TGC44" i="2" l="1"/>
  <c r="TGD38" i="2"/>
  <c r="TGD44" i="2" l="1"/>
  <c r="TGE38" i="2"/>
  <c r="TGE44" i="2" l="1"/>
  <c r="TGF38" i="2"/>
  <c r="TGF44" i="2" l="1"/>
  <c r="TGG38" i="2"/>
  <c r="TGG44" i="2" l="1"/>
  <c r="TGH38" i="2"/>
  <c r="TGH44" i="2" l="1"/>
  <c r="TGI38" i="2"/>
  <c r="TGI44" i="2" l="1"/>
  <c r="TGJ38" i="2"/>
  <c r="TGJ44" i="2" l="1"/>
  <c r="TGK38" i="2"/>
  <c r="TGK44" i="2" l="1"/>
  <c r="TGL38" i="2"/>
  <c r="TGL44" i="2" l="1"/>
  <c r="TGM38" i="2"/>
  <c r="TGM44" i="2" l="1"/>
  <c r="TGN38" i="2"/>
  <c r="TGN44" i="2" l="1"/>
  <c r="TGO38" i="2"/>
  <c r="TGO44" i="2" l="1"/>
  <c r="TGP38" i="2"/>
  <c r="TGP44" i="2" l="1"/>
  <c r="TGQ38" i="2"/>
  <c r="TGQ44" i="2" l="1"/>
  <c r="TGR38" i="2"/>
  <c r="TGR44" i="2" l="1"/>
  <c r="TGS38" i="2"/>
  <c r="TGS44" i="2" l="1"/>
  <c r="TGT38" i="2"/>
  <c r="TGT44" i="2" l="1"/>
  <c r="TGU38" i="2"/>
  <c r="TGU44" i="2" l="1"/>
  <c r="TGV38" i="2"/>
  <c r="TGV44" i="2" l="1"/>
  <c r="TGW38" i="2"/>
  <c r="TGW44" i="2" l="1"/>
  <c r="TGX38" i="2"/>
  <c r="TGX44" i="2" l="1"/>
  <c r="TGY38" i="2"/>
  <c r="TGY44" i="2" l="1"/>
  <c r="TGZ38" i="2"/>
  <c r="TGZ44" i="2" l="1"/>
  <c r="THA38" i="2"/>
  <c r="THA44" i="2" l="1"/>
  <c r="THB38" i="2"/>
  <c r="THB44" i="2" l="1"/>
  <c r="THC38" i="2"/>
  <c r="THC44" i="2" l="1"/>
  <c r="THD38" i="2"/>
  <c r="THD44" i="2" l="1"/>
  <c r="THE38" i="2"/>
  <c r="THE44" i="2" l="1"/>
  <c r="THF38" i="2"/>
  <c r="THF44" i="2" l="1"/>
  <c r="THG38" i="2"/>
  <c r="THG44" i="2" l="1"/>
  <c r="THH38" i="2"/>
  <c r="THH44" i="2" l="1"/>
  <c r="THI38" i="2"/>
  <c r="THI44" i="2" l="1"/>
  <c r="THJ38" i="2"/>
  <c r="THJ44" i="2" l="1"/>
  <c r="THK38" i="2"/>
  <c r="THK44" i="2" l="1"/>
  <c r="THL38" i="2"/>
  <c r="THL44" i="2" l="1"/>
  <c r="THM38" i="2"/>
  <c r="THM44" i="2" l="1"/>
  <c r="THN38" i="2"/>
  <c r="THN44" i="2" l="1"/>
  <c r="THO38" i="2"/>
  <c r="THO44" i="2" l="1"/>
  <c r="THP38" i="2"/>
  <c r="THP44" i="2" l="1"/>
  <c r="THQ38" i="2"/>
  <c r="THQ44" i="2" l="1"/>
  <c r="THR38" i="2"/>
  <c r="THR44" i="2" l="1"/>
  <c r="THS38" i="2"/>
  <c r="THS44" i="2" l="1"/>
  <c r="THT38" i="2"/>
  <c r="THT44" i="2" l="1"/>
  <c r="THU38" i="2"/>
  <c r="THU44" i="2" l="1"/>
  <c r="THV38" i="2"/>
  <c r="THV44" i="2" l="1"/>
  <c r="THW38" i="2"/>
  <c r="THW44" i="2" l="1"/>
  <c r="THX38" i="2"/>
  <c r="THX44" i="2" l="1"/>
  <c r="THY38" i="2"/>
  <c r="THY44" i="2" l="1"/>
  <c r="THZ38" i="2"/>
  <c r="THZ44" i="2" l="1"/>
  <c r="TIA38" i="2"/>
  <c r="TIA44" i="2" l="1"/>
  <c r="TIB38" i="2"/>
  <c r="TIB44" i="2" l="1"/>
  <c r="TIC38" i="2"/>
  <c r="TIC44" i="2" l="1"/>
  <c r="TID38" i="2"/>
  <c r="TID44" i="2" l="1"/>
  <c r="TIE38" i="2"/>
  <c r="TIE44" i="2" l="1"/>
  <c r="TIF38" i="2"/>
  <c r="TIF44" i="2" l="1"/>
  <c r="TIG38" i="2"/>
  <c r="TIG44" i="2" l="1"/>
  <c r="TIH38" i="2"/>
  <c r="TIH44" i="2" l="1"/>
  <c r="TII38" i="2"/>
  <c r="TII44" i="2" l="1"/>
  <c r="TIJ38" i="2"/>
  <c r="TIJ44" i="2" l="1"/>
  <c r="TIK38" i="2"/>
  <c r="TIK44" i="2" l="1"/>
  <c r="TIL38" i="2"/>
  <c r="TIL44" i="2" l="1"/>
  <c r="TIM38" i="2"/>
  <c r="TIM44" i="2" l="1"/>
  <c r="TIN38" i="2"/>
  <c r="TIN44" i="2" l="1"/>
  <c r="TIO38" i="2"/>
  <c r="TIO44" i="2" l="1"/>
  <c r="TIP38" i="2"/>
  <c r="TIP44" i="2" l="1"/>
  <c r="TIQ38" i="2"/>
  <c r="TIQ44" i="2" l="1"/>
  <c r="TIR38" i="2"/>
  <c r="TIR44" i="2" l="1"/>
  <c r="TIS38" i="2"/>
  <c r="TIS44" i="2" l="1"/>
  <c r="TIT38" i="2"/>
  <c r="TIT44" i="2" l="1"/>
  <c r="TIU38" i="2"/>
  <c r="TIU44" i="2" l="1"/>
  <c r="TIV38" i="2"/>
  <c r="TIV44" i="2" l="1"/>
  <c r="TIW38" i="2"/>
  <c r="TIW44" i="2" l="1"/>
  <c r="TIX38" i="2"/>
  <c r="TIX44" i="2" l="1"/>
  <c r="TIY38" i="2"/>
  <c r="TIY44" i="2" l="1"/>
  <c r="TIZ38" i="2"/>
  <c r="TIZ44" i="2" l="1"/>
  <c r="TJA38" i="2"/>
  <c r="TJA44" i="2" l="1"/>
  <c r="TJB38" i="2"/>
  <c r="TJB44" i="2" l="1"/>
  <c r="TJC38" i="2"/>
  <c r="TJC44" i="2" l="1"/>
  <c r="TJD38" i="2"/>
  <c r="TJD44" i="2" l="1"/>
  <c r="TJE38" i="2"/>
  <c r="TJE44" i="2" l="1"/>
  <c r="TJF38" i="2"/>
  <c r="TJF44" i="2" l="1"/>
  <c r="TJG38" i="2"/>
  <c r="TJG44" i="2" l="1"/>
  <c r="TJH38" i="2"/>
  <c r="TJH44" i="2" l="1"/>
  <c r="TJI38" i="2"/>
  <c r="TJI44" i="2" l="1"/>
  <c r="TJJ38" i="2"/>
  <c r="TJJ44" i="2" l="1"/>
  <c r="TJK38" i="2"/>
  <c r="TJK44" i="2" l="1"/>
  <c r="TJL38" i="2"/>
  <c r="TJL44" i="2" l="1"/>
  <c r="TJM38" i="2"/>
  <c r="TJM44" i="2" l="1"/>
  <c r="TJN38" i="2"/>
  <c r="TJN44" i="2" l="1"/>
  <c r="TJO38" i="2"/>
  <c r="TJO44" i="2" l="1"/>
  <c r="TJP38" i="2"/>
  <c r="TJP44" i="2" l="1"/>
  <c r="TJQ38" i="2"/>
  <c r="TJQ44" i="2" l="1"/>
  <c r="TJR38" i="2"/>
  <c r="TJR44" i="2" l="1"/>
  <c r="TJS38" i="2"/>
  <c r="TJS44" i="2" l="1"/>
  <c r="TJT38" i="2"/>
  <c r="TJT44" i="2" l="1"/>
  <c r="TJU38" i="2"/>
  <c r="TJU44" i="2" l="1"/>
  <c r="TJV38" i="2"/>
  <c r="TJV44" i="2" l="1"/>
  <c r="TJW38" i="2"/>
  <c r="TJW44" i="2" l="1"/>
  <c r="TJX38" i="2"/>
  <c r="TJX44" i="2" l="1"/>
  <c r="TJY38" i="2"/>
  <c r="TJY44" i="2" l="1"/>
  <c r="TJZ38" i="2"/>
  <c r="TJZ44" i="2" l="1"/>
  <c r="TKA38" i="2"/>
  <c r="TKA44" i="2" l="1"/>
  <c r="TKB38" i="2"/>
  <c r="TKB44" i="2" l="1"/>
  <c r="TKC38" i="2"/>
  <c r="TKC44" i="2" l="1"/>
  <c r="TKD38" i="2"/>
  <c r="TKD44" i="2" l="1"/>
  <c r="TKE38" i="2"/>
  <c r="TKE44" i="2" l="1"/>
  <c r="TKF38" i="2"/>
  <c r="TKF44" i="2" l="1"/>
  <c r="TKG38" i="2"/>
  <c r="TKG44" i="2" l="1"/>
  <c r="TKH38" i="2"/>
  <c r="TKH44" i="2" l="1"/>
  <c r="TKI38" i="2"/>
  <c r="TKI44" i="2" l="1"/>
  <c r="TKJ38" i="2"/>
  <c r="TKJ44" i="2" l="1"/>
  <c r="TKK38" i="2"/>
  <c r="TKK44" i="2" l="1"/>
  <c r="TKL38" i="2"/>
  <c r="TKL44" i="2" l="1"/>
  <c r="TKM38" i="2"/>
  <c r="TKM44" i="2" l="1"/>
  <c r="TKN38" i="2"/>
  <c r="TKN44" i="2" l="1"/>
  <c r="TKO38" i="2"/>
  <c r="TKO44" i="2" l="1"/>
  <c r="TKP38" i="2"/>
  <c r="TKP44" i="2" l="1"/>
  <c r="TKQ38" i="2"/>
  <c r="TKQ44" i="2" l="1"/>
  <c r="TKR38" i="2"/>
  <c r="TKR44" i="2" l="1"/>
  <c r="TKS38" i="2"/>
  <c r="TKS44" i="2" l="1"/>
  <c r="TKT38" i="2"/>
  <c r="TKT44" i="2" l="1"/>
  <c r="TKU38" i="2"/>
  <c r="TKU44" i="2" l="1"/>
  <c r="TKV38" i="2"/>
  <c r="TKV44" i="2" l="1"/>
  <c r="TKW38" i="2"/>
  <c r="TKW44" i="2" l="1"/>
  <c r="TKX38" i="2"/>
  <c r="TKX44" i="2" l="1"/>
  <c r="TKY38" i="2"/>
  <c r="TKY44" i="2" l="1"/>
  <c r="TKZ38" i="2"/>
  <c r="TKZ44" i="2" l="1"/>
  <c r="TLA38" i="2"/>
  <c r="TLA44" i="2" l="1"/>
  <c r="TLB38" i="2"/>
  <c r="TLB44" i="2" l="1"/>
  <c r="TLC38" i="2"/>
  <c r="TLC44" i="2" l="1"/>
  <c r="TLD38" i="2"/>
  <c r="TLD44" i="2" l="1"/>
  <c r="TLE38" i="2"/>
  <c r="TLE44" i="2" l="1"/>
  <c r="TLF38" i="2"/>
  <c r="TLF44" i="2" l="1"/>
  <c r="TLG38" i="2"/>
  <c r="TLG44" i="2" l="1"/>
  <c r="TLH38" i="2"/>
  <c r="TLH44" i="2" l="1"/>
  <c r="TLI38" i="2"/>
  <c r="TLI44" i="2" l="1"/>
  <c r="TLJ38" i="2"/>
  <c r="TLJ44" i="2" l="1"/>
  <c r="TLK38" i="2"/>
  <c r="TLK44" i="2" l="1"/>
  <c r="TLL38" i="2"/>
  <c r="TLL44" i="2" l="1"/>
  <c r="TLM38" i="2"/>
  <c r="TLM44" i="2" l="1"/>
  <c r="TLN38" i="2"/>
  <c r="TLN44" i="2" l="1"/>
  <c r="TLO38" i="2"/>
  <c r="TLO44" i="2" l="1"/>
  <c r="TLP38" i="2"/>
  <c r="TLP44" i="2" l="1"/>
  <c r="TLQ38" i="2"/>
  <c r="TLQ44" i="2" l="1"/>
  <c r="TLR38" i="2"/>
  <c r="TLR44" i="2" l="1"/>
  <c r="TLS38" i="2"/>
  <c r="TLS44" i="2" l="1"/>
  <c r="TLT38" i="2"/>
  <c r="TLT44" i="2" l="1"/>
  <c r="TLU38" i="2"/>
  <c r="TLU44" i="2" l="1"/>
  <c r="TLV38" i="2"/>
  <c r="TLV44" i="2" l="1"/>
  <c r="TLW38" i="2"/>
  <c r="TLW44" i="2" l="1"/>
  <c r="TLX38" i="2"/>
  <c r="TLX44" i="2" l="1"/>
  <c r="TLY38" i="2"/>
  <c r="TLY44" i="2" l="1"/>
  <c r="TLZ38" i="2"/>
  <c r="TLZ44" i="2" l="1"/>
  <c r="TMA38" i="2"/>
  <c r="TMA44" i="2" l="1"/>
  <c r="TMB38" i="2"/>
  <c r="TMB44" i="2" l="1"/>
  <c r="TMC38" i="2"/>
  <c r="TMC44" i="2" l="1"/>
  <c r="TMD38" i="2"/>
  <c r="TMD44" i="2" l="1"/>
  <c r="TME38" i="2"/>
  <c r="TME44" i="2" l="1"/>
  <c r="TMF38" i="2"/>
  <c r="TMF44" i="2" l="1"/>
  <c r="TMG38" i="2"/>
  <c r="TMG44" i="2" l="1"/>
  <c r="TMH38" i="2"/>
  <c r="TMH44" i="2" l="1"/>
  <c r="TMI38" i="2"/>
  <c r="TMI44" i="2" l="1"/>
  <c r="TMJ38" i="2"/>
  <c r="TMJ44" i="2" l="1"/>
  <c r="TMK38" i="2"/>
  <c r="TMK44" i="2" l="1"/>
  <c r="TML38" i="2"/>
  <c r="TML44" i="2" l="1"/>
  <c r="TMM38" i="2"/>
  <c r="TMM44" i="2" l="1"/>
  <c r="TMN38" i="2"/>
  <c r="TMN44" i="2" l="1"/>
  <c r="TMO38" i="2"/>
  <c r="TMO44" i="2" l="1"/>
  <c r="TMP38" i="2"/>
  <c r="TMP44" i="2" l="1"/>
  <c r="TMQ38" i="2"/>
  <c r="TMQ44" i="2" l="1"/>
  <c r="TMR38" i="2"/>
  <c r="TMR44" i="2" l="1"/>
  <c r="TMS38" i="2"/>
  <c r="TMS44" i="2" l="1"/>
  <c r="TMT38" i="2"/>
  <c r="TMT44" i="2" l="1"/>
  <c r="TMU38" i="2"/>
  <c r="TMU44" i="2" l="1"/>
  <c r="TMV38" i="2"/>
  <c r="TMV44" i="2" l="1"/>
  <c r="TMW38" i="2"/>
  <c r="TMW44" i="2" l="1"/>
  <c r="TMX38" i="2"/>
  <c r="TMX44" i="2" l="1"/>
  <c r="TMY38" i="2"/>
  <c r="TMY44" i="2" l="1"/>
  <c r="TMZ38" i="2"/>
  <c r="TMZ44" i="2" l="1"/>
  <c r="TNA38" i="2"/>
  <c r="TNA44" i="2" l="1"/>
  <c r="TNB38" i="2"/>
  <c r="TNB44" i="2" l="1"/>
  <c r="TNC38" i="2"/>
  <c r="TNC44" i="2" l="1"/>
  <c r="TND38" i="2"/>
  <c r="TND44" i="2" l="1"/>
  <c r="TNE38" i="2"/>
  <c r="TNE44" i="2" l="1"/>
  <c r="TNF38" i="2"/>
  <c r="TNF44" i="2" l="1"/>
  <c r="TNG38" i="2"/>
  <c r="TNG44" i="2" l="1"/>
  <c r="TNH38" i="2"/>
  <c r="TNH44" i="2" l="1"/>
  <c r="TNI38" i="2"/>
  <c r="TNI44" i="2" l="1"/>
  <c r="TNJ38" i="2"/>
  <c r="TNJ44" i="2" l="1"/>
  <c r="TNK38" i="2"/>
  <c r="TNK44" i="2" l="1"/>
  <c r="TNL38" i="2"/>
  <c r="TNL44" i="2" l="1"/>
  <c r="TNM38" i="2"/>
  <c r="TNM44" i="2" l="1"/>
  <c r="TNN38" i="2"/>
  <c r="TNN44" i="2" l="1"/>
  <c r="TNO38" i="2"/>
  <c r="TNO44" i="2" l="1"/>
  <c r="TNP38" i="2"/>
  <c r="TNP44" i="2" l="1"/>
  <c r="TNQ38" i="2"/>
  <c r="TNQ44" i="2" l="1"/>
  <c r="TNR38" i="2"/>
  <c r="TNR44" i="2" l="1"/>
  <c r="TNS38" i="2"/>
  <c r="TNS44" i="2" l="1"/>
  <c r="TNT38" i="2"/>
  <c r="TNT44" i="2" l="1"/>
  <c r="TNU38" i="2"/>
  <c r="TNU44" i="2" l="1"/>
  <c r="TNV38" i="2"/>
  <c r="TNV44" i="2" l="1"/>
  <c r="TNW38" i="2"/>
  <c r="TNW44" i="2" l="1"/>
  <c r="TNX38" i="2"/>
  <c r="TNX44" i="2" l="1"/>
  <c r="TNY38" i="2"/>
  <c r="TNY44" i="2" l="1"/>
  <c r="TNZ38" i="2"/>
  <c r="TNZ44" i="2" l="1"/>
  <c r="TOA38" i="2"/>
  <c r="TOA44" i="2" l="1"/>
  <c r="TOB38" i="2"/>
  <c r="TOB44" i="2" l="1"/>
  <c r="TOC38" i="2"/>
  <c r="TOC44" i="2" l="1"/>
  <c r="TOD38" i="2"/>
  <c r="TOD44" i="2" l="1"/>
  <c r="TOE38" i="2"/>
  <c r="TOE44" i="2" l="1"/>
  <c r="TOF38" i="2"/>
  <c r="TOF44" i="2" l="1"/>
  <c r="TOG38" i="2"/>
  <c r="TOG44" i="2" l="1"/>
  <c r="TOH38" i="2"/>
  <c r="TOH44" i="2" l="1"/>
  <c r="TOI38" i="2"/>
  <c r="TOI44" i="2" l="1"/>
  <c r="TOJ38" i="2"/>
  <c r="TOJ44" i="2" l="1"/>
  <c r="TOK38" i="2"/>
  <c r="TOK44" i="2" l="1"/>
  <c r="TOL38" i="2"/>
  <c r="TOL44" i="2" l="1"/>
  <c r="TOM38" i="2"/>
  <c r="TOM44" i="2" l="1"/>
  <c r="TON38" i="2"/>
  <c r="TON44" i="2" l="1"/>
  <c r="TOO38" i="2"/>
  <c r="TOO44" i="2" l="1"/>
  <c r="TOP38" i="2"/>
  <c r="TOP44" i="2" l="1"/>
  <c r="TOQ38" i="2"/>
  <c r="TOQ44" i="2" l="1"/>
  <c r="TOR38" i="2"/>
  <c r="TOR44" i="2" l="1"/>
  <c r="TOS38" i="2"/>
  <c r="TOS44" i="2" l="1"/>
  <c r="TOT38" i="2"/>
  <c r="TOT44" i="2" l="1"/>
  <c r="TOU38" i="2"/>
  <c r="TOU44" i="2" l="1"/>
  <c r="TOV38" i="2"/>
  <c r="TOV44" i="2" l="1"/>
  <c r="TOW38" i="2"/>
  <c r="TOW44" i="2" l="1"/>
  <c r="TOX38" i="2"/>
  <c r="TOX44" i="2" l="1"/>
  <c r="TOY38" i="2"/>
  <c r="TOY44" i="2" l="1"/>
  <c r="TOZ38" i="2"/>
  <c r="TOZ44" i="2" l="1"/>
  <c r="TPA38" i="2"/>
  <c r="TPA44" i="2" l="1"/>
  <c r="TPB38" i="2"/>
  <c r="TPB44" i="2" l="1"/>
  <c r="TPC38" i="2"/>
  <c r="TPC44" i="2" l="1"/>
  <c r="TPD38" i="2"/>
  <c r="TPD44" i="2" l="1"/>
  <c r="TPE38" i="2"/>
  <c r="TPE44" i="2" l="1"/>
  <c r="TPF38" i="2"/>
  <c r="TPF44" i="2" l="1"/>
  <c r="TPG38" i="2"/>
  <c r="TPG44" i="2" l="1"/>
  <c r="TPH38" i="2"/>
  <c r="TPH44" i="2" l="1"/>
  <c r="TPI38" i="2"/>
  <c r="TPI44" i="2" l="1"/>
  <c r="TPJ38" i="2"/>
  <c r="TPJ44" i="2" l="1"/>
  <c r="TPK38" i="2"/>
  <c r="TPK44" i="2" l="1"/>
  <c r="TPL38" i="2"/>
  <c r="TPL44" i="2" l="1"/>
  <c r="TPM38" i="2"/>
  <c r="TPM44" i="2" l="1"/>
  <c r="TPN38" i="2"/>
  <c r="TPN44" i="2" l="1"/>
  <c r="TPO38" i="2"/>
  <c r="TPO44" i="2" l="1"/>
  <c r="TPP38" i="2"/>
  <c r="TPP44" i="2" l="1"/>
  <c r="TPQ38" i="2"/>
  <c r="TPQ44" i="2" l="1"/>
  <c r="TPR38" i="2"/>
  <c r="TPR44" i="2" l="1"/>
  <c r="TPS38" i="2"/>
  <c r="TPS44" i="2" l="1"/>
  <c r="TPT38" i="2"/>
  <c r="TPT44" i="2" l="1"/>
  <c r="TPU38" i="2"/>
  <c r="TPU44" i="2" l="1"/>
  <c r="TPV38" i="2"/>
  <c r="TPV44" i="2" l="1"/>
  <c r="TPW38" i="2"/>
  <c r="TPW44" i="2" l="1"/>
  <c r="TPX38" i="2"/>
  <c r="TPX44" i="2" l="1"/>
  <c r="TPY38" i="2"/>
  <c r="TPY44" i="2" l="1"/>
  <c r="TPZ38" i="2"/>
  <c r="TPZ44" i="2" l="1"/>
  <c r="TQA38" i="2"/>
  <c r="TQA44" i="2" l="1"/>
  <c r="TQB38" i="2"/>
  <c r="TQB44" i="2" l="1"/>
  <c r="TQC38" i="2"/>
  <c r="TQC44" i="2" l="1"/>
  <c r="TQD38" i="2"/>
  <c r="TQD44" i="2" l="1"/>
  <c r="TQE38" i="2"/>
  <c r="TQE44" i="2" l="1"/>
  <c r="TQF38" i="2"/>
  <c r="TQF44" i="2" l="1"/>
  <c r="TQG38" i="2"/>
  <c r="TQG44" i="2" l="1"/>
  <c r="TQH38" i="2"/>
  <c r="TQH44" i="2" l="1"/>
  <c r="TQI38" i="2"/>
  <c r="TQI44" i="2" l="1"/>
  <c r="TQJ38" i="2"/>
  <c r="TQJ44" i="2" l="1"/>
  <c r="TQK38" i="2"/>
  <c r="TQK44" i="2" l="1"/>
  <c r="TQL38" i="2"/>
  <c r="TQL44" i="2" l="1"/>
  <c r="TQM38" i="2"/>
  <c r="TQM44" i="2" l="1"/>
  <c r="TQN38" i="2"/>
  <c r="TQN44" i="2" l="1"/>
  <c r="TQO38" i="2"/>
  <c r="TQO44" i="2" l="1"/>
  <c r="TQP38" i="2"/>
  <c r="TQP44" i="2" l="1"/>
  <c r="TQQ38" i="2"/>
  <c r="TQQ44" i="2" l="1"/>
  <c r="TQR38" i="2"/>
  <c r="TQR44" i="2" l="1"/>
  <c r="TQS38" i="2"/>
  <c r="TQS44" i="2" l="1"/>
  <c r="TQT38" i="2"/>
  <c r="TQT44" i="2" l="1"/>
  <c r="TQU38" i="2"/>
  <c r="TQU44" i="2" l="1"/>
  <c r="TQV38" i="2"/>
  <c r="TQV44" i="2" l="1"/>
  <c r="TQW38" i="2"/>
  <c r="TQW44" i="2" l="1"/>
  <c r="TQX38" i="2"/>
  <c r="TQX44" i="2" l="1"/>
  <c r="TQY38" i="2"/>
  <c r="TQY44" i="2" l="1"/>
  <c r="TQZ38" i="2"/>
  <c r="TQZ44" i="2" l="1"/>
  <c r="TRA38" i="2"/>
  <c r="TRA44" i="2" l="1"/>
  <c r="TRB38" i="2"/>
  <c r="TRB44" i="2" l="1"/>
  <c r="TRC38" i="2"/>
  <c r="TRC44" i="2" l="1"/>
  <c r="TRD38" i="2"/>
  <c r="TRD44" i="2" l="1"/>
  <c r="TRE38" i="2"/>
  <c r="TRE44" i="2" l="1"/>
  <c r="TRF38" i="2"/>
  <c r="TRF44" i="2" l="1"/>
  <c r="TRG38" i="2"/>
  <c r="TRG44" i="2" l="1"/>
  <c r="TRH38" i="2"/>
  <c r="TRH44" i="2" l="1"/>
  <c r="TRI38" i="2"/>
  <c r="TRI44" i="2" l="1"/>
  <c r="TRJ38" i="2"/>
  <c r="TRJ44" i="2" l="1"/>
  <c r="TRK38" i="2"/>
  <c r="TRK44" i="2" l="1"/>
  <c r="TRL38" i="2"/>
  <c r="TRL44" i="2" l="1"/>
  <c r="TRM38" i="2"/>
  <c r="TRM44" i="2" l="1"/>
  <c r="TRN38" i="2"/>
  <c r="TRN44" i="2" l="1"/>
  <c r="TRO38" i="2"/>
  <c r="TRO44" i="2" l="1"/>
  <c r="TRP38" i="2"/>
  <c r="TRP44" i="2" l="1"/>
  <c r="TRQ38" i="2"/>
  <c r="TRQ44" i="2" l="1"/>
  <c r="TRR38" i="2"/>
  <c r="TRR44" i="2" l="1"/>
  <c r="TRS38" i="2"/>
  <c r="TRS44" i="2" l="1"/>
  <c r="TRT38" i="2"/>
  <c r="TRT44" i="2" l="1"/>
  <c r="TRU38" i="2"/>
  <c r="TRU44" i="2" l="1"/>
  <c r="TRV38" i="2"/>
  <c r="TRV44" i="2" l="1"/>
  <c r="TRW38" i="2"/>
  <c r="TRW44" i="2" l="1"/>
  <c r="TRX38" i="2"/>
  <c r="TRX44" i="2" l="1"/>
  <c r="TRY38" i="2"/>
  <c r="TRY44" i="2" l="1"/>
  <c r="TRZ38" i="2"/>
  <c r="TRZ44" i="2" l="1"/>
  <c r="TSA38" i="2"/>
  <c r="TSA44" i="2" l="1"/>
  <c r="TSB38" i="2"/>
  <c r="TSB44" i="2" l="1"/>
  <c r="TSC38" i="2"/>
  <c r="TSC44" i="2" l="1"/>
  <c r="TSD38" i="2"/>
  <c r="TSD44" i="2" l="1"/>
  <c r="TSE38" i="2"/>
  <c r="TSE44" i="2" l="1"/>
  <c r="TSF38" i="2"/>
  <c r="TSF44" i="2" l="1"/>
  <c r="TSG38" i="2"/>
  <c r="TSG44" i="2" l="1"/>
  <c r="TSH38" i="2"/>
  <c r="TSH44" i="2" l="1"/>
  <c r="TSI38" i="2"/>
  <c r="TSI44" i="2" l="1"/>
  <c r="TSJ38" i="2"/>
  <c r="TSJ44" i="2" l="1"/>
  <c r="TSK38" i="2"/>
  <c r="TSK44" i="2" l="1"/>
  <c r="TSL38" i="2"/>
  <c r="TSL44" i="2" l="1"/>
  <c r="TSM38" i="2"/>
  <c r="TSM44" i="2" l="1"/>
  <c r="TSN38" i="2"/>
  <c r="TSN44" i="2" l="1"/>
  <c r="TSO38" i="2"/>
  <c r="TSO44" i="2" l="1"/>
  <c r="TSP38" i="2"/>
  <c r="TSP44" i="2" l="1"/>
  <c r="TSQ38" i="2"/>
  <c r="TSQ44" i="2" l="1"/>
  <c r="TSR38" i="2"/>
  <c r="TSR44" i="2" l="1"/>
  <c r="TSS38" i="2"/>
  <c r="TSS44" i="2" l="1"/>
  <c r="TST38" i="2"/>
  <c r="TST44" i="2" l="1"/>
  <c r="TSU38" i="2"/>
  <c r="TSU44" i="2" l="1"/>
  <c r="TSV38" i="2"/>
  <c r="TSV44" i="2" l="1"/>
  <c r="TSW38" i="2"/>
  <c r="TSW44" i="2" l="1"/>
  <c r="TSX38" i="2"/>
  <c r="TSX44" i="2" l="1"/>
  <c r="TSY38" i="2"/>
  <c r="TSY44" i="2" l="1"/>
  <c r="TSZ38" i="2"/>
  <c r="TSZ44" i="2" l="1"/>
  <c r="TTA38" i="2"/>
  <c r="TTA44" i="2" l="1"/>
  <c r="TTB38" i="2"/>
  <c r="TTB44" i="2" l="1"/>
  <c r="TTC38" i="2"/>
  <c r="TTC44" i="2" l="1"/>
  <c r="TTD38" i="2"/>
  <c r="TTD44" i="2" l="1"/>
  <c r="TTE38" i="2"/>
  <c r="TTE44" i="2" l="1"/>
  <c r="TTF38" i="2"/>
  <c r="TTF44" i="2" l="1"/>
  <c r="TTG38" i="2"/>
  <c r="TTG44" i="2" l="1"/>
  <c r="TTH38" i="2"/>
  <c r="TTH44" i="2" l="1"/>
  <c r="TTI38" i="2"/>
  <c r="TTI44" i="2" l="1"/>
  <c r="TTJ38" i="2"/>
  <c r="TTJ44" i="2" l="1"/>
  <c r="TTK38" i="2"/>
  <c r="TTK44" i="2" l="1"/>
  <c r="TTL38" i="2"/>
  <c r="TTL44" i="2" l="1"/>
  <c r="TTM38" i="2"/>
  <c r="TTM44" i="2" l="1"/>
  <c r="TTN38" i="2"/>
  <c r="TTN44" i="2" l="1"/>
  <c r="TTO38" i="2"/>
  <c r="TTO44" i="2" l="1"/>
  <c r="TTP38" i="2"/>
  <c r="TTP44" i="2" l="1"/>
  <c r="TTQ38" i="2"/>
  <c r="TTQ44" i="2" l="1"/>
  <c r="TTR38" i="2"/>
  <c r="TTR44" i="2" l="1"/>
  <c r="TTS38" i="2"/>
  <c r="TTS44" i="2" l="1"/>
  <c r="TTT38" i="2"/>
  <c r="TTT44" i="2" l="1"/>
  <c r="TTU38" i="2"/>
  <c r="TTU44" i="2" l="1"/>
  <c r="TTV38" i="2"/>
  <c r="TTV44" i="2" l="1"/>
  <c r="TTW38" i="2"/>
  <c r="TTW44" i="2" l="1"/>
  <c r="TTX38" i="2"/>
  <c r="TTX44" i="2" l="1"/>
  <c r="TTY38" i="2"/>
  <c r="TTY44" i="2" l="1"/>
  <c r="TTZ38" i="2"/>
  <c r="TTZ44" i="2" l="1"/>
  <c r="TUA38" i="2"/>
  <c r="TUA44" i="2" l="1"/>
  <c r="TUB38" i="2"/>
  <c r="TUB44" i="2" l="1"/>
  <c r="TUC38" i="2"/>
  <c r="TUC44" i="2" l="1"/>
  <c r="TUD38" i="2"/>
  <c r="TUD44" i="2" l="1"/>
  <c r="TUE38" i="2"/>
  <c r="TUE44" i="2" l="1"/>
  <c r="TUF38" i="2"/>
  <c r="TUF44" i="2" l="1"/>
  <c r="TUG38" i="2"/>
  <c r="TUG44" i="2" l="1"/>
  <c r="TUH38" i="2"/>
  <c r="TUH44" i="2" l="1"/>
  <c r="TUI38" i="2"/>
  <c r="TUI44" i="2" l="1"/>
  <c r="TUJ38" i="2"/>
  <c r="TUJ44" i="2" l="1"/>
  <c r="TUK38" i="2"/>
  <c r="TUK44" i="2" l="1"/>
  <c r="TUL38" i="2"/>
  <c r="TUL44" i="2" l="1"/>
  <c r="TUM38" i="2"/>
  <c r="TUM44" i="2" l="1"/>
  <c r="TUN38" i="2"/>
  <c r="TUN44" i="2" l="1"/>
  <c r="TUO38" i="2"/>
  <c r="TUO44" i="2" l="1"/>
  <c r="TUP38" i="2"/>
  <c r="TUP44" i="2" l="1"/>
  <c r="TUQ38" i="2"/>
  <c r="TUQ44" i="2" l="1"/>
  <c r="TUR38" i="2"/>
  <c r="TUR44" i="2" l="1"/>
  <c r="TUS38" i="2"/>
  <c r="TUS44" i="2" l="1"/>
  <c r="TUT38" i="2"/>
  <c r="TUT44" i="2" l="1"/>
  <c r="TUU38" i="2"/>
  <c r="TUU44" i="2" l="1"/>
  <c r="TUV38" i="2"/>
  <c r="TUV44" i="2" l="1"/>
  <c r="TUW38" i="2"/>
  <c r="TUW44" i="2" l="1"/>
  <c r="TUX38" i="2"/>
  <c r="TUX44" i="2" l="1"/>
  <c r="TUY38" i="2"/>
  <c r="TUY44" i="2" l="1"/>
  <c r="TUZ38" i="2"/>
  <c r="TUZ44" i="2" l="1"/>
  <c r="TVA38" i="2"/>
  <c r="TVA44" i="2" l="1"/>
  <c r="TVB38" i="2"/>
  <c r="TVB44" i="2" l="1"/>
  <c r="TVC38" i="2"/>
  <c r="TVC44" i="2" l="1"/>
  <c r="TVD38" i="2"/>
  <c r="TVD44" i="2" l="1"/>
  <c r="TVE38" i="2"/>
  <c r="TVE44" i="2" l="1"/>
  <c r="TVF38" i="2"/>
  <c r="TVF44" i="2" l="1"/>
  <c r="TVG38" i="2"/>
  <c r="TVG44" i="2" l="1"/>
  <c r="TVH38" i="2"/>
  <c r="TVH44" i="2" l="1"/>
  <c r="TVI38" i="2"/>
  <c r="TVI44" i="2" l="1"/>
  <c r="TVJ38" i="2"/>
  <c r="TVJ44" i="2" l="1"/>
  <c r="TVK38" i="2"/>
  <c r="TVK44" i="2" l="1"/>
  <c r="TVL38" i="2"/>
  <c r="TVL44" i="2" l="1"/>
  <c r="TVM38" i="2"/>
  <c r="TVM44" i="2" l="1"/>
  <c r="TVN38" i="2"/>
  <c r="TVN44" i="2" l="1"/>
  <c r="TVO38" i="2"/>
  <c r="TVO44" i="2" l="1"/>
  <c r="TVP38" i="2"/>
  <c r="TVP44" i="2" l="1"/>
  <c r="TVQ38" i="2"/>
  <c r="TVQ44" i="2" l="1"/>
  <c r="TVR38" i="2"/>
  <c r="TVR44" i="2" l="1"/>
  <c r="TVS38" i="2"/>
  <c r="TVS44" i="2" l="1"/>
  <c r="TVT38" i="2"/>
  <c r="TVT44" i="2" l="1"/>
  <c r="TVU38" i="2"/>
  <c r="TVU44" i="2" l="1"/>
  <c r="TVV38" i="2"/>
  <c r="TVV44" i="2" l="1"/>
  <c r="TVW38" i="2"/>
  <c r="TVW44" i="2" l="1"/>
  <c r="TVX38" i="2"/>
  <c r="TVX44" i="2" l="1"/>
  <c r="TVY38" i="2"/>
  <c r="TVY44" i="2" l="1"/>
  <c r="TVZ38" i="2"/>
  <c r="TVZ44" i="2" l="1"/>
  <c r="TWA38" i="2"/>
  <c r="TWA44" i="2" l="1"/>
  <c r="TWB38" i="2"/>
  <c r="TWB44" i="2" l="1"/>
  <c r="TWC38" i="2"/>
  <c r="TWC44" i="2" l="1"/>
  <c r="TWD38" i="2"/>
  <c r="TWD44" i="2" l="1"/>
  <c r="TWE38" i="2"/>
  <c r="TWE44" i="2" l="1"/>
  <c r="TWF38" i="2"/>
  <c r="TWF44" i="2" l="1"/>
  <c r="TWG38" i="2"/>
  <c r="TWG44" i="2" l="1"/>
  <c r="TWH38" i="2"/>
  <c r="TWH44" i="2" l="1"/>
  <c r="TWI38" i="2"/>
  <c r="TWI44" i="2" l="1"/>
  <c r="TWJ38" i="2"/>
  <c r="TWJ44" i="2" l="1"/>
  <c r="TWK38" i="2"/>
  <c r="TWK44" i="2" l="1"/>
  <c r="TWL38" i="2"/>
  <c r="TWL44" i="2" l="1"/>
  <c r="TWM38" i="2"/>
  <c r="TWM44" i="2" l="1"/>
  <c r="TWN38" i="2"/>
  <c r="TWN44" i="2" l="1"/>
  <c r="TWO38" i="2"/>
  <c r="TWO44" i="2" l="1"/>
  <c r="TWP38" i="2"/>
  <c r="TWP44" i="2" l="1"/>
  <c r="TWQ38" i="2"/>
  <c r="TWQ44" i="2" l="1"/>
  <c r="TWR38" i="2"/>
  <c r="TWR44" i="2" l="1"/>
  <c r="TWS38" i="2"/>
  <c r="TWS44" i="2" l="1"/>
  <c r="TWT38" i="2"/>
  <c r="TWT44" i="2" l="1"/>
  <c r="TWU38" i="2"/>
  <c r="TWU44" i="2" l="1"/>
  <c r="TWV38" i="2"/>
  <c r="TWV44" i="2" l="1"/>
  <c r="TWW38" i="2"/>
  <c r="TWW44" i="2" l="1"/>
  <c r="TWX38" i="2"/>
  <c r="TWX44" i="2" l="1"/>
  <c r="TWY38" i="2"/>
  <c r="TWY44" i="2" l="1"/>
  <c r="TWZ38" i="2"/>
  <c r="TWZ44" i="2" l="1"/>
  <c r="TXA38" i="2"/>
  <c r="TXA44" i="2" l="1"/>
  <c r="TXB38" i="2"/>
  <c r="TXB44" i="2" l="1"/>
  <c r="TXC38" i="2"/>
  <c r="TXC44" i="2" l="1"/>
  <c r="TXD38" i="2"/>
  <c r="TXD44" i="2" l="1"/>
  <c r="TXE38" i="2"/>
  <c r="TXE44" i="2" l="1"/>
  <c r="TXF38" i="2"/>
  <c r="TXF44" i="2" l="1"/>
  <c r="TXG38" i="2"/>
  <c r="TXG44" i="2" l="1"/>
  <c r="TXH38" i="2"/>
  <c r="TXH44" i="2" l="1"/>
  <c r="TXI38" i="2"/>
  <c r="TXI44" i="2" l="1"/>
  <c r="TXJ38" i="2"/>
  <c r="TXJ44" i="2" l="1"/>
  <c r="TXK38" i="2"/>
  <c r="TXK44" i="2" l="1"/>
  <c r="TXL38" i="2"/>
  <c r="TXL44" i="2" l="1"/>
  <c r="TXM38" i="2"/>
  <c r="TXM44" i="2" l="1"/>
  <c r="TXN38" i="2"/>
  <c r="TXN44" i="2" l="1"/>
  <c r="TXO38" i="2"/>
  <c r="TXO44" i="2" l="1"/>
  <c r="TXP38" i="2"/>
  <c r="TXP44" i="2" l="1"/>
  <c r="TXQ38" i="2"/>
  <c r="TXQ44" i="2" l="1"/>
  <c r="TXR38" i="2"/>
  <c r="TXR44" i="2" l="1"/>
  <c r="TXS38" i="2"/>
  <c r="TXS44" i="2" l="1"/>
  <c r="TXT38" i="2"/>
  <c r="TXT44" i="2" l="1"/>
  <c r="TXU38" i="2"/>
  <c r="TXU44" i="2" l="1"/>
  <c r="TXV38" i="2"/>
  <c r="TXV44" i="2" l="1"/>
  <c r="TXW38" i="2"/>
  <c r="TXW44" i="2" l="1"/>
  <c r="TXX38" i="2"/>
  <c r="TXX44" i="2" l="1"/>
  <c r="TXY38" i="2"/>
  <c r="TXY44" i="2" l="1"/>
  <c r="TXZ38" i="2"/>
  <c r="TXZ44" i="2" l="1"/>
  <c r="TYA38" i="2"/>
  <c r="TYA44" i="2" l="1"/>
  <c r="TYB38" i="2"/>
  <c r="TYB44" i="2" l="1"/>
  <c r="TYC38" i="2"/>
  <c r="TYC44" i="2" l="1"/>
  <c r="TYD38" i="2"/>
  <c r="TYD44" i="2" l="1"/>
  <c r="TYE38" i="2"/>
  <c r="TYE44" i="2" l="1"/>
  <c r="TYF38" i="2"/>
  <c r="TYF44" i="2" l="1"/>
  <c r="TYG38" i="2"/>
  <c r="TYG44" i="2" l="1"/>
  <c r="TYH38" i="2"/>
  <c r="TYH44" i="2" l="1"/>
  <c r="TYI38" i="2"/>
  <c r="TYI44" i="2" l="1"/>
  <c r="TYJ38" i="2"/>
  <c r="TYJ44" i="2" l="1"/>
  <c r="TYK38" i="2"/>
  <c r="TYK44" i="2" l="1"/>
  <c r="TYL38" i="2"/>
  <c r="TYL44" i="2" l="1"/>
  <c r="TYM38" i="2"/>
  <c r="TYM44" i="2" l="1"/>
  <c r="TYN38" i="2"/>
  <c r="TYN44" i="2" l="1"/>
  <c r="TYO38" i="2"/>
  <c r="TYO44" i="2" l="1"/>
  <c r="TYP38" i="2"/>
  <c r="TYP44" i="2" l="1"/>
  <c r="TYQ38" i="2"/>
  <c r="TYQ44" i="2" l="1"/>
  <c r="TYR38" i="2"/>
  <c r="TYR44" i="2" l="1"/>
  <c r="TYS38" i="2"/>
  <c r="TYS44" i="2" l="1"/>
  <c r="TYT38" i="2"/>
  <c r="TYT44" i="2" l="1"/>
  <c r="TYU38" i="2"/>
  <c r="TYU44" i="2" l="1"/>
  <c r="TYV38" i="2"/>
  <c r="TYV44" i="2" l="1"/>
  <c r="TYW38" i="2"/>
  <c r="TYW44" i="2" l="1"/>
  <c r="TYX38" i="2"/>
  <c r="TYX44" i="2" l="1"/>
  <c r="TYY38" i="2"/>
  <c r="TYY44" i="2" l="1"/>
  <c r="TYZ38" i="2"/>
  <c r="TYZ44" i="2" l="1"/>
  <c r="TZA38" i="2"/>
  <c r="TZA44" i="2" l="1"/>
  <c r="TZB38" i="2"/>
  <c r="TZB44" i="2" l="1"/>
  <c r="TZC38" i="2"/>
  <c r="TZC44" i="2" l="1"/>
  <c r="TZD38" i="2"/>
  <c r="TZD44" i="2" l="1"/>
  <c r="TZE38" i="2"/>
  <c r="TZE44" i="2" l="1"/>
  <c r="TZF38" i="2"/>
  <c r="TZF44" i="2" l="1"/>
  <c r="TZG38" i="2"/>
  <c r="TZG44" i="2" l="1"/>
  <c r="TZH38" i="2"/>
  <c r="TZH44" i="2" l="1"/>
  <c r="TZI38" i="2"/>
  <c r="TZI44" i="2" l="1"/>
  <c r="TZJ38" i="2"/>
  <c r="TZJ44" i="2" l="1"/>
  <c r="TZK38" i="2"/>
  <c r="TZK44" i="2" l="1"/>
  <c r="TZL38" i="2"/>
  <c r="TZL44" i="2" l="1"/>
  <c r="TZM38" i="2"/>
  <c r="TZM44" i="2" l="1"/>
  <c r="TZN38" i="2"/>
  <c r="TZN44" i="2" l="1"/>
  <c r="TZO38" i="2"/>
  <c r="TZO44" i="2" l="1"/>
  <c r="TZP38" i="2"/>
  <c r="TZP44" i="2" l="1"/>
  <c r="TZQ38" i="2"/>
  <c r="TZQ44" i="2" l="1"/>
  <c r="TZR38" i="2"/>
  <c r="TZR44" i="2" l="1"/>
  <c r="TZS38" i="2"/>
  <c r="TZS44" i="2" l="1"/>
  <c r="TZT38" i="2"/>
  <c r="TZT44" i="2" l="1"/>
  <c r="TZU38" i="2"/>
  <c r="TZU44" i="2" l="1"/>
  <c r="TZV38" i="2"/>
  <c r="TZV44" i="2" l="1"/>
  <c r="TZW38" i="2"/>
  <c r="TZW44" i="2" l="1"/>
  <c r="TZX38" i="2"/>
  <c r="TZX44" i="2" l="1"/>
  <c r="TZY38" i="2"/>
  <c r="TZY44" i="2" l="1"/>
  <c r="TZZ38" i="2"/>
  <c r="TZZ44" i="2" l="1"/>
  <c r="UAA38" i="2"/>
  <c r="UAA44" i="2" l="1"/>
  <c r="UAB38" i="2"/>
  <c r="UAB44" i="2" l="1"/>
  <c r="UAC38" i="2"/>
  <c r="UAC44" i="2" l="1"/>
  <c r="UAD38" i="2"/>
  <c r="UAD44" i="2" l="1"/>
  <c r="UAE38" i="2"/>
  <c r="UAE44" i="2" l="1"/>
  <c r="UAF38" i="2"/>
  <c r="UAF44" i="2" l="1"/>
  <c r="UAG38" i="2"/>
  <c r="UAG44" i="2" l="1"/>
  <c r="UAH38" i="2"/>
  <c r="UAH44" i="2" l="1"/>
  <c r="UAI38" i="2"/>
  <c r="UAI44" i="2" l="1"/>
  <c r="UAJ38" i="2"/>
  <c r="UAJ44" i="2" l="1"/>
  <c r="UAK38" i="2"/>
  <c r="UAK44" i="2" l="1"/>
  <c r="UAL38" i="2"/>
  <c r="UAL44" i="2" l="1"/>
  <c r="UAM38" i="2"/>
  <c r="UAM44" i="2" l="1"/>
  <c r="UAN38" i="2"/>
  <c r="UAN44" i="2" l="1"/>
  <c r="UAO38" i="2"/>
  <c r="UAO44" i="2" l="1"/>
  <c r="UAP38" i="2"/>
  <c r="UAP44" i="2" l="1"/>
  <c r="UAQ38" i="2"/>
  <c r="UAQ44" i="2" l="1"/>
  <c r="UAR38" i="2"/>
  <c r="UAR44" i="2" l="1"/>
  <c r="UAS38" i="2"/>
  <c r="UAS44" i="2" l="1"/>
  <c r="UAT38" i="2"/>
  <c r="UAT44" i="2" l="1"/>
  <c r="UAU38" i="2"/>
  <c r="UAU44" i="2" l="1"/>
  <c r="UAV38" i="2"/>
  <c r="UAV44" i="2" l="1"/>
  <c r="UAW38" i="2"/>
  <c r="UAW44" i="2" l="1"/>
  <c r="UAX38" i="2"/>
  <c r="UAX44" i="2" l="1"/>
  <c r="UAY38" i="2"/>
  <c r="UAY44" i="2" l="1"/>
  <c r="UAZ38" i="2"/>
  <c r="UAZ44" i="2" l="1"/>
  <c r="UBA38" i="2"/>
  <c r="UBA44" i="2" l="1"/>
  <c r="UBB38" i="2"/>
  <c r="UBB44" i="2" l="1"/>
  <c r="UBC38" i="2"/>
  <c r="UBC44" i="2" l="1"/>
  <c r="UBD38" i="2"/>
  <c r="UBD44" i="2" l="1"/>
  <c r="UBE38" i="2"/>
  <c r="UBE44" i="2" l="1"/>
  <c r="UBF38" i="2"/>
  <c r="UBF44" i="2" l="1"/>
  <c r="UBG38" i="2"/>
  <c r="UBG44" i="2" l="1"/>
  <c r="UBH38" i="2"/>
  <c r="UBH44" i="2" l="1"/>
  <c r="UBI38" i="2"/>
  <c r="UBI44" i="2" l="1"/>
  <c r="UBJ38" i="2"/>
  <c r="UBJ44" i="2" l="1"/>
  <c r="UBK38" i="2"/>
  <c r="UBK44" i="2" l="1"/>
  <c r="UBL38" i="2"/>
  <c r="UBL44" i="2" l="1"/>
  <c r="UBM38" i="2"/>
  <c r="UBM44" i="2" l="1"/>
  <c r="UBN38" i="2"/>
  <c r="UBN44" i="2" l="1"/>
  <c r="UBO38" i="2"/>
  <c r="UBO44" i="2" l="1"/>
  <c r="UBP38" i="2"/>
  <c r="UBP44" i="2" l="1"/>
  <c r="UBQ38" i="2"/>
  <c r="UBQ44" i="2" l="1"/>
  <c r="UBR38" i="2"/>
  <c r="UBR44" i="2" l="1"/>
  <c r="UBS38" i="2"/>
  <c r="UBS44" i="2" l="1"/>
  <c r="UBT38" i="2"/>
  <c r="UBT44" i="2" l="1"/>
  <c r="UBU38" i="2"/>
  <c r="UBU44" i="2" l="1"/>
  <c r="UBV38" i="2"/>
  <c r="UBV44" i="2" l="1"/>
  <c r="UBW38" i="2"/>
  <c r="UBW44" i="2" l="1"/>
  <c r="UBX38" i="2"/>
  <c r="UBX44" i="2" l="1"/>
  <c r="UBY38" i="2"/>
  <c r="UBY44" i="2" l="1"/>
  <c r="UBZ38" i="2"/>
  <c r="UBZ44" i="2" l="1"/>
  <c r="UCA38" i="2"/>
  <c r="UCA44" i="2" l="1"/>
  <c r="UCB38" i="2"/>
  <c r="UCB44" i="2" l="1"/>
  <c r="UCC38" i="2"/>
  <c r="UCC44" i="2" l="1"/>
  <c r="UCD38" i="2"/>
  <c r="UCD44" i="2" l="1"/>
  <c r="UCE38" i="2"/>
  <c r="UCE44" i="2" l="1"/>
  <c r="UCF38" i="2"/>
  <c r="UCF44" i="2" l="1"/>
  <c r="UCG38" i="2"/>
  <c r="UCG44" i="2" l="1"/>
  <c r="UCH38" i="2"/>
  <c r="UCH44" i="2" l="1"/>
  <c r="UCI38" i="2"/>
  <c r="UCI44" i="2" l="1"/>
  <c r="UCJ38" i="2"/>
  <c r="UCJ44" i="2" l="1"/>
  <c r="UCK38" i="2"/>
  <c r="UCK44" i="2" l="1"/>
  <c r="UCL38" i="2"/>
  <c r="UCL44" i="2" l="1"/>
  <c r="UCM38" i="2"/>
  <c r="UCM44" i="2" l="1"/>
  <c r="UCN38" i="2"/>
  <c r="UCN44" i="2" l="1"/>
  <c r="UCO38" i="2"/>
  <c r="UCO44" i="2" l="1"/>
  <c r="UCP38" i="2"/>
  <c r="UCP44" i="2" l="1"/>
  <c r="UCQ38" i="2"/>
  <c r="UCQ44" i="2" l="1"/>
  <c r="UCR38" i="2"/>
  <c r="UCR44" i="2" l="1"/>
  <c r="UCS38" i="2"/>
  <c r="UCS44" i="2" l="1"/>
  <c r="UCT38" i="2"/>
  <c r="UCT44" i="2" l="1"/>
  <c r="UCU38" i="2"/>
  <c r="UCU44" i="2" l="1"/>
  <c r="UCV38" i="2"/>
  <c r="UCV44" i="2" l="1"/>
  <c r="UCW38" i="2"/>
  <c r="UCW44" i="2" l="1"/>
  <c r="UCX38" i="2"/>
  <c r="UCX44" i="2" l="1"/>
  <c r="UCY38" i="2"/>
  <c r="UCY44" i="2" l="1"/>
  <c r="UCZ38" i="2"/>
  <c r="UCZ44" i="2" l="1"/>
  <c r="UDA38" i="2"/>
  <c r="UDA44" i="2" l="1"/>
  <c r="UDB38" i="2"/>
  <c r="UDB44" i="2" l="1"/>
  <c r="UDC38" i="2"/>
  <c r="UDC44" i="2" l="1"/>
  <c r="UDD38" i="2"/>
  <c r="UDD44" i="2" l="1"/>
  <c r="UDE38" i="2"/>
  <c r="UDE44" i="2" l="1"/>
  <c r="UDF38" i="2"/>
  <c r="UDF44" i="2" l="1"/>
  <c r="UDG38" i="2"/>
  <c r="UDG44" i="2" l="1"/>
  <c r="UDH38" i="2"/>
  <c r="UDH44" i="2" l="1"/>
  <c r="UDI38" i="2"/>
  <c r="UDI44" i="2" l="1"/>
  <c r="UDJ38" i="2"/>
  <c r="UDJ44" i="2" l="1"/>
  <c r="UDK38" i="2"/>
  <c r="UDK44" i="2" l="1"/>
  <c r="UDL38" i="2"/>
  <c r="UDL44" i="2" l="1"/>
  <c r="UDM38" i="2"/>
  <c r="UDM44" i="2" l="1"/>
  <c r="UDN38" i="2"/>
  <c r="UDN44" i="2" l="1"/>
  <c r="UDO38" i="2"/>
  <c r="UDO44" i="2" l="1"/>
  <c r="UDP38" i="2"/>
  <c r="UDP44" i="2" l="1"/>
  <c r="UDQ38" i="2"/>
  <c r="UDQ44" i="2" l="1"/>
  <c r="UDR38" i="2"/>
  <c r="UDR44" i="2" l="1"/>
  <c r="UDS38" i="2"/>
  <c r="UDS44" i="2" l="1"/>
  <c r="UDT38" i="2"/>
  <c r="UDT44" i="2" l="1"/>
  <c r="UDU38" i="2"/>
  <c r="UDU44" i="2" l="1"/>
  <c r="UDV38" i="2"/>
  <c r="UDV44" i="2" l="1"/>
  <c r="UDW38" i="2"/>
  <c r="UDW44" i="2" l="1"/>
  <c r="UDX38" i="2"/>
  <c r="UDX44" i="2" l="1"/>
  <c r="UDY38" i="2"/>
  <c r="UDY44" i="2" l="1"/>
  <c r="UDZ38" i="2"/>
  <c r="UDZ44" i="2" l="1"/>
  <c r="UEA38" i="2"/>
  <c r="UEA44" i="2" l="1"/>
  <c r="UEB38" i="2"/>
  <c r="UEB44" i="2" l="1"/>
  <c r="UEC38" i="2"/>
  <c r="UEC44" i="2" l="1"/>
  <c r="UED38" i="2"/>
  <c r="UED44" i="2" l="1"/>
  <c r="UEE38" i="2"/>
  <c r="UEE44" i="2" l="1"/>
  <c r="UEF38" i="2"/>
  <c r="UEF44" i="2" l="1"/>
  <c r="UEG38" i="2"/>
  <c r="UEG44" i="2" l="1"/>
  <c r="UEH38" i="2"/>
  <c r="UEH44" i="2" l="1"/>
  <c r="UEI38" i="2"/>
  <c r="UEI44" i="2" l="1"/>
  <c r="UEJ38" i="2"/>
  <c r="UEJ44" i="2" l="1"/>
  <c r="UEK38" i="2"/>
  <c r="UEK44" i="2" l="1"/>
  <c r="UEL38" i="2"/>
  <c r="UEL44" i="2" l="1"/>
  <c r="UEM38" i="2"/>
  <c r="UEM44" i="2" l="1"/>
  <c r="UEN38" i="2"/>
  <c r="UEN44" i="2" l="1"/>
  <c r="UEO38" i="2"/>
  <c r="UEO44" i="2" l="1"/>
  <c r="UEP38" i="2"/>
  <c r="UEP44" i="2" l="1"/>
  <c r="UEQ38" i="2"/>
  <c r="UEQ44" i="2" l="1"/>
  <c r="UER38" i="2"/>
  <c r="UER44" i="2" l="1"/>
  <c r="UES38" i="2"/>
  <c r="UES44" i="2" l="1"/>
  <c r="UET38" i="2"/>
  <c r="UET44" i="2" l="1"/>
  <c r="UEU38" i="2"/>
  <c r="UEU44" i="2" l="1"/>
  <c r="UEV38" i="2"/>
  <c r="UEV44" i="2" l="1"/>
  <c r="UEW38" i="2"/>
  <c r="UEW44" i="2" l="1"/>
  <c r="UEX38" i="2"/>
  <c r="UEX44" i="2" l="1"/>
  <c r="UEY38" i="2"/>
  <c r="UEY44" i="2" l="1"/>
  <c r="UEZ38" i="2"/>
  <c r="UEZ44" i="2" l="1"/>
  <c r="UFA38" i="2"/>
  <c r="UFA44" i="2" l="1"/>
  <c r="UFB38" i="2"/>
  <c r="UFB44" i="2" l="1"/>
  <c r="UFC38" i="2"/>
  <c r="UFC44" i="2" l="1"/>
  <c r="UFD38" i="2"/>
  <c r="UFD44" i="2" l="1"/>
  <c r="UFE38" i="2"/>
  <c r="UFE44" i="2" l="1"/>
  <c r="UFF38" i="2"/>
  <c r="UFF44" i="2" l="1"/>
  <c r="UFG38" i="2"/>
  <c r="UFG44" i="2" l="1"/>
  <c r="UFH38" i="2"/>
  <c r="UFH44" i="2" l="1"/>
  <c r="UFI38" i="2"/>
  <c r="UFI44" i="2" l="1"/>
  <c r="UFJ38" i="2"/>
  <c r="UFJ44" i="2" l="1"/>
  <c r="UFK38" i="2"/>
  <c r="UFK44" i="2" l="1"/>
  <c r="UFL38" i="2"/>
  <c r="UFL44" i="2" l="1"/>
  <c r="UFM38" i="2"/>
  <c r="UFM44" i="2" l="1"/>
  <c r="UFN38" i="2"/>
  <c r="UFN44" i="2" l="1"/>
  <c r="UFO38" i="2"/>
  <c r="UFO44" i="2" l="1"/>
  <c r="UFP38" i="2"/>
  <c r="UFP44" i="2" l="1"/>
  <c r="UFQ38" i="2"/>
  <c r="UFQ44" i="2" l="1"/>
  <c r="UFR38" i="2"/>
  <c r="UFR44" i="2" l="1"/>
  <c r="UFS38" i="2"/>
  <c r="UFS44" i="2" l="1"/>
  <c r="UFT38" i="2"/>
  <c r="UFT44" i="2" l="1"/>
  <c r="UFU38" i="2"/>
  <c r="UFU44" i="2" l="1"/>
  <c r="UFV38" i="2"/>
  <c r="UFV44" i="2" l="1"/>
  <c r="UFW38" i="2"/>
  <c r="UFW44" i="2" l="1"/>
  <c r="UFX38" i="2"/>
  <c r="UFX44" i="2" l="1"/>
  <c r="UFY38" i="2"/>
  <c r="UFY44" i="2" l="1"/>
  <c r="UFZ38" i="2"/>
  <c r="UFZ44" i="2" l="1"/>
  <c r="UGA38" i="2"/>
  <c r="UGA44" i="2" l="1"/>
  <c r="UGB38" i="2"/>
  <c r="UGB44" i="2" l="1"/>
  <c r="UGC38" i="2"/>
  <c r="UGC44" i="2" l="1"/>
  <c r="UGD38" i="2"/>
  <c r="UGD44" i="2" l="1"/>
  <c r="UGE38" i="2"/>
  <c r="UGE44" i="2" l="1"/>
  <c r="UGF38" i="2"/>
  <c r="UGF44" i="2" l="1"/>
  <c r="UGG38" i="2"/>
  <c r="UGG44" i="2" l="1"/>
  <c r="UGH38" i="2"/>
  <c r="UGH44" i="2" l="1"/>
  <c r="UGI38" i="2"/>
  <c r="UGI44" i="2" l="1"/>
  <c r="UGJ38" i="2"/>
  <c r="UGJ44" i="2" l="1"/>
  <c r="UGK38" i="2"/>
  <c r="UGK44" i="2" l="1"/>
  <c r="UGL38" i="2"/>
  <c r="UGL44" i="2" l="1"/>
  <c r="UGM38" i="2"/>
  <c r="UGM44" i="2" l="1"/>
  <c r="UGN38" i="2"/>
  <c r="UGN44" i="2" l="1"/>
  <c r="UGO38" i="2"/>
  <c r="UGO44" i="2" l="1"/>
  <c r="UGP38" i="2"/>
  <c r="UGP44" i="2" l="1"/>
  <c r="UGQ38" i="2"/>
  <c r="UGQ44" i="2" l="1"/>
  <c r="UGR38" i="2"/>
  <c r="UGR44" i="2" l="1"/>
  <c r="UGS38" i="2"/>
  <c r="UGS44" i="2" l="1"/>
  <c r="UGT38" i="2"/>
  <c r="UGT44" i="2" l="1"/>
  <c r="UGU38" i="2"/>
  <c r="UGU44" i="2" l="1"/>
  <c r="UGV38" i="2"/>
  <c r="UGV44" i="2" l="1"/>
  <c r="UGW38" i="2"/>
  <c r="UGW44" i="2" l="1"/>
  <c r="UGX38" i="2"/>
  <c r="UGX44" i="2" l="1"/>
  <c r="UGY38" i="2"/>
  <c r="UGY44" i="2" l="1"/>
  <c r="UGZ38" i="2"/>
  <c r="UGZ44" i="2" l="1"/>
  <c r="UHA38" i="2"/>
  <c r="UHA44" i="2" l="1"/>
  <c r="UHB38" i="2"/>
  <c r="UHB44" i="2" l="1"/>
  <c r="UHC38" i="2"/>
  <c r="UHC44" i="2" l="1"/>
  <c r="UHD38" i="2"/>
  <c r="UHD44" i="2" l="1"/>
  <c r="UHE38" i="2"/>
  <c r="UHE44" i="2" l="1"/>
  <c r="UHF38" i="2"/>
  <c r="UHF44" i="2" l="1"/>
  <c r="UHG38" i="2"/>
  <c r="UHG44" i="2" l="1"/>
  <c r="UHH38" i="2"/>
  <c r="UHH44" i="2" l="1"/>
  <c r="UHI38" i="2"/>
  <c r="UHI44" i="2" l="1"/>
  <c r="UHJ38" i="2"/>
  <c r="UHJ44" i="2" l="1"/>
  <c r="UHK38" i="2"/>
  <c r="UHK44" i="2" l="1"/>
  <c r="UHL38" i="2"/>
  <c r="UHL44" i="2" l="1"/>
  <c r="UHM38" i="2"/>
  <c r="UHM44" i="2" l="1"/>
  <c r="UHN38" i="2"/>
  <c r="UHN44" i="2" l="1"/>
  <c r="UHO38" i="2"/>
  <c r="UHO44" i="2" l="1"/>
  <c r="UHP38" i="2"/>
  <c r="UHP44" i="2" l="1"/>
  <c r="UHQ38" i="2"/>
  <c r="UHQ44" i="2" l="1"/>
  <c r="UHR38" i="2"/>
  <c r="UHR44" i="2" l="1"/>
  <c r="UHS38" i="2"/>
  <c r="UHS44" i="2" l="1"/>
  <c r="UHT38" i="2"/>
  <c r="UHT44" i="2" l="1"/>
  <c r="UHU38" i="2"/>
  <c r="UHU44" i="2" l="1"/>
  <c r="UHV38" i="2"/>
  <c r="UHV44" i="2" l="1"/>
  <c r="UHW38" i="2"/>
  <c r="UHW44" i="2" l="1"/>
  <c r="UHX38" i="2"/>
  <c r="UHX44" i="2" l="1"/>
  <c r="UHY38" i="2"/>
  <c r="UHY44" i="2" l="1"/>
  <c r="UHZ38" i="2"/>
  <c r="UHZ44" i="2" l="1"/>
  <c r="UIA38" i="2"/>
  <c r="UIA44" i="2" l="1"/>
  <c r="UIB38" i="2"/>
  <c r="UIB44" i="2" l="1"/>
  <c r="UIC38" i="2"/>
  <c r="UIC44" i="2" l="1"/>
  <c r="UID38" i="2"/>
  <c r="UID44" i="2" l="1"/>
  <c r="UIE38" i="2"/>
  <c r="UIE44" i="2" l="1"/>
  <c r="UIF38" i="2"/>
  <c r="UIF44" i="2" l="1"/>
  <c r="UIG38" i="2"/>
  <c r="UIG44" i="2" l="1"/>
  <c r="UIH38" i="2"/>
  <c r="UIH44" i="2" l="1"/>
  <c r="UII38" i="2"/>
  <c r="UII44" i="2" l="1"/>
  <c r="UIJ38" i="2"/>
  <c r="UIJ44" i="2" l="1"/>
  <c r="UIK38" i="2"/>
  <c r="UIK44" i="2" l="1"/>
  <c r="UIL38" i="2"/>
  <c r="UIL44" i="2" l="1"/>
  <c r="UIM38" i="2"/>
  <c r="UIM44" i="2" l="1"/>
  <c r="UIN38" i="2"/>
  <c r="UIN44" i="2" l="1"/>
  <c r="UIO38" i="2"/>
  <c r="UIO44" i="2" l="1"/>
  <c r="UIP38" i="2"/>
  <c r="UIP44" i="2" l="1"/>
  <c r="UIQ38" i="2"/>
  <c r="UIQ44" i="2" l="1"/>
  <c r="UIR38" i="2"/>
  <c r="UIR44" i="2" l="1"/>
  <c r="UIS38" i="2"/>
  <c r="UIS44" i="2" l="1"/>
  <c r="UIT38" i="2"/>
  <c r="UIT44" i="2" l="1"/>
  <c r="UIU38" i="2"/>
  <c r="UIU44" i="2" l="1"/>
  <c r="UIV38" i="2"/>
  <c r="UIV44" i="2" l="1"/>
  <c r="UIW38" i="2"/>
  <c r="UIW44" i="2" l="1"/>
  <c r="UIX38" i="2"/>
  <c r="UIX44" i="2" l="1"/>
  <c r="UIY38" i="2"/>
  <c r="UIY44" i="2" l="1"/>
  <c r="UIZ38" i="2"/>
  <c r="UIZ44" i="2" l="1"/>
  <c r="UJA38" i="2"/>
  <c r="UJA44" i="2" l="1"/>
  <c r="UJB38" i="2"/>
  <c r="UJB44" i="2" l="1"/>
  <c r="UJC38" i="2"/>
  <c r="UJC44" i="2" l="1"/>
  <c r="UJD38" i="2"/>
  <c r="UJD44" i="2" l="1"/>
  <c r="UJE38" i="2"/>
  <c r="UJE44" i="2" l="1"/>
  <c r="UJF38" i="2"/>
  <c r="UJF44" i="2" l="1"/>
  <c r="UJG38" i="2"/>
  <c r="UJG44" i="2" l="1"/>
  <c r="UJH38" i="2"/>
  <c r="UJH44" i="2" l="1"/>
  <c r="UJI38" i="2"/>
  <c r="UJI44" i="2" l="1"/>
  <c r="UJJ38" i="2"/>
  <c r="UJJ44" i="2" l="1"/>
  <c r="UJK38" i="2"/>
  <c r="UJK44" i="2" l="1"/>
  <c r="UJL38" i="2"/>
  <c r="UJL44" i="2" l="1"/>
  <c r="UJM38" i="2"/>
  <c r="UJM44" i="2" l="1"/>
  <c r="UJN38" i="2"/>
  <c r="UJN44" i="2" l="1"/>
  <c r="UJO38" i="2"/>
  <c r="UJO44" i="2" l="1"/>
  <c r="UJP38" i="2"/>
  <c r="UJP44" i="2" l="1"/>
  <c r="UJQ38" i="2"/>
  <c r="UJQ44" i="2" l="1"/>
  <c r="UJR38" i="2"/>
  <c r="UJR44" i="2" l="1"/>
  <c r="UJS38" i="2"/>
  <c r="UJS44" i="2" l="1"/>
  <c r="UJT38" i="2"/>
  <c r="UJT44" i="2" l="1"/>
  <c r="UJU38" i="2"/>
  <c r="UJU44" i="2" l="1"/>
  <c r="UJV38" i="2"/>
  <c r="UJV44" i="2" l="1"/>
  <c r="UJW38" i="2"/>
  <c r="UJW44" i="2" l="1"/>
  <c r="UJX38" i="2"/>
  <c r="UJX44" i="2" l="1"/>
  <c r="UJY38" i="2"/>
  <c r="UJY44" i="2" l="1"/>
  <c r="UJZ38" i="2"/>
  <c r="UJZ44" i="2" l="1"/>
  <c r="UKA38" i="2"/>
  <c r="UKA44" i="2" l="1"/>
  <c r="UKB38" i="2"/>
  <c r="UKB44" i="2" l="1"/>
  <c r="UKC38" i="2"/>
  <c r="UKC44" i="2" l="1"/>
  <c r="UKD38" i="2"/>
  <c r="UKD44" i="2" l="1"/>
  <c r="UKE38" i="2"/>
  <c r="UKE44" i="2" l="1"/>
  <c r="UKF38" i="2"/>
  <c r="UKF44" i="2" l="1"/>
  <c r="UKG38" i="2"/>
  <c r="UKG44" i="2" l="1"/>
  <c r="UKH38" i="2"/>
  <c r="UKH44" i="2" l="1"/>
  <c r="UKI38" i="2"/>
  <c r="UKI44" i="2" l="1"/>
  <c r="UKJ38" i="2"/>
  <c r="UKJ44" i="2" l="1"/>
  <c r="UKK38" i="2"/>
  <c r="UKK44" i="2" l="1"/>
  <c r="UKL38" i="2"/>
  <c r="UKL44" i="2" l="1"/>
  <c r="UKM38" i="2"/>
  <c r="UKM44" i="2" l="1"/>
  <c r="UKN38" i="2"/>
  <c r="UKN44" i="2" l="1"/>
  <c r="UKO38" i="2"/>
  <c r="UKO44" i="2" l="1"/>
  <c r="UKP38" i="2"/>
  <c r="UKP44" i="2" l="1"/>
  <c r="UKQ38" i="2"/>
  <c r="UKQ44" i="2" l="1"/>
  <c r="UKR38" i="2"/>
  <c r="UKR44" i="2" l="1"/>
  <c r="UKS38" i="2"/>
  <c r="UKS44" i="2" l="1"/>
  <c r="UKT38" i="2"/>
  <c r="UKT44" i="2" l="1"/>
  <c r="UKU38" i="2"/>
  <c r="UKU44" i="2" l="1"/>
  <c r="UKV38" i="2"/>
  <c r="UKV44" i="2" l="1"/>
  <c r="UKW38" i="2"/>
  <c r="UKW44" i="2" l="1"/>
  <c r="UKX38" i="2"/>
  <c r="UKX44" i="2" l="1"/>
  <c r="UKY38" i="2"/>
  <c r="UKY44" i="2" l="1"/>
  <c r="UKZ38" i="2"/>
  <c r="UKZ44" i="2" l="1"/>
  <c r="ULA38" i="2"/>
  <c r="ULA44" i="2" l="1"/>
  <c r="ULB38" i="2"/>
  <c r="ULB44" i="2" l="1"/>
  <c r="ULC38" i="2"/>
  <c r="ULC44" i="2" l="1"/>
  <c r="ULD38" i="2"/>
  <c r="ULD44" i="2" l="1"/>
  <c r="ULE38" i="2"/>
  <c r="ULE44" i="2" l="1"/>
  <c r="ULF38" i="2"/>
  <c r="ULF44" i="2" l="1"/>
  <c r="ULG38" i="2"/>
  <c r="ULG44" i="2" l="1"/>
  <c r="ULH38" i="2"/>
  <c r="ULH44" i="2" l="1"/>
  <c r="ULI38" i="2"/>
  <c r="ULI44" i="2" l="1"/>
  <c r="ULJ38" i="2"/>
  <c r="ULJ44" i="2" l="1"/>
  <c r="ULK38" i="2"/>
  <c r="ULK44" i="2" l="1"/>
  <c r="ULL38" i="2"/>
  <c r="ULL44" i="2" l="1"/>
  <c r="ULM38" i="2"/>
  <c r="ULM44" i="2" l="1"/>
  <c r="ULN38" i="2"/>
  <c r="ULN44" i="2" l="1"/>
  <c r="ULO38" i="2"/>
  <c r="ULO44" i="2" l="1"/>
  <c r="ULP38" i="2"/>
  <c r="ULP44" i="2" l="1"/>
  <c r="ULQ38" i="2"/>
  <c r="ULQ44" i="2" l="1"/>
  <c r="ULR38" i="2"/>
  <c r="ULR44" i="2" l="1"/>
  <c r="ULS38" i="2"/>
  <c r="ULS44" i="2" l="1"/>
  <c r="ULT38" i="2"/>
  <c r="ULT44" i="2" l="1"/>
  <c r="ULU38" i="2"/>
  <c r="ULU44" i="2" l="1"/>
  <c r="ULV38" i="2"/>
  <c r="ULV44" i="2" l="1"/>
  <c r="ULW38" i="2"/>
  <c r="ULW44" i="2" l="1"/>
  <c r="ULX38" i="2"/>
  <c r="ULX44" i="2" l="1"/>
  <c r="ULY38" i="2"/>
  <c r="ULY44" i="2" l="1"/>
  <c r="ULZ38" i="2"/>
  <c r="ULZ44" i="2" l="1"/>
  <c r="UMA38" i="2"/>
  <c r="UMA44" i="2" l="1"/>
  <c r="UMB38" i="2"/>
  <c r="UMB44" i="2" l="1"/>
  <c r="UMC38" i="2"/>
  <c r="UMC44" i="2" l="1"/>
  <c r="UMD38" i="2"/>
  <c r="UMD44" i="2" l="1"/>
  <c r="UME38" i="2"/>
  <c r="UME44" i="2" l="1"/>
  <c r="UMF38" i="2"/>
  <c r="UMF44" i="2" l="1"/>
  <c r="UMG38" i="2"/>
  <c r="UMG44" i="2" l="1"/>
  <c r="UMH38" i="2"/>
  <c r="UMH44" i="2" l="1"/>
  <c r="UMI38" i="2"/>
  <c r="UMI44" i="2" l="1"/>
  <c r="UMJ38" i="2"/>
  <c r="UMJ44" i="2" l="1"/>
  <c r="UMK38" i="2"/>
  <c r="UMK44" i="2" l="1"/>
  <c r="UML38" i="2"/>
  <c r="UML44" i="2" l="1"/>
  <c r="UMM38" i="2"/>
  <c r="UMM44" i="2" l="1"/>
  <c r="UMN38" i="2"/>
  <c r="UMN44" i="2" l="1"/>
  <c r="UMO38" i="2"/>
  <c r="UMO44" i="2" l="1"/>
  <c r="UMP38" i="2"/>
  <c r="UMP44" i="2" l="1"/>
  <c r="UMQ38" i="2"/>
  <c r="UMQ44" i="2" l="1"/>
  <c r="UMR38" i="2"/>
  <c r="UMR44" i="2" l="1"/>
  <c r="UMS38" i="2"/>
  <c r="UMS44" i="2" l="1"/>
  <c r="UMT38" i="2"/>
  <c r="UMT44" i="2" l="1"/>
  <c r="UMU38" i="2"/>
  <c r="UMU44" i="2" l="1"/>
  <c r="UMV38" i="2"/>
  <c r="UMV44" i="2" l="1"/>
  <c r="UMW38" i="2"/>
  <c r="UMW44" i="2" l="1"/>
  <c r="UMX38" i="2"/>
  <c r="UMX44" i="2" l="1"/>
  <c r="UMY38" i="2"/>
  <c r="UMY44" i="2" l="1"/>
  <c r="UMZ38" i="2"/>
  <c r="UMZ44" i="2" l="1"/>
  <c r="UNA38" i="2"/>
  <c r="UNA44" i="2" l="1"/>
  <c r="UNB38" i="2"/>
  <c r="UNB44" i="2" l="1"/>
  <c r="UNC38" i="2"/>
  <c r="UNC44" i="2" l="1"/>
  <c r="UND38" i="2"/>
  <c r="UND44" i="2" l="1"/>
  <c r="UNE38" i="2"/>
  <c r="UNE44" i="2" l="1"/>
  <c r="UNF38" i="2"/>
  <c r="UNF44" i="2" l="1"/>
  <c r="UNG38" i="2"/>
  <c r="UNG44" i="2" l="1"/>
  <c r="UNH38" i="2"/>
  <c r="UNH44" i="2" l="1"/>
  <c r="UNI38" i="2"/>
  <c r="UNI44" i="2" l="1"/>
  <c r="UNJ38" i="2"/>
  <c r="UNJ44" i="2" l="1"/>
  <c r="UNK38" i="2"/>
  <c r="UNK44" i="2" l="1"/>
  <c r="UNL38" i="2"/>
  <c r="UNL44" i="2" l="1"/>
  <c r="UNM38" i="2"/>
  <c r="UNM44" i="2" l="1"/>
  <c r="UNN38" i="2"/>
  <c r="UNN44" i="2" l="1"/>
  <c r="UNO38" i="2"/>
  <c r="UNO44" i="2" l="1"/>
  <c r="UNP38" i="2"/>
  <c r="UNP44" i="2" l="1"/>
  <c r="UNQ38" i="2"/>
  <c r="UNQ44" i="2" l="1"/>
  <c r="UNR38" i="2"/>
  <c r="UNR44" i="2" l="1"/>
  <c r="UNS38" i="2"/>
  <c r="UNS44" i="2" l="1"/>
  <c r="UNT38" i="2"/>
  <c r="UNT44" i="2" l="1"/>
  <c r="UNU38" i="2"/>
  <c r="UNU44" i="2" l="1"/>
  <c r="UNV38" i="2"/>
  <c r="UNV44" i="2" l="1"/>
  <c r="UNW38" i="2"/>
  <c r="UNW44" i="2" l="1"/>
  <c r="UNX38" i="2"/>
  <c r="UNX44" i="2" l="1"/>
  <c r="UNY38" i="2"/>
  <c r="UNY44" i="2" l="1"/>
  <c r="UNZ38" i="2"/>
  <c r="UNZ44" i="2" l="1"/>
  <c r="UOA38" i="2"/>
  <c r="UOA44" i="2" l="1"/>
  <c r="UOB38" i="2"/>
  <c r="UOB44" i="2" l="1"/>
  <c r="UOC38" i="2"/>
  <c r="UOC44" i="2" l="1"/>
  <c r="UOD38" i="2"/>
  <c r="UOD44" i="2" l="1"/>
  <c r="UOE38" i="2"/>
  <c r="UOE44" i="2" l="1"/>
  <c r="UOF38" i="2"/>
  <c r="UOF44" i="2" l="1"/>
  <c r="UOG38" i="2"/>
  <c r="UOG44" i="2" l="1"/>
  <c r="UOH38" i="2"/>
  <c r="UOH44" i="2" l="1"/>
  <c r="UOI38" i="2"/>
  <c r="UOI44" i="2" l="1"/>
  <c r="UOJ38" i="2"/>
  <c r="UOJ44" i="2" l="1"/>
  <c r="UOK38" i="2"/>
  <c r="UOK44" i="2" l="1"/>
  <c r="UOL38" i="2"/>
  <c r="UOL44" i="2" l="1"/>
  <c r="UOM38" i="2"/>
  <c r="UOM44" i="2" l="1"/>
  <c r="UON38" i="2"/>
  <c r="UON44" i="2" l="1"/>
  <c r="UOO38" i="2"/>
  <c r="UOO44" i="2" l="1"/>
  <c r="UOP38" i="2"/>
  <c r="UOP44" i="2" l="1"/>
  <c r="UOQ38" i="2"/>
  <c r="UOQ44" i="2" l="1"/>
  <c r="UOR38" i="2"/>
  <c r="UOR44" i="2" l="1"/>
  <c r="UOS38" i="2"/>
  <c r="UOS44" i="2" l="1"/>
  <c r="UOT38" i="2"/>
  <c r="UOT44" i="2" l="1"/>
  <c r="UOU38" i="2"/>
  <c r="UOU44" i="2" l="1"/>
  <c r="UOV38" i="2"/>
  <c r="UOV44" i="2" l="1"/>
  <c r="UOW38" i="2"/>
  <c r="UOW44" i="2" l="1"/>
  <c r="UOX38" i="2"/>
  <c r="UOX44" i="2" l="1"/>
  <c r="UOY38" i="2"/>
  <c r="UOY44" i="2" l="1"/>
  <c r="UOZ38" i="2"/>
  <c r="UOZ44" i="2" l="1"/>
  <c r="UPA38" i="2"/>
  <c r="UPA44" i="2" l="1"/>
  <c r="UPB38" i="2"/>
  <c r="UPB44" i="2" l="1"/>
  <c r="UPC38" i="2"/>
  <c r="UPC44" i="2" l="1"/>
  <c r="UPD38" i="2"/>
  <c r="UPD44" i="2" l="1"/>
  <c r="UPE38" i="2"/>
  <c r="UPE44" i="2" l="1"/>
  <c r="UPF38" i="2"/>
  <c r="UPF44" i="2" l="1"/>
  <c r="UPG38" i="2"/>
  <c r="UPG44" i="2" l="1"/>
  <c r="UPH38" i="2"/>
  <c r="UPH44" i="2" l="1"/>
  <c r="UPI38" i="2"/>
  <c r="UPI44" i="2" l="1"/>
  <c r="UPJ38" i="2"/>
  <c r="UPJ44" i="2" l="1"/>
  <c r="UPK38" i="2"/>
  <c r="UPK44" i="2" l="1"/>
  <c r="UPL38" i="2"/>
  <c r="UPL44" i="2" l="1"/>
  <c r="UPM38" i="2"/>
  <c r="UPM44" i="2" l="1"/>
  <c r="UPN38" i="2"/>
  <c r="UPN44" i="2" l="1"/>
  <c r="UPO38" i="2"/>
  <c r="UPO44" i="2" l="1"/>
  <c r="UPP38" i="2"/>
  <c r="UPP44" i="2" l="1"/>
  <c r="UPQ38" i="2"/>
  <c r="UPQ44" i="2" l="1"/>
  <c r="UPR38" i="2"/>
  <c r="UPR44" i="2" l="1"/>
  <c r="UPS38" i="2"/>
  <c r="UPS44" i="2" l="1"/>
  <c r="UPT38" i="2"/>
  <c r="UPT44" i="2" l="1"/>
  <c r="UPU38" i="2"/>
  <c r="UPU44" i="2" l="1"/>
  <c r="UPV38" i="2"/>
  <c r="UPV44" i="2" l="1"/>
  <c r="UPW38" i="2"/>
  <c r="UPW44" i="2" l="1"/>
  <c r="UPX38" i="2"/>
  <c r="UPX44" i="2" l="1"/>
  <c r="UPY38" i="2"/>
  <c r="UPY44" i="2" l="1"/>
  <c r="UPZ38" i="2"/>
  <c r="UPZ44" i="2" l="1"/>
  <c r="UQA38" i="2"/>
  <c r="UQA44" i="2" l="1"/>
  <c r="UQB38" i="2"/>
  <c r="UQB44" i="2" l="1"/>
  <c r="UQC38" i="2"/>
  <c r="UQC44" i="2" l="1"/>
  <c r="UQD38" i="2"/>
  <c r="UQD44" i="2" l="1"/>
  <c r="UQE38" i="2"/>
  <c r="UQE44" i="2" l="1"/>
  <c r="UQF38" i="2"/>
  <c r="UQF44" i="2" l="1"/>
  <c r="UQG38" i="2"/>
  <c r="UQG44" i="2" l="1"/>
  <c r="UQH38" i="2"/>
  <c r="UQH44" i="2" l="1"/>
  <c r="UQI38" i="2"/>
  <c r="UQI44" i="2" l="1"/>
  <c r="UQJ38" i="2"/>
  <c r="UQJ44" i="2" l="1"/>
  <c r="UQK38" i="2"/>
  <c r="UQK44" i="2" l="1"/>
  <c r="UQL38" i="2"/>
  <c r="UQL44" i="2" l="1"/>
  <c r="UQM38" i="2"/>
  <c r="UQM44" i="2" l="1"/>
  <c r="UQN38" i="2"/>
  <c r="UQN44" i="2" l="1"/>
  <c r="UQO38" i="2"/>
  <c r="UQO44" i="2" l="1"/>
  <c r="UQP38" i="2"/>
  <c r="UQP44" i="2" l="1"/>
  <c r="UQQ38" i="2"/>
  <c r="UQQ44" i="2" l="1"/>
  <c r="UQR38" i="2"/>
  <c r="UQR44" i="2" l="1"/>
  <c r="UQS38" i="2"/>
  <c r="UQS44" i="2" l="1"/>
  <c r="UQT38" i="2"/>
  <c r="UQT44" i="2" l="1"/>
  <c r="UQU38" i="2"/>
  <c r="UQU44" i="2" l="1"/>
  <c r="UQV38" i="2"/>
  <c r="UQV44" i="2" l="1"/>
  <c r="UQW38" i="2"/>
  <c r="UQW44" i="2" l="1"/>
  <c r="UQX38" i="2"/>
  <c r="UQX44" i="2" l="1"/>
  <c r="UQY38" i="2"/>
  <c r="UQY44" i="2" l="1"/>
  <c r="UQZ38" i="2"/>
  <c r="UQZ44" i="2" l="1"/>
  <c r="URA38" i="2"/>
  <c r="URA44" i="2" l="1"/>
  <c r="URB38" i="2"/>
  <c r="URB44" i="2" l="1"/>
  <c r="URC38" i="2"/>
  <c r="URC44" i="2" l="1"/>
  <c r="URD38" i="2"/>
  <c r="URD44" i="2" l="1"/>
  <c r="URE38" i="2"/>
  <c r="URE44" i="2" l="1"/>
  <c r="URF38" i="2"/>
  <c r="URF44" i="2" l="1"/>
  <c r="URG38" i="2"/>
  <c r="URG44" i="2" l="1"/>
  <c r="URH38" i="2"/>
  <c r="URH44" i="2" l="1"/>
  <c r="URI38" i="2"/>
  <c r="URI44" i="2" l="1"/>
  <c r="URJ38" i="2"/>
  <c r="URJ44" i="2" l="1"/>
  <c r="URK38" i="2"/>
  <c r="URK44" i="2" l="1"/>
  <c r="URL38" i="2"/>
  <c r="URL44" i="2" l="1"/>
  <c r="URM38" i="2"/>
  <c r="URM44" i="2" l="1"/>
  <c r="URN38" i="2"/>
  <c r="URN44" i="2" l="1"/>
  <c r="URO38" i="2"/>
  <c r="URO44" i="2" l="1"/>
  <c r="URP38" i="2"/>
  <c r="URP44" i="2" l="1"/>
  <c r="URQ38" i="2"/>
  <c r="URQ44" i="2" l="1"/>
  <c r="URR38" i="2"/>
  <c r="URR44" i="2" l="1"/>
  <c r="URS38" i="2"/>
  <c r="URS44" i="2" l="1"/>
  <c r="URT38" i="2"/>
  <c r="URT44" i="2" l="1"/>
  <c r="URU38" i="2"/>
  <c r="URU44" i="2" l="1"/>
  <c r="URV38" i="2"/>
  <c r="URV44" i="2" l="1"/>
  <c r="URW38" i="2"/>
  <c r="URW44" i="2" l="1"/>
  <c r="URX38" i="2"/>
  <c r="URX44" i="2" l="1"/>
  <c r="URY38" i="2"/>
  <c r="URY44" i="2" l="1"/>
  <c r="URZ38" i="2"/>
  <c r="URZ44" i="2" l="1"/>
  <c r="USA38" i="2"/>
  <c r="USA44" i="2" l="1"/>
  <c r="USB38" i="2"/>
  <c r="USB44" i="2" l="1"/>
  <c r="USC38" i="2"/>
  <c r="USC44" i="2" l="1"/>
  <c r="USD38" i="2"/>
  <c r="USD44" i="2" l="1"/>
  <c r="USE38" i="2"/>
  <c r="USE44" i="2" l="1"/>
  <c r="USF38" i="2"/>
  <c r="USF44" i="2" l="1"/>
  <c r="USG38" i="2"/>
  <c r="USG44" i="2" l="1"/>
  <c r="USH38" i="2"/>
  <c r="USH44" i="2" l="1"/>
  <c r="USI38" i="2"/>
  <c r="USI44" i="2" l="1"/>
  <c r="USJ38" i="2"/>
  <c r="USJ44" i="2" l="1"/>
  <c r="USK38" i="2"/>
  <c r="USK44" i="2" l="1"/>
  <c r="USL38" i="2"/>
  <c r="USL44" i="2" l="1"/>
  <c r="USM38" i="2"/>
  <c r="USM44" i="2" l="1"/>
  <c r="USN38" i="2"/>
  <c r="USN44" i="2" l="1"/>
  <c r="USO38" i="2"/>
  <c r="USO44" i="2" l="1"/>
  <c r="USP38" i="2"/>
  <c r="USP44" i="2" l="1"/>
  <c r="USQ38" i="2"/>
  <c r="USQ44" i="2" l="1"/>
  <c r="USR38" i="2"/>
  <c r="USR44" i="2" l="1"/>
  <c r="USS38" i="2"/>
  <c r="USS44" i="2" l="1"/>
  <c r="UST38" i="2"/>
  <c r="UST44" i="2" l="1"/>
  <c r="USU38" i="2"/>
  <c r="USU44" i="2" l="1"/>
  <c r="USV38" i="2"/>
  <c r="USV44" i="2" l="1"/>
  <c r="USW38" i="2"/>
  <c r="USW44" i="2" l="1"/>
  <c r="USX38" i="2"/>
  <c r="USX44" i="2" l="1"/>
  <c r="USY38" i="2"/>
  <c r="USY44" i="2" l="1"/>
  <c r="USZ38" i="2"/>
  <c r="USZ44" i="2" l="1"/>
  <c r="UTA38" i="2"/>
  <c r="UTA44" i="2" l="1"/>
  <c r="UTB38" i="2"/>
  <c r="UTB44" i="2" l="1"/>
  <c r="UTC38" i="2"/>
  <c r="UTC44" i="2" l="1"/>
  <c r="UTD38" i="2"/>
  <c r="UTD44" i="2" l="1"/>
  <c r="UTE38" i="2"/>
  <c r="UTE44" i="2" l="1"/>
  <c r="UTF38" i="2"/>
  <c r="UTF44" i="2" l="1"/>
  <c r="UTG38" i="2"/>
  <c r="UTG44" i="2" l="1"/>
  <c r="UTH38" i="2"/>
  <c r="UTH44" i="2" l="1"/>
  <c r="UTI38" i="2"/>
  <c r="UTI44" i="2" l="1"/>
  <c r="UTJ38" i="2"/>
  <c r="UTJ44" i="2" l="1"/>
  <c r="UTK38" i="2"/>
  <c r="UTK44" i="2" l="1"/>
  <c r="UTL38" i="2"/>
  <c r="UTL44" i="2" l="1"/>
  <c r="UTM38" i="2"/>
  <c r="UTM44" i="2" l="1"/>
  <c r="UTN38" i="2"/>
  <c r="UTN44" i="2" l="1"/>
  <c r="UTO38" i="2"/>
  <c r="UTO44" i="2" l="1"/>
  <c r="UTP38" i="2"/>
  <c r="UTP44" i="2" l="1"/>
  <c r="UTQ38" i="2"/>
  <c r="UTQ44" i="2" l="1"/>
  <c r="UTR38" i="2"/>
  <c r="UTR44" i="2" l="1"/>
  <c r="UTS38" i="2"/>
  <c r="UTS44" i="2" l="1"/>
  <c r="UTT38" i="2"/>
  <c r="UTT44" i="2" l="1"/>
  <c r="UTU38" i="2"/>
  <c r="UTU44" i="2" l="1"/>
  <c r="UTV38" i="2"/>
  <c r="UTV44" i="2" l="1"/>
  <c r="UTW38" i="2"/>
  <c r="UTW44" i="2" l="1"/>
  <c r="UTX38" i="2"/>
  <c r="UTX44" i="2" l="1"/>
  <c r="UTY38" i="2"/>
  <c r="UTY44" i="2" l="1"/>
  <c r="UTZ38" i="2"/>
  <c r="UTZ44" i="2" l="1"/>
  <c r="UUA38" i="2"/>
  <c r="UUA44" i="2" l="1"/>
  <c r="UUB38" i="2"/>
  <c r="UUB44" i="2" l="1"/>
  <c r="UUC38" i="2"/>
  <c r="UUC44" i="2" l="1"/>
  <c r="UUD38" i="2"/>
  <c r="UUD44" i="2" l="1"/>
  <c r="UUE38" i="2"/>
  <c r="UUE44" i="2" l="1"/>
  <c r="UUF38" i="2"/>
  <c r="UUF44" i="2" l="1"/>
  <c r="UUG38" i="2"/>
  <c r="UUG44" i="2" l="1"/>
  <c r="UUH38" i="2"/>
  <c r="UUH44" i="2" l="1"/>
  <c r="UUI38" i="2"/>
  <c r="UUI44" i="2" l="1"/>
  <c r="UUJ38" i="2"/>
  <c r="UUJ44" i="2" l="1"/>
  <c r="UUK38" i="2"/>
  <c r="UUK44" i="2" l="1"/>
  <c r="UUL38" i="2"/>
  <c r="UUL44" i="2" l="1"/>
  <c r="UUM38" i="2"/>
  <c r="UUM44" i="2" l="1"/>
  <c r="UUN38" i="2"/>
  <c r="UUN44" i="2" l="1"/>
  <c r="UUO38" i="2"/>
  <c r="UUO44" i="2" l="1"/>
  <c r="UUP38" i="2"/>
  <c r="UUP44" i="2" l="1"/>
  <c r="UUQ38" i="2"/>
  <c r="UUQ44" i="2" l="1"/>
  <c r="UUR38" i="2"/>
  <c r="UUR44" i="2" l="1"/>
  <c r="UUS38" i="2"/>
  <c r="UUS44" i="2" l="1"/>
  <c r="UUT38" i="2"/>
  <c r="UUT44" i="2" l="1"/>
  <c r="UUU38" i="2"/>
  <c r="UUU44" i="2" l="1"/>
  <c r="UUV38" i="2"/>
  <c r="UUV44" i="2" l="1"/>
  <c r="UUW38" i="2"/>
  <c r="UUW44" i="2" l="1"/>
  <c r="UUX38" i="2"/>
  <c r="UUX44" i="2" l="1"/>
  <c r="UUY38" i="2"/>
  <c r="UUY44" i="2" l="1"/>
  <c r="UUZ38" i="2"/>
  <c r="UUZ44" i="2" l="1"/>
  <c r="UVA38" i="2"/>
  <c r="UVA44" i="2" l="1"/>
  <c r="UVB38" i="2"/>
  <c r="UVB44" i="2" l="1"/>
  <c r="UVC38" i="2"/>
  <c r="UVC44" i="2" l="1"/>
  <c r="UVD38" i="2"/>
  <c r="UVD44" i="2" l="1"/>
  <c r="UVE38" i="2"/>
  <c r="UVE44" i="2" l="1"/>
  <c r="UVF38" i="2"/>
  <c r="UVF44" i="2" l="1"/>
  <c r="UVG38" i="2"/>
  <c r="UVG44" i="2" l="1"/>
  <c r="UVH38" i="2"/>
  <c r="UVH44" i="2" l="1"/>
  <c r="UVI38" i="2"/>
  <c r="UVI44" i="2" l="1"/>
  <c r="UVJ38" i="2"/>
  <c r="UVJ44" i="2" l="1"/>
  <c r="UVK38" i="2"/>
  <c r="UVK44" i="2" l="1"/>
  <c r="UVL38" i="2"/>
  <c r="UVL44" i="2" l="1"/>
  <c r="UVM38" i="2"/>
  <c r="UVM44" i="2" l="1"/>
  <c r="UVN38" i="2"/>
  <c r="UVN44" i="2" l="1"/>
  <c r="UVO38" i="2"/>
  <c r="UVO44" i="2" l="1"/>
  <c r="UVP38" i="2"/>
  <c r="UVP44" i="2" l="1"/>
  <c r="UVQ38" i="2"/>
  <c r="UVQ44" i="2" l="1"/>
  <c r="UVR38" i="2"/>
  <c r="UVR44" i="2" l="1"/>
  <c r="UVS38" i="2"/>
  <c r="UVS44" i="2" l="1"/>
  <c r="UVT38" i="2"/>
  <c r="UVT44" i="2" l="1"/>
  <c r="UVU38" i="2"/>
  <c r="UVU44" i="2" l="1"/>
  <c r="UVV38" i="2"/>
  <c r="UVV44" i="2" l="1"/>
  <c r="UVW38" i="2"/>
  <c r="UVW44" i="2" l="1"/>
  <c r="UVX38" i="2"/>
  <c r="UVX44" i="2" l="1"/>
  <c r="UVY38" i="2"/>
  <c r="UVY44" i="2" l="1"/>
  <c r="UVZ38" i="2"/>
  <c r="UVZ44" i="2" l="1"/>
  <c r="UWA38" i="2"/>
  <c r="UWA44" i="2" l="1"/>
  <c r="UWB38" i="2"/>
  <c r="UWB44" i="2" l="1"/>
  <c r="UWC38" i="2"/>
  <c r="UWC44" i="2" l="1"/>
  <c r="UWD38" i="2"/>
  <c r="UWD44" i="2" l="1"/>
  <c r="UWE38" i="2"/>
  <c r="UWE44" i="2" l="1"/>
  <c r="UWF38" i="2"/>
  <c r="UWF44" i="2" l="1"/>
  <c r="UWG38" i="2"/>
  <c r="UWG44" i="2" l="1"/>
  <c r="UWH38" i="2"/>
  <c r="UWH44" i="2" l="1"/>
  <c r="UWI38" i="2"/>
  <c r="UWI44" i="2" l="1"/>
  <c r="UWJ38" i="2"/>
  <c r="UWJ44" i="2" l="1"/>
  <c r="UWK38" i="2"/>
  <c r="UWK44" i="2" l="1"/>
  <c r="UWL38" i="2"/>
  <c r="UWL44" i="2" l="1"/>
  <c r="UWM38" i="2"/>
  <c r="UWM44" i="2" l="1"/>
  <c r="UWN38" i="2"/>
  <c r="UWN44" i="2" l="1"/>
  <c r="UWO38" i="2"/>
  <c r="UWO44" i="2" l="1"/>
  <c r="UWP38" i="2"/>
  <c r="UWP44" i="2" l="1"/>
  <c r="UWQ38" i="2"/>
  <c r="UWQ44" i="2" l="1"/>
  <c r="UWR38" i="2"/>
  <c r="UWR44" i="2" l="1"/>
  <c r="UWS38" i="2"/>
  <c r="UWS44" i="2" l="1"/>
  <c r="UWT38" i="2"/>
  <c r="UWT44" i="2" l="1"/>
  <c r="UWU38" i="2"/>
  <c r="UWU44" i="2" l="1"/>
  <c r="UWV38" i="2"/>
  <c r="UWV44" i="2" l="1"/>
  <c r="UWW38" i="2"/>
  <c r="UWW44" i="2" l="1"/>
  <c r="UWX38" i="2"/>
  <c r="UWX44" i="2" l="1"/>
  <c r="UWY38" i="2"/>
  <c r="UWY44" i="2" l="1"/>
  <c r="UWZ38" i="2"/>
  <c r="UWZ44" i="2" l="1"/>
  <c r="UXA38" i="2"/>
  <c r="UXA44" i="2" l="1"/>
  <c r="UXB38" i="2"/>
  <c r="UXB44" i="2" l="1"/>
  <c r="UXC38" i="2"/>
  <c r="UXC44" i="2" l="1"/>
  <c r="UXD38" i="2"/>
  <c r="UXD44" i="2" l="1"/>
  <c r="UXE38" i="2"/>
  <c r="UXE44" i="2" l="1"/>
  <c r="UXF38" i="2"/>
  <c r="UXF44" i="2" l="1"/>
  <c r="UXG38" i="2"/>
  <c r="UXG44" i="2" l="1"/>
  <c r="UXH38" i="2"/>
  <c r="UXH44" i="2" l="1"/>
  <c r="UXI38" i="2"/>
  <c r="UXI44" i="2" l="1"/>
  <c r="UXJ38" i="2"/>
  <c r="UXJ44" i="2" l="1"/>
  <c r="UXK38" i="2"/>
  <c r="UXK44" i="2" l="1"/>
  <c r="UXL38" i="2"/>
  <c r="UXL44" i="2" l="1"/>
  <c r="UXM38" i="2"/>
  <c r="UXM44" i="2" l="1"/>
  <c r="UXN38" i="2"/>
  <c r="UXN44" i="2" l="1"/>
  <c r="UXO38" i="2"/>
  <c r="UXO44" i="2" l="1"/>
  <c r="UXP38" i="2"/>
  <c r="UXP44" i="2" l="1"/>
  <c r="UXQ38" i="2"/>
  <c r="UXQ44" i="2" l="1"/>
  <c r="UXR38" i="2"/>
  <c r="UXR44" i="2" l="1"/>
  <c r="UXS38" i="2"/>
  <c r="UXS44" i="2" l="1"/>
  <c r="UXT38" i="2"/>
  <c r="UXT44" i="2" l="1"/>
  <c r="UXU38" i="2"/>
  <c r="UXU44" i="2" l="1"/>
  <c r="UXV38" i="2"/>
  <c r="UXV44" i="2" l="1"/>
  <c r="UXW38" i="2"/>
  <c r="UXW44" i="2" l="1"/>
  <c r="UXX38" i="2"/>
  <c r="UXX44" i="2" l="1"/>
  <c r="UXY38" i="2"/>
  <c r="UXY44" i="2" l="1"/>
  <c r="UXZ38" i="2"/>
  <c r="UXZ44" i="2" l="1"/>
  <c r="UYA38" i="2"/>
  <c r="UYA44" i="2" l="1"/>
  <c r="UYB38" i="2"/>
  <c r="UYB44" i="2" l="1"/>
  <c r="UYC38" i="2"/>
  <c r="UYC44" i="2" l="1"/>
  <c r="UYD38" i="2"/>
  <c r="UYD44" i="2" l="1"/>
  <c r="UYE38" i="2"/>
  <c r="UYE44" i="2" l="1"/>
  <c r="UYF38" i="2"/>
  <c r="UYF44" i="2" l="1"/>
  <c r="UYG38" i="2"/>
  <c r="UYG44" i="2" l="1"/>
  <c r="UYH38" i="2"/>
  <c r="UYH44" i="2" l="1"/>
  <c r="UYI38" i="2"/>
  <c r="UYI44" i="2" l="1"/>
  <c r="UYJ38" i="2"/>
  <c r="UYJ44" i="2" l="1"/>
  <c r="UYK38" i="2"/>
  <c r="UYK44" i="2" l="1"/>
  <c r="UYL38" i="2"/>
  <c r="UYL44" i="2" l="1"/>
  <c r="UYM38" i="2"/>
  <c r="UYM44" i="2" l="1"/>
  <c r="UYN38" i="2"/>
  <c r="UYN44" i="2" l="1"/>
  <c r="UYO38" i="2"/>
  <c r="UYO44" i="2" l="1"/>
  <c r="UYP38" i="2"/>
  <c r="UYP44" i="2" l="1"/>
  <c r="UYQ38" i="2"/>
  <c r="UYQ44" i="2" l="1"/>
  <c r="UYR38" i="2"/>
  <c r="UYR44" i="2" l="1"/>
  <c r="UYS38" i="2"/>
  <c r="UYS44" i="2" l="1"/>
  <c r="UYT38" i="2"/>
  <c r="UYT44" i="2" l="1"/>
  <c r="UYU38" i="2"/>
  <c r="UYU44" i="2" l="1"/>
  <c r="UYV38" i="2"/>
  <c r="UYV44" i="2" l="1"/>
  <c r="UYW38" i="2"/>
  <c r="UYW44" i="2" l="1"/>
  <c r="UYX38" i="2"/>
  <c r="UYX44" i="2" l="1"/>
  <c r="UYY38" i="2"/>
  <c r="UYY44" i="2" l="1"/>
  <c r="UYZ38" i="2"/>
  <c r="UYZ44" i="2" l="1"/>
  <c r="UZA38" i="2"/>
  <c r="UZA44" i="2" l="1"/>
  <c r="UZB38" i="2"/>
  <c r="UZB44" i="2" l="1"/>
  <c r="UZC38" i="2"/>
  <c r="UZC44" i="2" l="1"/>
  <c r="UZD38" i="2"/>
  <c r="UZD44" i="2" l="1"/>
  <c r="UZE38" i="2"/>
  <c r="UZE44" i="2" l="1"/>
  <c r="UZF38" i="2"/>
  <c r="UZF44" i="2" l="1"/>
  <c r="UZG38" i="2"/>
  <c r="UZG44" i="2" l="1"/>
  <c r="UZH38" i="2"/>
  <c r="UZH44" i="2" l="1"/>
  <c r="UZI38" i="2"/>
  <c r="UZI44" i="2" l="1"/>
  <c r="UZJ38" i="2"/>
  <c r="UZJ44" i="2" l="1"/>
  <c r="UZK38" i="2"/>
  <c r="UZK44" i="2" l="1"/>
  <c r="UZL38" i="2"/>
  <c r="UZL44" i="2" l="1"/>
  <c r="UZM38" i="2"/>
  <c r="UZM44" i="2" l="1"/>
  <c r="UZN38" i="2"/>
  <c r="UZN44" i="2" l="1"/>
  <c r="UZO38" i="2"/>
  <c r="UZO44" i="2" l="1"/>
  <c r="UZP38" i="2"/>
  <c r="UZP44" i="2" l="1"/>
  <c r="UZQ38" i="2"/>
  <c r="UZQ44" i="2" l="1"/>
  <c r="UZR38" i="2"/>
  <c r="UZR44" i="2" l="1"/>
  <c r="UZS38" i="2"/>
  <c r="UZS44" i="2" l="1"/>
  <c r="UZT38" i="2"/>
  <c r="UZT44" i="2" l="1"/>
  <c r="UZU38" i="2"/>
  <c r="UZU44" i="2" l="1"/>
  <c r="UZV38" i="2"/>
  <c r="UZV44" i="2" l="1"/>
  <c r="UZW38" i="2"/>
  <c r="UZW44" i="2" l="1"/>
  <c r="UZX38" i="2"/>
  <c r="UZX44" i="2" l="1"/>
  <c r="UZY38" i="2"/>
  <c r="UZY44" i="2" l="1"/>
  <c r="UZZ38" i="2"/>
  <c r="UZZ44" i="2" l="1"/>
  <c r="VAA38" i="2"/>
  <c r="VAA44" i="2" l="1"/>
  <c r="VAB38" i="2"/>
  <c r="VAB44" i="2" l="1"/>
  <c r="VAC38" i="2"/>
  <c r="VAC44" i="2" l="1"/>
  <c r="VAD38" i="2"/>
  <c r="VAD44" i="2" l="1"/>
  <c r="VAE38" i="2"/>
  <c r="VAE44" i="2" l="1"/>
  <c r="VAF38" i="2"/>
  <c r="VAF44" i="2" l="1"/>
  <c r="VAG38" i="2"/>
  <c r="VAG44" i="2" l="1"/>
  <c r="VAH38" i="2"/>
  <c r="VAH44" i="2" l="1"/>
  <c r="VAI38" i="2"/>
  <c r="VAI44" i="2" l="1"/>
  <c r="VAJ38" i="2"/>
  <c r="VAJ44" i="2" l="1"/>
  <c r="VAK38" i="2"/>
  <c r="VAK44" i="2" l="1"/>
  <c r="VAL38" i="2"/>
  <c r="VAL44" i="2" l="1"/>
  <c r="VAM38" i="2"/>
  <c r="VAM44" i="2" l="1"/>
  <c r="VAN38" i="2"/>
  <c r="VAN44" i="2" l="1"/>
  <c r="VAO38" i="2"/>
  <c r="VAO44" i="2" l="1"/>
  <c r="VAP38" i="2"/>
  <c r="VAP44" i="2" l="1"/>
  <c r="VAQ38" i="2"/>
  <c r="VAQ44" i="2" l="1"/>
  <c r="VAR38" i="2"/>
  <c r="VAR44" i="2" l="1"/>
  <c r="VAS38" i="2"/>
  <c r="VAS44" i="2" l="1"/>
  <c r="VAT38" i="2"/>
  <c r="VAT44" i="2" l="1"/>
  <c r="VAU38" i="2"/>
  <c r="VAU44" i="2" l="1"/>
  <c r="VAV38" i="2"/>
  <c r="VAV44" i="2" l="1"/>
  <c r="VAW38" i="2"/>
  <c r="VAW44" i="2" l="1"/>
  <c r="VAX38" i="2"/>
  <c r="VAX44" i="2" l="1"/>
  <c r="VAY38" i="2"/>
  <c r="VAY44" i="2" l="1"/>
  <c r="VAZ38" i="2"/>
  <c r="VAZ44" i="2" l="1"/>
  <c r="VBA38" i="2"/>
  <c r="VBA44" i="2" l="1"/>
  <c r="VBB38" i="2"/>
  <c r="VBB44" i="2" l="1"/>
  <c r="VBC38" i="2"/>
  <c r="VBC44" i="2" l="1"/>
  <c r="VBD38" i="2"/>
  <c r="VBD44" i="2" l="1"/>
  <c r="VBE38" i="2"/>
  <c r="VBE44" i="2" l="1"/>
  <c r="VBF38" i="2"/>
  <c r="VBF44" i="2" l="1"/>
  <c r="VBG38" i="2"/>
  <c r="VBG44" i="2" l="1"/>
  <c r="VBH38" i="2"/>
  <c r="VBH44" i="2" l="1"/>
  <c r="VBI38" i="2"/>
  <c r="VBI44" i="2" l="1"/>
  <c r="VBJ38" i="2"/>
  <c r="VBJ44" i="2" l="1"/>
  <c r="VBK38" i="2"/>
  <c r="VBK44" i="2" l="1"/>
  <c r="VBL38" i="2"/>
  <c r="VBL44" i="2" l="1"/>
  <c r="VBM38" i="2"/>
  <c r="VBM44" i="2" l="1"/>
  <c r="VBN38" i="2"/>
  <c r="VBN44" i="2" l="1"/>
  <c r="VBO38" i="2"/>
  <c r="VBO44" i="2" l="1"/>
  <c r="VBP38" i="2"/>
  <c r="VBP44" i="2" l="1"/>
  <c r="VBQ38" i="2"/>
  <c r="VBQ44" i="2" l="1"/>
  <c r="VBR38" i="2"/>
  <c r="VBR44" i="2" l="1"/>
  <c r="VBS38" i="2"/>
  <c r="VBS44" i="2" l="1"/>
  <c r="VBT38" i="2"/>
  <c r="VBT44" i="2" l="1"/>
  <c r="VBU38" i="2"/>
  <c r="VBU44" i="2" l="1"/>
  <c r="VBV38" i="2"/>
  <c r="VBV44" i="2" l="1"/>
  <c r="VBW38" i="2"/>
  <c r="VBW44" i="2" l="1"/>
  <c r="VBX38" i="2"/>
  <c r="VBX44" i="2" l="1"/>
  <c r="VBY38" i="2"/>
  <c r="VBY44" i="2" l="1"/>
  <c r="VBZ38" i="2"/>
  <c r="VBZ44" i="2" l="1"/>
  <c r="VCA38" i="2"/>
  <c r="VCA44" i="2" l="1"/>
  <c r="VCB38" i="2"/>
  <c r="VCB44" i="2" l="1"/>
  <c r="VCC38" i="2"/>
  <c r="VCC44" i="2" l="1"/>
  <c r="VCD38" i="2"/>
  <c r="VCD44" i="2" l="1"/>
  <c r="VCE38" i="2"/>
  <c r="VCE44" i="2" l="1"/>
  <c r="VCF38" i="2"/>
  <c r="VCF44" i="2" l="1"/>
  <c r="VCG38" i="2"/>
  <c r="VCG44" i="2" l="1"/>
  <c r="VCH38" i="2"/>
  <c r="VCH44" i="2" l="1"/>
  <c r="VCI38" i="2"/>
  <c r="VCI44" i="2" l="1"/>
  <c r="VCJ38" i="2"/>
  <c r="VCJ44" i="2" l="1"/>
  <c r="VCK38" i="2"/>
  <c r="VCK44" i="2" l="1"/>
  <c r="VCL38" i="2"/>
  <c r="VCL44" i="2" l="1"/>
  <c r="VCM38" i="2"/>
  <c r="VCM44" i="2" l="1"/>
  <c r="VCN38" i="2"/>
  <c r="VCN44" i="2" l="1"/>
  <c r="VCO38" i="2"/>
  <c r="VCO44" i="2" l="1"/>
  <c r="VCP38" i="2"/>
  <c r="VCP44" i="2" l="1"/>
  <c r="VCQ38" i="2"/>
  <c r="VCQ44" i="2" l="1"/>
  <c r="VCR38" i="2"/>
  <c r="VCR44" i="2" l="1"/>
  <c r="VCS38" i="2"/>
  <c r="VCS44" i="2" l="1"/>
  <c r="VCT38" i="2"/>
  <c r="VCT44" i="2" l="1"/>
  <c r="VCU38" i="2"/>
  <c r="VCU44" i="2" l="1"/>
  <c r="VCV38" i="2"/>
  <c r="VCV44" i="2" l="1"/>
  <c r="VCW38" i="2"/>
  <c r="VCW44" i="2" l="1"/>
  <c r="VCX38" i="2"/>
  <c r="VCX44" i="2" l="1"/>
  <c r="VCY38" i="2"/>
  <c r="VCY44" i="2" l="1"/>
  <c r="VCZ38" i="2"/>
  <c r="VCZ44" i="2" l="1"/>
  <c r="VDA38" i="2"/>
  <c r="VDA44" i="2" l="1"/>
  <c r="VDB38" i="2"/>
  <c r="VDB44" i="2" l="1"/>
  <c r="VDC38" i="2"/>
  <c r="VDC44" i="2" l="1"/>
  <c r="VDD38" i="2"/>
  <c r="VDD44" i="2" l="1"/>
  <c r="VDE38" i="2"/>
  <c r="VDE44" i="2" l="1"/>
  <c r="VDF38" i="2"/>
  <c r="VDF44" i="2" l="1"/>
  <c r="VDG38" i="2"/>
  <c r="VDG44" i="2" l="1"/>
  <c r="VDH38" i="2"/>
  <c r="VDH44" i="2" l="1"/>
  <c r="VDI38" i="2"/>
  <c r="VDI44" i="2" l="1"/>
  <c r="VDJ38" i="2"/>
  <c r="VDJ44" i="2" l="1"/>
  <c r="VDK38" i="2"/>
  <c r="VDK44" i="2" l="1"/>
  <c r="VDL38" i="2"/>
  <c r="VDL44" i="2" l="1"/>
  <c r="VDM38" i="2"/>
  <c r="VDM44" i="2" l="1"/>
  <c r="VDN38" i="2"/>
  <c r="VDN44" i="2" l="1"/>
  <c r="VDO38" i="2"/>
  <c r="VDO44" i="2" l="1"/>
  <c r="VDP38" i="2"/>
  <c r="VDP44" i="2" l="1"/>
  <c r="VDQ38" i="2"/>
  <c r="VDQ44" i="2" l="1"/>
  <c r="VDR38" i="2"/>
  <c r="VDR44" i="2" l="1"/>
  <c r="VDS38" i="2"/>
  <c r="VDS44" i="2" l="1"/>
  <c r="VDT38" i="2"/>
  <c r="VDT44" i="2" l="1"/>
  <c r="VDU38" i="2"/>
  <c r="VDU44" i="2" l="1"/>
  <c r="VDV38" i="2"/>
  <c r="VDV44" i="2" l="1"/>
  <c r="VDW38" i="2"/>
  <c r="VDW44" i="2" l="1"/>
  <c r="VDX38" i="2"/>
  <c r="VDX44" i="2" l="1"/>
  <c r="VDY38" i="2"/>
  <c r="VDY44" i="2" l="1"/>
  <c r="VDZ38" i="2"/>
  <c r="VDZ44" i="2" l="1"/>
  <c r="VEA38" i="2"/>
  <c r="VEA44" i="2" l="1"/>
  <c r="VEB38" i="2"/>
  <c r="VEB44" i="2" l="1"/>
  <c r="VEC38" i="2"/>
  <c r="VEC44" i="2" l="1"/>
  <c r="VED38" i="2"/>
  <c r="VED44" i="2" l="1"/>
  <c r="VEE38" i="2"/>
  <c r="VEE44" i="2" l="1"/>
  <c r="VEF38" i="2"/>
  <c r="VEF44" i="2" l="1"/>
  <c r="VEG38" i="2"/>
  <c r="VEG44" i="2" l="1"/>
  <c r="VEH38" i="2"/>
  <c r="VEH44" i="2" l="1"/>
  <c r="VEI38" i="2"/>
  <c r="VEI44" i="2" l="1"/>
  <c r="VEJ38" i="2"/>
  <c r="VEJ44" i="2" l="1"/>
  <c r="VEK38" i="2"/>
  <c r="VEK44" i="2" l="1"/>
  <c r="VEL38" i="2"/>
  <c r="VEL44" i="2" l="1"/>
  <c r="VEM38" i="2"/>
  <c r="VEM44" i="2" l="1"/>
  <c r="VEN38" i="2"/>
  <c r="VEN44" i="2" l="1"/>
  <c r="VEO38" i="2"/>
  <c r="VEO44" i="2" l="1"/>
  <c r="VEP38" i="2"/>
  <c r="VEP44" i="2" l="1"/>
  <c r="VEQ38" i="2"/>
  <c r="VEQ44" i="2" l="1"/>
  <c r="VER38" i="2"/>
  <c r="VER44" i="2" l="1"/>
  <c r="VES38" i="2"/>
  <c r="VES44" i="2" l="1"/>
  <c r="VET38" i="2"/>
  <c r="VET44" i="2" l="1"/>
  <c r="VEU38" i="2"/>
  <c r="VEU44" i="2" l="1"/>
  <c r="VEV38" i="2"/>
  <c r="VEV44" i="2" l="1"/>
  <c r="VEW38" i="2"/>
  <c r="VEW44" i="2" l="1"/>
  <c r="VEX38" i="2"/>
  <c r="VEX44" i="2" l="1"/>
  <c r="VEY38" i="2"/>
  <c r="VEY44" i="2" l="1"/>
  <c r="VEZ38" i="2"/>
  <c r="VEZ44" i="2" l="1"/>
  <c r="VFA38" i="2"/>
  <c r="VFA44" i="2" l="1"/>
  <c r="VFB38" i="2"/>
  <c r="VFB44" i="2" l="1"/>
  <c r="VFC38" i="2"/>
  <c r="VFC44" i="2" l="1"/>
  <c r="VFD38" i="2"/>
  <c r="VFD44" i="2" l="1"/>
  <c r="VFE38" i="2"/>
  <c r="VFE44" i="2" l="1"/>
  <c r="VFF38" i="2"/>
  <c r="VFF44" i="2" l="1"/>
  <c r="VFG38" i="2"/>
  <c r="VFG44" i="2" l="1"/>
  <c r="VFH38" i="2"/>
  <c r="VFH44" i="2" l="1"/>
  <c r="VFI38" i="2"/>
  <c r="VFI44" i="2" l="1"/>
  <c r="VFJ38" i="2"/>
  <c r="VFJ44" i="2" l="1"/>
  <c r="VFK38" i="2"/>
  <c r="VFK44" i="2" l="1"/>
  <c r="VFL38" i="2"/>
  <c r="VFL44" i="2" l="1"/>
  <c r="VFM38" i="2"/>
  <c r="VFM44" i="2" l="1"/>
  <c r="VFN38" i="2"/>
  <c r="VFN44" i="2" l="1"/>
  <c r="VFO38" i="2"/>
  <c r="VFO44" i="2" l="1"/>
  <c r="VFP38" i="2"/>
  <c r="VFP44" i="2" l="1"/>
  <c r="VFQ38" i="2"/>
  <c r="VFQ44" i="2" l="1"/>
  <c r="VFR38" i="2"/>
  <c r="VFR44" i="2" l="1"/>
  <c r="VFS38" i="2"/>
  <c r="VFS44" i="2" l="1"/>
  <c r="VFT38" i="2"/>
  <c r="VFT44" i="2" l="1"/>
  <c r="VFU38" i="2"/>
  <c r="VFU44" i="2" l="1"/>
  <c r="VFV38" i="2"/>
  <c r="VFV44" i="2" l="1"/>
  <c r="VFW38" i="2"/>
  <c r="VFW44" i="2" l="1"/>
  <c r="VFX38" i="2"/>
  <c r="VFX44" i="2" l="1"/>
  <c r="VFY38" i="2"/>
  <c r="VFY44" i="2" l="1"/>
  <c r="VFZ38" i="2"/>
  <c r="VFZ44" i="2" l="1"/>
  <c r="VGA38" i="2"/>
  <c r="VGA44" i="2" l="1"/>
  <c r="VGB38" i="2"/>
  <c r="VGB44" i="2" l="1"/>
  <c r="VGC38" i="2"/>
  <c r="VGC44" i="2" l="1"/>
  <c r="VGD38" i="2"/>
  <c r="VGD44" i="2" l="1"/>
  <c r="VGE38" i="2"/>
  <c r="VGE44" i="2" l="1"/>
  <c r="VGF38" i="2"/>
  <c r="VGF44" i="2" l="1"/>
  <c r="VGG38" i="2"/>
  <c r="VGG44" i="2" l="1"/>
  <c r="VGH38" i="2"/>
  <c r="VGH44" i="2" l="1"/>
  <c r="VGI38" i="2"/>
  <c r="VGI44" i="2" l="1"/>
  <c r="VGJ38" i="2"/>
  <c r="VGJ44" i="2" l="1"/>
  <c r="VGK38" i="2"/>
  <c r="VGK44" i="2" l="1"/>
  <c r="VGL38" i="2"/>
  <c r="VGL44" i="2" l="1"/>
  <c r="VGM38" i="2"/>
  <c r="VGM44" i="2" l="1"/>
  <c r="VGN38" i="2"/>
  <c r="VGN44" i="2" l="1"/>
  <c r="VGO38" i="2"/>
  <c r="VGO44" i="2" l="1"/>
  <c r="VGP38" i="2"/>
  <c r="VGP44" i="2" l="1"/>
  <c r="VGQ38" i="2"/>
  <c r="VGQ44" i="2" l="1"/>
  <c r="VGR38" i="2"/>
  <c r="VGR44" i="2" l="1"/>
  <c r="VGS38" i="2"/>
  <c r="VGS44" i="2" l="1"/>
  <c r="VGT38" i="2"/>
  <c r="VGT44" i="2" l="1"/>
  <c r="VGU38" i="2"/>
  <c r="VGU44" i="2" l="1"/>
  <c r="VGV38" i="2"/>
  <c r="VGV44" i="2" l="1"/>
  <c r="VGW38" i="2"/>
  <c r="VGW44" i="2" l="1"/>
  <c r="VGX38" i="2"/>
  <c r="VGX44" i="2" l="1"/>
  <c r="VGY38" i="2"/>
  <c r="VGY44" i="2" l="1"/>
  <c r="VGZ38" i="2"/>
  <c r="VGZ44" i="2" l="1"/>
  <c r="VHA38" i="2"/>
  <c r="VHA44" i="2" l="1"/>
  <c r="VHB38" i="2"/>
  <c r="VHB44" i="2" l="1"/>
  <c r="VHC38" i="2"/>
  <c r="VHC44" i="2" l="1"/>
  <c r="VHD38" i="2"/>
  <c r="VHD44" i="2" l="1"/>
  <c r="VHE38" i="2"/>
  <c r="VHE44" i="2" l="1"/>
  <c r="VHF38" i="2"/>
  <c r="VHF44" i="2" l="1"/>
  <c r="VHG38" i="2"/>
  <c r="VHG44" i="2" l="1"/>
  <c r="VHH38" i="2"/>
  <c r="VHH44" i="2" l="1"/>
  <c r="VHI38" i="2"/>
  <c r="VHI44" i="2" l="1"/>
  <c r="VHJ38" i="2"/>
  <c r="VHJ44" i="2" l="1"/>
  <c r="VHK38" i="2"/>
  <c r="VHK44" i="2" l="1"/>
  <c r="VHL38" i="2"/>
  <c r="VHL44" i="2" l="1"/>
  <c r="VHM38" i="2"/>
  <c r="VHM44" i="2" l="1"/>
  <c r="VHN38" i="2"/>
  <c r="VHN44" i="2" l="1"/>
  <c r="VHO38" i="2"/>
  <c r="VHO44" i="2" l="1"/>
  <c r="VHP38" i="2"/>
  <c r="VHP44" i="2" l="1"/>
  <c r="VHQ38" i="2"/>
  <c r="VHQ44" i="2" l="1"/>
  <c r="VHR38" i="2"/>
  <c r="VHR44" i="2" l="1"/>
  <c r="VHS38" i="2"/>
  <c r="VHS44" i="2" l="1"/>
  <c r="VHT38" i="2"/>
  <c r="VHT44" i="2" l="1"/>
  <c r="VHU38" i="2"/>
  <c r="VHU44" i="2" l="1"/>
  <c r="VHV38" i="2"/>
  <c r="VHV44" i="2" l="1"/>
  <c r="VHW38" i="2"/>
  <c r="VHW44" i="2" l="1"/>
  <c r="VHX38" i="2"/>
  <c r="VHX44" i="2" l="1"/>
  <c r="VHY38" i="2"/>
  <c r="VHY44" i="2" l="1"/>
  <c r="VHZ38" i="2"/>
  <c r="VHZ44" i="2" l="1"/>
  <c r="VIA38" i="2"/>
  <c r="VIA44" i="2" l="1"/>
  <c r="VIB38" i="2"/>
  <c r="VIB44" i="2" l="1"/>
  <c r="VIC38" i="2"/>
  <c r="VIC44" i="2" l="1"/>
  <c r="VID38" i="2"/>
  <c r="VID44" i="2" l="1"/>
  <c r="VIE38" i="2"/>
  <c r="VIE44" i="2" l="1"/>
  <c r="VIF38" i="2"/>
  <c r="VIF44" i="2" l="1"/>
  <c r="VIG38" i="2"/>
  <c r="VIG44" i="2" l="1"/>
  <c r="VIH38" i="2"/>
  <c r="VIH44" i="2" l="1"/>
  <c r="VII38" i="2"/>
  <c r="VII44" i="2" l="1"/>
  <c r="VIJ38" i="2"/>
  <c r="VIJ44" i="2" l="1"/>
  <c r="VIK38" i="2"/>
  <c r="VIK44" i="2" l="1"/>
  <c r="VIL38" i="2"/>
  <c r="VIL44" i="2" l="1"/>
  <c r="VIM38" i="2"/>
  <c r="VIM44" i="2" l="1"/>
  <c r="VIN38" i="2"/>
  <c r="VIN44" i="2" l="1"/>
  <c r="VIO38" i="2"/>
  <c r="VIO44" i="2" l="1"/>
  <c r="VIP38" i="2"/>
  <c r="VIP44" i="2" l="1"/>
  <c r="VIQ38" i="2"/>
  <c r="VIQ44" i="2" l="1"/>
  <c r="VIR38" i="2"/>
  <c r="VIR44" i="2" l="1"/>
  <c r="VIS38" i="2"/>
  <c r="VIS44" i="2" l="1"/>
  <c r="VIT38" i="2"/>
  <c r="VIT44" i="2" l="1"/>
  <c r="VIU38" i="2"/>
  <c r="VIU44" i="2" l="1"/>
  <c r="VIV38" i="2"/>
  <c r="VIV44" i="2" l="1"/>
  <c r="VIW38" i="2"/>
  <c r="VIW44" i="2" l="1"/>
  <c r="VIX38" i="2"/>
  <c r="VIX44" i="2" l="1"/>
  <c r="VIY38" i="2"/>
  <c r="VIY44" i="2" l="1"/>
  <c r="VIZ38" i="2"/>
  <c r="VIZ44" i="2" l="1"/>
  <c r="VJA38" i="2"/>
  <c r="VJA44" i="2" l="1"/>
  <c r="VJB38" i="2"/>
  <c r="VJB44" i="2" l="1"/>
  <c r="VJC38" i="2"/>
  <c r="VJC44" i="2" l="1"/>
  <c r="VJD38" i="2"/>
  <c r="VJD44" i="2" l="1"/>
  <c r="VJE38" i="2"/>
  <c r="VJE44" i="2" l="1"/>
  <c r="VJF38" i="2"/>
  <c r="VJF44" i="2" l="1"/>
  <c r="VJG38" i="2"/>
  <c r="VJG44" i="2" l="1"/>
  <c r="VJH38" i="2"/>
  <c r="VJH44" i="2" l="1"/>
  <c r="VJI38" i="2"/>
  <c r="VJI44" i="2" l="1"/>
  <c r="VJJ38" i="2"/>
  <c r="VJJ44" i="2" l="1"/>
  <c r="VJK38" i="2"/>
  <c r="VJK44" i="2" l="1"/>
  <c r="VJL38" i="2"/>
  <c r="VJL44" i="2" l="1"/>
  <c r="VJM38" i="2"/>
  <c r="VJM44" i="2" l="1"/>
  <c r="VJN38" i="2"/>
  <c r="VJN44" i="2" l="1"/>
  <c r="VJO38" i="2"/>
  <c r="VJO44" i="2" l="1"/>
  <c r="VJP38" i="2"/>
  <c r="VJP44" i="2" l="1"/>
  <c r="VJQ38" i="2"/>
  <c r="VJQ44" i="2" l="1"/>
  <c r="VJR38" i="2"/>
  <c r="VJR44" i="2" l="1"/>
  <c r="VJS38" i="2"/>
  <c r="VJS44" i="2" l="1"/>
  <c r="VJT38" i="2"/>
  <c r="VJT44" i="2" l="1"/>
  <c r="VJU38" i="2"/>
  <c r="VJU44" i="2" l="1"/>
  <c r="VJV38" i="2"/>
  <c r="VJV44" i="2" l="1"/>
  <c r="VJW38" i="2"/>
  <c r="VJW44" i="2" l="1"/>
  <c r="VJX38" i="2"/>
  <c r="VJX44" i="2" l="1"/>
  <c r="VJY38" i="2"/>
  <c r="VJY44" i="2" l="1"/>
  <c r="VJZ38" i="2"/>
  <c r="VJZ44" i="2" l="1"/>
  <c r="VKA38" i="2"/>
  <c r="VKA44" i="2" l="1"/>
  <c r="VKB38" i="2"/>
  <c r="VKB44" i="2" l="1"/>
  <c r="VKC38" i="2"/>
  <c r="VKC44" i="2" l="1"/>
  <c r="VKD38" i="2"/>
  <c r="VKD44" i="2" l="1"/>
  <c r="VKE38" i="2"/>
  <c r="VKE44" i="2" l="1"/>
  <c r="VKF38" i="2"/>
  <c r="VKF44" i="2" l="1"/>
  <c r="VKG38" i="2"/>
  <c r="VKG44" i="2" l="1"/>
  <c r="VKH38" i="2"/>
  <c r="VKH44" i="2" l="1"/>
  <c r="VKI38" i="2"/>
  <c r="VKI44" i="2" l="1"/>
  <c r="VKJ38" i="2"/>
  <c r="VKJ44" i="2" l="1"/>
  <c r="VKK38" i="2"/>
  <c r="VKK44" i="2" l="1"/>
  <c r="VKL38" i="2"/>
  <c r="VKL44" i="2" l="1"/>
  <c r="VKM38" i="2"/>
  <c r="VKM44" i="2" l="1"/>
  <c r="VKN38" i="2"/>
  <c r="VKN44" i="2" l="1"/>
  <c r="VKO38" i="2"/>
  <c r="VKO44" i="2" l="1"/>
  <c r="VKP38" i="2"/>
  <c r="VKP44" i="2" l="1"/>
  <c r="VKQ38" i="2"/>
  <c r="VKQ44" i="2" l="1"/>
  <c r="VKR38" i="2"/>
  <c r="VKR44" i="2" l="1"/>
  <c r="VKS38" i="2"/>
  <c r="VKS44" i="2" l="1"/>
  <c r="VKT38" i="2"/>
  <c r="VKT44" i="2" l="1"/>
  <c r="VKU38" i="2"/>
  <c r="VKU44" i="2" l="1"/>
  <c r="VKV38" i="2"/>
  <c r="VKV44" i="2" l="1"/>
  <c r="VKW38" i="2"/>
  <c r="VKW44" i="2" l="1"/>
  <c r="VKX38" i="2"/>
  <c r="VKX44" i="2" l="1"/>
  <c r="VKY38" i="2"/>
  <c r="VKY44" i="2" l="1"/>
  <c r="VKZ38" i="2"/>
  <c r="VKZ44" i="2" l="1"/>
  <c r="VLA38" i="2"/>
  <c r="VLA44" i="2" l="1"/>
  <c r="VLB38" i="2"/>
  <c r="VLB44" i="2" l="1"/>
  <c r="VLC38" i="2"/>
  <c r="VLC44" i="2" l="1"/>
  <c r="VLD38" i="2"/>
  <c r="VLD44" i="2" l="1"/>
  <c r="VLE38" i="2"/>
  <c r="VLE44" i="2" l="1"/>
  <c r="VLF38" i="2"/>
  <c r="VLF44" i="2" l="1"/>
  <c r="VLG38" i="2"/>
  <c r="VLG44" i="2" l="1"/>
  <c r="VLH38" i="2"/>
  <c r="VLH44" i="2" l="1"/>
  <c r="VLI38" i="2"/>
  <c r="VLI44" i="2" l="1"/>
  <c r="VLJ38" i="2"/>
  <c r="VLJ44" i="2" l="1"/>
  <c r="VLK38" i="2"/>
  <c r="VLK44" i="2" l="1"/>
  <c r="VLL38" i="2"/>
  <c r="VLL44" i="2" l="1"/>
  <c r="VLM38" i="2"/>
  <c r="VLM44" i="2" l="1"/>
  <c r="VLN38" i="2"/>
  <c r="VLN44" i="2" l="1"/>
  <c r="VLO38" i="2"/>
  <c r="VLO44" i="2" l="1"/>
  <c r="VLP38" i="2"/>
  <c r="VLP44" i="2" l="1"/>
  <c r="VLQ38" i="2"/>
  <c r="VLQ44" i="2" l="1"/>
  <c r="VLR38" i="2"/>
  <c r="VLR44" i="2" l="1"/>
  <c r="VLS38" i="2"/>
  <c r="VLS44" i="2" l="1"/>
  <c r="VLT38" i="2"/>
  <c r="VLT44" i="2" l="1"/>
  <c r="VLU38" i="2"/>
  <c r="VLU44" i="2" l="1"/>
  <c r="VLV38" i="2"/>
  <c r="VLV44" i="2" l="1"/>
  <c r="VLW38" i="2"/>
  <c r="VLW44" i="2" l="1"/>
  <c r="VLX38" i="2"/>
  <c r="VLX44" i="2" l="1"/>
  <c r="VLY38" i="2"/>
  <c r="VLY44" i="2" l="1"/>
  <c r="VLZ38" i="2"/>
  <c r="VLZ44" i="2" l="1"/>
  <c r="VMA38" i="2"/>
  <c r="VMA44" i="2" l="1"/>
  <c r="VMB38" i="2"/>
  <c r="VMB44" i="2" l="1"/>
  <c r="VMC38" i="2"/>
  <c r="VMC44" i="2" l="1"/>
  <c r="VMD38" i="2"/>
  <c r="VMD44" i="2" l="1"/>
  <c r="VME38" i="2"/>
  <c r="VME44" i="2" l="1"/>
  <c r="VMF38" i="2"/>
  <c r="VMF44" i="2" l="1"/>
  <c r="VMG38" i="2"/>
  <c r="VMG44" i="2" l="1"/>
  <c r="VMH38" i="2"/>
  <c r="VMH44" i="2" l="1"/>
  <c r="VMI38" i="2"/>
  <c r="VMI44" i="2" l="1"/>
  <c r="VMJ38" i="2"/>
  <c r="VMJ44" i="2" l="1"/>
  <c r="VMK38" i="2"/>
  <c r="VMK44" i="2" l="1"/>
  <c r="VML38" i="2"/>
  <c r="VML44" i="2" l="1"/>
  <c r="VMM38" i="2"/>
  <c r="VMM44" i="2" l="1"/>
  <c r="VMN38" i="2"/>
  <c r="VMN44" i="2" l="1"/>
  <c r="VMO38" i="2"/>
  <c r="VMO44" i="2" l="1"/>
  <c r="VMP38" i="2"/>
  <c r="VMP44" i="2" l="1"/>
  <c r="VMQ38" i="2"/>
  <c r="VMQ44" i="2" l="1"/>
  <c r="VMR38" i="2"/>
  <c r="VMR44" i="2" l="1"/>
  <c r="VMS38" i="2"/>
  <c r="VMS44" i="2" l="1"/>
  <c r="VMT38" i="2"/>
  <c r="VMT44" i="2" l="1"/>
  <c r="VMU38" i="2"/>
  <c r="VMU44" i="2" l="1"/>
  <c r="VMV38" i="2"/>
  <c r="VMV44" i="2" l="1"/>
  <c r="VMW38" i="2"/>
  <c r="VMW44" i="2" l="1"/>
  <c r="VMX38" i="2"/>
  <c r="VMX44" i="2" l="1"/>
  <c r="VMY38" i="2"/>
  <c r="VMY44" i="2" l="1"/>
  <c r="VMZ38" i="2"/>
  <c r="VMZ44" i="2" l="1"/>
  <c r="VNA38" i="2"/>
  <c r="VNA44" i="2" l="1"/>
  <c r="VNB38" i="2"/>
  <c r="VNB44" i="2" l="1"/>
  <c r="VNC38" i="2"/>
  <c r="VNC44" i="2" l="1"/>
  <c r="VND38" i="2"/>
  <c r="VND44" i="2" l="1"/>
  <c r="VNE38" i="2"/>
  <c r="VNE44" i="2" l="1"/>
  <c r="VNF38" i="2"/>
  <c r="VNF44" i="2" l="1"/>
  <c r="VNG38" i="2"/>
  <c r="VNG44" i="2" l="1"/>
  <c r="VNH38" i="2"/>
  <c r="VNH44" i="2" l="1"/>
  <c r="VNI38" i="2"/>
  <c r="VNI44" i="2" l="1"/>
  <c r="VNJ38" i="2"/>
  <c r="VNJ44" i="2" l="1"/>
  <c r="VNK38" i="2"/>
  <c r="VNK44" i="2" l="1"/>
  <c r="VNL38" i="2"/>
  <c r="VNL44" i="2" l="1"/>
  <c r="VNM38" i="2"/>
  <c r="VNM44" i="2" l="1"/>
  <c r="VNN38" i="2"/>
  <c r="VNN44" i="2" l="1"/>
  <c r="VNO38" i="2"/>
  <c r="VNO44" i="2" l="1"/>
  <c r="VNP38" i="2"/>
  <c r="VNP44" i="2" l="1"/>
  <c r="VNQ38" i="2"/>
  <c r="VNQ44" i="2" l="1"/>
  <c r="VNR38" i="2"/>
  <c r="VNR44" i="2" l="1"/>
  <c r="VNS38" i="2"/>
  <c r="VNS44" i="2" l="1"/>
  <c r="VNT38" i="2"/>
  <c r="VNT44" i="2" l="1"/>
  <c r="VNU38" i="2"/>
  <c r="VNU44" i="2" l="1"/>
  <c r="VNV38" i="2"/>
  <c r="VNV44" i="2" l="1"/>
  <c r="VNW38" i="2"/>
  <c r="VNW44" i="2" l="1"/>
  <c r="VNX38" i="2"/>
  <c r="VNX44" i="2" l="1"/>
  <c r="VNY38" i="2"/>
  <c r="VNY44" i="2" l="1"/>
  <c r="VNZ38" i="2"/>
  <c r="VNZ44" i="2" l="1"/>
  <c r="VOA38" i="2"/>
  <c r="VOA44" i="2" l="1"/>
  <c r="VOB38" i="2"/>
  <c r="VOB44" i="2" l="1"/>
  <c r="VOC38" i="2"/>
  <c r="VOC44" i="2" l="1"/>
  <c r="VOD38" i="2"/>
  <c r="VOD44" i="2" l="1"/>
  <c r="VOE38" i="2"/>
  <c r="VOE44" i="2" l="1"/>
  <c r="VOF38" i="2"/>
  <c r="VOF44" i="2" l="1"/>
  <c r="VOG38" i="2"/>
  <c r="VOG44" i="2" l="1"/>
  <c r="VOH38" i="2"/>
  <c r="VOH44" i="2" l="1"/>
  <c r="VOI38" i="2"/>
  <c r="VOI44" i="2" l="1"/>
  <c r="VOJ38" i="2"/>
  <c r="VOJ44" i="2" l="1"/>
  <c r="VOK38" i="2"/>
  <c r="VOK44" i="2" l="1"/>
  <c r="VOL38" i="2"/>
  <c r="VOL44" i="2" l="1"/>
  <c r="VOM38" i="2"/>
  <c r="VOM44" i="2" l="1"/>
  <c r="VON38" i="2"/>
  <c r="VON44" i="2" l="1"/>
  <c r="VOO38" i="2"/>
  <c r="VOO44" i="2" l="1"/>
  <c r="VOP38" i="2"/>
  <c r="VOP44" i="2" l="1"/>
  <c r="VOQ38" i="2"/>
  <c r="VOQ44" i="2" l="1"/>
  <c r="VOR38" i="2"/>
  <c r="VOR44" i="2" l="1"/>
  <c r="VOS38" i="2"/>
  <c r="VOS44" i="2" l="1"/>
  <c r="VOT38" i="2"/>
  <c r="VOT44" i="2" l="1"/>
  <c r="VOU38" i="2"/>
  <c r="VOU44" i="2" l="1"/>
  <c r="VOV38" i="2"/>
  <c r="VOV44" i="2" l="1"/>
  <c r="VOW38" i="2"/>
  <c r="VOW44" i="2" l="1"/>
  <c r="VOX38" i="2"/>
  <c r="VOX44" i="2" l="1"/>
  <c r="VOY38" i="2"/>
  <c r="VOY44" i="2" l="1"/>
  <c r="VOZ38" i="2"/>
  <c r="VOZ44" i="2" l="1"/>
  <c r="VPA38" i="2"/>
  <c r="VPA44" i="2" l="1"/>
  <c r="VPB38" i="2"/>
  <c r="VPB44" i="2" l="1"/>
  <c r="VPC38" i="2"/>
  <c r="VPC44" i="2" l="1"/>
  <c r="VPD38" i="2"/>
  <c r="VPD44" i="2" l="1"/>
  <c r="VPE38" i="2"/>
  <c r="VPE44" i="2" l="1"/>
  <c r="VPF38" i="2"/>
  <c r="VPF44" i="2" l="1"/>
  <c r="VPG38" i="2"/>
  <c r="VPG44" i="2" l="1"/>
  <c r="VPH38" i="2"/>
  <c r="VPH44" i="2" l="1"/>
  <c r="VPI38" i="2"/>
  <c r="VPI44" i="2" l="1"/>
  <c r="VPJ38" i="2"/>
  <c r="VPJ44" i="2" l="1"/>
  <c r="VPK38" i="2"/>
  <c r="VPK44" i="2" l="1"/>
  <c r="VPL38" i="2"/>
  <c r="VPL44" i="2" l="1"/>
  <c r="VPM38" i="2"/>
  <c r="VPM44" i="2" l="1"/>
  <c r="VPN38" i="2"/>
  <c r="VPN44" i="2" l="1"/>
  <c r="VPO38" i="2"/>
  <c r="VPO44" i="2" l="1"/>
  <c r="VPP38" i="2"/>
  <c r="VPP44" i="2" l="1"/>
  <c r="VPQ38" i="2"/>
  <c r="VPQ44" i="2" l="1"/>
  <c r="VPR38" i="2"/>
  <c r="VPR44" i="2" l="1"/>
  <c r="VPS38" i="2"/>
  <c r="VPS44" i="2" l="1"/>
  <c r="VPT38" i="2"/>
  <c r="VPT44" i="2" l="1"/>
  <c r="VPU38" i="2"/>
  <c r="VPU44" i="2" l="1"/>
  <c r="VPV38" i="2"/>
  <c r="VPV44" i="2" l="1"/>
  <c r="VPW38" i="2"/>
  <c r="VPW44" i="2" l="1"/>
  <c r="VPX38" i="2"/>
  <c r="VPX44" i="2" l="1"/>
  <c r="VPY38" i="2"/>
  <c r="VPY44" i="2" l="1"/>
  <c r="VPZ38" i="2"/>
  <c r="VPZ44" i="2" l="1"/>
  <c r="VQA38" i="2"/>
  <c r="VQA44" i="2" l="1"/>
  <c r="VQB38" i="2"/>
  <c r="VQB44" i="2" l="1"/>
  <c r="VQC38" i="2"/>
  <c r="VQC44" i="2" l="1"/>
  <c r="VQD38" i="2"/>
  <c r="VQD44" i="2" l="1"/>
  <c r="VQE38" i="2"/>
  <c r="VQE44" i="2" l="1"/>
  <c r="VQF38" i="2"/>
  <c r="VQF44" i="2" l="1"/>
  <c r="VQG38" i="2"/>
  <c r="VQG44" i="2" l="1"/>
  <c r="VQH38" i="2"/>
  <c r="VQH44" i="2" l="1"/>
  <c r="VQI38" i="2"/>
  <c r="VQI44" i="2" l="1"/>
  <c r="VQJ38" i="2"/>
  <c r="VQJ44" i="2" l="1"/>
  <c r="VQK38" i="2"/>
  <c r="VQK44" i="2" l="1"/>
  <c r="VQL38" i="2"/>
  <c r="VQL44" i="2" l="1"/>
  <c r="VQM38" i="2"/>
  <c r="VQM44" i="2" l="1"/>
  <c r="VQN38" i="2"/>
  <c r="VQN44" i="2" l="1"/>
  <c r="VQO38" i="2"/>
  <c r="VQO44" i="2" l="1"/>
  <c r="VQP38" i="2"/>
  <c r="VQP44" i="2" l="1"/>
  <c r="VQQ38" i="2"/>
  <c r="VQQ44" i="2" l="1"/>
  <c r="VQR38" i="2"/>
  <c r="VQR44" i="2" l="1"/>
  <c r="VQS38" i="2"/>
  <c r="VQS44" i="2" l="1"/>
  <c r="VQT38" i="2"/>
  <c r="VQT44" i="2" l="1"/>
  <c r="VQU38" i="2"/>
  <c r="VQU44" i="2" l="1"/>
  <c r="VQV38" i="2"/>
  <c r="VQV44" i="2" l="1"/>
  <c r="VQW38" i="2"/>
  <c r="VQW44" i="2" l="1"/>
  <c r="VQX38" i="2"/>
  <c r="VQX44" i="2" l="1"/>
  <c r="VQY38" i="2"/>
  <c r="VQY44" i="2" l="1"/>
  <c r="VQZ38" i="2"/>
  <c r="VQZ44" i="2" l="1"/>
  <c r="VRA38" i="2"/>
  <c r="VRA44" i="2" l="1"/>
  <c r="VRB38" i="2"/>
  <c r="VRB44" i="2" l="1"/>
  <c r="VRC38" i="2"/>
  <c r="VRC44" i="2" l="1"/>
  <c r="VRD38" i="2"/>
  <c r="VRD44" i="2" l="1"/>
  <c r="VRE38" i="2"/>
  <c r="VRE44" i="2" l="1"/>
  <c r="VRF38" i="2"/>
  <c r="VRF44" i="2" l="1"/>
  <c r="VRG38" i="2"/>
  <c r="VRG44" i="2" l="1"/>
  <c r="VRH38" i="2"/>
  <c r="VRH44" i="2" l="1"/>
  <c r="VRI38" i="2"/>
  <c r="VRI44" i="2" l="1"/>
  <c r="VRJ38" i="2"/>
  <c r="VRJ44" i="2" l="1"/>
  <c r="VRK38" i="2"/>
  <c r="VRK44" i="2" l="1"/>
  <c r="VRL38" i="2"/>
  <c r="VRL44" i="2" l="1"/>
  <c r="VRM38" i="2"/>
  <c r="VRM44" i="2" l="1"/>
  <c r="VRN38" i="2"/>
  <c r="VRN44" i="2" l="1"/>
  <c r="VRO38" i="2"/>
  <c r="VRO44" i="2" l="1"/>
  <c r="VRP38" i="2"/>
  <c r="VRP44" i="2" l="1"/>
  <c r="VRQ38" i="2"/>
  <c r="VRQ44" i="2" l="1"/>
  <c r="VRR38" i="2"/>
  <c r="VRR44" i="2" l="1"/>
  <c r="VRS38" i="2"/>
  <c r="VRS44" i="2" l="1"/>
  <c r="VRT38" i="2"/>
  <c r="VRT44" i="2" l="1"/>
  <c r="VRU38" i="2"/>
  <c r="VRU44" i="2" l="1"/>
  <c r="VRV38" i="2"/>
  <c r="VRV44" i="2" l="1"/>
  <c r="VRW38" i="2"/>
  <c r="VRW44" i="2" l="1"/>
  <c r="VRX38" i="2"/>
  <c r="VRX44" i="2" l="1"/>
  <c r="VRY38" i="2"/>
  <c r="VRY44" i="2" l="1"/>
  <c r="VRZ38" i="2"/>
  <c r="VRZ44" i="2" l="1"/>
  <c r="VSA38" i="2"/>
  <c r="VSA44" i="2" l="1"/>
  <c r="VSB38" i="2"/>
  <c r="VSB44" i="2" l="1"/>
  <c r="VSC38" i="2"/>
  <c r="VSC44" i="2" l="1"/>
  <c r="VSD38" i="2"/>
  <c r="VSD44" i="2" l="1"/>
  <c r="VSE38" i="2"/>
  <c r="VSE44" i="2" l="1"/>
  <c r="VSF38" i="2"/>
  <c r="VSF44" i="2" l="1"/>
  <c r="VSG38" i="2"/>
  <c r="VSG44" i="2" l="1"/>
  <c r="VSH38" i="2"/>
  <c r="VSH44" i="2" l="1"/>
  <c r="VSI38" i="2"/>
  <c r="VSI44" i="2" l="1"/>
  <c r="VSJ38" i="2"/>
  <c r="VSJ44" i="2" l="1"/>
  <c r="VSK38" i="2"/>
  <c r="VSK44" i="2" l="1"/>
  <c r="VSL38" i="2"/>
  <c r="VSL44" i="2" l="1"/>
  <c r="VSM38" i="2"/>
  <c r="VSM44" i="2" l="1"/>
  <c r="VSN38" i="2"/>
  <c r="VSN44" i="2" l="1"/>
  <c r="VSO38" i="2"/>
  <c r="VSO44" i="2" l="1"/>
  <c r="VSP38" i="2"/>
  <c r="VSP44" i="2" l="1"/>
  <c r="VSQ38" i="2"/>
  <c r="VSQ44" i="2" l="1"/>
  <c r="VSR38" i="2"/>
  <c r="VSR44" i="2" l="1"/>
  <c r="VSS38" i="2"/>
  <c r="VSS44" i="2" l="1"/>
  <c r="VST38" i="2"/>
  <c r="VST44" i="2" l="1"/>
  <c r="VSU38" i="2"/>
  <c r="VSU44" i="2" l="1"/>
  <c r="VSV38" i="2"/>
  <c r="VSV44" i="2" l="1"/>
  <c r="VSW38" i="2"/>
  <c r="VSW44" i="2" l="1"/>
  <c r="VSX38" i="2"/>
  <c r="VSX44" i="2" l="1"/>
  <c r="VSY38" i="2"/>
  <c r="VSY44" i="2" l="1"/>
  <c r="VSZ38" i="2"/>
  <c r="VSZ44" i="2" l="1"/>
  <c r="VTA38" i="2"/>
  <c r="VTA44" i="2" l="1"/>
  <c r="VTB38" i="2"/>
  <c r="VTB44" i="2" l="1"/>
  <c r="VTC38" i="2"/>
  <c r="VTC44" i="2" l="1"/>
  <c r="VTD38" i="2"/>
  <c r="VTD44" i="2" l="1"/>
  <c r="VTE38" i="2"/>
  <c r="VTE44" i="2" l="1"/>
  <c r="VTF38" i="2"/>
  <c r="VTF44" i="2" l="1"/>
  <c r="VTG38" i="2"/>
  <c r="VTG44" i="2" l="1"/>
  <c r="VTH38" i="2"/>
  <c r="VTH44" i="2" l="1"/>
  <c r="VTI38" i="2"/>
  <c r="VTI44" i="2" l="1"/>
  <c r="VTJ38" i="2"/>
  <c r="VTJ44" i="2" l="1"/>
  <c r="VTK38" i="2"/>
  <c r="VTK44" i="2" l="1"/>
  <c r="VTL38" i="2"/>
  <c r="VTL44" i="2" l="1"/>
  <c r="VTM38" i="2"/>
  <c r="VTM44" i="2" l="1"/>
  <c r="VTN38" i="2"/>
  <c r="VTN44" i="2" l="1"/>
  <c r="VTO38" i="2"/>
  <c r="VTO44" i="2" l="1"/>
  <c r="VTP38" i="2"/>
  <c r="VTP44" i="2" l="1"/>
  <c r="VTQ38" i="2"/>
  <c r="VTQ44" i="2" l="1"/>
  <c r="VTR38" i="2"/>
  <c r="VTR44" i="2" l="1"/>
  <c r="VTS38" i="2"/>
  <c r="VTS44" i="2" l="1"/>
  <c r="VTT38" i="2"/>
  <c r="VTT44" i="2" l="1"/>
  <c r="VTU38" i="2"/>
  <c r="VTU44" i="2" l="1"/>
  <c r="VTV38" i="2"/>
  <c r="VTV44" i="2" l="1"/>
  <c r="VTW38" i="2"/>
  <c r="VTW44" i="2" l="1"/>
  <c r="VTX38" i="2"/>
  <c r="VTX44" i="2" l="1"/>
  <c r="VTY38" i="2"/>
  <c r="VTY44" i="2" l="1"/>
  <c r="VTZ38" i="2"/>
  <c r="VTZ44" i="2" l="1"/>
  <c r="VUA38" i="2"/>
  <c r="VUA44" i="2" l="1"/>
  <c r="VUB38" i="2"/>
  <c r="VUB44" i="2" l="1"/>
  <c r="VUC38" i="2"/>
  <c r="VUC44" i="2" l="1"/>
  <c r="VUD38" i="2"/>
  <c r="VUD44" i="2" l="1"/>
  <c r="VUE38" i="2"/>
  <c r="VUE44" i="2" l="1"/>
  <c r="VUF38" i="2"/>
  <c r="VUF44" i="2" l="1"/>
  <c r="VUG38" i="2"/>
  <c r="VUG44" i="2" l="1"/>
  <c r="VUH38" i="2"/>
  <c r="VUH44" i="2" l="1"/>
  <c r="VUI38" i="2"/>
  <c r="VUI44" i="2" l="1"/>
  <c r="VUJ38" i="2"/>
  <c r="VUJ44" i="2" l="1"/>
  <c r="VUK38" i="2"/>
  <c r="VUK44" i="2" l="1"/>
  <c r="VUL38" i="2"/>
  <c r="VUL44" i="2" l="1"/>
  <c r="VUM38" i="2"/>
  <c r="VUM44" i="2" l="1"/>
  <c r="VUN38" i="2"/>
  <c r="VUN44" i="2" l="1"/>
  <c r="VUO38" i="2"/>
  <c r="VUO44" i="2" l="1"/>
  <c r="VUP38" i="2"/>
  <c r="VUP44" i="2" l="1"/>
  <c r="VUQ38" i="2"/>
  <c r="VUQ44" i="2" l="1"/>
  <c r="VUR38" i="2"/>
  <c r="VUR44" i="2" l="1"/>
  <c r="VUS38" i="2"/>
  <c r="VUS44" i="2" l="1"/>
  <c r="VUT38" i="2"/>
  <c r="VUT44" i="2" l="1"/>
  <c r="VUU38" i="2"/>
  <c r="VUU44" i="2" l="1"/>
  <c r="VUV38" i="2"/>
  <c r="VUV44" i="2" l="1"/>
  <c r="VUW38" i="2"/>
  <c r="VUW44" i="2" l="1"/>
  <c r="VUX38" i="2"/>
  <c r="VUX44" i="2" l="1"/>
  <c r="VUY38" i="2"/>
  <c r="VUY44" i="2" l="1"/>
  <c r="VUZ38" i="2"/>
  <c r="VUZ44" i="2" l="1"/>
  <c r="VVA38" i="2"/>
  <c r="VVA44" i="2" l="1"/>
  <c r="VVB38" i="2"/>
  <c r="VVB44" i="2" l="1"/>
  <c r="VVC38" i="2"/>
  <c r="VVC44" i="2" l="1"/>
  <c r="VVD38" i="2"/>
  <c r="VVD44" i="2" l="1"/>
  <c r="VVE38" i="2"/>
  <c r="VVE44" i="2" l="1"/>
  <c r="VVF38" i="2"/>
  <c r="VVF44" i="2" l="1"/>
  <c r="VVG38" i="2"/>
  <c r="VVG44" i="2" l="1"/>
  <c r="VVH38" i="2"/>
  <c r="VVH44" i="2" l="1"/>
  <c r="VVI38" i="2"/>
  <c r="VVI44" i="2" l="1"/>
  <c r="VVJ38" i="2"/>
  <c r="VVJ44" i="2" l="1"/>
  <c r="VVK38" i="2"/>
  <c r="VVK44" i="2" l="1"/>
  <c r="VVL38" i="2"/>
  <c r="VVL44" i="2" l="1"/>
  <c r="VVM38" i="2"/>
  <c r="VVM44" i="2" l="1"/>
  <c r="VVN38" i="2"/>
  <c r="VVN44" i="2" l="1"/>
  <c r="VVO38" i="2"/>
  <c r="VVO44" i="2" l="1"/>
  <c r="VVP38" i="2"/>
  <c r="VVP44" i="2" l="1"/>
  <c r="VVQ38" i="2"/>
  <c r="VVQ44" i="2" l="1"/>
  <c r="VVR38" i="2"/>
  <c r="VVR44" i="2" l="1"/>
  <c r="VVS38" i="2"/>
  <c r="VVS44" i="2" l="1"/>
  <c r="VVT38" i="2"/>
  <c r="VVT44" i="2" l="1"/>
  <c r="VVU38" i="2"/>
  <c r="VVU44" i="2" l="1"/>
  <c r="VVV38" i="2"/>
  <c r="VVV44" i="2" l="1"/>
  <c r="VVW38" i="2"/>
  <c r="VVW44" i="2" l="1"/>
  <c r="VVX38" i="2"/>
  <c r="VVX44" i="2" l="1"/>
  <c r="VVY38" i="2"/>
  <c r="VVY44" i="2" l="1"/>
  <c r="VVZ38" i="2"/>
  <c r="VVZ44" i="2" l="1"/>
  <c r="VWA38" i="2"/>
  <c r="VWA44" i="2" l="1"/>
  <c r="VWB38" i="2"/>
  <c r="VWB44" i="2" l="1"/>
  <c r="VWC38" i="2"/>
  <c r="VWC44" i="2" l="1"/>
  <c r="VWD38" i="2"/>
  <c r="VWD44" i="2" l="1"/>
  <c r="VWE38" i="2"/>
  <c r="VWE44" i="2" l="1"/>
  <c r="VWF38" i="2"/>
  <c r="VWF44" i="2" l="1"/>
  <c r="VWG38" i="2"/>
  <c r="VWG44" i="2" l="1"/>
  <c r="VWH38" i="2"/>
  <c r="VWH44" i="2" l="1"/>
  <c r="VWI38" i="2"/>
  <c r="VWI44" i="2" l="1"/>
  <c r="VWJ38" i="2"/>
  <c r="VWJ44" i="2" l="1"/>
  <c r="VWK38" i="2"/>
  <c r="VWK44" i="2" l="1"/>
  <c r="VWL38" i="2"/>
  <c r="VWL44" i="2" l="1"/>
  <c r="VWM38" i="2"/>
  <c r="VWM44" i="2" l="1"/>
  <c r="VWN38" i="2"/>
  <c r="VWN44" i="2" l="1"/>
  <c r="VWO38" i="2"/>
  <c r="VWO44" i="2" l="1"/>
  <c r="VWP38" i="2"/>
  <c r="VWP44" i="2" l="1"/>
  <c r="VWQ38" i="2"/>
  <c r="VWQ44" i="2" l="1"/>
  <c r="VWR38" i="2"/>
  <c r="VWR44" i="2" l="1"/>
  <c r="VWS38" i="2"/>
  <c r="VWS44" i="2" l="1"/>
  <c r="VWT38" i="2"/>
  <c r="VWT44" i="2" l="1"/>
  <c r="VWU38" i="2"/>
  <c r="VWU44" i="2" l="1"/>
  <c r="VWV38" i="2"/>
  <c r="VWV44" i="2" l="1"/>
  <c r="VWW38" i="2"/>
  <c r="VWW44" i="2" l="1"/>
  <c r="VWX38" i="2"/>
  <c r="VWX44" i="2" l="1"/>
  <c r="VWY38" i="2"/>
  <c r="VWY44" i="2" l="1"/>
  <c r="VWZ38" i="2"/>
  <c r="VWZ44" i="2" l="1"/>
  <c r="VXA38" i="2"/>
  <c r="VXA44" i="2" l="1"/>
  <c r="VXB38" i="2"/>
  <c r="VXB44" i="2" l="1"/>
  <c r="VXC38" i="2"/>
  <c r="VXC44" i="2" l="1"/>
  <c r="VXD38" i="2"/>
  <c r="VXD44" i="2" l="1"/>
  <c r="VXE38" i="2"/>
  <c r="VXE44" i="2" l="1"/>
  <c r="VXF38" i="2"/>
  <c r="VXF44" i="2" l="1"/>
  <c r="VXG38" i="2"/>
  <c r="VXG44" i="2" l="1"/>
  <c r="VXH38" i="2"/>
  <c r="VXH44" i="2" l="1"/>
  <c r="VXI38" i="2"/>
  <c r="VXI44" i="2" l="1"/>
  <c r="VXJ38" i="2"/>
  <c r="VXJ44" i="2" l="1"/>
  <c r="VXK38" i="2"/>
  <c r="VXK44" i="2" l="1"/>
  <c r="VXL38" i="2"/>
  <c r="VXL44" i="2" l="1"/>
  <c r="VXM38" i="2"/>
  <c r="VXM44" i="2" l="1"/>
  <c r="VXN38" i="2"/>
  <c r="VXN44" i="2" l="1"/>
  <c r="VXO38" i="2"/>
  <c r="VXO44" i="2" l="1"/>
  <c r="VXP38" i="2"/>
  <c r="VXP44" i="2" l="1"/>
  <c r="VXQ38" i="2"/>
  <c r="VXQ44" i="2" l="1"/>
  <c r="VXR38" i="2"/>
  <c r="VXR44" i="2" l="1"/>
  <c r="VXS38" i="2"/>
  <c r="VXS44" i="2" l="1"/>
  <c r="VXT38" i="2"/>
  <c r="VXT44" i="2" l="1"/>
  <c r="VXU38" i="2"/>
  <c r="VXU44" i="2" l="1"/>
  <c r="VXV38" i="2"/>
  <c r="VXV44" i="2" l="1"/>
  <c r="VXW38" i="2"/>
  <c r="VXW44" i="2" l="1"/>
  <c r="VXX38" i="2"/>
  <c r="VXX44" i="2" l="1"/>
  <c r="VXY38" i="2"/>
  <c r="VXY44" i="2" l="1"/>
  <c r="VXZ38" i="2"/>
  <c r="VXZ44" i="2" l="1"/>
  <c r="VYA38" i="2"/>
  <c r="VYA44" i="2" l="1"/>
  <c r="VYB38" i="2"/>
  <c r="VYB44" i="2" l="1"/>
  <c r="VYC38" i="2"/>
  <c r="VYC44" i="2" l="1"/>
  <c r="VYD38" i="2"/>
  <c r="VYD44" i="2" l="1"/>
  <c r="VYE38" i="2"/>
  <c r="VYE44" i="2" l="1"/>
  <c r="VYF38" i="2"/>
  <c r="VYF44" i="2" l="1"/>
  <c r="VYG38" i="2"/>
  <c r="VYG44" i="2" l="1"/>
  <c r="VYH38" i="2"/>
  <c r="VYH44" i="2" l="1"/>
  <c r="VYI38" i="2"/>
  <c r="VYI44" i="2" l="1"/>
  <c r="VYJ38" i="2"/>
  <c r="VYJ44" i="2" l="1"/>
  <c r="VYK38" i="2"/>
  <c r="VYK44" i="2" l="1"/>
  <c r="VYL38" i="2"/>
  <c r="VYL44" i="2" l="1"/>
  <c r="VYM38" i="2"/>
  <c r="VYM44" i="2" l="1"/>
  <c r="VYN38" i="2"/>
  <c r="VYN44" i="2" l="1"/>
  <c r="VYO38" i="2"/>
  <c r="VYO44" i="2" l="1"/>
  <c r="VYP38" i="2"/>
  <c r="VYP44" i="2" l="1"/>
  <c r="VYQ38" i="2"/>
  <c r="VYQ44" i="2" l="1"/>
  <c r="VYR38" i="2"/>
  <c r="VYR44" i="2" l="1"/>
  <c r="VYS38" i="2"/>
  <c r="VYS44" i="2" l="1"/>
  <c r="VYT38" i="2"/>
  <c r="VYT44" i="2" l="1"/>
  <c r="VYU38" i="2"/>
  <c r="VYU44" i="2" l="1"/>
  <c r="VYV38" i="2"/>
  <c r="VYV44" i="2" l="1"/>
  <c r="VYW38" i="2"/>
  <c r="VYW44" i="2" l="1"/>
  <c r="VYX38" i="2"/>
  <c r="VYX44" i="2" l="1"/>
  <c r="VYY38" i="2"/>
  <c r="VYY44" i="2" l="1"/>
  <c r="VYZ38" i="2"/>
  <c r="VYZ44" i="2" l="1"/>
  <c r="VZA38" i="2"/>
  <c r="VZA44" i="2" l="1"/>
  <c r="VZB38" i="2"/>
  <c r="VZB44" i="2" l="1"/>
  <c r="VZC38" i="2"/>
  <c r="VZC44" i="2" l="1"/>
  <c r="VZD38" i="2"/>
  <c r="VZD44" i="2" l="1"/>
  <c r="VZE38" i="2"/>
  <c r="VZE44" i="2" l="1"/>
  <c r="VZF38" i="2"/>
  <c r="VZF44" i="2" l="1"/>
  <c r="VZG38" i="2"/>
  <c r="VZG44" i="2" l="1"/>
  <c r="VZH38" i="2"/>
  <c r="VZH44" i="2" l="1"/>
  <c r="VZI38" i="2"/>
  <c r="VZI44" i="2" l="1"/>
  <c r="VZJ38" i="2"/>
  <c r="VZJ44" i="2" l="1"/>
  <c r="VZK38" i="2"/>
  <c r="VZK44" i="2" l="1"/>
  <c r="VZL38" i="2"/>
  <c r="VZL44" i="2" l="1"/>
  <c r="VZM38" i="2"/>
  <c r="VZM44" i="2" l="1"/>
  <c r="VZN38" i="2"/>
  <c r="VZN44" i="2" l="1"/>
  <c r="VZO38" i="2"/>
  <c r="VZO44" i="2" l="1"/>
  <c r="VZP38" i="2"/>
  <c r="VZP44" i="2" l="1"/>
  <c r="VZQ38" i="2"/>
  <c r="VZQ44" i="2" l="1"/>
  <c r="VZR38" i="2"/>
  <c r="VZR44" i="2" l="1"/>
  <c r="VZS38" i="2"/>
  <c r="VZS44" i="2" l="1"/>
  <c r="VZT38" i="2"/>
  <c r="VZT44" i="2" l="1"/>
  <c r="VZU38" i="2"/>
  <c r="VZU44" i="2" l="1"/>
  <c r="VZV38" i="2"/>
  <c r="VZV44" i="2" l="1"/>
  <c r="VZW38" i="2"/>
  <c r="VZW44" i="2" l="1"/>
  <c r="VZX38" i="2"/>
  <c r="VZX44" i="2" l="1"/>
  <c r="VZY38" i="2"/>
  <c r="VZY44" i="2" l="1"/>
  <c r="VZZ38" i="2"/>
  <c r="VZZ44" i="2" l="1"/>
  <c r="WAA38" i="2"/>
  <c r="WAA44" i="2" l="1"/>
  <c r="WAB38" i="2"/>
  <c r="WAB44" i="2" l="1"/>
  <c r="WAC38" i="2"/>
  <c r="WAC44" i="2" l="1"/>
  <c r="WAD38" i="2"/>
  <c r="WAD44" i="2" l="1"/>
  <c r="WAE38" i="2"/>
  <c r="WAE44" i="2" l="1"/>
  <c r="WAF38" i="2"/>
  <c r="WAF44" i="2" l="1"/>
  <c r="WAG38" i="2"/>
  <c r="WAG44" i="2" l="1"/>
  <c r="WAH38" i="2"/>
  <c r="WAH44" i="2" l="1"/>
  <c r="WAI38" i="2"/>
  <c r="WAI44" i="2" l="1"/>
  <c r="WAJ38" i="2"/>
  <c r="WAJ44" i="2" l="1"/>
  <c r="WAK38" i="2"/>
  <c r="WAK44" i="2" l="1"/>
  <c r="WAL38" i="2"/>
  <c r="WAL44" i="2" l="1"/>
  <c r="WAM38" i="2"/>
  <c r="WAM44" i="2" l="1"/>
  <c r="WAN38" i="2"/>
  <c r="WAN44" i="2" l="1"/>
  <c r="WAO38" i="2"/>
  <c r="WAO44" i="2" l="1"/>
  <c r="WAP38" i="2"/>
  <c r="WAP44" i="2" l="1"/>
  <c r="WAQ38" i="2"/>
  <c r="WAQ44" i="2" l="1"/>
  <c r="WAR38" i="2"/>
  <c r="WAR44" i="2" l="1"/>
  <c r="WAS38" i="2"/>
  <c r="WAS44" i="2" l="1"/>
  <c r="WAT38" i="2"/>
  <c r="WAT44" i="2" l="1"/>
  <c r="WAU38" i="2"/>
  <c r="WAU44" i="2" l="1"/>
  <c r="WAV38" i="2"/>
  <c r="WAV44" i="2" l="1"/>
  <c r="WAW38" i="2"/>
  <c r="WAW44" i="2" l="1"/>
  <c r="WAX38" i="2"/>
  <c r="WAX44" i="2" l="1"/>
  <c r="WAY38" i="2"/>
  <c r="WAY44" i="2" l="1"/>
  <c r="WAZ38" i="2"/>
  <c r="WAZ44" i="2" l="1"/>
  <c r="WBA38" i="2"/>
  <c r="WBA44" i="2" l="1"/>
  <c r="WBB38" i="2"/>
  <c r="WBB44" i="2" l="1"/>
  <c r="WBC38" i="2"/>
  <c r="WBC44" i="2" l="1"/>
  <c r="WBD38" i="2"/>
  <c r="WBD44" i="2" l="1"/>
  <c r="WBE38" i="2"/>
  <c r="WBE44" i="2" l="1"/>
  <c r="WBF38" i="2"/>
  <c r="WBF44" i="2" l="1"/>
  <c r="WBG38" i="2"/>
  <c r="WBG44" i="2" l="1"/>
  <c r="WBH38" i="2"/>
  <c r="WBH44" i="2" l="1"/>
  <c r="WBI38" i="2"/>
  <c r="WBI44" i="2" l="1"/>
  <c r="WBJ38" i="2"/>
  <c r="WBJ44" i="2" l="1"/>
  <c r="WBK38" i="2"/>
  <c r="WBK44" i="2" l="1"/>
  <c r="WBL38" i="2"/>
  <c r="WBL44" i="2" l="1"/>
  <c r="WBM38" i="2"/>
  <c r="WBM44" i="2" l="1"/>
  <c r="WBN38" i="2"/>
  <c r="WBN44" i="2" l="1"/>
  <c r="WBO38" i="2"/>
  <c r="WBO44" i="2" l="1"/>
  <c r="WBP38" i="2"/>
  <c r="WBP44" i="2" l="1"/>
  <c r="WBQ38" i="2"/>
  <c r="WBQ44" i="2" l="1"/>
  <c r="WBR38" i="2"/>
  <c r="WBR44" i="2" l="1"/>
  <c r="WBS38" i="2"/>
  <c r="WBS44" i="2" l="1"/>
  <c r="WBT38" i="2"/>
  <c r="WBT44" i="2" l="1"/>
  <c r="WBU38" i="2"/>
  <c r="WBU44" i="2" l="1"/>
  <c r="WBV38" i="2"/>
  <c r="WBV44" i="2" l="1"/>
  <c r="WBW38" i="2"/>
  <c r="WBW44" i="2" l="1"/>
  <c r="WBX38" i="2"/>
  <c r="WBX44" i="2" l="1"/>
  <c r="WBY38" i="2"/>
  <c r="WBY44" i="2" l="1"/>
  <c r="WBZ38" i="2"/>
  <c r="WBZ44" i="2" l="1"/>
  <c r="WCA38" i="2"/>
  <c r="WCA44" i="2" l="1"/>
  <c r="WCB38" i="2"/>
  <c r="WCB44" i="2" l="1"/>
  <c r="WCC38" i="2"/>
  <c r="WCC44" i="2" l="1"/>
  <c r="WCD38" i="2"/>
  <c r="WCD44" i="2" l="1"/>
  <c r="WCE38" i="2"/>
  <c r="WCE44" i="2" l="1"/>
  <c r="WCF38" i="2"/>
  <c r="WCF44" i="2" l="1"/>
  <c r="WCG38" i="2"/>
  <c r="WCG44" i="2" l="1"/>
  <c r="WCH38" i="2"/>
  <c r="WCH44" i="2" l="1"/>
  <c r="WCI38" i="2"/>
  <c r="WCI44" i="2" l="1"/>
  <c r="WCJ38" i="2"/>
  <c r="WCJ44" i="2" l="1"/>
  <c r="WCK38" i="2"/>
  <c r="WCK44" i="2" l="1"/>
  <c r="WCL38" i="2"/>
  <c r="WCL44" i="2" l="1"/>
  <c r="WCM38" i="2"/>
  <c r="WCM44" i="2" l="1"/>
  <c r="WCN38" i="2"/>
  <c r="WCN44" i="2" l="1"/>
  <c r="WCO38" i="2"/>
  <c r="WCO44" i="2" l="1"/>
  <c r="WCP38" i="2"/>
  <c r="WCP44" i="2" l="1"/>
  <c r="WCQ38" i="2"/>
  <c r="WCQ44" i="2" l="1"/>
  <c r="WCR38" i="2"/>
  <c r="WCR44" i="2" l="1"/>
  <c r="WCS38" i="2"/>
  <c r="WCS44" i="2" l="1"/>
  <c r="WCT38" i="2"/>
  <c r="WCT44" i="2" l="1"/>
  <c r="WCU38" i="2"/>
  <c r="WCU44" i="2" l="1"/>
  <c r="WCV38" i="2"/>
  <c r="WCV44" i="2" l="1"/>
  <c r="WCW38" i="2"/>
  <c r="WCW44" i="2" l="1"/>
  <c r="WCX38" i="2"/>
  <c r="WCX44" i="2" l="1"/>
  <c r="WCY38" i="2"/>
  <c r="WCY44" i="2" l="1"/>
  <c r="WCZ38" i="2"/>
  <c r="WCZ44" i="2" l="1"/>
  <c r="WDA38" i="2"/>
  <c r="WDA44" i="2" l="1"/>
  <c r="WDB38" i="2"/>
  <c r="WDB44" i="2" l="1"/>
  <c r="WDC38" i="2"/>
  <c r="WDC44" i="2" l="1"/>
  <c r="WDD38" i="2"/>
  <c r="WDD44" i="2" l="1"/>
  <c r="WDE38" i="2"/>
  <c r="WDE44" i="2" l="1"/>
  <c r="WDF38" i="2"/>
  <c r="WDF44" i="2" l="1"/>
  <c r="WDG38" i="2"/>
  <c r="WDG44" i="2" l="1"/>
  <c r="WDH38" i="2"/>
  <c r="WDH44" i="2" l="1"/>
  <c r="WDI38" i="2"/>
  <c r="WDI44" i="2" l="1"/>
  <c r="WDJ38" i="2"/>
  <c r="WDJ44" i="2" l="1"/>
  <c r="WDK38" i="2"/>
  <c r="WDK44" i="2" l="1"/>
  <c r="WDL38" i="2"/>
  <c r="WDL44" i="2" l="1"/>
  <c r="WDM38" i="2"/>
  <c r="WDM44" i="2" l="1"/>
  <c r="WDN38" i="2"/>
  <c r="WDN44" i="2" l="1"/>
  <c r="WDO38" i="2"/>
  <c r="WDO44" i="2" l="1"/>
  <c r="WDP38" i="2"/>
  <c r="WDP44" i="2" l="1"/>
  <c r="WDQ38" i="2"/>
  <c r="WDQ44" i="2" l="1"/>
  <c r="WDR38" i="2"/>
  <c r="WDR44" i="2" l="1"/>
  <c r="WDS38" i="2"/>
  <c r="WDS44" i="2" l="1"/>
  <c r="WDT38" i="2"/>
  <c r="WDT44" i="2" l="1"/>
  <c r="WDU38" i="2"/>
  <c r="WDU44" i="2" l="1"/>
  <c r="WDV38" i="2"/>
  <c r="WDV44" i="2" l="1"/>
  <c r="WDW38" i="2"/>
  <c r="WDW44" i="2" l="1"/>
  <c r="WDX38" i="2"/>
  <c r="WDX44" i="2" l="1"/>
  <c r="WDY38" i="2"/>
  <c r="WDY44" i="2" l="1"/>
  <c r="WDZ38" i="2"/>
  <c r="WDZ44" i="2" l="1"/>
  <c r="WEA38" i="2"/>
  <c r="WEA44" i="2" l="1"/>
  <c r="WEB38" i="2"/>
  <c r="WEB44" i="2" l="1"/>
  <c r="WEC38" i="2"/>
  <c r="WEC44" i="2" l="1"/>
  <c r="WED38" i="2"/>
  <c r="WED44" i="2" l="1"/>
  <c r="WEE38" i="2"/>
  <c r="WEE44" i="2" l="1"/>
  <c r="WEF38" i="2"/>
  <c r="WEF44" i="2" l="1"/>
  <c r="WEG38" i="2"/>
  <c r="WEG44" i="2" l="1"/>
  <c r="WEH38" i="2"/>
  <c r="WEH44" i="2" l="1"/>
  <c r="WEI38" i="2"/>
  <c r="WEI44" i="2" l="1"/>
  <c r="WEJ38" i="2"/>
  <c r="WEJ44" i="2" l="1"/>
  <c r="WEK38" i="2"/>
  <c r="WEK44" i="2" l="1"/>
  <c r="WEL38" i="2"/>
  <c r="WEL44" i="2" l="1"/>
  <c r="WEM38" i="2"/>
  <c r="WEM44" i="2" l="1"/>
  <c r="WEN38" i="2"/>
  <c r="WEN44" i="2" l="1"/>
  <c r="WEO38" i="2"/>
  <c r="WEO44" i="2" l="1"/>
  <c r="WEP38" i="2"/>
  <c r="WEP44" i="2" l="1"/>
  <c r="WEQ38" i="2"/>
  <c r="WEQ44" i="2" l="1"/>
  <c r="WER38" i="2"/>
  <c r="WER44" i="2" l="1"/>
  <c r="WES38" i="2"/>
  <c r="WES44" i="2" l="1"/>
  <c r="WET38" i="2"/>
  <c r="WET44" i="2" l="1"/>
  <c r="WEU38" i="2"/>
  <c r="WEU44" i="2" l="1"/>
  <c r="WEV38" i="2"/>
  <c r="WEV44" i="2" l="1"/>
  <c r="WEW38" i="2"/>
  <c r="WEW44" i="2" l="1"/>
  <c r="WEX38" i="2"/>
  <c r="WEX44" i="2" l="1"/>
  <c r="WEY38" i="2"/>
  <c r="WEY44" i="2" l="1"/>
  <c r="WEZ38" i="2"/>
  <c r="WEZ44" i="2" l="1"/>
  <c r="WFA38" i="2"/>
  <c r="WFA44" i="2" l="1"/>
  <c r="WFB38" i="2"/>
  <c r="WFB44" i="2" l="1"/>
  <c r="WFC38" i="2"/>
  <c r="WFC44" i="2" l="1"/>
  <c r="WFD38" i="2"/>
  <c r="WFD44" i="2" l="1"/>
  <c r="WFE38" i="2"/>
  <c r="WFE44" i="2" l="1"/>
  <c r="WFF38" i="2"/>
  <c r="WFF44" i="2" l="1"/>
  <c r="WFG38" i="2"/>
  <c r="WFG44" i="2" l="1"/>
  <c r="WFH38" i="2"/>
  <c r="WFH44" i="2" l="1"/>
  <c r="WFI38" i="2"/>
  <c r="WFI44" i="2" l="1"/>
  <c r="WFJ38" i="2"/>
  <c r="WFJ44" i="2" l="1"/>
  <c r="WFK38" i="2"/>
  <c r="WFK44" i="2" l="1"/>
  <c r="WFL38" i="2"/>
  <c r="WFL44" i="2" l="1"/>
  <c r="WFM38" i="2"/>
  <c r="WFM44" i="2" l="1"/>
  <c r="WFN38" i="2"/>
  <c r="WFN44" i="2" l="1"/>
  <c r="WFO38" i="2"/>
  <c r="WFO44" i="2" l="1"/>
  <c r="WFP38" i="2"/>
  <c r="WFP44" i="2" l="1"/>
  <c r="WFQ38" i="2"/>
  <c r="WFQ44" i="2" l="1"/>
  <c r="WFR38" i="2"/>
  <c r="WFR44" i="2" l="1"/>
  <c r="WFS38" i="2"/>
  <c r="WFS44" i="2" l="1"/>
  <c r="WFT38" i="2"/>
  <c r="WFT44" i="2" l="1"/>
  <c r="WFU38" i="2"/>
  <c r="WFU44" i="2" l="1"/>
  <c r="WFV38" i="2"/>
  <c r="WFV44" i="2" l="1"/>
  <c r="WFW38" i="2"/>
  <c r="WFW44" i="2" l="1"/>
  <c r="WFX38" i="2"/>
  <c r="WFX44" i="2" l="1"/>
  <c r="WFY38" i="2"/>
  <c r="WFY44" i="2" l="1"/>
  <c r="WFZ38" i="2"/>
  <c r="WFZ44" i="2" l="1"/>
  <c r="WGA38" i="2"/>
  <c r="WGA44" i="2" l="1"/>
  <c r="WGB38" i="2"/>
  <c r="WGB44" i="2" l="1"/>
  <c r="WGC38" i="2"/>
  <c r="WGC44" i="2" l="1"/>
  <c r="WGD38" i="2"/>
  <c r="WGD44" i="2" l="1"/>
  <c r="WGE38" i="2"/>
  <c r="WGE44" i="2" l="1"/>
  <c r="WGF38" i="2"/>
  <c r="WGF44" i="2" l="1"/>
  <c r="WGG38" i="2"/>
  <c r="WGG44" i="2" l="1"/>
  <c r="WGH38" i="2"/>
  <c r="WGH44" i="2" l="1"/>
  <c r="WGI38" i="2"/>
  <c r="WGI44" i="2" l="1"/>
  <c r="WGJ38" i="2"/>
  <c r="WGJ44" i="2" l="1"/>
  <c r="WGK38" i="2"/>
  <c r="WGK44" i="2" l="1"/>
  <c r="WGL38" i="2"/>
  <c r="WGL44" i="2" l="1"/>
  <c r="WGM38" i="2"/>
  <c r="WGM44" i="2" l="1"/>
  <c r="WGN38" i="2"/>
  <c r="WGN44" i="2" l="1"/>
  <c r="WGO38" i="2"/>
  <c r="WGO44" i="2" l="1"/>
  <c r="WGP38" i="2"/>
  <c r="WGP44" i="2" l="1"/>
  <c r="WGQ38" i="2"/>
  <c r="WGQ44" i="2" l="1"/>
  <c r="WGR38" i="2"/>
  <c r="WGR44" i="2" l="1"/>
  <c r="WGS38" i="2"/>
  <c r="WGS44" i="2" l="1"/>
  <c r="WGT38" i="2"/>
  <c r="WGT44" i="2" l="1"/>
  <c r="WGU38" i="2"/>
  <c r="WGU44" i="2" l="1"/>
  <c r="WGV38" i="2"/>
  <c r="WGV44" i="2" l="1"/>
  <c r="WGW38" i="2"/>
  <c r="WGW44" i="2" l="1"/>
  <c r="WGX38" i="2"/>
  <c r="WGX44" i="2" l="1"/>
  <c r="WGY38" i="2"/>
  <c r="WGY44" i="2" l="1"/>
  <c r="WGZ38" i="2"/>
  <c r="WGZ44" i="2" l="1"/>
  <c r="WHA38" i="2"/>
  <c r="WHA44" i="2" l="1"/>
  <c r="WHB38" i="2"/>
  <c r="WHB44" i="2" l="1"/>
  <c r="WHC38" i="2"/>
  <c r="WHC44" i="2" l="1"/>
  <c r="WHD38" i="2"/>
  <c r="WHD44" i="2" l="1"/>
  <c r="WHE38" i="2"/>
  <c r="WHE44" i="2" l="1"/>
  <c r="WHF38" i="2"/>
  <c r="WHF44" i="2" l="1"/>
  <c r="WHG38" i="2"/>
  <c r="WHG44" i="2" l="1"/>
  <c r="WHH38" i="2"/>
  <c r="WHH44" i="2" l="1"/>
  <c r="WHI38" i="2"/>
  <c r="WHI44" i="2" l="1"/>
  <c r="WHJ38" i="2"/>
  <c r="WHJ44" i="2" l="1"/>
  <c r="WHK38" i="2"/>
  <c r="WHK44" i="2" l="1"/>
  <c r="WHL38" i="2"/>
  <c r="WHL44" i="2" l="1"/>
  <c r="WHM38" i="2"/>
  <c r="WHM44" i="2" l="1"/>
  <c r="WHN38" i="2"/>
  <c r="WHN44" i="2" l="1"/>
  <c r="WHO38" i="2"/>
  <c r="WHO44" i="2" l="1"/>
  <c r="WHP38" i="2"/>
  <c r="WHP44" i="2" l="1"/>
  <c r="WHQ38" i="2"/>
  <c r="WHQ44" i="2" l="1"/>
  <c r="WHR38" i="2"/>
  <c r="WHR44" i="2" l="1"/>
  <c r="WHS38" i="2"/>
  <c r="WHS44" i="2" l="1"/>
  <c r="WHT38" i="2"/>
  <c r="WHT44" i="2" l="1"/>
  <c r="WHU38" i="2"/>
  <c r="WHU44" i="2" l="1"/>
  <c r="WHV38" i="2"/>
  <c r="WHV44" i="2" l="1"/>
  <c r="WHW38" i="2"/>
  <c r="WHW44" i="2" l="1"/>
  <c r="WHX38" i="2"/>
  <c r="WHX44" i="2" l="1"/>
  <c r="WHY38" i="2"/>
  <c r="WHY44" i="2" l="1"/>
  <c r="WHZ38" i="2"/>
  <c r="WHZ44" i="2" l="1"/>
  <c r="WIA38" i="2"/>
  <c r="WIA44" i="2" l="1"/>
  <c r="WIB38" i="2"/>
  <c r="WIB44" i="2" l="1"/>
  <c r="WIC38" i="2"/>
  <c r="WIC44" i="2" l="1"/>
  <c r="WID38" i="2"/>
  <c r="WID44" i="2" l="1"/>
  <c r="WIE38" i="2"/>
  <c r="WIE44" i="2" l="1"/>
  <c r="WIF38" i="2"/>
  <c r="WIF44" i="2" l="1"/>
  <c r="WIG38" i="2"/>
  <c r="WIG44" i="2" l="1"/>
  <c r="WIH38" i="2"/>
  <c r="WIH44" i="2" l="1"/>
  <c r="WII38" i="2"/>
  <c r="WII44" i="2" l="1"/>
  <c r="WIJ38" i="2"/>
  <c r="WIJ44" i="2" l="1"/>
  <c r="WIK38" i="2"/>
  <c r="WIK44" i="2" l="1"/>
  <c r="WIL38" i="2"/>
  <c r="WIL44" i="2" l="1"/>
  <c r="WIM38" i="2"/>
  <c r="WIM44" i="2" l="1"/>
  <c r="WIN38" i="2"/>
  <c r="WIN44" i="2" l="1"/>
  <c r="WIO38" i="2"/>
  <c r="WIO44" i="2" l="1"/>
  <c r="WIP38" i="2"/>
  <c r="WIP44" i="2" l="1"/>
  <c r="WIQ38" i="2"/>
  <c r="WIQ44" i="2" l="1"/>
  <c r="WIR38" i="2"/>
  <c r="WIR44" i="2" l="1"/>
  <c r="WIS38" i="2"/>
  <c r="WIS44" i="2" l="1"/>
  <c r="WIT38" i="2"/>
  <c r="WIT44" i="2" l="1"/>
  <c r="WIU38" i="2"/>
  <c r="WIU44" i="2" l="1"/>
  <c r="WIV38" i="2"/>
  <c r="WIV44" i="2" l="1"/>
  <c r="WIW38" i="2"/>
  <c r="WIW44" i="2" l="1"/>
  <c r="WIX38" i="2"/>
  <c r="WIX44" i="2" l="1"/>
  <c r="WIY38" i="2"/>
  <c r="WIY44" i="2" l="1"/>
  <c r="WIZ38" i="2"/>
  <c r="WIZ44" i="2" l="1"/>
  <c r="WJA38" i="2"/>
  <c r="WJA44" i="2" l="1"/>
  <c r="WJB38" i="2"/>
  <c r="WJB44" i="2" l="1"/>
  <c r="WJC38" i="2"/>
  <c r="WJC44" i="2" l="1"/>
  <c r="WJD38" i="2"/>
  <c r="WJD44" i="2" l="1"/>
  <c r="WJE38" i="2"/>
  <c r="WJE44" i="2" l="1"/>
  <c r="WJF38" i="2"/>
  <c r="WJF44" i="2" l="1"/>
  <c r="WJG38" i="2"/>
  <c r="WJG44" i="2" l="1"/>
  <c r="WJH38" i="2"/>
  <c r="WJH44" i="2" l="1"/>
  <c r="WJI38" i="2"/>
  <c r="WJI44" i="2" l="1"/>
  <c r="WJJ38" i="2"/>
  <c r="WJJ44" i="2" l="1"/>
  <c r="WJK38" i="2"/>
  <c r="WJK44" i="2" l="1"/>
  <c r="WJL38" i="2"/>
  <c r="WJL44" i="2" l="1"/>
  <c r="WJM38" i="2"/>
  <c r="WJM44" i="2" l="1"/>
  <c r="WJN38" i="2"/>
  <c r="WJN44" i="2" l="1"/>
  <c r="WJO38" i="2"/>
  <c r="WJO44" i="2" l="1"/>
  <c r="WJP38" i="2"/>
  <c r="WJP44" i="2" l="1"/>
  <c r="WJQ38" i="2"/>
  <c r="WJQ44" i="2" l="1"/>
  <c r="WJR38" i="2"/>
  <c r="WJR44" i="2" l="1"/>
  <c r="WJS38" i="2"/>
  <c r="WJS44" i="2" l="1"/>
  <c r="WJT38" i="2"/>
  <c r="WJT44" i="2" l="1"/>
  <c r="WJU38" i="2"/>
  <c r="WJU44" i="2" l="1"/>
  <c r="WJV38" i="2"/>
  <c r="WJV44" i="2" l="1"/>
  <c r="WJW38" i="2"/>
  <c r="WJW44" i="2" l="1"/>
  <c r="WJX38" i="2"/>
  <c r="WJX44" i="2" l="1"/>
  <c r="WJY38" i="2"/>
  <c r="WJY44" i="2" l="1"/>
  <c r="WJZ38" i="2"/>
  <c r="WJZ44" i="2" l="1"/>
  <c r="WKA38" i="2"/>
  <c r="WKA44" i="2" l="1"/>
  <c r="WKB38" i="2"/>
  <c r="WKB44" i="2" l="1"/>
  <c r="WKC38" i="2"/>
  <c r="WKC44" i="2" l="1"/>
  <c r="WKD38" i="2"/>
  <c r="WKD44" i="2" l="1"/>
  <c r="WKE38" i="2"/>
  <c r="WKE44" i="2" l="1"/>
  <c r="WKF38" i="2"/>
  <c r="WKF44" i="2" l="1"/>
  <c r="WKG38" i="2"/>
  <c r="WKG44" i="2" l="1"/>
  <c r="WKH38" i="2"/>
  <c r="WKH44" i="2" l="1"/>
  <c r="WKI38" i="2"/>
  <c r="WKI44" i="2" l="1"/>
  <c r="WKJ38" i="2"/>
  <c r="WKJ44" i="2" l="1"/>
  <c r="WKK38" i="2"/>
  <c r="WKK44" i="2" l="1"/>
  <c r="WKL38" i="2"/>
  <c r="WKL44" i="2" l="1"/>
  <c r="WKM38" i="2"/>
  <c r="WKM44" i="2" l="1"/>
  <c r="WKN38" i="2"/>
  <c r="WKN44" i="2" l="1"/>
  <c r="WKO38" i="2"/>
  <c r="WKO44" i="2" l="1"/>
  <c r="WKP38" i="2"/>
  <c r="WKP44" i="2" l="1"/>
  <c r="WKQ38" i="2"/>
  <c r="WKQ44" i="2" l="1"/>
  <c r="WKR38" i="2"/>
  <c r="WKR44" i="2" l="1"/>
  <c r="WKS38" i="2"/>
  <c r="WKS44" i="2" l="1"/>
  <c r="WKT38" i="2"/>
  <c r="WKT44" i="2" l="1"/>
  <c r="WKU38" i="2"/>
  <c r="WKU44" i="2" l="1"/>
  <c r="WKV38" i="2"/>
  <c r="WKV44" i="2" l="1"/>
  <c r="WKW38" i="2"/>
  <c r="WKW44" i="2" l="1"/>
  <c r="WKX38" i="2"/>
  <c r="WKX44" i="2" l="1"/>
  <c r="WKY38" i="2"/>
  <c r="WKY44" i="2" l="1"/>
  <c r="WKZ38" i="2"/>
  <c r="WKZ44" i="2" l="1"/>
  <c r="WLA38" i="2"/>
  <c r="WLA44" i="2" l="1"/>
  <c r="WLB38" i="2"/>
  <c r="WLB44" i="2" l="1"/>
  <c r="WLC38" i="2"/>
  <c r="WLC44" i="2" l="1"/>
  <c r="WLD38" i="2"/>
  <c r="WLD44" i="2" l="1"/>
  <c r="WLE38" i="2"/>
  <c r="WLE44" i="2" l="1"/>
  <c r="WLF38" i="2"/>
  <c r="WLF44" i="2" l="1"/>
  <c r="WLG38" i="2"/>
  <c r="WLG44" i="2" l="1"/>
  <c r="WLH38" i="2"/>
  <c r="WLH44" i="2" l="1"/>
  <c r="WLI38" i="2"/>
  <c r="WLI44" i="2" l="1"/>
  <c r="WLJ38" i="2"/>
  <c r="WLJ44" i="2" l="1"/>
  <c r="WLK38" i="2"/>
  <c r="WLK44" i="2" l="1"/>
  <c r="WLL38" i="2"/>
  <c r="WLL44" i="2" l="1"/>
  <c r="WLM38" i="2"/>
  <c r="WLM44" i="2" l="1"/>
  <c r="WLN38" i="2"/>
  <c r="WLN44" i="2" l="1"/>
  <c r="WLO38" i="2"/>
  <c r="WLO44" i="2" l="1"/>
  <c r="WLP38" i="2"/>
  <c r="WLP44" i="2" l="1"/>
  <c r="WLQ38" i="2"/>
  <c r="WLQ44" i="2" l="1"/>
  <c r="WLR38" i="2"/>
  <c r="WLR44" i="2" l="1"/>
  <c r="WLS38" i="2"/>
  <c r="WLS44" i="2" l="1"/>
  <c r="WLT38" i="2"/>
  <c r="WLT44" i="2" l="1"/>
  <c r="WLU38" i="2"/>
  <c r="WLU44" i="2" l="1"/>
  <c r="WLV38" i="2"/>
  <c r="WLV44" i="2" l="1"/>
  <c r="WLW38" i="2"/>
  <c r="WLW44" i="2" l="1"/>
  <c r="WLX38" i="2"/>
  <c r="WLX44" i="2" l="1"/>
  <c r="WLY38" i="2"/>
  <c r="WLY44" i="2" l="1"/>
  <c r="WLZ38" i="2"/>
  <c r="WLZ44" i="2" l="1"/>
  <c r="WMA38" i="2"/>
  <c r="WMA44" i="2" l="1"/>
  <c r="WMB38" i="2"/>
  <c r="WMB44" i="2" l="1"/>
  <c r="WMC38" i="2"/>
  <c r="WMC44" i="2" l="1"/>
  <c r="WMD38" i="2"/>
  <c r="WMD44" i="2" l="1"/>
  <c r="WME38" i="2"/>
  <c r="WME44" i="2" l="1"/>
  <c r="WMF38" i="2"/>
  <c r="WMF44" i="2" l="1"/>
  <c r="WMG38" i="2"/>
  <c r="WMG44" i="2" l="1"/>
  <c r="WMH38" i="2"/>
  <c r="WMH44" i="2" l="1"/>
  <c r="WMI38" i="2"/>
  <c r="WMI44" i="2" l="1"/>
  <c r="WMJ38" i="2"/>
  <c r="WMJ44" i="2" l="1"/>
  <c r="WMK38" i="2"/>
  <c r="WMK44" i="2" l="1"/>
  <c r="WML38" i="2"/>
  <c r="WML44" i="2" l="1"/>
  <c r="WMM38" i="2"/>
  <c r="WMM44" i="2" l="1"/>
  <c r="WMN38" i="2"/>
  <c r="WMN44" i="2" l="1"/>
  <c r="WMO38" i="2"/>
  <c r="WMO44" i="2" l="1"/>
  <c r="WMP38" i="2"/>
  <c r="WMP44" i="2" l="1"/>
  <c r="WMQ38" i="2"/>
  <c r="WMQ44" i="2" l="1"/>
  <c r="WMR38" i="2"/>
  <c r="WMR44" i="2" l="1"/>
  <c r="WMS38" i="2"/>
  <c r="WMS44" i="2" l="1"/>
  <c r="WMT38" i="2"/>
  <c r="WMT44" i="2" l="1"/>
  <c r="WMU38" i="2"/>
  <c r="WMU44" i="2" l="1"/>
  <c r="WMV38" i="2"/>
  <c r="WMV44" i="2" l="1"/>
  <c r="WMW38" i="2"/>
  <c r="WMW44" i="2" l="1"/>
  <c r="WMX38" i="2"/>
  <c r="WMX44" i="2" l="1"/>
  <c r="WMY38" i="2"/>
  <c r="WMY44" i="2" l="1"/>
  <c r="WMZ38" i="2"/>
  <c r="WMZ44" i="2" l="1"/>
  <c r="WNA38" i="2"/>
  <c r="WNA44" i="2" l="1"/>
  <c r="WNB38" i="2"/>
  <c r="WNB44" i="2" l="1"/>
  <c r="WNC38" i="2"/>
  <c r="WNC44" i="2" l="1"/>
  <c r="WND38" i="2"/>
  <c r="WND44" i="2" l="1"/>
  <c r="WNE38" i="2"/>
  <c r="WNE44" i="2" l="1"/>
  <c r="WNF38" i="2"/>
  <c r="WNF44" i="2" l="1"/>
  <c r="WNG38" i="2"/>
  <c r="WNG44" i="2" l="1"/>
  <c r="WNH38" i="2"/>
  <c r="WNH44" i="2" l="1"/>
  <c r="WNI38" i="2"/>
  <c r="WNI44" i="2" l="1"/>
  <c r="WNJ38" i="2"/>
  <c r="WNJ44" i="2" l="1"/>
  <c r="WNK38" i="2"/>
  <c r="WNK44" i="2" l="1"/>
  <c r="WNL38" i="2"/>
  <c r="WNL44" i="2" l="1"/>
  <c r="WNM38" i="2"/>
  <c r="WNM44" i="2" l="1"/>
  <c r="WNN38" i="2"/>
  <c r="WNN44" i="2" l="1"/>
  <c r="WNO38" i="2"/>
  <c r="WNO44" i="2" l="1"/>
  <c r="WNP38" i="2"/>
  <c r="WNP44" i="2" l="1"/>
  <c r="WNQ38" i="2"/>
  <c r="WNQ44" i="2" l="1"/>
  <c r="WNR38" i="2"/>
  <c r="WNR44" i="2" l="1"/>
  <c r="WNS38" i="2"/>
  <c r="WNS44" i="2" l="1"/>
  <c r="WNT38" i="2"/>
  <c r="WNT44" i="2" l="1"/>
  <c r="WNU38" i="2"/>
  <c r="WNU44" i="2" l="1"/>
  <c r="WNV38" i="2"/>
  <c r="WNV44" i="2" l="1"/>
  <c r="WNW38" i="2"/>
  <c r="WNW44" i="2" l="1"/>
  <c r="WNX38" i="2"/>
  <c r="WNX44" i="2" l="1"/>
  <c r="WNY38" i="2"/>
  <c r="WNY44" i="2" l="1"/>
  <c r="WNZ38" i="2"/>
  <c r="WNZ44" i="2" l="1"/>
  <c r="WOA38" i="2"/>
  <c r="WOA44" i="2" l="1"/>
  <c r="WOB38" i="2"/>
  <c r="WOB44" i="2" l="1"/>
  <c r="WOC38" i="2"/>
  <c r="WOC44" i="2" l="1"/>
  <c r="WOD38" i="2"/>
  <c r="WOD44" i="2" l="1"/>
  <c r="WOE38" i="2"/>
  <c r="WOE44" i="2" l="1"/>
  <c r="WOF38" i="2"/>
  <c r="WOF44" i="2" l="1"/>
  <c r="WOG38" i="2"/>
  <c r="WOG44" i="2" l="1"/>
  <c r="WOH38" i="2"/>
  <c r="WOH44" i="2" l="1"/>
  <c r="WOI38" i="2"/>
  <c r="WOI44" i="2" l="1"/>
  <c r="WOJ38" i="2"/>
  <c r="WOJ44" i="2" l="1"/>
  <c r="WOK38" i="2"/>
  <c r="WOK44" i="2" l="1"/>
  <c r="WOL38" i="2"/>
  <c r="WOL44" i="2" l="1"/>
  <c r="WOM38" i="2"/>
  <c r="WOM44" i="2" l="1"/>
  <c r="WON38" i="2"/>
  <c r="WON44" i="2" l="1"/>
  <c r="WOO38" i="2"/>
  <c r="WOO44" i="2" l="1"/>
  <c r="WOP38" i="2"/>
  <c r="WOP44" i="2" l="1"/>
  <c r="WOQ38" i="2"/>
  <c r="WOQ44" i="2" l="1"/>
  <c r="WOR38" i="2"/>
  <c r="WOR44" i="2" l="1"/>
  <c r="WOS38" i="2"/>
  <c r="WOS44" i="2" l="1"/>
  <c r="WOT38" i="2"/>
  <c r="WOT44" i="2" l="1"/>
  <c r="WOU38" i="2"/>
  <c r="WOU44" i="2" l="1"/>
  <c r="WOV38" i="2"/>
  <c r="WOV44" i="2" l="1"/>
  <c r="WOW38" i="2"/>
  <c r="WOW44" i="2" l="1"/>
  <c r="WOX38" i="2"/>
  <c r="WOX44" i="2" l="1"/>
  <c r="WOY38" i="2"/>
  <c r="WOY44" i="2" l="1"/>
  <c r="WOZ38" i="2"/>
  <c r="WOZ44" i="2" l="1"/>
  <c r="WPA38" i="2"/>
  <c r="WPA44" i="2" l="1"/>
  <c r="WPB38" i="2"/>
  <c r="WPB44" i="2" l="1"/>
  <c r="WPC38" i="2"/>
  <c r="WPC44" i="2" l="1"/>
  <c r="WPD38" i="2"/>
  <c r="WPD44" i="2" l="1"/>
  <c r="WPE38" i="2"/>
  <c r="WPE44" i="2" l="1"/>
  <c r="WPF38" i="2"/>
  <c r="WPF44" i="2" l="1"/>
  <c r="WPG38" i="2"/>
  <c r="WPG44" i="2" l="1"/>
  <c r="WPH38" i="2"/>
  <c r="WPH44" i="2" l="1"/>
  <c r="WPI38" i="2"/>
  <c r="WPI44" i="2" l="1"/>
  <c r="WPJ38" i="2"/>
  <c r="WPJ44" i="2" l="1"/>
  <c r="WPK38" i="2"/>
  <c r="WPK44" i="2" l="1"/>
  <c r="WPL38" i="2"/>
  <c r="WPL44" i="2" l="1"/>
  <c r="WPM38" i="2"/>
  <c r="WPM44" i="2" l="1"/>
  <c r="WPN38" i="2"/>
  <c r="WPN44" i="2" l="1"/>
  <c r="WPO38" i="2"/>
  <c r="WPO44" i="2" l="1"/>
  <c r="WPP38" i="2"/>
  <c r="WPP44" i="2" l="1"/>
  <c r="WPQ38" i="2"/>
  <c r="WPQ44" i="2" l="1"/>
  <c r="WPR38" i="2"/>
  <c r="WPR44" i="2" l="1"/>
  <c r="WPS38" i="2"/>
  <c r="WPS44" i="2" l="1"/>
  <c r="WPT38" i="2"/>
  <c r="WPT44" i="2" l="1"/>
  <c r="WPU38" i="2"/>
  <c r="WPU44" i="2" l="1"/>
  <c r="WPV38" i="2"/>
  <c r="WPV44" i="2" l="1"/>
  <c r="WPW38" i="2"/>
  <c r="WPW44" i="2" l="1"/>
  <c r="WPX38" i="2"/>
  <c r="WPX44" i="2" l="1"/>
  <c r="WPY38" i="2"/>
  <c r="WPY44" i="2" l="1"/>
  <c r="WPZ38" i="2"/>
  <c r="WPZ44" i="2" l="1"/>
  <c r="WQA38" i="2"/>
  <c r="WQA44" i="2" l="1"/>
  <c r="WQB38" i="2"/>
  <c r="WQB44" i="2" l="1"/>
  <c r="WQC38" i="2"/>
  <c r="WQC44" i="2" l="1"/>
  <c r="WQD38" i="2"/>
  <c r="WQD44" i="2" l="1"/>
  <c r="WQE38" i="2"/>
  <c r="WQE44" i="2" l="1"/>
  <c r="WQF38" i="2"/>
  <c r="WQF44" i="2" l="1"/>
  <c r="WQG38" i="2"/>
  <c r="WQG44" i="2" l="1"/>
  <c r="WQH38" i="2"/>
  <c r="WQH44" i="2" l="1"/>
  <c r="WQI38" i="2"/>
  <c r="WQI44" i="2" l="1"/>
  <c r="WQJ38" i="2"/>
  <c r="WQJ44" i="2" l="1"/>
  <c r="WQK38" i="2"/>
  <c r="WQK44" i="2" l="1"/>
  <c r="WQL38" i="2"/>
  <c r="WQL44" i="2" l="1"/>
  <c r="WQM38" i="2"/>
  <c r="WQM44" i="2" l="1"/>
  <c r="WQN38" i="2"/>
  <c r="WQN44" i="2" l="1"/>
  <c r="WQO38" i="2"/>
  <c r="WQO44" i="2" l="1"/>
  <c r="WQP38" i="2"/>
  <c r="WQP44" i="2" l="1"/>
  <c r="WQQ38" i="2"/>
  <c r="WQQ44" i="2" l="1"/>
  <c r="WQR38" i="2"/>
  <c r="WQR44" i="2" l="1"/>
  <c r="WQS38" i="2"/>
  <c r="WQS44" i="2" l="1"/>
  <c r="WQT38" i="2"/>
  <c r="WQT44" i="2" l="1"/>
  <c r="WQU38" i="2"/>
  <c r="WQU44" i="2" l="1"/>
  <c r="WQV38" i="2"/>
  <c r="WQV44" i="2" l="1"/>
  <c r="WQW38" i="2"/>
  <c r="WQW44" i="2" l="1"/>
  <c r="WQX38" i="2"/>
  <c r="WQX44" i="2" l="1"/>
  <c r="WQY38" i="2"/>
  <c r="WQY44" i="2" l="1"/>
  <c r="WQZ38" i="2"/>
  <c r="WQZ44" i="2" l="1"/>
  <c r="WRA38" i="2"/>
  <c r="WRA44" i="2" l="1"/>
  <c r="WRB38" i="2"/>
  <c r="WRB44" i="2" l="1"/>
  <c r="WRC38" i="2"/>
  <c r="WRC44" i="2" l="1"/>
  <c r="WRD38" i="2"/>
  <c r="WRD44" i="2" l="1"/>
  <c r="WRE38" i="2"/>
  <c r="WRE44" i="2" l="1"/>
  <c r="WRF38" i="2"/>
  <c r="WRF44" i="2" l="1"/>
  <c r="WRG38" i="2"/>
  <c r="WRG44" i="2" l="1"/>
  <c r="WRH38" i="2"/>
  <c r="WRH44" i="2" l="1"/>
  <c r="WRI38" i="2"/>
  <c r="WRI44" i="2" l="1"/>
  <c r="WRJ38" i="2"/>
  <c r="WRJ44" i="2" l="1"/>
  <c r="WRK38" i="2"/>
  <c r="WRK44" i="2" l="1"/>
  <c r="WRL38" i="2"/>
  <c r="WRL44" i="2" l="1"/>
  <c r="WRM38" i="2"/>
  <c r="WRM44" i="2" l="1"/>
  <c r="WRN38" i="2"/>
  <c r="WRN44" i="2" l="1"/>
  <c r="WRO38" i="2"/>
  <c r="WRO44" i="2" l="1"/>
  <c r="WRP38" i="2"/>
  <c r="WRP44" i="2" l="1"/>
  <c r="WRQ38" i="2"/>
  <c r="WRQ44" i="2" l="1"/>
  <c r="WRR38" i="2"/>
  <c r="WRR44" i="2" l="1"/>
  <c r="WRS38" i="2"/>
  <c r="WRS44" i="2" l="1"/>
  <c r="WRT38" i="2"/>
  <c r="WRT44" i="2" l="1"/>
  <c r="WRU38" i="2"/>
  <c r="WRU44" i="2" l="1"/>
  <c r="WRV38" i="2"/>
  <c r="WRV44" i="2" l="1"/>
  <c r="WRW38" i="2"/>
  <c r="WRW44" i="2" l="1"/>
  <c r="WRX38" i="2"/>
  <c r="WRX44" i="2" l="1"/>
  <c r="WRY38" i="2"/>
  <c r="WRY44" i="2" l="1"/>
  <c r="WRZ38" i="2"/>
  <c r="WRZ44" i="2" l="1"/>
  <c r="WSA38" i="2"/>
  <c r="WSA44" i="2" l="1"/>
  <c r="WSB38" i="2"/>
  <c r="WSB44" i="2" l="1"/>
  <c r="WSC38" i="2"/>
  <c r="WSC44" i="2" l="1"/>
  <c r="WSD38" i="2"/>
  <c r="WSD44" i="2" l="1"/>
  <c r="WSE38" i="2"/>
  <c r="WSE44" i="2" l="1"/>
  <c r="WSF38" i="2"/>
  <c r="WSF44" i="2" l="1"/>
  <c r="WSG38" i="2"/>
  <c r="WSG44" i="2" l="1"/>
  <c r="WSH38" i="2"/>
  <c r="WSH44" i="2" l="1"/>
  <c r="WSI38" i="2"/>
  <c r="WSI44" i="2" l="1"/>
  <c r="WSJ38" i="2"/>
  <c r="WSJ44" i="2" l="1"/>
  <c r="WSK38" i="2"/>
  <c r="WSK44" i="2" l="1"/>
  <c r="WSL38" i="2"/>
  <c r="WSL44" i="2" l="1"/>
  <c r="WSM38" i="2"/>
  <c r="WSM44" i="2" l="1"/>
  <c r="WSN38" i="2"/>
  <c r="WSN44" i="2" l="1"/>
  <c r="WSO38" i="2"/>
  <c r="WSO44" i="2" l="1"/>
  <c r="WSP38" i="2"/>
  <c r="WSP44" i="2" l="1"/>
  <c r="WSQ38" i="2"/>
  <c r="WSQ44" i="2" l="1"/>
  <c r="WSR38" i="2"/>
  <c r="WSR44" i="2" l="1"/>
  <c r="WSS38" i="2"/>
  <c r="WSS44" i="2" l="1"/>
  <c r="WST38" i="2"/>
  <c r="WST44" i="2" l="1"/>
  <c r="WSU38" i="2"/>
  <c r="WSU44" i="2" l="1"/>
  <c r="WSV38" i="2"/>
  <c r="WSV44" i="2" l="1"/>
  <c r="WSW38" i="2"/>
  <c r="WSW44" i="2" l="1"/>
  <c r="WSX38" i="2"/>
  <c r="WSX44" i="2" l="1"/>
  <c r="WSY38" i="2"/>
  <c r="WSY44" i="2" l="1"/>
  <c r="WSZ38" i="2"/>
  <c r="WSZ44" i="2" l="1"/>
  <c r="WTA38" i="2"/>
  <c r="WTA44" i="2" l="1"/>
  <c r="WTB38" i="2"/>
  <c r="WTB44" i="2" l="1"/>
  <c r="WTC38" i="2"/>
  <c r="WTC44" i="2" l="1"/>
  <c r="WTD38" i="2"/>
  <c r="WTD44" i="2" l="1"/>
  <c r="WTE38" i="2"/>
  <c r="WTE44" i="2" l="1"/>
  <c r="WTF38" i="2"/>
  <c r="WTF44" i="2" l="1"/>
  <c r="WTG38" i="2"/>
  <c r="WTG44" i="2" l="1"/>
  <c r="WTH38" i="2"/>
  <c r="WTH44" i="2" l="1"/>
  <c r="WTI38" i="2"/>
  <c r="WTI44" i="2" l="1"/>
  <c r="WTJ38" i="2"/>
  <c r="WTJ44" i="2" l="1"/>
  <c r="WTK38" i="2"/>
  <c r="WTK44" i="2" l="1"/>
  <c r="WTL38" i="2"/>
  <c r="WTL44" i="2" l="1"/>
  <c r="WTM38" i="2"/>
  <c r="WTM44" i="2" l="1"/>
  <c r="WTN38" i="2"/>
  <c r="WTN44" i="2" l="1"/>
  <c r="WTO38" i="2"/>
  <c r="WTO44" i="2" l="1"/>
  <c r="WTP38" i="2"/>
  <c r="WTP44" i="2" l="1"/>
  <c r="WTQ38" i="2"/>
  <c r="WTQ44" i="2" l="1"/>
  <c r="WTR38" i="2"/>
  <c r="WTR44" i="2" l="1"/>
  <c r="WTS38" i="2"/>
  <c r="WTS44" i="2" l="1"/>
  <c r="WTT38" i="2"/>
  <c r="WTT44" i="2" l="1"/>
  <c r="WTU38" i="2"/>
  <c r="WTU44" i="2" l="1"/>
  <c r="WTV38" i="2"/>
  <c r="WTV44" i="2" l="1"/>
  <c r="WTW38" i="2"/>
  <c r="WTW44" i="2" l="1"/>
  <c r="WTX38" i="2"/>
  <c r="WTX44" i="2" l="1"/>
  <c r="WTY38" i="2"/>
  <c r="WTY44" i="2" l="1"/>
  <c r="WTZ38" i="2"/>
  <c r="WTZ44" i="2" l="1"/>
  <c r="WUA38" i="2"/>
  <c r="WUA44" i="2" l="1"/>
  <c r="WUB38" i="2"/>
  <c r="WUB44" i="2" l="1"/>
  <c r="WUC38" i="2"/>
  <c r="WUC44" i="2" l="1"/>
  <c r="WUD38" i="2"/>
  <c r="WUD44" i="2" l="1"/>
  <c r="WUE38" i="2"/>
  <c r="WUE44" i="2" l="1"/>
  <c r="WUF38" i="2"/>
  <c r="WUF44" i="2" l="1"/>
  <c r="WUG38" i="2"/>
  <c r="WUG44" i="2" l="1"/>
  <c r="WUH38" i="2"/>
  <c r="WUH44" i="2" l="1"/>
  <c r="WUI38" i="2"/>
  <c r="WUI44" i="2" l="1"/>
  <c r="WUJ38" i="2"/>
  <c r="WUJ44" i="2" l="1"/>
  <c r="WUK38" i="2"/>
  <c r="WUK44" i="2" l="1"/>
  <c r="WUL38" i="2"/>
  <c r="WUL44" i="2" l="1"/>
  <c r="WUM38" i="2"/>
  <c r="WUM44" i="2" l="1"/>
  <c r="WUN38" i="2"/>
  <c r="WUN44" i="2" l="1"/>
  <c r="WUO38" i="2"/>
  <c r="WUO44" i="2" l="1"/>
  <c r="WUP38" i="2"/>
  <c r="WUP44" i="2" l="1"/>
  <c r="WUQ38" i="2"/>
  <c r="WUQ44" i="2" l="1"/>
  <c r="WUR38" i="2"/>
  <c r="WUR44" i="2" l="1"/>
  <c r="WUS38" i="2"/>
  <c r="WUS44" i="2" l="1"/>
  <c r="WUT38" i="2"/>
  <c r="WUT44" i="2" l="1"/>
  <c r="WUU38" i="2"/>
  <c r="WUU44" i="2" l="1"/>
  <c r="WUV38" i="2"/>
  <c r="WUV44" i="2" l="1"/>
  <c r="WUW38" i="2"/>
  <c r="WUW44" i="2" l="1"/>
  <c r="WUX38" i="2"/>
  <c r="WUX44" i="2" l="1"/>
  <c r="WUY38" i="2"/>
  <c r="WUY44" i="2" l="1"/>
  <c r="WUZ38" i="2"/>
  <c r="WUZ44" i="2" l="1"/>
  <c r="WVA38" i="2"/>
  <c r="WVA44" i="2" l="1"/>
  <c r="WVB38" i="2"/>
  <c r="WVB44" i="2" l="1"/>
  <c r="WVC38" i="2"/>
  <c r="WVC44" i="2" l="1"/>
  <c r="WVD38" i="2"/>
  <c r="WVD44" i="2" l="1"/>
  <c r="WVE38" i="2"/>
  <c r="WVE44" i="2" l="1"/>
  <c r="WVF38" i="2"/>
  <c r="WVF44" i="2" l="1"/>
  <c r="WVG38" i="2"/>
  <c r="WVG44" i="2" l="1"/>
  <c r="WVH38" i="2"/>
  <c r="WVH44" i="2" l="1"/>
  <c r="WVI38" i="2"/>
  <c r="WVI44" i="2" l="1"/>
  <c r="WVJ38" i="2"/>
  <c r="WVJ44" i="2" l="1"/>
  <c r="WVK38" i="2"/>
  <c r="WVK44" i="2" l="1"/>
  <c r="WVL38" i="2"/>
  <c r="WVL44" i="2" l="1"/>
  <c r="WVM38" i="2"/>
  <c r="WVM44" i="2" l="1"/>
  <c r="WVN38" i="2"/>
  <c r="WVN44" i="2" l="1"/>
  <c r="WVO38" i="2"/>
  <c r="WVO44" i="2" l="1"/>
  <c r="WVP38" i="2"/>
  <c r="WVP44" i="2" l="1"/>
  <c r="WVQ38" i="2"/>
  <c r="WVQ44" i="2" l="1"/>
  <c r="WVR38" i="2"/>
  <c r="WVR44" i="2" l="1"/>
  <c r="WVS38" i="2"/>
  <c r="WVS44" i="2" l="1"/>
  <c r="WVT38" i="2"/>
  <c r="WVT44" i="2" l="1"/>
  <c r="WVU38" i="2"/>
  <c r="WVU44" i="2" l="1"/>
  <c r="WVV38" i="2"/>
  <c r="WVV44" i="2" l="1"/>
  <c r="WVW38" i="2"/>
  <c r="WVW44" i="2" l="1"/>
  <c r="WVX38" i="2"/>
  <c r="WVX44" i="2" l="1"/>
  <c r="WVY38" i="2"/>
  <c r="WVY44" i="2" l="1"/>
  <c r="WVZ38" i="2"/>
  <c r="WVZ44" i="2" l="1"/>
  <c r="WWA38" i="2"/>
  <c r="WWA44" i="2" l="1"/>
  <c r="WWB38" i="2"/>
  <c r="WWB44" i="2" l="1"/>
  <c r="WWC38" i="2"/>
  <c r="WWC44" i="2" l="1"/>
  <c r="WWD38" i="2"/>
  <c r="WWD44" i="2" l="1"/>
  <c r="WWE38" i="2"/>
  <c r="WWE44" i="2" l="1"/>
  <c r="WWF38" i="2"/>
  <c r="WWF44" i="2" l="1"/>
  <c r="WWG38" i="2"/>
  <c r="WWG44" i="2" l="1"/>
  <c r="WWH38" i="2"/>
  <c r="WWH44" i="2" l="1"/>
  <c r="WWI38" i="2"/>
  <c r="WWI44" i="2" l="1"/>
  <c r="WWJ38" i="2"/>
  <c r="WWJ44" i="2" l="1"/>
  <c r="WWK38" i="2"/>
  <c r="WWK44" i="2" l="1"/>
  <c r="WWL38" i="2"/>
  <c r="WWL44" i="2" l="1"/>
  <c r="WWM38" i="2"/>
  <c r="WWM44" i="2" l="1"/>
  <c r="WWN38" i="2"/>
  <c r="WWN44" i="2" l="1"/>
  <c r="WWO38" i="2"/>
  <c r="WWO44" i="2" l="1"/>
  <c r="WWP38" i="2"/>
  <c r="WWP44" i="2" l="1"/>
  <c r="WWQ38" i="2"/>
  <c r="WWQ44" i="2" l="1"/>
  <c r="WWR38" i="2"/>
  <c r="WWR44" i="2" l="1"/>
  <c r="WWS38" i="2"/>
  <c r="WWS44" i="2" l="1"/>
  <c r="WWT38" i="2"/>
  <c r="WWT44" i="2" l="1"/>
  <c r="WWU38" i="2"/>
  <c r="WWU44" i="2" l="1"/>
  <c r="WWV38" i="2"/>
  <c r="WWV44" i="2" l="1"/>
  <c r="WWW38" i="2"/>
  <c r="WWW44" i="2" l="1"/>
  <c r="WWX38" i="2"/>
  <c r="WWX44" i="2" l="1"/>
  <c r="WWY38" i="2"/>
  <c r="WWY44" i="2" l="1"/>
  <c r="WWZ38" i="2"/>
  <c r="WWZ44" i="2" l="1"/>
  <c r="WXA38" i="2"/>
  <c r="WXA44" i="2" l="1"/>
  <c r="WXB38" i="2"/>
  <c r="WXB44" i="2" l="1"/>
  <c r="WXC38" i="2"/>
  <c r="WXC44" i="2" l="1"/>
  <c r="WXD38" i="2"/>
  <c r="WXD44" i="2" l="1"/>
  <c r="WXE38" i="2"/>
  <c r="WXE44" i="2" l="1"/>
  <c r="WXF38" i="2"/>
  <c r="WXF44" i="2" l="1"/>
  <c r="WXG38" i="2"/>
  <c r="WXG44" i="2" l="1"/>
  <c r="WXH38" i="2"/>
  <c r="WXH44" i="2" l="1"/>
  <c r="WXI38" i="2"/>
  <c r="WXI44" i="2" l="1"/>
  <c r="WXJ38" i="2"/>
  <c r="WXJ44" i="2" l="1"/>
  <c r="WXK38" i="2"/>
  <c r="WXK44" i="2" l="1"/>
  <c r="WXL38" i="2"/>
  <c r="WXL44" i="2" l="1"/>
  <c r="WXM38" i="2"/>
  <c r="WXM44" i="2" l="1"/>
  <c r="WXN38" i="2"/>
  <c r="WXN44" i="2" l="1"/>
  <c r="WXO38" i="2"/>
  <c r="WXO44" i="2" l="1"/>
  <c r="WXP38" i="2"/>
  <c r="WXP44" i="2" l="1"/>
  <c r="WXQ38" i="2"/>
  <c r="WXQ44" i="2" l="1"/>
  <c r="WXR38" i="2"/>
  <c r="WXR44" i="2" l="1"/>
  <c r="WXS38" i="2"/>
  <c r="WXS44" i="2" l="1"/>
  <c r="WXT38" i="2"/>
  <c r="WXT44" i="2" l="1"/>
  <c r="WXU38" i="2"/>
  <c r="WXU44" i="2" l="1"/>
  <c r="WXV38" i="2"/>
  <c r="WXV44" i="2" l="1"/>
  <c r="WXW38" i="2"/>
  <c r="WXW44" i="2" l="1"/>
  <c r="WXX38" i="2"/>
  <c r="WXX44" i="2" l="1"/>
  <c r="WXY38" i="2"/>
  <c r="WXY44" i="2" l="1"/>
  <c r="WXZ38" i="2"/>
  <c r="WXZ44" i="2" l="1"/>
  <c r="WYA38" i="2"/>
  <c r="WYA44" i="2" l="1"/>
  <c r="WYB38" i="2"/>
  <c r="WYB44" i="2" l="1"/>
  <c r="WYC38" i="2"/>
  <c r="WYC44" i="2" l="1"/>
  <c r="WYD38" i="2"/>
  <c r="WYD44" i="2" l="1"/>
  <c r="WYE38" i="2"/>
  <c r="WYE44" i="2" l="1"/>
  <c r="WYF38" i="2"/>
  <c r="WYF44" i="2" l="1"/>
  <c r="WYG38" i="2"/>
  <c r="WYG44" i="2" l="1"/>
  <c r="WYH38" i="2"/>
  <c r="WYH44" i="2" l="1"/>
  <c r="WYI38" i="2"/>
  <c r="WYI44" i="2" l="1"/>
  <c r="WYJ38" i="2"/>
  <c r="WYJ44" i="2" l="1"/>
  <c r="WYK38" i="2"/>
  <c r="WYK44" i="2" l="1"/>
  <c r="WYL38" i="2"/>
  <c r="WYL44" i="2" l="1"/>
  <c r="WYM38" i="2"/>
  <c r="WYM44" i="2" l="1"/>
  <c r="WYN38" i="2"/>
  <c r="WYN44" i="2" l="1"/>
  <c r="WYO38" i="2"/>
  <c r="WYO44" i="2" l="1"/>
  <c r="WYP38" i="2"/>
  <c r="WYP44" i="2" l="1"/>
  <c r="WYQ38" i="2"/>
  <c r="WYQ44" i="2" l="1"/>
  <c r="WYR38" i="2"/>
  <c r="WYR44" i="2" l="1"/>
  <c r="WYS38" i="2"/>
  <c r="WYS44" i="2" l="1"/>
  <c r="WYT38" i="2"/>
  <c r="WYT44" i="2" l="1"/>
  <c r="WYU38" i="2"/>
  <c r="WYU44" i="2" l="1"/>
  <c r="WYV38" i="2"/>
  <c r="WYV44" i="2" l="1"/>
  <c r="WYW38" i="2"/>
  <c r="WYW44" i="2" l="1"/>
  <c r="WYX38" i="2"/>
  <c r="WYX44" i="2" l="1"/>
  <c r="WYY38" i="2"/>
  <c r="WYY44" i="2" l="1"/>
  <c r="WYZ38" i="2"/>
  <c r="WYZ44" i="2" l="1"/>
  <c r="WZA38" i="2"/>
  <c r="WZA44" i="2" l="1"/>
  <c r="WZB38" i="2"/>
  <c r="WZB44" i="2" l="1"/>
  <c r="WZC38" i="2"/>
  <c r="WZC44" i="2" l="1"/>
  <c r="WZD38" i="2"/>
  <c r="WZD44" i="2" l="1"/>
  <c r="WZE38" i="2"/>
  <c r="WZE44" i="2" l="1"/>
  <c r="WZF38" i="2"/>
  <c r="WZF44" i="2" l="1"/>
  <c r="WZG38" i="2"/>
  <c r="WZG44" i="2" l="1"/>
  <c r="WZH38" i="2"/>
  <c r="WZH44" i="2" l="1"/>
  <c r="WZI38" i="2"/>
  <c r="WZI44" i="2" l="1"/>
  <c r="WZJ38" i="2"/>
  <c r="WZJ44" i="2" l="1"/>
  <c r="WZK38" i="2"/>
  <c r="WZK44" i="2" l="1"/>
  <c r="WZL38" i="2"/>
  <c r="WZL44" i="2" l="1"/>
  <c r="WZM38" i="2"/>
  <c r="WZM44" i="2" l="1"/>
  <c r="WZN38" i="2"/>
  <c r="WZN44" i="2" l="1"/>
  <c r="WZO38" i="2"/>
  <c r="WZO44" i="2" l="1"/>
  <c r="WZP38" i="2"/>
  <c r="WZP44" i="2" l="1"/>
  <c r="WZQ38" i="2"/>
  <c r="WZQ44" i="2" l="1"/>
  <c r="WZR38" i="2"/>
  <c r="WZR44" i="2" l="1"/>
  <c r="WZS38" i="2"/>
  <c r="WZS44" i="2" l="1"/>
  <c r="WZT38" i="2"/>
  <c r="WZT44" i="2" l="1"/>
  <c r="WZU38" i="2"/>
  <c r="WZU44" i="2" l="1"/>
  <c r="WZV38" i="2"/>
  <c r="WZV44" i="2" l="1"/>
  <c r="WZW38" i="2"/>
  <c r="WZW44" i="2" l="1"/>
  <c r="WZX38" i="2"/>
  <c r="WZX44" i="2" l="1"/>
  <c r="WZY38" i="2"/>
  <c r="WZY44" i="2" l="1"/>
  <c r="WZZ38" i="2"/>
  <c r="WZZ44" i="2" l="1"/>
  <c r="XAA38" i="2"/>
  <c r="XAA44" i="2" l="1"/>
  <c r="XAB38" i="2"/>
  <c r="XAB44" i="2" l="1"/>
  <c r="XAC38" i="2"/>
  <c r="XAC44" i="2" l="1"/>
  <c r="XAD38" i="2"/>
  <c r="XAD44" i="2" l="1"/>
  <c r="XAE38" i="2"/>
  <c r="XAE44" i="2" l="1"/>
  <c r="XAF38" i="2"/>
  <c r="XAF44" i="2" l="1"/>
  <c r="XAG38" i="2"/>
  <c r="XAG44" i="2" l="1"/>
  <c r="XAH38" i="2"/>
  <c r="XAH44" i="2" l="1"/>
  <c r="XAI38" i="2"/>
  <c r="XAI44" i="2" l="1"/>
  <c r="XAJ38" i="2"/>
  <c r="XAJ44" i="2" l="1"/>
  <c r="XAK38" i="2"/>
  <c r="XAK44" i="2" l="1"/>
  <c r="XAL38" i="2"/>
  <c r="XAL44" i="2" l="1"/>
  <c r="XAM38" i="2"/>
  <c r="XAM44" i="2" l="1"/>
  <c r="XAN38" i="2"/>
  <c r="XAN44" i="2" l="1"/>
  <c r="XAO38" i="2"/>
  <c r="XAO44" i="2" l="1"/>
  <c r="XAP38" i="2"/>
  <c r="XAP44" i="2" l="1"/>
  <c r="XAQ38" i="2"/>
  <c r="XAQ44" i="2" l="1"/>
  <c r="XAR38" i="2"/>
  <c r="XAR44" i="2" l="1"/>
  <c r="XAS38" i="2"/>
  <c r="XAS44" i="2" l="1"/>
  <c r="XAT38" i="2"/>
  <c r="XAT44" i="2" l="1"/>
  <c r="XAU38" i="2"/>
  <c r="XAU44" i="2" l="1"/>
  <c r="XAV38" i="2"/>
  <c r="XAV44" i="2" l="1"/>
  <c r="XAW38" i="2"/>
  <c r="XAW44" i="2" l="1"/>
  <c r="XAX38" i="2"/>
  <c r="XAX44" i="2" l="1"/>
  <c r="XAY38" i="2"/>
  <c r="XAY44" i="2" l="1"/>
  <c r="XAZ38" i="2"/>
  <c r="XAZ44" i="2" l="1"/>
  <c r="XBA38" i="2"/>
  <c r="XBA44" i="2" l="1"/>
  <c r="XBB38" i="2"/>
  <c r="XBB44" i="2" l="1"/>
  <c r="XBC38" i="2"/>
  <c r="XBC44" i="2" l="1"/>
  <c r="XBD38" i="2"/>
  <c r="XBD44" i="2" l="1"/>
  <c r="XBE38" i="2"/>
  <c r="XBE44" i="2" l="1"/>
  <c r="XBF38" i="2"/>
  <c r="XBF44" i="2" l="1"/>
  <c r="XBG38" i="2"/>
  <c r="XBG44" i="2" l="1"/>
  <c r="XBH38" i="2"/>
  <c r="XBH44" i="2" l="1"/>
  <c r="XBI38" i="2"/>
  <c r="XBI44" i="2" l="1"/>
  <c r="XBJ38" i="2"/>
  <c r="XBJ44" i="2" l="1"/>
  <c r="XBK38" i="2"/>
  <c r="XBK44" i="2" l="1"/>
  <c r="XBL38" i="2"/>
  <c r="XBL44" i="2" l="1"/>
  <c r="XBM38" i="2"/>
  <c r="XBM44" i="2" l="1"/>
  <c r="XBN38" i="2"/>
  <c r="XBN44" i="2" l="1"/>
  <c r="XBO38" i="2"/>
  <c r="XBO44" i="2" l="1"/>
  <c r="XBP38" i="2"/>
  <c r="XBP44" i="2" l="1"/>
  <c r="XBQ38" i="2"/>
  <c r="XBQ44" i="2" l="1"/>
  <c r="XBR38" i="2"/>
  <c r="XBR44" i="2" l="1"/>
  <c r="XBS38" i="2"/>
  <c r="XBS44" i="2" l="1"/>
  <c r="XBT38" i="2"/>
  <c r="XBT44" i="2" l="1"/>
  <c r="XBU38" i="2"/>
  <c r="XBU44" i="2" l="1"/>
  <c r="XBV38" i="2"/>
  <c r="XBV44" i="2" l="1"/>
  <c r="XBW38" i="2"/>
  <c r="XBW44" i="2" l="1"/>
  <c r="XBX38" i="2"/>
  <c r="XBX44" i="2" l="1"/>
  <c r="XBY38" i="2"/>
  <c r="XBY44" i="2" l="1"/>
  <c r="XBZ38" i="2"/>
  <c r="XBZ44" i="2" l="1"/>
  <c r="XCA38" i="2"/>
  <c r="XCA44" i="2" l="1"/>
  <c r="XCB38" i="2"/>
  <c r="XCB44" i="2" l="1"/>
  <c r="XCC38" i="2"/>
  <c r="XCC44" i="2" l="1"/>
  <c r="XCD38" i="2"/>
  <c r="XCD44" i="2" l="1"/>
  <c r="XCE38" i="2"/>
  <c r="XCE44" i="2" l="1"/>
  <c r="XCF38" i="2"/>
  <c r="XCF44" i="2" l="1"/>
  <c r="XCG38" i="2"/>
  <c r="XCG44" i="2" l="1"/>
  <c r="XCH38" i="2"/>
  <c r="XCH44" i="2" l="1"/>
  <c r="XCI38" i="2"/>
  <c r="XCI44" i="2" l="1"/>
  <c r="XCJ38" i="2"/>
  <c r="XCJ44" i="2" l="1"/>
  <c r="XCK38" i="2"/>
  <c r="XCK44" i="2" l="1"/>
  <c r="XCL38" i="2"/>
  <c r="XCL44" i="2" l="1"/>
  <c r="XCM38" i="2"/>
  <c r="XCM44" i="2" l="1"/>
  <c r="XCN38" i="2"/>
  <c r="XCN44" i="2" l="1"/>
  <c r="XCO38" i="2"/>
  <c r="XCO44" i="2" l="1"/>
  <c r="XCP38" i="2"/>
  <c r="XCP44" i="2" l="1"/>
  <c r="XCQ38" i="2"/>
  <c r="XCQ44" i="2" l="1"/>
  <c r="XCR38" i="2"/>
  <c r="XCR44" i="2" l="1"/>
  <c r="XCS38" i="2"/>
  <c r="XCS44" i="2" l="1"/>
  <c r="XCT38" i="2"/>
  <c r="XCT44" i="2" l="1"/>
  <c r="XCU38" i="2"/>
  <c r="XCU44" i="2" l="1"/>
  <c r="XCV38" i="2"/>
  <c r="XCV44" i="2" l="1"/>
  <c r="XCW38" i="2"/>
  <c r="XCW44" i="2" l="1"/>
  <c r="XCX38" i="2"/>
  <c r="XCX44" i="2" l="1"/>
  <c r="XCY38" i="2"/>
  <c r="XCY44" i="2" l="1"/>
  <c r="XCZ38" i="2"/>
  <c r="XCZ44" i="2" l="1"/>
  <c r="XDA38" i="2"/>
  <c r="XDA44" i="2" l="1"/>
  <c r="XDB38" i="2"/>
  <c r="XDB44" i="2" l="1"/>
  <c r="XDC38" i="2"/>
  <c r="XDC44" i="2" l="1"/>
  <c r="XDD38" i="2"/>
  <c r="XDD44" i="2" l="1"/>
  <c r="XDE38" i="2"/>
  <c r="XDE44" i="2" l="1"/>
  <c r="XDF38" i="2"/>
  <c r="XDF44" i="2" l="1"/>
  <c r="XDG38" i="2"/>
  <c r="XDG44" i="2" l="1"/>
  <c r="XDH38" i="2"/>
  <c r="XDH44" i="2" l="1"/>
  <c r="XDI38" i="2"/>
  <c r="XDI44" i="2" l="1"/>
  <c r="XDJ38" i="2"/>
  <c r="XDJ44" i="2" l="1"/>
  <c r="XDK38" i="2"/>
  <c r="XDK44" i="2" l="1"/>
  <c r="XDL38" i="2"/>
  <c r="XDL44" i="2" l="1"/>
  <c r="XDM38" i="2"/>
  <c r="XDM44" i="2" l="1"/>
  <c r="XDN38" i="2"/>
  <c r="XDN44" i="2" l="1"/>
  <c r="XDO38" i="2"/>
  <c r="XDO44" i="2" l="1"/>
  <c r="XDP38" i="2"/>
  <c r="XDP44" i="2" l="1"/>
  <c r="XDQ38" i="2"/>
  <c r="XDQ44" i="2" l="1"/>
  <c r="XDR38" i="2"/>
  <c r="XDR44" i="2" l="1"/>
  <c r="XDS38" i="2"/>
  <c r="XDS44" i="2" l="1"/>
  <c r="XDT38" i="2"/>
  <c r="XDT44" i="2" l="1"/>
  <c r="XDU38" i="2"/>
  <c r="XDU44" i="2" l="1"/>
  <c r="XDV38" i="2"/>
  <c r="XDV44" i="2" l="1"/>
  <c r="XDW38" i="2"/>
  <c r="XDW44" i="2" l="1"/>
  <c r="XDX38" i="2"/>
  <c r="XDX44" i="2" l="1"/>
  <c r="XDY38" i="2"/>
  <c r="XDY44" i="2" l="1"/>
  <c r="XDZ38" i="2"/>
  <c r="XDZ44" i="2" l="1"/>
  <c r="XEA38" i="2"/>
  <c r="XEA44" i="2" l="1"/>
  <c r="XEB38" i="2"/>
  <c r="XEB44" i="2" l="1"/>
  <c r="XEC38" i="2"/>
  <c r="XEC44" i="2" l="1"/>
  <c r="XED38" i="2"/>
  <c r="XED44" i="2" l="1"/>
  <c r="XEE38" i="2"/>
  <c r="XEE44" i="2" l="1"/>
  <c r="XEF38" i="2"/>
  <c r="XEF44" i="2" l="1"/>
  <c r="XEG38" i="2"/>
  <c r="XEG44" i="2" l="1"/>
  <c r="XEH38" i="2"/>
  <c r="XEH44" i="2" l="1"/>
  <c r="XEI38" i="2"/>
  <c r="XEI44" i="2" l="1"/>
  <c r="XEJ38" i="2"/>
  <c r="XEJ44" i="2" l="1"/>
  <c r="XEK38" i="2"/>
  <c r="XEK44" i="2" l="1"/>
  <c r="XEL38" i="2"/>
  <c r="XEL44" i="2" l="1"/>
  <c r="XEM38" i="2"/>
  <c r="XEM44" i="2" l="1"/>
  <c r="XEN38" i="2"/>
  <c r="XEN44" i="2" l="1"/>
  <c r="XEO38" i="2"/>
  <c r="XEO44" i="2" l="1"/>
  <c r="XEP38" i="2"/>
  <c r="XEP44" i="2" l="1"/>
  <c r="XEQ38" i="2"/>
  <c r="XEQ44" i="2" l="1"/>
  <c r="XER38" i="2"/>
  <c r="XER44" i="2" l="1"/>
  <c r="XES38" i="2"/>
  <c r="XES44" i="2" l="1"/>
  <c r="XET38" i="2"/>
  <c r="XET44" i="2" l="1"/>
  <c r="XEU38" i="2"/>
  <c r="XEU44" i="2" l="1"/>
  <c r="XEV38" i="2"/>
  <c r="XEV44" i="2" l="1"/>
  <c r="XEW38" i="2"/>
  <c r="XEW44" i="2" l="1"/>
  <c r="XEX38" i="2"/>
  <c r="XEX44" i="2" l="1"/>
  <c r="XEY38" i="2"/>
  <c r="XEY44" i="2" l="1"/>
  <c r="XEZ38" i="2"/>
  <c r="XEZ44" i="2" l="1"/>
  <c r="XFA38" i="2"/>
  <c r="XFA44" i="2" l="1"/>
  <c r="XFB38" i="2"/>
  <c r="XFB44" i="2" l="1"/>
  <c r="XFC38" i="2"/>
  <c r="XFC44" i="2" l="1"/>
  <c r="XFD38" i="2"/>
  <c r="XFD44" i="2" s="1"/>
  <c r="H8" i="3" l="1"/>
  <c r="H17" i="3" l="1"/>
  <c r="H23" i="3" s="1"/>
  <c r="H26" i="3" s="1"/>
  <c r="H28" i="3" l="1"/>
  <c r="R28" i="3" s="1"/>
</calcChain>
</file>

<file path=xl/comments1.xml><?xml version="1.0" encoding="utf-8"?>
<comments xmlns="http://schemas.openxmlformats.org/spreadsheetml/2006/main">
  <authors>
    <author>Gordon Alexander</author>
  </authors>
  <commentList>
    <comment ref="D8" authorId="0" shapeId="0">
      <text>
        <r>
          <rPr>
            <b/>
            <sz val="9"/>
            <color indexed="81"/>
            <rFont val="Tahoma"/>
            <family val="2"/>
          </rPr>
          <t>Gordon Alexander:</t>
        </r>
        <r>
          <rPr>
            <sz val="9"/>
            <color indexed="81"/>
            <rFont val="Tahoma"/>
            <family val="2"/>
          </rPr>
          <t xml:space="preserve">
Robert included transmissin Ops as well???</t>
        </r>
      </text>
    </comment>
    <comment ref="D13" authorId="0" shapeId="0">
      <text>
        <r>
          <rPr>
            <b/>
            <sz val="9"/>
            <color indexed="81"/>
            <rFont val="Tahoma"/>
            <family val="2"/>
          </rPr>
          <t>Gordon Alexander:</t>
        </r>
        <r>
          <rPr>
            <sz val="9"/>
            <color indexed="81"/>
            <rFont val="Tahoma"/>
            <family val="2"/>
          </rPr>
          <t xml:space="preserve">
Robert recorded demand cost as 1103 not 1013.</t>
        </r>
      </text>
    </comment>
    <comment ref="D16" authorId="0" shapeId="0">
      <text>
        <r>
          <rPr>
            <b/>
            <sz val="9"/>
            <color indexed="81"/>
            <rFont val="Tahoma"/>
            <family val="2"/>
          </rPr>
          <t>Gordon Alexander:</t>
        </r>
        <r>
          <rPr>
            <sz val="9"/>
            <color indexed="81"/>
            <rFont val="Tahoma"/>
            <family val="2"/>
          </rPr>
          <t xml:space="preserve">
Robert excluded NLSO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</rPr>
          <t>Gordon Alexander:</t>
        </r>
        <r>
          <rPr>
            <sz val="9"/>
            <color indexed="81"/>
            <rFont val="Tahoma"/>
            <family val="2"/>
          </rPr>
          <t xml:space="preserve">
Robert excluded NLSO</t>
        </r>
      </text>
    </comment>
  </commentList>
</comments>
</file>

<file path=xl/connections.xml><?xml version="1.0" encoding="utf-8"?>
<connections xmlns="http://schemas.openxmlformats.org/spreadsheetml/2006/main">
  <connection id="1" sourceFile="H:\Regulatory Affairs\Rates Internal\99. Shared Data Center\Handy Whitman\E1 (adjusted).xls" keepAlive="1" name="E1" type="5" refreshedVersion="4" background="1" saveData="1">
    <dbPr connection="Provider=Microsoft.ACE.OLEDB.12.0;User ID=Admin;Data Source=H:\Regulatory Affairs\Rates Internal\99. Shared Data Center\Handy Whitman\E1 (adjusted).xls;Mode=Share Deny Write;Extended Properties=&quot;HDR=YES;&quot;;Jet OLEDB:System database=&quot;&quot;;Jet OLEDB:Registry Path=&quot;&quot;;Jet OLEDB:Engine Type=3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" command="'A (3)$'" commandType="3"/>
  </connection>
</connections>
</file>

<file path=xl/sharedStrings.xml><?xml version="1.0" encoding="utf-8"?>
<sst xmlns="http://schemas.openxmlformats.org/spreadsheetml/2006/main" count="860" uniqueCount="619">
  <si>
    <t>Charges on Capital ($/kW-year)</t>
  </si>
  <si>
    <t>Investment Costs per kW</t>
  </si>
  <si>
    <t>Investment Cost ($/kW)</t>
  </si>
  <si>
    <t>Parameters</t>
  </si>
  <si>
    <t>Average</t>
  </si>
  <si>
    <t>Direct Facility Investment</t>
  </si>
  <si>
    <t>Materials and Supplies</t>
  </si>
  <si>
    <t>Fuel Inventory</t>
  </si>
  <si>
    <t>Working Capital (%/FOM)</t>
  </si>
  <si>
    <t>Cost Elements ($/kW-year)</t>
  </si>
  <si>
    <t>Charge Rates (%)</t>
  </si>
  <si>
    <t>MW of Capacity</t>
  </si>
  <si>
    <t>2017/18</t>
  </si>
  <si>
    <t>2018/19</t>
  </si>
  <si>
    <t>Total</t>
  </si>
  <si>
    <t>Carrying Charges, Direct</t>
  </si>
  <si>
    <t>Direct Expenditure</t>
  </si>
  <si>
    <t>Carrying Charges, Gen/Com</t>
  </si>
  <si>
    <t>Cost Share</t>
  </si>
  <si>
    <t>Insurance Costs</t>
  </si>
  <si>
    <t>Amount</t>
  </si>
  <si>
    <t>FOM Rate ($/kW-year)</t>
  </si>
  <si>
    <t>Investment Cost per kW</t>
  </si>
  <si>
    <t>Interest During Construction</t>
  </si>
  <si>
    <t>A&amp;G Cost Rate (% OM)</t>
  </si>
  <si>
    <t>Interest</t>
  </si>
  <si>
    <t>All-In Cost/kW-year:</t>
  </si>
  <si>
    <t>Heat Rate</t>
  </si>
  <si>
    <t xml:space="preserve">   Max capacity</t>
  </si>
  <si>
    <t xml:space="preserve">   Min capacity</t>
  </si>
  <si>
    <t>Cost Effect of E(Forced Outage)</t>
  </si>
  <si>
    <t>$/MMBTU</t>
  </si>
  <si>
    <t>No. 2 Fuel price / litre</t>
  </si>
  <si>
    <t>Hours, 1 Week</t>
  </si>
  <si>
    <t>MMBTU/kWh-Week</t>
  </si>
  <si>
    <t>$/kW-week of Inventory</t>
  </si>
  <si>
    <t>Nalcor Energy's Projection of Revenue Requirement - Labrador-Island Link, Muskrat Falls, Muskrat Falls-Churchill Falls Transmission Link ($000)</t>
  </si>
  <si>
    <t>NPV</t>
  </si>
  <si>
    <t>LIL 1</t>
  </si>
  <si>
    <t>Return on Equity</t>
  </si>
  <si>
    <t>O&amp;M 2</t>
  </si>
  <si>
    <t>Depreciation</t>
  </si>
  <si>
    <t>Muskrat 1</t>
  </si>
  <si>
    <t>Innu</t>
  </si>
  <si>
    <t>Water Power Rental</t>
  </si>
  <si>
    <t>LTA 1</t>
  </si>
  <si>
    <t>Energy</t>
  </si>
  <si>
    <t>Muskrat Falls Average Energy</t>
  </si>
  <si>
    <t>GWh</t>
  </si>
  <si>
    <t>Generation</t>
  </si>
  <si>
    <t>Transmission</t>
  </si>
  <si>
    <t>Muskrat Falls ($/MWh)</t>
  </si>
  <si>
    <t>Labrador Transmission Assets ($/MWh)</t>
  </si>
  <si>
    <t>Labrador Island Link ($/MWh)</t>
  </si>
  <si>
    <t>LUEC based on</t>
  </si>
  <si>
    <t>Total Generation</t>
  </si>
  <si>
    <t>LIL</t>
  </si>
  <si>
    <t>Check</t>
  </si>
  <si>
    <t>Muskrat Falls</t>
  </si>
  <si>
    <t>Labrador Transmission Assets</t>
  </si>
  <si>
    <t>Page 1 of 2</t>
  </si>
  <si>
    <t>Page 2 of 2</t>
  </si>
  <si>
    <t>Derivation of Gas Turbine levelized Cost per kW</t>
  </si>
  <si>
    <t>Derivation of Muskrat Falls Project levelized Cost per kW</t>
  </si>
  <si>
    <t>NPV of Reveune Requirement</t>
  </si>
  <si>
    <t>Muskrat Falls Generation</t>
  </si>
  <si>
    <t>General Plant /Common</t>
  </si>
  <si>
    <t>LTA Transmission Assets</t>
  </si>
  <si>
    <t>LIL Transmission Assets</t>
  </si>
  <si>
    <t>Total Muskrat Falls Project</t>
  </si>
  <si>
    <t>NPV of generation capacity (MW)</t>
  </si>
  <si>
    <t>NPV of transmission capacity (MW)</t>
  </si>
  <si>
    <t>Discount rate</t>
  </si>
  <si>
    <t>Carrying Charges, Generation</t>
  </si>
  <si>
    <t>Carrying Charges, LTA</t>
  </si>
  <si>
    <t>Carrying Charges, LiL</t>
  </si>
  <si>
    <t>Adjusted All-In total Cost/kW-year:</t>
  </si>
  <si>
    <t>Notes:</t>
  </si>
  <si>
    <t>Direct Facility investment is based on a 58.5 MW gas turbine with a</t>
  </si>
  <si>
    <t>1-4</t>
  </si>
  <si>
    <t>A discounted cash flow approach was used.  The net present value of</t>
  </si>
  <si>
    <t>capital cost of $182.2 million (2019 dollars) financed at Hydro's long-</t>
  </si>
  <si>
    <t>the annual revenue requirment for each major asset class was determined</t>
  </si>
  <si>
    <t>term WACC of  5.9%.</t>
  </si>
  <si>
    <t>using Hydro' long-term WACC of 5.9%.</t>
  </si>
  <si>
    <t>2-5</t>
  </si>
  <si>
    <t>Rate base adjustments consistent with the 2019 Test Year as filed Oct.</t>
  </si>
  <si>
    <t xml:space="preserve">Represents the net present value of the capacity generated (824 MW </t>
  </si>
  <si>
    <t>26, 2018.</t>
  </si>
  <si>
    <t>annually).</t>
  </si>
  <si>
    <t>Revenue requirement reflecting the economic carrying charge to recover</t>
  </si>
  <si>
    <t xml:space="preserve">Represents the net present value of the capacity transmitted (900 MW </t>
  </si>
  <si>
    <t>To reflect the economic carrying charge of associated general plant.</t>
  </si>
  <si>
    <t>8-10</t>
  </si>
  <si>
    <t>The levelized equal charge is determined (example 1 ÷ 5)</t>
  </si>
  <si>
    <t>To forecast insurance charges based on 2019 Test Year ratio.</t>
  </si>
  <si>
    <t>11-12</t>
  </si>
  <si>
    <t>Reflects the long-term forecast forced outage rate per Hydro's Reliability</t>
  </si>
  <si>
    <t>To include direct operating and maintenance consistent with the 2019</t>
  </si>
  <si>
    <t>Study for each of generation and transmission.</t>
  </si>
  <si>
    <t>Test Year gas turbine operating cost (see Schedule 1.3.1).</t>
  </si>
  <si>
    <t>Resulting all-in cost per kW-year.</t>
  </si>
  <si>
    <t>To include administration and overhead allocation as per the 2019 Test</t>
  </si>
  <si>
    <t>Year Cost of Service Study.</t>
  </si>
  <si>
    <t>Reflects the forecast forced outage rate per Hydro's Reliability Study.</t>
  </si>
  <si>
    <t>Direct Capital</t>
  </si>
  <si>
    <t>Turbines</t>
  </si>
  <si>
    <t>NBV</t>
  </si>
  <si>
    <t>Gross Plant</t>
  </si>
  <si>
    <t>Average Rate Base</t>
  </si>
  <si>
    <t>Generation O&amp;M</t>
  </si>
  <si>
    <t>Ops</t>
  </si>
  <si>
    <t>Ratios</t>
  </si>
  <si>
    <t>A&amp;G</t>
  </si>
  <si>
    <t>FOM/K</t>
  </si>
  <si>
    <t>WK</t>
  </si>
  <si>
    <t>A&amp;G/O&amp;M</t>
  </si>
  <si>
    <t>Materials/Supplies</t>
  </si>
  <si>
    <t>M&amp;S/K</t>
  </si>
  <si>
    <t>WK/O&amp;M</t>
  </si>
  <si>
    <t>Insurance</t>
  </si>
  <si>
    <t>Insr/K</t>
  </si>
  <si>
    <t>GenPl/NBV</t>
  </si>
  <si>
    <t>General Plant</t>
  </si>
  <si>
    <t>Gross</t>
  </si>
  <si>
    <t>Net</t>
  </si>
  <si>
    <t>Gas Turbine</t>
  </si>
  <si>
    <t>O&amp;M</t>
  </si>
  <si>
    <t>Capacity</t>
  </si>
  <si>
    <t>MW</t>
  </si>
  <si>
    <t>Economic Carrying Charge Rate, Nominal (%)</t>
  </si>
  <si>
    <t>GDP Deflator</t>
  </si>
  <si>
    <t>Offical Weighted Average Cost of Capital*</t>
  </si>
  <si>
    <t>Life of Facilities</t>
  </si>
  <si>
    <t>Cost Rate</t>
  </si>
  <si>
    <t>Weights</t>
  </si>
  <si>
    <t>CT</t>
  </si>
  <si>
    <t>Debt</t>
  </si>
  <si>
    <t>Equity</t>
  </si>
  <si>
    <t>Transmisison</t>
  </si>
  <si>
    <t>Gen/Common</t>
  </si>
  <si>
    <t>* Corporate Assumptions October, 2018</t>
  </si>
  <si>
    <t>Expected Inflation, Overall</t>
  </si>
  <si>
    <t>Overall</t>
  </si>
  <si>
    <t>Expected Real Escalation for G&amp;T, HW Analysis Basis, '17</t>
  </si>
  <si>
    <t>Expected Inflation, Equip't</t>
  </si>
  <si>
    <t xml:space="preserve">CT </t>
  </si>
  <si>
    <t>Average, '18-'19</t>
  </si>
  <si>
    <t>F1</t>
  </si>
  <si>
    <t>E-1</t>
  </si>
  <si>
    <t>F3</t>
  </si>
  <si>
    <t>COST TRENDS OF ELECTRIC UTILITY CONSTRUCTION</t>
  </si>
  <si>
    <t>F5</t>
  </si>
  <si>
    <t>F6</t>
  </si>
  <si>
    <t>F7</t>
  </si>
  <si>
    <t>F8</t>
  </si>
  <si>
    <t>F9</t>
  </si>
  <si>
    <t>F10</t>
  </si>
  <si>
    <t>F11</t>
  </si>
  <si>
    <t>F12</t>
  </si>
  <si>
    <t>F13</t>
  </si>
  <si>
    <t>F14</t>
  </si>
  <si>
    <t>F15</t>
  </si>
  <si>
    <t>F16</t>
  </si>
  <si>
    <t>F17</t>
  </si>
  <si>
    <t>COST TRENDS OF ELECTRIC UTILITY CONSTRUCTION1</t>
  </si>
  <si>
    <t>F19</t>
  </si>
  <si>
    <t>F20</t>
  </si>
  <si>
    <t>F21</t>
  </si>
  <si>
    <t>F22</t>
  </si>
  <si>
    <t>F23</t>
  </si>
  <si>
    <t>F24</t>
  </si>
  <si>
    <t>F25</t>
  </si>
  <si>
    <t>F26</t>
  </si>
  <si>
    <t>F27</t>
  </si>
  <si>
    <t>F28</t>
  </si>
  <si>
    <t>F29</t>
  </si>
  <si>
    <t>F30</t>
  </si>
  <si>
    <t>F31</t>
  </si>
  <si>
    <t>COST TRENDS OF ELECTRIC UTILITY CONSTRUCTION2</t>
  </si>
  <si>
    <t>F33</t>
  </si>
  <si>
    <t>F34</t>
  </si>
  <si>
    <t>F35</t>
  </si>
  <si>
    <t>F36</t>
  </si>
  <si>
    <t>F37</t>
  </si>
  <si>
    <t>F38</t>
  </si>
  <si>
    <t>F39</t>
  </si>
  <si>
    <t>F40</t>
  </si>
  <si>
    <t>F41</t>
  </si>
  <si>
    <t>F42</t>
  </si>
  <si>
    <t>F43</t>
  </si>
  <si>
    <t>F44</t>
  </si>
  <si>
    <t>F45</t>
  </si>
  <si>
    <t>COST TRENDS OF ELECTRIC UTILITY CONSTRUCTION3</t>
  </si>
  <si>
    <t>F47</t>
  </si>
  <si>
    <t>F48</t>
  </si>
  <si>
    <t>F49</t>
  </si>
  <si>
    <t>F50</t>
  </si>
  <si>
    <t>F51</t>
  </si>
  <si>
    <t>F52</t>
  </si>
  <si>
    <t>F53</t>
  </si>
  <si>
    <t>F54</t>
  </si>
  <si>
    <t>F55</t>
  </si>
  <si>
    <t>F56</t>
  </si>
  <si>
    <t>F57</t>
  </si>
  <si>
    <t>F58</t>
  </si>
  <si>
    <t>F59</t>
  </si>
  <si>
    <t>COST TRENDS OF ELECTRIC UTILITY CONSTRUCTION4</t>
  </si>
  <si>
    <t>F61</t>
  </si>
  <si>
    <t>F62</t>
  </si>
  <si>
    <t>F63</t>
  </si>
  <si>
    <t>F64</t>
  </si>
  <si>
    <t>F65</t>
  </si>
  <si>
    <t>F66</t>
  </si>
  <si>
    <t>F67</t>
  </si>
  <si>
    <t>F68</t>
  </si>
  <si>
    <t>F69</t>
  </si>
  <si>
    <t>F70</t>
  </si>
  <si>
    <t>F71</t>
  </si>
  <si>
    <t>F72</t>
  </si>
  <si>
    <t>F73</t>
  </si>
  <si>
    <t>COST TRENDS OF ELECTRIC UTILITY CONSTRUCTION5</t>
  </si>
  <si>
    <t>F75</t>
  </si>
  <si>
    <t>F76</t>
  </si>
  <si>
    <t>F77</t>
  </si>
  <si>
    <t>F78</t>
  </si>
  <si>
    <t>F79</t>
  </si>
  <si>
    <t>F80</t>
  </si>
  <si>
    <t>F81</t>
  </si>
  <si>
    <t>F82</t>
  </si>
  <si>
    <t>F83</t>
  </si>
  <si>
    <t>F84</t>
  </si>
  <si>
    <t>F85</t>
  </si>
  <si>
    <t>F86</t>
  </si>
  <si>
    <t>F87</t>
  </si>
  <si>
    <t>F88</t>
  </si>
  <si>
    <t>F89</t>
  </si>
  <si>
    <t>F90</t>
  </si>
  <si>
    <t>F91</t>
  </si>
  <si>
    <t>COST TRENDS OF ELECTRIC UTILITY CONSTRUCTION6</t>
  </si>
  <si>
    <t>F93</t>
  </si>
  <si>
    <t>F94</t>
  </si>
  <si>
    <t>F95</t>
  </si>
  <si>
    <t>F96</t>
  </si>
  <si>
    <t>F97</t>
  </si>
  <si>
    <t>F98</t>
  </si>
  <si>
    <t>F99</t>
  </si>
  <si>
    <t>F100</t>
  </si>
  <si>
    <t>F101</t>
  </si>
  <si>
    <t>F102</t>
  </si>
  <si>
    <t>F103</t>
  </si>
  <si>
    <t>F104</t>
  </si>
  <si>
    <t>F105</t>
  </si>
  <si>
    <t>COST TRENDS OF ELECTRIC UTILITY CONSTRUCTION7</t>
  </si>
  <si>
    <t>F107</t>
  </si>
  <si>
    <t>F108</t>
  </si>
  <si>
    <t>F109</t>
  </si>
  <si>
    <t>F110</t>
  </si>
  <si>
    <t>F111</t>
  </si>
  <si>
    <t>F112</t>
  </si>
  <si>
    <t>F113</t>
  </si>
  <si>
    <t>F114</t>
  </si>
  <si>
    <t>F115</t>
  </si>
  <si>
    <t>F116</t>
  </si>
  <si>
    <t>F117</t>
  </si>
  <si>
    <t>F118</t>
  </si>
  <si>
    <t>F119</t>
  </si>
  <si>
    <t>F120</t>
  </si>
  <si>
    <t>F121</t>
  </si>
  <si>
    <t>F122</t>
  </si>
  <si>
    <t>F123</t>
  </si>
  <si>
    <t>F124</t>
  </si>
  <si>
    <t>F125</t>
  </si>
  <si>
    <t>F126</t>
  </si>
  <si>
    <t>F127</t>
  </si>
  <si>
    <t>F128</t>
  </si>
  <si>
    <t>F129</t>
  </si>
  <si>
    <t>F130</t>
  </si>
  <si>
    <t>COST TRENDS OF ELECTRIC UTILITY CONSTRUCTION8</t>
  </si>
  <si>
    <t>F132</t>
  </si>
  <si>
    <t>F133</t>
  </si>
  <si>
    <t>F134</t>
  </si>
  <si>
    <t>F135</t>
  </si>
  <si>
    <t>F136</t>
  </si>
  <si>
    <t>F137</t>
  </si>
  <si>
    <t>F138</t>
  </si>
  <si>
    <t>F139</t>
  </si>
  <si>
    <t>F140</t>
  </si>
  <si>
    <t>F141</t>
  </si>
  <si>
    <t>F142</t>
  </si>
  <si>
    <t>F143</t>
  </si>
  <si>
    <t>F144</t>
  </si>
  <si>
    <t>F145</t>
  </si>
  <si>
    <t>F146</t>
  </si>
  <si>
    <t>F147</t>
  </si>
  <si>
    <t>F148</t>
  </si>
  <si>
    <t>COST TRENDS OF ELECTRIC UTILITY CONSTRUCTION9</t>
  </si>
  <si>
    <t>F150</t>
  </si>
  <si>
    <t>F151</t>
  </si>
  <si>
    <t>F152</t>
  </si>
  <si>
    <t>F153</t>
  </si>
  <si>
    <t>F154</t>
  </si>
  <si>
    <t>F155</t>
  </si>
  <si>
    <t>F156</t>
  </si>
  <si>
    <t>F157</t>
  </si>
  <si>
    <t>F158</t>
  </si>
  <si>
    <t>F159</t>
  </si>
  <si>
    <t>F160</t>
  </si>
  <si>
    <t>F161</t>
  </si>
  <si>
    <t>F162</t>
  </si>
  <si>
    <t>F163</t>
  </si>
  <si>
    <t>F164</t>
  </si>
  <si>
    <t>F165</t>
  </si>
  <si>
    <t>F166</t>
  </si>
  <si>
    <t>F167</t>
  </si>
  <si>
    <t>F168</t>
  </si>
  <si>
    <t>F169</t>
  </si>
  <si>
    <t>COST TRENDS OF ELECTRIC UTILITY CONSTRUCTION10</t>
  </si>
  <si>
    <t>F171</t>
  </si>
  <si>
    <t>F172</t>
  </si>
  <si>
    <t>F173</t>
  </si>
  <si>
    <t>F174</t>
  </si>
  <si>
    <t>F175</t>
  </si>
  <si>
    <t>F176</t>
  </si>
  <si>
    <t>F177</t>
  </si>
  <si>
    <t>F178</t>
  </si>
  <si>
    <t>F179</t>
  </si>
  <si>
    <t>F180</t>
  </si>
  <si>
    <t>F181</t>
  </si>
  <si>
    <t>F182</t>
  </si>
  <si>
    <t>F183</t>
  </si>
  <si>
    <t>F184</t>
  </si>
  <si>
    <t>F185</t>
  </si>
  <si>
    <t>F186</t>
  </si>
  <si>
    <t>F187</t>
  </si>
  <si>
    <t>F188</t>
  </si>
  <si>
    <t>F189</t>
  </si>
  <si>
    <t>NORTH ATLANTIC REGION  (1973=100)</t>
  </si>
  <si>
    <t>NORTH ATLANTIC REGION (1973=100)</t>
  </si>
  <si>
    <t>COST INDEX NUMBERS</t>
  </si>
  <si>
    <t>1992</t>
  </si>
  <si>
    <t>2005</t>
  </si>
  <si>
    <t>2011</t>
  </si>
  <si>
    <t>2018</t>
  </si>
  <si>
    <t>2019</t>
  </si>
  <si>
    <t>2020</t>
  </si>
  <si>
    <t>2021</t>
  </si>
  <si>
    <t>2022</t>
  </si>
  <si>
    <t>2023</t>
  </si>
  <si>
    <t>2024</t>
  </si>
  <si>
    <t>CONSTRUCTION AND EQUIPMENT</t>
  </si>
  <si>
    <t>FERC</t>
  </si>
  <si>
    <t>1912</t>
  </si>
  <si>
    <t>1926</t>
  </si>
  <si>
    <t>1940</t>
  </si>
  <si>
    <t>1954</t>
  </si>
  <si>
    <t>Jan.
1</t>
  </si>
  <si>
    <t>Jul.
1</t>
  </si>
  <si>
    <t>Total Plant-All Steam Generation</t>
  </si>
  <si>
    <t>10</t>
  </si>
  <si>
    <t>18</t>
  </si>
  <si>
    <t>22</t>
  </si>
  <si>
    <t>49</t>
  </si>
  <si>
    <t>302</t>
  </si>
  <si>
    <t>459</t>
  </si>
  <si>
    <t>628</t>
  </si>
  <si>
    <t>Total Plant-All Steam &amp; Nuclear Gen.</t>
  </si>
  <si>
    <t>-</t>
  </si>
  <si>
    <t>301</t>
  </si>
  <si>
    <t>456</t>
  </si>
  <si>
    <t>624</t>
  </si>
  <si>
    <t>Total Plant-All Steam &amp; Hydro Gen.</t>
  </si>
  <si>
    <t>19</t>
  </si>
  <si>
    <t>48</t>
  </si>
  <si>
    <t>455</t>
  </si>
  <si>
    <t>Steam Production Plant</t>
  </si>
  <si>
    <t xml:space="preserve">   Total Steam Production Plant</t>
  </si>
  <si>
    <t>8</t>
  </si>
  <si>
    <t>317</t>
  </si>
  <si>
    <t>489</t>
  </si>
  <si>
    <t>615</t>
  </si>
  <si>
    <t xml:space="preserve">   Structures &amp; Improvements-Indoor</t>
  </si>
  <si>
    <t>311</t>
  </si>
  <si>
    <t>41</t>
  </si>
  <si>
    <t>273</t>
  </si>
  <si>
    <t>443</t>
  </si>
  <si>
    <t>574</t>
  </si>
  <si>
    <t xml:space="preserve">   Structures &amp; Improvements-Semi-Outdoor</t>
  </si>
  <si>
    <t>43</t>
  </si>
  <si>
    <t>265</t>
  </si>
  <si>
    <t>427</t>
  </si>
  <si>
    <t>541</t>
  </si>
  <si>
    <t xml:space="preserve">   Boiler Plant Equipment-Coal Fired</t>
  </si>
  <si>
    <t>312</t>
  </si>
  <si>
    <t>16</t>
  </si>
  <si>
    <t>20</t>
  </si>
  <si>
    <t>45</t>
  </si>
  <si>
    <t>338</t>
  </si>
  <si>
    <t>505</t>
  </si>
  <si>
    <t>629</t>
  </si>
  <si>
    <t xml:space="preserve">   Boiler Plant Equipment-Gas Fired</t>
  </si>
  <si>
    <t xml:space="preserve">   Boiler Plant Piping Installed</t>
  </si>
  <si>
    <t>40</t>
  </si>
  <si>
    <t>300</t>
  </si>
  <si>
    <t>464</t>
  </si>
  <si>
    <t>602</t>
  </si>
  <si>
    <t xml:space="preserve">   Turbogenerator Units</t>
  </si>
  <si>
    <t>314</t>
  </si>
  <si>
    <t>9</t>
  </si>
  <si>
    <t>30</t>
  </si>
  <si>
    <t>57</t>
  </si>
  <si>
    <t>476</t>
  </si>
  <si>
    <t>548</t>
  </si>
  <si>
    <t xml:space="preserve">   Accessory Electrical Equipment</t>
  </si>
  <si>
    <t>315</t>
  </si>
  <si>
    <t>14</t>
  </si>
  <si>
    <t>26</t>
  </si>
  <si>
    <t>32</t>
  </si>
  <si>
    <t>62</t>
  </si>
  <si>
    <t>339</t>
  </si>
  <si>
    <t>581</t>
  </si>
  <si>
    <t>897</t>
  </si>
  <si>
    <t xml:space="preserve">   Misc. Power Plant Equipment</t>
  </si>
  <si>
    <t>316</t>
  </si>
  <si>
    <t>46</t>
  </si>
  <si>
    <t>337</t>
  </si>
  <si>
    <t>535</t>
  </si>
  <si>
    <t>661</t>
  </si>
  <si>
    <t>Nuclear Production Plant</t>
  </si>
  <si>
    <t xml:space="preserve">   Total Nuclear Production Plant</t>
  </si>
  <si>
    <t>297</t>
  </si>
  <si>
    <t>454</t>
  </si>
  <si>
    <t>565.5</t>
  </si>
  <si>
    <t xml:space="preserve">   Structures &amp; Improvements</t>
  </si>
  <si>
    <t>321</t>
  </si>
  <si>
    <t>261</t>
  </si>
  <si>
    <t>403</t>
  </si>
  <si>
    <t>490</t>
  </si>
  <si>
    <t xml:space="preserve">   Reactor Plant Equipment</t>
  </si>
  <si>
    <t>322</t>
  </si>
  <si>
    <t>306</t>
  </si>
  <si>
    <t>451</t>
  </si>
  <si>
    <t>552</t>
  </si>
  <si>
    <t>Hydro Production Plant</t>
  </si>
  <si>
    <t xml:space="preserve">   Total Hydraulic Production Plant</t>
  </si>
  <si>
    <t>279</t>
  </si>
  <si>
    <t>401</t>
  </si>
  <si>
    <t>508</t>
  </si>
  <si>
    <t>331</t>
  </si>
  <si>
    <t xml:space="preserve">   Reservoirs, Dams &amp; Waterways</t>
  </si>
  <si>
    <t>332</t>
  </si>
  <si>
    <t>17</t>
  </si>
  <si>
    <t>262</t>
  </si>
  <si>
    <t>388</t>
  </si>
  <si>
    <t>492</t>
  </si>
  <si>
    <t xml:space="preserve">   Water Wheels, Turbines &amp; Generators</t>
  </si>
  <si>
    <t>333</t>
  </si>
  <si>
    <t>12</t>
  </si>
  <si>
    <t>47</t>
  </si>
  <si>
    <t>405</t>
  </si>
  <si>
    <t>501</t>
  </si>
  <si>
    <t>Other Production Plant</t>
  </si>
  <si>
    <t xml:space="preserve">   Total Other Production Plant</t>
  </si>
  <si>
    <t>350</t>
  </si>
  <si>
    <t>697</t>
  </si>
  <si>
    <t xml:space="preserve">   Fuel Holders, Producers &amp; Accessories</t>
  </si>
  <si>
    <t>342</t>
  </si>
  <si>
    <t>308</t>
  </si>
  <si>
    <t>467</t>
  </si>
  <si>
    <t>582</t>
  </si>
  <si>
    <t xml:space="preserve">   Gas Turbogenerators</t>
  </si>
  <si>
    <t>344</t>
  </si>
  <si>
    <t>360</t>
  </si>
  <si>
    <t>426</t>
  </si>
  <si>
    <t>693</t>
  </si>
  <si>
    <t>Transmission Plant</t>
  </si>
  <si>
    <t xml:space="preserve">   Total Transmission Plant</t>
  </si>
  <si>
    <t>11</t>
  </si>
  <si>
    <t>24</t>
  </si>
  <si>
    <t>51</t>
  </si>
  <si>
    <t>307</t>
  </si>
  <si>
    <t>474</t>
  </si>
  <si>
    <t>654</t>
  </si>
  <si>
    <t xml:space="preserve">   Station Equipment</t>
  </si>
  <si>
    <t>353</t>
  </si>
  <si>
    <t>15</t>
  </si>
  <si>
    <t>36</t>
  </si>
  <si>
    <t>69</t>
  </si>
  <si>
    <t>494</t>
  </si>
  <si>
    <t>705</t>
  </si>
  <si>
    <t xml:space="preserve">   Towers &amp; Fixtures</t>
  </si>
  <si>
    <t>354</t>
  </si>
  <si>
    <t>280</t>
  </si>
  <si>
    <t>561</t>
  </si>
  <si>
    <t xml:space="preserve">   Poles &amp; Fixtures</t>
  </si>
  <si>
    <t>355</t>
  </si>
  <si>
    <t>6</t>
  </si>
  <si>
    <t>13</t>
  </si>
  <si>
    <t>493</t>
  </si>
  <si>
    <t>617</t>
  </si>
  <si>
    <t xml:space="preserve">   Overhead Conductors &amp; Devices</t>
  </si>
  <si>
    <t>356</t>
  </si>
  <si>
    <t>23</t>
  </si>
  <si>
    <t>53</t>
  </si>
  <si>
    <t>309</t>
  </si>
  <si>
    <t>469</t>
  </si>
  <si>
    <t>611</t>
  </si>
  <si>
    <t xml:space="preserve">   Underground Conduit</t>
  </si>
  <si>
    <t>357</t>
  </si>
  <si>
    <t>285</t>
  </si>
  <si>
    <t>590</t>
  </si>
  <si>
    <t xml:space="preserve">   Underground Conductors &amp; Devices</t>
  </si>
  <si>
    <t>358</t>
  </si>
  <si>
    <t>65</t>
  </si>
  <si>
    <t>418</t>
  </si>
  <si>
    <t>913</t>
  </si>
  <si>
    <t>Distribution Plant</t>
  </si>
  <si>
    <t xml:space="preserve">   Total Distribution Plant</t>
  </si>
  <si>
    <t>284</t>
  </si>
  <si>
    <t>419</t>
  </si>
  <si>
    <t>634</t>
  </si>
  <si>
    <t>362</t>
  </si>
  <si>
    <t>28</t>
  </si>
  <si>
    <t>33</t>
  </si>
  <si>
    <t>61</t>
  </si>
  <si>
    <t>303</t>
  </si>
  <si>
    <t>463</t>
  </si>
  <si>
    <t xml:space="preserve">   Poles, Towers &amp; Fixtures </t>
  </si>
  <si>
    <t>364</t>
  </si>
  <si>
    <t>39</t>
  </si>
  <si>
    <t>472</t>
  </si>
  <si>
    <t>591</t>
  </si>
  <si>
    <t>365</t>
  </si>
  <si>
    <t>42</t>
  </si>
  <si>
    <t>514</t>
  </si>
  <si>
    <t>734</t>
  </si>
  <si>
    <t>366</t>
  </si>
  <si>
    <t>21</t>
  </si>
  <si>
    <t>281</t>
  </si>
  <si>
    <t>435</t>
  </si>
  <si>
    <t>564</t>
  </si>
  <si>
    <t>367</t>
  </si>
  <si>
    <t>68</t>
  </si>
  <si>
    <t>282</t>
  </si>
  <si>
    <t>396</t>
  </si>
  <si>
    <t>661.5</t>
  </si>
  <si>
    <t xml:space="preserve">   Line Transformers</t>
  </si>
  <si>
    <t>368</t>
  </si>
  <si>
    <t>112</t>
  </si>
  <si>
    <t>233</t>
  </si>
  <si>
    <t>630</t>
  </si>
  <si>
    <t xml:space="preserve">   Pad Mounted Transformers</t>
  </si>
  <si>
    <t>102</t>
  </si>
  <si>
    <t>295</t>
  </si>
  <si>
    <t>497</t>
  </si>
  <si>
    <t>663</t>
  </si>
  <si>
    <t xml:space="preserve">   Services-Overhead</t>
  </si>
  <si>
    <t>369</t>
  </si>
  <si>
    <t>554</t>
  </si>
  <si>
    <t xml:space="preserve">   Services-Underground</t>
  </si>
  <si>
    <t>44</t>
  </si>
  <si>
    <t>230</t>
  </si>
  <si>
    <t>291</t>
  </si>
  <si>
    <t>412</t>
  </si>
  <si>
    <t xml:space="preserve">   Meters Installed</t>
  </si>
  <si>
    <t>370</t>
  </si>
  <si>
    <t>31</t>
  </si>
  <si>
    <t>74</t>
  </si>
  <si>
    <t>209</t>
  </si>
  <si>
    <t xml:space="preserve">   Street Lighting-Overhead</t>
  </si>
  <si>
    <t>373</t>
  </si>
  <si>
    <t>54</t>
  </si>
  <si>
    <t>509</t>
  </si>
  <si>
    <t>749</t>
  </si>
  <si>
    <t xml:space="preserve">   Mast Arms &amp; Luminaires Installed</t>
  </si>
  <si>
    <t>334</t>
  </si>
  <si>
    <t>491</t>
  </si>
  <si>
    <t>746</t>
  </si>
  <si>
    <t xml:space="preserve">   Street Lighting-Underground</t>
  </si>
  <si>
    <t>27</t>
  </si>
  <si>
    <t>318</t>
  </si>
  <si>
    <t>519</t>
  </si>
  <si>
    <t>772</t>
  </si>
  <si>
    <t>Index No:</t>
  </si>
  <si>
    <t>Steam &amp; Hydro</t>
  </si>
  <si>
    <t>T. Conductor</t>
  </si>
  <si>
    <t>CAN GDP DEF</t>
  </si>
  <si>
    <t>Year</t>
  </si>
  <si>
    <t>Steam</t>
  </si>
  <si>
    <t>Hydro</t>
  </si>
  <si>
    <t>T. Stations</t>
  </si>
  <si>
    <t>T. Towers</t>
  </si>
  <si>
    <t>T. Poles</t>
  </si>
  <si>
    <t>T.Conductor</t>
  </si>
  <si>
    <t>GDP</t>
  </si>
  <si>
    <t>Schedule 2.3A, Line 15, Column 2</t>
  </si>
  <si>
    <t>Generation Sources</t>
  </si>
  <si>
    <t>Turbine Sources</t>
  </si>
  <si>
    <t>Schedule 2.3A, Line 12, Column 2</t>
  </si>
  <si>
    <t>Schedule 2.2A P.1, Line15, Column 2</t>
  </si>
  <si>
    <t>Schedule 2.2A P.1, Line12, Column 2</t>
  </si>
  <si>
    <t>Schedule 2.3A, Line 42, Columns 3-4</t>
  </si>
  <si>
    <t>Schedule 2.4A, P.1, Line 29, Columns 3-4</t>
  </si>
  <si>
    <t>Schedule 2.4A, P.1, Line 4, Column 2</t>
  </si>
  <si>
    <t>Schedule 2.4A, P.1, Line 7, Column 2</t>
  </si>
  <si>
    <t>Schedule 2.4A, P.1, Line 18, Column 2</t>
  </si>
  <si>
    <t>Schedule 2.6A P. 1, Line 2, Columns 3-4</t>
  </si>
  <si>
    <t>Schedule 2.6A P. 1, Line 6, Columns 3-4</t>
  </si>
  <si>
    <t>Schedule 2.4A, P.1, Line 24, Columns 3-4</t>
  </si>
  <si>
    <t>Schedule 2.2A P.1, Lines 36-41, Columns 3-4</t>
  </si>
  <si>
    <t>Schedule 2.3A, Lines 36-41, Columns 3-4</t>
  </si>
  <si>
    <t>Schedule 1.6, Line 1, Column 3</t>
  </si>
  <si>
    <t>Schedule 1.6, Line 6, Column 3</t>
  </si>
  <si>
    <t xml:space="preserve">Inventory </t>
  </si>
  <si>
    <t>Conversion factor</t>
  </si>
  <si>
    <t>the capital investment of $182.2 million</t>
  </si>
  <si>
    <r>
      <t>Overall Cost Rate</t>
    </r>
    <r>
      <rPr>
        <b/>
        <sz val="9"/>
        <color rgb="FF595959"/>
        <rFont val="Calibri"/>
        <family val="2"/>
        <scheme val="minor"/>
      </rPr>
      <t>:</t>
    </r>
  </si>
  <si>
    <r>
      <t>Policy Cost Rate</t>
    </r>
    <r>
      <rPr>
        <b/>
        <sz val="9"/>
        <color rgb="FF595959"/>
        <rFont val="Calibri"/>
        <family val="2"/>
        <scheme val="minor"/>
      </rPr>
      <t>:</t>
    </r>
  </si>
  <si>
    <t>Appendix A: Equivalent Peaker Detailed Calculations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</si>
</sst>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7">
    <numFmt numFmtId="5" formatCode="&quot;$&quot;#,##0_);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_);\(0\)"/>
    <numFmt numFmtId="165" formatCode="#,##0.000_);\(#,##0.000\)"/>
    <numFmt numFmtId="166" formatCode="#,##0.0_);\(#,##0.0\)"/>
    <numFmt numFmtId="167" formatCode="_(* #,##0.0_);_(* \(#,##0.0\);_(* &quot;-&quot;??_);_(@_)"/>
    <numFmt numFmtId="168" formatCode="_(* #,##0_);_(* \(#,##0\);_(* &quot;-&quot;??_);_(@_)"/>
    <numFmt numFmtId="169" formatCode="0\ &quot;Mth(s)&quot;"/>
    <numFmt numFmtId="170" formatCode="&quot;Fail&quot;;;&quot;Ok&quot;"/>
    <numFmt numFmtId="171" formatCode="_-* #,##0.00_-;\-* #,##0.00_-;_-* &quot;-&quot;??_-;_-@_-"/>
    <numFmt numFmtId="172" formatCode="#\,##0."/>
    <numFmt numFmtId="173" formatCode="_-&quot;$&quot;* #,##0.00_-;\-&quot;$&quot;* #,##0.00_-;_-&quot;$&quot;* &quot;-&quot;??_-;_-@_-"/>
    <numFmt numFmtId="174" formatCode="&quot;$&quot;#."/>
    <numFmt numFmtId="175" formatCode="mmmm\ d\,\ yyyy"/>
    <numFmt numFmtId="176" formatCode="_-[$€]* #,##0.00_-;\-[$€]* #,##0.00_-;_-[$€]* &quot;-&quot;??_-;_-@_-"/>
    <numFmt numFmtId="177" formatCode="#.00"/>
    <numFmt numFmtId="178" formatCode="#,##0_-;\ \(#,##0\);_-* &quot;-&quot;??;_-@_-"/>
    <numFmt numFmtId="179" formatCode="#\ ###\ ###\ ###\ ##0.00"/>
    <numFmt numFmtId="180" formatCode="0_)"/>
    <numFmt numFmtId="181" formatCode="#,##0.0,;\(#,##0.0,\);\-_)_0"/>
    <numFmt numFmtId="182" formatCode="0.00\ &quot;x&quot;"/>
    <numFmt numFmtId="183" formatCode="#,##0.00000_);\(#,##0.00000\)"/>
    <numFmt numFmtId="184" formatCode="0.0000"/>
    <numFmt numFmtId="185" formatCode="0.000"/>
    <numFmt numFmtId="186" formatCode="_(* #,##0.000_);_(* \(#,##0.000\);_(* &quot;-&quot;??_);_(@_)"/>
  </numFmts>
  <fonts count="149">
    <font>
      <sz val="10"/>
      <name val="Tms Rm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Tms Rmn"/>
    </font>
    <font>
      <sz val="10"/>
      <name val="Times New Roman"/>
      <family val="1"/>
    </font>
    <font>
      <sz val="10"/>
      <color indexed="62"/>
      <name val="Arial"/>
      <family val="2"/>
    </font>
    <font>
      <sz val="12"/>
      <name val="Times New Roman"/>
      <family val="1"/>
    </font>
    <font>
      <sz val="10"/>
      <name val="Calibri"/>
      <family val="2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</font>
    <font>
      <sz val="11"/>
      <color theme="1"/>
      <name val="Calibri"/>
      <family val="2"/>
    </font>
    <font>
      <sz val="11"/>
      <color indexed="8"/>
      <name val="Calibri"/>
      <family val="2"/>
    </font>
    <font>
      <sz val="10"/>
      <color theme="1"/>
      <name val="Arial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0"/>
      <color theme="0"/>
      <name val="Calibri"/>
      <family val="2"/>
      <scheme val="minor"/>
    </font>
    <font>
      <sz val="10"/>
      <color indexed="9"/>
      <name val="Calibri"/>
      <family val="2"/>
    </font>
    <font>
      <sz val="10"/>
      <color theme="0"/>
      <name val="Arial"/>
      <family val="2"/>
    </font>
    <font>
      <sz val="10"/>
      <name val="Arial"/>
      <family val="2"/>
    </font>
    <font>
      <sz val="8"/>
      <name val="Calibri"/>
      <family val="2"/>
    </font>
    <font>
      <sz val="8"/>
      <name val="Tahoma"/>
      <family val="2"/>
    </font>
    <font>
      <sz val="10"/>
      <color indexed="62"/>
      <name val="Calibri"/>
      <family val="2"/>
    </font>
    <font>
      <sz val="10"/>
      <color indexed="20"/>
      <name val="Arial"/>
      <family val="2"/>
    </font>
    <font>
      <sz val="11"/>
      <color indexed="20"/>
      <name val="Calibri"/>
      <family val="2"/>
    </font>
    <font>
      <sz val="10"/>
      <color rgb="FF9C0006"/>
      <name val="Calibri"/>
      <family val="2"/>
      <scheme val="minor"/>
    </font>
    <font>
      <sz val="10"/>
      <color indexed="60"/>
      <name val="Calibri"/>
      <family val="2"/>
    </font>
    <font>
      <sz val="10"/>
      <color rgb="FF9C0006"/>
      <name val="Arial"/>
      <family val="2"/>
    </font>
    <font>
      <sz val="8"/>
      <name val="Verdana"/>
      <family val="2"/>
    </font>
    <font>
      <b/>
      <sz val="10"/>
      <color indexed="52"/>
      <name val="Arial"/>
      <family val="2"/>
    </font>
    <font>
      <b/>
      <sz val="10"/>
      <color rgb="FFFA7D00"/>
      <name val="Calibri"/>
      <family val="2"/>
      <scheme val="minor"/>
    </font>
    <font>
      <b/>
      <sz val="11"/>
      <color indexed="52"/>
      <name val="Calibri"/>
      <family val="2"/>
    </font>
    <font>
      <b/>
      <sz val="10"/>
      <color indexed="50"/>
      <name val="Calibri"/>
      <family val="2"/>
    </font>
    <font>
      <b/>
      <sz val="10"/>
      <color rgb="FFFA7D00"/>
      <name val="Arial"/>
      <family val="2"/>
    </font>
    <font>
      <b/>
      <sz val="10"/>
      <color indexed="10"/>
      <name val="Calibri"/>
      <family val="2"/>
      <scheme val="minor"/>
    </font>
    <font>
      <b/>
      <sz val="10"/>
      <color indexed="10"/>
      <name val="Calibri"/>
      <family val="2"/>
    </font>
    <font>
      <sz val="10"/>
      <color indexed="55"/>
      <name val="Arial"/>
      <family val="2"/>
    </font>
    <font>
      <b/>
      <sz val="10"/>
      <color indexed="9"/>
      <name val="Arial"/>
      <family val="2"/>
    </font>
    <font>
      <b/>
      <sz val="11"/>
      <color indexed="9"/>
      <name val="Calibri"/>
      <family val="2"/>
    </font>
    <font>
      <b/>
      <sz val="10"/>
      <color theme="0"/>
      <name val="Calibri"/>
      <family val="2"/>
      <scheme val="minor"/>
    </font>
    <font>
      <b/>
      <sz val="10"/>
      <color indexed="9"/>
      <name val="Calibri"/>
      <family val="2"/>
    </font>
    <font>
      <b/>
      <sz val="10"/>
      <color theme="0"/>
      <name val="Arial"/>
      <family val="2"/>
    </font>
    <font>
      <sz val="10"/>
      <color theme="1"/>
      <name val="Calibri"/>
      <family val="2"/>
    </font>
    <font>
      <sz val="11"/>
      <name val="Calibri"/>
      <family val="2"/>
    </font>
    <font>
      <sz val="1"/>
      <color indexed="8"/>
      <name val="Courier"/>
      <family val="3"/>
    </font>
    <font>
      <b/>
      <sz val="10"/>
      <color indexed="10"/>
      <name val="Arial"/>
      <family val="2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i/>
      <sz val="10"/>
      <color rgb="FF7F7F7F"/>
      <name val="Calibri"/>
      <family val="2"/>
      <scheme val="minor"/>
    </font>
    <font>
      <i/>
      <sz val="10"/>
      <color indexed="55"/>
      <name val="Calibri"/>
      <family val="2"/>
    </font>
    <font>
      <i/>
      <sz val="10"/>
      <color rgb="FF7F7F7F"/>
      <name val="Arial"/>
      <family val="2"/>
    </font>
    <font>
      <sz val="10"/>
      <color indexed="16"/>
      <name val="Arial"/>
      <family val="2"/>
    </font>
    <font>
      <b/>
      <sz val="10"/>
      <color indexed="55"/>
      <name val="Arial"/>
      <family val="2"/>
    </font>
    <font>
      <sz val="10"/>
      <color indexed="23"/>
      <name val="Arial"/>
      <family val="2"/>
    </font>
    <font>
      <sz val="10"/>
      <color indexed="17"/>
      <name val="Arial"/>
      <family val="2"/>
    </font>
    <font>
      <sz val="11"/>
      <color indexed="17"/>
      <name val="Calibri"/>
      <family val="2"/>
    </font>
    <font>
      <sz val="10"/>
      <color rgb="FF006100"/>
      <name val="Calibri"/>
      <family val="2"/>
      <scheme val="minor"/>
    </font>
    <font>
      <sz val="10"/>
      <color indexed="24"/>
      <name val="Calibri"/>
      <family val="2"/>
    </font>
    <font>
      <sz val="10"/>
      <color rgb="FF006100"/>
      <name val="Arial"/>
      <family val="2"/>
    </font>
    <font>
      <b/>
      <sz val="8"/>
      <color indexed="9"/>
      <name val="Tahoma"/>
      <family val="2"/>
    </font>
    <font>
      <b/>
      <sz val="8"/>
      <color indexed="8"/>
      <name val="Tahoma"/>
      <family val="2"/>
    </font>
    <font>
      <sz val="18"/>
      <name val="Arial"/>
      <family val="2"/>
    </font>
    <font>
      <b/>
      <sz val="18"/>
      <color indexed="18"/>
      <name val="Calibri"/>
      <family val="2"/>
    </font>
    <font>
      <b/>
      <sz val="12"/>
      <color indexed="8"/>
      <name val="Arial"/>
      <family val="2"/>
    </font>
    <font>
      <u/>
      <sz val="11"/>
      <name val="Arial"/>
      <family val="2"/>
    </font>
    <font>
      <b/>
      <u/>
      <sz val="8"/>
      <color indexed="8"/>
      <name val="Tahoma"/>
      <family val="2"/>
    </font>
    <font>
      <b/>
      <sz val="15"/>
      <color indexed="56"/>
      <name val="Arial"/>
      <family val="2"/>
    </font>
    <font>
      <b/>
      <sz val="15"/>
      <color indexed="56"/>
      <name val="Calibri"/>
      <family val="2"/>
    </font>
    <font>
      <b/>
      <sz val="10"/>
      <name val="Times New Roman"/>
      <family val="1"/>
    </font>
    <font>
      <b/>
      <sz val="15"/>
      <color theme="3"/>
      <name val="Arial"/>
      <family val="2"/>
    </font>
    <font>
      <b/>
      <sz val="15"/>
      <color indexed="62"/>
      <name val="Calibri"/>
      <family val="2"/>
    </font>
    <font>
      <b/>
      <sz val="15"/>
      <color indexed="62"/>
      <name val="Calibri"/>
      <family val="2"/>
      <scheme val="minor"/>
    </font>
    <font>
      <b/>
      <sz val="13"/>
      <color indexed="56"/>
      <name val="Arial"/>
      <family val="2"/>
    </font>
    <font>
      <b/>
      <sz val="13"/>
      <color indexed="56"/>
      <name val="Calibri"/>
      <family val="2"/>
    </font>
    <font>
      <b/>
      <sz val="13"/>
      <color theme="3"/>
      <name val="Arial"/>
      <family val="2"/>
    </font>
    <font>
      <b/>
      <sz val="13"/>
      <color indexed="62"/>
      <name val="Calibri"/>
      <family val="2"/>
    </font>
    <font>
      <b/>
      <sz val="13"/>
      <color indexed="62"/>
      <name val="Calibri"/>
      <family val="2"/>
      <scheme val="minor"/>
    </font>
    <font>
      <b/>
      <sz val="11"/>
      <color indexed="56"/>
      <name val="Arial"/>
      <family val="2"/>
    </font>
    <font>
      <b/>
      <sz val="11"/>
      <color indexed="56"/>
      <name val="Calibri"/>
      <family val="2"/>
    </font>
    <font>
      <b/>
      <sz val="11"/>
      <color theme="3"/>
      <name val="Arial"/>
      <family val="2"/>
    </font>
    <font>
      <b/>
      <sz val="11"/>
      <color indexed="62"/>
      <name val="Calibri"/>
      <family val="2"/>
    </font>
    <font>
      <b/>
      <sz val="11"/>
      <color indexed="62"/>
      <name val="Calibri"/>
      <family val="2"/>
      <scheme val="minor"/>
    </font>
    <font>
      <u/>
      <sz val="10"/>
      <color indexed="12"/>
      <name val="Arial"/>
      <family val="2"/>
    </font>
    <font>
      <sz val="10"/>
      <color rgb="FF3F3F76"/>
      <name val="Calibri"/>
      <family val="2"/>
      <scheme val="minor"/>
    </font>
    <font>
      <sz val="11"/>
      <color rgb="FF3F3F76"/>
      <name val="Calibri"/>
      <family val="2"/>
    </font>
    <font>
      <sz val="11"/>
      <color indexed="62"/>
      <name val="Calibri"/>
      <family val="2"/>
    </font>
    <font>
      <sz val="10"/>
      <color indexed="20"/>
      <name val="Calibri"/>
      <family val="2"/>
    </font>
    <font>
      <sz val="10"/>
      <color rgb="FF3F3F76"/>
      <name val="Arial"/>
      <family val="2"/>
    </font>
    <font>
      <b/>
      <sz val="16"/>
      <color indexed="9"/>
      <name val="Calibri"/>
      <family val="2"/>
    </font>
    <font>
      <sz val="10"/>
      <color indexed="52"/>
      <name val="Arial"/>
      <family val="2"/>
    </font>
    <font>
      <sz val="11"/>
      <color indexed="52"/>
      <name val="Calibri"/>
      <family val="2"/>
    </font>
    <font>
      <sz val="10"/>
      <color rgb="FFFA7D00"/>
      <name val="Calibri"/>
      <family val="2"/>
      <scheme val="minor"/>
    </font>
    <font>
      <sz val="10"/>
      <color indexed="50"/>
      <name val="Calibri"/>
      <family val="2"/>
    </font>
    <font>
      <sz val="10"/>
      <color rgb="FFFA7D00"/>
      <name val="Arial"/>
      <family val="2"/>
    </font>
    <font>
      <sz val="10"/>
      <color indexed="10"/>
      <name val="Calibri"/>
      <family val="2"/>
    </font>
    <font>
      <sz val="10"/>
      <color indexed="10"/>
      <name val="Calibri"/>
      <family val="2"/>
      <scheme val="minor"/>
    </font>
    <font>
      <sz val="10"/>
      <color indexed="59"/>
      <name val="Arial"/>
      <family val="2"/>
    </font>
    <font>
      <sz val="10"/>
      <color indexed="60"/>
      <name val="Arial"/>
      <family val="2"/>
    </font>
    <font>
      <sz val="11"/>
      <color indexed="60"/>
      <name val="Calibri"/>
      <family val="2"/>
    </font>
    <font>
      <sz val="10"/>
      <color rgb="FF9C6500"/>
      <name val="Calibri"/>
      <family val="2"/>
      <scheme val="minor"/>
    </font>
    <font>
      <sz val="10"/>
      <color indexed="16"/>
      <name val="Calibri"/>
      <family val="2"/>
    </font>
    <font>
      <sz val="10"/>
      <color rgb="FF9C6500"/>
      <name val="Arial"/>
      <family val="2"/>
    </font>
    <font>
      <sz val="10"/>
      <color indexed="19"/>
      <name val="Calibri"/>
      <family val="2"/>
      <scheme val="minor"/>
    </font>
    <font>
      <sz val="10"/>
      <color indexed="19"/>
      <name val="Calibri"/>
      <family val="2"/>
    </font>
    <font>
      <b/>
      <sz val="8"/>
      <color indexed="23"/>
      <name val="Verdana"/>
      <family val="2"/>
    </font>
    <font>
      <sz val="12"/>
      <name val="SWISS"/>
    </font>
    <font>
      <sz val="11"/>
      <color indexed="8"/>
      <name val="Calibri"/>
      <family val="2"/>
      <scheme val="minor"/>
    </font>
    <font>
      <sz val="10"/>
      <name val="SWISS"/>
    </font>
    <font>
      <sz val="10"/>
      <name val="MS Sans Serif"/>
      <family val="2"/>
    </font>
    <font>
      <b/>
      <sz val="10"/>
      <name val="Arial"/>
      <family val="2"/>
    </font>
    <font>
      <sz val="12"/>
      <name val="Calibri"/>
      <family val="2"/>
    </font>
    <font>
      <sz val="10"/>
      <name val="Antique Olive"/>
      <family val="2"/>
    </font>
    <font>
      <b/>
      <sz val="10"/>
      <color indexed="63"/>
      <name val="Arial"/>
      <family val="2"/>
    </font>
    <font>
      <b/>
      <sz val="10"/>
      <color rgb="FF3F3F3F"/>
      <name val="Calibri"/>
      <family val="2"/>
      <scheme val="minor"/>
    </font>
    <font>
      <b/>
      <sz val="11"/>
      <color indexed="63"/>
      <name val="Calibri"/>
      <family val="2"/>
    </font>
    <font>
      <b/>
      <sz val="10"/>
      <color rgb="FF3F3F3F"/>
      <name val="Arial"/>
      <family val="2"/>
    </font>
    <font>
      <sz val="16"/>
      <color indexed="9"/>
      <name val="Tahoma"/>
      <family val="2"/>
    </font>
    <font>
      <b/>
      <sz val="10"/>
      <color indexed="56"/>
      <name val="Arial"/>
      <family val="2"/>
    </font>
    <font>
      <b/>
      <sz val="18"/>
      <color indexed="12"/>
      <name val="Helvetica-Narrow"/>
      <family val="2"/>
    </font>
    <font>
      <b/>
      <sz val="12"/>
      <color indexed="9"/>
      <name val="Arial"/>
      <family val="2"/>
    </font>
    <font>
      <sz val="12"/>
      <color indexed="9"/>
      <name val="Arial"/>
      <family val="2"/>
    </font>
    <font>
      <sz val="10"/>
      <color theme="0" tint="-0.499984740745262"/>
      <name val="Calibri"/>
      <family val="2"/>
    </font>
    <font>
      <b/>
      <sz val="8"/>
      <color indexed="63"/>
      <name val="Calibri"/>
      <family val="2"/>
    </font>
    <font>
      <b/>
      <sz val="8"/>
      <color indexed="63"/>
      <name val="Verdana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0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0"/>
      <color theme="1"/>
      <name val="Arial"/>
      <family val="2"/>
    </font>
    <font>
      <sz val="10"/>
      <color indexed="10"/>
      <name val="Arial"/>
      <family val="2"/>
    </font>
    <font>
      <sz val="11"/>
      <color indexed="10"/>
      <name val="Calibri"/>
      <family val="2"/>
    </font>
    <font>
      <sz val="10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0"/>
      <color indexed="18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rgb="FF595959"/>
      <name val="Calibri"/>
      <family val="2"/>
    </font>
    <font>
      <b/>
      <sz val="9"/>
      <color rgb="FF595959"/>
      <name val="Calibri"/>
      <family val="2"/>
      <scheme val="minor"/>
    </font>
    <font>
      <sz val="9"/>
      <color rgb="FF595959"/>
      <name val="Calibri"/>
      <family val="2"/>
      <scheme val="minor"/>
    </font>
    <font>
      <b/>
      <sz val="9"/>
      <color rgb="FF595959"/>
      <name val="Calibri"/>
      <family val="2"/>
    </font>
    <font>
      <sz val="9"/>
      <color rgb="FF595959"/>
      <name val="Tms Rmn"/>
    </font>
    <font>
      <b/>
      <i/>
      <sz val="9"/>
      <color rgb="FF595959"/>
      <name val="Calibri"/>
      <family val="2"/>
      <scheme val="minor"/>
    </font>
    <font>
      <b/>
      <sz val="9"/>
      <color rgb="FF0094D1"/>
      <name val="Calibri"/>
      <family val="2"/>
      <scheme val="minor"/>
    </font>
  </fonts>
  <fills count="8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51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63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13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19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61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5"/>
      </patternFill>
    </fill>
    <fill>
      <patternFill patternType="solid">
        <fgColor indexed="55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9"/>
        <bgColor indexed="9"/>
      </patternFill>
    </fill>
    <fill>
      <patternFill patternType="lightGray">
        <bgColor indexed="9"/>
      </patternFill>
    </fill>
    <fill>
      <patternFill patternType="solid">
        <fgColor indexed="14"/>
        <bgColor indexed="14"/>
      </patternFill>
    </fill>
    <fill>
      <patternFill patternType="solid">
        <fgColor indexed="45"/>
        <bgColor indexed="64"/>
      </patternFill>
    </fill>
    <fill>
      <patternFill patternType="solid">
        <fgColor indexed="63"/>
        <bgColor indexed="14"/>
      </patternFill>
    </fill>
    <fill>
      <patternFill patternType="lightUp">
        <fgColor indexed="23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5" tint="0.79998168889431442"/>
        <bgColor indexed="64"/>
      </patternFill>
    </fill>
  </fills>
  <borders count="6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55"/>
      </right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 style="double">
        <color indexed="57"/>
      </left>
      <right style="double">
        <color indexed="57"/>
      </right>
      <top/>
      <bottom/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50"/>
      </bottom>
      <diagonal/>
    </border>
    <border>
      <left/>
      <right/>
      <top/>
      <bottom style="double">
        <color indexed="10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49"/>
      </left>
      <right style="thin">
        <color indexed="49"/>
      </right>
      <top style="thin">
        <color indexed="49"/>
      </top>
      <bottom style="thin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rgb="FF595959"/>
      </bottom>
      <diagonal/>
    </border>
    <border>
      <left/>
      <right/>
      <top/>
      <bottom style="thin">
        <color rgb="FF595959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rgb="FF595959"/>
      </left>
      <right/>
      <top style="thin">
        <color rgb="FF595959"/>
      </top>
      <bottom/>
      <diagonal/>
    </border>
    <border>
      <left/>
      <right style="thin">
        <color indexed="64"/>
      </right>
      <top style="thin">
        <color rgb="FF595959"/>
      </top>
      <bottom/>
      <diagonal/>
    </border>
    <border>
      <left style="thin">
        <color rgb="FF595959"/>
      </left>
      <right/>
      <top/>
      <bottom style="thin">
        <color indexed="64"/>
      </bottom>
      <diagonal/>
    </border>
    <border>
      <left style="thin">
        <color rgb="FF595959"/>
      </left>
      <right/>
      <top/>
      <bottom/>
      <diagonal/>
    </border>
    <border>
      <left style="thin">
        <color rgb="FF595959"/>
      </left>
      <right/>
      <top/>
      <bottom style="thin">
        <color rgb="FF595959"/>
      </bottom>
      <diagonal/>
    </border>
    <border>
      <left/>
      <right style="thin">
        <color indexed="64"/>
      </right>
      <top/>
      <bottom style="thin">
        <color rgb="FF595959"/>
      </bottom>
      <diagonal/>
    </border>
    <border>
      <left style="thin">
        <color rgb="FF595959"/>
      </left>
      <right style="thin">
        <color indexed="64"/>
      </right>
      <top style="thin">
        <color rgb="FF595959"/>
      </top>
      <bottom/>
      <diagonal/>
    </border>
    <border>
      <left style="thin">
        <color rgb="FF595959"/>
      </left>
      <right style="thin">
        <color indexed="64"/>
      </right>
      <top/>
      <bottom/>
      <diagonal/>
    </border>
    <border>
      <left/>
      <right style="thin">
        <color rgb="FF595959"/>
      </right>
      <top/>
      <bottom/>
      <diagonal/>
    </border>
    <border>
      <left/>
      <right style="thin">
        <color rgb="FF595959"/>
      </right>
      <top/>
      <bottom style="thin">
        <color indexed="64"/>
      </bottom>
      <diagonal/>
    </border>
    <border>
      <left style="thin">
        <color rgb="FF595959"/>
      </left>
      <right style="thin">
        <color indexed="64"/>
      </right>
      <top/>
      <bottom style="thin">
        <color rgb="FF595959"/>
      </bottom>
      <diagonal/>
    </border>
    <border>
      <left style="thin">
        <color indexed="64"/>
      </left>
      <right/>
      <top/>
      <bottom style="thin">
        <color rgb="FF595959"/>
      </bottom>
      <diagonal/>
    </border>
    <border>
      <left style="thin">
        <color indexed="64"/>
      </left>
      <right style="thin">
        <color rgb="FF595959"/>
      </right>
      <top style="thin">
        <color indexed="64"/>
      </top>
      <bottom style="thin">
        <color rgb="FF595959"/>
      </bottom>
      <diagonal/>
    </border>
    <border>
      <left style="thin">
        <color indexed="64"/>
      </left>
      <right/>
      <top style="thin">
        <color rgb="FF595959"/>
      </top>
      <bottom/>
      <diagonal/>
    </border>
    <border>
      <left/>
      <right/>
      <top style="thin">
        <color rgb="FF595959"/>
      </top>
      <bottom/>
      <diagonal/>
    </border>
    <border>
      <left/>
      <right style="thin">
        <color rgb="FF595959"/>
      </right>
      <top style="thin">
        <color rgb="FF595959"/>
      </top>
      <bottom/>
      <diagonal/>
    </border>
    <border>
      <left style="thin">
        <color rgb="FF595959"/>
      </left>
      <right/>
      <top style="double">
        <color rgb="FF595959"/>
      </top>
      <bottom/>
      <diagonal/>
    </border>
    <border>
      <left/>
      <right/>
      <top style="double">
        <color rgb="FF595959"/>
      </top>
      <bottom/>
      <diagonal/>
    </border>
    <border>
      <left/>
      <right style="thin">
        <color rgb="FF595959"/>
      </right>
      <top style="double">
        <color rgb="FF595959"/>
      </top>
      <bottom/>
      <diagonal/>
    </border>
    <border>
      <left/>
      <right style="thin">
        <color rgb="FF595959"/>
      </right>
      <top/>
      <bottom style="thin">
        <color rgb="FF595959"/>
      </bottom>
      <diagonal/>
    </border>
  </borders>
  <cellStyleXfs count="12033">
    <xf numFmtId="39" fontId="0" fillId="0" borderId="0"/>
    <xf numFmtId="43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12" fillId="0" borderId="0"/>
    <xf numFmtId="0" fontId="13" fillId="0" borderId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36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6" fillId="36" borderId="0" applyNumberFormat="0" applyBorder="0" applyAlignment="0" applyProtection="0"/>
    <xf numFmtId="0" fontId="15" fillId="36" borderId="0" applyNumberFormat="0" applyBorder="0" applyAlignment="0" applyProtection="0"/>
    <xf numFmtId="0" fontId="16" fillId="36" borderId="0" applyNumberFormat="0" applyBorder="0" applyAlignment="0" applyProtection="0"/>
    <xf numFmtId="0" fontId="17" fillId="10" borderId="0" applyNumberFormat="0" applyBorder="0" applyAlignment="0" applyProtection="0"/>
    <xf numFmtId="0" fontId="15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6" fillId="37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8" fillId="36" borderId="0" applyNumberFormat="0" applyBorder="0" applyAlignment="0" applyProtection="0"/>
    <xf numFmtId="0" fontId="19" fillId="10" borderId="0" applyNumberFormat="0" applyBorder="0" applyAlignment="0" applyProtection="0"/>
    <xf numFmtId="0" fontId="18" fillId="36" borderId="0" applyNumberFormat="0" applyBorder="0" applyAlignment="0" applyProtection="0"/>
    <xf numFmtId="0" fontId="15" fillId="36" borderId="0" applyNumberFormat="0" applyBorder="0" applyAlignment="0" applyProtection="0"/>
    <xf numFmtId="0" fontId="18" fillId="36" borderId="0" applyNumberFormat="0" applyBorder="0" applyAlignment="0" applyProtection="0"/>
    <xf numFmtId="0" fontId="19" fillId="10" borderId="0" applyNumberFormat="0" applyBorder="0" applyAlignment="0" applyProtection="0"/>
    <xf numFmtId="0" fontId="18" fillId="36" borderId="0" applyNumberFormat="0" applyBorder="0" applyAlignment="0" applyProtection="0"/>
    <xf numFmtId="0" fontId="19" fillId="10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6" fillId="37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5" fillId="38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6" fillId="38" borderId="0" applyNumberFormat="0" applyBorder="0" applyAlignment="0" applyProtection="0"/>
    <xf numFmtId="0" fontId="15" fillId="38" borderId="0" applyNumberFormat="0" applyBorder="0" applyAlignment="0" applyProtection="0"/>
    <xf numFmtId="0" fontId="16" fillId="38" borderId="0" applyNumberFormat="0" applyBorder="0" applyAlignment="0" applyProtection="0"/>
    <xf numFmtId="0" fontId="17" fillId="14" borderId="0" applyNumberFormat="0" applyBorder="0" applyAlignment="0" applyProtection="0"/>
    <xf numFmtId="0" fontId="15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6" fillId="39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8" fillId="38" borderId="0" applyNumberFormat="0" applyBorder="0" applyAlignment="0" applyProtection="0"/>
    <xf numFmtId="0" fontId="19" fillId="14" borderId="0" applyNumberFormat="0" applyBorder="0" applyAlignment="0" applyProtection="0"/>
    <xf numFmtId="0" fontId="18" fillId="38" borderId="0" applyNumberFormat="0" applyBorder="0" applyAlignment="0" applyProtection="0"/>
    <xf numFmtId="0" fontId="15" fillId="38" borderId="0" applyNumberFormat="0" applyBorder="0" applyAlignment="0" applyProtection="0"/>
    <xf numFmtId="0" fontId="18" fillId="38" borderId="0" applyNumberFormat="0" applyBorder="0" applyAlignment="0" applyProtection="0"/>
    <xf numFmtId="0" fontId="19" fillId="14" borderId="0" applyNumberFormat="0" applyBorder="0" applyAlignment="0" applyProtection="0"/>
    <xf numFmtId="0" fontId="18" fillId="38" borderId="0" applyNumberFormat="0" applyBorder="0" applyAlignment="0" applyProtection="0"/>
    <xf numFmtId="0" fontId="19" fillId="1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8" fillId="38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6" fillId="40" borderId="0" applyNumberFormat="0" applyBorder="0" applyAlignment="0" applyProtection="0"/>
    <xf numFmtId="0" fontId="15" fillId="41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6" fillId="41" borderId="0" applyNumberFormat="0" applyBorder="0" applyAlignment="0" applyProtection="0"/>
    <xf numFmtId="0" fontId="15" fillId="41" borderId="0" applyNumberFormat="0" applyBorder="0" applyAlignment="0" applyProtection="0"/>
    <xf numFmtId="0" fontId="16" fillId="41" borderId="0" applyNumberFormat="0" applyBorder="0" applyAlignment="0" applyProtection="0"/>
    <xf numFmtId="0" fontId="17" fillId="18" borderId="0" applyNumberFormat="0" applyBorder="0" applyAlignment="0" applyProtection="0"/>
    <xf numFmtId="0" fontId="15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6" fillId="35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8" fillId="41" borderId="0" applyNumberFormat="0" applyBorder="0" applyAlignment="0" applyProtection="0"/>
    <xf numFmtId="0" fontId="19" fillId="18" borderId="0" applyNumberFormat="0" applyBorder="0" applyAlignment="0" applyProtection="0"/>
    <xf numFmtId="0" fontId="18" fillId="41" borderId="0" applyNumberFormat="0" applyBorder="0" applyAlignment="0" applyProtection="0"/>
    <xf numFmtId="0" fontId="15" fillId="41" borderId="0" applyNumberFormat="0" applyBorder="0" applyAlignment="0" applyProtection="0"/>
    <xf numFmtId="0" fontId="18" fillId="41" borderId="0" applyNumberFormat="0" applyBorder="0" applyAlignment="0" applyProtection="0"/>
    <xf numFmtId="0" fontId="19" fillId="18" borderId="0" applyNumberFormat="0" applyBorder="0" applyAlignment="0" applyProtection="0"/>
    <xf numFmtId="0" fontId="18" fillId="41" borderId="0" applyNumberFormat="0" applyBorder="0" applyAlignment="0" applyProtection="0"/>
    <xf numFmtId="0" fontId="19" fillId="18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8" fillId="41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6" fillId="42" borderId="0" applyNumberFormat="0" applyBorder="0" applyAlignment="0" applyProtection="0"/>
    <xf numFmtId="0" fontId="15" fillId="43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6" fillId="43" borderId="0" applyNumberFormat="0" applyBorder="0" applyAlignment="0" applyProtection="0"/>
    <xf numFmtId="0" fontId="15" fillId="43" borderId="0" applyNumberFormat="0" applyBorder="0" applyAlignment="0" applyProtection="0"/>
    <xf numFmtId="0" fontId="16" fillId="43" borderId="0" applyNumberFormat="0" applyBorder="0" applyAlignment="0" applyProtection="0"/>
    <xf numFmtId="0" fontId="17" fillId="22" borderId="0" applyNumberFormat="0" applyBorder="0" applyAlignment="0" applyProtection="0"/>
    <xf numFmtId="0" fontId="15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6" fillId="44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8" fillId="43" borderId="0" applyNumberFormat="0" applyBorder="0" applyAlignment="0" applyProtection="0"/>
    <xf numFmtId="0" fontId="19" fillId="22" borderId="0" applyNumberFormat="0" applyBorder="0" applyAlignment="0" applyProtection="0"/>
    <xf numFmtId="0" fontId="18" fillId="43" borderId="0" applyNumberFormat="0" applyBorder="0" applyAlignment="0" applyProtection="0"/>
    <xf numFmtId="0" fontId="15" fillId="43" borderId="0" applyNumberFormat="0" applyBorder="0" applyAlignment="0" applyProtection="0"/>
    <xf numFmtId="0" fontId="18" fillId="43" borderId="0" applyNumberFormat="0" applyBorder="0" applyAlignment="0" applyProtection="0"/>
    <xf numFmtId="0" fontId="19" fillId="22" borderId="0" applyNumberFormat="0" applyBorder="0" applyAlignment="0" applyProtection="0"/>
    <xf numFmtId="0" fontId="18" fillId="43" borderId="0" applyNumberFormat="0" applyBorder="0" applyAlignment="0" applyProtection="0"/>
    <xf numFmtId="0" fontId="19" fillId="22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8" fillId="43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6" fillId="35" borderId="0" applyNumberFormat="0" applyBorder="0" applyAlignment="0" applyProtection="0"/>
    <xf numFmtId="0" fontId="15" fillId="4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6" fillId="45" borderId="0" applyNumberFormat="0" applyBorder="0" applyAlignment="0" applyProtection="0"/>
    <xf numFmtId="0" fontId="15" fillId="45" borderId="0" applyNumberFormat="0" applyBorder="0" applyAlignment="0" applyProtection="0"/>
    <xf numFmtId="0" fontId="16" fillId="45" borderId="0" applyNumberFormat="0" applyBorder="0" applyAlignment="0" applyProtection="0"/>
    <xf numFmtId="0" fontId="17" fillId="26" borderId="0" applyNumberFormat="0" applyBorder="0" applyAlignment="0" applyProtection="0"/>
    <xf numFmtId="0" fontId="15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6" fillId="37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8" fillId="45" borderId="0" applyNumberFormat="0" applyBorder="0" applyAlignment="0" applyProtection="0"/>
    <xf numFmtId="0" fontId="19" fillId="26" borderId="0" applyNumberFormat="0" applyBorder="0" applyAlignment="0" applyProtection="0"/>
    <xf numFmtId="0" fontId="18" fillId="45" borderId="0" applyNumberFormat="0" applyBorder="0" applyAlignment="0" applyProtection="0"/>
    <xf numFmtId="0" fontId="15" fillId="45" borderId="0" applyNumberFormat="0" applyBorder="0" applyAlignment="0" applyProtection="0"/>
    <xf numFmtId="0" fontId="18" fillId="45" borderId="0" applyNumberFormat="0" applyBorder="0" applyAlignment="0" applyProtection="0"/>
    <xf numFmtId="0" fontId="19" fillId="26" borderId="0" applyNumberFormat="0" applyBorder="0" applyAlignment="0" applyProtection="0"/>
    <xf numFmtId="0" fontId="18" fillId="45" borderId="0" applyNumberFormat="0" applyBorder="0" applyAlignment="0" applyProtection="0"/>
    <xf numFmtId="0" fontId="19" fillId="26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8" fillId="45" borderId="0" applyNumberFormat="0" applyBorder="0" applyAlignment="0" applyProtection="0"/>
    <xf numFmtId="0" fontId="14" fillId="26" borderId="0" applyNumberFormat="0" applyBorder="0" applyAlignment="0" applyProtection="0"/>
    <xf numFmtId="0" fontId="15" fillId="35" borderId="0" applyNumberFormat="0" applyBorder="0" applyAlignment="0" applyProtection="0"/>
    <xf numFmtId="0" fontId="14" fillId="30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6" fillId="38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8" fillId="35" borderId="0" applyNumberFormat="0" applyBorder="0" applyAlignment="0" applyProtection="0"/>
    <xf numFmtId="0" fontId="19" fillId="30" borderId="0" applyNumberFormat="0" applyBorder="0" applyAlignment="0" applyProtection="0"/>
    <xf numFmtId="0" fontId="18" fillId="35" borderId="0" applyNumberFormat="0" applyBorder="0" applyAlignment="0" applyProtection="0"/>
    <xf numFmtId="0" fontId="15" fillId="35" borderId="0" applyNumberFormat="0" applyBorder="0" applyAlignment="0" applyProtection="0"/>
    <xf numFmtId="0" fontId="18" fillId="35" borderId="0" applyNumberFormat="0" applyBorder="0" applyAlignment="0" applyProtection="0"/>
    <xf numFmtId="0" fontId="19" fillId="30" borderId="0" applyNumberFormat="0" applyBorder="0" applyAlignment="0" applyProtection="0"/>
    <xf numFmtId="0" fontId="18" fillId="35" borderId="0" applyNumberFormat="0" applyBorder="0" applyAlignment="0" applyProtection="0"/>
    <xf numFmtId="0" fontId="19" fillId="30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8" fillId="35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6" fillId="42" borderId="0" applyNumberFormat="0" applyBorder="0" applyAlignment="0" applyProtection="0"/>
    <xf numFmtId="0" fontId="15" fillId="37" borderId="0" applyNumberFormat="0" applyBorder="0" applyAlignment="0" applyProtection="0"/>
    <xf numFmtId="0" fontId="14" fillId="11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6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8" fillId="37" borderId="0" applyNumberFormat="0" applyBorder="0" applyAlignment="0" applyProtection="0"/>
    <xf numFmtId="0" fontId="19" fillId="11" borderId="0" applyNumberFormat="0" applyBorder="0" applyAlignment="0" applyProtection="0"/>
    <xf numFmtId="0" fontId="18" fillId="37" borderId="0" applyNumberFormat="0" applyBorder="0" applyAlignment="0" applyProtection="0"/>
    <xf numFmtId="0" fontId="15" fillId="37" borderId="0" applyNumberFormat="0" applyBorder="0" applyAlignment="0" applyProtection="0"/>
    <xf numFmtId="0" fontId="18" fillId="37" borderId="0" applyNumberFormat="0" applyBorder="0" applyAlignment="0" applyProtection="0"/>
    <xf numFmtId="0" fontId="19" fillId="11" borderId="0" applyNumberFormat="0" applyBorder="0" applyAlignment="0" applyProtection="0"/>
    <xf numFmtId="0" fontId="18" fillId="37" borderId="0" applyNumberFormat="0" applyBorder="0" applyAlignment="0" applyProtection="0"/>
    <xf numFmtId="0" fontId="19" fillId="11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8" fillId="37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6" fillId="45" borderId="0" applyNumberFormat="0" applyBorder="0" applyAlignment="0" applyProtection="0"/>
    <xf numFmtId="0" fontId="15" fillId="40" borderId="0" applyNumberFormat="0" applyBorder="0" applyAlignment="0" applyProtection="0"/>
    <xf numFmtId="0" fontId="14" fillId="15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6" fillId="39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8" fillId="40" borderId="0" applyNumberFormat="0" applyBorder="0" applyAlignment="0" applyProtection="0"/>
    <xf numFmtId="0" fontId="19" fillId="15" borderId="0" applyNumberFormat="0" applyBorder="0" applyAlignment="0" applyProtection="0"/>
    <xf numFmtId="0" fontId="18" fillId="40" borderId="0" applyNumberFormat="0" applyBorder="0" applyAlignment="0" applyProtection="0"/>
    <xf numFmtId="0" fontId="15" fillId="40" borderId="0" applyNumberFormat="0" applyBorder="0" applyAlignment="0" applyProtection="0"/>
    <xf numFmtId="0" fontId="18" fillId="40" borderId="0" applyNumberFormat="0" applyBorder="0" applyAlignment="0" applyProtection="0"/>
    <xf numFmtId="0" fontId="19" fillId="15" borderId="0" applyNumberFormat="0" applyBorder="0" applyAlignment="0" applyProtection="0"/>
    <xf numFmtId="0" fontId="18" fillId="40" borderId="0" applyNumberFormat="0" applyBorder="0" applyAlignment="0" applyProtection="0"/>
    <xf numFmtId="0" fontId="19" fillId="15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8" fillId="40" borderId="0" applyNumberFormat="0" applyBorder="0" applyAlignment="0" applyProtection="0"/>
    <xf numFmtId="0" fontId="14" fillId="15" borderId="0" applyNumberFormat="0" applyBorder="0" applyAlignment="0" applyProtection="0"/>
    <xf numFmtId="0" fontId="15" fillId="46" borderId="0" applyNumberFormat="0" applyBorder="0" applyAlignment="0" applyProtection="0"/>
    <xf numFmtId="0" fontId="14" fillId="19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6" fillId="35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8" fillId="46" borderId="0" applyNumberFormat="0" applyBorder="0" applyAlignment="0" applyProtection="0"/>
    <xf numFmtId="0" fontId="19" fillId="19" borderId="0" applyNumberFormat="0" applyBorder="0" applyAlignment="0" applyProtection="0"/>
    <xf numFmtId="0" fontId="18" fillId="46" borderId="0" applyNumberFormat="0" applyBorder="0" applyAlignment="0" applyProtection="0"/>
    <xf numFmtId="0" fontId="15" fillId="46" borderId="0" applyNumberFormat="0" applyBorder="0" applyAlignment="0" applyProtection="0"/>
    <xf numFmtId="0" fontId="18" fillId="46" borderId="0" applyNumberFormat="0" applyBorder="0" applyAlignment="0" applyProtection="0"/>
    <xf numFmtId="0" fontId="19" fillId="19" borderId="0" applyNumberFormat="0" applyBorder="0" applyAlignment="0" applyProtection="0"/>
    <xf numFmtId="0" fontId="18" fillId="46" borderId="0" applyNumberFormat="0" applyBorder="0" applyAlignment="0" applyProtection="0"/>
    <xf numFmtId="0" fontId="19" fillId="19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8" fillId="46" borderId="0" applyNumberFormat="0" applyBorder="0" applyAlignment="0" applyProtection="0"/>
    <xf numFmtId="0" fontId="14" fillId="47" borderId="0" applyNumberFormat="0" applyBorder="0" applyAlignment="0" applyProtection="0"/>
    <xf numFmtId="0" fontId="14" fillId="47" borderId="0" applyNumberFormat="0" applyBorder="0" applyAlignment="0" applyProtection="0"/>
    <xf numFmtId="0" fontId="16" fillId="47" borderId="0" applyNumberFormat="0" applyBorder="0" applyAlignment="0" applyProtection="0"/>
    <xf numFmtId="0" fontId="15" fillId="43" borderId="0" applyNumberFormat="0" applyBorder="0" applyAlignment="0" applyProtection="0"/>
    <xf numFmtId="0" fontId="14" fillId="23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6" fillId="48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8" fillId="43" borderId="0" applyNumberFormat="0" applyBorder="0" applyAlignment="0" applyProtection="0"/>
    <xf numFmtId="0" fontId="19" fillId="23" borderId="0" applyNumberFormat="0" applyBorder="0" applyAlignment="0" applyProtection="0"/>
    <xf numFmtId="0" fontId="18" fillId="43" borderId="0" applyNumberFormat="0" applyBorder="0" applyAlignment="0" applyProtection="0"/>
    <xf numFmtId="0" fontId="15" fillId="43" borderId="0" applyNumberFormat="0" applyBorder="0" applyAlignment="0" applyProtection="0"/>
    <xf numFmtId="0" fontId="18" fillId="43" borderId="0" applyNumberFormat="0" applyBorder="0" applyAlignment="0" applyProtection="0"/>
    <xf numFmtId="0" fontId="19" fillId="23" borderId="0" applyNumberFormat="0" applyBorder="0" applyAlignment="0" applyProtection="0"/>
    <xf numFmtId="0" fontId="18" fillId="43" borderId="0" applyNumberFormat="0" applyBorder="0" applyAlignment="0" applyProtection="0"/>
    <xf numFmtId="0" fontId="19" fillId="2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8" fillId="43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6" fillId="38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37" borderId="0" applyNumberFormat="0" applyBorder="0" applyAlignment="0" applyProtection="0"/>
    <xf numFmtId="0" fontId="14" fillId="2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6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8" fillId="37" borderId="0" applyNumberFormat="0" applyBorder="0" applyAlignment="0" applyProtection="0"/>
    <xf numFmtId="0" fontId="19" fillId="27" borderId="0" applyNumberFormat="0" applyBorder="0" applyAlignment="0" applyProtection="0"/>
    <xf numFmtId="0" fontId="18" fillId="37" borderId="0" applyNumberFormat="0" applyBorder="0" applyAlignment="0" applyProtection="0"/>
    <xf numFmtId="0" fontId="15" fillId="37" borderId="0" applyNumberFormat="0" applyBorder="0" applyAlignment="0" applyProtection="0"/>
    <xf numFmtId="0" fontId="18" fillId="37" borderId="0" applyNumberFormat="0" applyBorder="0" applyAlignment="0" applyProtection="0"/>
    <xf numFmtId="0" fontId="19" fillId="27" borderId="0" applyNumberFormat="0" applyBorder="0" applyAlignment="0" applyProtection="0"/>
    <xf numFmtId="0" fontId="18" fillId="37" borderId="0" applyNumberFormat="0" applyBorder="0" applyAlignment="0" applyProtection="0"/>
    <xf numFmtId="0" fontId="19" fillId="2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8" fillId="37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6" fillId="45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39" borderId="0" applyNumberFormat="0" applyBorder="0" applyAlignment="0" applyProtection="0"/>
    <xf numFmtId="0" fontId="14" fillId="31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6" fillId="4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8" fillId="39" borderId="0" applyNumberFormat="0" applyBorder="0" applyAlignment="0" applyProtection="0"/>
    <xf numFmtId="0" fontId="19" fillId="31" borderId="0" applyNumberFormat="0" applyBorder="0" applyAlignment="0" applyProtection="0"/>
    <xf numFmtId="0" fontId="18" fillId="39" borderId="0" applyNumberFormat="0" applyBorder="0" applyAlignment="0" applyProtection="0"/>
    <xf numFmtId="0" fontId="15" fillId="39" borderId="0" applyNumberFormat="0" applyBorder="0" applyAlignment="0" applyProtection="0"/>
    <xf numFmtId="0" fontId="18" fillId="39" borderId="0" applyNumberFormat="0" applyBorder="0" applyAlignment="0" applyProtection="0"/>
    <xf numFmtId="0" fontId="19" fillId="31" borderId="0" applyNumberFormat="0" applyBorder="0" applyAlignment="0" applyProtection="0"/>
    <xf numFmtId="0" fontId="18" fillId="39" borderId="0" applyNumberFormat="0" applyBorder="0" applyAlignment="0" applyProtection="0"/>
    <xf numFmtId="0" fontId="19" fillId="31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8" fillId="39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6" fillId="42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1" fillId="50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3" fillId="37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1" fillId="50" borderId="0" applyNumberFormat="0" applyBorder="0" applyAlignment="0" applyProtection="0"/>
    <xf numFmtId="0" fontId="24" fillId="12" borderId="0" applyNumberFormat="0" applyBorder="0" applyAlignment="0" applyProtection="0"/>
    <xf numFmtId="0" fontId="21" fillId="50" borderId="0" applyNumberFormat="0" applyBorder="0" applyAlignment="0" applyProtection="0"/>
    <xf numFmtId="0" fontId="20" fillId="50" borderId="0" applyNumberFormat="0" applyBorder="0" applyAlignment="0" applyProtection="0"/>
    <xf numFmtId="0" fontId="21" fillId="50" borderId="0" applyNumberFormat="0" applyBorder="0" applyAlignment="0" applyProtection="0"/>
    <xf numFmtId="0" fontId="24" fillId="12" borderId="0" applyNumberFormat="0" applyBorder="0" applyAlignment="0" applyProtection="0"/>
    <xf numFmtId="0" fontId="21" fillId="50" borderId="0" applyNumberFormat="0" applyBorder="0" applyAlignment="0" applyProtection="0"/>
    <xf numFmtId="0" fontId="24" fillId="12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1" fillId="50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3" fillId="45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1" fillId="40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3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1" fillId="40" borderId="0" applyNumberFormat="0" applyBorder="0" applyAlignment="0" applyProtection="0"/>
    <xf numFmtId="0" fontId="24" fillId="16" borderId="0" applyNumberFormat="0" applyBorder="0" applyAlignment="0" applyProtection="0"/>
    <xf numFmtId="0" fontId="21" fillId="40" borderId="0" applyNumberFormat="0" applyBorder="0" applyAlignment="0" applyProtection="0"/>
    <xf numFmtId="0" fontId="20" fillId="40" borderId="0" applyNumberFormat="0" applyBorder="0" applyAlignment="0" applyProtection="0"/>
    <xf numFmtId="0" fontId="21" fillId="40" borderId="0" applyNumberFormat="0" applyBorder="0" applyAlignment="0" applyProtection="0"/>
    <xf numFmtId="0" fontId="24" fillId="16" borderId="0" applyNumberFormat="0" applyBorder="0" applyAlignment="0" applyProtection="0"/>
    <xf numFmtId="0" fontId="21" fillId="40" borderId="0" applyNumberFormat="0" applyBorder="0" applyAlignment="0" applyProtection="0"/>
    <xf numFmtId="0" fontId="24" fillId="1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1" fillId="40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3" fillId="51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1" fillId="46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3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1" fillId="46" borderId="0" applyNumberFormat="0" applyBorder="0" applyAlignment="0" applyProtection="0"/>
    <xf numFmtId="0" fontId="24" fillId="20" borderId="0" applyNumberFormat="0" applyBorder="0" applyAlignment="0" applyProtection="0"/>
    <xf numFmtId="0" fontId="21" fillId="46" borderId="0" applyNumberFormat="0" applyBorder="0" applyAlignment="0" applyProtection="0"/>
    <xf numFmtId="0" fontId="20" fillId="46" borderId="0" applyNumberFormat="0" applyBorder="0" applyAlignment="0" applyProtection="0"/>
    <xf numFmtId="0" fontId="21" fillId="46" borderId="0" applyNumberFormat="0" applyBorder="0" applyAlignment="0" applyProtection="0"/>
    <xf numFmtId="0" fontId="24" fillId="20" borderId="0" applyNumberFormat="0" applyBorder="0" applyAlignment="0" applyProtection="0"/>
    <xf numFmtId="0" fontId="21" fillId="46" borderId="0" applyNumberFormat="0" applyBorder="0" applyAlignment="0" applyProtection="0"/>
    <xf numFmtId="0" fontId="24" fillId="20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1" fillId="46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3" fillId="39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1" fillId="52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3" fillId="53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1" fillId="52" borderId="0" applyNumberFormat="0" applyBorder="0" applyAlignment="0" applyProtection="0"/>
    <xf numFmtId="0" fontId="24" fillId="24" borderId="0" applyNumberFormat="0" applyBorder="0" applyAlignment="0" applyProtection="0"/>
    <xf numFmtId="0" fontId="21" fillId="52" borderId="0" applyNumberFormat="0" applyBorder="0" applyAlignment="0" applyProtection="0"/>
    <xf numFmtId="0" fontId="20" fillId="52" borderId="0" applyNumberFormat="0" applyBorder="0" applyAlignment="0" applyProtection="0"/>
    <xf numFmtId="0" fontId="21" fillId="52" borderId="0" applyNumberFormat="0" applyBorder="0" applyAlignment="0" applyProtection="0"/>
    <xf numFmtId="0" fontId="24" fillId="24" borderId="0" applyNumberFormat="0" applyBorder="0" applyAlignment="0" applyProtection="0"/>
    <xf numFmtId="0" fontId="21" fillId="52" borderId="0" applyNumberFormat="0" applyBorder="0" applyAlignment="0" applyProtection="0"/>
    <xf numFmtId="0" fontId="24" fillId="24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1" fillId="52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3" fillId="38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1" fillId="54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3" fillId="37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1" fillId="54" borderId="0" applyNumberFormat="0" applyBorder="0" applyAlignment="0" applyProtection="0"/>
    <xf numFmtId="0" fontId="24" fillId="28" borderId="0" applyNumberFormat="0" applyBorder="0" applyAlignment="0" applyProtection="0"/>
    <xf numFmtId="0" fontId="21" fillId="54" borderId="0" applyNumberFormat="0" applyBorder="0" applyAlignment="0" applyProtection="0"/>
    <xf numFmtId="0" fontId="20" fillId="54" borderId="0" applyNumberFormat="0" applyBorder="0" applyAlignment="0" applyProtection="0"/>
    <xf numFmtId="0" fontId="21" fillId="54" borderId="0" applyNumberFormat="0" applyBorder="0" applyAlignment="0" applyProtection="0"/>
    <xf numFmtId="0" fontId="24" fillId="28" borderId="0" applyNumberFormat="0" applyBorder="0" applyAlignment="0" applyProtection="0"/>
    <xf numFmtId="0" fontId="21" fillId="54" borderId="0" applyNumberFormat="0" applyBorder="0" applyAlignment="0" applyProtection="0"/>
    <xf numFmtId="0" fontId="24" fillId="28" borderId="0" applyNumberFormat="0" applyBorder="0" applyAlignment="0" applyProtection="0"/>
    <xf numFmtId="0" fontId="21" fillId="54" borderId="0" applyNumberFormat="0" applyBorder="0" applyAlignment="0" applyProtection="0"/>
    <xf numFmtId="0" fontId="21" fillId="54" borderId="0" applyNumberFormat="0" applyBorder="0" applyAlignment="0" applyProtection="0"/>
    <xf numFmtId="0" fontId="21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1" fillId="54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3" fillId="4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1" fillId="55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3" fillId="56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1" fillId="55" borderId="0" applyNumberFormat="0" applyBorder="0" applyAlignment="0" applyProtection="0"/>
    <xf numFmtId="0" fontId="24" fillId="32" borderId="0" applyNumberFormat="0" applyBorder="0" applyAlignment="0" applyProtection="0"/>
    <xf numFmtId="0" fontId="21" fillId="55" borderId="0" applyNumberFormat="0" applyBorder="0" applyAlignment="0" applyProtection="0"/>
    <xf numFmtId="0" fontId="20" fillId="55" borderId="0" applyNumberFormat="0" applyBorder="0" applyAlignment="0" applyProtection="0"/>
    <xf numFmtId="0" fontId="21" fillId="55" borderId="0" applyNumberFormat="0" applyBorder="0" applyAlignment="0" applyProtection="0"/>
    <xf numFmtId="0" fontId="24" fillId="32" borderId="0" applyNumberFormat="0" applyBorder="0" applyAlignment="0" applyProtection="0"/>
    <xf numFmtId="0" fontId="21" fillId="55" borderId="0" applyNumberFormat="0" applyBorder="0" applyAlignment="0" applyProtection="0"/>
    <xf numFmtId="0" fontId="24" fillId="32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1" fillId="55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3" fillId="40" borderId="0" applyNumberFormat="0" applyBorder="0" applyAlignment="0" applyProtection="0"/>
    <xf numFmtId="0" fontId="22" fillId="9" borderId="0" applyNumberFormat="0" applyBorder="0" applyAlignment="0" applyProtection="0"/>
    <xf numFmtId="0" fontId="8" fillId="9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1" fillId="57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3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1" fillId="57" borderId="0" applyNumberFormat="0" applyBorder="0" applyAlignment="0" applyProtection="0"/>
    <xf numFmtId="0" fontId="24" fillId="9" borderId="0" applyNumberFormat="0" applyBorder="0" applyAlignment="0" applyProtection="0"/>
    <xf numFmtId="0" fontId="21" fillId="57" borderId="0" applyNumberFormat="0" applyBorder="0" applyAlignment="0" applyProtection="0"/>
    <xf numFmtId="0" fontId="20" fillId="57" borderId="0" applyNumberFormat="0" applyBorder="0" applyAlignment="0" applyProtection="0"/>
    <xf numFmtId="0" fontId="21" fillId="57" borderId="0" applyNumberFormat="0" applyBorder="0" applyAlignment="0" applyProtection="0"/>
    <xf numFmtId="0" fontId="24" fillId="9" borderId="0" applyNumberFormat="0" applyBorder="0" applyAlignment="0" applyProtection="0"/>
    <xf numFmtId="0" fontId="21" fillId="57" borderId="0" applyNumberFormat="0" applyBorder="0" applyAlignment="0" applyProtection="0"/>
    <xf numFmtId="0" fontId="24" fillId="9" borderId="0" applyNumberFormat="0" applyBorder="0" applyAlignment="0" applyProtection="0"/>
    <xf numFmtId="0" fontId="21" fillId="57" borderId="0" applyNumberFormat="0" applyBorder="0" applyAlignment="0" applyProtection="0"/>
    <xf numFmtId="0" fontId="21" fillId="57" borderId="0" applyNumberFormat="0" applyBorder="0" applyAlignment="0" applyProtection="0"/>
    <xf numFmtId="0" fontId="21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1" fillId="57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3" fillId="58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1" fillId="59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3" fillId="60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1" fillId="59" borderId="0" applyNumberFormat="0" applyBorder="0" applyAlignment="0" applyProtection="0"/>
    <xf numFmtId="0" fontId="24" fillId="13" borderId="0" applyNumberFormat="0" applyBorder="0" applyAlignment="0" applyProtection="0"/>
    <xf numFmtId="0" fontId="21" fillId="59" borderId="0" applyNumberFormat="0" applyBorder="0" applyAlignment="0" applyProtection="0"/>
    <xf numFmtId="0" fontId="20" fillId="59" borderId="0" applyNumberFormat="0" applyBorder="0" applyAlignment="0" applyProtection="0"/>
    <xf numFmtId="0" fontId="21" fillId="59" borderId="0" applyNumberFormat="0" applyBorder="0" applyAlignment="0" applyProtection="0"/>
    <xf numFmtId="0" fontId="24" fillId="13" borderId="0" applyNumberFormat="0" applyBorder="0" applyAlignment="0" applyProtection="0"/>
    <xf numFmtId="0" fontId="21" fillId="59" borderId="0" applyNumberFormat="0" applyBorder="0" applyAlignment="0" applyProtection="0"/>
    <xf numFmtId="0" fontId="24" fillId="1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1" fillId="59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3" fillId="51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1" fillId="60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3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1" fillId="60" borderId="0" applyNumberFormat="0" applyBorder="0" applyAlignment="0" applyProtection="0"/>
    <xf numFmtId="0" fontId="24" fillId="17" borderId="0" applyNumberFormat="0" applyBorder="0" applyAlignment="0" applyProtection="0"/>
    <xf numFmtId="0" fontId="21" fillId="60" borderId="0" applyNumberFormat="0" applyBorder="0" applyAlignment="0" applyProtection="0"/>
    <xf numFmtId="0" fontId="20" fillId="60" borderId="0" applyNumberFormat="0" applyBorder="0" applyAlignment="0" applyProtection="0"/>
    <xf numFmtId="0" fontId="21" fillId="60" borderId="0" applyNumberFormat="0" applyBorder="0" applyAlignment="0" applyProtection="0"/>
    <xf numFmtId="0" fontId="24" fillId="17" borderId="0" applyNumberFormat="0" applyBorder="0" applyAlignment="0" applyProtection="0"/>
    <xf numFmtId="0" fontId="21" fillId="60" borderId="0" applyNumberFormat="0" applyBorder="0" applyAlignment="0" applyProtection="0"/>
    <xf numFmtId="0" fontId="24" fillId="17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1" fillId="60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3" fillId="39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1" fillId="52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3" fillId="53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1" fillId="52" borderId="0" applyNumberFormat="0" applyBorder="0" applyAlignment="0" applyProtection="0"/>
    <xf numFmtId="0" fontId="24" fillId="21" borderId="0" applyNumberFormat="0" applyBorder="0" applyAlignment="0" applyProtection="0"/>
    <xf numFmtId="0" fontId="21" fillId="52" borderId="0" applyNumberFormat="0" applyBorder="0" applyAlignment="0" applyProtection="0"/>
    <xf numFmtId="0" fontId="20" fillId="52" borderId="0" applyNumberFormat="0" applyBorder="0" applyAlignment="0" applyProtection="0"/>
    <xf numFmtId="0" fontId="21" fillId="52" borderId="0" applyNumberFormat="0" applyBorder="0" applyAlignment="0" applyProtection="0"/>
    <xf numFmtId="0" fontId="24" fillId="21" borderId="0" applyNumberFormat="0" applyBorder="0" applyAlignment="0" applyProtection="0"/>
    <xf numFmtId="0" fontId="21" fillId="52" borderId="0" applyNumberFormat="0" applyBorder="0" applyAlignment="0" applyProtection="0"/>
    <xf numFmtId="0" fontId="24" fillId="21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1" fillId="52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3" fillId="53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1" fillId="54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3" fillId="61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1" fillId="54" borderId="0" applyNumberFormat="0" applyBorder="0" applyAlignment="0" applyProtection="0"/>
    <xf numFmtId="0" fontId="24" fillId="25" borderId="0" applyNumberFormat="0" applyBorder="0" applyAlignment="0" applyProtection="0"/>
    <xf numFmtId="0" fontId="21" fillId="54" borderId="0" applyNumberFormat="0" applyBorder="0" applyAlignment="0" applyProtection="0"/>
    <xf numFmtId="0" fontId="20" fillId="54" borderId="0" applyNumberFormat="0" applyBorder="0" applyAlignment="0" applyProtection="0"/>
    <xf numFmtId="0" fontId="21" fillId="54" borderId="0" applyNumberFormat="0" applyBorder="0" applyAlignment="0" applyProtection="0"/>
    <xf numFmtId="0" fontId="24" fillId="25" borderId="0" applyNumberFormat="0" applyBorder="0" applyAlignment="0" applyProtection="0"/>
    <xf numFmtId="0" fontId="21" fillId="54" borderId="0" applyNumberFormat="0" applyBorder="0" applyAlignment="0" applyProtection="0"/>
    <xf numFmtId="0" fontId="24" fillId="25" borderId="0" applyNumberFormat="0" applyBorder="0" applyAlignment="0" applyProtection="0"/>
    <xf numFmtId="0" fontId="21" fillId="54" borderId="0" applyNumberFormat="0" applyBorder="0" applyAlignment="0" applyProtection="0"/>
    <xf numFmtId="0" fontId="21" fillId="54" borderId="0" applyNumberFormat="0" applyBorder="0" applyAlignment="0" applyProtection="0"/>
    <xf numFmtId="0" fontId="21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1" fillId="54" borderId="0" applyNumberFormat="0" applyBorder="0" applyAlignment="0" applyProtection="0"/>
    <xf numFmtId="0" fontId="22" fillId="25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1" fillId="51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3" fillId="56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1" fillId="51" borderId="0" applyNumberFormat="0" applyBorder="0" applyAlignment="0" applyProtection="0"/>
    <xf numFmtId="0" fontId="24" fillId="29" borderId="0" applyNumberFormat="0" applyBorder="0" applyAlignment="0" applyProtection="0"/>
    <xf numFmtId="0" fontId="21" fillId="51" borderId="0" applyNumberFormat="0" applyBorder="0" applyAlignment="0" applyProtection="0"/>
    <xf numFmtId="0" fontId="20" fillId="51" borderId="0" applyNumberFormat="0" applyBorder="0" applyAlignment="0" applyProtection="0"/>
    <xf numFmtId="0" fontId="21" fillId="51" borderId="0" applyNumberFormat="0" applyBorder="0" applyAlignment="0" applyProtection="0"/>
    <xf numFmtId="0" fontId="24" fillId="29" borderId="0" applyNumberFormat="0" applyBorder="0" applyAlignment="0" applyProtection="0"/>
    <xf numFmtId="0" fontId="21" fillId="51" borderId="0" applyNumberFormat="0" applyBorder="0" applyAlignment="0" applyProtection="0"/>
    <xf numFmtId="0" fontId="24" fillId="29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1" fillId="51" borderId="0" applyNumberFormat="0" applyBorder="0" applyAlignment="0" applyProtection="0"/>
    <xf numFmtId="0" fontId="22" fillId="59" borderId="0" applyNumberFormat="0" applyBorder="0" applyAlignment="0" applyProtection="0"/>
    <xf numFmtId="0" fontId="22" fillId="59" borderId="0" applyNumberFormat="0" applyBorder="0" applyAlignment="0" applyProtection="0"/>
    <xf numFmtId="0" fontId="23" fillId="59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37" fontId="26" fillId="62" borderId="15" applyBorder="0" applyProtection="0">
      <alignment vertical="center"/>
    </xf>
    <xf numFmtId="37" fontId="27" fillId="62" borderId="15" applyBorder="0" applyProtection="0">
      <alignment vertical="center"/>
    </xf>
    <xf numFmtId="37" fontId="27" fillId="62" borderId="15" applyBorder="0" applyProtection="0">
      <alignment vertical="center"/>
    </xf>
    <xf numFmtId="37" fontId="27" fillId="62" borderId="15" applyBorder="0" applyProtection="0">
      <alignment vertical="center"/>
    </xf>
    <xf numFmtId="37" fontId="27" fillId="62" borderId="15" applyBorder="0" applyProtection="0">
      <alignment vertical="center"/>
    </xf>
    <xf numFmtId="37" fontId="26" fillId="62" borderId="15" applyBorder="0" applyProtection="0">
      <alignment vertical="center"/>
    </xf>
    <xf numFmtId="37" fontId="26" fillId="62" borderId="15" applyBorder="0" applyProtection="0">
      <alignment vertical="center"/>
    </xf>
    <xf numFmtId="37" fontId="26" fillId="62" borderId="15" applyBorder="0" applyProtection="0">
      <alignment vertical="center"/>
    </xf>
    <xf numFmtId="37" fontId="26" fillId="62" borderId="15" applyBorder="0" applyProtection="0">
      <alignment vertical="center"/>
    </xf>
    <xf numFmtId="37" fontId="26" fillId="62" borderId="15" applyBorder="0" applyProtection="0">
      <alignment vertical="center"/>
    </xf>
    <xf numFmtId="37" fontId="26" fillId="62" borderId="15" applyBorder="0" applyProtection="0">
      <alignment vertical="center"/>
    </xf>
    <xf numFmtId="37" fontId="26" fillId="62" borderId="15" applyBorder="0" applyProtection="0">
      <alignment vertical="center"/>
    </xf>
    <xf numFmtId="37" fontId="27" fillId="62" borderId="15" applyBorder="0" applyProtection="0">
      <alignment vertical="center"/>
    </xf>
    <xf numFmtId="169" fontId="28" fillId="63" borderId="16" applyNumberFormat="0">
      <alignment horizontal="center"/>
    </xf>
    <xf numFmtId="169" fontId="28" fillId="63" borderId="16" applyNumberFormat="0">
      <alignment horizontal="center"/>
    </xf>
    <xf numFmtId="169" fontId="28" fillId="63" borderId="16" applyNumberFormat="0">
      <alignment horizontal="center"/>
    </xf>
    <xf numFmtId="169" fontId="28" fillId="63" borderId="16" applyNumberFormat="0">
      <alignment horizontal="center"/>
    </xf>
    <xf numFmtId="169" fontId="28" fillId="63" borderId="16" applyNumberFormat="0">
      <alignment horizontal="center"/>
    </xf>
    <xf numFmtId="169" fontId="28" fillId="63" borderId="16" applyNumberFormat="0">
      <alignment horizontal="center"/>
    </xf>
    <xf numFmtId="169" fontId="28" fillId="63" borderId="16" applyNumberFormat="0">
      <alignment horizontal="center"/>
    </xf>
    <xf numFmtId="169" fontId="28" fillId="63" borderId="16" applyNumberFormat="0">
      <alignment horizontal="center"/>
    </xf>
    <xf numFmtId="169" fontId="28" fillId="63" borderId="16" applyNumberFormat="0">
      <alignment horizontal="center"/>
    </xf>
    <xf numFmtId="169" fontId="28" fillId="63" borderId="16" applyNumberFormat="0">
      <alignment horizontal="center"/>
    </xf>
    <xf numFmtId="169" fontId="28" fillId="63" borderId="16" applyNumberFormat="0">
      <alignment horizontal="center"/>
    </xf>
    <xf numFmtId="169" fontId="28" fillId="63" borderId="16" applyNumberFormat="0">
      <alignment horizontal="center"/>
    </xf>
    <xf numFmtId="169" fontId="28" fillId="63" borderId="16" applyNumberFormat="0">
      <alignment horizontal="center"/>
    </xf>
    <xf numFmtId="169" fontId="28" fillId="63" borderId="16" applyNumberFormat="0">
      <alignment horizontal="center"/>
    </xf>
    <xf numFmtId="169" fontId="28" fillId="63" borderId="16" applyNumberFormat="0">
      <alignment horizontal="center"/>
    </xf>
    <xf numFmtId="169" fontId="28" fillId="63" borderId="16" applyNumberFormat="0">
      <alignment horizontal="center"/>
    </xf>
    <xf numFmtId="169" fontId="28" fillId="63" borderId="16" applyNumberFormat="0">
      <alignment horizontal="center"/>
    </xf>
    <xf numFmtId="169" fontId="28" fillId="63" borderId="16" applyNumberFormat="0">
      <alignment horizontal="center"/>
    </xf>
    <xf numFmtId="169" fontId="28" fillId="63" borderId="16" applyNumberFormat="0">
      <alignment horizontal="center"/>
    </xf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30" fillId="38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2" fillId="64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30" fillId="38" borderId="0" applyNumberFormat="0" applyBorder="0" applyAlignment="0" applyProtection="0"/>
    <xf numFmtId="0" fontId="33" fillId="3" borderId="0" applyNumberFormat="0" applyBorder="0" applyAlignment="0" applyProtection="0"/>
    <xf numFmtId="0" fontId="30" fillId="38" borderId="0" applyNumberFormat="0" applyBorder="0" applyAlignment="0" applyProtection="0"/>
    <xf numFmtId="0" fontId="29" fillId="38" borderId="0" applyNumberFormat="0" applyBorder="0" applyAlignment="0" applyProtection="0"/>
    <xf numFmtId="0" fontId="30" fillId="38" borderId="0" applyNumberFormat="0" applyBorder="0" applyAlignment="0" applyProtection="0"/>
    <xf numFmtId="0" fontId="33" fillId="3" borderId="0" applyNumberFormat="0" applyBorder="0" applyAlignment="0" applyProtection="0"/>
    <xf numFmtId="0" fontId="30" fillId="38" borderId="0" applyNumberFormat="0" applyBorder="0" applyAlignment="0" applyProtection="0"/>
    <xf numFmtId="0" fontId="33" fillId="3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30" fillId="38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2" fillId="43" borderId="0" applyNumberFormat="0" applyBorder="0" applyAlignment="0" applyProtection="0"/>
    <xf numFmtId="0" fontId="34" fillId="65" borderId="0" applyBorder="0">
      <alignment horizontal="left" vertical="center" indent="1"/>
    </xf>
    <xf numFmtId="0" fontId="35" fillId="48" borderId="14" applyNumberFormat="0" applyAlignment="0" applyProtection="0"/>
    <xf numFmtId="0" fontId="36" fillId="6" borderId="4" applyNumberFormat="0" applyAlignment="0" applyProtection="0"/>
    <xf numFmtId="0" fontId="36" fillId="6" borderId="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6" fillId="6" borderId="4" applyNumberFormat="0" applyAlignment="0" applyProtection="0"/>
    <xf numFmtId="0" fontId="36" fillId="6" borderId="4" applyNumberFormat="0" applyAlignment="0" applyProtection="0"/>
    <xf numFmtId="0" fontId="38" fillId="44" borderId="17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9" fillId="6" borderId="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9" fillId="6" borderId="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9" fillId="6" borderId="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5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37" fillId="48" borderId="14" applyNumberFormat="0" applyAlignment="0" applyProtection="0"/>
    <xf numFmtId="0" fontId="40" fillId="66" borderId="4" applyNumberFormat="0" applyAlignment="0" applyProtection="0"/>
    <xf numFmtId="0" fontId="40" fillId="66" borderId="4" applyNumberFormat="0" applyAlignment="0" applyProtection="0"/>
    <xf numFmtId="0" fontId="41" fillId="66" borderId="17" applyNumberFormat="0" applyAlignment="0" applyProtection="0"/>
    <xf numFmtId="170" fontId="42" fillId="0" borderId="17">
      <alignment horizontal="center"/>
    </xf>
    <xf numFmtId="170" fontId="42" fillId="0" borderId="17">
      <alignment horizontal="center"/>
    </xf>
    <xf numFmtId="170" fontId="42" fillId="0" borderId="17">
      <alignment horizontal="center"/>
    </xf>
    <xf numFmtId="170" fontId="42" fillId="0" borderId="17">
      <alignment horizontal="center"/>
    </xf>
    <xf numFmtId="170" fontId="42" fillId="0" borderId="17">
      <alignment horizontal="center"/>
    </xf>
    <xf numFmtId="170" fontId="42" fillId="0" borderId="17">
      <alignment horizontal="center"/>
    </xf>
    <xf numFmtId="170" fontId="42" fillId="0" borderId="17">
      <alignment horizontal="center"/>
    </xf>
    <xf numFmtId="170" fontId="42" fillId="0" borderId="17">
      <alignment horizontal="center"/>
    </xf>
    <xf numFmtId="170" fontId="42" fillId="0" borderId="17">
      <alignment horizontal="center"/>
    </xf>
    <xf numFmtId="170" fontId="42" fillId="0" borderId="17">
      <alignment horizontal="center"/>
    </xf>
    <xf numFmtId="170" fontId="42" fillId="0" borderId="17">
      <alignment horizontal="center"/>
    </xf>
    <xf numFmtId="170" fontId="42" fillId="0" borderId="17">
      <alignment horizontal="center"/>
    </xf>
    <xf numFmtId="170" fontId="42" fillId="0" borderId="17">
      <alignment horizontal="center"/>
    </xf>
    <xf numFmtId="0" fontId="43" fillId="67" borderId="18" applyNumberFormat="0" applyAlignment="0" applyProtection="0"/>
    <xf numFmtId="0" fontId="43" fillId="67" borderId="18" applyNumberFormat="0" applyAlignment="0" applyProtection="0"/>
    <xf numFmtId="0" fontId="44" fillId="67" borderId="18" applyNumberFormat="0" applyAlignment="0" applyProtection="0"/>
    <xf numFmtId="0" fontId="45" fillId="7" borderId="7" applyNumberFormat="0" applyAlignment="0" applyProtection="0"/>
    <xf numFmtId="0" fontId="45" fillId="7" borderId="7" applyNumberFormat="0" applyAlignment="0" applyProtection="0"/>
    <xf numFmtId="0" fontId="46" fillId="67" borderId="19" applyNumberFormat="0" applyAlignment="0" applyProtection="0"/>
    <xf numFmtId="0" fontId="43" fillId="67" borderId="18" applyNumberFormat="0" applyAlignment="0" applyProtection="0"/>
    <xf numFmtId="0" fontId="43" fillId="67" borderId="18" applyNumberFormat="0" applyAlignment="0" applyProtection="0"/>
    <xf numFmtId="0" fontId="44" fillId="67" borderId="18" applyNumberFormat="0" applyAlignment="0" applyProtection="0"/>
    <xf numFmtId="0" fontId="47" fillId="7" borderId="7" applyNumberFormat="0" applyAlignment="0" applyProtection="0"/>
    <xf numFmtId="0" fontId="44" fillId="67" borderId="18" applyNumberFormat="0" applyAlignment="0" applyProtection="0"/>
    <xf numFmtId="0" fontId="43" fillId="67" borderId="18" applyNumberFormat="0" applyAlignment="0" applyProtection="0"/>
    <xf numFmtId="0" fontId="44" fillId="67" borderId="18" applyNumberFormat="0" applyAlignment="0" applyProtection="0"/>
    <xf numFmtId="0" fontId="47" fillId="7" borderId="7" applyNumberFormat="0" applyAlignment="0" applyProtection="0"/>
    <xf numFmtId="0" fontId="44" fillId="67" borderId="18" applyNumberFormat="0" applyAlignment="0" applyProtection="0"/>
    <xf numFmtId="0" fontId="47" fillId="7" borderId="7" applyNumberFormat="0" applyAlignment="0" applyProtection="0"/>
    <xf numFmtId="0" fontId="44" fillId="67" borderId="18" applyNumberFormat="0" applyAlignment="0" applyProtection="0"/>
    <xf numFmtId="0" fontId="44" fillId="67" borderId="18" applyNumberFormat="0" applyAlignment="0" applyProtection="0"/>
    <xf numFmtId="0" fontId="44" fillId="67" borderId="18" applyNumberFormat="0" applyAlignment="0" applyProtection="0"/>
    <xf numFmtId="0" fontId="43" fillId="67" borderId="18" applyNumberFormat="0" applyAlignment="0" applyProtection="0"/>
    <xf numFmtId="0" fontId="43" fillId="67" borderId="18" applyNumberFormat="0" applyAlignment="0" applyProtection="0"/>
    <xf numFmtId="0" fontId="44" fillId="67" borderId="18" applyNumberFormat="0" applyAlignment="0" applyProtection="0"/>
    <xf numFmtId="0" fontId="45" fillId="7" borderId="7" applyNumberFormat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5" fillId="0" borderId="0" applyFont="0" applyFill="0" applyBorder="0" applyAlignment="0" applyProtection="0"/>
    <xf numFmtId="4" fontId="25" fillId="68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37" fontId="10" fillId="0" borderId="0" applyFill="0" applyBorder="0" applyAlignment="0" applyProtection="0"/>
    <xf numFmtId="172" fontId="50" fillId="0" borderId="0">
      <protection locked="0"/>
    </xf>
    <xf numFmtId="172" fontId="50" fillId="0" borderId="0">
      <protection locked="0"/>
    </xf>
    <xf numFmtId="172" fontId="50" fillId="0" borderId="0">
      <protection locked="0"/>
    </xf>
    <xf numFmtId="37" fontId="10" fillId="0" borderId="0" applyFill="0" applyBorder="0" applyAlignment="0" applyProtection="0"/>
    <xf numFmtId="172" fontId="50" fillId="0" borderId="0">
      <protection locked="0"/>
    </xf>
    <xf numFmtId="172" fontId="50" fillId="0" borderId="0">
      <protection locked="0"/>
    </xf>
    <xf numFmtId="44" fontId="1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" fillId="0" borderId="0" applyFont="0" applyFill="0" applyBorder="0" applyAlignment="0" applyProtection="0"/>
    <xf numFmtId="173" fontId="17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5" fillId="0" borderId="0" applyFont="0" applyFill="0" applyBorder="0" applyAlignment="0" applyProtection="0"/>
    <xf numFmtId="5" fontId="10" fillId="0" borderId="0" applyFill="0" applyBorder="0" applyAlignment="0" applyProtection="0"/>
    <xf numFmtId="174" fontId="50" fillId="0" borderId="0">
      <protection locked="0"/>
    </xf>
    <xf numFmtId="174" fontId="50" fillId="0" borderId="0">
      <protection locked="0"/>
    </xf>
    <xf numFmtId="174" fontId="50" fillId="0" borderId="0">
      <protection locked="0"/>
    </xf>
    <xf numFmtId="5" fontId="10" fillId="0" borderId="0" applyFill="0" applyBorder="0" applyAlignment="0" applyProtection="0"/>
    <xf numFmtId="174" fontId="50" fillId="0" borderId="0">
      <protection locked="0"/>
    </xf>
    <xf numFmtId="174" fontId="50" fillId="0" borderId="0">
      <protection locked="0"/>
    </xf>
    <xf numFmtId="175" fontId="10" fillId="0" borderId="0" applyFill="0" applyBorder="0" applyAlignment="0" applyProtection="0"/>
    <xf numFmtId="0" fontId="50" fillId="0" borderId="0">
      <protection locked="0"/>
    </xf>
    <xf numFmtId="0" fontId="50" fillId="0" borderId="0">
      <protection locked="0"/>
    </xf>
    <xf numFmtId="0" fontId="50" fillId="0" borderId="0">
      <protection locked="0"/>
    </xf>
    <xf numFmtId="175" fontId="10" fillId="0" borderId="0" applyFill="0" applyBorder="0" applyAlignment="0" applyProtection="0"/>
    <xf numFmtId="0" fontId="50" fillId="0" borderId="0">
      <protection locked="0"/>
    </xf>
    <xf numFmtId="0" fontId="50" fillId="0" borderId="0">
      <protection locked="0"/>
    </xf>
    <xf numFmtId="0" fontId="25" fillId="69" borderId="20" applyNumberFormat="0"/>
    <xf numFmtId="0" fontId="51" fillId="70" borderId="21" applyNumberFormat="0" applyAlignment="0">
      <alignment horizontal="center"/>
    </xf>
    <xf numFmtId="0" fontId="51" fillId="70" borderId="21" applyNumberFormat="0" applyAlignment="0">
      <alignment horizontal="center"/>
    </xf>
    <xf numFmtId="0" fontId="51" fillId="70" borderId="21" applyNumberFormat="0" applyAlignment="0">
      <alignment horizontal="center"/>
    </xf>
    <xf numFmtId="0" fontId="51" fillId="70" borderId="21" applyNumberFormat="0" applyAlignment="0">
      <alignment horizontal="center"/>
    </xf>
    <xf numFmtId="0" fontId="51" fillId="70" borderId="21" applyNumberFormat="0" applyAlignment="0">
      <alignment horizontal="center"/>
    </xf>
    <xf numFmtId="176" fontId="25" fillId="0" borderId="0" applyFont="0" applyFill="0" applyBorder="0" applyAlignment="0" applyProtection="0"/>
    <xf numFmtId="176" fontId="25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67" fontId="57" fillId="71" borderId="21"/>
    <xf numFmtId="0" fontId="50" fillId="0" borderId="0">
      <protection locked="0"/>
    </xf>
    <xf numFmtId="0" fontId="50" fillId="0" borderId="0">
      <protection locked="0"/>
    </xf>
    <xf numFmtId="0" fontId="50" fillId="0" borderId="0">
      <protection locked="0"/>
    </xf>
    <xf numFmtId="0" fontId="50" fillId="0" borderId="0">
      <protection locked="0"/>
    </xf>
    <xf numFmtId="0" fontId="50" fillId="0" borderId="0">
      <protection locked="0"/>
    </xf>
    <xf numFmtId="0" fontId="50" fillId="0" borderId="0">
      <protection locked="0"/>
    </xf>
    <xf numFmtId="0" fontId="50" fillId="0" borderId="0">
      <protection locked="0"/>
    </xf>
    <xf numFmtId="0" fontId="50" fillId="0" borderId="0">
      <protection locked="0"/>
    </xf>
    <xf numFmtId="0" fontId="50" fillId="0" borderId="0">
      <protection locked="0"/>
    </xf>
    <xf numFmtId="0" fontId="50" fillId="0" borderId="0">
      <protection locked="0"/>
    </xf>
    <xf numFmtId="0" fontId="50" fillId="0" borderId="0">
      <protection locked="0"/>
    </xf>
    <xf numFmtId="0" fontId="50" fillId="0" borderId="0">
      <protection locked="0"/>
    </xf>
    <xf numFmtId="0" fontId="50" fillId="0" borderId="0">
      <protection locked="0"/>
    </xf>
    <xf numFmtId="0" fontId="50" fillId="0" borderId="0">
      <protection locked="0"/>
    </xf>
    <xf numFmtId="0" fontId="50" fillId="0" borderId="0">
      <protection locked="0"/>
    </xf>
    <xf numFmtId="0" fontId="50" fillId="0" borderId="0">
      <protection locked="0"/>
    </xf>
    <xf numFmtId="0" fontId="50" fillId="0" borderId="0">
      <protection locked="0"/>
    </xf>
    <xf numFmtId="0" fontId="50" fillId="0" borderId="0">
      <protection locked="0"/>
    </xf>
    <xf numFmtId="0" fontId="50" fillId="0" borderId="0">
      <protection locked="0"/>
    </xf>
    <xf numFmtId="0" fontId="50" fillId="0" borderId="0">
      <protection locked="0"/>
    </xf>
    <xf numFmtId="0" fontId="50" fillId="0" borderId="0">
      <protection locked="0"/>
    </xf>
    <xf numFmtId="0" fontId="50" fillId="0" borderId="0">
      <protection locked="0"/>
    </xf>
    <xf numFmtId="0" fontId="50" fillId="0" borderId="0">
      <protection locked="0"/>
    </xf>
    <xf numFmtId="0" fontId="50" fillId="0" borderId="0">
      <protection locked="0"/>
    </xf>
    <xf numFmtId="0" fontId="50" fillId="0" borderId="0">
      <protection locked="0"/>
    </xf>
    <xf numFmtId="0" fontId="50" fillId="0" borderId="0">
      <protection locked="0"/>
    </xf>
    <xf numFmtId="0" fontId="50" fillId="0" borderId="0">
      <protection locked="0"/>
    </xf>
    <xf numFmtId="0" fontId="50" fillId="0" borderId="0">
      <protection locked="0"/>
    </xf>
    <xf numFmtId="2" fontId="10" fillId="0" borderId="0" applyFill="0" applyBorder="0" applyAlignment="0" applyProtection="0"/>
    <xf numFmtId="0" fontId="58" fillId="72" borderId="17" applyNumberFormat="0" applyAlignment="0">
      <alignment horizontal="center"/>
    </xf>
    <xf numFmtId="177" fontId="50" fillId="0" borderId="0">
      <protection locked="0"/>
    </xf>
    <xf numFmtId="177" fontId="50" fillId="0" borderId="0">
      <protection locked="0"/>
    </xf>
    <xf numFmtId="177" fontId="50" fillId="0" borderId="0">
      <protection locked="0"/>
    </xf>
    <xf numFmtId="0" fontId="58" fillId="72" borderId="17" applyNumberFormat="0" applyAlignment="0">
      <alignment horizontal="center"/>
    </xf>
    <xf numFmtId="0" fontId="58" fillId="72" borderId="17" applyNumberFormat="0" applyAlignment="0">
      <alignment horizontal="center"/>
    </xf>
    <xf numFmtId="0" fontId="58" fillId="72" borderId="17" applyNumberFormat="0" applyAlignment="0">
      <alignment horizontal="center"/>
    </xf>
    <xf numFmtId="0" fontId="58" fillId="72" borderId="17" applyNumberFormat="0" applyAlignment="0">
      <alignment horizontal="center"/>
    </xf>
    <xf numFmtId="0" fontId="58" fillId="72" borderId="17" applyNumberFormat="0" applyAlignment="0">
      <alignment horizontal="center"/>
    </xf>
    <xf numFmtId="0" fontId="58" fillId="72" borderId="17" applyNumberFormat="0" applyAlignment="0">
      <alignment horizontal="center"/>
    </xf>
    <xf numFmtId="0" fontId="58" fillId="72" borderId="17" applyNumberFormat="0" applyAlignment="0">
      <alignment horizontal="center"/>
    </xf>
    <xf numFmtId="0" fontId="58" fillId="72" borderId="17" applyNumberFormat="0" applyAlignment="0">
      <alignment horizontal="center"/>
    </xf>
    <xf numFmtId="0" fontId="58" fillId="72" borderId="17" applyNumberFormat="0" applyAlignment="0">
      <alignment horizontal="center"/>
    </xf>
    <xf numFmtId="0" fontId="58" fillId="72" borderId="17" applyNumberFormat="0" applyAlignment="0">
      <alignment horizontal="center"/>
    </xf>
    <xf numFmtId="0" fontId="58" fillId="72" borderId="17" applyNumberFormat="0" applyAlignment="0">
      <alignment horizontal="center"/>
    </xf>
    <xf numFmtId="0" fontId="58" fillId="72" borderId="17" applyNumberFormat="0" applyAlignment="0">
      <alignment horizontal="center"/>
    </xf>
    <xf numFmtId="0" fontId="58" fillId="72" borderId="17" applyNumberFormat="0" applyAlignment="0">
      <alignment horizontal="center"/>
    </xf>
    <xf numFmtId="0" fontId="58" fillId="72" borderId="17" applyNumberFormat="0" applyAlignment="0">
      <alignment horizontal="center"/>
    </xf>
    <xf numFmtId="0" fontId="58" fillId="72" borderId="17" applyNumberFormat="0" applyAlignment="0">
      <alignment horizontal="center"/>
    </xf>
    <xf numFmtId="0" fontId="58" fillId="72" borderId="17" applyNumberFormat="0" applyAlignment="0">
      <alignment horizontal="center"/>
    </xf>
    <xf numFmtId="0" fontId="58" fillId="72" borderId="17" applyNumberFormat="0" applyAlignment="0">
      <alignment horizontal="center"/>
    </xf>
    <xf numFmtId="0" fontId="58" fillId="72" borderId="17" applyNumberFormat="0" applyAlignment="0">
      <alignment horizontal="center"/>
    </xf>
    <xf numFmtId="0" fontId="58" fillId="72" borderId="17" applyNumberFormat="0" applyAlignment="0">
      <alignment horizontal="center"/>
    </xf>
    <xf numFmtId="2" fontId="10" fillId="0" borderId="0" applyFill="0" applyBorder="0" applyAlignment="0" applyProtection="0"/>
    <xf numFmtId="0" fontId="58" fillId="72" borderId="17" applyNumberFormat="0" applyAlignment="0">
      <alignment horizontal="center"/>
    </xf>
    <xf numFmtId="0" fontId="58" fillId="72" borderId="17" applyNumberFormat="0" applyAlignment="0">
      <alignment horizontal="center"/>
    </xf>
    <xf numFmtId="0" fontId="58" fillId="72" borderId="17" applyNumberFormat="0" applyAlignment="0">
      <alignment horizontal="center"/>
    </xf>
    <xf numFmtId="0" fontId="58" fillId="72" borderId="17" applyNumberFormat="0" applyAlignment="0">
      <alignment horizontal="center"/>
    </xf>
    <xf numFmtId="0" fontId="58" fillId="72" borderId="17" applyNumberFormat="0" applyAlignment="0">
      <alignment horizontal="center"/>
    </xf>
    <xf numFmtId="177" fontId="50" fillId="0" borderId="0">
      <protection locked="0"/>
    </xf>
    <xf numFmtId="178" fontId="59" fillId="73" borderId="14"/>
    <xf numFmtId="178" fontId="59" fillId="73" borderId="14"/>
    <xf numFmtId="178" fontId="59" fillId="73" borderId="14"/>
    <xf numFmtId="178" fontId="59" fillId="73" borderId="14"/>
    <xf numFmtId="178" fontId="59" fillId="73" borderId="14"/>
    <xf numFmtId="178" fontId="59" fillId="73" borderId="14"/>
    <xf numFmtId="178" fontId="59" fillId="73" borderId="14"/>
    <xf numFmtId="178" fontId="59" fillId="73" borderId="14"/>
    <xf numFmtId="178" fontId="59" fillId="73" borderId="14"/>
    <xf numFmtId="178" fontId="59" fillId="73" borderId="14"/>
    <xf numFmtId="178" fontId="59" fillId="73" borderId="14"/>
    <xf numFmtId="178" fontId="59" fillId="73" borderId="14"/>
    <xf numFmtId="178" fontId="59" fillId="73" borderId="14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1" fillId="41" borderId="0" applyNumberFormat="0" applyBorder="0" applyAlignment="0" applyProtection="0"/>
    <xf numFmtId="0" fontId="62" fillId="2" borderId="0" applyNumberFormat="0" applyBorder="0" applyAlignment="0" applyProtection="0"/>
    <xf numFmtId="0" fontId="62" fillId="2" borderId="0" applyNumberFormat="0" applyBorder="0" applyAlignment="0" applyProtection="0"/>
    <xf numFmtId="0" fontId="63" fillId="46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1" fillId="41" borderId="0" applyNumberFormat="0" applyBorder="0" applyAlignment="0" applyProtection="0"/>
    <xf numFmtId="0" fontId="64" fillId="2" borderId="0" applyNumberFormat="0" applyBorder="0" applyAlignment="0" applyProtection="0"/>
    <xf numFmtId="0" fontId="61" fillId="41" borderId="0" applyNumberFormat="0" applyBorder="0" applyAlignment="0" applyProtection="0"/>
    <xf numFmtId="0" fontId="60" fillId="41" borderId="0" applyNumberFormat="0" applyBorder="0" applyAlignment="0" applyProtection="0"/>
    <xf numFmtId="0" fontId="61" fillId="41" borderId="0" applyNumberFormat="0" applyBorder="0" applyAlignment="0" applyProtection="0"/>
    <xf numFmtId="0" fontId="64" fillId="2" borderId="0" applyNumberFormat="0" applyBorder="0" applyAlignment="0" applyProtection="0"/>
    <xf numFmtId="0" fontId="61" fillId="41" borderId="0" applyNumberFormat="0" applyBorder="0" applyAlignment="0" applyProtection="0"/>
    <xf numFmtId="0" fontId="64" fillId="2" borderId="0" applyNumberFormat="0" applyBorder="0" applyAlignment="0" applyProtection="0"/>
    <xf numFmtId="0" fontId="61" fillId="41" borderId="0" applyNumberFormat="0" applyBorder="0" applyAlignment="0" applyProtection="0"/>
    <xf numFmtId="0" fontId="61" fillId="41" borderId="0" applyNumberFormat="0" applyBorder="0" applyAlignment="0" applyProtection="0"/>
    <xf numFmtId="0" fontId="61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1" fillId="41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3" fillId="45" borderId="0" applyNumberFormat="0" applyBorder="0" applyAlignment="0" applyProtection="0"/>
    <xf numFmtId="0" fontId="25" fillId="74" borderId="17" applyNumberFormat="0" applyFont="0" applyAlignment="0"/>
    <xf numFmtId="0" fontId="25" fillId="74" borderId="17" applyNumberFormat="0" applyFont="0" applyAlignment="0"/>
    <xf numFmtId="0" fontId="25" fillId="74" borderId="17" applyNumberFormat="0" applyFont="0" applyAlignment="0"/>
    <xf numFmtId="0" fontId="25" fillId="74" borderId="17" applyNumberFormat="0" applyFont="0" applyAlignment="0"/>
    <xf numFmtId="0" fontId="25" fillId="74" borderId="17" applyNumberFormat="0" applyFont="0" applyAlignment="0"/>
    <xf numFmtId="0" fontId="25" fillId="74" borderId="17" applyNumberFormat="0" applyFont="0" applyAlignment="0"/>
    <xf numFmtId="0" fontId="25" fillId="74" borderId="17" applyNumberFormat="0" applyFont="0" applyAlignment="0"/>
    <xf numFmtId="0" fontId="25" fillId="74" borderId="17" applyNumberFormat="0" applyFont="0" applyAlignment="0"/>
    <xf numFmtId="0" fontId="25" fillId="74" borderId="17" applyNumberFormat="0" applyFont="0" applyAlignment="0"/>
    <xf numFmtId="0" fontId="25" fillId="74" borderId="17" applyNumberFormat="0" applyFont="0" applyAlignment="0"/>
    <xf numFmtId="0" fontId="25" fillId="74" borderId="17" applyNumberFormat="0" applyFont="0" applyAlignment="0"/>
    <xf numFmtId="0" fontId="25" fillId="74" borderId="17" applyNumberFormat="0" applyFont="0" applyAlignment="0"/>
    <xf numFmtId="0" fontId="25" fillId="74" borderId="17" applyNumberFormat="0" applyFont="0" applyAlignment="0"/>
    <xf numFmtId="37" fontId="65" fillId="75" borderId="12" applyBorder="0">
      <alignment horizontal="left" vertical="center" indent="1"/>
    </xf>
    <xf numFmtId="37" fontId="66" fillId="0" borderId="22">
      <alignment vertical="center"/>
    </xf>
    <xf numFmtId="0" fontId="67" fillId="0" borderId="13">
      <alignment horizontal="left"/>
    </xf>
    <xf numFmtId="0" fontId="67" fillId="0" borderId="13">
      <alignment horizontal="left"/>
    </xf>
    <xf numFmtId="0" fontId="67" fillId="0" borderId="13">
      <alignment horizontal="left"/>
    </xf>
    <xf numFmtId="0" fontId="67" fillId="0" borderId="13">
      <alignment horizontal="left"/>
    </xf>
    <xf numFmtId="0" fontId="68" fillId="0" borderId="0" applyFill="0"/>
    <xf numFmtId="0" fontId="66" fillId="68" borderId="13" applyNumberFormat="0">
      <alignment horizontal="left" vertical="top" indent="1"/>
    </xf>
    <xf numFmtId="0" fontId="66" fillId="68" borderId="13" applyNumberFormat="0">
      <alignment horizontal="left" vertical="top" indent="1"/>
    </xf>
    <xf numFmtId="0" fontId="66" fillId="68" borderId="13" applyNumberFormat="0">
      <alignment horizontal="left" vertical="top" indent="1"/>
    </xf>
    <xf numFmtId="0" fontId="66" fillId="68" borderId="13" applyNumberFormat="0">
      <alignment horizontal="left" vertical="top" indent="1"/>
    </xf>
    <xf numFmtId="0" fontId="66" fillId="68" borderId="13" applyNumberFormat="0">
      <alignment horizontal="left" vertical="top" indent="1"/>
    </xf>
    <xf numFmtId="0" fontId="66" fillId="68" borderId="13" applyNumberFormat="0">
      <alignment horizontal="left" vertical="top" indent="1"/>
    </xf>
    <xf numFmtId="0" fontId="66" fillId="68" borderId="13" applyNumberFormat="0">
      <alignment horizontal="left" vertical="top" indent="1"/>
    </xf>
    <xf numFmtId="0" fontId="66" fillId="68" borderId="13" applyNumberFormat="0">
      <alignment horizontal="left" vertical="top" indent="1"/>
    </xf>
    <xf numFmtId="0" fontId="69" fillId="0" borderId="0" applyNumberFormat="0" applyFill="0"/>
    <xf numFmtId="0" fontId="66" fillId="62" borderId="0" applyBorder="0">
      <alignment horizontal="left" vertical="center" indent="1"/>
    </xf>
    <xf numFmtId="0" fontId="66" fillId="62" borderId="0" applyBorder="0">
      <alignment horizontal="left" vertical="center" indent="1"/>
    </xf>
    <xf numFmtId="0" fontId="70" fillId="0" borderId="0"/>
    <xf numFmtId="0" fontId="66" fillId="0" borderId="13" applyNumberFormat="0" applyFill="0">
      <alignment horizontal="centerContinuous" vertical="top"/>
    </xf>
    <xf numFmtId="0" fontId="66" fillId="0" borderId="13" applyNumberFormat="0" applyFill="0">
      <alignment horizontal="centerContinuous" vertical="top"/>
    </xf>
    <xf numFmtId="0" fontId="66" fillId="0" borderId="13" applyNumberFormat="0" applyFill="0">
      <alignment horizontal="centerContinuous" vertical="top"/>
    </xf>
    <xf numFmtId="0" fontId="66" fillId="0" borderId="13" applyNumberFormat="0" applyFill="0">
      <alignment horizontal="centerContinuous" vertical="top"/>
    </xf>
    <xf numFmtId="0" fontId="66" fillId="0" borderId="13" applyNumberFormat="0" applyFill="0">
      <alignment horizontal="centerContinuous" vertical="top"/>
    </xf>
    <xf numFmtId="0" fontId="66" fillId="0" borderId="13" applyNumberFormat="0" applyFill="0">
      <alignment horizontal="centerContinuous" vertical="top"/>
    </xf>
    <xf numFmtId="0" fontId="66" fillId="0" borderId="13" applyNumberFormat="0" applyFill="0">
      <alignment horizontal="centerContinuous" vertical="top"/>
    </xf>
    <xf numFmtId="0" fontId="66" fillId="0" borderId="13" applyNumberFormat="0" applyFill="0">
      <alignment horizontal="centerContinuous" vertical="top"/>
    </xf>
    <xf numFmtId="0" fontId="71" fillId="62" borderId="23" applyNumberFormat="0" applyBorder="0">
      <alignment horizontal="left" vertical="center" indent="1"/>
    </xf>
    <xf numFmtId="0" fontId="4" fillId="0" borderId="1" applyNumberFormat="0" applyFill="0" applyAlignment="0" applyProtection="0"/>
    <xf numFmtId="0" fontId="72" fillId="0" borderId="24" applyNumberFormat="0" applyFill="0" applyAlignment="0" applyProtection="0"/>
    <xf numFmtId="0" fontId="50" fillId="0" borderId="0">
      <protection locked="0"/>
    </xf>
    <xf numFmtId="0" fontId="50" fillId="0" borderId="0">
      <protection locked="0"/>
    </xf>
    <xf numFmtId="0" fontId="72" fillId="0" borderId="24" applyNumberFormat="0" applyFill="0" applyAlignment="0" applyProtection="0"/>
    <xf numFmtId="0" fontId="72" fillId="0" borderId="24" applyNumberFormat="0" applyFill="0" applyAlignment="0" applyProtection="0"/>
    <xf numFmtId="0" fontId="72" fillId="0" borderId="24" applyNumberFormat="0" applyFill="0" applyAlignment="0" applyProtection="0"/>
    <xf numFmtId="0" fontId="50" fillId="0" borderId="0">
      <protection locked="0"/>
    </xf>
    <xf numFmtId="0" fontId="50" fillId="0" borderId="0">
      <protection locked="0"/>
    </xf>
    <xf numFmtId="0" fontId="72" fillId="0" borderId="24" applyNumberFormat="0" applyFill="0" applyAlignment="0" applyProtection="0"/>
    <xf numFmtId="0" fontId="72" fillId="0" borderId="24" applyNumberFormat="0" applyFill="0" applyAlignment="0" applyProtection="0"/>
    <xf numFmtId="0" fontId="72" fillId="0" borderId="24" applyNumberFormat="0" applyFill="0" applyAlignment="0" applyProtection="0"/>
    <xf numFmtId="0" fontId="73" fillId="0" borderId="24" applyNumberFormat="0" applyFill="0" applyAlignment="0" applyProtection="0"/>
    <xf numFmtId="0" fontId="73" fillId="0" borderId="24" applyNumberFormat="0" applyFill="0" applyAlignment="0" applyProtection="0"/>
    <xf numFmtId="0" fontId="74" fillId="0" borderId="0" applyNumberFormat="0" applyFill="0" applyBorder="0" applyProtection="0">
      <alignment horizontal="center"/>
    </xf>
    <xf numFmtId="0" fontId="75" fillId="0" borderId="1" applyNumberFormat="0" applyFill="0" applyAlignment="0" applyProtection="0"/>
    <xf numFmtId="0" fontId="73" fillId="0" borderId="24" applyNumberFormat="0" applyFill="0" applyAlignment="0" applyProtection="0"/>
    <xf numFmtId="0" fontId="73" fillId="0" borderId="24" applyNumberFormat="0" applyFill="0" applyAlignment="0" applyProtection="0"/>
    <xf numFmtId="0" fontId="75" fillId="0" borderId="1" applyNumberFormat="0" applyFill="0" applyAlignment="0" applyProtection="0"/>
    <xf numFmtId="0" fontId="73" fillId="0" borderId="24" applyNumberFormat="0" applyFill="0" applyAlignment="0" applyProtection="0"/>
    <xf numFmtId="0" fontId="74" fillId="0" borderId="0" applyNumberFormat="0" applyFill="0" applyBorder="0" applyProtection="0">
      <alignment horizontal="center"/>
    </xf>
    <xf numFmtId="0" fontId="75" fillId="0" borderId="1" applyNumberFormat="0" applyFill="0" applyAlignment="0" applyProtection="0"/>
    <xf numFmtId="0" fontId="73" fillId="0" borderId="24" applyNumberFormat="0" applyFill="0" applyAlignment="0" applyProtection="0"/>
    <xf numFmtId="0" fontId="73" fillId="0" borderId="24" applyNumberFormat="0" applyFill="0" applyAlignment="0" applyProtection="0"/>
    <xf numFmtId="0" fontId="73" fillId="0" borderId="24" applyNumberFormat="0" applyFill="0" applyAlignment="0" applyProtection="0"/>
    <xf numFmtId="0" fontId="72" fillId="0" borderId="24" applyNumberFormat="0" applyFill="0" applyAlignment="0" applyProtection="0"/>
    <xf numFmtId="0" fontId="72" fillId="0" borderId="24" applyNumberFormat="0" applyFill="0" applyAlignment="0" applyProtection="0"/>
    <xf numFmtId="0" fontId="73" fillId="0" borderId="24" applyNumberFormat="0" applyFill="0" applyAlignment="0" applyProtection="0"/>
    <xf numFmtId="0" fontId="76" fillId="0" borderId="25" applyNumberFormat="0" applyFill="0" applyAlignment="0" applyProtection="0"/>
    <xf numFmtId="0" fontId="77" fillId="0" borderId="25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78" fillId="0" borderId="26" applyNumberFormat="0" applyFill="0" applyAlignment="0" applyProtection="0"/>
    <xf numFmtId="0" fontId="50" fillId="0" borderId="0">
      <protection locked="0"/>
    </xf>
    <xf numFmtId="0" fontId="50" fillId="0" borderId="0">
      <protection locked="0"/>
    </xf>
    <xf numFmtId="0" fontId="78" fillId="0" borderId="26" applyNumberFormat="0" applyFill="0" applyAlignment="0" applyProtection="0"/>
    <xf numFmtId="0" fontId="78" fillId="0" borderId="26" applyNumberFormat="0" applyFill="0" applyAlignment="0" applyProtection="0"/>
    <xf numFmtId="0" fontId="78" fillId="0" borderId="26" applyNumberFormat="0" applyFill="0" applyAlignment="0" applyProtection="0"/>
    <xf numFmtId="0" fontId="50" fillId="0" borderId="0">
      <protection locked="0"/>
    </xf>
    <xf numFmtId="0" fontId="50" fillId="0" borderId="0">
      <protection locked="0"/>
    </xf>
    <xf numFmtId="0" fontId="78" fillId="0" borderId="26" applyNumberFormat="0" applyFill="0" applyAlignment="0" applyProtection="0"/>
    <xf numFmtId="0" fontId="78" fillId="0" borderId="26" applyNumberFormat="0" applyFill="0" applyAlignment="0" applyProtection="0"/>
    <xf numFmtId="0" fontId="78" fillId="0" borderId="26" applyNumberFormat="0" applyFill="0" applyAlignment="0" applyProtection="0"/>
    <xf numFmtId="0" fontId="79" fillId="0" borderId="26" applyNumberFormat="0" applyFill="0" applyAlignment="0" applyProtection="0"/>
    <xf numFmtId="0" fontId="79" fillId="0" borderId="26" applyNumberFormat="0" applyFill="0" applyAlignment="0" applyProtection="0"/>
    <xf numFmtId="0" fontId="80" fillId="0" borderId="2" applyNumberFormat="0" applyFill="0" applyAlignment="0" applyProtection="0"/>
    <xf numFmtId="0" fontId="79" fillId="0" borderId="26" applyNumberFormat="0" applyFill="0" applyAlignment="0" applyProtection="0"/>
    <xf numFmtId="0" fontId="79" fillId="0" borderId="26" applyNumberFormat="0" applyFill="0" applyAlignment="0" applyProtection="0"/>
    <xf numFmtId="0" fontId="80" fillId="0" borderId="2" applyNumberFormat="0" applyFill="0" applyAlignment="0" applyProtection="0"/>
    <xf numFmtId="0" fontId="79" fillId="0" borderId="26" applyNumberFormat="0" applyFill="0" applyAlignment="0" applyProtection="0"/>
    <xf numFmtId="0" fontId="80" fillId="0" borderId="2" applyNumberFormat="0" applyFill="0" applyAlignment="0" applyProtection="0"/>
    <xf numFmtId="0" fontId="79" fillId="0" borderId="26" applyNumberFormat="0" applyFill="0" applyAlignment="0" applyProtection="0"/>
    <xf numFmtId="0" fontId="79" fillId="0" borderId="26" applyNumberFormat="0" applyFill="0" applyAlignment="0" applyProtection="0"/>
    <xf numFmtId="0" fontId="79" fillId="0" borderId="26" applyNumberFormat="0" applyFill="0" applyAlignment="0" applyProtection="0"/>
    <xf numFmtId="0" fontId="78" fillId="0" borderId="26" applyNumberFormat="0" applyFill="0" applyAlignment="0" applyProtection="0"/>
    <xf numFmtId="0" fontId="78" fillId="0" borderId="26" applyNumberFormat="0" applyFill="0" applyAlignment="0" applyProtection="0"/>
    <xf numFmtId="0" fontId="79" fillId="0" borderId="26" applyNumberFormat="0" applyFill="0" applyAlignment="0" applyProtection="0"/>
    <xf numFmtId="0" fontId="81" fillId="0" borderId="27" applyNumberFormat="0" applyFill="0" applyAlignment="0" applyProtection="0"/>
    <xf numFmtId="0" fontId="82" fillId="0" borderId="27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83" fillId="0" borderId="28" applyNumberFormat="0" applyFill="0" applyAlignment="0" applyProtection="0"/>
    <xf numFmtId="0" fontId="83" fillId="0" borderId="28" applyNumberFormat="0" applyFill="0" applyAlignment="0" applyProtection="0"/>
    <xf numFmtId="0" fontId="84" fillId="0" borderId="28" applyNumberFormat="0" applyFill="0" applyAlignment="0" applyProtection="0"/>
    <xf numFmtId="0" fontId="83" fillId="0" borderId="28" applyNumberFormat="0" applyFill="0" applyAlignment="0" applyProtection="0"/>
    <xf numFmtId="0" fontId="83" fillId="0" borderId="28" applyNumberFormat="0" applyFill="0" applyAlignment="0" applyProtection="0"/>
    <xf numFmtId="0" fontId="83" fillId="0" borderId="28" applyNumberFormat="0" applyFill="0" applyAlignment="0" applyProtection="0"/>
    <xf numFmtId="0" fontId="84" fillId="0" borderId="28" applyNumberFormat="0" applyFill="0" applyAlignment="0" applyProtection="0"/>
    <xf numFmtId="0" fontId="85" fillId="0" borderId="3" applyNumberFormat="0" applyFill="0" applyAlignment="0" applyProtection="0"/>
    <xf numFmtId="0" fontId="84" fillId="0" borderId="28" applyNumberFormat="0" applyFill="0" applyAlignment="0" applyProtection="0"/>
    <xf numFmtId="0" fontId="83" fillId="0" borderId="28" applyNumberFormat="0" applyFill="0" applyAlignment="0" applyProtection="0"/>
    <xf numFmtId="0" fontId="84" fillId="0" borderId="28" applyNumberFormat="0" applyFill="0" applyAlignment="0" applyProtection="0"/>
    <xf numFmtId="0" fontId="85" fillId="0" borderId="3" applyNumberFormat="0" applyFill="0" applyAlignment="0" applyProtection="0"/>
    <xf numFmtId="0" fontId="84" fillId="0" borderId="28" applyNumberFormat="0" applyFill="0" applyAlignment="0" applyProtection="0"/>
    <xf numFmtId="0" fontId="85" fillId="0" borderId="3" applyNumberFormat="0" applyFill="0" applyAlignment="0" applyProtection="0"/>
    <xf numFmtId="0" fontId="84" fillId="0" borderId="28" applyNumberFormat="0" applyFill="0" applyAlignment="0" applyProtection="0"/>
    <xf numFmtId="0" fontId="84" fillId="0" borderId="28" applyNumberFormat="0" applyFill="0" applyAlignment="0" applyProtection="0"/>
    <xf numFmtId="0" fontId="84" fillId="0" borderId="28" applyNumberFormat="0" applyFill="0" applyAlignment="0" applyProtection="0"/>
    <xf numFmtId="0" fontId="83" fillId="0" borderId="28" applyNumberFormat="0" applyFill="0" applyAlignment="0" applyProtection="0"/>
    <xf numFmtId="0" fontId="83" fillId="0" borderId="28" applyNumberFormat="0" applyFill="0" applyAlignment="0" applyProtection="0"/>
    <xf numFmtId="0" fontId="84" fillId="0" borderId="28" applyNumberFormat="0" applyFill="0" applyAlignment="0" applyProtection="0"/>
    <xf numFmtId="0" fontId="86" fillId="0" borderId="29" applyNumberFormat="0" applyFill="0" applyAlignment="0" applyProtection="0"/>
    <xf numFmtId="0" fontId="87" fillId="0" borderId="29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79" fontId="25" fillId="0" borderId="30" applyFill="0" applyBorder="0">
      <alignment horizontal="right"/>
    </xf>
    <xf numFmtId="179" fontId="25" fillId="0" borderId="30" applyFill="0" applyBorder="0">
      <alignment horizontal="right"/>
    </xf>
    <xf numFmtId="179" fontId="25" fillId="0" borderId="30" applyFill="0" applyBorder="0">
      <alignment horizontal="right"/>
    </xf>
    <xf numFmtId="179" fontId="25" fillId="0" borderId="30" applyFill="0" applyBorder="0">
      <alignment horizontal="right"/>
    </xf>
    <xf numFmtId="179" fontId="25" fillId="0" borderId="30" applyFill="0" applyBorder="0">
      <alignment horizontal="right"/>
    </xf>
    <xf numFmtId="179" fontId="25" fillId="0" borderId="30" applyFill="0" applyBorder="0">
      <alignment horizontal="right"/>
    </xf>
    <xf numFmtId="179" fontId="25" fillId="0" borderId="30" applyFill="0" applyBorder="0">
      <alignment horizontal="right"/>
    </xf>
    <xf numFmtId="0" fontId="88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>
      <alignment horizontal="left"/>
    </xf>
    <xf numFmtId="0" fontId="89" fillId="5" borderId="4" applyNumberFormat="0" applyAlignment="0" applyProtection="0"/>
    <xf numFmtId="0" fontId="89" fillId="5" borderId="4" applyNumberFormat="0" applyAlignment="0" applyProtection="0"/>
    <xf numFmtId="0" fontId="89" fillId="5" borderId="4" applyNumberFormat="0" applyAlignment="0" applyProtection="0"/>
    <xf numFmtId="0" fontId="11" fillId="35" borderId="14" applyNumberFormat="0" applyAlignment="0" applyProtection="0"/>
    <xf numFmtId="0" fontId="89" fillId="5" borderId="4" applyNumberFormat="0" applyAlignment="0" applyProtection="0"/>
    <xf numFmtId="0" fontId="89" fillId="5" borderId="4" applyNumberFormat="0" applyAlignment="0" applyProtection="0"/>
    <xf numFmtId="0" fontId="7" fillId="5" borderId="4" applyNumberFormat="0" applyAlignment="0" applyProtection="0"/>
    <xf numFmtId="0" fontId="11" fillId="35" borderId="14" applyNumberFormat="0" applyAlignment="0" applyProtection="0"/>
    <xf numFmtId="0" fontId="11" fillId="35" borderId="14" applyNumberFormat="0" applyAlignment="0" applyProtection="0"/>
    <xf numFmtId="0" fontId="11" fillId="35" borderId="14" applyNumberFormat="0" applyAlignment="0" applyProtection="0"/>
    <xf numFmtId="0" fontId="11" fillId="35" borderId="14" applyNumberFormat="0" applyAlignment="0" applyProtection="0"/>
    <xf numFmtId="0" fontId="11" fillId="35" borderId="14" applyNumberFormat="0" applyAlignment="0" applyProtection="0"/>
    <xf numFmtId="0" fontId="11" fillId="35" borderId="14" applyNumberFormat="0" applyAlignment="0" applyProtection="0"/>
    <xf numFmtId="0" fontId="11" fillId="35" borderId="14" applyNumberFormat="0" applyAlignment="0" applyProtection="0"/>
    <xf numFmtId="0" fontId="11" fillId="35" borderId="14" applyNumberFormat="0" applyAlignment="0" applyProtection="0"/>
    <xf numFmtId="0" fontId="11" fillId="35" borderId="14" applyNumberFormat="0" applyAlignment="0" applyProtection="0"/>
    <xf numFmtId="0" fontId="11" fillId="35" borderId="14" applyNumberFormat="0" applyAlignment="0" applyProtection="0"/>
    <xf numFmtId="0" fontId="11" fillId="35" borderId="14" applyNumberFormat="0" applyAlignment="0" applyProtection="0"/>
    <xf numFmtId="0" fontId="11" fillId="35" borderId="14" applyNumberFormat="0" applyAlignment="0" applyProtection="0"/>
    <xf numFmtId="0" fontId="11" fillId="35" borderId="14" applyNumberFormat="0" applyAlignment="0" applyProtection="0"/>
    <xf numFmtId="0" fontId="11" fillId="35" borderId="14" applyNumberFormat="0" applyAlignment="0" applyProtection="0"/>
    <xf numFmtId="0" fontId="11" fillId="35" borderId="14" applyNumberFormat="0" applyAlignment="0" applyProtection="0"/>
    <xf numFmtId="0" fontId="11" fillId="35" borderId="14" applyNumberFormat="0" applyAlignment="0" applyProtection="0"/>
    <xf numFmtId="0" fontId="11" fillId="35" borderId="14" applyNumberFormat="0" applyAlignment="0" applyProtection="0"/>
    <xf numFmtId="0" fontId="11" fillId="35" borderId="14" applyNumberFormat="0" applyAlignment="0" applyProtection="0"/>
    <xf numFmtId="0" fontId="11" fillId="35" borderId="14" applyNumberFormat="0" applyAlignment="0" applyProtection="0"/>
    <xf numFmtId="0" fontId="11" fillId="35" borderId="14" applyNumberFormat="0" applyAlignment="0" applyProtection="0"/>
    <xf numFmtId="0" fontId="90" fillId="5" borderId="4" applyNumberFormat="0" applyAlignment="0" applyProtection="0"/>
    <xf numFmtId="0" fontId="11" fillId="35" borderId="14" applyNumberFormat="0" applyAlignment="0" applyProtection="0"/>
    <xf numFmtId="0" fontId="11" fillId="35" borderId="14" applyNumberFormat="0" applyAlignment="0" applyProtection="0"/>
    <xf numFmtId="0" fontId="11" fillId="35" borderId="14" applyNumberFormat="0" applyAlignment="0" applyProtection="0"/>
    <xf numFmtId="0" fontId="1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89" fillId="5" borderId="4" applyNumberFormat="0" applyAlignment="0" applyProtection="0"/>
    <xf numFmtId="0" fontId="89" fillId="5" borderId="4" applyNumberFormat="0" applyAlignment="0" applyProtection="0"/>
    <xf numFmtId="0" fontId="92" fillId="49" borderId="17" applyNumberFormat="0" applyAlignment="0" applyProtection="0"/>
    <xf numFmtId="0" fontId="11" fillId="35" borderId="14" applyNumberFormat="0" applyAlignment="0" applyProtection="0"/>
    <xf numFmtId="0" fontId="11" fillId="35" borderId="14" applyNumberFormat="0" applyAlignment="0" applyProtection="0"/>
    <xf numFmtId="0" fontId="11" fillId="35" borderId="14" applyNumberFormat="0" applyAlignment="0" applyProtection="0"/>
    <xf numFmtId="0" fontId="11" fillId="35" borderId="14" applyNumberFormat="0" applyAlignment="0" applyProtection="0"/>
    <xf numFmtId="0" fontId="11" fillId="35" borderId="14" applyNumberFormat="0" applyAlignment="0" applyProtection="0"/>
    <xf numFmtId="0" fontId="11" fillId="35" borderId="14" applyNumberFormat="0" applyAlignment="0" applyProtection="0"/>
    <xf numFmtId="0" fontId="11" fillId="35" borderId="14" applyNumberFormat="0" applyAlignment="0" applyProtection="0"/>
    <xf numFmtId="0" fontId="11" fillId="35" borderId="14" applyNumberFormat="0" applyAlignment="0" applyProtection="0"/>
    <xf numFmtId="0" fontId="11" fillId="35" borderId="14" applyNumberFormat="0" applyAlignment="0" applyProtection="0"/>
    <xf numFmtId="0" fontId="11" fillId="35" borderId="14" applyNumberFormat="0" applyAlignment="0" applyProtection="0"/>
    <xf numFmtId="0" fontId="11" fillId="35" borderId="14" applyNumberFormat="0" applyAlignment="0" applyProtection="0"/>
    <xf numFmtId="0" fontId="11" fillId="35" borderId="14" applyNumberFormat="0" applyAlignment="0" applyProtection="0"/>
    <xf numFmtId="0" fontId="11" fillId="35" borderId="14" applyNumberFormat="0" applyAlignment="0" applyProtection="0"/>
    <xf numFmtId="0" fontId="11" fillId="35" borderId="14" applyNumberFormat="0" applyAlignment="0" applyProtection="0"/>
    <xf numFmtId="0" fontId="11" fillId="35" borderId="14" applyNumberFormat="0" applyAlignment="0" applyProtection="0"/>
    <xf numFmtId="0" fontId="11" fillId="35" borderId="14" applyNumberFormat="0" applyAlignment="0" applyProtection="0"/>
    <xf numFmtId="0" fontId="11" fillId="35" borderId="14" applyNumberFormat="0" applyAlignment="0" applyProtection="0"/>
    <xf numFmtId="0" fontId="11" fillId="35" borderId="14" applyNumberFormat="0" applyAlignment="0" applyProtection="0"/>
    <xf numFmtId="0" fontId="11" fillId="35" borderId="14" applyNumberFormat="0" applyAlignment="0" applyProtection="0"/>
    <xf numFmtId="0" fontId="11" fillId="35" borderId="14" applyNumberFormat="0" applyAlignment="0" applyProtection="0"/>
    <xf numFmtId="0" fontId="11" fillId="35" borderId="14" applyNumberFormat="0" applyAlignment="0" applyProtection="0"/>
    <xf numFmtId="0" fontId="11" fillId="35" borderId="14" applyNumberFormat="0" applyAlignment="0" applyProtection="0"/>
    <xf numFmtId="0" fontId="11" fillId="35" borderId="14" applyNumberFormat="0" applyAlignment="0" applyProtection="0"/>
    <xf numFmtId="0" fontId="93" fillId="5" borderId="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11" fillId="35" borderId="14" applyNumberFormat="0" applyAlignment="0" applyProtection="0"/>
    <xf numFmtId="0" fontId="11" fillId="35" borderId="14" applyNumberFormat="0" applyAlignment="0" applyProtection="0"/>
    <xf numFmtId="0" fontId="11" fillId="35" borderId="14" applyNumberFormat="0" applyAlignment="0" applyProtection="0"/>
    <xf numFmtId="0" fontId="11" fillId="35" borderId="14" applyNumberFormat="0" applyAlignment="0" applyProtection="0"/>
    <xf numFmtId="0" fontId="11" fillId="35" borderId="14" applyNumberFormat="0" applyAlignment="0" applyProtection="0"/>
    <xf numFmtId="0" fontId="11" fillId="35" borderId="14" applyNumberFormat="0" applyAlignment="0" applyProtection="0"/>
    <xf numFmtId="0" fontId="11" fillId="35" borderId="14" applyNumberFormat="0" applyAlignment="0" applyProtection="0"/>
    <xf numFmtId="0" fontId="11" fillId="35" borderId="14" applyNumberFormat="0" applyAlignment="0" applyProtection="0"/>
    <xf numFmtId="0" fontId="1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3" fillId="5" borderId="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3" fillId="5" borderId="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11" fillId="35" borderId="14" applyNumberFormat="0" applyAlignment="0" applyProtection="0"/>
    <xf numFmtId="0" fontId="11" fillId="35" borderId="14" applyNumberFormat="0" applyAlignment="0" applyProtection="0"/>
    <xf numFmtId="0" fontId="11" fillId="35" borderId="14" applyNumberFormat="0" applyAlignment="0" applyProtection="0"/>
    <xf numFmtId="0" fontId="11" fillId="35" borderId="14" applyNumberFormat="0" applyAlignment="0" applyProtection="0"/>
    <xf numFmtId="0" fontId="1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1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91" fillId="35" borderId="14" applyNumberFormat="0" applyAlignment="0" applyProtection="0"/>
    <xf numFmtId="0" fontId="89" fillId="47" borderId="4" applyNumberFormat="0" applyAlignment="0" applyProtection="0"/>
    <xf numFmtId="0" fontId="89" fillId="47" borderId="4" applyNumberFormat="0" applyAlignment="0" applyProtection="0"/>
    <xf numFmtId="0" fontId="92" fillId="47" borderId="17" applyNumberFormat="0" applyAlignment="0" applyProtection="0"/>
    <xf numFmtId="0" fontId="89" fillId="5" borderId="4" applyNumberFormat="0" applyAlignment="0" applyProtection="0"/>
    <xf numFmtId="0" fontId="89" fillId="5" borderId="4" applyNumberFormat="0" applyAlignment="0" applyProtection="0"/>
    <xf numFmtId="0" fontId="28" fillId="63" borderId="16">
      <alignment horizontal="right"/>
      <protection locked="0"/>
    </xf>
    <xf numFmtId="0" fontId="28" fillId="63" borderId="16">
      <alignment horizontal="right"/>
      <protection locked="0"/>
    </xf>
    <xf numFmtId="0" fontId="28" fillId="63" borderId="16">
      <alignment horizontal="right"/>
      <protection locked="0"/>
    </xf>
    <xf numFmtId="0" fontId="28" fillId="63" borderId="16">
      <alignment horizontal="right"/>
      <protection locked="0"/>
    </xf>
    <xf numFmtId="0" fontId="28" fillId="63" borderId="16">
      <alignment horizontal="right"/>
      <protection locked="0"/>
    </xf>
    <xf numFmtId="0" fontId="28" fillId="63" borderId="16">
      <alignment horizontal="right"/>
      <protection locked="0"/>
    </xf>
    <xf numFmtId="0" fontId="28" fillId="63" borderId="16">
      <alignment horizontal="right"/>
      <protection locked="0"/>
    </xf>
    <xf numFmtId="0" fontId="28" fillId="63" borderId="16">
      <alignment horizontal="right"/>
      <protection locked="0"/>
    </xf>
    <xf numFmtId="0" fontId="28" fillId="63" borderId="16">
      <alignment horizontal="right"/>
      <protection locked="0"/>
    </xf>
    <xf numFmtId="0" fontId="28" fillId="63" borderId="16">
      <alignment horizontal="right"/>
      <protection locked="0"/>
    </xf>
    <xf numFmtId="0" fontId="28" fillId="63" borderId="16">
      <alignment horizontal="right"/>
      <protection locked="0"/>
    </xf>
    <xf numFmtId="0" fontId="94" fillId="76" borderId="15"/>
    <xf numFmtId="0" fontId="25" fillId="0" borderId="20" applyNumberFormat="0"/>
    <xf numFmtId="0" fontId="25" fillId="0" borderId="20" applyNumberFormat="0"/>
    <xf numFmtId="0" fontId="25" fillId="0" borderId="20" applyNumberFormat="0"/>
    <xf numFmtId="0" fontId="25" fillId="0" borderId="20" applyNumberFormat="0"/>
    <xf numFmtId="0" fontId="25" fillId="0" borderId="20" applyNumberFormat="0"/>
    <xf numFmtId="0" fontId="25" fillId="0" borderId="20" applyNumberFormat="0"/>
    <xf numFmtId="0" fontId="25" fillId="0" borderId="20" applyNumberFormat="0"/>
    <xf numFmtId="0" fontId="25" fillId="0" borderId="20" applyNumberFormat="0"/>
    <xf numFmtId="167" fontId="57" fillId="71" borderId="21" applyAlignment="0"/>
    <xf numFmtId="167" fontId="57" fillId="71" borderId="21" applyAlignment="0"/>
    <xf numFmtId="167" fontId="57" fillId="71" borderId="21" applyAlignment="0"/>
    <xf numFmtId="167" fontId="57" fillId="71" borderId="21" applyAlignment="0"/>
    <xf numFmtId="167" fontId="57" fillId="71" borderId="21" applyAlignment="0"/>
    <xf numFmtId="0" fontId="25" fillId="0" borderId="10" applyNumberFormat="0" applyFont="0" applyFill="0" applyAlignment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6" fillId="0" borderId="31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8" fillId="0" borderId="32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6" fillId="0" borderId="31" applyNumberFormat="0" applyFill="0" applyAlignment="0" applyProtection="0"/>
    <xf numFmtId="0" fontId="99" fillId="0" borderId="6" applyNumberFormat="0" applyFill="0" applyAlignment="0" applyProtection="0"/>
    <xf numFmtId="0" fontId="96" fillId="0" borderId="31" applyNumberFormat="0" applyFill="0" applyAlignment="0" applyProtection="0"/>
    <xf numFmtId="0" fontId="95" fillId="0" borderId="31" applyNumberFormat="0" applyFill="0" applyAlignment="0" applyProtection="0"/>
    <xf numFmtId="0" fontId="96" fillId="0" borderId="31" applyNumberFormat="0" applyFill="0" applyAlignment="0" applyProtection="0"/>
    <xf numFmtId="0" fontId="99" fillId="0" borderId="6" applyNumberFormat="0" applyFill="0" applyAlignment="0" applyProtection="0"/>
    <xf numFmtId="0" fontId="96" fillId="0" borderId="31" applyNumberFormat="0" applyFill="0" applyAlignment="0" applyProtection="0"/>
    <xf numFmtId="0" fontId="99" fillId="0" borderId="6" applyNumberFormat="0" applyFill="0" applyAlignment="0" applyProtection="0"/>
    <xf numFmtId="0" fontId="96" fillId="0" borderId="31" applyNumberFormat="0" applyFill="0" applyAlignment="0" applyProtection="0"/>
    <xf numFmtId="0" fontId="96" fillId="0" borderId="31" applyNumberFormat="0" applyFill="0" applyAlignment="0" applyProtection="0"/>
    <xf numFmtId="0" fontId="96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6" fillId="0" borderId="31" applyNumberFormat="0" applyFill="0" applyAlignment="0" applyProtection="0"/>
    <xf numFmtId="0" fontId="100" fillId="0" borderId="33" applyNumberFormat="0" applyFill="0" applyAlignment="0" applyProtection="0"/>
    <xf numFmtId="0" fontId="101" fillId="0" borderId="33" applyNumberFormat="0" applyFill="0" applyAlignment="0" applyProtection="0"/>
    <xf numFmtId="167" fontId="102" fillId="77" borderId="34"/>
    <xf numFmtId="0" fontId="25" fillId="78" borderId="35">
      <alignment horizontal="left"/>
    </xf>
    <xf numFmtId="0" fontId="103" fillId="47" borderId="0" applyNumberFormat="0" applyBorder="0" applyAlignment="0" applyProtection="0"/>
    <xf numFmtId="0" fontId="103" fillId="47" borderId="0" applyNumberFormat="0" applyBorder="0" applyAlignment="0" applyProtection="0"/>
    <xf numFmtId="0" fontId="104" fillId="47" borderId="0" applyNumberFormat="0" applyBorder="0" applyAlignment="0" applyProtection="0"/>
    <xf numFmtId="0" fontId="105" fillId="4" borderId="0" applyNumberFormat="0" applyBorder="0" applyAlignment="0" applyProtection="0"/>
    <xf numFmtId="0" fontId="105" fillId="4" borderId="0" applyNumberFormat="0" applyBorder="0" applyAlignment="0" applyProtection="0"/>
    <xf numFmtId="0" fontId="106" fillId="49" borderId="0" applyNumberFormat="0" applyBorder="0" applyAlignment="0" applyProtection="0"/>
    <xf numFmtId="0" fontId="103" fillId="47" borderId="0" applyNumberFormat="0" applyBorder="0" applyAlignment="0" applyProtection="0"/>
    <xf numFmtId="0" fontId="103" fillId="47" borderId="0" applyNumberFormat="0" applyBorder="0" applyAlignment="0" applyProtection="0"/>
    <xf numFmtId="0" fontId="104" fillId="47" borderId="0" applyNumberFormat="0" applyBorder="0" applyAlignment="0" applyProtection="0"/>
    <xf numFmtId="0" fontId="107" fillId="4" borderId="0" applyNumberFormat="0" applyBorder="0" applyAlignment="0" applyProtection="0"/>
    <xf numFmtId="0" fontId="104" fillId="47" borderId="0" applyNumberFormat="0" applyBorder="0" applyAlignment="0" applyProtection="0"/>
    <xf numFmtId="0" fontId="103" fillId="47" borderId="0" applyNumberFormat="0" applyBorder="0" applyAlignment="0" applyProtection="0"/>
    <xf numFmtId="0" fontId="104" fillId="47" borderId="0" applyNumberFormat="0" applyBorder="0" applyAlignment="0" applyProtection="0"/>
    <xf numFmtId="0" fontId="107" fillId="4" borderId="0" applyNumberFormat="0" applyBorder="0" applyAlignment="0" applyProtection="0"/>
    <xf numFmtId="0" fontId="104" fillId="47" borderId="0" applyNumberFormat="0" applyBorder="0" applyAlignment="0" applyProtection="0"/>
    <xf numFmtId="0" fontId="107" fillId="4" borderId="0" applyNumberFormat="0" applyBorder="0" applyAlignment="0" applyProtection="0"/>
    <xf numFmtId="0" fontId="104" fillId="47" borderId="0" applyNumberFormat="0" applyBorder="0" applyAlignment="0" applyProtection="0"/>
    <xf numFmtId="0" fontId="104" fillId="47" borderId="0" applyNumberFormat="0" applyBorder="0" applyAlignment="0" applyProtection="0"/>
    <xf numFmtId="0" fontId="104" fillId="47" borderId="0" applyNumberFormat="0" applyBorder="0" applyAlignment="0" applyProtection="0"/>
    <xf numFmtId="0" fontId="103" fillId="47" borderId="0" applyNumberFormat="0" applyBorder="0" applyAlignment="0" applyProtection="0"/>
    <xf numFmtId="0" fontId="103" fillId="47" borderId="0" applyNumberFormat="0" applyBorder="0" applyAlignment="0" applyProtection="0"/>
    <xf numFmtId="0" fontId="104" fillId="47" borderId="0" applyNumberFormat="0" applyBorder="0" applyAlignment="0" applyProtection="0"/>
    <xf numFmtId="0" fontId="108" fillId="4" borderId="0" applyNumberFormat="0" applyBorder="0" applyAlignment="0" applyProtection="0"/>
    <xf numFmtId="0" fontId="108" fillId="4" borderId="0" applyNumberFormat="0" applyBorder="0" applyAlignment="0" applyProtection="0"/>
    <xf numFmtId="0" fontId="109" fillId="49" borderId="0" applyNumberFormat="0" applyBorder="0" applyAlignment="0" applyProtection="0"/>
    <xf numFmtId="0" fontId="110" fillId="79" borderId="0">
      <alignment horizontal="left" indent="1"/>
    </xf>
    <xf numFmtId="0" fontId="12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2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2" fillId="0" borderId="0"/>
    <xf numFmtId="0" fontId="12" fillId="0" borderId="0"/>
    <xf numFmtId="0" fontId="1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2" fillId="0" borderId="0"/>
    <xf numFmtId="0" fontId="1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2" fillId="0" borderId="0"/>
    <xf numFmtId="0" fontId="17" fillId="0" borderId="0"/>
    <xf numFmtId="0" fontId="18" fillId="0" borderId="0"/>
    <xf numFmtId="0" fontId="13" fillId="0" borderId="0"/>
    <xf numFmtId="0" fontId="17" fillId="0" borderId="0"/>
    <xf numFmtId="0" fontId="17" fillId="0" borderId="0"/>
    <xf numFmtId="0" fontId="25" fillId="0" borderId="0">
      <alignment wrapText="1"/>
    </xf>
    <xf numFmtId="0" fontId="25" fillId="0" borderId="0">
      <alignment wrapText="1"/>
    </xf>
    <xf numFmtId="0" fontId="25" fillId="0" borderId="0"/>
    <xf numFmtId="0" fontId="25" fillId="0" borderId="0"/>
    <xf numFmtId="0" fontId="25" fillId="0" borderId="0">
      <alignment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>
      <alignment wrapText="1"/>
    </xf>
    <xf numFmtId="0" fontId="25" fillId="0" borderId="0">
      <alignment wrapText="1"/>
    </xf>
    <xf numFmtId="0" fontId="13" fillId="0" borderId="0"/>
    <xf numFmtId="0" fontId="48" fillId="0" borderId="0"/>
    <xf numFmtId="0" fontId="13" fillId="0" borderId="0"/>
    <xf numFmtId="0" fontId="13" fillId="0" borderId="0"/>
    <xf numFmtId="0" fontId="17" fillId="0" borderId="0"/>
    <xf numFmtId="0" fontId="25" fillId="0" borderId="0">
      <alignment wrapText="1"/>
    </xf>
    <xf numFmtId="0" fontId="17" fillId="0" borderId="0"/>
    <xf numFmtId="0" fontId="25" fillId="0" borderId="0">
      <alignment wrapText="1"/>
    </xf>
    <xf numFmtId="0" fontId="17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13" fillId="0" borderId="0"/>
    <xf numFmtId="0" fontId="17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17" fillId="0" borderId="0"/>
    <xf numFmtId="0" fontId="17" fillId="0" borderId="0"/>
    <xf numFmtId="0" fontId="14" fillId="0" borderId="0"/>
    <xf numFmtId="0" fontId="14" fillId="0" borderId="0"/>
    <xf numFmtId="0" fontId="17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13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13" fillId="0" borderId="0"/>
    <xf numFmtId="0" fontId="12" fillId="0" borderId="0"/>
    <xf numFmtId="0" fontId="13" fillId="0" borderId="0"/>
    <xf numFmtId="0" fontId="19" fillId="0" borderId="0"/>
    <xf numFmtId="0" fontId="13" fillId="0" borderId="0"/>
    <xf numFmtId="0" fontId="25" fillId="0" borderId="0">
      <alignment wrapText="1"/>
    </xf>
    <xf numFmtId="0" fontId="13" fillId="0" borderId="0"/>
    <xf numFmtId="0" fontId="25" fillId="0" borderId="0">
      <alignment wrapText="1"/>
    </xf>
    <xf numFmtId="0" fontId="12" fillId="0" borderId="0"/>
    <xf numFmtId="0" fontId="1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25" fillId="0" borderId="0"/>
    <xf numFmtId="0" fontId="17" fillId="0" borderId="0"/>
    <xf numFmtId="0" fontId="13" fillId="0" borderId="0"/>
    <xf numFmtId="0" fontId="17" fillId="0" borderId="0"/>
    <xf numFmtId="0" fontId="13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13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0"/>
    <xf numFmtId="0" fontId="2" fillId="0" borderId="0"/>
    <xf numFmtId="0" fontId="2" fillId="0" borderId="0"/>
    <xf numFmtId="0" fontId="2" fillId="0" borderId="0"/>
    <xf numFmtId="0" fontId="48" fillId="0" borderId="0"/>
    <xf numFmtId="0" fontId="13" fillId="0" borderId="0"/>
    <xf numFmtId="0" fontId="13" fillId="0" borderId="0"/>
    <xf numFmtId="0" fontId="25" fillId="0" borderId="0"/>
    <xf numFmtId="0" fontId="4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49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49" fillId="0" borderId="0"/>
    <xf numFmtId="0" fontId="25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" fillId="0" borderId="0"/>
    <xf numFmtId="0" fontId="15" fillId="0" borderId="0"/>
    <xf numFmtId="0" fontId="15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3" fillId="0" borderId="0"/>
    <xf numFmtId="0" fontId="15" fillId="0" borderId="0"/>
    <xf numFmtId="0" fontId="25" fillId="0" borderId="0"/>
    <xf numFmtId="5" fontId="111" fillId="0" borderId="0"/>
    <xf numFmtId="0" fontId="25" fillId="0" borderId="0"/>
    <xf numFmtId="0" fontId="2" fillId="0" borderId="0"/>
    <xf numFmtId="0" fontId="2" fillId="0" borderId="0"/>
    <xf numFmtId="0" fontId="112" fillId="0" borderId="0"/>
    <xf numFmtId="0" fontId="25" fillId="0" borderId="0">
      <alignment vertical="top"/>
    </xf>
    <xf numFmtId="0" fontId="2" fillId="0" borderId="0"/>
    <xf numFmtId="0" fontId="113" fillId="0" borderId="0"/>
    <xf numFmtId="0" fontId="48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5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2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5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2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25" fillId="0" borderId="0"/>
    <xf numFmtId="0" fontId="25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25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5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4" fillId="0" borderId="0"/>
    <xf numFmtId="0" fontId="114" fillId="0" borderId="0"/>
    <xf numFmtId="0" fontId="1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4" fillId="0" borderId="0"/>
    <xf numFmtId="0" fontId="2" fillId="0" borderId="0"/>
    <xf numFmtId="0" fontId="1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8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14" fillId="0" borderId="0"/>
    <xf numFmtId="0" fontId="114" fillId="0" borderId="0"/>
    <xf numFmtId="0" fontId="25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4" fillId="0" borderId="0"/>
    <xf numFmtId="0" fontId="1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14" fillId="0" borderId="0"/>
    <xf numFmtId="0" fontId="25" fillId="0" borderId="0">
      <alignment wrapText="1"/>
    </xf>
    <xf numFmtId="0" fontId="19" fillId="0" borderId="0"/>
    <xf numFmtId="0" fontId="25" fillId="0" borderId="0">
      <alignment wrapText="1"/>
    </xf>
    <xf numFmtId="0" fontId="19" fillId="0" borderId="0"/>
    <xf numFmtId="0" fontId="19" fillId="0" borderId="0"/>
    <xf numFmtId="0" fontId="114" fillId="0" borderId="0"/>
    <xf numFmtId="0" fontId="114" fillId="0" borderId="0"/>
    <xf numFmtId="0" fontId="25" fillId="0" borderId="0">
      <alignment wrapText="1"/>
    </xf>
    <xf numFmtId="0" fontId="25" fillId="0" borderId="0">
      <alignment wrapText="1"/>
    </xf>
    <xf numFmtId="0" fontId="25" fillId="0" borderId="0">
      <alignment wrapText="1"/>
    </xf>
    <xf numFmtId="0" fontId="1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5" fillId="0" borderId="0"/>
    <xf numFmtId="0" fontId="25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25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5" fillId="0" borderId="0"/>
    <xf numFmtId="0" fontId="1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2" fillId="0" borderId="0"/>
    <xf numFmtId="0" fontId="12" fillId="0" borderId="0"/>
    <xf numFmtId="0" fontId="25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12" fillId="0" borderId="0"/>
    <xf numFmtId="0" fontId="12" fillId="0" borderId="0"/>
    <xf numFmtId="0" fontId="1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2" fillId="0" borderId="0"/>
    <xf numFmtId="0" fontId="12" fillId="0" borderId="0"/>
    <xf numFmtId="0" fontId="12" fillId="0" borderId="0"/>
    <xf numFmtId="5" fontId="111" fillId="0" borderId="0"/>
    <xf numFmtId="0" fontId="112" fillId="0" borderId="0"/>
    <xf numFmtId="0" fontId="2" fillId="0" borderId="0"/>
    <xf numFmtId="0" fontId="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14" fillId="0" borderId="0"/>
    <xf numFmtId="0" fontId="114" fillId="0" borderId="0"/>
    <xf numFmtId="0" fontId="114" fillId="0" borderId="0"/>
    <xf numFmtId="0" fontId="25" fillId="0" borderId="0"/>
    <xf numFmtId="0" fontId="25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2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5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2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2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2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25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5" fillId="0" borderId="0"/>
    <xf numFmtId="0" fontId="15" fillId="0" borderId="0"/>
    <xf numFmtId="0" fontId="15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13" fillId="0" borderId="0"/>
    <xf numFmtId="0" fontId="25" fillId="0" borderId="0">
      <alignment wrapText="1"/>
    </xf>
    <xf numFmtId="0" fontId="13" fillId="0" borderId="0"/>
    <xf numFmtId="0" fontId="25" fillId="0" borderId="0">
      <alignment wrapText="1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0"/>
    <xf numFmtId="0" fontId="25" fillId="0" borderId="0"/>
    <xf numFmtId="0" fontId="48" fillId="0" borderId="0"/>
    <xf numFmtId="0" fontId="25" fillId="0" borderId="0"/>
    <xf numFmtId="0" fontId="48" fillId="0" borderId="0"/>
    <xf numFmtId="0" fontId="25" fillId="0" borderId="0"/>
    <xf numFmtId="0" fontId="48" fillId="0" borderId="0"/>
    <xf numFmtId="0" fontId="48" fillId="0" borderId="0"/>
    <xf numFmtId="0" fontId="48" fillId="0" borderId="0"/>
    <xf numFmtId="0" fontId="25" fillId="0" borderId="0"/>
    <xf numFmtId="0" fontId="16" fillId="0" borderId="0"/>
    <xf numFmtId="0" fontId="48" fillId="0" borderId="0"/>
    <xf numFmtId="0" fontId="25" fillId="0" borderId="0"/>
    <xf numFmtId="0" fontId="48" fillId="0" borderId="0"/>
    <xf numFmtId="0" fontId="25" fillId="0" borderId="0"/>
    <xf numFmtId="0" fontId="48" fillId="0" borderId="0"/>
    <xf numFmtId="0" fontId="16" fillId="0" borderId="0"/>
    <xf numFmtId="0" fontId="48" fillId="0" borderId="0"/>
    <xf numFmtId="0" fontId="48" fillId="0" borderId="0"/>
    <xf numFmtId="0" fontId="48" fillId="0" borderId="0"/>
    <xf numFmtId="0" fontId="25" fillId="0" borderId="0"/>
    <xf numFmtId="0" fontId="16" fillId="0" borderId="0"/>
    <xf numFmtId="0" fontId="48" fillId="0" borderId="0"/>
    <xf numFmtId="0" fontId="48" fillId="0" borderId="0"/>
    <xf numFmtId="0" fontId="16" fillId="0" borderId="0"/>
    <xf numFmtId="0" fontId="48" fillId="0" borderId="0"/>
    <xf numFmtId="0" fontId="25" fillId="0" borderId="0"/>
    <xf numFmtId="0" fontId="25" fillId="0" borderId="0"/>
    <xf numFmtId="0" fontId="25" fillId="0" borderId="0"/>
    <xf numFmtId="0" fontId="48" fillId="0" borderId="0"/>
    <xf numFmtId="0" fontId="25" fillId="0" borderId="0"/>
    <xf numFmtId="0" fontId="16" fillId="0" borderId="0"/>
    <xf numFmtId="0" fontId="25" fillId="0" borderId="0"/>
    <xf numFmtId="0" fontId="25" fillId="0" borderId="0"/>
    <xf numFmtId="0" fontId="48" fillId="0" borderId="0"/>
    <xf numFmtId="0" fontId="48" fillId="0" borderId="0"/>
    <xf numFmtId="0" fontId="25" fillId="0" borderId="0"/>
    <xf numFmtId="0" fontId="25" fillId="0" borderId="0"/>
    <xf numFmtId="0" fontId="25" fillId="0" borderId="0"/>
    <xf numFmtId="0" fontId="48" fillId="0" borderId="0"/>
    <xf numFmtId="0" fontId="25" fillId="0" borderId="0"/>
    <xf numFmtId="0" fontId="48" fillId="0" borderId="0"/>
    <xf numFmtId="0" fontId="16" fillId="0" borderId="0"/>
    <xf numFmtId="0" fontId="48" fillId="0" borderId="0"/>
    <xf numFmtId="0" fontId="48" fillId="0" borderId="0"/>
    <xf numFmtId="0" fontId="48" fillId="0" borderId="0"/>
    <xf numFmtId="0" fontId="25" fillId="0" borderId="0"/>
    <xf numFmtId="0" fontId="16" fillId="0" borderId="0"/>
    <xf numFmtId="0" fontId="48" fillId="0" borderId="0"/>
    <xf numFmtId="0" fontId="25" fillId="0" borderId="0"/>
    <xf numFmtId="0" fontId="25" fillId="0" borderId="0"/>
    <xf numFmtId="0" fontId="25" fillId="0" borderId="0"/>
    <xf numFmtId="0" fontId="48" fillId="0" borderId="0"/>
    <xf numFmtId="0" fontId="25" fillId="0" borderId="0"/>
    <xf numFmtId="0" fontId="48" fillId="0" borderId="0"/>
    <xf numFmtId="0" fontId="16" fillId="0" borderId="0"/>
    <xf numFmtId="0" fontId="25" fillId="0" borderId="0"/>
    <xf numFmtId="0" fontId="25" fillId="0" borderId="0"/>
    <xf numFmtId="0" fontId="48" fillId="0" borderId="0"/>
    <xf numFmtId="0" fontId="48" fillId="0" borderId="0"/>
    <xf numFmtId="0" fontId="25" fillId="0" borderId="0"/>
    <xf numFmtId="0" fontId="25" fillId="0" borderId="0"/>
    <xf numFmtId="0" fontId="25" fillId="0" borderId="0"/>
    <xf numFmtId="0" fontId="48" fillId="0" borderId="0"/>
    <xf numFmtId="0" fontId="25" fillId="0" borderId="0"/>
    <xf numFmtId="0" fontId="48" fillId="0" borderId="0"/>
    <xf numFmtId="0" fontId="16" fillId="0" borderId="0"/>
    <xf numFmtId="0" fontId="48" fillId="0" borderId="0"/>
    <xf numFmtId="0" fontId="48" fillId="0" borderId="0"/>
    <xf numFmtId="0" fontId="48" fillId="0" borderId="0"/>
    <xf numFmtId="0" fontId="25" fillId="0" borderId="0"/>
    <xf numFmtId="0" fontId="16" fillId="0" borderId="0"/>
    <xf numFmtId="0" fontId="48" fillId="0" borderId="0"/>
    <xf numFmtId="0" fontId="25" fillId="0" borderId="0"/>
    <xf numFmtId="0" fontId="25" fillId="0" borderId="0"/>
    <xf numFmtId="0" fontId="25" fillId="0" borderId="0"/>
    <xf numFmtId="0" fontId="48" fillId="0" borderId="0"/>
    <xf numFmtId="0" fontId="25" fillId="0" borderId="0"/>
    <xf numFmtId="0" fontId="48" fillId="0" borderId="0"/>
    <xf numFmtId="0" fontId="16" fillId="0" borderId="0"/>
    <xf numFmtId="0" fontId="25" fillId="0" borderId="0"/>
    <xf numFmtId="0" fontId="25" fillId="0" borderId="0"/>
    <xf numFmtId="0" fontId="48" fillId="0" borderId="0"/>
    <xf numFmtId="0" fontId="48" fillId="0" borderId="0"/>
    <xf numFmtId="0" fontId="25" fillId="0" borderId="0"/>
    <xf numFmtId="0" fontId="25" fillId="0" borderId="0"/>
    <xf numFmtId="0" fontId="25" fillId="0" borderId="0"/>
    <xf numFmtId="0" fontId="48" fillId="0" borderId="0"/>
    <xf numFmtId="0" fontId="25" fillId="0" borderId="0"/>
    <xf numFmtId="0" fontId="48" fillId="0" borderId="0"/>
    <xf numFmtId="0" fontId="16" fillId="0" borderId="0"/>
    <xf numFmtId="0" fontId="48" fillId="0" borderId="0"/>
    <xf numFmtId="0" fontId="4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8" fillId="0" borderId="0"/>
    <xf numFmtId="0" fontId="25" fillId="0" borderId="0"/>
    <xf numFmtId="0" fontId="48" fillId="0" borderId="0"/>
    <xf numFmtId="0" fontId="16" fillId="0" borderId="0"/>
    <xf numFmtId="0" fontId="25" fillId="0" borderId="0"/>
    <xf numFmtId="0" fontId="25" fillId="0" borderId="0"/>
    <xf numFmtId="0" fontId="25" fillId="0" borderId="0"/>
    <xf numFmtId="0" fontId="48" fillId="0" borderId="0"/>
    <xf numFmtId="0" fontId="48" fillId="0" borderId="0"/>
    <xf numFmtId="0" fontId="1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8" fillId="0" borderId="0"/>
    <xf numFmtId="0" fontId="48" fillId="0" borderId="0"/>
    <xf numFmtId="0" fontId="16" fillId="0" borderId="0"/>
    <xf numFmtId="0" fontId="25" fillId="0" borderId="0"/>
    <xf numFmtId="0" fontId="25" fillId="0" borderId="0"/>
    <xf numFmtId="0" fontId="25" fillId="0" borderId="0"/>
    <xf numFmtId="0" fontId="48" fillId="0" borderId="0"/>
    <xf numFmtId="0" fontId="48" fillId="0" borderId="0"/>
    <xf numFmtId="0" fontId="1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8" fillId="0" borderId="0"/>
    <xf numFmtId="0" fontId="48" fillId="0" borderId="0"/>
    <xf numFmtId="0" fontId="16" fillId="0" borderId="0"/>
    <xf numFmtId="0" fontId="25" fillId="0" borderId="0"/>
    <xf numFmtId="0" fontId="48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48" fillId="0" borderId="0"/>
    <xf numFmtId="0" fontId="1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6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5" fillId="0" borderId="0"/>
    <xf numFmtId="0" fontId="16" fillId="0" borderId="0"/>
    <xf numFmtId="0" fontId="15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5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49" fillId="0" borderId="0"/>
    <xf numFmtId="0" fontId="13" fillId="0" borderId="0"/>
    <xf numFmtId="0" fontId="13" fillId="0" borderId="0"/>
    <xf numFmtId="0" fontId="25" fillId="0" borderId="0"/>
    <xf numFmtId="0" fontId="25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8" fillId="0" borderId="0"/>
    <xf numFmtId="0" fontId="48" fillId="0" borderId="0"/>
    <xf numFmtId="0" fontId="25" fillId="0" borderId="0"/>
    <xf numFmtId="0" fontId="25" fillId="0" borderId="0"/>
    <xf numFmtId="0" fontId="48" fillId="0" borderId="0"/>
    <xf numFmtId="0" fontId="12" fillId="0" borderId="0"/>
    <xf numFmtId="0" fontId="25" fillId="0" borderId="0"/>
    <xf numFmtId="0" fontId="25" fillId="0" borderId="0"/>
    <xf numFmtId="0" fontId="25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3" fillId="0" borderId="0"/>
    <xf numFmtId="0" fontId="13" fillId="0" borderId="0"/>
    <xf numFmtId="0" fontId="1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5" fillId="0" borderId="0"/>
    <xf numFmtId="0" fontId="15" fillId="0" borderId="0"/>
    <xf numFmtId="0" fontId="12" fillId="0" borderId="0"/>
    <xf numFmtId="0" fontId="13" fillId="0" borderId="0"/>
    <xf numFmtId="0" fontId="48" fillId="0" borderId="0"/>
    <xf numFmtId="0" fontId="13" fillId="0" borderId="0"/>
    <xf numFmtId="0" fontId="48" fillId="0" borderId="0"/>
    <xf numFmtId="0" fontId="13" fillId="0" borderId="0"/>
    <xf numFmtId="0" fontId="48" fillId="0" borderId="0"/>
    <xf numFmtId="0" fontId="48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2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8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25" fillId="0" borderId="0">
      <alignment wrapText="1"/>
    </xf>
    <xf numFmtId="0" fontId="25" fillId="0" borderId="0">
      <alignment wrapText="1"/>
    </xf>
    <xf numFmtId="0" fontId="25" fillId="0" borderId="0">
      <alignment wrapText="1"/>
    </xf>
    <xf numFmtId="0" fontId="18" fillId="0" borderId="0"/>
    <xf numFmtId="0" fontId="25" fillId="0" borderId="0">
      <alignment wrapText="1"/>
    </xf>
    <xf numFmtId="0" fontId="25" fillId="0" borderId="0">
      <alignment wrapText="1"/>
    </xf>
    <xf numFmtId="0" fontId="15" fillId="0" borderId="0"/>
    <xf numFmtId="0" fontId="15" fillId="0" borderId="0"/>
    <xf numFmtId="0" fontId="25" fillId="0" borderId="0">
      <alignment wrapText="1"/>
    </xf>
    <xf numFmtId="0" fontId="25" fillId="0" borderId="0">
      <alignment wrapText="1"/>
    </xf>
    <xf numFmtId="0" fontId="15" fillId="0" borderId="0"/>
    <xf numFmtId="0" fontId="15" fillId="0" borderId="0"/>
    <xf numFmtId="0" fontId="15" fillId="0" borderId="0"/>
    <xf numFmtId="0" fontId="15" fillId="0" borderId="0"/>
    <xf numFmtId="0" fontId="25" fillId="0" borderId="0">
      <alignment wrapText="1"/>
    </xf>
    <xf numFmtId="0" fontId="15" fillId="0" borderId="0"/>
    <xf numFmtId="0" fontId="25" fillId="0" borderId="0">
      <alignment wrapText="1"/>
    </xf>
    <xf numFmtId="0" fontId="25" fillId="0" borderId="0">
      <alignment wrapText="1"/>
    </xf>
    <xf numFmtId="0" fontId="25" fillId="0" borderId="0">
      <alignment wrapText="1"/>
    </xf>
    <xf numFmtId="0" fontId="18" fillId="0" borderId="0"/>
    <xf numFmtId="0" fontId="25" fillId="0" borderId="0">
      <alignment wrapText="1"/>
    </xf>
    <xf numFmtId="0" fontId="25" fillId="0" borderId="0">
      <alignment wrapText="1"/>
    </xf>
    <xf numFmtId="0" fontId="15" fillId="0" borderId="0"/>
    <xf numFmtId="0" fontId="15" fillId="0" borderId="0"/>
    <xf numFmtId="0" fontId="25" fillId="0" borderId="0">
      <alignment wrapText="1"/>
    </xf>
    <xf numFmtId="0" fontId="25" fillId="0" borderId="0">
      <alignment wrapText="1"/>
    </xf>
    <xf numFmtId="0" fontId="15" fillId="0" borderId="0"/>
    <xf numFmtId="0" fontId="15" fillId="0" borderId="0"/>
    <xf numFmtId="0" fontId="15" fillId="0" borderId="0"/>
    <xf numFmtId="0" fontId="15" fillId="0" borderId="0"/>
    <xf numFmtId="0" fontId="25" fillId="0" borderId="0">
      <alignment wrapText="1"/>
    </xf>
    <xf numFmtId="0" fontId="15" fillId="0" borderId="0"/>
    <xf numFmtId="0" fontId="25" fillId="0" borderId="0">
      <alignment wrapText="1"/>
    </xf>
    <xf numFmtId="0" fontId="25" fillId="0" borderId="0">
      <alignment wrapText="1"/>
    </xf>
    <xf numFmtId="0" fontId="25" fillId="0" borderId="0">
      <alignment wrapText="1"/>
    </xf>
    <xf numFmtId="0" fontId="18" fillId="0" borderId="0"/>
    <xf numFmtId="0" fontId="25" fillId="0" borderId="0">
      <alignment wrapText="1"/>
    </xf>
    <xf numFmtId="0" fontId="25" fillId="0" borderId="0">
      <alignment wrapText="1"/>
    </xf>
    <xf numFmtId="0" fontId="15" fillId="0" borderId="0"/>
    <xf numFmtId="0" fontId="15" fillId="0" borderId="0"/>
    <xf numFmtId="0" fontId="25" fillId="0" borderId="0">
      <alignment wrapText="1"/>
    </xf>
    <xf numFmtId="0" fontId="25" fillId="0" borderId="0">
      <alignment wrapText="1"/>
    </xf>
    <xf numFmtId="0" fontId="15" fillId="0" borderId="0"/>
    <xf numFmtId="0" fontId="15" fillId="0" borderId="0"/>
    <xf numFmtId="0" fontId="15" fillId="0" borderId="0"/>
    <xf numFmtId="0" fontId="15" fillId="0" borderId="0"/>
    <xf numFmtId="0" fontId="25" fillId="0" borderId="0">
      <alignment wrapText="1"/>
    </xf>
    <xf numFmtId="0" fontId="15" fillId="0" borderId="0"/>
    <xf numFmtId="0" fontId="25" fillId="0" borderId="0">
      <alignment wrapText="1"/>
    </xf>
    <xf numFmtId="0" fontId="25" fillId="0" borderId="0">
      <alignment wrapText="1"/>
    </xf>
    <xf numFmtId="0" fontId="25" fillId="0" borderId="0">
      <alignment wrapText="1"/>
    </xf>
    <xf numFmtId="0" fontId="18" fillId="0" borderId="0"/>
    <xf numFmtId="0" fontId="25" fillId="0" borderId="0">
      <alignment wrapText="1"/>
    </xf>
    <xf numFmtId="0" fontId="25" fillId="0" borderId="0">
      <alignment wrapText="1"/>
    </xf>
    <xf numFmtId="0" fontId="15" fillId="0" borderId="0"/>
    <xf numFmtId="0" fontId="15" fillId="0" borderId="0"/>
    <xf numFmtId="0" fontId="25" fillId="0" borderId="0">
      <alignment wrapText="1"/>
    </xf>
    <xf numFmtId="0" fontId="25" fillId="0" borderId="0">
      <alignment wrapText="1"/>
    </xf>
    <xf numFmtId="0" fontId="15" fillId="0" borderId="0"/>
    <xf numFmtId="0" fontId="15" fillId="0" borderId="0"/>
    <xf numFmtId="0" fontId="15" fillId="0" borderId="0"/>
    <xf numFmtId="0" fontId="15" fillId="0" borderId="0"/>
    <xf numFmtId="0" fontId="25" fillId="0" borderId="0">
      <alignment wrapText="1"/>
    </xf>
    <xf numFmtId="0" fontId="15" fillId="0" borderId="0"/>
    <xf numFmtId="0" fontId="25" fillId="0" borderId="0">
      <alignment wrapText="1"/>
    </xf>
    <xf numFmtId="0" fontId="25" fillId="0" borderId="0">
      <alignment wrapText="1"/>
    </xf>
    <xf numFmtId="0" fontId="25" fillId="0" borderId="0">
      <alignment wrapText="1"/>
    </xf>
    <xf numFmtId="0" fontId="18" fillId="0" borderId="0"/>
    <xf numFmtId="0" fontId="25" fillId="0" borderId="0">
      <alignment wrapText="1"/>
    </xf>
    <xf numFmtId="0" fontId="25" fillId="0" borderId="0">
      <alignment wrapText="1"/>
    </xf>
    <xf numFmtId="0" fontId="15" fillId="0" borderId="0"/>
    <xf numFmtId="0" fontId="15" fillId="0" borderId="0"/>
    <xf numFmtId="0" fontId="25" fillId="0" borderId="0">
      <alignment wrapText="1"/>
    </xf>
    <xf numFmtId="0" fontId="25" fillId="0" borderId="0">
      <alignment wrapText="1"/>
    </xf>
    <xf numFmtId="0" fontId="15" fillId="0" borderId="0"/>
    <xf numFmtId="0" fontId="15" fillId="0" borderId="0"/>
    <xf numFmtId="0" fontId="15" fillId="0" borderId="0"/>
    <xf numFmtId="0" fontId="15" fillId="0" borderId="0"/>
    <xf numFmtId="0" fontId="25" fillId="0" borderId="0">
      <alignment wrapText="1"/>
    </xf>
    <xf numFmtId="0" fontId="15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5" fillId="0" borderId="0"/>
    <xf numFmtId="0" fontId="1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15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5" fillId="0" borderId="0"/>
    <xf numFmtId="0" fontId="1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15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5" fillId="0" borderId="0"/>
    <xf numFmtId="0" fontId="1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15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7" fillId="0" borderId="0"/>
    <xf numFmtId="0" fontId="15" fillId="0" borderId="0"/>
    <xf numFmtId="0" fontId="15" fillId="0" borderId="0"/>
    <xf numFmtId="0" fontId="17" fillId="0" borderId="0"/>
    <xf numFmtId="0" fontId="17" fillId="0" borderId="0"/>
    <xf numFmtId="0" fontId="18" fillId="0" borderId="0"/>
    <xf numFmtId="0" fontId="15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5" fillId="0" borderId="0"/>
    <xf numFmtId="0" fontId="15" fillId="0" borderId="0"/>
    <xf numFmtId="0" fontId="12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25" fillId="0" borderId="0"/>
    <xf numFmtId="0" fontId="25" fillId="0" borderId="0"/>
    <xf numFmtId="0" fontId="25" fillId="0" borderId="0"/>
    <xf numFmtId="0" fontId="25" fillId="0" borderId="0">
      <alignment wrapText="1"/>
    </xf>
    <xf numFmtId="0" fontId="25" fillId="0" borderId="0">
      <alignment wrapText="1"/>
    </xf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3" fillId="0" borderId="0"/>
    <xf numFmtId="0" fontId="48" fillId="0" borderId="0"/>
    <xf numFmtId="0" fontId="115" fillId="0" borderId="0"/>
    <xf numFmtId="0" fontId="13" fillId="0" borderId="0"/>
    <xf numFmtId="0" fontId="115" fillId="0" borderId="0"/>
    <xf numFmtId="0" fontId="13" fillId="0" borderId="0"/>
    <xf numFmtId="0" fontId="48" fillId="0" borderId="0"/>
    <xf numFmtId="0" fontId="48" fillId="0" borderId="0"/>
    <xf numFmtId="0" fontId="13" fillId="0" borderId="0"/>
    <xf numFmtId="0" fontId="13" fillId="0" borderId="0"/>
    <xf numFmtId="0" fontId="4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14" fillId="0" borderId="0"/>
    <xf numFmtId="0" fontId="114" fillId="0" borderId="0"/>
    <xf numFmtId="0" fontId="12" fillId="0" borderId="0"/>
    <xf numFmtId="0" fontId="15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5" fillId="0" borderId="0"/>
    <xf numFmtId="0" fontId="15" fillId="0" borderId="0"/>
    <xf numFmtId="0" fontId="25" fillId="0" borderId="0"/>
    <xf numFmtId="0" fontId="18" fillId="0" borderId="0"/>
    <xf numFmtId="180" fontId="25" fillId="0" borderId="0"/>
    <xf numFmtId="0" fontId="18" fillId="0" borderId="0"/>
    <xf numFmtId="180" fontId="25" fillId="0" borderId="0"/>
    <xf numFmtId="0" fontId="18" fillId="0" borderId="0"/>
    <xf numFmtId="0" fontId="19" fillId="0" borderId="0"/>
    <xf numFmtId="0" fontId="18" fillId="0" borderId="0"/>
    <xf numFmtId="0" fontId="25" fillId="0" borderId="0"/>
    <xf numFmtId="0" fontId="25" fillId="0" borderId="0"/>
    <xf numFmtId="0" fontId="25" fillId="0" borderId="0"/>
    <xf numFmtId="0" fontId="18" fillId="0" borderId="0"/>
    <xf numFmtId="39" fontId="9" fillId="0" borderId="0"/>
    <xf numFmtId="0" fontId="13" fillId="0" borderId="0"/>
    <xf numFmtId="180" fontId="25" fillId="0" borderId="0"/>
    <xf numFmtId="39" fontId="9" fillId="0" borderId="0"/>
    <xf numFmtId="180" fontId="25" fillId="0" borderId="0"/>
    <xf numFmtId="0" fontId="25" fillId="0" borderId="0"/>
    <xf numFmtId="0" fontId="18" fillId="0" borderId="0"/>
    <xf numFmtId="180" fontId="25" fillId="0" borderId="0"/>
    <xf numFmtId="0" fontId="13" fillId="0" borderId="0"/>
    <xf numFmtId="0" fontId="18" fillId="0" borderId="0"/>
    <xf numFmtId="0" fontId="13" fillId="0" borderId="0"/>
    <xf numFmtId="0" fontId="25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3" fillId="0" borderId="0"/>
    <xf numFmtId="0" fontId="25" fillId="0" borderId="0"/>
    <xf numFmtId="39" fontId="9" fillId="0" borderId="0"/>
    <xf numFmtId="0" fontId="18" fillId="0" borderId="0"/>
    <xf numFmtId="39" fontId="9" fillId="0" borderId="0"/>
    <xf numFmtId="0" fontId="18" fillId="0" borderId="0"/>
    <xf numFmtId="39" fontId="9" fillId="0" borderId="0"/>
    <xf numFmtId="0" fontId="18" fillId="0" borderId="0"/>
    <xf numFmtId="0" fontId="19" fillId="0" borderId="0"/>
    <xf numFmtId="0" fontId="18" fillId="0" borderId="0"/>
    <xf numFmtId="0" fontId="19" fillId="0" borderId="0"/>
    <xf numFmtId="0" fontId="18" fillId="0" borderId="0"/>
    <xf numFmtId="0" fontId="13" fillId="0" borderId="0"/>
    <xf numFmtId="39" fontId="9" fillId="0" borderId="0"/>
    <xf numFmtId="0" fontId="18" fillId="0" borderId="0"/>
    <xf numFmtId="0" fontId="19" fillId="0" borderId="0"/>
    <xf numFmtId="0" fontId="17" fillId="0" borderId="0"/>
    <xf numFmtId="39" fontId="9" fillId="0" borderId="0"/>
    <xf numFmtId="0" fontId="18" fillId="0" borderId="0"/>
    <xf numFmtId="0" fontId="18" fillId="0" borderId="0"/>
    <xf numFmtId="0" fontId="25" fillId="0" borderId="0"/>
    <xf numFmtId="0" fontId="13" fillId="0" borderId="0"/>
    <xf numFmtId="0" fontId="17" fillId="0" borderId="0"/>
    <xf numFmtId="0" fontId="18" fillId="0" borderId="0"/>
    <xf numFmtId="0" fontId="25" fillId="0" borderId="0"/>
    <xf numFmtId="0" fontId="116" fillId="0" borderId="0"/>
    <xf numFmtId="0" fontId="17" fillId="0" borderId="0"/>
    <xf numFmtId="0" fontId="18" fillId="0" borderId="0"/>
    <xf numFmtId="0" fontId="19" fillId="0" borderId="0"/>
    <xf numFmtId="0" fontId="13" fillId="0" borderId="0"/>
    <xf numFmtId="0" fontId="17" fillId="0" borderId="0"/>
    <xf numFmtId="0" fontId="18" fillId="0" borderId="0"/>
    <xf numFmtId="0" fontId="19" fillId="0" borderId="0"/>
    <xf numFmtId="0" fontId="17" fillId="0" borderId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5" fillId="47" borderId="36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47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9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5" fillId="47" borderId="36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47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9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5" fillId="47" borderId="36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47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9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5" fillId="47" borderId="36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47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9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5" fillId="47" borderId="36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47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9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5" fillId="47" borderId="36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47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9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5" fillId="47" borderId="36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47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9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5" fillId="47" borderId="36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47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9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5" fillId="47" borderId="36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47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9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5" fillId="47" borderId="36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47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9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5" fillId="47" borderId="36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47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9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5" fillId="47" borderId="36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47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9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5" fillId="47" borderId="36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47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9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5" fillId="47" borderId="36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47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9" fillId="8" borderId="8" applyNumberFormat="0" applyFont="0" applyAlignment="0" applyProtection="0"/>
    <xf numFmtId="0" fontId="25" fillId="42" borderId="36" applyNumberFormat="0" applyFont="0" applyAlignment="0" applyProtection="0"/>
    <xf numFmtId="0" fontId="18" fillId="42" borderId="36" applyNumberFormat="0" applyFont="0" applyAlignment="0" applyProtection="0"/>
    <xf numFmtId="0" fontId="18" fillId="42" borderId="36" applyNumberFormat="0" applyFont="0" applyAlignment="0" applyProtection="0"/>
    <xf numFmtId="0" fontId="18" fillId="42" borderId="36" applyNumberFormat="0" applyFont="0" applyAlignment="0" applyProtection="0"/>
    <xf numFmtId="0" fontId="18" fillId="42" borderId="36" applyNumberFormat="0" applyFont="0" applyAlignment="0" applyProtection="0"/>
    <xf numFmtId="0" fontId="18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18" fillId="42" borderId="36" applyNumberFormat="0" applyFont="0" applyAlignment="0" applyProtection="0"/>
    <xf numFmtId="0" fontId="18" fillId="42" borderId="36" applyNumberFormat="0" applyFont="0" applyAlignment="0" applyProtection="0"/>
    <xf numFmtId="0" fontId="18" fillId="42" borderId="36" applyNumberFormat="0" applyFont="0" applyAlignment="0" applyProtection="0"/>
    <xf numFmtId="0" fontId="18" fillId="42" borderId="36" applyNumberFormat="0" applyFont="0" applyAlignment="0" applyProtection="0"/>
    <xf numFmtId="0" fontId="18" fillId="42" borderId="36" applyNumberFormat="0" applyFont="0" applyAlignment="0" applyProtection="0"/>
    <xf numFmtId="0" fontId="18" fillId="42" borderId="36" applyNumberFormat="0" applyFont="0" applyAlignment="0" applyProtection="0"/>
    <xf numFmtId="0" fontId="18" fillId="42" borderId="36" applyNumberFormat="0" applyFont="0" applyAlignment="0" applyProtection="0"/>
    <xf numFmtId="0" fontId="18" fillId="42" borderId="36" applyNumberFormat="0" applyFont="0" applyAlignment="0" applyProtection="0"/>
    <xf numFmtId="0" fontId="18" fillId="42" borderId="36" applyNumberFormat="0" applyFont="0" applyAlignment="0" applyProtection="0"/>
    <xf numFmtId="0" fontId="18" fillId="42" borderId="36" applyNumberFormat="0" applyFont="0" applyAlignment="0" applyProtection="0"/>
    <xf numFmtId="0" fontId="18" fillId="42" borderId="36" applyNumberFormat="0" applyFont="0" applyAlignment="0" applyProtection="0"/>
    <xf numFmtId="0" fontId="18" fillId="42" borderId="36" applyNumberFormat="0" applyFont="0" applyAlignment="0" applyProtection="0"/>
    <xf numFmtId="0" fontId="18" fillId="42" borderId="36" applyNumberFormat="0" applyFont="0" applyAlignment="0" applyProtection="0"/>
    <xf numFmtId="0" fontId="18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18" fillId="42" borderId="36" applyNumberFormat="0" applyFont="0" applyAlignment="0" applyProtection="0"/>
    <xf numFmtId="0" fontId="18" fillId="42" borderId="36" applyNumberFormat="0" applyFont="0" applyAlignment="0" applyProtection="0"/>
    <xf numFmtId="0" fontId="18" fillId="42" borderId="36" applyNumberFormat="0" applyFont="0" applyAlignment="0" applyProtection="0"/>
    <xf numFmtId="0" fontId="18" fillId="42" borderId="36" applyNumberFormat="0" applyFont="0" applyAlignment="0" applyProtection="0"/>
    <xf numFmtId="0" fontId="18" fillId="42" borderId="36" applyNumberFormat="0" applyFont="0" applyAlignment="0" applyProtection="0"/>
    <xf numFmtId="0" fontId="18" fillId="42" borderId="36" applyNumberFormat="0" applyFont="0" applyAlignment="0" applyProtection="0"/>
    <xf numFmtId="0" fontId="18" fillId="42" borderId="36" applyNumberFormat="0" applyFont="0" applyAlignment="0" applyProtection="0"/>
    <xf numFmtId="0" fontId="18" fillId="42" borderId="36" applyNumberFormat="0" applyFont="0" applyAlignment="0" applyProtection="0"/>
    <xf numFmtId="0" fontId="18" fillId="42" borderId="36" applyNumberFormat="0" applyFont="0" applyAlignment="0" applyProtection="0"/>
    <xf numFmtId="0" fontId="18" fillId="42" borderId="36" applyNumberFormat="0" applyFont="0" applyAlignment="0" applyProtection="0"/>
    <xf numFmtId="0" fontId="18" fillId="42" borderId="36" applyNumberFormat="0" applyFont="0" applyAlignment="0" applyProtection="0"/>
    <xf numFmtId="0" fontId="18" fillId="42" borderId="36" applyNumberFormat="0" applyFont="0" applyAlignment="0" applyProtection="0"/>
    <xf numFmtId="0" fontId="18" fillId="42" borderId="36" applyNumberFormat="0" applyFont="0" applyAlignment="0" applyProtection="0"/>
    <xf numFmtId="0" fontId="18" fillId="42" borderId="36" applyNumberFormat="0" applyFont="0" applyAlignment="0" applyProtection="0"/>
    <xf numFmtId="0" fontId="18" fillId="42" borderId="36" applyNumberFormat="0" applyFont="0" applyAlignment="0" applyProtection="0"/>
    <xf numFmtId="0" fontId="18" fillId="42" borderId="36" applyNumberFormat="0" applyFont="0" applyAlignment="0" applyProtection="0"/>
    <xf numFmtId="0" fontId="18" fillId="42" borderId="36" applyNumberFormat="0" applyFont="0" applyAlignment="0" applyProtection="0"/>
    <xf numFmtId="0" fontId="18" fillId="42" borderId="36" applyNumberFormat="0" applyFont="0" applyAlignment="0" applyProtection="0"/>
    <xf numFmtId="0" fontId="18" fillId="42" borderId="36" applyNumberFormat="0" applyFont="0" applyAlignment="0" applyProtection="0"/>
    <xf numFmtId="0" fontId="18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1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5" fillId="47" borderId="36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47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9" fillId="8" borderId="8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5" fillId="47" borderId="36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15" fillId="8" borderId="8" applyNumberFormat="0" applyFont="0" applyAlignment="0" applyProtection="0"/>
    <xf numFmtId="0" fontId="15" fillId="47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1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5" fillId="47" borderId="36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47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9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9" fillId="8" borderId="8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19" fillId="8" borderId="8" applyNumberFormat="0" applyFont="0" applyAlignment="0" applyProtection="0"/>
    <xf numFmtId="0" fontId="15" fillId="47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2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5" fillId="47" borderId="36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47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9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5" fillId="47" borderId="36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47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9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5" fillId="47" borderId="36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47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9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5" fillId="47" borderId="36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47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9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5" fillId="47" borderId="36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47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9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5" fillId="47" borderId="36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47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9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5" fillId="47" borderId="36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47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9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5" fillId="47" borderId="36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47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9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5" fillId="47" borderId="36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47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9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5" fillId="47" borderId="36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47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9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5" fillId="47" borderId="36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47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9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5" fillId="47" borderId="36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47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8" borderId="8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5" fillId="42" borderId="36" applyNumberFormat="0" applyFont="0" applyAlignment="0" applyProtection="0"/>
    <xf numFmtId="0" fontId="19" fillId="8" borderId="8" applyNumberFormat="0" applyFont="0" applyAlignment="0" applyProtection="0"/>
    <xf numFmtId="0" fontId="102" fillId="79" borderId="34" applyNumberFormat="0"/>
    <xf numFmtId="0" fontId="102" fillId="79" borderId="34" applyNumberFormat="0"/>
    <xf numFmtId="0" fontId="102" fillId="79" borderId="34" applyNumberFormat="0"/>
    <xf numFmtId="0" fontId="102" fillId="79" borderId="34" applyNumberFormat="0"/>
    <xf numFmtId="0" fontId="102" fillId="79" borderId="34" applyNumberFormat="0"/>
    <xf numFmtId="0" fontId="117" fillId="0" borderId="0" applyNumberFormat="0" applyFill="0" applyBorder="0" applyAlignment="0" applyProtection="0"/>
    <xf numFmtId="181" fontId="25" fillId="0" borderId="0" applyFont="0" applyFill="0" applyBorder="0" applyAlignment="0" applyProtection="0"/>
    <xf numFmtId="181" fontId="25" fillId="0" borderId="0" applyFont="0" applyFill="0" applyBorder="0" applyAlignment="0" applyProtection="0"/>
    <xf numFmtId="181" fontId="25" fillId="0" borderId="0" applyFont="0" applyFill="0" applyBorder="0" applyAlignment="0" applyProtection="0"/>
    <xf numFmtId="181" fontId="25" fillId="0" borderId="0" applyFont="0" applyFill="0" applyBorder="0" applyAlignment="0" applyProtection="0"/>
    <xf numFmtId="0" fontId="118" fillId="48" borderId="37" applyNumberFormat="0" applyAlignment="0" applyProtection="0"/>
    <xf numFmtId="0" fontId="119" fillId="6" borderId="5" applyNumberFormat="0" applyAlignment="0" applyProtection="0"/>
    <xf numFmtId="0" fontId="119" fillId="6" borderId="5" applyNumberFormat="0" applyAlignment="0" applyProtection="0"/>
    <xf numFmtId="0" fontId="118" fillId="48" borderId="37" applyNumberFormat="0" applyAlignment="0" applyProtection="0"/>
    <xf numFmtId="0" fontId="118" fillId="48" borderId="37" applyNumberFormat="0" applyAlignment="0" applyProtection="0"/>
    <xf numFmtId="0" fontId="118" fillId="48" borderId="37" applyNumberFormat="0" applyAlignment="0" applyProtection="0"/>
    <xf numFmtId="0" fontId="118" fillId="48" borderId="37" applyNumberFormat="0" applyAlignment="0" applyProtection="0"/>
    <xf numFmtId="0" fontId="118" fillId="48" borderId="37" applyNumberFormat="0" applyAlignment="0" applyProtection="0"/>
    <xf numFmtId="0" fontId="118" fillId="48" borderId="37" applyNumberFormat="0" applyAlignment="0" applyProtection="0"/>
    <xf numFmtId="0" fontId="118" fillId="48" borderId="37" applyNumberFormat="0" applyAlignment="0" applyProtection="0"/>
    <xf numFmtId="0" fontId="118" fillId="48" borderId="37" applyNumberFormat="0" applyAlignment="0" applyProtection="0"/>
    <xf numFmtId="0" fontId="118" fillId="48" borderId="37" applyNumberFormat="0" applyAlignment="0" applyProtection="0"/>
    <xf numFmtId="0" fontId="120" fillId="48" borderId="37" applyNumberFormat="0" applyAlignment="0" applyProtection="0"/>
    <xf numFmtId="0" fontId="120" fillId="48" borderId="37" applyNumberFormat="0" applyAlignment="0" applyProtection="0"/>
    <xf numFmtId="0" fontId="120" fillId="48" borderId="37" applyNumberFormat="0" applyAlignment="0" applyProtection="0"/>
    <xf numFmtId="0" fontId="120" fillId="48" borderId="37" applyNumberFormat="0" applyAlignment="0" applyProtection="0"/>
    <xf numFmtId="0" fontId="120" fillId="48" borderId="37" applyNumberFormat="0" applyAlignment="0" applyProtection="0"/>
    <xf numFmtId="0" fontId="120" fillId="48" borderId="37" applyNumberFormat="0" applyAlignment="0" applyProtection="0"/>
    <xf numFmtId="0" fontId="120" fillId="48" borderId="37" applyNumberFormat="0" applyAlignment="0" applyProtection="0"/>
    <xf numFmtId="0" fontId="120" fillId="48" borderId="37" applyNumberFormat="0" applyAlignment="0" applyProtection="0"/>
    <xf numFmtId="0" fontId="120" fillId="48" borderId="37" applyNumberFormat="0" applyAlignment="0" applyProtection="0"/>
    <xf numFmtId="0" fontId="120" fillId="48" borderId="37" applyNumberFormat="0" applyAlignment="0" applyProtection="0"/>
    <xf numFmtId="0" fontId="120" fillId="48" borderId="37" applyNumberFormat="0" applyAlignment="0" applyProtection="0"/>
    <xf numFmtId="0" fontId="120" fillId="48" borderId="37" applyNumberFormat="0" applyAlignment="0" applyProtection="0"/>
    <xf numFmtId="0" fontId="120" fillId="48" borderId="37" applyNumberFormat="0" applyAlignment="0" applyProtection="0"/>
    <xf numFmtId="0" fontId="120" fillId="48" borderId="37" applyNumberFormat="0" applyAlignment="0" applyProtection="0"/>
    <xf numFmtId="0" fontId="120" fillId="48" borderId="37" applyNumberFormat="0" applyAlignment="0" applyProtection="0"/>
    <xf numFmtId="0" fontId="120" fillId="48" borderId="37" applyNumberFormat="0" applyAlignment="0" applyProtection="0"/>
    <xf numFmtId="0" fontId="120" fillId="48" borderId="37" applyNumberFormat="0" applyAlignment="0" applyProtection="0"/>
    <xf numFmtId="0" fontId="120" fillId="48" borderId="37" applyNumberFormat="0" applyAlignment="0" applyProtection="0"/>
    <xf numFmtId="0" fontId="120" fillId="48" borderId="37" applyNumberFormat="0" applyAlignment="0" applyProtection="0"/>
    <xf numFmtId="0" fontId="120" fillId="48" borderId="37" applyNumberFormat="0" applyAlignment="0" applyProtection="0"/>
    <xf numFmtId="0" fontId="119" fillId="6" borderId="5" applyNumberFormat="0" applyAlignment="0" applyProtection="0"/>
    <xf numFmtId="0" fontId="119" fillId="6" borderId="5" applyNumberFormat="0" applyAlignment="0" applyProtection="0"/>
    <xf numFmtId="0" fontId="18" fillId="0" borderId="0"/>
    <xf numFmtId="0" fontId="118" fillId="48" borderId="37" applyNumberFormat="0" applyAlignment="0" applyProtection="0"/>
    <xf numFmtId="0" fontId="118" fillId="48" borderId="37" applyNumberFormat="0" applyAlignment="0" applyProtection="0"/>
    <xf numFmtId="0" fontId="118" fillId="48" borderId="37" applyNumberFormat="0" applyAlignment="0" applyProtection="0"/>
    <xf numFmtId="0" fontId="118" fillId="48" borderId="37" applyNumberFormat="0" applyAlignment="0" applyProtection="0"/>
    <xf numFmtId="0" fontId="118" fillId="48" borderId="37" applyNumberFormat="0" applyAlignment="0" applyProtection="0"/>
    <xf numFmtId="0" fontId="118" fillId="48" borderId="37" applyNumberFormat="0" applyAlignment="0" applyProtection="0"/>
    <xf numFmtId="0" fontId="118" fillId="48" borderId="37" applyNumberFormat="0" applyAlignment="0" applyProtection="0"/>
    <xf numFmtId="0" fontId="118" fillId="48" borderId="37" applyNumberFormat="0" applyAlignment="0" applyProtection="0"/>
    <xf numFmtId="0" fontId="118" fillId="48" borderId="37" applyNumberFormat="0" applyAlignment="0" applyProtection="0"/>
    <xf numFmtId="0" fontId="118" fillId="48" borderId="37" applyNumberFormat="0" applyAlignment="0" applyProtection="0"/>
    <xf numFmtId="0" fontId="118" fillId="48" borderId="37" applyNumberFormat="0" applyAlignment="0" applyProtection="0"/>
    <xf numFmtId="0" fontId="118" fillId="48" borderId="37" applyNumberFormat="0" applyAlignment="0" applyProtection="0"/>
    <xf numFmtId="0" fontId="16" fillId="0" borderId="0"/>
    <xf numFmtId="0" fontId="121" fillId="6" borderId="5" applyNumberFormat="0" applyAlignment="0" applyProtection="0"/>
    <xf numFmtId="0" fontId="120" fillId="48" borderId="37" applyNumberFormat="0" applyAlignment="0" applyProtection="0"/>
    <xf numFmtId="0" fontId="120" fillId="48" borderId="37" applyNumberFormat="0" applyAlignment="0" applyProtection="0"/>
    <xf numFmtId="0" fontId="120" fillId="48" borderId="37" applyNumberFormat="0" applyAlignment="0" applyProtection="0"/>
    <xf numFmtId="0" fontId="120" fillId="48" borderId="37" applyNumberFormat="0" applyAlignment="0" applyProtection="0"/>
    <xf numFmtId="0" fontId="118" fillId="48" borderId="37" applyNumberFormat="0" applyAlignment="0" applyProtection="0"/>
    <xf numFmtId="0" fontId="118" fillId="48" borderId="37" applyNumberFormat="0" applyAlignment="0" applyProtection="0"/>
    <xf numFmtId="0" fontId="118" fillId="48" borderId="37" applyNumberFormat="0" applyAlignment="0" applyProtection="0"/>
    <xf numFmtId="0" fontId="118" fillId="48" borderId="37" applyNumberFormat="0" applyAlignment="0" applyProtection="0"/>
    <xf numFmtId="0" fontId="120" fillId="48" borderId="37" applyNumberFormat="0" applyAlignment="0" applyProtection="0"/>
    <xf numFmtId="0" fontId="120" fillId="48" borderId="37" applyNumberFormat="0" applyAlignment="0" applyProtection="0"/>
    <xf numFmtId="0" fontId="120" fillId="48" borderId="37" applyNumberFormat="0" applyAlignment="0" applyProtection="0"/>
    <xf numFmtId="0" fontId="120" fillId="48" borderId="37" applyNumberFormat="0" applyAlignment="0" applyProtection="0"/>
    <xf numFmtId="0" fontId="121" fillId="6" borderId="5" applyNumberFormat="0" applyAlignment="0" applyProtection="0"/>
    <xf numFmtId="0" fontId="120" fillId="48" borderId="37" applyNumberFormat="0" applyAlignment="0" applyProtection="0"/>
    <xf numFmtId="0" fontId="120" fillId="48" borderId="37" applyNumberFormat="0" applyAlignment="0" applyProtection="0"/>
    <xf numFmtId="0" fontId="120" fillId="48" borderId="37" applyNumberFormat="0" applyAlignment="0" applyProtection="0"/>
    <xf numFmtId="0" fontId="120" fillId="48" borderId="37" applyNumberFormat="0" applyAlignment="0" applyProtection="0"/>
    <xf numFmtId="0" fontId="120" fillId="48" borderId="37" applyNumberFormat="0" applyAlignment="0" applyProtection="0"/>
    <xf numFmtId="0" fontId="16" fillId="0" borderId="0"/>
    <xf numFmtId="0" fontId="120" fillId="48" borderId="37" applyNumberFormat="0" applyAlignment="0" applyProtection="0"/>
    <xf numFmtId="0" fontId="120" fillId="48" borderId="37" applyNumberFormat="0" applyAlignment="0" applyProtection="0"/>
    <xf numFmtId="0" fontId="120" fillId="48" borderId="37" applyNumberFormat="0" applyAlignment="0" applyProtection="0"/>
    <xf numFmtId="0" fontId="120" fillId="48" borderId="37" applyNumberFormat="0" applyAlignment="0" applyProtection="0"/>
    <xf numFmtId="0" fontId="120" fillId="48" borderId="37" applyNumberFormat="0" applyAlignment="0" applyProtection="0"/>
    <xf numFmtId="0" fontId="120" fillId="48" borderId="37" applyNumberFormat="0" applyAlignment="0" applyProtection="0"/>
    <xf numFmtId="0" fontId="120" fillId="48" borderId="37" applyNumberFormat="0" applyAlignment="0" applyProtection="0"/>
    <xf numFmtId="0" fontId="120" fillId="48" borderId="37" applyNumberFormat="0" applyAlignment="0" applyProtection="0"/>
    <xf numFmtId="0" fontId="120" fillId="48" borderId="37" applyNumberFormat="0" applyAlignment="0" applyProtection="0"/>
    <xf numFmtId="0" fontId="118" fillId="48" borderId="37" applyNumberFormat="0" applyAlignment="0" applyProtection="0"/>
    <xf numFmtId="0" fontId="118" fillId="48" borderId="37" applyNumberFormat="0" applyAlignment="0" applyProtection="0"/>
    <xf numFmtId="0" fontId="118" fillId="48" borderId="37" applyNumberFormat="0" applyAlignment="0" applyProtection="0"/>
    <xf numFmtId="0" fontId="118" fillId="48" borderId="37" applyNumberFormat="0" applyAlignment="0" applyProtection="0"/>
    <xf numFmtId="0" fontId="120" fillId="48" borderId="37" applyNumberFormat="0" applyAlignment="0" applyProtection="0"/>
    <xf numFmtId="0" fontId="120" fillId="48" borderId="37" applyNumberFormat="0" applyAlignment="0" applyProtection="0"/>
    <xf numFmtId="0" fontId="120" fillId="48" borderId="37" applyNumberFormat="0" applyAlignment="0" applyProtection="0"/>
    <xf numFmtId="0" fontId="16" fillId="0" borderId="0"/>
    <xf numFmtId="0" fontId="120" fillId="48" borderId="37" applyNumberFormat="0" applyAlignment="0" applyProtection="0"/>
    <xf numFmtId="0" fontId="120" fillId="48" borderId="37" applyNumberFormat="0" applyAlignment="0" applyProtection="0"/>
    <xf numFmtId="0" fontId="120" fillId="48" borderId="37" applyNumberFormat="0" applyAlignment="0" applyProtection="0"/>
    <xf numFmtId="0" fontId="120" fillId="48" borderId="37" applyNumberFormat="0" applyAlignment="0" applyProtection="0"/>
    <xf numFmtId="0" fontId="119" fillId="66" borderId="5" applyNumberFormat="0" applyAlignment="0" applyProtection="0"/>
    <xf numFmtId="0" fontId="119" fillId="66" borderId="5" applyNumberFormat="0" applyAlignment="0" applyProtection="0"/>
    <xf numFmtId="0" fontId="18" fillId="0" borderId="0"/>
    <xf numFmtId="9" fontId="18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6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6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6" fillId="0" borderId="0"/>
    <xf numFmtId="9" fontId="25" fillId="0" borderId="0" applyFont="0" applyFill="0" applyBorder="0" applyAlignment="0" applyProtection="0"/>
    <xf numFmtId="0" fontId="16" fillId="0" borderId="0"/>
    <xf numFmtId="9" fontId="13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16" fillId="0" borderId="0"/>
    <xf numFmtId="9" fontId="18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6" fillId="0" borderId="0"/>
    <xf numFmtId="9" fontId="1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8" fillId="0" borderId="0"/>
    <xf numFmtId="9" fontId="1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6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6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6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6" fillId="0" borderId="0"/>
    <xf numFmtId="9" fontId="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6" fillId="0" borderId="0"/>
    <xf numFmtId="9" fontId="25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6" fillId="0" borderId="0"/>
    <xf numFmtId="9" fontId="2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5" fillId="0" borderId="0" applyFont="0" applyFill="0" applyBorder="0" applyAlignment="0" applyProtection="0"/>
    <xf numFmtId="39" fontId="9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6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6" fillId="0" borderId="0"/>
    <xf numFmtId="9" fontId="25" fillId="0" borderId="0" applyFont="0" applyFill="0" applyBorder="0" applyAlignment="0" applyProtection="0"/>
    <xf numFmtId="0" fontId="16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6" fillId="0" borderId="0"/>
    <xf numFmtId="9" fontId="1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6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6" fillId="0" borderId="0"/>
    <xf numFmtId="9" fontId="10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6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6" fillId="0" borderId="0"/>
    <xf numFmtId="2" fontId="74" fillId="0" borderId="0"/>
    <xf numFmtId="2" fontId="74" fillId="0" borderId="0"/>
    <xf numFmtId="2" fontId="74" fillId="0" borderId="0"/>
    <xf numFmtId="2" fontId="74" fillId="0" borderId="0"/>
    <xf numFmtId="2" fontId="10" fillId="0" borderId="0"/>
    <xf numFmtId="0" fontId="122" fillId="65" borderId="0">
      <alignment horizontal="left" indent="1"/>
    </xf>
    <xf numFmtId="0" fontId="123" fillId="78" borderId="38" applyNumberFormat="0">
      <alignment horizontal="center"/>
    </xf>
    <xf numFmtId="0" fontId="123" fillId="78" borderId="38" applyNumberFormat="0">
      <alignment horizontal="center"/>
    </xf>
    <xf numFmtId="0" fontId="123" fillId="78" borderId="38" applyNumberFormat="0">
      <alignment horizontal="center"/>
    </xf>
    <xf numFmtId="0" fontId="123" fillId="78" borderId="38" applyNumberFormat="0">
      <alignment horizontal="center"/>
    </xf>
    <xf numFmtId="0" fontId="123" fillId="78" borderId="38" applyNumberFormat="0">
      <alignment horizontal="center"/>
    </xf>
    <xf numFmtId="182" fontId="25" fillId="0" borderId="0" applyFont="0" applyFill="0" applyBorder="0" applyAlignment="0" applyProtection="0"/>
    <xf numFmtId="43" fontId="25" fillId="74" borderId="14" applyNumberFormat="0" applyAlignment="0"/>
    <xf numFmtId="0" fontId="124" fillId="62" borderId="0">
      <alignment horizontal="left"/>
    </xf>
    <xf numFmtId="0" fontId="94" fillId="76" borderId="0"/>
    <xf numFmtId="0" fontId="125" fillId="80" borderId="0"/>
    <xf numFmtId="0" fontId="126" fillId="80" borderId="0"/>
    <xf numFmtId="0" fontId="25" fillId="0" borderId="0" applyFont="0" applyFill="0" applyBorder="0" applyAlignment="0" applyProtection="0"/>
    <xf numFmtId="0" fontId="20" fillId="76" borderId="20" applyNumberFormat="0" applyAlignment="0">
      <alignment horizontal="centerContinuous" vertical="center"/>
    </xf>
    <xf numFmtId="0" fontId="127" fillId="81" borderId="17" applyNumberFormat="0">
      <alignment horizontal="right"/>
    </xf>
    <xf numFmtId="0" fontId="128" fillId="65" borderId="0" applyBorder="0">
      <alignment horizontal="left" vertical="center" indent="1"/>
    </xf>
    <xf numFmtId="0" fontId="129" fillId="65" borderId="0" applyBorder="0">
      <alignment horizontal="left" vertical="center" indent="1"/>
    </xf>
    <xf numFmtId="0" fontId="18" fillId="0" borderId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8" fillId="0" borderId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8" fillId="0" borderId="0"/>
    <xf numFmtId="0" fontId="3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8" fillId="0" borderId="0"/>
    <xf numFmtId="0" fontId="130" fillId="0" borderId="0" applyNumberFormat="0" applyFill="0" applyBorder="0" applyAlignment="0" applyProtection="0"/>
    <xf numFmtId="0" fontId="131" fillId="0" borderId="39" applyNumberFormat="0" applyFill="0" applyAlignment="0" applyProtection="0"/>
    <xf numFmtId="0" fontId="132" fillId="0" borderId="9" applyNumberFormat="0" applyFill="0" applyAlignment="0" applyProtection="0"/>
    <xf numFmtId="0" fontId="131" fillId="0" borderId="39" applyNumberFormat="0" applyFill="0" applyAlignment="0" applyProtection="0"/>
    <xf numFmtId="0" fontId="50" fillId="0" borderId="40">
      <protection locked="0"/>
    </xf>
    <xf numFmtId="0" fontId="131" fillId="0" borderId="39" applyNumberFormat="0" applyFill="0" applyAlignment="0" applyProtection="0"/>
    <xf numFmtId="0" fontId="131" fillId="0" borderId="39" applyNumberFormat="0" applyFill="0" applyAlignment="0" applyProtection="0"/>
    <xf numFmtId="0" fontId="131" fillId="0" borderId="39" applyNumberFormat="0" applyFill="0" applyAlignment="0" applyProtection="0"/>
    <xf numFmtId="0" fontId="131" fillId="0" borderId="39" applyNumberFormat="0" applyFill="0" applyAlignment="0" applyProtection="0"/>
    <xf numFmtId="0" fontId="131" fillId="0" borderId="39" applyNumberFormat="0" applyFill="0" applyAlignment="0" applyProtection="0"/>
    <xf numFmtId="0" fontId="131" fillId="0" borderId="39" applyNumberFormat="0" applyFill="0" applyAlignment="0" applyProtection="0"/>
    <xf numFmtId="0" fontId="131" fillId="0" borderId="39" applyNumberFormat="0" applyFill="0" applyAlignment="0" applyProtection="0"/>
    <xf numFmtId="0" fontId="131" fillId="0" borderId="39" applyNumberFormat="0" applyFill="0" applyAlignment="0" applyProtection="0"/>
    <xf numFmtId="0" fontId="131" fillId="0" borderId="39" applyNumberFormat="0" applyFill="0" applyAlignment="0" applyProtection="0"/>
    <xf numFmtId="0" fontId="131" fillId="0" borderId="39" applyNumberFormat="0" applyFill="0" applyAlignment="0" applyProtection="0"/>
    <xf numFmtId="0" fontId="131" fillId="0" borderId="39" applyNumberFormat="0" applyFill="0" applyAlignment="0" applyProtection="0"/>
    <xf numFmtId="0" fontId="131" fillId="0" borderId="39" applyNumberFormat="0" applyFill="0" applyAlignment="0" applyProtection="0"/>
    <xf numFmtId="0" fontId="18" fillId="0" borderId="0"/>
    <xf numFmtId="0" fontId="131" fillId="0" borderId="39" applyNumberFormat="0" applyFill="0" applyAlignment="0" applyProtection="0"/>
    <xf numFmtId="0" fontId="131" fillId="0" borderId="39" applyNumberFormat="0" applyFill="0" applyAlignment="0" applyProtection="0"/>
    <xf numFmtId="0" fontId="131" fillId="0" borderId="39" applyNumberFormat="0" applyFill="0" applyAlignment="0" applyProtection="0"/>
    <xf numFmtId="0" fontId="131" fillId="0" borderId="39" applyNumberFormat="0" applyFill="0" applyAlignment="0" applyProtection="0"/>
    <xf numFmtId="0" fontId="131" fillId="0" borderId="39" applyNumberFormat="0" applyFill="0" applyAlignment="0" applyProtection="0"/>
    <xf numFmtId="0" fontId="131" fillId="0" borderId="39" applyNumberFormat="0" applyFill="0" applyAlignment="0" applyProtection="0"/>
    <xf numFmtId="0" fontId="131" fillId="0" borderId="39" applyNumberFormat="0" applyFill="0" applyAlignment="0" applyProtection="0"/>
    <xf numFmtId="0" fontId="131" fillId="0" borderId="39" applyNumberFormat="0" applyFill="0" applyAlignment="0" applyProtection="0"/>
    <xf numFmtId="0" fontId="131" fillId="0" borderId="39" applyNumberFormat="0" applyFill="0" applyAlignment="0" applyProtection="0"/>
    <xf numFmtId="0" fontId="50" fillId="0" borderId="40">
      <protection locked="0"/>
    </xf>
    <xf numFmtId="0" fontId="50" fillId="0" borderId="40">
      <protection locked="0"/>
    </xf>
    <xf numFmtId="0" fontId="132" fillId="0" borderId="9" applyNumberFormat="0" applyFill="0" applyAlignment="0" applyProtection="0"/>
    <xf numFmtId="0" fontId="132" fillId="0" borderId="9" applyNumberFormat="0" applyFill="0" applyAlignment="0" applyProtection="0"/>
    <xf numFmtId="0" fontId="132" fillId="0" borderId="9" applyNumberFormat="0" applyFill="0" applyAlignment="0" applyProtection="0"/>
    <xf numFmtId="0" fontId="132" fillId="0" borderId="9" applyNumberFormat="0" applyFill="0" applyAlignment="0" applyProtection="0"/>
    <xf numFmtId="0" fontId="18" fillId="0" borderId="0"/>
    <xf numFmtId="0" fontId="131" fillId="0" borderId="39" applyNumberFormat="0" applyFill="0" applyAlignment="0" applyProtection="0"/>
    <xf numFmtId="0" fontId="131" fillId="0" borderId="39" applyNumberFormat="0" applyFill="0" applyAlignment="0" applyProtection="0"/>
    <xf numFmtId="0" fontId="131" fillId="0" borderId="39" applyNumberFormat="0" applyFill="0" applyAlignment="0" applyProtection="0"/>
    <xf numFmtId="0" fontId="131" fillId="0" borderId="39" applyNumberFormat="0" applyFill="0" applyAlignment="0" applyProtection="0"/>
    <xf numFmtId="0" fontId="131" fillId="0" borderId="39" applyNumberFormat="0" applyFill="0" applyAlignment="0" applyProtection="0"/>
    <xf numFmtId="0" fontId="131" fillId="0" borderId="39" applyNumberFormat="0" applyFill="0" applyAlignment="0" applyProtection="0"/>
    <xf numFmtId="0" fontId="131" fillId="0" borderId="39" applyNumberFormat="0" applyFill="0" applyAlignment="0" applyProtection="0"/>
    <xf numFmtId="0" fontId="131" fillId="0" borderId="39" applyNumberFormat="0" applyFill="0" applyAlignment="0" applyProtection="0"/>
    <xf numFmtId="0" fontId="131" fillId="0" borderId="39" applyNumberFormat="0" applyFill="0" applyAlignment="0" applyProtection="0"/>
    <xf numFmtId="0" fontId="131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1" fillId="0" borderId="39" applyNumberFormat="0" applyFill="0" applyAlignment="0" applyProtection="0"/>
    <xf numFmtId="0" fontId="131" fillId="0" borderId="39" applyNumberFormat="0" applyFill="0" applyAlignment="0" applyProtection="0"/>
    <xf numFmtId="0" fontId="131" fillId="0" borderId="39" applyNumberFormat="0" applyFill="0" applyAlignment="0" applyProtection="0"/>
    <xf numFmtId="0" fontId="18" fillId="0" borderId="0"/>
    <xf numFmtId="0" fontId="134" fillId="0" borderId="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4" fillId="0" borderId="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8" fillId="0" borderId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1" fillId="0" borderId="39" applyNumberFormat="0" applyFill="0" applyAlignment="0" applyProtection="0"/>
    <xf numFmtId="0" fontId="131" fillId="0" borderId="39" applyNumberFormat="0" applyFill="0" applyAlignment="0" applyProtection="0"/>
    <xf numFmtId="0" fontId="131" fillId="0" borderId="39" applyNumberFormat="0" applyFill="0" applyAlignment="0" applyProtection="0"/>
    <xf numFmtId="0" fontId="131" fillId="0" borderId="39" applyNumberFormat="0" applyFill="0" applyAlignment="0" applyProtection="0"/>
    <xf numFmtId="0" fontId="131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8" fillId="0" borderId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2" fillId="0" borderId="41" applyNumberFormat="0" applyFill="0" applyAlignment="0" applyProtection="0"/>
    <xf numFmtId="0" fontId="132" fillId="0" borderId="41" applyNumberFormat="0" applyFill="0" applyAlignment="0" applyProtection="0"/>
    <xf numFmtId="0" fontId="132" fillId="0" borderId="41" applyNumberFormat="0" applyFill="0" applyAlignment="0" applyProtection="0"/>
    <xf numFmtId="0" fontId="132" fillId="0" borderId="41" applyNumberFormat="0" applyFill="0" applyAlignment="0" applyProtection="0"/>
    <xf numFmtId="0" fontId="132" fillId="0" borderId="41" applyNumberFormat="0" applyFill="0" applyAlignment="0" applyProtection="0"/>
    <xf numFmtId="0" fontId="132" fillId="0" borderId="41" applyNumberFormat="0" applyFill="0" applyAlignment="0" applyProtection="0"/>
    <xf numFmtId="0" fontId="132" fillId="0" borderId="41" applyNumberFormat="0" applyFill="0" applyAlignment="0" applyProtection="0"/>
    <xf numFmtId="0" fontId="132" fillId="0" borderId="41" applyNumberFormat="0" applyFill="0" applyAlignment="0" applyProtection="0"/>
    <xf numFmtId="0" fontId="132" fillId="0" borderId="41" applyNumberFormat="0" applyFill="0" applyAlignment="0" applyProtection="0"/>
    <xf numFmtId="0" fontId="132" fillId="0" borderId="41" applyNumberFormat="0" applyFill="0" applyAlignment="0" applyProtection="0"/>
    <xf numFmtId="0" fontId="18" fillId="0" borderId="0"/>
    <xf numFmtId="0" fontId="42" fillId="0" borderId="0" applyNumberFormat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8" fillId="0" borderId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8" fillId="0" borderId="0"/>
    <xf numFmtId="0" fontId="138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8" fillId="0" borderId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8" fillId="0" borderId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9" fillId="82" borderId="42">
      <alignment horizontal="center"/>
    </xf>
    <xf numFmtId="0" fontId="139" fillId="82" borderId="42">
      <alignment horizontal="center"/>
    </xf>
    <xf numFmtId="0" fontId="139" fillId="82" borderId="42">
      <alignment horizontal="center"/>
    </xf>
    <xf numFmtId="0" fontId="139" fillId="82" borderId="42">
      <alignment horizontal="center"/>
    </xf>
    <xf numFmtId="0" fontId="139" fillId="82" borderId="42">
      <alignment horizontal="center"/>
    </xf>
    <xf numFmtId="0" fontId="1" fillId="0" borderId="0"/>
  </cellStyleXfs>
  <cellXfs count="173">
    <xf numFmtId="39" fontId="0" fillId="0" borderId="0" xfId="0"/>
    <xf numFmtId="0" fontId="142" fillId="0" borderId="0" xfId="2359" applyFont="1"/>
    <xf numFmtId="0" fontId="142" fillId="33" borderId="0" xfId="2359" applyFont="1" applyFill="1"/>
    <xf numFmtId="0" fontId="143" fillId="33" borderId="0" xfId="2359" applyFont="1" applyFill="1" applyAlignment="1">
      <alignment horizontal="center"/>
    </xf>
    <xf numFmtId="0" fontId="144" fillId="33" borderId="12" xfId="2359" applyFont="1" applyFill="1" applyBorder="1"/>
    <xf numFmtId="0" fontId="144" fillId="33" borderId="0" xfId="2359" applyFont="1" applyFill="1" applyBorder="1"/>
    <xf numFmtId="0" fontId="142" fillId="0" borderId="0" xfId="2359" applyFont="1" applyBorder="1"/>
    <xf numFmtId="43" fontId="142" fillId="0" borderId="0" xfId="2359" applyNumberFormat="1" applyFont="1"/>
    <xf numFmtId="0" fontId="142" fillId="33" borderId="0" xfId="2359" applyFont="1" applyFill="1" applyBorder="1"/>
    <xf numFmtId="0" fontId="144" fillId="33" borderId="0" xfId="2359" applyFont="1" applyFill="1" applyBorder="1" applyAlignment="1">
      <alignment horizontal="center"/>
    </xf>
    <xf numFmtId="10" fontId="144" fillId="33" borderId="0" xfId="2359" applyNumberFormat="1" applyFont="1" applyFill="1" applyBorder="1" applyAlignment="1">
      <alignment horizontal="center"/>
    </xf>
    <xf numFmtId="43" fontId="144" fillId="33" borderId="0" xfId="1057" applyFont="1" applyFill="1" applyBorder="1" applyAlignment="1">
      <alignment horizontal="center"/>
    </xf>
    <xf numFmtId="10" fontId="144" fillId="33" borderId="0" xfId="11360" applyNumberFormat="1" applyFont="1" applyFill="1" applyBorder="1" applyAlignment="1">
      <alignment horizontal="center"/>
    </xf>
    <xf numFmtId="10" fontId="144" fillId="33" borderId="0" xfId="2359" applyNumberFormat="1" applyFont="1" applyFill="1" applyBorder="1"/>
    <xf numFmtId="0" fontId="143" fillId="33" borderId="0" xfId="2359" applyFont="1" applyFill="1" applyBorder="1"/>
    <xf numFmtId="9" fontId="142" fillId="0" borderId="20" xfId="2359" applyNumberFormat="1" applyFont="1" applyBorder="1"/>
    <xf numFmtId="0" fontId="144" fillId="0" borderId="0" xfId="6920" applyFont="1"/>
    <xf numFmtId="10" fontId="146" fillId="0" borderId="0" xfId="11375" applyNumberFormat="1" applyFont="1"/>
    <xf numFmtId="0" fontId="143" fillId="81" borderId="0" xfId="6920" applyFont="1" applyFill="1"/>
    <xf numFmtId="0" fontId="144" fillId="81" borderId="0" xfId="6920" applyFont="1" applyFill="1"/>
    <xf numFmtId="0" fontId="143" fillId="81" borderId="0" xfId="6920" applyFont="1" applyFill="1" applyAlignment="1">
      <alignment horizontal="center"/>
    </xf>
    <xf numFmtId="0" fontId="143" fillId="81" borderId="0" xfId="1164" applyNumberFormat="1" applyFont="1" applyFill="1" applyBorder="1"/>
    <xf numFmtId="0" fontId="143" fillId="0" borderId="0" xfId="6920" applyFont="1" applyFill="1"/>
    <xf numFmtId="0" fontId="144" fillId="0" borderId="0" xfId="6920" applyFont="1" applyFill="1"/>
    <xf numFmtId="0" fontId="144" fillId="0" borderId="0" xfId="1164" applyNumberFormat="1" applyFont="1" applyFill="1" applyBorder="1"/>
    <xf numFmtId="0" fontId="144" fillId="0" borderId="0" xfId="6920" applyFont="1" applyFill="1" applyBorder="1"/>
    <xf numFmtId="41" fontId="144" fillId="0" borderId="0" xfId="6920" applyNumberFormat="1" applyFont="1" applyFill="1"/>
    <xf numFmtId="41" fontId="144" fillId="0" borderId="10" xfId="6920" applyNumberFormat="1" applyFont="1" applyFill="1" applyBorder="1"/>
    <xf numFmtId="43" fontId="144" fillId="0" borderId="0" xfId="6920" applyNumberFormat="1" applyFont="1" applyFill="1"/>
    <xf numFmtId="41" fontId="144" fillId="81" borderId="0" xfId="6920" applyNumberFormat="1" applyFont="1" applyFill="1"/>
    <xf numFmtId="168" fontId="146" fillId="0" borderId="0" xfId="1164" applyNumberFormat="1" applyFont="1"/>
    <xf numFmtId="43" fontId="146" fillId="0" borderId="0" xfId="1164" applyNumberFormat="1" applyFont="1"/>
    <xf numFmtId="41" fontId="144" fillId="0" borderId="0" xfId="6920" applyNumberFormat="1" applyFont="1"/>
    <xf numFmtId="43" fontId="144" fillId="0" borderId="0" xfId="1057" applyFont="1"/>
    <xf numFmtId="43" fontId="144" fillId="0" borderId="0" xfId="1057" applyFont="1" applyFill="1"/>
    <xf numFmtId="168" fontId="146" fillId="0" borderId="43" xfId="1164" applyNumberFormat="1" applyFont="1" applyBorder="1"/>
    <xf numFmtId="43" fontId="146" fillId="0" borderId="43" xfId="1164" applyFont="1" applyFill="1" applyBorder="1"/>
    <xf numFmtId="0" fontId="144" fillId="0" borderId="43" xfId="6920" applyFont="1" applyBorder="1"/>
    <xf numFmtId="41" fontId="144" fillId="0" borderId="43" xfId="6920" applyNumberFormat="1" applyFont="1" applyFill="1" applyBorder="1"/>
    <xf numFmtId="10" fontId="144" fillId="5" borderId="4" xfId="1786" applyNumberFormat="1" applyFont="1" applyAlignment="1">
      <alignment horizontal="center"/>
    </xf>
    <xf numFmtId="9" fontId="144" fillId="5" borderId="4" xfId="1786" applyNumberFormat="1" applyFont="1"/>
    <xf numFmtId="43" fontId="146" fillId="0" borderId="0" xfId="1164" applyFont="1"/>
    <xf numFmtId="43" fontId="144" fillId="0" borderId="0" xfId="1164" applyFont="1"/>
    <xf numFmtId="43" fontId="146" fillId="0" borderId="43" xfId="1164" applyFont="1" applyBorder="1"/>
    <xf numFmtId="43" fontId="144" fillId="0" borderId="43" xfId="1164" applyFont="1" applyBorder="1"/>
    <xf numFmtId="168" fontId="144" fillId="0" borderId="0" xfId="6920" applyNumberFormat="1" applyFont="1"/>
    <xf numFmtId="168" fontId="144" fillId="0" borderId="43" xfId="6920" applyNumberFormat="1" applyFont="1" applyBorder="1"/>
    <xf numFmtId="168" fontId="144" fillId="0" borderId="0" xfId="6920" applyNumberFormat="1" applyFont="1" applyFill="1"/>
    <xf numFmtId="39" fontId="144" fillId="0" borderId="0" xfId="0" applyFont="1"/>
    <xf numFmtId="39" fontId="147" fillId="0" borderId="11" xfId="0" applyFont="1" applyBorder="1"/>
    <xf numFmtId="39" fontId="144" fillId="0" borderId="11" xfId="0" applyFont="1" applyBorder="1"/>
    <xf numFmtId="39" fontId="143" fillId="0" borderId="0" xfId="0" applyFont="1"/>
    <xf numFmtId="10" fontId="144" fillId="35" borderId="14" xfId="1" applyNumberFormat="1" applyFont="1" applyFill="1" applyBorder="1" applyAlignment="1">
      <alignment horizontal="center"/>
    </xf>
    <xf numFmtId="39" fontId="144" fillId="0" borderId="0" xfId="0" applyFont="1" applyAlignment="1">
      <alignment horizontal="center"/>
    </xf>
    <xf numFmtId="37" fontId="144" fillId="0" borderId="0" xfId="0" applyNumberFormat="1" applyFont="1" applyAlignment="1">
      <alignment horizontal="center"/>
    </xf>
    <xf numFmtId="168" fontId="144" fillId="35" borderId="14" xfId="1" applyNumberFormat="1" applyFont="1" applyFill="1" applyBorder="1" applyAlignment="1">
      <alignment horizontal="center"/>
    </xf>
    <xf numFmtId="167" fontId="144" fillId="35" borderId="14" xfId="1" applyNumberFormat="1" applyFont="1" applyFill="1" applyBorder="1" applyAlignment="1">
      <alignment horizontal="center"/>
    </xf>
    <xf numFmtId="39" fontId="143" fillId="0" borderId="0" xfId="0" applyFont="1" applyBorder="1" applyAlignment="1"/>
    <xf numFmtId="37" fontId="144" fillId="0" borderId="0" xfId="0" applyNumberFormat="1" applyFont="1" applyBorder="1" applyAlignment="1">
      <alignment horizontal="center"/>
    </xf>
    <xf numFmtId="39" fontId="143" fillId="0" borderId="0" xfId="0" applyFont="1" applyFill="1" applyBorder="1" applyAlignment="1"/>
    <xf numFmtId="39" fontId="144" fillId="0" borderId="0" xfId="0" applyFont="1" applyBorder="1"/>
    <xf numFmtId="37" fontId="144" fillId="0" borderId="0" xfId="0" applyNumberFormat="1" applyFont="1" applyBorder="1" applyAlignment="1">
      <alignment horizontal="right"/>
    </xf>
    <xf numFmtId="43" fontId="144" fillId="35" borderId="14" xfId="1" applyNumberFormat="1" applyFont="1" applyFill="1" applyBorder="1" applyAlignment="1">
      <alignment horizontal="center"/>
    </xf>
    <xf numFmtId="39" fontId="143" fillId="0" borderId="0" xfId="0" applyFont="1" applyFill="1" applyBorder="1"/>
    <xf numFmtId="39" fontId="144" fillId="0" borderId="0" xfId="0" applyFont="1" applyBorder="1" applyAlignment="1">
      <alignment horizontal="right"/>
    </xf>
    <xf numFmtId="186" fontId="144" fillId="35" borderId="14" xfId="1" applyNumberFormat="1" applyFont="1" applyFill="1" applyBorder="1" applyAlignment="1">
      <alignment horizontal="center"/>
    </xf>
    <xf numFmtId="39" fontId="144" fillId="0" borderId="0" xfId="0" quotePrefix="1" applyFont="1"/>
    <xf numFmtId="39" fontId="143" fillId="0" borderId="0" xfId="0" applyFont="1" applyBorder="1"/>
    <xf numFmtId="37" fontId="143" fillId="0" borderId="44" xfId="0" applyNumberFormat="1" applyFont="1" applyBorder="1" applyAlignment="1">
      <alignment horizontal="center"/>
    </xf>
    <xf numFmtId="164" fontId="143" fillId="0" borderId="44" xfId="0" quotePrefix="1" applyNumberFormat="1" applyFont="1" applyBorder="1" applyAlignment="1">
      <alignment horizontal="center"/>
    </xf>
    <xf numFmtId="39" fontId="147" fillId="0" borderId="45" xfId="0" applyFont="1" applyBorder="1"/>
    <xf numFmtId="39" fontId="144" fillId="0" borderId="45" xfId="0" applyFont="1" applyBorder="1"/>
    <xf numFmtId="39" fontId="143" fillId="0" borderId="11" xfId="0" applyFont="1" applyBorder="1" applyAlignment="1"/>
    <xf numFmtId="39" fontId="144" fillId="0" borderId="11" xfId="0" applyFont="1" applyBorder="1" applyAlignment="1"/>
    <xf numFmtId="37" fontId="144" fillId="34" borderId="0" xfId="0" applyNumberFormat="1" applyFont="1" applyFill="1" applyAlignment="1">
      <alignment horizontal="center"/>
    </xf>
    <xf numFmtId="37" fontId="144" fillId="34" borderId="0" xfId="0" applyNumberFormat="1" applyFont="1" applyFill="1"/>
    <xf numFmtId="39" fontId="144" fillId="0" borderId="0" xfId="0" applyFont="1" applyAlignment="1">
      <alignment horizontal="right"/>
    </xf>
    <xf numFmtId="37" fontId="144" fillId="0" borderId="0" xfId="0" applyNumberFormat="1" applyFont="1"/>
    <xf numFmtId="37" fontId="144" fillId="83" borderId="0" xfId="0" applyNumberFormat="1" applyFont="1" applyFill="1" applyAlignment="1">
      <alignment horizontal="center"/>
    </xf>
    <xf numFmtId="183" fontId="143" fillId="0" borderId="11" xfId="0" applyNumberFormat="1" applyFont="1" applyBorder="1" applyAlignment="1">
      <alignment horizontal="center"/>
    </xf>
    <xf numFmtId="39" fontId="144" fillId="0" borderId="0" xfId="0" applyFont="1" applyAlignment="1">
      <alignment horizontal="left"/>
    </xf>
    <xf numFmtId="183" fontId="144" fillId="0" borderId="0" xfId="0" applyNumberFormat="1" applyFont="1" applyAlignment="1">
      <alignment horizontal="center"/>
    </xf>
    <xf numFmtId="37" fontId="143" fillId="0" borderId="0" xfId="0" applyNumberFormat="1" applyFont="1" applyAlignment="1">
      <alignment horizontal="left"/>
    </xf>
    <xf numFmtId="37" fontId="143" fillId="0" borderId="0" xfId="0" applyNumberFormat="1" applyFont="1" applyAlignment="1">
      <alignment horizontal="center"/>
    </xf>
    <xf numFmtId="168" fontId="144" fillId="0" borderId="0" xfId="1" applyNumberFormat="1" applyFont="1"/>
    <xf numFmtId="39" fontId="143" fillId="0" borderId="45" xfId="0" applyFont="1" applyBorder="1" applyAlignment="1"/>
    <xf numFmtId="39" fontId="144" fillId="0" borderId="45" xfId="0" applyFont="1" applyBorder="1" applyAlignment="1"/>
    <xf numFmtId="37" fontId="143" fillId="0" borderId="45" xfId="0" applyNumberFormat="1" applyFont="1" applyBorder="1" applyAlignment="1">
      <alignment horizontal="left"/>
    </xf>
    <xf numFmtId="37" fontId="144" fillId="0" borderId="45" xfId="0" applyNumberFormat="1" applyFont="1" applyBorder="1" applyAlignment="1">
      <alignment horizontal="center"/>
    </xf>
    <xf numFmtId="0" fontId="144" fillId="0" borderId="0" xfId="2142" applyFont="1"/>
    <xf numFmtId="0" fontId="143" fillId="0" borderId="0" xfId="2142" applyFont="1" applyBorder="1" applyAlignment="1"/>
    <xf numFmtId="0" fontId="144" fillId="0" borderId="0" xfId="2142" applyFont="1" applyAlignment="1">
      <alignment horizontal="center"/>
    </xf>
    <xf numFmtId="0" fontId="144" fillId="35" borderId="14" xfId="1" applyNumberFormat="1" applyFont="1" applyFill="1" applyBorder="1" applyAlignment="1">
      <alignment horizontal="center"/>
    </xf>
    <xf numFmtId="10" fontId="144" fillId="0" borderId="0" xfId="2" applyNumberFormat="1" applyFont="1" applyAlignment="1">
      <alignment horizontal="center"/>
    </xf>
    <xf numFmtId="184" fontId="144" fillId="35" borderId="14" xfId="1" applyNumberFormat="1" applyFont="1" applyFill="1" applyBorder="1" applyAlignment="1">
      <alignment horizontal="center"/>
    </xf>
    <xf numFmtId="184" fontId="144" fillId="0" borderId="0" xfId="0" applyNumberFormat="1" applyFont="1" applyAlignment="1">
      <alignment horizontal="center"/>
    </xf>
    <xf numFmtId="0" fontId="144" fillId="0" borderId="0" xfId="2142" applyFont="1" applyAlignment="1">
      <alignment horizontal="right"/>
    </xf>
    <xf numFmtId="0" fontId="144" fillId="0" borderId="0" xfId="2142" quotePrefix="1" applyFont="1" applyAlignment="1"/>
    <xf numFmtId="10" fontId="144" fillId="0" borderId="0" xfId="2142" applyNumberFormat="1" applyFont="1" applyAlignment="1">
      <alignment horizontal="center"/>
    </xf>
    <xf numFmtId="184" fontId="144" fillId="0" borderId="0" xfId="2142" applyNumberFormat="1" applyFont="1" applyAlignment="1">
      <alignment horizontal="center"/>
    </xf>
    <xf numFmtId="10" fontId="144" fillId="0" borderId="0" xfId="2" applyNumberFormat="1" applyFont="1" applyBorder="1" applyAlignment="1">
      <alignment horizontal="center"/>
    </xf>
    <xf numFmtId="0" fontId="144" fillId="0" borderId="0" xfId="2142" applyFont="1" applyBorder="1" applyAlignment="1">
      <alignment horizontal="left"/>
    </xf>
    <xf numFmtId="184" fontId="144" fillId="0" borderId="0" xfId="2142" applyNumberFormat="1" applyFont="1" applyBorder="1" applyAlignment="1">
      <alignment horizontal="center"/>
    </xf>
    <xf numFmtId="1" fontId="144" fillId="0" borderId="0" xfId="0" applyNumberFormat="1" applyFont="1" applyAlignment="1">
      <alignment horizontal="center"/>
    </xf>
    <xf numFmtId="10" fontId="144" fillId="0" borderId="0" xfId="2142" applyNumberFormat="1" applyFont="1" applyAlignment="1">
      <alignment horizontal="center" vertical="top"/>
    </xf>
    <xf numFmtId="10" fontId="144" fillId="0" borderId="0" xfId="2142" applyNumberFormat="1" applyFont="1"/>
    <xf numFmtId="185" fontId="144" fillId="0" borderId="0" xfId="0" applyNumberFormat="1" applyFont="1" applyAlignment="1">
      <alignment horizontal="center"/>
    </xf>
    <xf numFmtId="0" fontId="144" fillId="35" borderId="46" xfId="1" applyNumberFormat="1" applyFont="1" applyFill="1" applyBorder="1" applyAlignment="1">
      <alignment horizontal="center"/>
    </xf>
    <xf numFmtId="39" fontId="144" fillId="0" borderId="47" xfId="0" applyFont="1" applyBorder="1"/>
    <xf numFmtId="1" fontId="144" fillId="0" borderId="50" xfId="0" applyNumberFormat="1" applyFont="1" applyBorder="1" applyAlignment="1">
      <alignment horizontal="center"/>
    </xf>
    <xf numFmtId="1" fontId="144" fillId="0" borderId="49" xfId="0" applyNumberFormat="1" applyFont="1" applyBorder="1" applyAlignment="1">
      <alignment horizontal="center"/>
    </xf>
    <xf numFmtId="184" fontId="144" fillId="35" borderId="46" xfId="1" applyNumberFormat="1" applyFont="1" applyFill="1" applyBorder="1" applyAlignment="1">
      <alignment horizontal="center"/>
    </xf>
    <xf numFmtId="39" fontId="144" fillId="0" borderId="51" xfId="0" applyFont="1" applyBorder="1"/>
    <xf numFmtId="39" fontId="143" fillId="0" borderId="45" xfId="0" applyFont="1" applyBorder="1"/>
    <xf numFmtId="165" fontId="144" fillId="0" borderId="0" xfId="0" applyNumberFormat="1" applyFont="1" applyAlignment="1">
      <alignment horizontal="center"/>
    </xf>
    <xf numFmtId="164" fontId="144" fillId="0" borderId="0" xfId="0" applyNumberFormat="1" applyFont="1" applyAlignment="1">
      <alignment horizontal="center"/>
    </xf>
    <xf numFmtId="166" fontId="144" fillId="0" borderId="0" xfId="0" applyNumberFormat="1" applyFont="1" applyFill="1" applyAlignment="1">
      <alignment horizontal="center"/>
    </xf>
    <xf numFmtId="39" fontId="143" fillId="0" borderId="45" xfId="0" applyFont="1" applyBorder="1" applyAlignment="1">
      <alignment horizontal="center"/>
    </xf>
    <xf numFmtId="39" fontId="143" fillId="0" borderId="45" xfId="0" applyFont="1" applyBorder="1" applyAlignment="1">
      <alignment horizontal="center" wrapText="1"/>
    </xf>
    <xf numFmtId="39" fontId="143" fillId="0" borderId="45" xfId="0" applyFont="1" applyFill="1" applyBorder="1" applyAlignment="1">
      <alignment horizontal="center"/>
    </xf>
    <xf numFmtId="39" fontId="144" fillId="83" borderId="0" xfId="0" applyFont="1" applyFill="1"/>
    <xf numFmtId="43" fontId="144" fillId="33" borderId="55" xfId="1057" applyFont="1" applyFill="1" applyBorder="1" applyAlignment="1">
      <alignment horizontal="center"/>
    </xf>
    <xf numFmtId="2" fontId="144" fillId="33" borderId="55" xfId="2359" applyNumberFormat="1" applyFont="1" applyFill="1" applyBorder="1" applyAlignment="1">
      <alignment horizontal="center"/>
    </xf>
    <xf numFmtId="43" fontId="144" fillId="33" borderId="55" xfId="1057" applyFont="1" applyFill="1" applyBorder="1"/>
    <xf numFmtId="0" fontId="144" fillId="33" borderId="58" xfId="2359" applyFont="1" applyFill="1" applyBorder="1"/>
    <xf numFmtId="0" fontId="143" fillId="33" borderId="45" xfId="2359" applyFont="1" applyFill="1" applyBorder="1"/>
    <xf numFmtId="43" fontId="144" fillId="33" borderId="59" xfId="1057" applyFont="1" applyFill="1" applyBorder="1" applyAlignment="1">
      <alignment horizontal="center"/>
    </xf>
    <xf numFmtId="0" fontId="142" fillId="33" borderId="53" xfId="2359" applyFont="1" applyFill="1" applyBorder="1"/>
    <xf numFmtId="0" fontId="142" fillId="33" borderId="54" xfId="2359" applyFont="1" applyFill="1" applyBorder="1" applyAlignment="1">
      <alignment horizontal="center"/>
    </xf>
    <xf numFmtId="168" fontId="144" fillId="33" borderId="55" xfId="1057" applyNumberFormat="1" applyFont="1" applyFill="1" applyBorder="1" applyAlignment="1">
      <alignment horizontal="center"/>
    </xf>
    <xf numFmtId="0" fontId="144" fillId="33" borderId="55" xfId="2359" applyFont="1" applyFill="1" applyBorder="1" applyAlignment="1">
      <alignment horizontal="center"/>
    </xf>
    <xf numFmtId="0" fontId="142" fillId="33" borderId="57" xfId="2359" applyFont="1" applyFill="1" applyBorder="1" applyAlignment="1">
      <alignment horizontal="center"/>
    </xf>
    <xf numFmtId="0" fontId="142" fillId="0" borderId="0" xfId="2359" applyFont="1" applyFill="1"/>
    <xf numFmtId="0" fontId="142" fillId="0" borderId="0" xfId="2359" applyFont="1" applyFill="1" applyBorder="1"/>
    <xf numFmtId="0" fontId="144" fillId="33" borderId="63" xfId="2359" applyFont="1" applyFill="1" applyBorder="1"/>
    <xf numFmtId="0" fontId="144" fillId="33" borderId="64" xfId="2359" applyFont="1" applyFill="1" applyBorder="1"/>
    <xf numFmtId="0" fontId="144" fillId="33" borderId="50" xfId="2359" applyFont="1" applyFill="1" applyBorder="1"/>
    <xf numFmtId="0" fontId="143" fillId="33" borderId="51" xfId="2359" applyFont="1" applyFill="1" applyBorder="1"/>
    <xf numFmtId="0" fontId="144" fillId="33" borderId="45" xfId="2359" applyFont="1" applyFill="1" applyBorder="1"/>
    <xf numFmtId="0" fontId="143" fillId="33" borderId="45" xfId="2359" applyFont="1" applyFill="1" applyBorder="1" applyAlignment="1">
      <alignment horizontal="center"/>
    </xf>
    <xf numFmtId="0" fontId="143" fillId="33" borderId="51" xfId="2359" applyFont="1" applyFill="1" applyBorder="1" applyAlignment="1">
      <alignment horizontal="left"/>
    </xf>
    <xf numFmtId="0" fontId="144" fillId="33" borderId="45" xfId="2359" applyFont="1" applyFill="1" applyBorder="1" applyAlignment="1">
      <alignment horizontal="left"/>
    </xf>
    <xf numFmtId="0" fontId="143" fillId="33" borderId="58" xfId="2359" applyFont="1" applyFill="1" applyBorder="1" applyAlignment="1">
      <alignment horizontal="left"/>
    </xf>
    <xf numFmtId="168" fontId="144" fillId="33" borderId="66" xfId="1057" applyNumberFormat="1" applyFont="1" applyFill="1" applyBorder="1" applyAlignment="1">
      <alignment horizontal="center"/>
    </xf>
    <xf numFmtId="0" fontId="142" fillId="33" borderId="50" xfId="2359" applyFont="1" applyFill="1" applyBorder="1"/>
    <xf numFmtId="0" fontId="142" fillId="33" borderId="64" xfId="2359" applyFont="1" applyFill="1" applyBorder="1"/>
    <xf numFmtId="0" fontId="145" fillId="33" borderId="0" xfId="2359" applyFont="1" applyFill="1" applyBorder="1"/>
    <xf numFmtId="0" fontId="142" fillId="33" borderId="0" xfId="2359" quotePrefix="1" applyNumberFormat="1" applyFont="1" applyFill="1" applyBorder="1" applyAlignment="1">
      <alignment horizontal="right"/>
    </xf>
    <xf numFmtId="0" fontId="142" fillId="33" borderId="0" xfId="2359" applyFont="1" applyFill="1" applyBorder="1" applyAlignment="1"/>
    <xf numFmtId="0" fontId="142" fillId="33" borderId="0" xfId="2359" quotePrefix="1" applyFont="1" applyFill="1" applyBorder="1" applyAlignment="1"/>
    <xf numFmtId="0" fontId="142" fillId="33" borderId="0" xfId="2359" quotePrefix="1" applyFont="1" applyFill="1" applyBorder="1" applyAlignment="1">
      <alignment horizontal="right"/>
    </xf>
    <xf numFmtId="16" fontId="142" fillId="33" borderId="0" xfId="2359" quotePrefix="1" applyNumberFormat="1" applyFont="1" applyFill="1" applyBorder="1" applyAlignment="1">
      <alignment horizontal="right"/>
    </xf>
    <xf numFmtId="0" fontId="142" fillId="33" borderId="50" xfId="2359" applyFont="1" applyFill="1" applyBorder="1" applyAlignment="1">
      <alignment horizontal="center"/>
    </xf>
    <xf numFmtId="2" fontId="143" fillId="33" borderId="55" xfId="2359" applyNumberFormat="1" applyFont="1" applyFill="1" applyBorder="1" applyAlignment="1">
      <alignment horizontal="center" wrapText="1"/>
    </xf>
    <xf numFmtId="2" fontId="143" fillId="33" borderId="56" xfId="2359" applyNumberFormat="1" applyFont="1" applyFill="1" applyBorder="1" applyAlignment="1">
      <alignment horizontal="center" wrapText="1"/>
    </xf>
    <xf numFmtId="0" fontId="143" fillId="33" borderId="55" xfId="2359" applyFont="1" applyFill="1" applyBorder="1" applyAlignment="1">
      <alignment horizontal="center" wrapText="1"/>
    </xf>
    <xf numFmtId="0" fontId="143" fillId="33" borderId="66" xfId="2359" applyFont="1" applyFill="1" applyBorder="1" applyAlignment="1">
      <alignment horizontal="center" wrapText="1"/>
    </xf>
    <xf numFmtId="0" fontId="143" fillId="33" borderId="0" xfId="2359" applyFont="1" applyFill="1" applyAlignment="1">
      <alignment horizontal="center"/>
    </xf>
    <xf numFmtId="0" fontId="148" fillId="33" borderId="0" xfId="2359" applyFont="1" applyFill="1" applyAlignment="1">
      <alignment horizontal="center"/>
    </xf>
    <xf numFmtId="0" fontId="143" fillId="33" borderId="60" xfId="2359" applyFont="1" applyFill="1" applyBorder="1" applyAlignment="1">
      <alignment horizontal="center"/>
    </xf>
    <xf numFmtId="0" fontId="143" fillId="33" borderId="61" xfId="2359" applyFont="1" applyFill="1" applyBorder="1" applyAlignment="1">
      <alignment horizontal="center"/>
    </xf>
    <xf numFmtId="0" fontId="143" fillId="33" borderId="62" xfId="2359" applyFont="1" applyFill="1" applyBorder="1" applyAlignment="1">
      <alignment horizontal="center"/>
    </xf>
    <xf numFmtId="0" fontId="143" fillId="33" borderId="65" xfId="2359" applyFont="1" applyFill="1" applyBorder="1" applyAlignment="1">
      <alignment horizontal="center" wrapText="1"/>
    </xf>
    <xf numFmtId="0" fontId="143" fillId="33" borderId="0" xfId="2359" applyFont="1" applyFill="1" applyBorder="1" applyAlignment="1">
      <alignment horizontal="center" wrapText="1"/>
    </xf>
    <xf numFmtId="0" fontId="143" fillId="33" borderId="45" xfId="2359" applyFont="1" applyFill="1" applyBorder="1" applyAlignment="1">
      <alignment horizontal="center" wrapText="1"/>
    </xf>
    <xf numFmtId="39" fontId="143" fillId="0" borderId="45" xfId="0" applyFont="1" applyBorder="1" applyAlignment="1">
      <alignment horizontal="center"/>
    </xf>
    <xf numFmtId="0" fontId="143" fillId="0" borderId="45" xfId="2142" applyFont="1" applyBorder="1" applyAlignment="1">
      <alignment horizontal="left"/>
    </xf>
    <xf numFmtId="0" fontId="143" fillId="0" borderId="0" xfId="2142" applyFont="1" applyBorder="1" applyAlignment="1">
      <alignment horizontal="center" wrapText="1"/>
    </xf>
    <xf numFmtId="0" fontId="143" fillId="0" borderId="45" xfId="2142" applyFont="1" applyBorder="1" applyAlignment="1">
      <alignment horizontal="center" wrapText="1"/>
    </xf>
    <xf numFmtId="185" fontId="144" fillId="0" borderId="45" xfId="0" applyNumberFormat="1" applyFont="1" applyBorder="1" applyAlignment="1">
      <alignment horizontal="center"/>
    </xf>
    <xf numFmtId="39" fontId="143" fillId="0" borderId="48" xfId="0" applyFont="1" applyBorder="1" applyAlignment="1">
      <alignment horizontal="center" wrapText="1"/>
    </xf>
    <xf numFmtId="39" fontId="143" fillId="0" borderId="52" xfId="0" applyFont="1" applyBorder="1" applyAlignment="1">
      <alignment horizontal="center" wrapText="1"/>
    </xf>
    <xf numFmtId="0" fontId="143" fillId="0" borderId="45" xfId="2142" applyFont="1" applyBorder="1" applyAlignment="1">
      <alignment horizontal="center"/>
    </xf>
  </cellXfs>
  <cellStyles count="12033">
    <cellStyle name="??" xfId="4"/>
    <cellStyle name="=C:\WINNT35\SYSTEM32\COMMAND.COM" xfId="5"/>
    <cellStyle name="20% - Accent1 10" xfId="6"/>
    <cellStyle name="20% - Accent1 11" xfId="7"/>
    <cellStyle name="20% - Accent1 12" xfId="8"/>
    <cellStyle name="20% - Accent1 13" xfId="9"/>
    <cellStyle name="20% - Accent1 13 2" xfId="10"/>
    <cellStyle name="20% - Accent1 2" xfId="11"/>
    <cellStyle name="20% - Accent1 2 10" xfId="12"/>
    <cellStyle name="20% - Accent1 2 11" xfId="13"/>
    <cellStyle name="20% - Accent1 2 12" xfId="14"/>
    <cellStyle name="20% - Accent1 2 2" xfId="15"/>
    <cellStyle name="20% - Accent1 2 2 2" xfId="16"/>
    <cellStyle name="20% - Accent1 2 2 3" xfId="17"/>
    <cellStyle name="20% - Accent1 2 2 4" xfId="18"/>
    <cellStyle name="20% - Accent1 2 2_Inputs" xfId="19"/>
    <cellStyle name="20% - Accent1 2 3" xfId="20"/>
    <cellStyle name="20% - Accent1 2 3 2" xfId="21"/>
    <cellStyle name="20% - Accent1 2 3 3" xfId="22"/>
    <cellStyle name="20% - Accent1 2 3_Output(m)" xfId="23"/>
    <cellStyle name="20% - Accent1 2 4" xfId="24"/>
    <cellStyle name="20% - Accent1 2 5" xfId="25"/>
    <cellStyle name="20% - Accent1 2 6" xfId="26"/>
    <cellStyle name="20% - Accent1 2 7" xfId="27"/>
    <cellStyle name="20% - Accent1 2 8" xfId="28"/>
    <cellStyle name="20% - Accent1 2 9" xfId="29"/>
    <cellStyle name="20% - Accent1 2_Average Energy Prices" xfId="30"/>
    <cellStyle name="20% - Accent1 3" xfId="31"/>
    <cellStyle name="20% - Accent1 3 2" xfId="32"/>
    <cellStyle name="20% - Accent1 3 3" xfId="33"/>
    <cellStyle name="20% - Accent1 3 4" xfId="34"/>
    <cellStyle name="20% - Accent1 3 5" xfId="35"/>
    <cellStyle name="20% - Accent1 3_Fuel Cost" xfId="36"/>
    <cellStyle name="20% - Accent1 4" xfId="37"/>
    <cellStyle name="20% - Accent1 4 2" xfId="38"/>
    <cellStyle name="20% - Accent1 4 3" xfId="39"/>
    <cellStyle name="20% - Accent1 4 4" xfId="40"/>
    <cellStyle name="20% - Accent1 4 5" xfId="41"/>
    <cellStyle name="20% - Accent1 4 6" xfId="42"/>
    <cellStyle name="20% - Accent1 4_Output(m)" xfId="43"/>
    <cellStyle name="20% - Accent1 5" xfId="44"/>
    <cellStyle name="20% - Accent1 5 2" xfId="45"/>
    <cellStyle name="20% - Accent1 5 3" xfId="46"/>
    <cellStyle name="20% - Accent1 5 4" xfId="47"/>
    <cellStyle name="20% - Accent1 5_Output(m)" xfId="48"/>
    <cellStyle name="20% - Accent1 6" xfId="49"/>
    <cellStyle name="20% - Accent1 6 2" xfId="50"/>
    <cellStyle name="20% - Accent1 6 3" xfId="51"/>
    <cellStyle name="20% - Accent1 6_Output(m)" xfId="52"/>
    <cellStyle name="20% - Accent1 7" xfId="53"/>
    <cellStyle name="20% - Accent1 7 2" xfId="54"/>
    <cellStyle name="20% - Accent1 7_Average Energy Prices" xfId="55"/>
    <cellStyle name="20% - Accent1 8" xfId="56"/>
    <cellStyle name="20% - Accent1 9" xfId="57"/>
    <cellStyle name="20% - Accent2 2" xfId="58"/>
    <cellStyle name="20% - Accent2 2 10" xfId="59"/>
    <cellStyle name="20% - Accent2 2 11" xfId="60"/>
    <cellStyle name="20% - Accent2 2 12" xfId="61"/>
    <cellStyle name="20% - Accent2 2 2" xfId="62"/>
    <cellStyle name="20% - Accent2 2 2 2" xfId="63"/>
    <cellStyle name="20% - Accent2 2 2 3" xfId="64"/>
    <cellStyle name="20% - Accent2 2 2 4" xfId="65"/>
    <cellStyle name="20% - Accent2 2 2_Inputs" xfId="66"/>
    <cellStyle name="20% - Accent2 2 3" xfId="67"/>
    <cellStyle name="20% - Accent2 2 3 2" xfId="68"/>
    <cellStyle name="20% - Accent2 2 3 3" xfId="69"/>
    <cellStyle name="20% - Accent2 2 3_Output(m)" xfId="70"/>
    <cellStyle name="20% - Accent2 2 4" xfId="71"/>
    <cellStyle name="20% - Accent2 2 5" xfId="72"/>
    <cellStyle name="20% - Accent2 2 6" xfId="73"/>
    <cellStyle name="20% - Accent2 2 7" xfId="74"/>
    <cellStyle name="20% - Accent2 2 8" xfId="75"/>
    <cellStyle name="20% - Accent2 2 9" xfId="76"/>
    <cellStyle name="20% - Accent2 2_Average Energy Prices" xfId="77"/>
    <cellStyle name="20% - Accent2 3" xfId="78"/>
    <cellStyle name="20% - Accent2 3 2" xfId="79"/>
    <cellStyle name="20% - Accent2 3 3" xfId="80"/>
    <cellStyle name="20% - Accent2 3 4" xfId="81"/>
    <cellStyle name="20% - Accent2 3 5" xfId="82"/>
    <cellStyle name="20% - Accent2 3_Fuel Cost" xfId="83"/>
    <cellStyle name="20% - Accent2 4" xfId="84"/>
    <cellStyle name="20% - Accent2 4 2" xfId="85"/>
    <cellStyle name="20% - Accent2 4 3" xfId="86"/>
    <cellStyle name="20% - Accent2 4 4" xfId="87"/>
    <cellStyle name="20% - Accent2 4 5" xfId="88"/>
    <cellStyle name="20% - Accent2 4 6" xfId="89"/>
    <cellStyle name="20% - Accent2 4_Output(m)" xfId="90"/>
    <cellStyle name="20% - Accent2 5" xfId="91"/>
    <cellStyle name="20% - Accent2 5 2" xfId="92"/>
    <cellStyle name="20% - Accent2 5 3" xfId="93"/>
    <cellStyle name="20% - Accent2 5 4" xfId="94"/>
    <cellStyle name="20% - Accent2 5_Output(m)" xfId="95"/>
    <cellStyle name="20% - Accent2 6" xfId="96"/>
    <cellStyle name="20% - Accent2 7" xfId="97"/>
    <cellStyle name="20% - Accent2 7 2" xfId="98"/>
    <cellStyle name="20% - Accent2 7_Average Energy Prices" xfId="99"/>
    <cellStyle name="20% - Accent3 2" xfId="100"/>
    <cellStyle name="20% - Accent3 2 10" xfId="101"/>
    <cellStyle name="20% - Accent3 2 11" xfId="102"/>
    <cellStyle name="20% - Accent3 2 12" xfId="103"/>
    <cellStyle name="20% - Accent3 2 2" xfId="104"/>
    <cellStyle name="20% - Accent3 2 2 2" xfId="105"/>
    <cellStyle name="20% - Accent3 2 2 3" xfId="106"/>
    <cellStyle name="20% - Accent3 2 2 4" xfId="107"/>
    <cellStyle name="20% - Accent3 2 2_Inputs" xfId="108"/>
    <cellStyle name="20% - Accent3 2 3" xfId="109"/>
    <cellStyle name="20% - Accent3 2 3 2" xfId="110"/>
    <cellStyle name="20% - Accent3 2 3 3" xfId="111"/>
    <cellStyle name="20% - Accent3 2 3_Output(m)" xfId="112"/>
    <cellStyle name="20% - Accent3 2 4" xfId="113"/>
    <cellStyle name="20% - Accent3 2 5" xfId="114"/>
    <cellStyle name="20% - Accent3 2 6" xfId="115"/>
    <cellStyle name="20% - Accent3 2 7" xfId="116"/>
    <cellStyle name="20% - Accent3 2 8" xfId="117"/>
    <cellStyle name="20% - Accent3 2 9" xfId="118"/>
    <cellStyle name="20% - Accent3 2_Average Energy Prices" xfId="119"/>
    <cellStyle name="20% - Accent3 3" xfId="120"/>
    <cellStyle name="20% - Accent3 3 2" xfId="121"/>
    <cellStyle name="20% - Accent3 3 3" xfId="122"/>
    <cellStyle name="20% - Accent3 3 4" xfId="123"/>
    <cellStyle name="20% - Accent3 3 5" xfId="124"/>
    <cellStyle name="20% - Accent3 3_Fuel Cost" xfId="125"/>
    <cellStyle name="20% - Accent3 4" xfId="126"/>
    <cellStyle name="20% - Accent3 4 2" xfId="127"/>
    <cellStyle name="20% - Accent3 4 3" xfId="128"/>
    <cellStyle name="20% - Accent3 4 4" xfId="129"/>
    <cellStyle name="20% - Accent3 4 5" xfId="130"/>
    <cellStyle name="20% - Accent3 4 6" xfId="131"/>
    <cellStyle name="20% - Accent3 4_Output(m)" xfId="132"/>
    <cellStyle name="20% - Accent3 5" xfId="133"/>
    <cellStyle name="20% - Accent3 5 2" xfId="134"/>
    <cellStyle name="20% - Accent3 5 3" xfId="135"/>
    <cellStyle name="20% - Accent3 5 4" xfId="136"/>
    <cellStyle name="20% - Accent3 5_Output(m)" xfId="137"/>
    <cellStyle name="20% - Accent3 6" xfId="138"/>
    <cellStyle name="20% - Accent3 7" xfId="139"/>
    <cellStyle name="20% - Accent3 7 2" xfId="140"/>
    <cellStyle name="20% - Accent3 7_Average Energy Prices" xfId="141"/>
    <cellStyle name="20% - Accent4 2" xfId="142"/>
    <cellStyle name="20% - Accent4 2 10" xfId="143"/>
    <cellStyle name="20% - Accent4 2 11" xfId="144"/>
    <cellStyle name="20% - Accent4 2 12" xfId="145"/>
    <cellStyle name="20% - Accent4 2 2" xfId="146"/>
    <cellStyle name="20% - Accent4 2 2 2" xfId="147"/>
    <cellStyle name="20% - Accent4 2 2 3" xfId="148"/>
    <cellStyle name="20% - Accent4 2 2 4" xfId="149"/>
    <cellStyle name="20% - Accent4 2 2_Inputs" xfId="150"/>
    <cellStyle name="20% - Accent4 2 3" xfId="151"/>
    <cellStyle name="20% - Accent4 2 3 2" xfId="152"/>
    <cellStyle name="20% - Accent4 2 3 3" xfId="153"/>
    <cellStyle name="20% - Accent4 2 3_Output(m)" xfId="154"/>
    <cellStyle name="20% - Accent4 2 4" xfId="155"/>
    <cellStyle name="20% - Accent4 2 5" xfId="156"/>
    <cellStyle name="20% - Accent4 2 6" xfId="157"/>
    <cellStyle name="20% - Accent4 2 7" xfId="158"/>
    <cellStyle name="20% - Accent4 2 8" xfId="159"/>
    <cellStyle name="20% - Accent4 2 9" xfId="160"/>
    <cellStyle name="20% - Accent4 2_Average Energy Prices" xfId="161"/>
    <cellStyle name="20% - Accent4 3" xfId="162"/>
    <cellStyle name="20% - Accent4 3 2" xfId="163"/>
    <cellStyle name="20% - Accent4 3_Fuel Cost" xfId="164"/>
    <cellStyle name="20% - Accent4 4" xfId="165"/>
    <cellStyle name="20% - Accent4 4 2" xfId="166"/>
    <cellStyle name="20% - Accent4 4 3" xfId="167"/>
    <cellStyle name="20% - Accent4 4 4" xfId="168"/>
    <cellStyle name="20% - Accent4 4 5" xfId="169"/>
    <cellStyle name="20% - Accent4 4 6" xfId="170"/>
    <cellStyle name="20% - Accent4 4_Output(m)" xfId="171"/>
    <cellStyle name="20% - Accent4 5" xfId="172"/>
    <cellStyle name="20% - Accent4 5 2" xfId="173"/>
    <cellStyle name="20% - Accent4 5 3" xfId="174"/>
    <cellStyle name="20% - Accent4 5 4" xfId="175"/>
    <cellStyle name="20% - Accent4 5_Output(m)" xfId="176"/>
    <cellStyle name="20% - Accent4 6" xfId="177"/>
    <cellStyle name="20% - Accent4 7" xfId="178"/>
    <cellStyle name="20% - Accent4 7 2" xfId="179"/>
    <cellStyle name="20% - Accent4 7_Average Energy Prices" xfId="180"/>
    <cellStyle name="20% - Accent5 2" xfId="181"/>
    <cellStyle name="20% - Accent5 2 10" xfId="182"/>
    <cellStyle name="20% - Accent5 2 11" xfId="183"/>
    <cellStyle name="20% - Accent5 2 12" xfId="184"/>
    <cellStyle name="20% - Accent5 2 2" xfId="185"/>
    <cellStyle name="20% - Accent5 2 2 2" xfId="186"/>
    <cellStyle name="20% - Accent5 2 2 3" xfId="187"/>
    <cellStyle name="20% - Accent5 2 2 4" xfId="188"/>
    <cellStyle name="20% - Accent5 2 2_Inputs" xfId="189"/>
    <cellStyle name="20% - Accent5 2 3" xfId="190"/>
    <cellStyle name="20% - Accent5 2 3 2" xfId="191"/>
    <cellStyle name="20% - Accent5 2 3 3" xfId="192"/>
    <cellStyle name="20% - Accent5 2 3_Output(m)" xfId="193"/>
    <cellStyle name="20% - Accent5 2 4" xfId="194"/>
    <cellStyle name="20% - Accent5 2 5" xfId="195"/>
    <cellStyle name="20% - Accent5 2 6" xfId="196"/>
    <cellStyle name="20% - Accent5 2 7" xfId="197"/>
    <cellStyle name="20% - Accent5 2 8" xfId="198"/>
    <cellStyle name="20% - Accent5 2 9" xfId="199"/>
    <cellStyle name="20% - Accent5 2_Average Energy Prices" xfId="200"/>
    <cellStyle name="20% - Accent5 3" xfId="201"/>
    <cellStyle name="20% - Accent5 3 2" xfId="202"/>
    <cellStyle name="20% - Accent5 3 3" xfId="203"/>
    <cellStyle name="20% - Accent5 3 4" xfId="204"/>
    <cellStyle name="20% - Accent5 3 5" xfId="205"/>
    <cellStyle name="20% - Accent5 3_Fuel Cost" xfId="206"/>
    <cellStyle name="20% - Accent5 4" xfId="207"/>
    <cellStyle name="20% - Accent5 4 2" xfId="208"/>
    <cellStyle name="20% - Accent5 4 3" xfId="209"/>
    <cellStyle name="20% - Accent5 4 4" xfId="210"/>
    <cellStyle name="20% - Accent5 4 5" xfId="211"/>
    <cellStyle name="20% - Accent5 4 6" xfId="212"/>
    <cellStyle name="20% - Accent5 4_Output(m)" xfId="213"/>
    <cellStyle name="20% - Accent5 5" xfId="214"/>
    <cellStyle name="20% - Accent5 5 2" xfId="215"/>
    <cellStyle name="20% - Accent5 5 3" xfId="216"/>
    <cellStyle name="20% - Accent5 5 4" xfId="217"/>
    <cellStyle name="20% - Accent5 5_Output(m)" xfId="218"/>
    <cellStyle name="20% - Accent5 6" xfId="219"/>
    <cellStyle name="20% - Accent5 7" xfId="220"/>
    <cellStyle name="20% - Accent6 2" xfId="221"/>
    <cellStyle name="20% - Accent6 2 10" xfId="222"/>
    <cellStyle name="20% - Accent6 2 2" xfId="223"/>
    <cellStyle name="20% - Accent6 2 2 2" xfId="224"/>
    <cellStyle name="20% - Accent6 2 2 3" xfId="225"/>
    <cellStyle name="20% - Accent6 2 2_Output(m)" xfId="226"/>
    <cellStyle name="20% - Accent6 2 3" xfId="227"/>
    <cellStyle name="20% - Accent6 2 3 2" xfId="228"/>
    <cellStyle name="20% - Accent6 2 3 3" xfId="229"/>
    <cellStyle name="20% - Accent6 2 3_Output(m)" xfId="230"/>
    <cellStyle name="20% - Accent6 2 4" xfId="231"/>
    <cellStyle name="20% - Accent6 2 5" xfId="232"/>
    <cellStyle name="20% - Accent6 2 6" xfId="233"/>
    <cellStyle name="20% - Accent6 2 7" xfId="234"/>
    <cellStyle name="20% - Accent6 2 8" xfId="235"/>
    <cellStyle name="20% - Accent6 2 9" xfId="236"/>
    <cellStyle name="20% - Accent6 2_Average Energy Prices" xfId="237"/>
    <cellStyle name="20% - Accent6 3" xfId="238"/>
    <cellStyle name="20% - Accent6 3 2" xfId="239"/>
    <cellStyle name="20% - Accent6 3_Fuel Cost" xfId="240"/>
    <cellStyle name="20% - Accent6 4" xfId="241"/>
    <cellStyle name="20% - Accent6 4 2" xfId="242"/>
    <cellStyle name="20% - Accent6 4 3" xfId="243"/>
    <cellStyle name="20% - Accent6 4 4" xfId="244"/>
    <cellStyle name="20% - Accent6 4 5" xfId="245"/>
    <cellStyle name="20% - Accent6 4 6" xfId="246"/>
    <cellStyle name="20% - Accent6 4_Output(m)" xfId="247"/>
    <cellStyle name="20% - Accent6 5" xfId="248"/>
    <cellStyle name="20% - Accent6 5 2" xfId="249"/>
    <cellStyle name="20% - Accent6 5 3" xfId="250"/>
    <cellStyle name="20% - Accent6 5 4" xfId="251"/>
    <cellStyle name="20% - Accent6 5_Output(m)" xfId="252"/>
    <cellStyle name="20% - Accent6 6" xfId="253"/>
    <cellStyle name="20% - Accent6 7" xfId="254"/>
    <cellStyle name="20% - Accent6 7 2" xfId="255"/>
    <cellStyle name="20% - Accent6 7_Average Energy Prices" xfId="256"/>
    <cellStyle name="40% - Accent1 2" xfId="257"/>
    <cellStyle name="40% - Accent1 2 10" xfId="258"/>
    <cellStyle name="40% - Accent1 2 2" xfId="259"/>
    <cellStyle name="40% - Accent1 2 2 2" xfId="260"/>
    <cellStyle name="40% - Accent1 2 2 3" xfId="261"/>
    <cellStyle name="40% - Accent1 2 2_Output(m)" xfId="262"/>
    <cellStyle name="40% - Accent1 2 3" xfId="263"/>
    <cellStyle name="40% - Accent1 2 3 2" xfId="264"/>
    <cellStyle name="40% - Accent1 2 3 3" xfId="265"/>
    <cellStyle name="40% - Accent1 2 3_Output(m)" xfId="266"/>
    <cellStyle name="40% - Accent1 2 4" xfId="267"/>
    <cellStyle name="40% - Accent1 2 5" xfId="268"/>
    <cellStyle name="40% - Accent1 2 6" xfId="269"/>
    <cellStyle name="40% - Accent1 2 7" xfId="270"/>
    <cellStyle name="40% - Accent1 2 8" xfId="271"/>
    <cellStyle name="40% - Accent1 2 9" xfId="272"/>
    <cellStyle name="40% - Accent1 2_Average Energy Prices" xfId="273"/>
    <cellStyle name="40% - Accent1 3" xfId="274"/>
    <cellStyle name="40% - Accent1 3 2" xfId="275"/>
    <cellStyle name="40% - Accent1 3_Fuel Cost" xfId="276"/>
    <cellStyle name="40% - Accent1 4" xfId="277"/>
    <cellStyle name="40% - Accent1 4 2" xfId="278"/>
    <cellStyle name="40% - Accent1 4 3" xfId="279"/>
    <cellStyle name="40% - Accent1 4 4" xfId="280"/>
    <cellStyle name="40% - Accent1 4 5" xfId="281"/>
    <cellStyle name="40% - Accent1 4 6" xfId="282"/>
    <cellStyle name="40% - Accent1 4_Output(m)" xfId="283"/>
    <cellStyle name="40% - Accent1 5" xfId="284"/>
    <cellStyle name="40% - Accent1 5 2" xfId="285"/>
    <cellStyle name="40% - Accent1 5 3" xfId="286"/>
    <cellStyle name="40% - Accent1 5 4" xfId="287"/>
    <cellStyle name="40% - Accent1 5_Output(m)" xfId="288"/>
    <cellStyle name="40% - Accent1 6" xfId="289"/>
    <cellStyle name="40% - Accent1 7" xfId="290"/>
    <cellStyle name="40% - Accent1 7 2" xfId="291"/>
    <cellStyle name="40% - Accent1 7_Average Energy Prices" xfId="292"/>
    <cellStyle name="40% - Accent2 2" xfId="293"/>
    <cellStyle name="40% - Accent2 2 10" xfId="294"/>
    <cellStyle name="40% - Accent2 2 2" xfId="295"/>
    <cellStyle name="40% - Accent2 2 2 2" xfId="296"/>
    <cellStyle name="40% - Accent2 2 2 3" xfId="297"/>
    <cellStyle name="40% - Accent2 2 2_Output(m)" xfId="298"/>
    <cellStyle name="40% - Accent2 2 3" xfId="299"/>
    <cellStyle name="40% - Accent2 2 3 2" xfId="300"/>
    <cellStyle name="40% - Accent2 2 3 3" xfId="301"/>
    <cellStyle name="40% - Accent2 2 3_Output(m)" xfId="302"/>
    <cellStyle name="40% - Accent2 2 4" xfId="303"/>
    <cellStyle name="40% - Accent2 2 5" xfId="304"/>
    <cellStyle name="40% - Accent2 2 6" xfId="305"/>
    <cellStyle name="40% - Accent2 2 7" xfId="306"/>
    <cellStyle name="40% - Accent2 2 8" xfId="307"/>
    <cellStyle name="40% - Accent2 2 9" xfId="308"/>
    <cellStyle name="40% - Accent2 2_Average Energy Prices" xfId="309"/>
    <cellStyle name="40% - Accent2 3" xfId="310"/>
    <cellStyle name="40% - Accent2 3 2" xfId="311"/>
    <cellStyle name="40% - Accent2 3_Fuel Cost" xfId="312"/>
    <cellStyle name="40% - Accent2 4" xfId="313"/>
    <cellStyle name="40% - Accent2 4 2" xfId="314"/>
    <cellStyle name="40% - Accent2 4 3" xfId="315"/>
    <cellStyle name="40% - Accent2 4 4" xfId="316"/>
    <cellStyle name="40% - Accent2 4 5" xfId="317"/>
    <cellStyle name="40% - Accent2 4 6" xfId="318"/>
    <cellStyle name="40% - Accent2 4_Output(m)" xfId="319"/>
    <cellStyle name="40% - Accent2 5" xfId="320"/>
    <cellStyle name="40% - Accent2 5 2" xfId="321"/>
    <cellStyle name="40% - Accent2 5 3" xfId="322"/>
    <cellStyle name="40% - Accent2 5 4" xfId="323"/>
    <cellStyle name="40% - Accent2 5_Output(m)" xfId="324"/>
    <cellStyle name="40% - Accent2 6" xfId="325"/>
    <cellStyle name="40% - Accent2 7" xfId="326"/>
    <cellStyle name="40% - Accent3 2" xfId="327"/>
    <cellStyle name="40% - Accent3 2 10" xfId="328"/>
    <cellStyle name="40% - Accent3 2 2" xfId="329"/>
    <cellStyle name="40% - Accent3 2 2 2" xfId="330"/>
    <cellStyle name="40% - Accent3 2 2 3" xfId="331"/>
    <cellStyle name="40% - Accent3 2 2_Output(m)" xfId="332"/>
    <cellStyle name="40% - Accent3 2 3" xfId="333"/>
    <cellStyle name="40% - Accent3 2 3 2" xfId="334"/>
    <cellStyle name="40% - Accent3 2 3 3" xfId="335"/>
    <cellStyle name="40% - Accent3 2 3_Output(m)" xfId="336"/>
    <cellStyle name="40% - Accent3 2 4" xfId="337"/>
    <cellStyle name="40% - Accent3 2 5" xfId="338"/>
    <cellStyle name="40% - Accent3 2 6" xfId="339"/>
    <cellStyle name="40% - Accent3 2 7" xfId="340"/>
    <cellStyle name="40% - Accent3 2 8" xfId="341"/>
    <cellStyle name="40% - Accent3 2 9" xfId="342"/>
    <cellStyle name="40% - Accent3 2_Average Energy Prices" xfId="343"/>
    <cellStyle name="40% - Accent3 3" xfId="344"/>
    <cellStyle name="40% - Accent3 3 2" xfId="345"/>
    <cellStyle name="40% - Accent3 3_Fuel Cost" xfId="346"/>
    <cellStyle name="40% - Accent3 4" xfId="347"/>
    <cellStyle name="40% - Accent3 4 2" xfId="348"/>
    <cellStyle name="40% - Accent3 4 3" xfId="349"/>
    <cellStyle name="40% - Accent3 4 4" xfId="350"/>
    <cellStyle name="40% - Accent3 4 5" xfId="351"/>
    <cellStyle name="40% - Accent3 4 6" xfId="352"/>
    <cellStyle name="40% - Accent3 4_Output(m)" xfId="353"/>
    <cellStyle name="40% - Accent3 5" xfId="354"/>
    <cellStyle name="40% - Accent3 5 2" xfId="355"/>
    <cellStyle name="40% - Accent3 5 3" xfId="356"/>
    <cellStyle name="40% - Accent3 5 4" xfId="357"/>
    <cellStyle name="40% - Accent3 5_Output(m)" xfId="358"/>
    <cellStyle name="40% - Accent3 6" xfId="359"/>
    <cellStyle name="40% - Accent3 7" xfId="360"/>
    <cellStyle name="40% - Accent3 7 2" xfId="361"/>
    <cellStyle name="40% - Accent3 7_Average Energy Prices" xfId="362"/>
    <cellStyle name="40% - Accent4 2" xfId="363"/>
    <cellStyle name="40% - Accent4 2 10" xfId="364"/>
    <cellStyle name="40% - Accent4 2 2" xfId="365"/>
    <cellStyle name="40% - Accent4 2 2 2" xfId="366"/>
    <cellStyle name="40% - Accent4 2 2 3" xfId="367"/>
    <cellStyle name="40% - Accent4 2 2_Output(m)" xfId="368"/>
    <cellStyle name="40% - Accent4 2 3" xfId="369"/>
    <cellStyle name="40% - Accent4 2 3 2" xfId="370"/>
    <cellStyle name="40% - Accent4 2 3 3" xfId="371"/>
    <cellStyle name="40% - Accent4 2 3_Output(m)" xfId="372"/>
    <cellStyle name="40% - Accent4 2 4" xfId="373"/>
    <cellStyle name="40% - Accent4 2 5" xfId="374"/>
    <cellStyle name="40% - Accent4 2 6" xfId="375"/>
    <cellStyle name="40% - Accent4 2 7" xfId="376"/>
    <cellStyle name="40% - Accent4 2 8" xfId="377"/>
    <cellStyle name="40% - Accent4 2 9" xfId="378"/>
    <cellStyle name="40% - Accent4 2_Average Energy Prices" xfId="379"/>
    <cellStyle name="40% - Accent4 3" xfId="380"/>
    <cellStyle name="40% - Accent4 3 2" xfId="381"/>
    <cellStyle name="40% - Accent4 3_Fuel Cost" xfId="382"/>
    <cellStyle name="40% - Accent4 4" xfId="383"/>
    <cellStyle name="40% - Accent4 4 2" xfId="384"/>
    <cellStyle name="40% - Accent4 4 3" xfId="385"/>
    <cellStyle name="40% - Accent4 4 4" xfId="386"/>
    <cellStyle name="40% - Accent4 4 5" xfId="387"/>
    <cellStyle name="40% - Accent4 4 6" xfId="388"/>
    <cellStyle name="40% - Accent4 4_Output(m)" xfId="389"/>
    <cellStyle name="40% - Accent4 5" xfId="390"/>
    <cellStyle name="40% - Accent4 5 2" xfId="391"/>
    <cellStyle name="40% - Accent4 5 3" xfId="392"/>
    <cellStyle name="40% - Accent4 5 4" xfId="393"/>
    <cellStyle name="40% - Accent4 5_Output(m)" xfId="394"/>
    <cellStyle name="40% - Accent4 6" xfId="395"/>
    <cellStyle name="40% - Accent4 7" xfId="396"/>
    <cellStyle name="40% - Accent4 7 2" xfId="397"/>
    <cellStyle name="40% - Accent4 7_Average Energy Prices" xfId="398"/>
    <cellStyle name="40% - Accent5 10" xfId="399"/>
    <cellStyle name="40% - Accent5 11" xfId="400"/>
    <cellStyle name="40% - Accent5 12" xfId="401"/>
    <cellStyle name="40% - Accent5 13" xfId="402"/>
    <cellStyle name="40% - Accent5 13 2" xfId="403"/>
    <cellStyle name="40% - Accent5 2" xfId="404"/>
    <cellStyle name="40% - Accent5 2 10" xfId="405"/>
    <cellStyle name="40% - Accent5 2 2" xfId="406"/>
    <cellStyle name="40% - Accent5 2 2 2" xfId="407"/>
    <cellStyle name="40% - Accent5 2 2 3" xfId="408"/>
    <cellStyle name="40% - Accent5 2 2_Output(m)" xfId="409"/>
    <cellStyle name="40% - Accent5 2 3" xfId="410"/>
    <cellStyle name="40% - Accent5 2 3 2" xfId="411"/>
    <cellStyle name="40% - Accent5 2 3 3" xfId="412"/>
    <cellStyle name="40% - Accent5 2 3_Output(m)" xfId="413"/>
    <cellStyle name="40% - Accent5 2 4" xfId="414"/>
    <cellStyle name="40% - Accent5 2 5" xfId="415"/>
    <cellStyle name="40% - Accent5 2 6" xfId="416"/>
    <cellStyle name="40% - Accent5 2 7" xfId="417"/>
    <cellStyle name="40% - Accent5 2 8" xfId="418"/>
    <cellStyle name="40% - Accent5 2 9" xfId="419"/>
    <cellStyle name="40% - Accent5 2_Average Energy Prices" xfId="420"/>
    <cellStyle name="40% - Accent5 3" xfId="421"/>
    <cellStyle name="40% - Accent5 3 2" xfId="422"/>
    <cellStyle name="40% - Accent5 3_Fuel Cost" xfId="423"/>
    <cellStyle name="40% - Accent5 4" xfId="424"/>
    <cellStyle name="40% - Accent5 4 2" xfId="425"/>
    <cellStyle name="40% - Accent5 4 3" xfId="426"/>
    <cellStyle name="40% - Accent5 4 4" xfId="427"/>
    <cellStyle name="40% - Accent5 4 5" xfId="428"/>
    <cellStyle name="40% - Accent5 4 6" xfId="429"/>
    <cellStyle name="40% - Accent5 4_Output(m)" xfId="430"/>
    <cellStyle name="40% - Accent5 5" xfId="431"/>
    <cellStyle name="40% - Accent5 5 2" xfId="432"/>
    <cellStyle name="40% - Accent5 5 3" xfId="433"/>
    <cellStyle name="40% - Accent5 5 4" xfId="434"/>
    <cellStyle name="40% - Accent5 5_Output(m)" xfId="435"/>
    <cellStyle name="40% - Accent5 6" xfId="436"/>
    <cellStyle name="40% - Accent5 7" xfId="437"/>
    <cellStyle name="40% - Accent5 7 2" xfId="438"/>
    <cellStyle name="40% - Accent5 7_Average Energy Prices" xfId="439"/>
    <cellStyle name="40% - Accent5 8" xfId="440"/>
    <cellStyle name="40% - Accent5 9" xfId="441"/>
    <cellStyle name="40% - Accent6 10" xfId="442"/>
    <cellStyle name="40% - Accent6 11" xfId="443"/>
    <cellStyle name="40% - Accent6 12" xfId="444"/>
    <cellStyle name="40% - Accent6 13" xfId="445"/>
    <cellStyle name="40% - Accent6 13 2" xfId="446"/>
    <cellStyle name="40% - Accent6 2" xfId="447"/>
    <cellStyle name="40% - Accent6 2 10" xfId="448"/>
    <cellStyle name="40% - Accent6 2 2" xfId="449"/>
    <cellStyle name="40% - Accent6 2 2 2" xfId="450"/>
    <cellStyle name="40% - Accent6 2 2 3" xfId="451"/>
    <cellStyle name="40% - Accent6 2 2_Output(m)" xfId="452"/>
    <cellStyle name="40% - Accent6 2 3" xfId="453"/>
    <cellStyle name="40% - Accent6 2 3 2" xfId="454"/>
    <cellStyle name="40% - Accent6 2 3 3" xfId="455"/>
    <cellStyle name="40% - Accent6 2 3_Output(m)" xfId="456"/>
    <cellStyle name="40% - Accent6 2 4" xfId="457"/>
    <cellStyle name="40% - Accent6 2 5" xfId="458"/>
    <cellStyle name="40% - Accent6 2 6" xfId="459"/>
    <cellStyle name="40% - Accent6 2 7" xfId="460"/>
    <cellStyle name="40% - Accent6 2 8" xfId="461"/>
    <cellStyle name="40% - Accent6 2 9" xfId="462"/>
    <cellStyle name="40% - Accent6 2_Average Energy Prices" xfId="463"/>
    <cellStyle name="40% - Accent6 3" xfId="464"/>
    <cellStyle name="40% - Accent6 3 2" xfId="465"/>
    <cellStyle name="40% - Accent6 3_Fuel Cost" xfId="466"/>
    <cellStyle name="40% - Accent6 4" xfId="467"/>
    <cellStyle name="40% - Accent6 4 2" xfId="468"/>
    <cellStyle name="40% - Accent6 4 3" xfId="469"/>
    <cellStyle name="40% - Accent6 4 4" xfId="470"/>
    <cellStyle name="40% - Accent6 4 5" xfId="471"/>
    <cellStyle name="40% - Accent6 4 6" xfId="472"/>
    <cellStyle name="40% - Accent6 4_Output(m)" xfId="473"/>
    <cellStyle name="40% - Accent6 5" xfId="474"/>
    <cellStyle name="40% - Accent6 5 2" xfId="475"/>
    <cellStyle name="40% - Accent6 5 3" xfId="476"/>
    <cellStyle name="40% - Accent6 5 4" xfId="477"/>
    <cellStyle name="40% - Accent6 5_Output(m)" xfId="478"/>
    <cellStyle name="40% - Accent6 6" xfId="479"/>
    <cellStyle name="40% - Accent6 7" xfId="480"/>
    <cellStyle name="40% - Accent6 7 2" xfId="481"/>
    <cellStyle name="40% - Accent6 7_Average Energy Prices" xfId="482"/>
    <cellStyle name="40% - Accent6 8" xfId="483"/>
    <cellStyle name="40% - Accent6 9" xfId="484"/>
    <cellStyle name="60% - Accent1 2" xfId="485"/>
    <cellStyle name="60% - Accent1 2 2" xfId="486"/>
    <cellStyle name="60% - Accent1 2 3" xfId="487"/>
    <cellStyle name="60% - Accent1 2 4" xfId="488"/>
    <cellStyle name="60% - Accent1 2 5" xfId="489"/>
    <cellStyle name="60% - Accent1 2_Average Energy Prices" xfId="490"/>
    <cellStyle name="60% - Accent1 3" xfId="491"/>
    <cellStyle name="60% - Accent1 3 2" xfId="492"/>
    <cellStyle name="60% - Accent1 3_Fuel Cost" xfId="493"/>
    <cellStyle name="60% - Accent1 4" xfId="494"/>
    <cellStyle name="60% - Accent1 4 2" xfId="495"/>
    <cellStyle name="60% - Accent1 4 3" xfId="496"/>
    <cellStyle name="60% - Accent1 4 4" xfId="497"/>
    <cellStyle name="60% - Accent1 4 5" xfId="498"/>
    <cellStyle name="60% - Accent1 4 6" xfId="499"/>
    <cellStyle name="60% - Accent1 4_Output(m)" xfId="500"/>
    <cellStyle name="60% - Accent1 5" xfId="501"/>
    <cellStyle name="60% - Accent1 5 2" xfId="502"/>
    <cellStyle name="60% - Accent1 5 3" xfId="503"/>
    <cellStyle name="60% - Accent1 5 4" xfId="504"/>
    <cellStyle name="60% - Accent1 5_Output(m)" xfId="505"/>
    <cellStyle name="60% - Accent1 6" xfId="506"/>
    <cellStyle name="60% - Accent1 7" xfId="507"/>
    <cellStyle name="60% - Accent1 7 2" xfId="508"/>
    <cellStyle name="60% - Accent1 7_Average Energy Prices" xfId="509"/>
    <cellStyle name="60% - Accent2 2" xfId="510"/>
    <cellStyle name="60% - Accent2 2 2" xfId="511"/>
    <cellStyle name="60% - Accent2 2 3" xfId="512"/>
    <cellStyle name="60% - Accent2 2 4" xfId="513"/>
    <cellStyle name="60% - Accent2 2 5" xfId="514"/>
    <cellStyle name="60% - Accent2 2_Average Energy Prices" xfId="515"/>
    <cellStyle name="60% - Accent2 3" xfId="516"/>
    <cellStyle name="60% - Accent2 3 2" xfId="517"/>
    <cellStyle name="60% - Accent2 3_Fuel Cost" xfId="518"/>
    <cellStyle name="60% - Accent2 4" xfId="519"/>
    <cellStyle name="60% - Accent2 4 2" xfId="520"/>
    <cellStyle name="60% - Accent2 4 3" xfId="521"/>
    <cellStyle name="60% - Accent2 4 4" xfId="522"/>
    <cellStyle name="60% - Accent2 4 5" xfId="523"/>
    <cellStyle name="60% - Accent2 4 6" xfId="524"/>
    <cellStyle name="60% - Accent2 4_Output(m)" xfId="525"/>
    <cellStyle name="60% - Accent2 5" xfId="526"/>
    <cellStyle name="60% - Accent2 5 2" xfId="527"/>
    <cellStyle name="60% - Accent2 5 3" xfId="528"/>
    <cellStyle name="60% - Accent2 5 4" xfId="529"/>
    <cellStyle name="60% - Accent2 5_Output(m)" xfId="530"/>
    <cellStyle name="60% - Accent2 6" xfId="531"/>
    <cellStyle name="60% - Accent2 7" xfId="532"/>
    <cellStyle name="60% - Accent2 7 2" xfId="533"/>
    <cellStyle name="60% - Accent2 7_Average Energy Prices" xfId="534"/>
    <cellStyle name="60% - Accent3 2" xfId="535"/>
    <cellStyle name="60% - Accent3 2 2" xfId="536"/>
    <cellStyle name="60% - Accent3 2 3" xfId="537"/>
    <cellStyle name="60% - Accent3 2 4" xfId="538"/>
    <cellStyle name="60% - Accent3 2 5" xfId="539"/>
    <cellStyle name="60% - Accent3 2_Average Energy Prices" xfId="540"/>
    <cellStyle name="60% - Accent3 3" xfId="541"/>
    <cellStyle name="60% - Accent3 3 2" xfId="542"/>
    <cellStyle name="60% - Accent3 3_Fuel Cost" xfId="543"/>
    <cellStyle name="60% - Accent3 4" xfId="544"/>
    <cellStyle name="60% - Accent3 4 2" xfId="545"/>
    <cellStyle name="60% - Accent3 4 3" xfId="546"/>
    <cellStyle name="60% - Accent3 4 4" xfId="547"/>
    <cellStyle name="60% - Accent3 4 5" xfId="548"/>
    <cellStyle name="60% - Accent3 4 6" xfId="549"/>
    <cellStyle name="60% - Accent3 4_Output(m)" xfId="550"/>
    <cellStyle name="60% - Accent3 5" xfId="551"/>
    <cellStyle name="60% - Accent3 5 2" xfId="552"/>
    <cellStyle name="60% - Accent3 5 3" xfId="553"/>
    <cellStyle name="60% - Accent3 5 4" xfId="554"/>
    <cellStyle name="60% - Accent3 5_Output(m)" xfId="555"/>
    <cellStyle name="60% - Accent3 6" xfId="556"/>
    <cellStyle name="60% - Accent3 7" xfId="557"/>
    <cellStyle name="60% - Accent3 7 2" xfId="558"/>
    <cellStyle name="60% - Accent3 7_Average Energy Prices" xfId="559"/>
    <cellStyle name="60% - Accent4 2" xfId="560"/>
    <cellStyle name="60% - Accent4 2 2" xfId="561"/>
    <cellStyle name="60% - Accent4 2 3" xfId="562"/>
    <cellStyle name="60% - Accent4 2 4" xfId="563"/>
    <cellStyle name="60% - Accent4 2 5" xfId="564"/>
    <cellStyle name="60% - Accent4 2_Average Energy Prices" xfId="565"/>
    <cellStyle name="60% - Accent4 3" xfId="566"/>
    <cellStyle name="60% - Accent4 3 2" xfId="567"/>
    <cellStyle name="60% - Accent4 3_Fuel Cost" xfId="568"/>
    <cellStyle name="60% - Accent4 4" xfId="569"/>
    <cellStyle name="60% - Accent4 4 2" xfId="570"/>
    <cellStyle name="60% - Accent4 4 3" xfId="571"/>
    <cellStyle name="60% - Accent4 4 4" xfId="572"/>
    <cellStyle name="60% - Accent4 4 5" xfId="573"/>
    <cellStyle name="60% - Accent4 4 6" xfId="574"/>
    <cellStyle name="60% - Accent4 4_Output(m)" xfId="575"/>
    <cellStyle name="60% - Accent4 5" xfId="576"/>
    <cellStyle name="60% - Accent4 5 2" xfId="577"/>
    <cellStyle name="60% - Accent4 5 3" xfId="578"/>
    <cellStyle name="60% - Accent4 5 4" xfId="579"/>
    <cellStyle name="60% - Accent4 5_Output(m)" xfId="580"/>
    <cellStyle name="60% - Accent4 6" xfId="581"/>
    <cellStyle name="60% - Accent4 7" xfId="582"/>
    <cellStyle name="60% - Accent4 7 2" xfId="583"/>
    <cellStyle name="60% - Accent4 7_Average Energy Prices" xfId="584"/>
    <cellStyle name="60% - Accent5 2" xfId="585"/>
    <cellStyle name="60% - Accent5 2 2" xfId="586"/>
    <cellStyle name="60% - Accent5 2 3" xfId="587"/>
    <cellStyle name="60% - Accent5 2 4" xfId="588"/>
    <cellStyle name="60% - Accent5 2 5" xfId="589"/>
    <cellStyle name="60% - Accent5 2_Average Energy Prices" xfId="590"/>
    <cellStyle name="60% - Accent5 3" xfId="591"/>
    <cellStyle name="60% - Accent5 3 2" xfId="592"/>
    <cellStyle name="60% - Accent5 3_Fuel Cost" xfId="593"/>
    <cellStyle name="60% - Accent5 4" xfId="594"/>
    <cellStyle name="60% - Accent5 4 2" xfId="595"/>
    <cellStyle name="60% - Accent5 4 3" xfId="596"/>
    <cellStyle name="60% - Accent5 4 4" xfId="597"/>
    <cellStyle name="60% - Accent5 4 5" xfId="598"/>
    <cellStyle name="60% - Accent5 4 6" xfId="599"/>
    <cellStyle name="60% - Accent5 4_Output(m)" xfId="600"/>
    <cellStyle name="60% - Accent5 5" xfId="601"/>
    <cellStyle name="60% - Accent5 5 2" xfId="602"/>
    <cellStyle name="60% - Accent5 5 3" xfId="603"/>
    <cellStyle name="60% - Accent5 5 4" xfId="604"/>
    <cellStyle name="60% - Accent5 5_Output(m)" xfId="605"/>
    <cellStyle name="60% - Accent5 6" xfId="606"/>
    <cellStyle name="60% - Accent5 7" xfId="607"/>
    <cellStyle name="60% - Accent5 7 2" xfId="608"/>
    <cellStyle name="60% - Accent5 7_Average Energy Prices" xfId="609"/>
    <cellStyle name="60% - Accent6 2" xfId="610"/>
    <cellStyle name="60% - Accent6 2 2" xfId="611"/>
    <cellStyle name="60% - Accent6 2 3" xfId="612"/>
    <cellStyle name="60% - Accent6 2 4" xfId="613"/>
    <cellStyle name="60% - Accent6 2 5" xfId="614"/>
    <cellStyle name="60% - Accent6 2_Average Energy Prices" xfId="615"/>
    <cellStyle name="60% - Accent6 3" xfId="616"/>
    <cellStyle name="60% - Accent6 3 2" xfId="617"/>
    <cellStyle name="60% - Accent6 3_Fuel Cost" xfId="618"/>
    <cellStyle name="60% - Accent6 4" xfId="619"/>
    <cellStyle name="60% - Accent6 4 2" xfId="620"/>
    <cellStyle name="60% - Accent6 4 3" xfId="621"/>
    <cellStyle name="60% - Accent6 4 4" xfId="622"/>
    <cellStyle name="60% - Accent6 4 5" xfId="623"/>
    <cellStyle name="60% - Accent6 4 6" xfId="624"/>
    <cellStyle name="60% - Accent6 4_Output(m)" xfId="625"/>
    <cellStyle name="60% - Accent6 5" xfId="626"/>
    <cellStyle name="60% - Accent6 5 2" xfId="627"/>
    <cellStyle name="60% - Accent6 5 3" xfId="628"/>
    <cellStyle name="60% - Accent6 5 4" xfId="629"/>
    <cellStyle name="60% - Accent6 5_Output(m)" xfId="630"/>
    <cellStyle name="60% - Accent6 6" xfId="631"/>
    <cellStyle name="60% - Accent6 7" xfId="632"/>
    <cellStyle name="60% - Accent6 7 2" xfId="633"/>
    <cellStyle name="60% - Accent6 7_Average Energy Prices" xfId="634"/>
    <cellStyle name="Accent1 10" xfId="635"/>
    <cellStyle name="Accent1 10 2" xfId="636"/>
    <cellStyle name="Accent1 2" xfId="637"/>
    <cellStyle name="Accent1 2 2" xfId="638"/>
    <cellStyle name="Accent1 2 3" xfId="639"/>
    <cellStyle name="Accent1 2 4" xfId="640"/>
    <cellStyle name="Accent1 2 5" xfId="641"/>
    <cellStyle name="Accent1 2_Average Energy Prices" xfId="642"/>
    <cellStyle name="Accent1 3" xfId="643"/>
    <cellStyle name="Accent1 3 2" xfId="644"/>
    <cellStyle name="Accent1 3_Fuel Cost" xfId="645"/>
    <cellStyle name="Accent1 4" xfId="646"/>
    <cellStyle name="Accent1 4 2" xfId="647"/>
    <cellStyle name="Accent1 4 3" xfId="648"/>
    <cellStyle name="Accent1 4 4" xfId="649"/>
    <cellStyle name="Accent1 4 5" xfId="650"/>
    <cellStyle name="Accent1 4 6" xfId="651"/>
    <cellStyle name="Accent1 4_Output(m)" xfId="652"/>
    <cellStyle name="Accent1 5" xfId="653"/>
    <cellStyle name="Accent1 5 2" xfId="654"/>
    <cellStyle name="Accent1 5 3" xfId="655"/>
    <cellStyle name="Accent1 5 4" xfId="656"/>
    <cellStyle name="Accent1 5_Output(m)" xfId="657"/>
    <cellStyle name="Accent1 6" xfId="658"/>
    <cellStyle name="Accent1 7" xfId="659"/>
    <cellStyle name="Accent1 7 2" xfId="660"/>
    <cellStyle name="Accent1 7_Average Energy Prices" xfId="661"/>
    <cellStyle name="Accent1 8" xfId="662"/>
    <cellStyle name="Accent1 9" xfId="663"/>
    <cellStyle name="Accent2 2" xfId="664"/>
    <cellStyle name="Accent2 2 2" xfId="665"/>
    <cellStyle name="Accent2 2 3" xfId="666"/>
    <cellStyle name="Accent2 2 4" xfId="667"/>
    <cellStyle name="Accent2 2 5" xfId="668"/>
    <cellStyle name="Accent2 2_Average Energy Prices" xfId="669"/>
    <cellStyle name="Accent2 3" xfId="670"/>
    <cellStyle name="Accent2 3 2" xfId="671"/>
    <cellStyle name="Accent2 3_Fuel Cost" xfId="672"/>
    <cellStyle name="Accent2 4" xfId="673"/>
    <cellStyle name="Accent2 4 2" xfId="674"/>
    <cellStyle name="Accent2 4 3" xfId="675"/>
    <cellStyle name="Accent2 4 4" xfId="676"/>
    <cellStyle name="Accent2 4 5" xfId="677"/>
    <cellStyle name="Accent2 4 6" xfId="678"/>
    <cellStyle name="Accent2 4_Output(m)" xfId="679"/>
    <cellStyle name="Accent2 5" xfId="680"/>
    <cellStyle name="Accent2 5 2" xfId="681"/>
    <cellStyle name="Accent2 5 3" xfId="682"/>
    <cellStyle name="Accent2 5 4" xfId="683"/>
    <cellStyle name="Accent2 5_Output(m)" xfId="684"/>
    <cellStyle name="Accent2 6" xfId="685"/>
    <cellStyle name="Accent2 7" xfId="686"/>
    <cellStyle name="Accent2 7 2" xfId="687"/>
    <cellStyle name="Accent2 7_Average Energy Prices" xfId="688"/>
    <cellStyle name="Accent3 2" xfId="689"/>
    <cellStyle name="Accent3 2 2" xfId="690"/>
    <cellStyle name="Accent3 2 3" xfId="691"/>
    <cellStyle name="Accent3 2 4" xfId="692"/>
    <cellStyle name="Accent3 2 5" xfId="693"/>
    <cellStyle name="Accent3 2_Average Energy Prices" xfId="694"/>
    <cellStyle name="Accent3 3" xfId="695"/>
    <cellStyle name="Accent3 3 2" xfId="696"/>
    <cellStyle name="Accent3 3_Fuel Cost" xfId="697"/>
    <cellStyle name="Accent3 4" xfId="698"/>
    <cellStyle name="Accent3 4 2" xfId="699"/>
    <cellStyle name="Accent3 4 3" xfId="700"/>
    <cellStyle name="Accent3 4 4" xfId="701"/>
    <cellStyle name="Accent3 4 5" xfId="702"/>
    <cellStyle name="Accent3 4 6" xfId="703"/>
    <cellStyle name="Accent3 4_Output(m)" xfId="704"/>
    <cellStyle name="Accent3 5" xfId="705"/>
    <cellStyle name="Accent3 5 2" xfId="706"/>
    <cellStyle name="Accent3 5 3" xfId="707"/>
    <cellStyle name="Accent3 5 4" xfId="708"/>
    <cellStyle name="Accent3 5_Output(m)" xfId="709"/>
    <cellStyle name="Accent3 6" xfId="710"/>
    <cellStyle name="Accent3 7" xfId="711"/>
    <cellStyle name="Accent3 7 2" xfId="712"/>
    <cellStyle name="Accent3 7_Average Energy Prices" xfId="713"/>
    <cellStyle name="Accent4 2" xfId="714"/>
    <cellStyle name="Accent4 2 2" xfId="715"/>
    <cellStyle name="Accent4 2 3" xfId="716"/>
    <cellStyle name="Accent4 2 4" xfId="717"/>
    <cellStyle name="Accent4 2 5" xfId="718"/>
    <cellStyle name="Accent4 2_Average Energy Prices" xfId="719"/>
    <cellStyle name="Accent4 3" xfId="720"/>
    <cellStyle name="Accent4 3 2" xfId="721"/>
    <cellStyle name="Accent4 3_Fuel Cost" xfId="722"/>
    <cellStyle name="Accent4 4" xfId="723"/>
    <cellStyle name="Accent4 4 2" xfId="724"/>
    <cellStyle name="Accent4 4 3" xfId="725"/>
    <cellStyle name="Accent4 4 4" xfId="726"/>
    <cellStyle name="Accent4 4 5" xfId="727"/>
    <cellStyle name="Accent4 4 6" xfId="728"/>
    <cellStyle name="Accent4 4_Output(m)" xfId="729"/>
    <cellStyle name="Accent4 5" xfId="730"/>
    <cellStyle name="Accent4 5 2" xfId="731"/>
    <cellStyle name="Accent4 5 3" xfId="732"/>
    <cellStyle name="Accent4 5 4" xfId="733"/>
    <cellStyle name="Accent4 5_Output(m)" xfId="734"/>
    <cellStyle name="Accent4 6" xfId="735"/>
    <cellStyle name="Accent4 7" xfId="736"/>
    <cellStyle name="Accent4 7 2" xfId="737"/>
    <cellStyle name="Accent4 7_Average Energy Prices" xfId="738"/>
    <cellStyle name="Accent5 2" xfId="739"/>
    <cellStyle name="Accent5 2 2" xfId="740"/>
    <cellStyle name="Accent5 2 3" xfId="741"/>
    <cellStyle name="Accent5 2 4" xfId="742"/>
    <cellStyle name="Accent5 2 5" xfId="743"/>
    <cellStyle name="Accent5 2_Average Energy Prices" xfId="744"/>
    <cellStyle name="Accent5 3" xfId="745"/>
    <cellStyle name="Accent5 3 2" xfId="746"/>
    <cellStyle name="Accent5 3_Fuel Cost" xfId="747"/>
    <cellStyle name="Accent5 4" xfId="748"/>
    <cellStyle name="Accent5 4 2" xfId="749"/>
    <cellStyle name="Accent5 4 3" xfId="750"/>
    <cellStyle name="Accent5 4 4" xfId="751"/>
    <cellStyle name="Accent5 4 5" xfId="752"/>
    <cellStyle name="Accent5 4 6" xfId="753"/>
    <cellStyle name="Accent5 4_Output(m)" xfId="754"/>
    <cellStyle name="Accent5 5" xfId="755"/>
    <cellStyle name="Accent5 5 2" xfId="756"/>
    <cellStyle name="Accent5 5 3" xfId="757"/>
    <cellStyle name="Accent5 5 4" xfId="758"/>
    <cellStyle name="Accent5 5_Output(m)" xfId="759"/>
    <cellStyle name="Accent5 6" xfId="760"/>
    <cellStyle name="Accent5 7" xfId="761"/>
    <cellStyle name="Accent6 2" xfId="762"/>
    <cellStyle name="Accent6 2 2" xfId="763"/>
    <cellStyle name="Accent6 2 3" xfId="764"/>
    <cellStyle name="Accent6 2 4" xfId="765"/>
    <cellStyle name="Accent6 2 5" xfId="766"/>
    <cellStyle name="Accent6 2_Average Energy Prices" xfId="767"/>
    <cellStyle name="Accent6 3" xfId="768"/>
    <cellStyle name="Accent6 3 2" xfId="769"/>
    <cellStyle name="Accent6 3_Fuel Cost" xfId="770"/>
    <cellStyle name="Accent6 4" xfId="771"/>
    <cellStyle name="Accent6 4 2" xfId="772"/>
    <cellStyle name="Accent6 4 3" xfId="773"/>
    <cellStyle name="Accent6 4 4" xfId="774"/>
    <cellStyle name="Accent6 4 5" xfId="775"/>
    <cellStyle name="Accent6 4 6" xfId="776"/>
    <cellStyle name="Accent6 4_Output(m)" xfId="777"/>
    <cellStyle name="Accent6 5" xfId="778"/>
    <cellStyle name="Accent6 5 2" xfId="779"/>
    <cellStyle name="Accent6 5 3" xfId="780"/>
    <cellStyle name="Accent6 5 4" xfId="781"/>
    <cellStyle name="Accent6 5_Output(m)" xfId="782"/>
    <cellStyle name="Accent6 6" xfId="783"/>
    <cellStyle name="Accent6 7" xfId="784"/>
    <cellStyle name="Accent6 7 2" xfId="785"/>
    <cellStyle name="Accent6 7_Average Energy Prices" xfId="786"/>
    <cellStyle name="AFE" xfId="787"/>
    <cellStyle name="AFE 2" xfId="788"/>
    <cellStyle name="AFE_Sheet2" xfId="789"/>
    <cellStyle name="amount" xfId="790"/>
    <cellStyle name="amount 2" xfId="791"/>
    <cellStyle name="amount 2 2" xfId="792"/>
    <cellStyle name="amount 2 3" xfId="793"/>
    <cellStyle name="amount 2 4" xfId="794"/>
    <cellStyle name="amount 3" xfId="795"/>
    <cellStyle name="amount 3 2" xfId="796"/>
    <cellStyle name="amount 3 3" xfId="797"/>
    <cellStyle name="amount 3 4" xfId="798"/>
    <cellStyle name="amount 4" xfId="799"/>
    <cellStyle name="amount 5" xfId="800"/>
    <cellStyle name="amount 6" xfId="801"/>
    <cellStyle name="amount_Inputs" xfId="802"/>
    <cellStyle name="Assumption" xfId="803"/>
    <cellStyle name="Assumption 2" xfId="804"/>
    <cellStyle name="Assumption 2 2" xfId="805"/>
    <cellStyle name="Assumption 2 2 2" xfId="806"/>
    <cellStyle name="Assumption 2 2 3" xfId="807"/>
    <cellStyle name="Assumption 2 2 4" xfId="808"/>
    <cellStyle name="Assumption 2 3" xfId="809"/>
    <cellStyle name="Assumption 2 3 2" xfId="810"/>
    <cellStyle name="Assumption 2 3 3" xfId="811"/>
    <cellStyle name="Assumption 2 3 4" xfId="812"/>
    <cellStyle name="Assumption 2 4" xfId="813"/>
    <cellStyle name="Assumption 2 5" xfId="814"/>
    <cellStyle name="Assumption 3" xfId="815"/>
    <cellStyle name="Assumption 3 2" xfId="816"/>
    <cellStyle name="Assumption 3 3" xfId="817"/>
    <cellStyle name="Assumption 3 4" xfId="818"/>
    <cellStyle name="Assumption 4" xfId="819"/>
    <cellStyle name="Assumption 5" xfId="820"/>
    <cellStyle name="Assumption 6" xfId="821"/>
    <cellStyle name="Bad 2" xfId="822"/>
    <cellStyle name="Bad 2 2" xfId="823"/>
    <cellStyle name="Bad 2 3" xfId="824"/>
    <cellStyle name="Bad 2 4" xfId="825"/>
    <cellStyle name="Bad 2 5" xfId="826"/>
    <cellStyle name="Bad 2_Average Energy Prices" xfId="827"/>
    <cellStyle name="Bad 3" xfId="828"/>
    <cellStyle name="Bad 3 2" xfId="829"/>
    <cellStyle name="Bad 3_Fuel Cost" xfId="830"/>
    <cellStyle name="Bad 4" xfId="831"/>
    <cellStyle name="Bad 4 2" xfId="832"/>
    <cellStyle name="Bad 4 3" xfId="833"/>
    <cellStyle name="Bad 4 4" xfId="834"/>
    <cellStyle name="Bad 4 5" xfId="835"/>
    <cellStyle name="Bad 4 6" xfId="836"/>
    <cellStyle name="Bad 4_Output(m)" xfId="837"/>
    <cellStyle name="Bad 5" xfId="838"/>
    <cellStyle name="Bad 5 2" xfId="839"/>
    <cellStyle name="Bad 5 3" xfId="840"/>
    <cellStyle name="Bad 5 4" xfId="841"/>
    <cellStyle name="Bad 5_Output(m)" xfId="842"/>
    <cellStyle name="Bad 6" xfId="843"/>
    <cellStyle name="Bad 7" xfId="844"/>
    <cellStyle name="Bad 7 2" xfId="845"/>
    <cellStyle name="Bad 7_Average Energy Prices" xfId="846"/>
    <cellStyle name="Body text" xfId="847"/>
    <cellStyle name="Calculation 2" xfId="848"/>
    <cellStyle name="Calculation 2 10" xfId="849"/>
    <cellStyle name="Calculation 2 11" xfId="850"/>
    <cellStyle name="Calculation 2 2" xfId="851"/>
    <cellStyle name="Calculation 2 2 2" xfId="852"/>
    <cellStyle name="Calculation 2 2 2 2" xfId="853"/>
    <cellStyle name="Calculation 2 2 2 2 2" xfId="854"/>
    <cellStyle name="Calculation 2 2 2 2 3" xfId="855"/>
    <cellStyle name="Calculation 2 2 2 2 4" xfId="856"/>
    <cellStyle name="Calculation 2 2 2 2 5" xfId="857"/>
    <cellStyle name="Calculation 2 2 2 3" xfId="858"/>
    <cellStyle name="Calculation 2 2 2 4" xfId="859"/>
    <cellStyle name="Calculation 2 2 2 5" xfId="860"/>
    <cellStyle name="Calculation 2 2 3" xfId="861"/>
    <cellStyle name="Calculation 2 2 4" xfId="862"/>
    <cellStyle name="Calculation 2 2 5" xfId="863"/>
    <cellStyle name="Calculation 2 2_Data Input" xfId="864"/>
    <cellStyle name="Calculation 2 3" xfId="865"/>
    <cellStyle name="Calculation 2 3 2" xfId="866"/>
    <cellStyle name="Calculation 2 3 2 2" xfId="867"/>
    <cellStyle name="Calculation 2 3 2 3" xfId="868"/>
    <cellStyle name="Calculation 2 3 2 4" xfId="869"/>
    <cellStyle name="Calculation 2 3 2 5" xfId="870"/>
    <cellStyle name="Calculation 2 3 3" xfId="871"/>
    <cellStyle name="Calculation 2 3 4" xfId="872"/>
    <cellStyle name="Calculation 2 3 5" xfId="873"/>
    <cellStyle name="Calculation 2 4" xfId="874"/>
    <cellStyle name="Calculation 2 4 2" xfId="875"/>
    <cellStyle name="Calculation 2 4 2 2" xfId="876"/>
    <cellStyle name="Calculation 2 4 2 3" xfId="877"/>
    <cellStyle name="Calculation 2 4 2 4" xfId="878"/>
    <cellStyle name="Calculation 2 4 2 5" xfId="879"/>
    <cellStyle name="Calculation 2 4 3" xfId="880"/>
    <cellStyle name="Calculation 2 4 4" xfId="881"/>
    <cellStyle name="Calculation 2 4 5" xfId="882"/>
    <cellStyle name="Calculation 2 5" xfId="883"/>
    <cellStyle name="Calculation 2 5 2" xfId="884"/>
    <cellStyle name="Calculation 2 5 2 2" xfId="885"/>
    <cellStyle name="Calculation 2 5 2 3" xfId="886"/>
    <cellStyle name="Calculation 2 5 2 4" xfId="887"/>
    <cellStyle name="Calculation 2 5 2 5" xfId="888"/>
    <cellStyle name="Calculation 2 5 3" xfId="889"/>
    <cellStyle name="Calculation 2 5 4" xfId="890"/>
    <cellStyle name="Calculation 2 5 5" xfId="891"/>
    <cellStyle name="Calculation 2 6" xfId="892"/>
    <cellStyle name="Calculation 2 6 2" xfId="893"/>
    <cellStyle name="Calculation 2 6 2 2" xfId="894"/>
    <cellStyle name="Calculation 2 6 2 3" xfId="895"/>
    <cellStyle name="Calculation 2 6 2 4" xfId="896"/>
    <cellStyle name="Calculation 2 6 2 5" xfId="897"/>
    <cellStyle name="Calculation 2 6 3" xfId="898"/>
    <cellStyle name="Calculation 2 6 4" xfId="899"/>
    <cellStyle name="Calculation 2 6 5" xfId="900"/>
    <cellStyle name="Calculation 2 7" xfId="901"/>
    <cellStyle name="Calculation 2 7 2" xfId="902"/>
    <cellStyle name="Calculation 2 7 2 2" xfId="903"/>
    <cellStyle name="Calculation 2 7 2 3" xfId="904"/>
    <cellStyle name="Calculation 2 7 2 4" xfId="905"/>
    <cellStyle name="Calculation 2 7 2 5" xfId="906"/>
    <cellStyle name="Calculation 2 7 3" xfId="907"/>
    <cellStyle name="Calculation 2 7 4" xfId="908"/>
    <cellStyle name="Calculation 2 7 5" xfId="909"/>
    <cellStyle name="Calculation 2 8" xfId="910"/>
    <cellStyle name="Calculation 2 9" xfId="911"/>
    <cellStyle name="Calculation 2_Average Energy Prices" xfId="912"/>
    <cellStyle name="Calculation 3" xfId="913"/>
    <cellStyle name="Calculation 3 2" xfId="914"/>
    <cellStyle name="Calculation 3 2 2" xfId="915"/>
    <cellStyle name="Calculation 3 2 2 2" xfId="916"/>
    <cellStyle name="Calculation 3 2 2 3" xfId="917"/>
    <cellStyle name="Calculation 3 2 2 4" xfId="918"/>
    <cellStyle name="Calculation 3 2 2 5" xfId="919"/>
    <cellStyle name="Calculation 3 2 3" xfId="920"/>
    <cellStyle name="Calculation 3 2 4" xfId="921"/>
    <cellStyle name="Calculation 3 2 5" xfId="922"/>
    <cellStyle name="Calculation 3 3" xfId="923"/>
    <cellStyle name="Calculation 3 3 2" xfId="924"/>
    <cellStyle name="Calculation 3 3 2 2" xfId="925"/>
    <cellStyle name="Calculation 3 3 2 3" xfId="926"/>
    <cellStyle name="Calculation 3 3 2 4" xfId="927"/>
    <cellStyle name="Calculation 3 3 2 5" xfId="928"/>
    <cellStyle name="Calculation 3 3 3" xfId="929"/>
    <cellStyle name="Calculation 3 3 4" xfId="930"/>
    <cellStyle name="Calculation 3 3 5" xfId="931"/>
    <cellStyle name="Calculation 3 4" xfId="932"/>
    <cellStyle name="Calculation 3 5" xfId="933"/>
    <cellStyle name="Calculation 3 6" xfId="934"/>
    <cellStyle name="Calculation 3_Data Input" xfId="935"/>
    <cellStyle name="Calculation 4" xfId="936"/>
    <cellStyle name="Calculation 4 2" xfId="937"/>
    <cellStyle name="Calculation 4 2 2" xfId="938"/>
    <cellStyle name="Calculation 4 2 2 2" xfId="939"/>
    <cellStyle name="Calculation 4 2 2 3" xfId="940"/>
    <cellStyle name="Calculation 4 2 2 4" xfId="941"/>
    <cellStyle name="Calculation 4 2 2 5" xfId="942"/>
    <cellStyle name="Calculation 4 2 3" xfId="943"/>
    <cellStyle name="Calculation 4 2 4" xfId="944"/>
    <cellStyle name="Calculation 4 2 5" xfId="945"/>
    <cellStyle name="Calculation 4 3" xfId="946"/>
    <cellStyle name="Calculation 4 3 2" xfId="947"/>
    <cellStyle name="Calculation 4 3 2 2" xfId="948"/>
    <cellStyle name="Calculation 4 3 2 3" xfId="949"/>
    <cellStyle name="Calculation 4 3 2 4" xfId="950"/>
    <cellStyle name="Calculation 4 3 2 5" xfId="951"/>
    <cellStyle name="Calculation 4 3 3" xfId="952"/>
    <cellStyle name="Calculation 4 3 4" xfId="953"/>
    <cellStyle name="Calculation 4 3 5" xfId="954"/>
    <cellStyle name="Calculation 4 4" xfId="955"/>
    <cellStyle name="Calculation 4 4 2" xfId="956"/>
    <cellStyle name="Calculation 4 4 3" xfId="957"/>
    <cellStyle name="Calculation 4 4 4" xfId="958"/>
    <cellStyle name="Calculation 4 4 5" xfId="959"/>
    <cellStyle name="Calculation 4 5" xfId="960"/>
    <cellStyle name="Calculation 4 6" xfId="961"/>
    <cellStyle name="Calculation 4 6 2" xfId="962"/>
    <cellStyle name="Calculation 4 7" xfId="963"/>
    <cellStyle name="Calculation 4 8" xfId="964"/>
    <cellStyle name="Calculation 4 9" xfId="965"/>
    <cellStyle name="Calculation 4_Output(m)" xfId="966"/>
    <cellStyle name="Calculation 5" xfId="967"/>
    <cellStyle name="Calculation 5 2" xfId="968"/>
    <cellStyle name="Calculation 5 2 2" xfId="969"/>
    <cellStyle name="Calculation 5 2 2 2" xfId="970"/>
    <cellStyle name="Calculation 5 2 2 3" xfId="971"/>
    <cellStyle name="Calculation 5 2 2 4" xfId="972"/>
    <cellStyle name="Calculation 5 2 2 5" xfId="973"/>
    <cellStyle name="Calculation 5 2 3" xfId="974"/>
    <cellStyle name="Calculation 5 2 4" xfId="975"/>
    <cellStyle name="Calculation 5 2 5" xfId="976"/>
    <cellStyle name="Calculation 5 3" xfId="977"/>
    <cellStyle name="Calculation 5 3 2" xfId="978"/>
    <cellStyle name="Calculation 5 3 3" xfId="979"/>
    <cellStyle name="Calculation 5 3 4" xfId="980"/>
    <cellStyle name="Calculation 5 3 5" xfId="981"/>
    <cellStyle name="Calculation 5 4" xfId="982"/>
    <cellStyle name="Calculation 5 4 2" xfId="983"/>
    <cellStyle name="Calculation 5 4 3" xfId="984"/>
    <cellStyle name="Calculation 5 4 4" xfId="985"/>
    <cellStyle name="Calculation 5 4 5" xfId="986"/>
    <cellStyle name="Calculation 5 5" xfId="987"/>
    <cellStyle name="Calculation 5 6" xfId="988"/>
    <cellStyle name="Calculation 5 7" xfId="989"/>
    <cellStyle name="Calculation 5_Output(m)" xfId="990"/>
    <cellStyle name="Calculation 6" xfId="991"/>
    <cellStyle name="Calculation 6 2" xfId="992"/>
    <cellStyle name="Calculation 6 2 2" xfId="993"/>
    <cellStyle name="Calculation 6 2 3" xfId="994"/>
    <cellStyle name="Calculation 6 2 4" xfId="995"/>
    <cellStyle name="Calculation 6 2 5" xfId="996"/>
    <cellStyle name="Calculation 6 3" xfId="997"/>
    <cellStyle name="Calculation 6 4" xfId="998"/>
    <cellStyle name="Calculation 6 5" xfId="999"/>
    <cellStyle name="Calculation 7" xfId="1000"/>
    <cellStyle name="Calculation 7 2" xfId="1001"/>
    <cellStyle name="Calculation 7_Average Energy Prices" xfId="1002"/>
    <cellStyle name="Check" xfId="1003"/>
    <cellStyle name="Check 2" xfId="1004"/>
    <cellStyle name="Check 2 2" xfId="1005"/>
    <cellStyle name="Check 2 2 2" xfId="1006"/>
    <cellStyle name="Check 2 2 3" xfId="1007"/>
    <cellStyle name="Check 2 2 4" xfId="1008"/>
    <cellStyle name="Check 2 2 5" xfId="1009"/>
    <cellStyle name="Check 2 3" xfId="1010"/>
    <cellStyle name="Check 2 4" xfId="1011"/>
    <cellStyle name="Check 2 5" xfId="1012"/>
    <cellStyle name="Check 3" xfId="1013"/>
    <cellStyle name="Check 4" xfId="1014"/>
    <cellStyle name="Check 5" xfId="1015"/>
    <cellStyle name="Check Cell 2" xfId="1016"/>
    <cellStyle name="Check Cell 2 2" xfId="1017"/>
    <cellStyle name="Check Cell 2 3" xfId="1018"/>
    <cellStyle name="Check Cell 2 4" xfId="1019"/>
    <cellStyle name="Check Cell 2 5" xfId="1020"/>
    <cellStyle name="Check Cell 2_Average Energy Prices" xfId="1021"/>
    <cellStyle name="Check Cell 3" xfId="1022"/>
    <cellStyle name="Check Cell 3 2" xfId="1023"/>
    <cellStyle name="Check Cell 3_Fuel Cost" xfId="1024"/>
    <cellStyle name="Check Cell 4" xfId="1025"/>
    <cellStyle name="Check Cell 4 2" xfId="1026"/>
    <cellStyle name="Check Cell 4 3" xfId="1027"/>
    <cellStyle name="Check Cell 4 4" xfId="1028"/>
    <cellStyle name="Check Cell 4 5" xfId="1029"/>
    <cellStyle name="Check Cell 4 6" xfId="1030"/>
    <cellStyle name="Check Cell 4_Output(m)" xfId="1031"/>
    <cellStyle name="Check Cell 5" xfId="1032"/>
    <cellStyle name="Check Cell 5 2" xfId="1033"/>
    <cellStyle name="Check Cell 5 3" xfId="1034"/>
    <cellStyle name="Check Cell 5 4" xfId="1035"/>
    <cellStyle name="Check Cell 5_Output(m)" xfId="1036"/>
    <cellStyle name="Check Cell 6" xfId="1037"/>
    <cellStyle name="Check Cell 7" xfId="1038"/>
    <cellStyle name="Comma" xfId="1" builtinId="3"/>
    <cellStyle name="Comma 10" xfId="1039"/>
    <cellStyle name="Comma 10 2" xfId="1040"/>
    <cellStyle name="Comma 10 2 2" xfId="1041"/>
    <cellStyle name="Comma 10 3" xfId="1042"/>
    <cellStyle name="Comma 10 4" xfId="1043"/>
    <cellStyle name="Comma 11" xfId="1044"/>
    <cellStyle name="Comma 12" xfId="1045"/>
    <cellStyle name="Comma 12 2" xfId="1046"/>
    <cellStyle name="Comma 12 2 2" xfId="1047"/>
    <cellStyle name="Comma 12 3" xfId="1048"/>
    <cellStyle name="Comma 12 3 2" xfId="1049"/>
    <cellStyle name="Comma 12 3 3" xfId="1050"/>
    <cellStyle name="Comma 12 4" xfId="1051"/>
    <cellStyle name="Comma 12 5" xfId="1052"/>
    <cellStyle name="Comma 13" xfId="1053"/>
    <cellStyle name="Comma 13 2" xfId="1054"/>
    <cellStyle name="Comma 13 3" xfId="1055"/>
    <cellStyle name="Comma 13 4" xfId="1056"/>
    <cellStyle name="Comma 13 5" xfId="1057"/>
    <cellStyle name="Comma 13 6" xfId="1058"/>
    <cellStyle name="Comma 13 7" xfId="1059"/>
    <cellStyle name="Comma 14" xfId="1060"/>
    <cellStyle name="Comma 15" xfId="1061"/>
    <cellStyle name="Comma 16" xfId="1062"/>
    <cellStyle name="Comma 17" xfId="1063"/>
    <cellStyle name="Comma 17 2" xfId="1064"/>
    <cellStyle name="Comma 17 3" xfId="1065"/>
    <cellStyle name="Comma 18" xfId="1066"/>
    <cellStyle name="Comma 19" xfId="1067"/>
    <cellStyle name="Comma 2" xfId="1068"/>
    <cellStyle name="Comma 2 2" xfId="1069"/>
    <cellStyle name="Comma 2 2 2" xfId="1070"/>
    <cellStyle name="Comma 2 2 3" xfId="1071"/>
    <cellStyle name="Comma 2 2 3 2" xfId="1072"/>
    <cellStyle name="Comma 2 2 3 2 2" xfId="1073"/>
    <cellStyle name="Comma 2 2 3 2 2 2" xfId="1074"/>
    <cellStyle name="Comma 2 2 3 2 2 2 2" xfId="1075"/>
    <cellStyle name="Comma 2 2 3 2 2 2 3" xfId="1076"/>
    <cellStyle name="Comma 2 2 3 2 2 3" xfId="1077"/>
    <cellStyle name="Comma 2 2 3 2 2 4" xfId="1078"/>
    <cellStyle name="Comma 2 2 3 2 3" xfId="1079"/>
    <cellStyle name="Comma 2 2 3 2 3 2" xfId="1080"/>
    <cellStyle name="Comma 2 2 3 2 3 3" xfId="1081"/>
    <cellStyle name="Comma 2 2 3 2 4" xfId="1082"/>
    <cellStyle name="Comma 2 2 3 2 5" xfId="1083"/>
    <cellStyle name="Comma 2 2 3 3" xfId="1084"/>
    <cellStyle name="Comma 2 2 3 3 2" xfId="1085"/>
    <cellStyle name="Comma 2 2 3 3 2 2" xfId="1086"/>
    <cellStyle name="Comma 2 2 3 3 2 2 2" xfId="1087"/>
    <cellStyle name="Comma 2 2 3 3 2 2 3" xfId="1088"/>
    <cellStyle name="Comma 2 2 3 3 2 3" xfId="1089"/>
    <cellStyle name="Comma 2 2 3 3 2 4" xfId="1090"/>
    <cellStyle name="Comma 2 2 3 3 3" xfId="1091"/>
    <cellStyle name="Comma 2 2 3 3 3 2" xfId="1092"/>
    <cellStyle name="Comma 2 2 3 3 3 3" xfId="1093"/>
    <cellStyle name="Comma 2 2 3 3 4" xfId="1094"/>
    <cellStyle name="Comma 2 2 3 3 5" xfId="1095"/>
    <cellStyle name="Comma 2 2 3 4" xfId="1096"/>
    <cellStyle name="Comma 2 2 3 4 2" xfId="1097"/>
    <cellStyle name="Comma 2 2 3 4 2 2" xfId="1098"/>
    <cellStyle name="Comma 2 2 3 4 2 3" xfId="1099"/>
    <cellStyle name="Comma 2 2 3 4 3" xfId="1100"/>
    <cellStyle name="Comma 2 2 3 4 4" xfId="1101"/>
    <cellStyle name="Comma 2 2 3 5" xfId="1102"/>
    <cellStyle name="Comma 2 2 3 5 2" xfId="1103"/>
    <cellStyle name="Comma 2 2 3 5 2 2" xfId="1104"/>
    <cellStyle name="Comma 2 2 3 5 2 3" xfId="1105"/>
    <cellStyle name="Comma 2 2 3 5 3" xfId="1106"/>
    <cellStyle name="Comma 2 2 3 5 4" xfId="1107"/>
    <cellStyle name="Comma 2 2 3 6" xfId="1108"/>
    <cellStyle name="Comma 2 2 3 6 2" xfId="1109"/>
    <cellStyle name="Comma 2 2 3 6 3" xfId="1110"/>
    <cellStyle name="Comma 2 2 3 7" xfId="1111"/>
    <cellStyle name="Comma 2 2 3 8" xfId="1112"/>
    <cellStyle name="Comma 2 2 4" xfId="1113"/>
    <cellStyle name="Comma 2 2 4 2" xfId="1114"/>
    <cellStyle name="Comma 2 2 4 2 2" xfId="1115"/>
    <cellStyle name="Comma 2 2 4 2 2 2" xfId="1116"/>
    <cellStyle name="Comma 2 2 4 2 2 3" xfId="1117"/>
    <cellStyle name="Comma 2 2 4 2 3" xfId="1118"/>
    <cellStyle name="Comma 2 2 4 2 4" xfId="1119"/>
    <cellStyle name="Comma 2 2 4 3" xfId="1120"/>
    <cellStyle name="Comma 2 2 4 3 2" xfId="1121"/>
    <cellStyle name="Comma 2 2 4 3 3" xfId="1122"/>
    <cellStyle name="Comma 2 2 4 4" xfId="1123"/>
    <cellStyle name="Comma 2 2 4 5" xfId="1124"/>
    <cellStyle name="Comma 2 2 5" xfId="1125"/>
    <cellStyle name="Comma 2 2 5 2" xfId="1126"/>
    <cellStyle name="Comma 2 2 5 2 2" xfId="1127"/>
    <cellStyle name="Comma 2 2 5 2 2 2" xfId="1128"/>
    <cellStyle name="Comma 2 2 5 2 2 3" xfId="1129"/>
    <cellStyle name="Comma 2 2 5 2 3" xfId="1130"/>
    <cellStyle name="Comma 2 2 5 2 4" xfId="1131"/>
    <cellStyle name="Comma 2 2 5 3" xfId="1132"/>
    <cellStyle name="Comma 2 2 5 3 2" xfId="1133"/>
    <cellStyle name="Comma 2 2 5 3 3" xfId="1134"/>
    <cellStyle name="Comma 2 2 5 4" xfId="1135"/>
    <cellStyle name="Comma 2 2 5 5" xfId="1136"/>
    <cellStyle name="Comma 2 2 6" xfId="1137"/>
    <cellStyle name="Comma 2 2 6 2" xfId="1138"/>
    <cellStyle name="Comma 2 2 6 2 2" xfId="1139"/>
    <cellStyle name="Comma 2 2 6 2 3" xfId="1140"/>
    <cellStyle name="Comma 2 2 6 3" xfId="1141"/>
    <cellStyle name="Comma 2 2 6 4" xfId="1142"/>
    <cellStyle name="Comma 2 2 7" xfId="1143"/>
    <cellStyle name="Comma 2 2 7 2" xfId="1144"/>
    <cellStyle name="Comma 2 2 7 2 2" xfId="1145"/>
    <cellStyle name="Comma 2 2 7 2 3" xfId="1146"/>
    <cellStyle name="Comma 2 2 7 3" xfId="1147"/>
    <cellStyle name="Comma 2 2 7 4" xfId="1148"/>
    <cellStyle name="Comma 2 2 8" xfId="1149"/>
    <cellStyle name="Comma 2 2 8 2" xfId="1150"/>
    <cellStyle name="Comma 2 2 8 3" xfId="1151"/>
    <cellStyle name="Comma 2 2 9" xfId="1152"/>
    <cellStyle name="Comma 2 2 9 2" xfId="1153"/>
    <cellStyle name="Comma 2 2 9 3" xfId="1154"/>
    <cellStyle name="Comma 2 2_NEISO Netback v2" xfId="1155"/>
    <cellStyle name="Comma 2 3" xfId="1156"/>
    <cellStyle name="Comma 2 3 2" xfId="1157"/>
    <cellStyle name="Comma 2 3 3" xfId="1158"/>
    <cellStyle name="Comma 2 4" xfId="1159"/>
    <cellStyle name="Comma 2 4 2" xfId="1160"/>
    <cellStyle name="Comma 2 4 3" xfId="1161"/>
    <cellStyle name="Comma 2 4 4" xfId="1162"/>
    <cellStyle name="Comma 2 4 5" xfId="1163"/>
    <cellStyle name="Comma 2 5" xfId="1164"/>
    <cellStyle name="Comma 2_NEISO Netback v2" xfId="1165"/>
    <cellStyle name="Comma 20" xfId="1166"/>
    <cellStyle name="Comma 3" xfId="1167"/>
    <cellStyle name="Comma 3 2" xfId="1168"/>
    <cellStyle name="Comma 3 2 2" xfId="1169"/>
    <cellStyle name="Comma 3 3" xfId="1170"/>
    <cellStyle name="Comma 3 3 2" xfId="1171"/>
    <cellStyle name="Comma 3 3 3" xfId="1172"/>
    <cellStyle name="Comma 3 3 4" xfId="1173"/>
    <cellStyle name="Comma 3 4" xfId="1174"/>
    <cellStyle name="Comma 3 4 2" xfId="1175"/>
    <cellStyle name="Comma 3 4 3" xfId="1176"/>
    <cellStyle name="Comma 3 4 3 2" xfId="1177"/>
    <cellStyle name="Comma 3 4 3 2 2" xfId="1178"/>
    <cellStyle name="Comma 3 4 3 2 2 2" xfId="1179"/>
    <cellStyle name="Comma 3 4 3 2 2 2 2" xfId="1180"/>
    <cellStyle name="Comma 3 4 3 2 2 2 3" xfId="1181"/>
    <cellStyle name="Comma 3 4 3 2 2 3" xfId="1182"/>
    <cellStyle name="Comma 3 4 3 2 2 4" xfId="1183"/>
    <cellStyle name="Comma 3 4 3 2 3" xfId="1184"/>
    <cellStyle name="Comma 3 4 3 2 3 2" xfId="1185"/>
    <cellStyle name="Comma 3 4 3 2 3 3" xfId="1186"/>
    <cellStyle name="Comma 3 4 3 2 4" xfId="1187"/>
    <cellStyle name="Comma 3 4 3 2 5" xfId="1188"/>
    <cellStyle name="Comma 3 4 3 3" xfId="1189"/>
    <cellStyle name="Comma 3 4 3 3 2" xfId="1190"/>
    <cellStyle name="Comma 3 4 3 3 2 2" xfId="1191"/>
    <cellStyle name="Comma 3 4 3 3 2 2 2" xfId="1192"/>
    <cellStyle name="Comma 3 4 3 3 2 2 3" xfId="1193"/>
    <cellStyle name="Comma 3 4 3 3 2 3" xfId="1194"/>
    <cellStyle name="Comma 3 4 3 3 2 4" xfId="1195"/>
    <cellStyle name="Comma 3 4 3 3 3" xfId="1196"/>
    <cellStyle name="Comma 3 4 3 3 3 2" xfId="1197"/>
    <cellStyle name="Comma 3 4 3 3 3 3" xfId="1198"/>
    <cellStyle name="Comma 3 4 3 3 4" xfId="1199"/>
    <cellStyle name="Comma 3 4 3 3 5" xfId="1200"/>
    <cellStyle name="Comma 3 4 3 4" xfId="1201"/>
    <cellStyle name="Comma 3 4 3 4 2" xfId="1202"/>
    <cellStyle name="Comma 3 4 3 4 2 2" xfId="1203"/>
    <cellStyle name="Comma 3 4 3 4 2 3" xfId="1204"/>
    <cellStyle name="Comma 3 4 3 4 3" xfId="1205"/>
    <cellStyle name="Comma 3 4 3 4 4" xfId="1206"/>
    <cellStyle name="Comma 3 4 3 5" xfId="1207"/>
    <cellStyle name="Comma 3 4 3 5 2" xfId="1208"/>
    <cellStyle name="Comma 3 4 3 5 2 2" xfId="1209"/>
    <cellStyle name="Comma 3 4 3 5 2 3" xfId="1210"/>
    <cellStyle name="Comma 3 4 3 5 3" xfId="1211"/>
    <cellStyle name="Comma 3 4 3 5 4" xfId="1212"/>
    <cellStyle name="Comma 3 4 3 6" xfId="1213"/>
    <cellStyle name="Comma 3 4 3 6 2" xfId="1214"/>
    <cellStyle name="Comma 3 4 3 6 3" xfId="1215"/>
    <cellStyle name="Comma 3 4 3 7" xfId="1216"/>
    <cellStyle name="Comma 3 4 3 8" xfId="1217"/>
    <cellStyle name="Comma 3 4 4" xfId="1218"/>
    <cellStyle name="Comma 3 4 4 2" xfId="1219"/>
    <cellStyle name="Comma 3 4 4 2 2" xfId="1220"/>
    <cellStyle name="Comma 3 4 4 2 2 2" xfId="1221"/>
    <cellStyle name="Comma 3 4 4 2 2 3" xfId="1222"/>
    <cellStyle name="Comma 3 4 4 2 3" xfId="1223"/>
    <cellStyle name="Comma 3 4 4 2 4" xfId="1224"/>
    <cellStyle name="Comma 3 4 4 3" xfId="1225"/>
    <cellStyle name="Comma 3 4 4 3 2" xfId="1226"/>
    <cellStyle name="Comma 3 4 4 3 3" xfId="1227"/>
    <cellStyle name="Comma 3 4 4 4" xfId="1228"/>
    <cellStyle name="Comma 3 4 4 5" xfId="1229"/>
    <cellStyle name="Comma 3 4 5" xfId="1230"/>
    <cellStyle name="Comma 3 4 5 2" xfId="1231"/>
    <cellStyle name="Comma 3 4 5 2 2" xfId="1232"/>
    <cellStyle name="Comma 3 4 5 2 2 2" xfId="1233"/>
    <cellStyle name="Comma 3 4 5 2 2 3" xfId="1234"/>
    <cellStyle name="Comma 3 4 5 2 3" xfId="1235"/>
    <cellStyle name="Comma 3 4 5 2 4" xfId="1236"/>
    <cellStyle name="Comma 3 4 5 3" xfId="1237"/>
    <cellStyle name="Comma 3 4 5 3 2" xfId="1238"/>
    <cellStyle name="Comma 3 4 5 3 3" xfId="1239"/>
    <cellStyle name="Comma 3 4 5 4" xfId="1240"/>
    <cellStyle name="Comma 3 4 5 5" xfId="1241"/>
    <cellStyle name="Comma 3 4 6" xfId="1242"/>
    <cellStyle name="Comma 3 4 6 2" xfId="1243"/>
    <cellStyle name="Comma 3 4 6 2 2" xfId="1244"/>
    <cellStyle name="Comma 3 4 6 2 3" xfId="1245"/>
    <cellStyle name="Comma 3 4 6 3" xfId="1246"/>
    <cellStyle name="Comma 3 4 6 4" xfId="1247"/>
    <cellStyle name="Comma 3 4 7" xfId="1248"/>
    <cellStyle name="Comma 3 4 7 2" xfId="1249"/>
    <cellStyle name="Comma 3 4 7 2 2" xfId="1250"/>
    <cellStyle name="Comma 3 4 7 2 3" xfId="1251"/>
    <cellStyle name="Comma 3 4 7 3" xfId="1252"/>
    <cellStyle name="Comma 3 4 7 4" xfId="1253"/>
    <cellStyle name="Comma 3 4 8" xfId="1254"/>
    <cellStyle name="Comma 3 4 8 2" xfId="1255"/>
    <cellStyle name="Comma 3 4 8 3" xfId="1256"/>
    <cellStyle name="Comma 3 4 9" xfId="1257"/>
    <cellStyle name="Comma 3 4 9 2" xfId="1258"/>
    <cellStyle name="Comma 3 4 9 3" xfId="1259"/>
    <cellStyle name="Comma 3 5" xfId="1260"/>
    <cellStyle name="Comma 3 5 2" xfId="1261"/>
    <cellStyle name="Comma 3 5 2 2" xfId="1262"/>
    <cellStyle name="Comma 3 5 2 2 2" xfId="1263"/>
    <cellStyle name="Comma 3 5 2 2 2 2" xfId="1264"/>
    <cellStyle name="Comma 3 5 2 2 2 2 2" xfId="1265"/>
    <cellStyle name="Comma 3 5 2 2 2 2 3" xfId="1266"/>
    <cellStyle name="Comma 3 5 2 2 2 3" xfId="1267"/>
    <cellStyle name="Comma 3 5 2 2 2 4" xfId="1268"/>
    <cellStyle name="Comma 3 5 2 2 3" xfId="1269"/>
    <cellStyle name="Comma 3 5 2 2 3 2" xfId="1270"/>
    <cellStyle name="Comma 3 5 2 2 3 3" xfId="1271"/>
    <cellStyle name="Comma 3 5 2 2 4" xfId="1272"/>
    <cellStyle name="Comma 3 5 2 2 5" xfId="1273"/>
    <cellStyle name="Comma 3 5 2 3" xfId="1274"/>
    <cellStyle name="Comma 3 5 2 3 2" xfId="1275"/>
    <cellStyle name="Comma 3 5 2 3 2 2" xfId="1276"/>
    <cellStyle name="Comma 3 5 2 3 2 2 2" xfId="1277"/>
    <cellStyle name="Comma 3 5 2 3 2 2 3" xfId="1278"/>
    <cellStyle name="Comma 3 5 2 3 2 3" xfId="1279"/>
    <cellStyle name="Comma 3 5 2 3 2 4" xfId="1280"/>
    <cellStyle name="Comma 3 5 2 3 3" xfId="1281"/>
    <cellStyle name="Comma 3 5 2 3 3 2" xfId="1282"/>
    <cellStyle name="Comma 3 5 2 3 3 3" xfId="1283"/>
    <cellStyle name="Comma 3 5 2 3 4" xfId="1284"/>
    <cellStyle name="Comma 3 5 2 3 5" xfId="1285"/>
    <cellStyle name="Comma 3 5 2 4" xfId="1286"/>
    <cellStyle name="Comma 3 5 2 4 2" xfId="1287"/>
    <cellStyle name="Comma 3 5 2 4 2 2" xfId="1288"/>
    <cellStyle name="Comma 3 5 2 4 2 3" xfId="1289"/>
    <cellStyle name="Comma 3 5 2 4 3" xfId="1290"/>
    <cellStyle name="Comma 3 5 2 4 4" xfId="1291"/>
    <cellStyle name="Comma 3 5 2 5" xfId="1292"/>
    <cellStyle name="Comma 3 5 2 5 2" xfId="1293"/>
    <cellStyle name="Comma 3 5 2 5 2 2" xfId="1294"/>
    <cellStyle name="Comma 3 5 2 5 2 3" xfId="1295"/>
    <cellStyle name="Comma 3 5 2 5 3" xfId="1296"/>
    <cellStyle name="Comma 3 5 2 5 4" xfId="1297"/>
    <cellStyle name="Comma 3 5 2 6" xfId="1298"/>
    <cellStyle name="Comma 3 5 2 6 2" xfId="1299"/>
    <cellStyle name="Comma 3 5 2 6 3" xfId="1300"/>
    <cellStyle name="Comma 3 5 2 7" xfId="1301"/>
    <cellStyle name="Comma 3 5 2 8" xfId="1302"/>
    <cellStyle name="Comma 3 5 3" xfId="1303"/>
    <cellStyle name="Comma 3 5 3 2" xfId="1304"/>
    <cellStyle name="Comma 3 5 3 2 2" xfId="1305"/>
    <cellStyle name="Comma 3 5 3 2 2 2" xfId="1306"/>
    <cellStyle name="Comma 3 5 3 2 2 3" xfId="1307"/>
    <cellStyle name="Comma 3 5 3 2 3" xfId="1308"/>
    <cellStyle name="Comma 3 5 3 2 4" xfId="1309"/>
    <cellStyle name="Comma 3 5 3 3" xfId="1310"/>
    <cellStyle name="Comma 3 5 3 3 2" xfId="1311"/>
    <cellStyle name="Comma 3 5 3 3 3" xfId="1312"/>
    <cellStyle name="Comma 3 5 3 4" xfId="1313"/>
    <cellStyle name="Comma 3 5 3 5" xfId="1314"/>
    <cellStyle name="Comma 3 5 4" xfId="1315"/>
    <cellStyle name="Comma 3 5 4 2" xfId="1316"/>
    <cellStyle name="Comma 3 5 4 2 2" xfId="1317"/>
    <cellStyle name="Comma 3 5 4 2 2 2" xfId="1318"/>
    <cellStyle name="Comma 3 5 4 2 2 3" xfId="1319"/>
    <cellStyle name="Comma 3 5 4 2 3" xfId="1320"/>
    <cellStyle name="Comma 3 5 4 2 4" xfId="1321"/>
    <cellStyle name="Comma 3 5 4 3" xfId="1322"/>
    <cellStyle name="Comma 3 5 4 3 2" xfId="1323"/>
    <cellStyle name="Comma 3 5 4 3 3" xfId="1324"/>
    <cellStyle name="Comma 3 5 4 4" xfId="1325"/>
    <cellStyle name="Comma 3 5 4 5" xfId="1326"/>
    <cellStyle name="Comma 3 5 5" xfId="1327"/>
    <cellStyle name="Comma 3 5 5 2" xfId="1328"/>
    <cellStyle name="Comma 3 5 5 2 2" xfId="1329"/>
    <cellStyle name="Comma 3 5 5 2 3" xfId="1330"/>
    <cellStyle name="Comma 3 5 5 3" xfId="1331"/>
    <cellStyle name="Comma 3 5 5 4" xfId="1332"/>
    <cellStyle name="Comma 3 5 6" xfId="1333"/>
    <cellStyle name="Comma 3 5 6 2" xfId="1334"/>
    <cellStyle name="Comma 3 5 6 2 2" xfId="1335"/>
    <cellStyle name="Comma 3 5 6 2 3" xfId="1336"/>
    <cellStyle name="Comma 3 5 6 3" xfId="1337"/>
    <cellStyle name="Comma 3 5 6 4" xfId="1338"/>
    <cellStyle name="Comma 3 5 7" xfId="1339"/>
    <cellStyle name="Comma 3 5 7 2" xfId="1340"/>
    <cellStyle name="Comma 3 5 7 3" xfId="1341"/>
    <cellStyle name="Comma 3 5 8" xfId="1342"/>
    <cellStyle name="Comma 3 5 9" xfId="1343"/>
    <cellStyle name="Comma 3 6" xfId="1344"/>
    <cellStyle name="Comma 3 7" xfId="1345"/>
    <cellStyle name="Comma 3 8" xfId="1346"/>
    <cellStyle name="Comma 3_NEISO Netback v2" xfId="1347"/>
    <cellStyle name="Comma 4" xfId="1348"/>
    <cellStyle name="Comma 4 2" xfId="1349"/>
    <cellStyle name="Comma 4 2 2" xfId="1350"/>
    <cellStyle name="Comma 4 2 3" xfId="1351"/>
    <cellStyle name="Comma 4 2 4" xfId="1352"/>
    <cellStyle name="Comma 4 3" xfId="1353"/>
    <cellStyle name="Comma 4 3 2" xfId="1354"/>
    <cellStyle name="Comma 4 3 3" xfId="1355"/>
    <cellStyle name="Comma 4 3 4" xfId="1356"/>
    <cellStyle name="Comma 4 4" xfId="1357"/>
    <cellStyle name="Comma 5" xfId="1358"/>
    <cellStyle name="Comma 5 2" xfId="1359"/>
    <cellStyle name="Comma 5 2 2" xfId="1360"/>
    <cellStyle name="Comma 5 2 3" xfId="1361"/>
    <cellStyle name="Comma 5 2 4" xfId="1362"/>
    <cellStyle name="Comma 5 3" xfId="1363"/>
    <cellStyle name="Comma 5 3 2" xfId="1364"/>
    <cellStyle name="Comma 5 3 3" xfId="1365"/>
    <cellStyle name="Comma 5 3 4" xfId="1366"/>
    <cellStyle name="Comma 5 4" xfId="1367"/>
    <cellStyle name="Comma 5 4 2" xfId="1368"/>
    <cellStyle name="Comma 5 4 3" xfId="1369"/>
    <cellStyle name="Comma 6" xfId="1370"/>
    <cellStyle name="Comma 6 2" xfId="1371"/>
    <cellStyle name="Comma 6 2 2" xfId="1372"/>
    <cellStyle name="Comma 6 3" xfId="1373"/>
    <cellStyle name="Comma 7" xfId="1374"/>
    <cellStyle name="Comma 7 2" xfId="1375"/>
    <cellStyle name="Comma 7 2 2" xfId="1376"/>
    <cellStyle name="Comma 7 2 3" xfId="1377"/>
    <cellStyle name="Comma 7 2 4" xfId="1378"/>
    <cellStyle name="Comma 7 3" xfId="1379"/>
    <cellStyle name="Comma 7 4" xfId="1380"/>
    <cellStyle name="Comma 7 4 2" xfId="1381"/>
    <cellStyle name="Comma 7 5" xfId="1382"/>
    <cellStyle name="Comma 8" xfId="1383"/>
    <cellStyle name="Comma 8 2" xfId="1384"/>
    <cellStyle name="Comma 8 2 2" xfId="1385"/>
    <cellStyle name="Comma 8 2 3" xfId="1386"/>
    <cellStyle name="Comma 8 2_Fuel Cost" xfId="1387"/>
    <cellStyle name="Comma 8 3" xfId="1388"/>
    <cellStyle name="Comma 8 4" xfId="1389"/>
    <cellStyle name="Comma 8_Input" xfId="1390"/>
    <cellStyle name="Comma 9" xfId="1391"/>
    <cellStyle name="Comma 9 2" xfId="1392"/>
    <cellStyle name="Comma 9 2 2" xfId="1393"/>
    <cellStyle name="Comma 9 2 3" xfId="1394"/>
    <cellStyle name="Comma 9 3" xfId="1395"/>
    <cellStyle name="Comma 9 3 2" xfId="1396"/>
    <cellStyle name="Comma 9 4" xfId="1397"/>
    <cellStyle name="Comma0" xfId="1398"/>
    <cellStyle name="Comma0 2" xfId="1399"/>
    <cellStyle name="Comma0 2 2" xfId="1400"/>
    <cellStyle name="Comma0 3" xfId="1401"/>
    <cellStyle name="Comma0 4" xfId="1402"/>
    <cellStyle name="Comma0 5" xfId="1403"/>
    <cellStyle name="Comma0_2015" xfId="1404"/>
    <cellStyle name="Currency 10" xfId="1405"/>
    <cellStyle name="Currency 10 2" xfId="1406"/>
    <cellStyle name="Currency 10 3" xfId="1407"/>
    <cellStyle name="Currency 10 4" xfId="1408"/>
    <cellStyle name="Currency 11" xfId="1409"/>
    <cellStyle name="Currency 11 2" xfId="1410"/>
    <cellStyle name="Currency 11 3" xfId="1411"/>
    <cellStyle name="Currency 11 4" xfId="1412"/>
    <cellStyle name="Currency 12" xfId="1413"/>
    <cellStyle name="Currency 12 2" xfId="1414"/>
    <cellStyle name="Currency 12 3" xfId="1415"/>
    <cellStyle name="Currency 13" xfId="1416"/>
    <cellStyle name="Currency 13 2" xfId="1417"/>
    <cellStyle name="Currency 14" xfId="1418"/>
    <cellStyle name="Currency 14 2" xfId="1419"/>
    <cellStyle name="Currency 15" xfId="1420"/>
    <cellStyle name="Currency 16" xfId="1421"/>
    <cellStyle name="Currency 17" xfId="1422"/>
    <cellStyle name="Currency 18" xfId="1423"/>
    <cellStyle name="Currency 18 2" xfId="1424"/>
    <cellStyle name="Currency 19" xfId="1425"/>
    <cellStyle name="Currency 2" xfId="1426"/>
    <cellStyle name="Currency 2 2" xfId="1427"/>
    <cellStyle name="Currency 2 2 2" xfId="1428"/>
    <cellStyle name="Currency 2 3" xfId="1429"/>
    <cellStyle name="Currency 2 4" xfId="1430"/>
    <cellStyle name="Currency 2 5" xfId="1431"/>
    <cellStyle name="Currency 2_NEISO Netback v2" xfId="1432"/>
    <cellStyle name="Currency 3" xfId="1433"/>
    <cellStyle name="Currency 3 2" xfId="1434"/>
    <cellStyle name="Currency 3 2 2" xfId="1435"/>
    <cellStyle name="Currency 3 2 3" xfId="1436"/>
    <cellStyle name="Currency 3 3" xfId="1437"/>
    <cellStyle name="Currency 3 3 2" xfId="1438"/>
    <cellStyle name="Currency 3 4" xfId="1439"/>
    <cellStyle name="Currency 3 5" xfId="1440"/>
    <cellStyle name="Currency 3 6" xfId="1441"/>
    <cellStyle name="Currency 3 7" xfId="1442"/>
    <cellStyle name="Currency 4" xfId="1443"/>
    <cellStyle name="Currency 4 2" xfId="1444"/>
    <cellStyle name="Currency 4 2 2" xfId="1445"/>
    <cellStyle name="Currency 4 3" xfId="1446"/>
    <cellStyle name="Currency 4 4" xfId="1447"/>
    <cellStyle name="Currency 5" xfId="1448"/>
    <cellStyle name="Currency 5 2" xfId="1449"/>
    <cellStyle name="Currency 5 2 2" xfId="1450"/>
    <cellStyle name="Currency 5 3" xfId="1451"/>
    <cellStyle name="Currency 6" xfId="1452"/>
    <cellStyle name="Currency 6 2" xfId="1453"/>
    <cellStyle name="Currency 6 2 2" xfId="1454"/>
    <cellStyle name="Currency 6 3" xfId="1455"/>
    <cellStyle name="Currency 7" xfId="1456"/>
    <cellStyle name="Currency 7 2" xfId="1457"/>
    <cellStyle name="Currency 7 2 2" xfId="1458"/>
    <cellStyle name="Currency 7 3" xfId="1459"/>
    <cellStyle name="Currency 8" xfId="1460"/>
    <cellStyle name="Currency 8 2" xfId="1461"/>
    <cellStyle name="Currency 8 2 2" xfId="1462"/>
    <cellStyle name="Currency 8 2 3" xfId="1463"/>
    <cellStyle name="Currency 8 2_Output(m)" xfId="1464"/>
    <cellStyle name="Currency 8 3" xfId="1465"/>
    <cellStyle name="Currency 8 4" xfId="1466"/>
    <cellStyle name="Currency 8_Input" xfId="1467"/>
    <cellStyle name="Currency 9" xfId="1468"/>
    <cellStyle name="Currency 9 2" xfId="1469"/>
    <cellStyle name="Currency 9 3" xfId="1470"/>
    <cellStyle name="Currency 9 4" xfId="1471"/>
    <cellStyle name="Currency 9 5" xfId="1472"/>
    <cellStyle name="Currency0" xfId="1473"/>
    <cellStyle name="Currency0 2" xfId="1474"/>
    <cellStyle name="Currency0 2 2" xfId="1475"/>
    <cellStyle name="Currency0 3" xfId="1476"/>
    <cellStyle name="Currency0 4" xfId="1477"/>
    <cellStyle name="Currency0 5" xfId="1478"/>
    <cellStyle name="Currency0_2015" xfId="1479"/>
    <cellStyle name="Date" xfId="1480"/>
    <cellStyle name="Date 2" xfId="1481"/>
    <cellStyle name="Date 2 2" xfId="1482"/>
    <cellStyle name="Date 3" xfId="1483"/>
    <cellStyle name="Date 4" xfId="1484"/>
    <cellStyle name="Date 5" xfId="1485"/>
    <cellStyle name="Date_2015" xfId="1486"/>
    <cellStyle name="Empty_Cell" xfId="1487"/>
    <cellStyle name="Error" xfId="1488"/>
    <cellStyle name="Error 2" xfId="1489"/>
    <cellStyle name="Error 2 2" xfId="1490"/>
    <cellStyle name="Error 2 3" xfId="1491"/>
    <cellStyle name="Error 2 4" xfId="1492"/>
    <cellStyle name="Euro" xfId="1493"/>
    <cellStyle name="Euro 2" xfId="1494"/>
    <cellStyle name="Explanatory Text 2" xfId="1495"/>
    <cellStyle name="Explanatory Text 2 2" xfId="1496"/>
    <cellStyle name="Explanatory Text 2 3" xfId="1497"/>
    <cellStyle name="Explanatory Text 2 4" xfId="1498"/>
    <cellStyle name="Explanatory Text 2 5" xfId="1499"/>
    <cellStyle name="Explanatory Text 2_Average Energy Prices" xfId="1500"/>
    <cellStyle name="Explanatory Text 3" xfId="1501"/>
    <cellStyle name="Explanatory Text 3 2" xfId="1502"/>
    <cellStyle name="Explanatory Text 3_Fuel Cost" xfId="1503"/>
    <cellStyle name="Explanatory Text 4" xfId="1504"/>
    <cellStyle name="Explanatory Text 4 2" xfId="1505"/>
    <cellStyle name="Explanatory Text 4 3" xfId="1506"/>
    <cellStyle name="Explanatory Text 4 4" xfId="1507"/>
    <cellStyle name="Explanatory Text 4 5" xfId="1508"/>
    <cellStyle name="Explanatory Text 4 6" xfId="1509"/>
    <cellStyle name="Explanatory Text 4_Output(m)" xfId="1510"/>
    <cellStyle name="Explanatory Text 5" xfId="1511"/>
    <cellStyle name="Explanatory Text 5 2" xfId="1512"/>
    <cellStyle name="Explanatory Text 5 3" xfId="1513"/>
    <cellStyle name="Explanatory Text 5 4" xfId="1514"/>
    <cellStyle name="Explanatory Text 5_Output(m)" xfId="1515"/>
    <cellStyle name="Explanatory Text 6" xfId="1516"/>
    <cellStyle name="Explanatory Text 7" xfId="1517"/>
    <cellStyle name="External_links" xfId="1518"/>
    <cellStyle name="F2" xfId="1519"/>
    <cellStyle name="F2 2" xfId="1520"/>
    <cellStyle name="F2 2 2" xfId="1521"/>
    <cellStyle name="F2_2015" xfId="1522"/>
    <cellStyle name="F3" xfId="1523"/>
    <cellStyle name="F3 2" xfId="1524"/>
    <cellStyle name="F3 2 2" xfId="1525"/>
    <cellStyle name="F3_2015" xfId="1526"/>
    <cellStyle name="F4" xfId="1527"/>
    <cellStyle name="F4 2" xfId="1528"/>
    <cellStyle name="F4 2 2" xfId="1529"/>
    <cellStyle name="F4_2015" xfId="1530"/>
    <cellStyle name="F5" xfId="1531"/>
    <cellStyle name="F5 2" xfId="1532"/>
    <cellStyle name="F5 2 2" xfId="1533"/>
    <cellStyle name="F5_2015" xfId="1534"/>
    <cellStyle name="F6" xfId="1535"/>
    <cellStyle name="F6 2" xfId="1536"/>
    <cellStyle name="F6 2 2" xfId="1537"/>
    <cellStyle name="F6_2015" xfId="1538"/>
    <cellStyle name="F7" xfId="1539"/>
    <cellStyle name="F7 2" xfId="1540"/>
    <cellStyle name="F7 2 2" xfId="1541"/>
    <cellStyle name="F7_2015" xfId="1542"/>
    <cellStyle name="F8" xfId="1543"/>
    <cellStyle name="F8 2" xfId="1544"/>
    <cellStyle name="F8 2 2" xfId="1545"/>
    <cellStyle name="F8_2015" xfId="1546"/>
    <cellStyle name="Fixed" xfId="1547"/>
    <cellStyle name="Fixed 10" xfId="1548"/>
    <cellStyle name="Fixed 2" xfId="1549"/>
    <cellStyle name="Fixed 2 2" xfId="1550"/>
    <cellStyle name="Fixed 3" xfId="1551"/>
    <cellStyle name="Fixed 4" xfId="1552"/>
    <cellStyle name="Fixed 4 2" xfId="1553"/>
    <cellStyle name="Fixed 4 2 2" xfId="1554"/>
    <cellStyle name="Fixed 4 2 3" xfId="1555"/>
    <cellStyle name="Fixed 4 2 4" xfId="1556"/>
    <cellStyle name="Fixed 4 2 5" xfId="1557"/>
    <cellStyle name="Fixed 4 3" xfId="1558"/>
    <cellStyle name="Fixed 4 4" xfId="1559"/>
    <cellStyle name="Fixed 4 5" xfId="1560"/>
    <cellStyle name="Fixed 5" xfId="1561"/>
    <cellStyle name="Fixed 5 2" xfId="1562"/>
    <cellStyle name="Fixed 5 2 2" xfId="1563"/>
    <cellStyle name="Fixed 5 2 3" xfId="1564"/>
    <cellStyle name="Fixed 5 2 4" xfId="1565"/>
    <cellStyle name="Fixed 5 2 5" xfId="1566"/>
    <cellStyle name="Fixed 5 3" xfId="1567"/>
    <cellStyle name="Fixed 5 4" xfId="1568"/>
    <cellStyle name="Fixed 5 5" xfId="1569"/>
    <cellStyle name="Fixed 5 6" xfId="1570"/>
    <cellStyle name="Fixed 6" xfId="1571"/>
    <cellStyle name="Fixed 7" xfId="1572"/>
    <cellStyle name="Fixed 7 2" xfId="1573"/>
    <cellStyle name="Fixed 7 3" xfId="1574"/>
    <cellStyle name="Fixed 8" xfId="1575"/>
    <cellStyle name="Fixed 9" xfId="1576"/>
    <cellStyle name="Fixed_2015" xfId="1577"/>
    <cellStyle name="Flag" xfId="1578"/>
    <cellStyle name="Flag 2" xfId="1579"/>
    <cellStyle name="Flag 2 2" xfId="1580"/>
    <cellStyle name="Flag 2 2 2" xfId="1581"/>
    <cellStyle name="Flag 2 2 3" xfId="1582"/>
    <cellStyle name="Flag 2 2 4" xfId="1583"/>
    <cellStyle name="Flag 2 2 5" xfId="1584"/>
    <cellStyle name="Flag 2 3" xfId="1585"/>
    <cellStyle name="Flag 2 4" xfId="1586"/>
    <cellStyle name="Flag 2 5" xfId="1587"/>
    <cellStyle name="Flag 3" xfId="1588"/>
    <cellStyle name="Flag 4" xfId="1589"/>
    <cellStyle name="Flag 5" xfId="1590"/>
    <cellStyle name="Good 2" xfId="1591"/>
    <cellStyle name="Good 2 2" xfId="1592"/>
    <cellStyle name="Good 2 3" xfId="1593"/>
    <cellStyle name="Good 2 4" xfId="1594"/>
    <cellStyle name="Good 2 5" xfId="1595"/>
    <cellStyle name="Good 2_Average Energy Prices" xfId="1596"/>
    <cellStyle name="Good 3" xfId="1597"/>
    <cellStyle name="Good 3 2" xfId="1598"/>
    <cellStyle name="Good 3_Fuel Cost" xfId="1599"/>
    <cellStyle name="Good 4" xfId="1600"/>
    <cellStyle name="Good 4 2" xfId="1601"/>
    <cellStyle name="Good 4 3" xfId="1602"/>
    <cellStyle name="Good 4 4" xfId="1603"/>
    <cellStyle name="Good 4 5" xfId="1604"/>
    <cellStyle name="Good 4 6" xfId="1605"/>
    <cellStyle name="Good 4_Output(m)" xfId="1606"/>
    <cellStyle name="Good 5" xfId="1607"/>
    <cellStyle name="Good 5 2" xfId="1608"/>
    <cellStyle name="Good 5 3" xfId="1609"/>
    <cellStyle name="Good 5 4" xfId="1610"/>
    <cellStyle name="Good 5_Output(m)" xfId="1611"/>
    <cellStyle name="Good 6" xfId="1612"/>
    <cellStyle name="Good 7" xfId="1613"/>
    <cellStyle name="Good 7 2" xfId="1614"/>
    <cellStyle name="Good 7_Average Energy Prices" xfId="1615"/>
    <cellStyle name="Grid" xfId="1616"/>
    <cellStyle name="Grid 2" xfId="1617"/>
    <cellStyle name="Grid 2 2" xfId="1618"/>
    <cellStyle name="Grid 2 2 2" xfId="1619"/>
    <cellStyle name="Grid 2 2 3" xfId="1620"/>
    <cellStyle name="Grid 2 2 4" xfId="1621"/>
    <cellStyle name="Grid 2 2 5" xfId="1622"/>
    <cellStyle name="Grid 2 3" xfId="1623"/>
    <cellStyle name="Grid 2 4" xfId="1624"/>
    <cellStyle name="Grid 2 5" xfId="1625"/>
    <cellStyle name="Grid 3" xfId="1626"/>
    <cellStyle name="Grid 4" xfId="1627"/>
    <cellStyle name="Grid 5" xfId="1628"/>
    <cellStyle name="header" xfId="1629"/>
    <cellStyle name="Header Total" xfId="1630"/>
    <cellStyle name="Header0" xfId="1631"/>
    <cellStyle name="Header0 2" xfId="1632"/>
    <cellStyle name="Header0 2 2" xfId="1633"/>
    <cellStyle name="Header0 2 2 2" xfId="1634"/>
    <cellStyle name="Header1" xfId="1635"/>
    <cellStyle name="Header1 2" xfId="1636"/>
    <cellStyle name="Header1 2 2" xfId="1637"/>
    <cellStyle name="Header1 2 2 2" xfId="1638"/>
    <cellStyle name="Header1 2 2 2 2" xfId="1639"/>
    <cellStyle name="Header1 3" xfId="1640"/>
    <cellStyle name="Header1 3 2" xfId="1641"/>
    <cellStyle name="Header1 3 2 2" xfId="1642"/>
    <cellStyle name="Header1_Inputs" xfId="1643"/>
    <cellStyle name="Header2" xfId="1644"/>
    <cellStyle name="Header2 2" xfId="1645"/>
    <cellStyle name="Header2_Inputs" xfId="1646"/>
    <cellStyle name="Header3" xfId="1647"/>
    <cellStyle name="Header3 2" xfId="1648"/>
    <cellStyle name="Header3 2 2" xfId="1649"/>
    <cellStyle name="Header3 2 2 2" xfId="1650"/>
    <cellStyle name="Header3 2 2 2 2" xfId="1651"/>
    <cellStyle name="Header3 3" xfId="1652"/>
    <cellStyle name="Header3 3 2" xfId="1653"/>
    <cellStyle name="Header3 3 2 2" xfId="1654"/>
    <cellStyle name="Header3_Inputs" xfId="1655"/>
    <cellStyle name="Header4" xfId="1656"/>
    <cellStyle name="Heading 1 10" xfId="1657"/>
    <cellStyle name="Heading 1 2" xfId="1658"/>
    <cellStyle name="Heading 1 2 2" xfId="1659"/>
    <cellStyle name="Heading 1 2 2 2" xfId="1660"/>
    <cellStyle name="Heading 1 2 2 3" xfId="1661"/>
    <cellStyle name="Heading 1 2 2_Output(m)" xfId="1662"/>
    <cellStyle name="Heading 1 2 3" xfId="1663"/>
    <cellStyle name="Heading 1 2 4" xfId="1664"/>
    <cellStyle name="Heading 1 2 5" xfId="1665"/>
    <cellStyle name="Heading 1 2_Input" xfId="1666"/>
    <cellStyle name="Heading 1 3" xfId="1667"/>
    <cellStyle name="Heading 1 3 2" xfId="1668"/>
    <cellStyle name="Heading 1 3 3" xfId="1669"/>
    <cellStyle name="Heading 1 3_Fuel Cost" xfId="1670"/>
    <cellStyle name="Heading 1 4" xfId="1671"/>
    <cellStyle name="Heading 1 4 2" xfId="1672"/>
    <cellStyle name="Heading 1 4 2 2" xfId="1673"/>
    <cellStyle name="Heading 1 4 3" xfId="1674"/>
    <cellStyle name="Heading 1 4 4" xfId="1675"/>
    <cellStyle name="Heading 1 4 5" xfId="1676"/>
    <cellStyle name="Heading 1 4 6" xfId="1677"/>
    <cellStyle name="Heading 1 4_Output(m)" xfId="1678"/>
    <cellStyle name="Heading 1 5" xfId="1679"/>
    <cellStyle name="Heading 1 5 2" xfId="1680"/>
    <cellStyle name="Heading 1 5 3" xfId="1681"/>
    <cellStyle name="Heading 1 5 4" xfId="1682"/>
    <cellStyle name="Heading 1 5_Output(m)" xfId="1683"/>
    <cellStyle name="Heading 1 6" xfId="1684"/>
    <cellStyle name="Heading 1 7" xfId="1685"/>
    <cellStyle name="Heading 1 7 2" xfId="1686"/>
    <cellStyle name="Heading 1 8" xfId="1687"/>
    <cellStyle name="Heading 1 9" xfId="1688"/>
    <cellStyle name="Heading 2 10" xfId="1689"/>
    <cellStyle name="Heading 2 2" xfId="1690"/>
    <cellStyle name="Heading 2 2 2" xfId="1691"/>
    <cellStyle name="Heading 2 2 2 2" xfId="1692"/>
    <cellStyle name="Heading 2 2 2 3" xfId="1693"/>
    <cellStyle name="Heading 2 2 2_Output(m)" xfId="1694"/>
    <cellStyle name="Heading 2 2 3" xfId="1695"/>
    <cellStyle name="Heading 2 2 4" xfId="1696"/>
    <cellStyle name="Heading 2 2 5" xfId="1697"/>
    <cellStyle name="Heading 2 2_Input" xfId="1698"/>
    <cellStyle name="Heading 2 3" xfId="1699"/>
    <cellStyle name="Heading 2 3 2" xfId="1700"/>
    <cellStyle name="Heading 2 3 3" xfId="1701"/>
    <cellStyle name="Heading 2 3_Fuel Cost" xfId="1702"/>
    <cellStyle name="Heading 2 4" xfId="1703"/>
    <cellStyle name="Heading 2 4 2" xfId="1704"/>
    <cellStyle name="Heading 2 4 3" xfId="1705"/>
    <cellStyle name="Heading 2 4 4" xfId="1706"/>
    <cellStyle name="Heading 2 4 5" xfId="1707"/>
    <cellStyle name="Heading 2 4_Output(m)" xfId="1708"/>
    <cellStyle name="Heading 2 5" xfId="1709"/>
    <cellStyle name="Heading 2 5 2" xfId="1710"/>
    <cellStyle name="Heading 2 5 3" xfId="1711"/>
    <cellStyle name="Heading 2 5 4" xfId="1712"/>
    <cellStyle name="Heading 2 5_Output(m)" xfId="1713"/>
    <cellStyle name="Heading 2 6" xfId="1714"/>
    <cellStyle name="Heading 2 7" xfId="1715"/>
    <cellStyle name="Heading 2 7 2" xfId="1716"/>
    <cellStyle name="Heading 2 8" xfId="1717"/>
    <cellStyle name="Heading 2 9" xfId="1718"/>
    <cellStyle name="Heading 3 10" xfId="1719"/>
    <cellStyle name="Heading 3 2" xfId="1720"/>
    <cellStyle name="Heading 3 2 2" xfId="1721"/>
    <cellStyle name="Heading 3 2 3" xfId="1722"/>
    <cellStyle name="Heading 3 2_Input" xfId="1723"/>
    <cellStyle name="Heading 3 3" xfId="1724"/>
    <cellStyle name="Heading 3 3 2" xfId="1725"/>
    <cellStyle name="Heading 3 3_Fuel Cost" xfId="1726"/>
    <cellStyle name="Heading 3 4" xfId="1727"/>
    <cellStyle name="Heading 3 4 2" xfId="1728"/>
    <cellStyle name="Heading 3 4 3" xfId="1729"/>
    <cellStyle name="Heading 3 4 4" xfId="1730"/>
    <cellStyle name="Heading 3 4 5" xfId="1731"/>
    <cellStyle name="Heading 3 4 6" xfId="1732"/>
    <cellStyle name="Heading 3 4_Output(m)" xfId="1733"/>
    <cellStyle name="Heading 3 5" xfId="1734"/>
    <cellStyle name="Heading 3 5 2" xfId="1735"/>
    <cellStyle name="Heading 3 5 3" xfId="1736"/>
    <cellStyle name="Heading 3 5 4" xfId="1737"/>
    <cellStyle name="Heading 3 5_Output(m)" xfId="1738"/>
    <cellStyle name="Heading 3 6" xfId="1739"/>
    <cellStyle name="Heading 3 7" xfId="1740"/>
    <cellStyle name="Heading 3 7 2" xfId="1741"/>
    <cellStyle name="Heading 3 8" xfId="1742"/>
    <cellStyle name="Heading 3 9" xfId="1743"/>
    <cellStyle name="Heading 4 10" xfId="1744"/>
    <cellStyle name="Heading 4 2" xfId="1745"/>
    <cellStyle name="Heading 4 2 2" xfId="1746"/>
    <cellStyle name="Heading 4 2 3" xfId="1747"/>
    <cellStyle name="Heading 4 2_Input" xfId="1748"/>
    <cellStyle name="Heading 4 3" xfId="1749"/>
    <cellStyle name="Heading 4 3 2" xfId="1750"/>
    <cellStyle name="Heading 4 3_Fuel Cost" xfId="1751"/>
    <cellStyle name="Heading 4 4" xfId="1752"/>
    <cellStyle name="Heading 4 4 2" xfId="1753"/>
    <cellStyle name="Heading 4 4 3" xfId="1754"/>
    <cellStyle name="Heading 4 4 4" xfId="1755"/>
    <cellStyle name="Heading 4 4 5" xfId="1756"/>
    <cellStyle name="Heading 4 4 6" xfId="1757"/>
    <cellStyle name="Heading 4 4_Output(m)" xfId="1758"/>
    <cellStyle name="Heading 4 5" xfId="1759"/>
    <cellStyle name="Heading 4 5 2" xfId="1760"/>
    <cellStyle name="Heading 4 5 3" xfId="1761"/>
    <cellStyle name="Heading 4 5 4" xfId="1762"/>
    <cellStyle name="Heading 4 5_Output(m)" xfId="1763"/>
    <cellStyle name="Heading 4 6" xfId="1764"/>
    <cellStyle name="Heading 4 7" xfId="1765"/>
    <cellStyle name="Heading 4 7 2" xfId="1766"/>
    <cellStyle name="Heading 4 8" xfId="1767"/>
    <cellStyle name="Heading 4 9" xfId="1768"/>
    <cellStyle name="HSBC WK Number 2" xfId="1769"/>
    <cellStyle name="HSBC WK Number 2 2" xfId="1770"/>
    <cellStyle name="HSBC WK Number 2 2 2" xfId="1771"/>
    <cellStyle name="HSBC WK Number 2 2_Sheet2" xfId="1772"/>
    <cellStyle name="HSBC WK Number 2 3" xfId="1773"/>
    <cellStyle name="HSBC WK Number 2 4" xfId="1774"/>
    <cellStyle name="HSBC WK Number 2_Sheet2" xfId="1775"/>
    <cellStyle name="Hyperlink 2" xfId="1776"/>
    <cellStyle name="Hyperlink 2 2" xfId="1777"/>
    <cellStyle name="Hyperlink 3" xfId="1778"/>
    <cellStyle name="Info" xfId="1779"/>
    <cellStyle name="Input 10" xfId="1780"/>
    <cellStyle name="Input 11" xfId="1781"/>
    <cellStyle name="Input 12" xfId="1782"/>
    <cellStyle name="Input 2" xfId="1783"/>
    <cellStyle name="Input 2 10" xfId="1784"/>
    <cellStyle name="Input 2 11" xfId="1785"/>
    <cellStyle name="Input 2 12" xfId="1786"/>
    <cellStyle name="Input 2 2" xfId="1787"/>
    <cellStyle name="Input 2 2 2" xfId="1788"/>
    <cellStyle name="Input 2 2 2 2" xfId="1789"/>
    <cellStyle name="Input 2 2 2 2 2" xfId="1790"/>
    <cellStyle name="Input 2 2 2 2 3" xfId="1791"/>
    <cellStyle name="Input 2 2 2 2 4" xfId="1792"/>
    <cellStyle name="Input 2 2 2 2 5" xfId="1793"/>
    <cellStyle name="Input 2 2 2 3" xfId="1794"/>
    <cellStyle name="Input 2 2 2 4" xfId="1795"/>
    <cellStyle name="Input 2 2 2 5" xfId="1796"/>
    <cellStyle name="Input 2 2 3" xfId="1797"/>
    <cellStyle name="Input 2 2 3 2" xfId="1798"/>
    <cellStyle name="Input 2 2 3 2 2" xfId="1799"/>
    <cellStyle name="Input 2 2 3 2 3" xfId="1800"/>
    <cellStyle name="Input 2 2 3 2 4" xfId="1801"/>
    <cellStyle name="Input 2 2 3 2 5" xfId="1802"/>
    <cellStyle name="Input 2 2 3 3" xfId="1803"/>
    <cellStyle name="Input 2 2 3 4" xfId="1804"/>
    <cellStyle name="Input 2 2 3 5" xfId="1805"/>
    <cellStyle name="Input 2 2 3 6" xfId="1806"/>
    <cellStyle name="Input 2 2 4" xfId="1807"/>
    <cellStyle name="Input 2 2 5" xfId="1808"/>
    <cellStyle name="Input 2 2 6" xfId="1809"/>
    <cellStyle name="Input 2 2 7" xfId="1810"/>
    <cellStyle name="Input 2 2_Data Input" xfId="1811"/>
    <cellStyle name="Input 2 3" xfId="1812"/>
    <cellStyle name="Input 2 3 2" xfId="1813"/>
    <cellStyle name="Input 2 3 2 2" xfId="1814"/>
    <cellStyle name="Input 2 3 2 3" xfId="1815"/>
    <cellStyle name="Input 2 3 2 4" xfId="1816"/>
    <cellStyle name="Input 2 3 2 5" xfId="1817"/>
    <cellStyle name="Input 2 3 3" xfId="1818"/>
    <cellStyle name="Input 2 3 4" xfId="1819"/>
    <cellStyle name="Input 2 3 5" xfId="1820"/>
    <cellStyle name="Input 2 4" xfId="1821"/>
    <cellStyle name="Input 2 4 2" xfId="1822"/>
    <cellStyle name="Input 2 4 2 2" xfId="1823"/>
    <cellStyle name="Input 2 4 2 3" xfId="1824"/>
    <cellStyle name="Input 2 4 2 4" xfId="1825"/>
    <cellStyle name="Input 2 4 2 5" xfId="1826"/>
    <cellStyle name="Input 2 4 3" xfId="1827"/>
    <cellStyle name="Input 2 4 4" xfId="1828"/>
    <cellStyle name="Input 2 4 5" xfId="1829"/>
    <cellStyle name="Input 2 5" xfId="1830"/>
    <cellStyle name="Input 2 5 2" xfId="1831"/>
    <cellStyle name="Input 2 5 2 2" xfId="1832"/>
    <cellStyle name="Input 2 5 2 3" xfId="1833"/>
    <cellStyle name="Input 2 5 2 4" xfId="1834"/>
    <cellStyle name="Input 2 5 2 5" xfId="1835"/>
    <cellStyle name="Input 2 5 3" xfId="1836"/>
    <cellStyle name="Input 2 5 4" xfId="1837"/>
    <cellStyle name="Input 2 5 5" xfId="1838"/>
    <cellStyle name="Input 2 6" xfId="1839"/>
    <cellStyle name="Input 2 6 2" xfId="1840"/>
    <cellStyle name="Input 2 6 2 2" xfId="1841"/>
    <cellStyle name="Input 2 6 2 3" xfId="1842"/>
    <cellStyle name="Input 2 6 2 4" xfId="1843"/>
    <cellStyle name="Input 2 6 2 5" xfId="1844"/>
    <cellStyle name="Input 2 6 3" xfId="1845"/>
    <cellStyle name="Input 2 6 4" xfId="1846"/>
    <cellStyle name="Input 2 6 5" xfId="1847"/>
    <cellStyle name="Input 2 7" xfId="1848"/>
    <cellStyle name="Input 2 7 2" xfId="1849"/>
    <cellStyle name="Input 2 7 2 2" xfId="1850"/>
    <cellStyle name="Input 2 7 2 3" xfId="1851"/>
    <cellStyle name="Input 2 7 2 4" xfId="1852"/>
    <cellStyle name="Input 2 7 2 5" xfId="1853"/>
    <cellStyle name="Input 2 7 3" xfId="1854"/>
    <cellStyle name="Input 2 7 4" xfId="1855"/>
    <cellStyle name="Input 2 7 5" xfId="1856"/>
    <cellStyle name="Input 2 8" xfId="1857"/>
    <cellStyle name="Input 2 9" xfId="1858"/>
    <cellStyle name="Input 2_Average Energy Prices" xfId="1859"/>
    <cellStyle name="Input 3" xfId="1860"/>
    <cellStyle name="Input 3 2" xfId="1861"/>
    <cellStyle name="Input 3 2 2" xfId="1862"/>
    <cellStyle name="Input 3 2 2 2" xfId="1863"/>
    <cellStyle name="Input 3 2 2 3" xfId="1864"/>
    <cellStyle name="Input 3 2 2 4" xfId="1865"/>
    <cellStyle name="Input 3 2 2 5" xfId="1866"/>
    <cellStyle name="Input 3 2 3" xfId="1867"/>
    <cellStyle name="Input 3 2 4" xfId="1868"/>
    <cellStyle name="Input 3 2 5" xfId="1869"/>
    <cellStyle name="Input 3 3" xfId="1870"/>
    <cellStyle name="Input 3 3 2" xfId="1871"/>
    <cellStyle name="Input 3 3 2 2" xfId="1872"/>
    <cellStyle name="Input 3 3 2 3" xfId="1873"/>
    <cellStyle name="Input 3 3 2 4" xfId="1874"/>
    <cellStyle name="Input 3 3 2 5" xfId="1875"/>
    <cellStyle name="Input 3 3 3" xfId="1876"/>
    <cellStyle name="Input 3 3 4" xfId="1877"/>
    <cellStyle name="Input 3 3 5" xfId="1878"/>
    <cellStyle name="Input 3 4" xfId="1879"/>
    <cellStyle name="Input 3 5" xfId="1880"/>
    <cellStyle name="Input 3 6" xfId="1881"/>
    <cellStyle name="Input 3_Data Input" xfId="1882"/>
    <cellStyle name="Input 4" xfId="1883"/>
    <cellStyle name="Input 4 2" xfId="1884"/>
    <cellStyle name="Input 4 2 2" xfId="1885"/>
    <cellStyle name="Input 4 2 2 2" xfId="1886"/>
    <cellStyle name="Input 4 2 2 3" xfId="1887"/>
    <cellStyle name="Input 4 2 2 4" xfId="1888"/>
    <cellStyle name="Input 4 2 2 5" xfId="1889"/>
    <cellStyle name="Input 4 2 3" xfId="1890"/>
    <cellStyle name="Input 4 2 4" xfId="1891"/>
    <cellStyle name="Input 4 2 5" xfId="1892"/>
    <cellStyle name="Input 4 3" xfId="1893"/>
    <cellStyle name="Input 4 3 2" xfId="1894"/>
    <cellStyle name="Input 4 3 2 2" xfId="1895"/>
    <cellStyle name="Input 4 3 2 3" xfId="1896"/>
    <cellStyle name="Input 4 3 2 4" xfId="1897"/>
    <cellStyle name="Input 4 3 2 5" xfId="1898"/>
    <cellStyle name="Input 4 3 3" xfId="1899"/>
    <cellStyle name="Input 4 3 4" xfId="1900"/>
    <cellStyle name="Input 4 3 5" xfId="1901"/>
    <cellStyle name="Input 4 4" xfId="1902"/>
    <cellStyle name="Input 4 4 2" xfId="1903"/>
    <cellStyle name="Input 4 4 3" xfId="1904"/>
    <cellStyle name="Input 4 4 4" xfId="1905"/>
    <cellStyle name="Input 4 4 5" xfId="1906"/>
    <cellStyle name="Input 4 5" xfId="1907"/>
    <cellStyle name="Input 4 6" xfId="1908"/>
    <cellStyle name="Input 4 6 2" xfId="1909"/>
    <cellStyle name="Input 4 7" xfId="1910"/>
    <cellStyle name="Input 4 8" xfId="1911"/>
    <cellStyle name="Input 4 9" xfId="1912"/>
    <cellStyle name="Input 4_Output(m)" xfId="1913"/>
    <cellStyle name="Input 5" xfId="1914"/>
    <cellStyle name="Input 5 2" xfId="1915"/>
    <cellStyle name="Input 5 2 2" xfId="1916"/>
    <cellStyle name="Input 5 2 2 2" xfId="1917"/>
    <cellStyle name="Input 5 2 2 3" xfId="1918"/>
    <cellStyle name="Input 5 2 2 4" xfId="1919"/>
    <cellStyle name="Input 5 2 2 5" xfId="1920"/>
    <cellStyle name="Input 5 2 3" xfId="1921"/>
    <cellStyle name="Input 5 2 4" xfId="1922"/>
    <cellStyle name="Input 5 2 5" xfId="1923"/>
    <cellStyle name="Input 5 3" xfId="1924"/>
    <cellStyle name="Input 5 3 2" xfId="1925"/>
    <cellStyle name="Input 5 3 3" xfId="1926"/>
    <cellStyle name="Input 5 3 4" xfId="1927"/>
    <cellStyle name="Input 5 3 5" xfId="1928"/>
    <cellStyle name="Input 5 4" xfId="1929"/>
    <cellStyle name="Input 5 4 2" xfId="1930"/>
    <cellStyle name="Input 5 4 3" xfId="1931"/>
    <cellStyle name="Input 5 4 4" xfId="1932"/>
    <cellStyle name="Input 5 4 5" xfId="1933"/>
    <cellStyle name="Input 5 5" xfId="1934"/>
    <cellStyle name="Input 5 6" xfId="1935"/>
    <cellStyle name="Input 5 7" xfId="1936"/>
    <cellStyle name="Input 5_Output(m)" xfId="1937"/>
    <cellStyle name="Input 6" xfId="1938"/>
    <cellStyle name="Input 6 2" xfId="1939"/>
    <cellStyle name="Input 6 2 2" xfId="1940"/>
    <cellStyle name="Input 6 2 3" xfId="1941"/>
    <cellStyle name="Input 6 2 4" xfId="1942"/>
    <cellStyle name="Input 6 2 5" xfId="1943"/>
    <cellStyle name="Input 6 3" xfId="1944"/>
    <cellStyle name="Input 6 4" xfId="1945"/>
    <cellStyle name="Input 6 5" xfId="1946"/>
    <cellStyle name="Input 7" xfId="1947"/>
    <cellStyle name="Input 7 2" xfId="1948"/>
    <cellStyle name="Input 7_Average Energy Prices" xfId="1949"/>
    <cellStyle name="Input 8" xfId="1950"/>
    <cellStyle name="Input 9" xfId="1951"/>
    <cellStyle name="Input1" xfId="1952"/>
    <cellStyle name="Input1 2" xfId="1953"/>
    <cellStyle name="Input1 2 2" xfId="1954"/>
    <cellStyle name="Input1 2 3" xfId="1955"/>
    <cellStyle name="Input1 2 4" xfId="1956"/>
    <cellStyle name="Input1 3" xfId="1957"/>
    <cellStyle name="Input1 3 2" xfId="1958"/>
    <cellStyle name="Input1 3 3" xfId="1959"/>
    <cellStyle name="Input1 3 4" xfId="1960"/>
    <cellStyle name="Input1 4" xfId="1961"/>
    <cellStyle name="Input1 5" xfId="1962"/>
    <cellStyle name="Inputs_Divider" xfId="1963"/>
    <cellStyle name="InSheet" xfId="1964"/>
    <cellStyle name="InSheet 2" xfId="1965"/>
    <cellStyle name="InSheet 2 2" xfId="1966"/>
    <cellStyle name="InSheet 2 3" xfId="1967"/>
    <cellStyle name="InSheet 2 4" xfId="1968"/>
    <cellStyle name="InSheet 3" xfId="1969"/>
    <cellStyle name="InSheet 4" xfId="1970"/>
    <cellStyle name="InSheet 5" xfId="1971"/>
    <cellStyle name="Interface" xfId="1972"/>
    <cellStyle name="Interface 2" xfId="1973"/>
    <cellStyle name="Interface 2 2" xfId="1974"/>
    <cellStyle name="Interface 2 3" xfId="1975"/>
    <cellStyle name="Interface 2 4" xfId="1976"/>
    <cellStyle name="Line_ClosingBal" xfId="1977"/>
    <cellStyle name="Linked Cell 2" xfId="1978"/>
    <cellStyle name="Linked Cell 2 2" xfId="1979"/>
    <cellStyle name="Linked Cell 2 2 2" xfId="1980"/>
    <cellStyle name="Linked Cell 2 2 2 2" xfId="1981"/>
    <cellStyle name="Linked Cell 2 2 2 3" xfId="1982"/>
    <cellStyle name="Linked Cell 2 2 2 4" xfId="1983"/>
    <cellStyle name="Linked Cell 2 2 3" xfId="1984"/>
    <cellStyle name="Linked Cell 2 2 4" xfId="1985"/>
    <cellStyle name="Linked Cell 2 2 5" xfId="1986"/>
    <cellStyle name="Linked Cell 2 3" xfId="1987"/>
    <cellStyle name="Linked Cell 2 4" xfId="1988"/>
    <cellStyle name="Linked Cell 2 5" xfId="1989"/>
    <cellStyle name="Linked Cell 2_Average Energy Prices" xfId="1990"/>
    <cellStyle name="Linked Cell 3" xfId="1991"/>
    <cellStyle name="Linked Cell 3 2" xfId="1992"/>
    <cellStyle name="Linked Cell 3 2 2" xfId="1993"/>
    <cellStyle name="Linked Cell 3 2 3" xfId="1994"/>
    <cellStyle name="Linked Cell 3 2 4" xfId="1995"/>
    <cellStyle name="Linked Cell 3 3" xfId="1996"/>
    <cellStyle name="Linked Cell 3 4" xfId="1997"/>
    <cellStyle name="Linked Cell 3 5" xfId="1998"/>
    <cellStyle name="Linked Cell 3_Fuel Cost" xfId="1999"/>
    <cellStyle name="Linked Cell 4" xfId="2000"/>
    <cellStyle name="Linked Cell 4 2" xfId="2001"/>
    <cellStyle name="Linked Cell 4 3" xfId="2002"/>
    <cellStyle name="Linked Cell 4 4" xfId="2003"/>
    <cellStyle name="Linked Cell 4 5" xfId="2004"/>
    <cellStyle name="Linked Cell 4 6" xfId="2005"/>
    <cellStyle name="Linked Cell 4_Output(m)" xfId="2006"/>
    <cellStyle name="Linked Cell 5" xfId="2007"/>
    <cellStyle name="Linked Cell 5 2" xfId="2008"/>
    <cellStyle name="Linked Cell 5 3" xfId="2009"/>
    <cellStyle name="Linked Cell 5 4" xfId="2010"/>
    <cellStyle name="Linked Cell 5_Output(m)" xfId="2011"/>
    <cellStyle name="Linked Cell 6" xfId="2012"/>
    <cellStyle name="Linked Cell 7" xfId="2013"/>
    <cellStyle name="Linked Cell 7 2" xfId="2014"/>
    <cellStyle name="Macro_Paste" xfId="2015"/>
    <cellStyle name="Name_Input" xfId="2016"/>
    <cellStyle name="Neutral 2" xfId="2017"/>
    <cellStyle name="Neutral 2 2" xfId="2018"/>
    <cellStyle name="Neutral 2 3" xfId="2019"/>
    <cellStyle name="Neutral 2 4" xfId="2020"/>
    <cellStyle name="Neutral 2 5" xfId="2021"/>
    <cellStyle name="Neutral 2_Average Energy Prices" xfId="2022"/>
    <cellStyle name="Neutral 3" xfId="2023"/>
    <cellStyle name="Neutral 3 2" xfId="2024"/>
    <cellStyle name="Neutral 3_Fuel Cost" xfId="2025"/>
    <cellStyle name="Neutral 4" xfId="2026"/>
    <cellStyle name="Neutral 4 2" xfId="2027"/>
    <cellStyle name="Neutral 4 3" xfId="2028"/>
    <cellStyle name="Neutral 4 4" xfId="2029"/>
    <cellStyle name="Neutral 4 5" xfId="2030"/>
    <cellStyle name="Neutral 4 6" xfId="2031"/>
    <cellStyle name="Neutral 4_Output(m)" xfId="2032"/>
    <cellStyle name="Neutral 5" xfId="2033"/>
    <cellStyle name="Neutral 5 2" xfId="2034"/>
    <cellStyle name="Neutral 5 3" xfId="2035"/>
    <cellStyle name="Neutral 5 4" xfId="2036"/>
    <cellStyle name="Neutral 5_Output(m)" xfId="2037"/>
    <cellStyle name="Neutral 6" xfId="2038"/>
    <cellStyle name="Neutral 7" xfId="2039"/>
    <cellStyle name="Neutral 7 2" xfId="2040"/>
    <cellStyle name="Neutral 7_Average Energy Prices" xfId="2041"/>
    <cellStyle name="NonPrint_Heading" xfId="2042"/>
    <cellStyle name="Normal" xfId="0" builtinId="0"/>
    <cellStyle name="Normal 10" xfId="2043"/>
    <cellStyle name="Normal 10 10" xfId="2044"/>
    <cellStyle name="Normal 10 10 2" xfId="2045"/>
    <cellStyle name="Normal 10 10_NEPOOL Off Peak" xfId="2046"/>
    <cellStyle name="Normal 10 11" xfId="2047"/>
    <cellStyle name="Normal 10 11 2" xfId="2048"/>
    <cellStyle name="Normal 10 11_NEPOOL Off Peak" xfId="2049"/>
    <cellStyle name="Normal 10 12" xfId="2050"/>
    <cellStyle name="Normal 10 12 2" xfId="2051"/>
    <cellStyle name="Normal 10 12_NEPOOL Off Peak" xfId="2052"/>
    <cellStyle name="Normal 10 13" xfId="2053"/>
    <cellStyle name="Normal 10 13 2" xfId="2054"/>
    <cellStyle name="Normal 10 13_NEPOOL Off Peak" xfId="2055"/>
    <cellStyle name="Normal 10 14" xfId="2056"/>
    <cellStyle name="Normal 10 14 2" xfId="2057"/>
    <cellStyle name="Normal 10 14_NEPOOL Off Peak" xfId="2058"/>
    <cellStyle name="Normal 10 15" xfId="2059"/>
    <cellStyle name="Normal 10 15 2" xfId="2060"/>
    <cellStyle name="Normal 10 15_NEPOOL Off Peak" xfId="2061"/>
    <cellStyle name="Normal 10 16" xfId="2062"/>
    <cellStyle name="Normal 10 16 2" xfId="2063"/>
    <cellStyle name="Normal 10 16_NEPOOL Off Peak" xfId="2064"/>
    <cellStyle name="Normal 10 17" xfId="2065"/>
    <cellStyle name="Normal 10 17 2" xfId="2066"/>
    <cellStyle name="Normal 10 17_NEPOOL Off Peak" xfId="2067"/>
    <cellStyle name="Normal 10 18" xfId="2068"/>
    <cellStyle name="Normal 10 18 2" xfId="2069"/>
    <cellStyle name="Normal 10 18_NEPOOL Off Peak" xfId="2070"/>
    <cellStyle name="Normal 10 19" xfId="2071"/>
    <cellStyle name="Normal 10 19 2" xfId="2072"/>
    <cellStyle name="Normal 10 19_NEPOOL Off Peak" xfId="2073"/>
    <cellStyle name="Normal 10 2" xfId="2074"/>
    <cellStyle name="Normal 10 2 10" xfId="2075"/>
    <cellStyle name="Normal 10 2 10 2" xfId="2076"/>
    <cellStyle name="Normal 10 2 10_NEPOOL Off Peak" xfId="2077"/>
    <cellStyle name="Normal 10 2 11" xfId="2078"/>
    <cellStyle name="Normal 10 2 11 2" xfId="2079"/>
    <cellStyle name="Normal 10 2 11_NEPOOL Off Peak" xfId="2080"/>
    <cellStyle name="Normal 10 2 12" xfId="2081"/>
    <cellStyle name="Normal 10 2 12 2" xfId="2082"/>
    <cellStyle name="Normal 10 2 12_NEPOOL Off Peak" xfId="2083"/>
    <cellStyle name="Normal 10 2 13" xfId="2084"/>
    <cellStyle name="Normal 10 2 13 2" xfId="2085"/>
    <cellStyle name="Normal 10 2 13_NEPOOL Off Peak" xfId="2086"/>
    <cellStyle name="Normal 10 2 14" xfId="2087"/>
    <cellStyle name="Normal 10 2 14 2" xfId="2088"/>
    <cellStyle name="Normal 10 2 14_NEPOOL Off Peak" xfId="2089"/>
    <cellStyle name="Normal 10 2 15" xfId="2090"/>
    <cellStyle name="Normal 10 2 15 2" xfId="2091"/>
    <cellStyle name="Normal 10 2 15_NEPOOL Off Peak" xfId="2092"/>
    <cellStyle name="Normal 10 2 16" xfId="2093"/>
    <cellStyle name="Normal 10 2 16 2" xfId="2094"/>
    <cellStyle name="Normal 10 2 16_NEPOOL Off Peak" xfId="2095"/>
    <cellStyle name="Normal 10 2 17" xfId="2096"/>
    <cellStyle name="Normal 10 2 17 2" xfId="2097"/>
    <cellStyle name="Normal 10 2 17_NEPOOL Off Peak" xfId="2098"/>
    <cellStyle name="Normal 10 2 18" xfId="2099"/>
    <cellStyle name="Normal 10 2 18 2" xfId="2100"/>
    <cellStyle name="Normal 10 2 18_NEPOOL Off Peak" xfId="2101"/>
    <cellStyle name="Normal 10 2 19" xfId="2102"/>
    <cellStyle name="Normal 10 2 19 2" xfId="2103"/>
    <cellStyle name="Normal 10 2 19_NEPOOL Off Peak" xfId="2104"/>
    <cellStyle name="Normal 10 2 2" xfId="2105"/>
    <cellStyle name="Normal 10 2 2 2" xfId="2106"/>
    <cellStyle name="Normal 10 2 2_NEPOOL Off Peak" xfId="2107"/>
    <cellStyle name="Normal 10 2 20" xfId="2108"/>
    <cellStyle name="Normal 10 2 20 2" xfId="2109"/>
    <cellStyle name="Normal 10 2 20_NEPOOL Off Peak" xfId="2110"/>
    <cellStyle name="Normal 10 2 21" xfId="2111"/>
    <cellStyle name="Normal 10 2 21 2" xfId="2112"/>
    <cellStyle name="Normal 10 2 21_NEPOOL Off Peak" xfId="2113"/>
    <cellStyle name="Normal 10 2 22" xfId="2114"/>
    <cellStyle name="Normal 10 2 22 2" xfId="2115"/>
    <cellStyle name="Normal 10 2 22_NEPOOL Off Peak" xfId="2116"/>
    <cellStyle name="Normal 10 2 23" xfId="2117"/>
    <cellStyle name="Normal 10 2 23 2" xfId="2118"/>
    <cellStyle name="Normal 10 2 23_NEPOOL Off Peak" xfId="2119"/>
    <cellStyle name="Normal 10 2 24" xfId="2120"/>
    <cellStyle name="Normal 10 2 24 2" xfId="2121"/>
    <cellStyle name="Normal 10 2 24_NEPOOL Off Peak" xfId="2122"/>
    <cellStyle name="Normal 10 2 25" xfId="2123"/>
    <cellStyle name="Normal 10 2 25 2" xfId="2124"/>
    <cellStyle name="Normal 10 2 25_NEPOOL Off Peak" xfId="2125"/>
    <cellStyle name="Normal 10 2 26" xfId="2126"/>
    <cellStyle name="Normal 10 2 26 2" xfId="2127"/>
    <cellStyle name="Normal 10 2 26_NEPOOL Off Peak" xfId="2128"/>
    <cellStyle name="Normal 10 2 27" xfId="2129"/>
    <cellStyle name="Normal 10 2 27 2" xfId="2130"/>
    <cellStyle name="Normal 10 2 27_NEPOOL Off Peak" xfId="2131"/>
    <cellStyle name="Normal 10 2 28" xfId="2132"/>
    <cellStyle name="Normal 10 2 28 2" xfId="2133"/>
    <cellStyle name="Normal 10 2 28_NEPOOL Off Peak" xfId="2134"/>
    <cellStyle name="Normal 10 2 29" xfId="2135"/>
    <cellStyle name="Normal 10 2 29 2" xfId="2136"/>
    <cellStyle name="Normal 10 2 29_NEPOOL Off Peak" xfId="2137"/>
    <cellStyle name="Normal 10 2 3" xfId="2138"/>
    <cellStyle name="Normal 10 2 3 2" xfId="2139"/>
    <cellStyle name="Normal 10 2 3_NEPOOL Off Peak" xfId="2140"/>
    <cellStyle name="Normal 10 2 30" xfId="2141"/>
    <cellStyle name="Normal 10 2 30 2" xfId="2142"/>
    <cellStyle name="Normal 10 2 30 3" xfId="2143"/>
    <cellStyle name="Normal 10 2 30 4" xfId="2144"/>
    <cellStyle name="Normal 10 2 30_Output(m)" xfId="2145"/>
    <cellStyle name="Normal 10 2 31" xfId="2146"/>
    <cellStyle name="Normal 10 2 31 2" xfId="2147"/>
    <cellStyle name="Normal 10 2 31 3" xfId="2148"/>
    <cellStyle name="Normal 10 2 31 4" xfId="2149"/>
    <cellStyle name="Normal 10 2 31_Output(m)" xfId="2150"/>
    <cellStyle name="Normal 10 2 32" xfId="2151"/>
    <cellStyle name="Normal 10 2 33" xfId="2152"/>
    <cellStyle name="Normal 10 2 34" xfId="2153"/>
    <cellStyle name="Normal 10 2 35" xfId="2154"/>
    <cellStyle name="Normal 10 2 36" xfId="2155"/>
    <cellStyle name="Normal 10 2 37" xfId="2156"/>
    <cellStyle name="Normal 10 2 38" xfId="2157"/>
    <cellStyle name="Normal 10 2 39" xfId="2158"/>
    <cellStyle name="Normal 10 2 4" xfId="2159"/>
    <cellStyle name="Normal 10 2 4 2" xfId="2160"/>
    <cellStyle name="Normal 10 2 4_NEPOOL Off Peak" xfId="2161"/>
    <cellStyle name="Normal 10 2 40" xfId="2162"/>
    <cellStyle name="Normal 10 2 41" xfId="2163"/>
    <cellStyle name="Normal 10 2 42" xfId="2164"/>
    <cellStyle name="Normal 10 2 43" xfId="2165"/>
    <cellStyle name="Normal 10 2 44" xfId="2166"/>
    <cellStyle name="Normal 10 2 45" xfId="2167"/>
    <cellStyle name="Normal 10 2 46" xfId="2168"/>
    <cellStyle name="Normal 10 2 5" xfId="2169"/>
    <cellStyle name="Normal 10 2 5 2" xfId="2170"/>
    <cellStyle name="Normal 10 2 5_NEPOOL Off Peak" xfId="2171"/>
    <cellStyle name="Normal 10 2 6" xfId="2172"/>
    <cellStyle name="Normal 10 2 6 2" xfId="2173"/>
    <cellStyle name="Normal 10 2 6_NEPOOL Off Peak" xfId="2174"/>
    <cellStyle name="Normal 10 2 7" xfId="2175"/>
    <cellStyle name="Normal 10 2 7 2" xfId="2176"/>
    <cellStyle name="Normal 10 2 7_NEPOOL Off Peak" xfId="2177"/>
    <cellStyle name="Normal 10 2 8" xfId="2178"/>
    <cellStyle name="Normal 10 2 8 2" xfId="2179"/>
    <cellStyle name="Normal 10 2 8_NEPOOL Off Peak" xfId="2180"/>
    <cellStyle name="Normal 10 2 9" xfId="2181"/>
    <cellStyle name="Normal 10 2 9 2" xfId="2182"/>
    <cellStyle name="Normal 10 2 9_NEPOOL Off Peak" xfId="2183"/>
    <cellStyle name="Normal 10 2_Average Energy Prices" xfId="2184"/>
    <cellStyle name="Normal 10 20" xfId="2185"/>
    <cellStyle name="Normal 10 20 2" xfId="2186"/>
    <cellStyle name="Normal 10 20_NEPOOL Off Peak" xfId="2187"/>
    <cellStyle name="Normal 10 21" xfId="2188"/>
    <cellStyle name="Normal 10 21 2" xfId="2189"/>
    <cellStyle name="Normal 10 21_NEPOOL Off Peak" xfId="2190"/>
    <cellStyle name="Normal 10 22" xfId="2191"/>
    <cellStyle name="Normal 10 22 2" xfId="2192"/>
    <cellStyle name="Normal 10 22_NEPOOL Off Peak" xfId="2193"/>
    <cellStyle name="Normal 10 23" xfId="2194"/>
    <cellStyle name="Normal 10 23 2" xfId="2195"/>
    <cellStyle name="Normal 10 23_NEPOOL Off Peak" xfId="2196"/>
    <cellStyle name="Normal 10 24" xfId="2197"/>
    <cellStyle name="Normal 10 24 2" xfId="2198"/>
    <cellStyle name="Normal 10 24_NEPOOL Off Peak" xfId="2199"/>
    <cellStyle name="Normal 10 25" xfId="2200"/>
    <cellStyle name="Normal 10 25 2" xfId="2201"/>
    <cellStyle name="Normal 10 25_NEPOOL Off Peak" xfId="2202"/>
    <cellStyle name="Normal 10 26" xfId="2203"/>
    <cellStyle name="Normal 10 26 2" xfId="2204"/>
    <cellStyle name="Normal 10 26_NEPOOL Off Peak" xfId="2205"/>
    <cellStyle name="Normal 10 27" xfId="2206"/>
    <cellStyle name="Normal 10 27 2" xfId="2207"/>
    <cellStyle name="Normal 10 27_NEPOOL Off Peak" xfId="2208"/>
    <cellStyle name="Normal 10 28" xfId="2209"/>
    <cellStyle name="Normal 10 28 2" xfId="2210"/>
    <cellStyle name="Normal 10 28_NEPOOL Off Peak" xfId="2211"/>
    <cellStyle name="Normal 10 29" xfId="2212"/>
    <cellStyle name="Normal 10 29 2" xfId="2213"/>
    <cellStyle name="Normal 10 29_NEPOOL Off Peak" xfId="2214"/>
    <cellStyle name="Normal 10 3" xfId="2215"/>
    <cellStyle name="Normal 10 3 2" xfId="2216"/>
    <cellStyle name="Normal 10 3 2 2" xfId="2217"/>
    <cellStyle name="Normal 10 3 3" xfId="2218"/>
    <cellStyle name="Normal 10 3_Sheet1" xfId="2219"/>
    <cellStyle name="Normal 10 30" xfId="2220"/>
    <cellStyle name="Normal 10 30 2" xfId="2221"/>
    <cellStyle name="Normal 10 30_NEPOOL Off Peak" xfId="2222"/>
    <cellStyle name="Normal 10 31" xfId="2223"/>
    <cellStyle name="Normal 10 31 2" xfId="2224"/>
    <cellStyle name="Normal 10 31_NEPOOL Off Peak" xfId="2225"/>
    <cellStyle name="Normal 10 32" xfId="2226"/>
    <cellStyle name="Normal 10 32 2" xfId="2227"/>
    <cellStyle name="Normal 10 32_NEPOOL Off Peak" xfId="2228"/>
    <cellStyle name="Normal 10 33" xfId="2229"/>
    <cellStyle name="Normal 10 33 2" xfId="2230"/>
    <cellStyle name="Normal 10 33_NEPOOL Off Peak" xfId="2231"/>
    <cellStyle name="Normal 10 34" xfId="2232"/>
    <cellStyle name="Normal 10 34 2" xfId="2233"/>
    <cellStyle name="Normal 10 34_NEPOOL Off Peak" xfId="2234"/>
    <cellStyle name="Normal 10 35" xfId="2235"/>
    <cellStyle name="Normal 10 35 2" xfId="2236"/>
    <cellStyle name="Normal 10 35_NEPOOL Off Peak" xfId="2237"/>
    <cellStyle name="Normal 10 36" xfId="2238"/>
    <cellStyle name="Normal 10 36 10" xfId="2239"/>
    <cellStyle name="Normal 10 36 11" xfId="2240"/>
    <cellStyle name="Normal 10 36 2" xfId="2241"/>
    <cellStyle name="Normal 10 36 2 2" xfId="2242"/>
    <cellStyle name="Normal 10 36 2 2 2" xfId="2243"/>
    <cellStyle name="Normal 10 36 2 2 2 2" xfId="2244"/>
    <cellStyle name="Normal 10 36 2 2 2 2 2" xfId="2245"/>
    <cellStyle name="Normal 10 36 2 2 2 2 3" xfId="2246"/>
    <cellStyle name="Normal 10 36 2 2 2 3" xfId="2247"/>
    <cellStyle name="Normal 10 36 2 2 2 4" xfId="2248"/>
    <cellStyle name="Normal 10 36 2 2 3" xfId="2249"/>
    <cellStyle name="Normal 10 36 2 2 3 2" xfId="2250"/>
    <cellStyle name="Normal 10 36 2 2 3 3" xfId="2251"/>
    <cellStyle name="Normal 10 36 2 2 4" xfId="2252"/>
    <cellStyle name="Normal 10 36 2 2 5" xfId="2253"/>
    <cellStyle name="Normal 10 36 2 3" xfId="2254"/>
    <cellStyle name="Normal 10 36 2 3 2" xfId="2255"/>
    <cellStyle name="Normal 10 36 2 3 2 2" xfId="2256"/>
    <cellStyle name="Normal 10 36 2 3 2 2 2" xfId="2257"/>
    <cellStyle name="Normal 10 36 2 3 2 2 3" xfId="2258"/>
    <cellStyle name="Normal 10 36 2 3 2 3" xfId="2259"/>
    <cellStyle name="Normal 10 36 2 3 2 4" xfId="2260"/>
    <cellStyle name="Normal 10 36 2 3 3" xfId="2261"/>
    <cellStyle name="Normal 10 36 2 3 3 2" xfId="2262"/>
    <cellStyle name="Normal 10 36 2 3 3 3" xfId="2263"/>
    <cellStyle name="Normal 10 36 2 3 4" xfId="2264"/>
    <cellStyle name="Normal 10 36 2 3 5" xfId="2265"/>
    <cellStyle name="Normal 10 36 2 4" xfId="2266"/>
    <cellStyle name="Normal 10 36 2 4 2" xfId="2267"/>
    <cellStyle name="Normal 10 36 2 4 2 2" xfId="2268"/>
    <cellStyle name="Normal 10 36 2 4 2 3" xfId="2269"/>
    <cellStyle name="Normal 10 36 2 4 3" xfId="2270"/>
    <cellStyle name="Normal 10 36 2 4 4" xfId="2271"/>
    <cellStyle name="Normal 10 36 2 5" xfId="2272"/>
    <cellStyle name="Normal 10 36 2 5 2" xfId="2273"/>
    <cellStyle name="Normal 10 36 2 5 2 2" xfId="2274"/>
    <cellStyle name="Normal 10 36 2 5 2 3" xfId="2275"/>
    <cellStyle name="Normal 10 36 2 5 3" xfId="2276"/>
    <cellStyle name="Normal 10 36 2 5 4" xfId="2277"/>
    <cellStyle name="Normal 10 36 2 6" xfId="2278"/>
    <cellStyle name="Normal 10 36 2 6 2" xfId="2279"/>
    <cellStyle name="Normal 10 36 2 6 3" xfId="2280"/>
    <cellStyle name="Normal 10 36 2 7" xfId="2281"/>
    <cellStyle name="Normal 10 36 2 8" xfId="2282"/>
    <cellStyle name="Normal 10 36 3" xfId="2283"/>
    <cellStyle name="Normal 10 36 3 2" xfId="2284"/>
    <cellStyle name="Normal 10 36 3 2 2" xfId="2285"/>
    <cellStyle name="Normal 10 36 3 2 2 2" xfId="2286"/>
    <cellStyle name="Normal 10 36 3 2 2 3" xfId="2287"/>
    <cellStyle name="Normal 10 36 3 2 3" xfId="2288"/>
    <cellStyle name="Normal 10 36 3 2 4" xfId="2289"/>
    <cellStyle name="Normal 10 36 3 3" xfId="2290"/>
    <cellStyle name="Normal 10 36 3 3 2" xfId="2291"/>
    <cellStyle name="Normal 10 36 3 3 3" xfId="2292"/>
    <cellStyle name="Normal 10 36 3 4" xfId="2293"/>
    <cellStyle name="Normal 10 36 3 5" xfId="2294"/>
    <cellStyle name="Normal 10 36 4" xfId="2295"/>
    <cellStyle name="Normal 10 36 4 2" xfId="2296"/>
    <cellStyle name="Normal 10 36 4 2 2" xfId="2297"/>
    <cellStyle name="Normal 10 36 4 2 2 2" xfId="2298"/>
    <cellStyle name="Normal 10 36 4 2 2 3" xfId="2299"/>
    <cellStyle name="Normal 10 36 4 2 3" xfId="2300"/>
    <cellStyle name="Normal 10 36 4 2 4" xfId="2301"/>
    <cellStyle name="Normal 10 36 4 3" xfId="2302"/>
    <cellStyle name="Normal 10 36 4 3 2" xfId="2303"/>
    <cellStyle name="Normal 10 36 4 3 3" xfId="2304"/>
    <cellStyle name="Normal 10 36 4 4" xfId="2305"/>
    <cellStyle name="Normal 10 36 4 5" xfId="2306"/>
    <cellStyle name="Normal 10 36 5" xfId="2307"/>
    <cellStyle name="Normal 10 36 5 2" xfId="2308"/>
    <cellStyle name="Normal 10 36 5 2 2" xfId="2309"/>
    <cellStyle name="Normal 10 36 5 2 3" xfId="2310"/>
    <cellStyle name="Normal 10 36 5 3" xfId="2311"/>
    <cellStyle name="Normal 10 36 5 4" xfId="2312"/>
    <cellStyle name="Normal 10 36 6" xfId="2313"/>
    <cellStyle name="Normal 10 36 7" xfId="2314"/>
    <cellStyle name="Normal 10 36 7 2" xfId="2315"/>
    <cellStyle name="Normal 10 36 7 2 2" xfId="2316"/>
    <cellStyle name="Normal 10 36 7 2 3" xfId="2317"/>
    <cellStyle name="Normal 10 36 7 3" xfId="2318"/>
    <cellStyle name="Normal 10 36 7 4" xfId="2319"/>
    <cellStyle name="Normal 10 36 8" xfId="2320"/>
    <cellStyle name="Normal 10 36 8 2" xfId="2321"/>
    <cellStyle name="Normal 10 36 8 3" xfId="2322"/>
    <cellStyle name="Normal 10 36 9" xfId="2323"/>
    <cellStyle name="Normal 10 36 9 2" xfId="2324"/>
    <cellStyle name="Normal 10 36 9 3" xfId="2325"/>
    <cellStyle name="Normal 10 36_Output(m)" xfId="2326"/>
    <cellStyle name="Normal 10 37" xfId="2327"/>
    <cellStyle name="Normal 10 38" xfId="2328"/>
    <cellStyle name="Normal 10 39" xfId="2329"/>
    <cellStyle name="Normal 10 4" xfId="2330"/>
    <cellStyle name="Normal 10 4 2" xfId="2331"/>
    <cellStyle name="Normal 10 4 2 2" xfId="2332"/>
    <cellStyle name="Normal 10 4 3" xfId="2333"/>
    <cellStyle name="Normal 10 4_Sheet1" xfId="2334"/>
    <cellStyle name="Normal 10 40" xfId="2335"/>
    <cellStyle name="Normal 10 41" xfId="2336"/>
    <cellStyle name="Normal 10 5" xfId="2337"/>
    <cellStyle name="Normal 10 5 2" xfId="2338"/>
    <cellStyle name="Normal 10 5 2 2" xfId="2339"/>
    <cellStyle name="Normal 10 5 3" xfId="2340"/>
    <cellStyle name="Normal 10 5_Sheet1" xfId="2341"/>
    <cellStyle name="Normal 10 6" xfId="2342"/>
    <cellStyle name="Normal 10 6 2" xfId="2343"/>
    <cellStyle name="Normal 10 6 2 2" xfId="2344"/>
    <cellStyle name="Normal 10 6 3" xfId="2345"/>
    <cellStyle name="Normal 10 6_Sheet1" xfId="2346"/>
    <cellStyle name="Normal 10 7" xfId="2347"/>
    <cellStyle name="Normal 10 7 2" xfId="2348"/>
    <cellStyle name="Normal 10 7 2 2" xfId="2349"/>
    <cellStyle name="Normal 10 7 3" xfId="2350"/>
    <cellStyle name="Normal 10 7_Sheet1" xfId="2351"/>
    <cellStyle name="Normal 10 8" xfId="2352"/>
    <cellStyle name="Normal 10 8 2" xfId="2353"/>
    <cellStyle name="Normal 10 8_NEPOOL Off Peak" xfId="2354"/>
    <cellStyle name="Normal 10 9" xfId="2355"/>
    <cellStyle name="Normal 10 9 2" xfId="2356"/>
    <cellStyle name="Normal 10 9_NEPOOL Off Peak" xfId="2357"/>
    <cellStyle name="Normal 10_Fuel Cost" xfId="2358"/>
    <cellStyle name="Normal 100" xfId="2359"/>
    <cellStyle name="Normal 100 2" xfId="2360"/>
    <cellStyle name="Normal 100 3" xfId="2361"/>
    <cellStyle name="Normal 100_Fuel Cost" xfId="2362"/>
    <cellStyle name="Normal 101" xfId="2363"/>
    <cellStyle name="Normal 101 10" xfId="2364"/>
    <cellStyle name="Normal 101 2" xfId="2365"/>
    <cellStyle name="Normal 101 2 2" xfId="2366"/>
    <cellStyle name="Normal 101 2_Data Input" xfId="2367"/>
    <cellStyle name="Normal 101 3" xfId="2368"/>
    <cellStyle name="Normal 101 4" xfId="2369"/>
    <cellStyle name="Normal 101 4 2" xfId="2370"/>
    <cellStyle name="Normal 101 4 2 2" xfId="2371"/>
    <cellStyle name="Normal 101 4 2 2 2" xfId="2372"/>
    <cellStyle name="Normal 101 4 2 2 2 2" xfId="2373"/>
    <cellStyle name="Normal 101 4 2 2 2 2 2" xfId="2374"/>
    <cellStyle name="Normal 101 4 2 2 2 2 3" xfId="2375"/>
    <cellStyle name="Normal 101 4 2 2 2 3" xfId="2376"/>
    <cellStyle name="Normal 101 4 2 2 2 4" xfId="2377"/>
    <cellStyle name="Normal 101 4 2 2 3" xfId="2378"/>
    <cellStyle name="Normal 101 4 2 2 3 2" xfId="2379"/>
    <cellStyle name="Normal 101 4 2 2 3 3" xfId="2380"/>
    <cellStyle name="Normal 101 4 2 2 4" xfId="2381"/>
    <cellStyle name="Normal 101 4 2 2 5" xfId="2382"/>
    <cellStyle name="Normal 101 4 2 3" xfId="2383"/>
    <cellStyle name="Normal 101 4 2 3 2" xfId="2384"/>
    <cellStyle name="Normal 101 4 2 3 2 2" xfId="2385"/>
    <cellStyle name="Normal 101 4 2 3 2 2 2" xfId="2386"/>
    <cellStyle name="Normal 101 4 2 3 2 2 3" xfId="2387"/>
    <cellStyle name="Normal 101 4 2 3 2 3" xfId="2388"/>
    <cellStyle name="Normal 101 4 2 3 2 4" xfId="2389"/>
    <cellStyle name="Normal 101 4 2 3 3" xfId="2390"/>
    <cellStyle name="Normal 101 4 2 3 3 2" xfId="2391"/>
    <cellStyle name="Normal 101 4 2 3 3 3" xfId="2392"/>
    <cellStyle name="Normal 101 4 2 3 4" xfId="2393"/>
    <cellStyle name="Normal 101 4 2 3 5" xfId="2394"/>
    <cellStyle name="Normal 101 4 2 4" xfId="2395"/>
    <cellStyle name="Normal 101 4 2 4 2" xfId="2396"/>
    <cellStyle name="Normal 101 4 2 4 2 2" xfId="2397"/>
    <cellStyle name="Normal 101 4 2 4 2 3" xfId="2398"/>
    <cellStyle name="Normal 101 4 2 4 3" xfId="2399"/>
    <cellStyle name="Normal 101 4 2 4 4" xfId="2400"/>
    <cellStyle name="Normal 101 4 2 5" xfId="2401"/>
    <cellStyle name="Normal 101 4 2 5 2" xfId="2402"/>
    <cellStyle name="Normal 101 4 2 5 2 2" xfId="2403"/>
    <cellStyle name="Normal 101 4 2 5 2 3" xfId="2404"/>
    <cellStyle name="Normal 101 4 2 5 3" xfId="2405"/>
    <cellStyle name="Normal 101 4 2 5 4" xfId="2406"/>
    <cellStyle name="Normal 101 4 2 6" xfId="2407"/>
    <cellStyle name="Normal 101 4 2 6 2" xfId="2408"/>
    <cellStyle name="Normal 101 4 2 6 3" xfId="2409"/>
    <cellStyle name="Normal 101 4 2 7" xfId="2410"/>
    <cellStyle name="Normal 101 4 2 8" xfId="2411"/>
    <cellStyle name="Normal 101 4 3" xfId="2412"/>
    <cellStyle name="Normal 101 4 3 2" xfId="2413"/>
    <cellStyle name="Normal 101 4 3 2 2" xfId="2414"/>
    <cellStyle name="Normal 101 4 3 2 2 2" xfId="2415"/>
    <cellStyle name="Normal 101 4 3 2 2 3" xfId="2416"/>
    <cellStyle name="Normal 101 4 3 2 3" xfId="2417"/>
    <cellStyle name="Normal 101 4 3 2 4" xfId="2418"/>
    <cellStyle name="Normal 101 4 3 3" xfId="2419"/>
    <cellStyle name="Normal 101 4 3 3 2" xfId="2420"/>
    <cellStyle name="Normal 101 4 3 3 3" xfId="2421"/>
    <cellStyle name="Normal 101 4 3 4" xfId="2422"/>
    <cellStyle name="Normal 101 4 3 5" xfId="2423"/>
    <cellStyle name="Normal 101 4 4" xfId="2424"/>
    <cellStyle name="Normal 101 4 4 2" xfId="2425"/>
    <cellStyle name="Normal 101 4 4 2 2" xfId="2426"/>
    <cellStyle name="Normal 101 4 4 2 2 2" xfId="2427"/>
    <cellStyle name="Normal 101 4 4 2 2 3" xfId="2428"/>
    <cellStyle name="Normal 101 4 4 2 3" xfId="2429"/>
    <cellStyle name="Normal 101 4 4 2 4" xfId="2430"/>
    <cellStyle name="Normal 101 4 4 3" xfId="2431"/>
    <cellStyle name="Normal 101 4 4 3 2" xfId="2432"/>
    <cellStyle name="Normal 101 4 4 3 3" xfId="2433"/>
    <cellStyle name="Normal 101 4 4 4" xfId="2434"/>
    <cellStyle name="Normal 101 4 4 5" xfId="2435"/>
    <cellStyle name="Normal 101 4 5" xfId="2436"/>
    <cellStyle name="Normal 101 4 5 2" xfId="2437"/>
    <cellStyle name="Normal 101 4 5 2 2" xfId="2438"/>
    <cellStyle name="Normal 101 4 5 2 3" xfId="2439"/>
    <cellStyle name="Normal 101 4 5 3" xfId="2440"/>
    <cellStyle name="Normal 101 4 5 4" xfId="2441"/>
    <cellStyle name="Normal 101 4 6" xfId="2442"/>
    <cellStyle name="Normal 101 4 6 2" xfId="2443"/>
    <cellStyle name="Normal 101 4 6 2 2" xfId="2444"/>
    <cellStyle name="Normal 101 4 6 2 3" xfId="2445"/>
    <cellStyle name="Normal 101 4 6 3" xfId="2446"/>
    <cellStyle name="Normal 101 4 6 4" xfId="2447"/>
    <cellStyle name="Normal 101 4 7" xfId="2448"/>
    <cellStyle name="Normal 101 4 7 2" xfId="2449"/>
    <cellStyle name="Normal 101 4 7 3" xfId="2450"/>
    <cellStyle name="Normal 101 4 8" xfId="2451"/>
    <cellStyle name="Normal 101 4 9" xfId="2452"/>
    <cellStyle name="Normal 101 5" xfId="2453"/>
    <cellStyle name="Normal 101 5 2" xfId="2454"/>
    <cellStyle name="Normal 101 5 2 2" xfId="2455"/>
    <cellStyle name="Normal 101 5 2 2 2" xfId="2456"/>
    <cellStyle name="Normal 101 5 2 2 2 2" xfId="2457"/>
    <cellStyle name="Normal 101 5 2 2 2 2 2" xfId="2458"/>
    <cellStyle name="Normal 101 5 2 2 2 2 3" xfId="2459"/>
    <cellStyle name="Normal 101 5 2 2 2 3" xfId="2460"/>
    <cellStyle name="Normal 101 5 2 2 2 4" xfId="2461"/>
    <cellStyle name="Normal 101 5 2 2 3" xfId="2462"/>
    <cellStyle name="Normal 101 5 2 2 3 2" xfId="2463"/>
    <cellStyle name="Normal 101 5 2 2 3 3" xfId="2464"/>
    <cellStyle name="Normal 101 5 2 2 4" xfId="2465"/>
    <cellStyle name="Normal 101 5 2 2 5" xfId="2466"/>
    <cellStyle name="Normal 101 5 2 3" xfId="2467"/>
    <cellStyle name="Normal 101 5 2 3 2" xfId="2468"/>
    <cellStyle name="Normal 101 5 2 3 2 2" xfId="2469"/>
    <cellStyle name="Normal 101 5 2 3 2 2 2" xfId="2470"/>
    <cellStyle name="Normal 101 5 2 3 2 2 3" xfId="2471"/>
    <cellStyle name="Normal 101 5 2 3 2 3" xfId="2472"/>
    <cellStyle name="Normal 101 5 2 3 2 4" xfId="2473"/>
    <cellStyle name="Normal 101 5 2 3 3" xfId="2474"/>
    <cellStyle name="Normal 101 5 2 3 3 2" xfId="2475"/>
    <cellStyle name="Normal 101 5 2 3 3 3" xfId="2476"/>
    <cellStyle name="Normal 101 5 2 3 4" xfId="2477"/>
    <cellStyle name="Normal 101 5 2 3 5" xfId="2478"/>
    <cellStyle name="Normal 101 5 2 4" xfId="2479"/>
    <cellStyle name="Normal 101 5 2 4 2" xfId="2480"/>
    <cellStyle name="Normal 101 5 2 4 2 2" xfId="2481"/>
    <cellStyle name="Normal 101 5 2 4 2 3" xfId="2482"/>
    <cellStyle name="Normal 101 5 2 4 3" xfId="2483"/>
    <cellStyle name="Normal 101 5 2 4 4" xfId="2484"/>
    <cellStyle name="Normal 101 5 2 5" xfId="2485"/>
    <cellStyle name="Normal 101 5 2 5 2" xfId="2486"/>
    <cellStyle name="Normal 101 5 2 5 2 2" xfId="2487"/>
    <cellStyle name="Normal 101 5 2 5 2 3" xfId="2488"/>
    <cellStyle name="Normal 101 5 2 5 3" xfId="2489"/>
    <cellStyle name="Normal 101 5 2 5 4" xfId="2490"/>
    <cellStyle name="Normal 101 5 2 6" xfId="2491"/>
    <cellStyle name="Normal 101 5 2 6 2" xfId="2492"/>
    <cellStyle name="Normal 101 5 2 6 3" xfId="2493"/>
    <cellStyle name="Normal 101 5 2 7" xfId="2494"/>
    <cellStyle name="Normal 101 5 2 8" xfId="2495"/>
    <cellStyle name="Normal 101 5 3" xfId="2496"/>
    <cellStyle name="Normal 101 5 3 2" xfId="2497"/>
    <cellStyle name="Normal 101 5 3 2 2" xfId="2498"/>
    <cellStyle name="Normal 101 5 3 2 2 2" xfId="2499"/>
    <cellStyle name="Normal 101 5 3 2 2 3" xfId="2500"/>
    <cellStyle name="Normal 101 5 3 2 3" xfId="2501"/>
    <cellStyle name="Normal 101 5 3 2 4" xfId="2502"/>
    <cellStyle name="Normal 101 5 3 3" xfId="2503"/>
    <cellStyle name="Normal 101 5 3 3 2" xfId="2504"/>
    <cellStyle name="Normal 101 5 3 3 3" xfId="2505"/>
    <cellStyle name="Normal 101 5 3 4" xfId="2506"/>
    <cellStyle name="Normal 101 5 3 5" xfId="2507"/>
    <cellStyle name="Normal 101 5 4" xfId="2508"/>
    <cellStyle name="Normal 101 5 4 2" xfId="2509"/>
    <cellStyle name="Normal 101 5 4 2 2" xfId="2510"/>
    <cellStyle name="Normal 101 5 4 2 2 2" xfId="2511"/>
    <cellStyle name="Normal 101 5 4 2 2 3" xfId="2512"/>
    <cellStyle name="Normal 101 5 4 2 3" xfId="2513"/>
    <cellStyle name="Normal 101 5 4 2 4" xfId="2514"/>
    <cellStyle name="Normal 101 5 4 3" xfId="2515"/>
    <cellStyle name="Normal 101 5 4 3 2" xfId="2516"/>
    <cellStyle name="Normal 101 5 4 3 3" xfId="2517"/>
    <cellStyle name="Normal 101 5 4 4" xfId="2518"/>
    <cellStyle name="Normal 101 5 4 5" xfId="2519"/>
    <cellStyle name="Normal 101 5 5" xfId="2520"/>
    <cellStyle name="Normal 101 5 5 2" xfId="2521"/>
    <cellStyle name="Normal 101 5 5 2 2" xfId="2522"/>
    <cellStyle name="Normal 101 5 5 2 3" xfId="2523"/>
    <cellStyle name="Normal 101 5 5 3" xfId="2524"/>
    <cellStyle name="Normal 101 5 5 4" xfId="2525"/>
    <cellStyle name="Normal 101 5 6" xfId="2526"/>
    <cellStyle name="Normal 101 5 6 2" xfId="2527"/>
    <cellStyle name="Normal 101 5 6 2 2" xfId="2528"/>
    <cellStyle name="Normal 101 5 6 2 3" xfId="2529"/>
    <cellStyle name="Normal 101 5 6 3" xfId="2530"/>
    <cellStyle name="Normal 101 5 6 4" xfId="2531"/>
    <cellStyle name="Normal 101 5 7" xfId="2532"/>
    <cellStyle name="Normal 101 5 7 2" xfId="2533"/>
    <cellStyle name="Normal 101 5 7 3" xfId="2534"/>
    <cellStyle name="Normal 101 5 8" xfId="2535"/>
    <cellStyle name="Normal 101 5 9" xfId="2536"/>
    <cellStyle name="Normal 101 6" xfId="2537"/>
    <cellStyle name="Normal 101 6 2" xfId="2538"/>
    <cellStyle name="Normal 101 6 2 2" xfId="2539"/>
    <cellStyle name="Normal 101 6 2 2 2" xfId="2540"/>
    <cellStyle name="Normal 101 6 2 2 2 2" xfId="2541"/>
    <cellStyle name="Normal 101 6 2 2 2 2 2" xfId="2542"/>
    <cellStyle name="Normal 101 6 2 2 2 2 3" xfId="2543"/>
    <cellStyle name="Normal 101 6 2 2 2 3" xfId="2544"/>
    <cellStyle name="Normal 101 6 2 2 2 4" xfId="2545"/>
    <cellStyle name="Normal 101 6 2 2 3" xfId="2546"/>
    <cellStyle name="Normal 101 6 2 2 3 2" xfId="2547"/>
    <cellStyle name="Normal 101 6 2 2 3 3" xfId="2548"/>
    <cellStyle name="Normal 101 6 2 2 4" xfId="2549"/>
    <cellStyle name="Normal 101 6 2 2 5" xfId="2550"/>
    <cellStyle name="Normal 101 6 2 3" xfId="2551"/>
    <cellStyle name="Normal 101 6 2 3 2" xfId="2552"/>
    <cellStyle name="Normal 101 6 2 3 2 2" xfId="2553"/>
    <cellStyle name="Normal 101 6 2 3 2 2 2" xfId="2554"/>
    <cellStyle name="Normal 101 6 2 3 2 2 3" xfId="2555"/>
    <cellStyle name="Normal 101 6 2 3 2 3" xfId="2556"/>
    <cellStyle name="Normal 101 6 2 3 2 4" xfId="2557"/>
    <cellStyle name="Normal 101 6 2 3 3" xfId="2558"/>
    <cellStyle name="Normal 101 6 2 3 3 2" xfId="2559"/>
    <cellStyle name="Normal 101 6 2 3 3 3" xfId="2560"/>
    <cellStyle name="Normal 101 6 2 3 4" xfId="2561"/>
    <cellStyle name="Normal 101 6 2 3 5" xfId="2562"/>
    <cellStyle name="Normal 101 6 2 4" xfId="2563"/>
    <cellStyle name="Normal 101 6 2 4 2" xfId="2564"/>
    <cellStyle name="Normal 101 6 2 4 2 2" xfId="2565"/>
    <cellStyle name="Normal 101 6 2 4 2 3" xfId="2566"/>
    <cellStyle name="Normal 101 6 2 4 3" xfId="2567"/>
    <cellStyle name="Normal 101 6 2 4 4" xfId="2568"/>
    <cellStyle name="Normal 101 6 2 5" xfId="2569"/>
    <cellStyle name="Normal 101 6 2 5 2" xfId="2570"/>
    <cellStyle name="Normal 101 6 2 5 2 2" xfId="2571"/>
    <cellStyle name="Normal 101 6 2 5 2 3" xfId="2572"/>
    <cellStyle name="Normal 101 6 2 5 3" xfId="2573"/>
    <cellStyle name="Normal 101 6 2 5 4" xfId="2574"/>
    <cellStyle name="Normal 101 6 2 6" xfId="2575"/>
    <cellStyle name="Normal 101 6 2 6 2" xfId="2576"/>
    <cellStyle name="Normal 101 6 2 6 3" xfId="2577"/>
    <cellStyle name="Normal 101 6 2 7" xfId="2578"/>
    <cellStyle name="Normal 101 6 2 8" xfId="2579"/>
    <cellStyle name="Normal 101 6 3" xfId="2580"/>
    <cellStyle name="Normal 101 6 3 2" xfId="2581"/>
    <cellStyle name="Normal 101 6 3 2 2" xfId="2582"/>
    <cellStyle name="Normal 101 6 3 2 2 2" xfId="2583"/>
    <cellStyle name="Normal 101 6 3 2 2 3" xfId="2584"/>
    <cellStyle name="Normal 101 6 3 2 3" xfId="2585"/>
    <cellStyle name="Normal 101 6 3 2 4" xfId="2586"/>
    <cellStyle name="Normal 101 6 3 3" xfId="2587"/>
    <cellStyle name="Normal 101 6 3 3 2" xfId="2588"/>
    <cellStyle name="Normal 101 6 3 3 3" xfId="2589"/>
    <cellStyle name="Normal 101 6 3 4" xfId="2590"/>
    <cellStyle name="Normal 101 6 3 5" xfId="2591"/>
    <cellStyle name="Normal 101 6 4" xfId="2592"/>
    <cellStyle name="Normal 101 6 4 2" xfId="2593"/>
    <cellStyle name="Normal 101 6 4 2 2" xfId="2594"/>
    <cellStyle name="Normal 101 6 4 2 2 2" xfId="2595"/>
    <cellStyle name="Normal 101 6 4 2 2 3" xfId="2596"/>
    <cellStyle name="Normal 101 6 4 2 3" xfId="2597"/>
    <cellStyle name="Normal 101 6 4 2 4" xfId="2598"/>
    <cellStyle name="Normal 101 6 4 3" xfId="2599"/>
    <cellStyle name="Normal 101 6 4 3 2" xfId="2600"/>
    <cellStyle name="Normal 101 6 4 3 3" xfId="2601"/>
    <cellStyle name="Normal 101 6 4 4" xfId="2602"/>
    <cellStyle name="Normal 101 6 4 5" xfId="2603"/>
    <cellStyle name="Normal 101 6 5" xfId="2604"/>
    <cellStyle name="Normal 101 6 5 2" xfId="2605"/>
    <cellStyle name="Normal 101 6 5 2 2" xfId="2606"/>
    <cellStyle name="Normal 101 6 5 2 3" xfId="2607"/>
    <cellStyle name="Normal 101 6 5 3" xfId="2608"/>
    <cellStyle name="Normal 101 6 5 4" xfId="2609"/>
    <cellStyle name="Normal 101 6 6" xfId="2610"/>
    <cellStyle name="Normal 101 6 6 2" xfId="2611"/>
    <cellStyle name="Normal 101 6 6 2 2" xfId="2612"/>
    <cellStyle name="Normal 101 6 6 2 3" xfId="2613"/>
    <cellStyle name="Normal 101 6 6 3" xfId="2614"/>
    <cellStyle name="Normal 101 6 6 4" xfId="2615"/>
    <cellStyle name="Normal 101 6 7" xfId="2616"/>
    <cellStyle name="Normal 101 6 7 2" xfId="2617"/>
    <cellStyle name="Normal 101 6 7 3" xfId="2618"/>
    <cellStyle name="Normal 101 6 8" xfId="2619"/>
    <cellStyle name="Normal 101 6 9" xfId="2620"/>
    <cellStyle name="Normal 101 7" xfId="2621"/>
    <cellStyle name="Normal 101 7 2" xfId="2622"/>
    <cellStyle name="Normal 101 7 2 2" xfId="2623"/>
    <cellStyle name="Normal 101 7 2 2 2" xfId="2624"/>
    <cellStyle name="Normal 101 7 2 2 2 2" xfId="2625"/>
    <cellStyle name="Normal 101 7 2 2 2 2 2" xfId="2626"/>
    <cellStyle name="Normal 101 7 2 2 2 2 3" xfId="2627"/>
    <cellStyle name="Normal 101 7 2 2 2 3" xfId="2628"/>
    <cellStyle name="Normal 101 7 2 2 2 4" xfId="2629"/>
    <cellStyle name="Normal 101 7 2 2 3" xfId="2630"/>
    <cellStyle name="Normal 101 7 2 2 3 2" xfId="2631"/>
    <cellStyle name="Normal 101 7 2 2 3 3" xfId="2632"/>
    <cellStyle name="Normal 101 7 2 2 4" xfId="2633"/>
    <cellStyle name="Normal 101 7 2 2 5" xfId="2634"/>
    <cellStyle name="Normal 101 7 2 3" xfId="2635"/>
    <cellStyle name="Normal 101 7 2 3 2" xfId="2636"/>
    <cellStyle name="Normal 101 7 2 3 2 2" xfId="2637"/>
    <cellStyle name="Normal 101 7 2 3 2 2 2" xfId="2638"/>
    <cellStyle name="Normal 101 7 2 3 2 2 3" xfId="2639"/>
    <cellStyle name="Normal 101 7 2 3 2 3" xfId="2640"/>
    <cellStyle name="Normal 101 7 2 3 2 4" xfId="2641"/>
    <cellStyle name="Normal 101 7 2 3 3" xfId="2642"/>
    <cellStyle name="Normal 101 7 2 3 3 2" xfId="2643"/>
    <cellStyle name="Normal 101 7 2 3 3 3" xfId="2644"/>
    <cellStyle name="Normal 101 7 2 3 4" xfId="2645"/>
    <cellStyle name="Normal 101 7 2 3 5" xfId="2646"/>
    <cellStyle name="Normal 101 7 2 4" xfId="2647"/>
    <cellStyle name="Normal 101 7 2 4 2" xfId="2648"/>
    <cellStyle name="Normal 101 7 2 4 2 2" xfId="2649"/>
    <cellStyle name="Normal 101 7 2 4 2 3" xfId="2650"/>
    <cellStyle name="Normal 101 7 2 4 3" xfId="2651"/>
    <cellStyle name="Normal 101 7 2 4 4" xfId="2652"/>
    <cellStyle name="Normal 101 7 2 5" xfId="2653"/>
    <cellStyle name="Normal 101 7 2 5 2" xfId="2654"/>
    <cellStyle name="Normal 101 7 2 5 2 2" xfId="2655"/>
    <cellStyle name="Normal 101 7 2 5 2 3" xfId="2656"/>
    <cellStyle name="Normal 101 7 2 5 3" xfId="2657"/>
    <cellStyle name="Normal 101 7 2 5 4" xfId="2658"/>
    <cellStyle name="Normal 101 7 2 6" xfId="2659"/>
    <cellStyle name="Normal 101 7 2 6 2" xfId="2660"/>
    <cellStyle name="Normal 101 7 2 6 3" xfId="2661"/>
    <cellStyle name="Normal 101 7 2 7" xfId="2662"/>
    <cellStyle name="Normal 101 7 2 8" xfId="2663"/>
    <cellStyle name="Normal 101 7 3" xfId="2664"/>
    <cellStyle name="Normal 101 7 3 2" xfId="2665"/>
    <cellStyle name="Normal 101 7 3 2 2" xfId="2666"/>
    <cellStyle name="Normal 101 7 3 2 2 2" xfId="2667"/>
    <cellStyle name="Normal 101 7 3 2 2 3" xfId="2668"/>
    <cellStyle name="Normal 101 7 3 2 3" xfId="2669"/>
    <cellStyle name="Normal 101 7 3 2 4" xfId="2670"/>
    <cellStyle name="Normal 101 7 3 3" xfId="2671"/>
    <cellStyle name="Normal 101 7 3 3 2" xfId="2672"/>
    <cellStyle name="Normal 101 7 3 3 3" xfId="2673"/>
    <cellStyle name="Normal 101 7 3 4" xfId="2674"/>
    <cellStyle name="Normal 101 7 3 5" xfId="2675"/>
    <cellStyle name="Normal 101 7 4" xfId="2676"/>
    <cellStyle name="Normal 101 7 4 2" xfId="2677"/>
    <cellStyle name="Normal 101 7 4 2 2" xfId="2678"/>
    <cellStyle name="Normal 101 7 4 2 2 2" xfId="2679"/>
    <cellStyle name="Normal 101 7 4 2 2 3" xfId="2680"/>
    <cellStyle name="Normal 101 7 4 2 3" xfId="2681"/>
    <cellStyle name="Normal 101 7 4 2 4" xfId="2682"/>
    <cellStyle name="Normal 101 7 4 3" xfId="2683"/>
    <cellStyle name="Normal 101 7 4 3 2" xfId="2684"/>
    <cellStyle name="Normal 101 7 4 3 3" xfId="2685"/>
    <cellStyle name="Normal 101 7 4 4" xfId="2686"/>
    <cellStyle name="Normal 101 7 4 5" xfId="2687"/>
    <cellStyle name="Normal 101 7 5" xfId="2688"/>
    <cellStyle name="Normal 101 7 5 2" xfId="2689"/>
    <cellStyle name="Normal 101 7 5 2 2" xfId="2690"/>
    <cellStyle name="Normal 101 7 5 2 3" xfId="2691"/>
    <cellStyle name="Normal 101 7 5 3" xfId="2692"/>
    <cellStyle name="Normal 101 7 5 4" xfId="2693"/>
    <cellStyle name="Normal 101 7 6" xfId="2694"/>
    <cellStyle name="Normal 101 7 6 2" xfId="2695"/>
    <cellStyle name="Normal 101 7 6 2 2" xfId="2696"/>
    <cellStyle name="Normal 101 7 6 2 3" xfId="2697"/>
    <cellStyle name="Normal 101 7 6 3" xfId="2698"/>
    <cellStyle name="Normal 101 7 6 4" xfId="2699"/>
    <cellStyle name="Normal 101 7 7" xfId="2700"/>
    <cellStyle name="Normal 101 7 7 2" xfId="2701"/>
    <cellStyle name="Normal 101 7 7 3" xfId="2702"/>
    <cellStyle name="Normal 101 7 8" xfId="2703"/>
    <cellStyle name="Normal 101 7 9" xfId="2704"/>
    <cellStyle name="Normal 101 8" xfId="2705"/>
    <cellStyle name="Normal 101 8 2" xfId="2706"/>
    <cellStyle name="Normal 101 8 2 2" xfId="2707"/>
    <cellStyle name="Normal 101 8 2 2 2" xfId="2708"/>
    <cellStyle name="Normal 101 8 2 2 2 2" xfId="2709"/>
    <cellStyle name="Normal 101 8 2 2 2 2 2" xfId="2710"/>
    <cellStyle name="Normal 101 8 2 2 2 2 3" xfId="2711"/>
    <cellStyle name="Normal 101 8 2 2 2 3" xfId="2712"/>
    <cellStyle name="Normal 101 8 2 2 2 4" xfId="2713"/>
    <cellStyle name="Normal 101 8 2 2 3" xfId="2714"/>
    <cellStyle name="Normal 101 8 2 2 3 2" xfId="2715"/>
    <cellStyle name="Normal 101 8 2 2 3 3" xfId="2716"/>
    <cellStyle name="Normal 101 8 2 2 4" xfId="2717"/>
    <cellStyle name="Normal 101 8 2 2 5" xfId="2718"/>
    <cellStyle name="Normal 101 8 2 3" xfId="2719"/>
    <cellStyle name="Normal 101 8 2 3 2" xfId="2720"/>
    <cellStyle name="Normal 101 8 2 3 2 2" xfId="2721"/>
    <cellStyle name="Normal 101 8 2 3 2 2 2" xfId="2722"/>
    <cellStyle name="Normal 101 8 2 3 2 2 3" xfId="2723"/>
    <cellStyle name="Normal 101 8 2 3 2 3" xfId="2724"/>
    <cellStyle name="Normal 101 8 2 3 2 4" xfId="2725"/>
    <cellStyle name="Normal 101 8 2 3 3" xfId="2726"/>
    <cellStyle name="Normal 101 8 2 3 3 2" xfId="2727"/>
    <cellStyle name="Normal 101 8 2 3 3 3" xfId="2728"/>
    <cellStyle name="Normal 101 8 2 3 4" xfId="2729"/>
    <cellStyle name="Normal 101 8 2 3 5" xfId="2730"/>
    <cellStyle name="Normal 101 8 2 4" xfId="2731"/>
    <cellStyle name="Normal 101 8 2 4 2" xfId="2732"/>
    <cellStyle name="Normal 101 8 2 4 2 2" xfId="2733"/>
    <cellStyle name="Normal 101 8 2 4 2 3" xfId="2734"/>
    <cellStyle name="Normal 101 8 2 4 3" xfId="2735"/>
    <cellStyle name="Normal 101 8 2 4 4" xfId="2736"/>
    <cellStyle name="Normal 101 8 2 5" xfId="2737"/>
    <cellStyle name="Normal 101 8 2 5 2" xfId="2738"/>
    <cellStyle name="Normal 101 8 2 5 2 2" xfId="2739"/>
    <cellStyle name="Normal 101 8 2 5 2 3" xfId="2740"/>
    <cellStyle name="Normal 101 8 2 5 3" xfId="2741"/>
    <cellStyle name="Normal 101 8 2 5 4" xfId="2742"/>
    <cellStyle name="Normal 101 8 2 6" xfId="2743"/>
    <cellStyle name="Normal 101 8 2 6 2" xfId="2744"/>
    <cellStyle name="Normal 101 8 2 6 3" xfId="2745"/>
    <cellStyle name="Normal 101 8 2 7" xfId="2746"/>
    <cellStyle name="Normal 101 8 2 8" xfId="2747"/>
    <cellStyle name="Normal 101 8 3" xfId="2748"/>
    <cellStyle name="Normal 101 8 3 2" xfId="2749"/>
    <cellStyle name="Normal 101 8 3 2 2" xfId="2750"/>
    <cellStyle name="Normal 101 8 3 2 2 2" xfId="2751"/>
    <cellStyle name="Normal 101 8 3 2 2 3" xfId="2752"/>
    <cellStyle name="Normal 101 8 3 2 3" xfId="2753"/>
    <cellStyle name="Normal 101 8 3 2 4" xfId="2754"/>
    <cellStyle name="Normal 101 8 3 3" xfId="2755"/>
    <cellStyle name="Normal 101 8 3 3 2" xfId="2756"/>
    <cellStyle name="Normal 101 8 3 3 3" xfId="2757"/>
    <cellStyle name="Normal 101 8 3 4" xfId="2758"/>
    <cellStyle name="Normal 101 8 3 5" xfId="2759"/>
    <cellStyle name="Normal 101 8 4" xfId="2760"/>
    <cellStyle name="Normal 101 8 4 2" xfId="2761"/>
    <cellStyle name="Normal 101 8 4 2 2" xfId="2762"/>
    <cellStyle name="Normal 101 8 4 2 2 2" xfId="2763"/>
    <cellStyle name="Normal 101 8 4 2 2 3" xfId="2764"/>
    <cellStyle name="Normal 101 8 4 2 3" xfId="2765"/>
    <cellStyle name="Normal 101 8 4 2 4" xfId="2766"/>
    <cellStyle name="Normal 101 8 4 3" xfId="2767"/>
    <cellStyle name="Normal 101 8 4 3 2" xfId="2768"/>
    <cellStyle name="Normal 101 8 4 3 3" xfId="2769"/>
    <cellStyle name="Normal 101 8 4 4" xfId="2770"/>
    <cellStyle name="Normal 101 8 4 5" xfId="2771"/>
    <cellStyle name="Normal 101 8 5" xfId="2772"/>
    <cellStyle name="Normal 101 8 5 2" xfId="2773"/>
    <cellStyle name="Normal 101 8 5 2 2" xfId="2774"/>
    <cellStyle name="Normal 101 8 5 2 3" xfId="2775"/>
    <cellStyle name="Normal 101 8 5 3" xfId="2776"/>
    <cellStyle name="Normal 101 8 5 4" xfId="2777"/>
    <cellStyle name="Normal 101 8 6" xfId="2778"/>
    <cellStyle name="Normal 101 8 6 2" xfId="2779"/>
    <cellStyle name="Normal 101 8 6 2 2" xfId="2780"/>
    <cellStyle name="Normal 101 8 6 2 3" xfId="2781"/>
    <cellStyle name="Normal 101 8 6 3" xfId="2782"/>
    <cellStyle name="Normal 101 8 6 4" xfId="2783"/>
    <cellStyle name="Normal 101 8 7" xfId="2784"/>
    <cellStyle name="Normal 101 8 7 2" xfId="2785"/>
    <cellStyle name="Normal 101 8 7 3" xfId="2786"/>
    <cellStyle name="Normal 101 8 8" xfId="2787"/>
    <cellStyle name="Normal 101 8 9" xfId="2788"/>
    <cellStyle name="Normal 101 9" xfId="2789"/>
    <cellStyle name="Normal 101_Data Input" xfId="2790"/>
    <cellStyle name="Normal 102" xfId="2791"/>
    <cellStyle name="Normal 102 2" xfId="2792"/>
    <cellStyle name="Normal 102_Sheet1" xfId="2793"/>
    <cellStyle name="Normal 103" xfId="2794"/>
    <cellStyle name="Normal 104" xfId="2795"/>
    <cellStyle name="Normal 104 2" xfId="2796"/>
    <cellStyle name="Normal 104 3" xfId="2797"/>
    <cellStyle name="Normal 104_Output(m)" xfId="2798"/>
    <cellStyle name="Normal 105" xfId="2799"/>
    <cellStyle name="Normal 105 2" xfId="2800"/>
    <cellStyle name="Normal 105 2 2" xfId="2801"/>
    <cellStyle name="Normal 105 3" xfId="2802"/>
    <cellStyle name="Normal 105 4" xfId="2803"/>
    <cellStyle name="Normal 105_Output(m)" xfId="2804"/>
    <cellStyle name="Normal 106" xfId="2805"/>
    <cellStyle name="Normal 106 2" xfId="2806"/>
    <cellStyle name="Normal 106 3" xfId="2807"/>
    <cellStyle name="Normal 106 3 2" xfId="2808"/>
    <cellStyle name="Normal 106 3 2 2" xfId="2809"/>
    <cellStyle name="Normal 106 3 2 3" xfId="2810"/>
    <cellStyle name="Normal 106 3 3" xfId="2811"/>
    <cellStyle name="Normal 106 3 4" xfId="2812"/>
    <cellStyle name="Normal 106 4" xfId="2813"/>
    <cellStyle name="Normal 106 4 2" xfId="2814"/>
    <cellStyle name="Normal 106_Output(m)" xfId="2815"/>
    <cellStyle name="Normal 107" xfId="2816"/>
    <cellStyle name="Normal 107 2" xfId="2817"/>
    <cellStyle name="Normal 107 3" xfId="2818"/>
    <cellStyle name="Normal 107 4" xfId="2819"/>
    <cellStyle name="Normal 107_Output(m)" xfId="2820"/>
    <cellStyle name="Normal 108" xfId="2821"/>
    <cellStyle name="Normal 108 2" xfId="2822"/>
    <cellStyle name="Normal 108 3" xfId="2823"/>
    <cellStyle name="Normal 108 4" xfId="2824"/>
    <cellStyle name="Normal 108_Output(m)" xfId="2825"/>
    <cellStyle name="Normal 109" xfId="2826"/>
    <cellStyle name="Normal 109 2" xfId="2827"/>
    <cellStyle name="Normal 109 3" xfId="2828"/>
    <cellStyle name="Normal 109 4" xfId="2829"/>
    <cellStyle name="Normal 109_Output(m)" xfId="2830"/>
    <cellStyle name="Normal 11" xfId="2831"/>
    <cellStyle name="Normal 11 2" xfId="2832"/>
    <cellStyle name="Normal 11 2 2" xfId="2833"/>
    <cellStyle name="Normal 11 3" xfId="2834"/>
    <cellStyle name="Normal 11 3 2" xfId="2835"/>
    <cellStyle name="Normal 11 3 3" xfId="2836"/>
    <cellStyle name="Normal 11 3_Output(m)" xfId="2837"/>
    <cellStyle name="Normal 11 4" xfId="2838"/>
    <cellStyle name="Normal 11_Fuel Cost" xfId="2839"/>
    <cellStyle name="Normal 110" xfId="2840"/>
    <cellStyle name="Normal 110 2" xfId="2841"/>
    <cellStyle name="Normal 110 2 2" xfId="2842"/>
    <cellStyle name="Normal 110 2 2 2" xfId="2843"/>
    <cellStyle name="Normal 110 2 2 2 2" xfId="2844"/>
    <cellStyle name="Normal 110 2 2 2 2 2" xfId="2845"/>
    <cellStyle name="Normal 110 2 2 2 2 3" xfId="2846"/>
    <cellStyle name="Normal 110 2 2 2 3" xfId="2847"/>
    <cellStyle name="Normal 110 2 2 2 4" xfId="2848"/>
    <cellStyle name="Normal 110 2 2 3" xfId="2849"/>
    <cellStyle name="Normal 110 2 2 3 2" xfId="2850"/>
    <cellStyle name="Normal 110 2 2 3 3" xfId="2851"/>
    <cellStyle name="Normal 110 2 2 4" xfId="2852"/>
    <cellStyle name="Normal 110 2 2 5" xfId="2853"/>
    <cellStyle name="Normal 110 2 3" xfId="2854"/>
    <cellStyle name="Normal 110 2 3 2" xfId="2855"/>
    <cellStyle name="Normal 110 2 3 2 2" xfId="2856"/>
    <cellStyle name="Normal 110 2 3 2 2 2" xfId="2857"/>
    <cellStyle name="Normal 110 2 3 2 2 3" xfId="2858"/>
    <cellStyle name="Normal 110 2 3 2 3" xfId="2859"/>
    <cellStyle name="Normal 110 2 3 2 4" xfId="2860"/>
    <cellStyle name="Normal 110 2 3 3" xfId="2861"/>
    <cellStyle name="Normal 110 2 3 3 2" xfId="2862"/>
    <cellStyle name="Normal 110 2 3 3 3" xfId="2863"/>
    <cellStyle name="Normal 110 2 3 4" xfId="2864"/>
    <cellStyle name="Normal 110 2 3 5" xfId="2865"/>
    <cellStyle name="Normal 110 2 4" xfId="2866"/>
    <cellStyle name="Normal 110 2 4 2" xfId="2867"/>
    <cellStyle name="Normal 110 2 4 2 2" xfId="2868"/>
    <cellStyle name="Normal 110 2 4 2 3" xfId="2869"/>
    <cellStyle name="Normal 110 2 4 3" xfId="2870"/>
    <cellStyle name="Normal 110 2 4 4" xfId="2871"/>
    <cellStyle name="Normal 110 2 5" xfId="2872"/>
    <cellStyle name="Normal 110 2 5 2" xfId="2873"/>
    <cellStyle name="Normal 110 2 5 2 2" xfId="2874"/>
    <cellStyle name="Normal 110 2 5 2 3" xfId="2875"/>
    <cellStyle name="Normal 110 2 5 3" xfId="2876"/>
    <cellStyle name="Normal 110 2 5 4" xfId="2877"/>
    <cellStyle name="Normal 110 2 6" xfId="2878"/>
    <cellStyle name="Normal 110 2 6 2" xfId="2879"/>
    <cellStyle name="Normal 110 2 6 3" xfId="2880"/>
    <cellStyle name="Normal 110 2 7" xfId="2881"/>
    <cellStyle name="Normal 110 2 8" xfId="2882"/>
    <cellStyle name="Normal 110 3" xfId="2883"/>
    <cellStyle name="Normal 110 3 2" xfId="2884"/>
    <cellStyle name="Normal 110 3 2 2" xfId="2885"/>
    <cellStyle name="Normal 110 3 2 2 2" xfId="2886"/>
    <cellStyle name="Normal 110 3 2 2 3" xfId="2887"/>
    <cellStyle name="Normal 110 3 2 3" xfId="2888"/>
    <cellStyle name="Normal 110 3 2 4" xfId="2889"/>
    <cellStyle name="Normal 110 3 3" xfId="2890"/>
    <cellStyle name="Normal 110 3 3 2" xfId="2891"/>
    <cellStyle name="Normal 110 3 3 3" xfId="2892"/>
    <cellStyle name="Normal 110 3 4" xfId="2893"/>
    <cellStyle name="Normal 110 3 5" xfId="2894"/>
    <cellStyle name="Normal 110 4" xfId="2895"/>
    <cellStyle name="Normal 110 4 2" xfId="2896"/>
    <cellStyle name="Normal 110 4 2 2" xfId="2897"/>
    <cellStyle name="Normal 110 4 2 2 2" xfId="2898"/>
    <cellStyle name="Normal 110 4 2 2 3" xfId="2899"/>
    <cellStyle name="Normal 110 4 2 3" xfId="2900"/>
    <cellStyle name="Normal 110 4 2 4" xfId="2901"/>
    <cellStyle name="Normal 110 4 3" xfId="2902"/>
    <cellStyle name="Normal 110 4 3 2" xfId="2903"/>
    <cellStyle name="Normal 110 4 3 3" xfId="2904"/>
    <cellStyle name="Normal 110 4 4" xfId="2905"/>
    <cellStyle name="Normal 110 4 5" xfId="2906"/>
    <cellStyle name="Normal 110 5" xfId="2907"/>
    <cellStyle name="Normal 110 5 2" xfId="2908"/>
    <cellStyle name="Normal 110 5 2 2" xfId="2909"/>
    <cellStyle name="Normal 110 5 2 3" xfId="2910"/>
    <cellStyle name="Normal 110 5 3" xfId="2911"/>
    <cellStyle name="Normal 110 5 4" xfId="2912"/>
    <cellStyle name="Normal 110 6" xfId="2913"/>
    <cellStyle name="Normal 110 7" xfId="2914"/>
    <cellStyle name="Normal 110 7 2" xfId="2915"/>
    <cellStyle name="Normal 110 7 2 2" xfId="2916"/>
    <cellStyle name="Normal 110 7 2 3" xfId="2917"/>
    <cellStyle name="Normal 110 7 3" xfId="2918"/>
    <cellStyle name="Normal 110 7 4" xfId="2919"/>
    <cellStyle name="Normal 110 8" xfId="2920"/>
    <cellStyle name="Normal 110 8 2" xfId="2921"/>
    <cellStyle name="Normal 110 8 3" xfId="2922"/>
    <cellStyle name="Normal 110 9" xfId="2923"/>
    <cellStyle name="Normal 110 9 2" xfId="2924"/>
    <cellStyle name="Normal 110 9 3" xfId="2925"/>
    <cellStyle name="Normal 110_Output(m)" xfId="2926"/>
    <cellStyle name="Normal 111" xfId="2927"/>
    <cellStyle name="Normal 112" xfId="2928"/>
    <cellStyle name="Normal 113" xfId="2929"/>
    <cellStyle name="Normal 114" xfId="2930"/>
    <cellStyle name="Normal 114 2" xfId="2931"/>
    <cellStyle name="Normal 115" xfId="2932"/>
    <cellStyle name="Normal 116" xfId="2933"/>
    <cellStyle name="Normal 116 2" xfId="2934"/>
    <cellStyle name="Normal 117" xfId="2935"/>
    <cellStyle name="Normal 117 2" xfId="2936"/>
    <cellStyle name="Normal 118" xfId="2937"/>
    <cellStyle name="Normal 118 2" xfId="2938"/>
    <cellStyle name="Normal 119" xfId="2939"/>
    <cellStyle name="Normal 119 2" xfId="2940"/>
    <cellStyle name="Normal 12" xfId="2941"/>
    <cellStyle name="Normal 12 2" xfId="2942"/>
    <cellStyle name="Normal 12 2 2" xfId="2943"/>
    <cellStyle name="Normal 12 2 3" xfId="2944"/>
    <cellStyle name="Normal 12 2_Output(m)" xfId="2945"/>
    <cellStyle name="Normal 12 3" xfId="2946"/>
    <cellStyle name="Normal 12_Data Input" xfId="2947"/>
    <cellStyle name="Normal 120" xfId="2948"/>
    <cellStyle name="Normal 120 2" xfId="2949"/>
    <cellStyle name="Normal 120 2 2" xfId="2950"/>
    <cellStyle name="Normal 120 2 3" xfId="2951"/>
    <cellStyle name="Normal 120 3" xfId="2952"/>
    <cellStyle name="Normal 120 3 2" xfId="2953"/>
    <cellStyle name="Normal 120 3 3" xfId="2954"/>
    <cellStyle name="Normal 121" xfId="2955"/>
    <cellStyle name="Normal 121 2" xfId="2956"/>
    <cellStyle name="Normal 121 2 2" xfId="2957"/>
    <cellStyle name="Normal 121 2 3" xfId="2958"/>
    <cellStyle name="Normal 121 3" xfId="2959"/>
    <cellStyle name="Normal 121 3 2" xfId="2960"/>
    <cellStyle name="Normal 121 3 3" xfId="2961"/>
    <cellStyle name="Normal 122" xfId="2962"/>
    <cellStyle name="Normal 123" xfId="2963"/>
    <cellStyle name="Normal 124" xfId="2964"/>
    <cellStyle name="Normal 124 2" xfId="2965"/>
    <cellStyle name="Normal 124 2 2" xfId="2966"/>
    <cellStyle name="Normal 124 2 3" xfId="2967"/>
    <cellStyle name="Normal 124 3" xfId="2968"/>
    <cellStyle name="Normal 124 3 2" xfId="2969"/>
    <cellStyle name="Normal 124 3 3" xfId="2970"/>
    <cellStyle name="Normal 125" xfId="2971"/>
    <cellStyle name="Normal 125 2" xfId="2972"/>
    <cellStyle name="Normal 126" xfId="2973"/>
    <cellStyle name="Normal 126 2" xfId="2974"/>
    <cellStyle name="Normal 126 2 2" xfId="2975"/>
    <cellStyle name="Normal 126 2 3" xfId="2976"/>
    <cellStyle name="Normal 126 3" xfId="2977"/>
    <cellStyle name="Normal 126 3 2" xfId="2978"/>
    <cellStyle name="Normal 126 3 3" xfId="2979"/>
    <cellStyle name="Normal 127" xfId="2980"/>
    <cellStyle name="Normal 127 2" xfId="2981"/>
    <cellStyle name="Normal 127 2 2" xfId="2982"/>
    <cellStyle name="Normal 127 2 3" xfId="2983"/>
    <cellStyle name="Normal 128" xfId="2984"/>
    <cellStyle name="Normal 128 2" xfId="2985"/>
    <cellStyle name="Normal 129" xfId="2986"/>
    <cellStyle name="Normal 13" xfId="2987"/>
    <cellStyle name="Normal 13 2" xfId="2988"/>
    <cellStyle name="Normal 13 2 2" xfId="2989"/>
    <cellStyle name="Normal 13 2 2 2" xfId="2990"/>
    <cellStyle name="Normal 13 2 3" xfId="2991"/>
    <cellStyle name="Normal 13 2 4" xfId="2992"/>
    <cellStyle name="Normal 13 2_Output(m)" xfId="2993"/>
    <cellStyle name="Normal 13 3" xfId="2994"/>
    <cellStyle name="Normal 13 3 2" xfId="2995"/>
    <cellStyle name="Normal 13 3 3" xfId="2996"/>
    <cellStyle name="Normal 13 3 4" xfId="2997"/>
    <cellStyle name="Normal 13 3_Output(m)" xfId="2998"/>
    <cellStyle name="Normal 13 4" xfId="2999"/>
    <cellStyle name="Normal 13 4 2" xfId="3000"/>
    <cellStyle name="Normal 13 4 3" xfId="3001"/>
    <cellStyle name="Normal 13 4_Output(m)" xfId="3002"/>
    <cellStyle name="Normal 13_Fuel Cost" xfId="3003"/>
    <cellStyle name="Normal 130" xfId="3004"/>
    <cellStyle name="Normal 131" xfId="3005"/>
    <cellStyle name="Normal 131 2" xfId="3006"/>
    <cellStyle name="Normal 131 3" xfId="3007"/>
    <cellStyle name="Normal 132" xfId="3008"/>
    <cellStyle name="Normal 132 2" xfId="3009"/>
    <cellStyle name="Normal 133" xfId="3010"/>
    <cellStyle name="Normal 134" xfId="3011"/>
    <cellStyle name="Normal 135" xfId="3012"/>
    <cellStyle name="Normal 136" xfId="3013"/>
    <cellStyle name="Normal 137" xfId="3014"/>
    <cellStyle name="Normal 138" xfId="3015"/>
    <cellStyle name="Normal 139" xfId="3016"/>
    <cellStyle name="Normal 14" xfId="3017"/>
    <cellStyle name="Normal 14 10" xfId="3018"/>
    <cellStyle name="Normal 14 2" xfId="3019"/>
    <cellStyle name="Normal 14 2 2" xfId="3020"/>
    <cellStyle name="Normal 14 2 2 2" xfId="3021"/>
    <cellStyle name="Normal 14 2 2 3" xfId="3022"/>
    <cellStyle name="Normal 14 2 2 4" xfId="3023"/>
    <cellStyle name="Normal 14 2 2_Output(m)" xfId="3024"/>
    <cellStyle name="Normal 14 2 3" xfId="3025"/>
    <cellStyle name="Normal 14 2 3 2" xfId="3026"/>
    <cellStyle name="Normal 14 2 3 3" xfId="3027"/>
    <cellStyle name="Normal 14 2 3 4" xfId="3028"/>
    <cellStyle name="Normal 14 2 3_Output(m)" xfId="3029"/>
    <cellStyle name="Normal 14 2 4" xfId="3030"/>
    <cellStyle name="Normal 14 2_Fuel Cost" xfId="3031"/>
    <cellStyle name="Normal 14 3" xfId="3032"/>
    <cellStyle name="Normal 14 3 2" xfId="3033"/>
    <cellStyle name="Normal 14 3 2 2" xfId="3034"/>
    <cellStyle name="Normal 14 3 3" xfId="3035"/>
    <cellStyle name="Normal 14 3_Output(m)" xfId="3036"/>
    <cellStyle name="Normal 14 4" xfId="3037"/>
    <cellStyle name="Normal 14 4 2" xfId="3038"/>
    <cellStyle name="Normal 14 4 2 2" xfId="3039"/>
    <cellStyle name="Normal 14 4 3" xfId="3040"/>
    <cellStyle name="Normal 14 4_Sheet1" xfId="3041"/>
    <cellStyle name="Normal 14 5" xfId="3042"/>
    <cellStyle name="Normal 14 5 2" xfId="3043"/>
    <cellStyle name="Normal 14 5 2 2" xfId="3044"/>
    <cellStyle name="Normal 14 5 3" xfId="3045"/>
    <cellStyle name="Normal 14 5_Sheet1" xfId="3046"/>
    <cellStyle name="Normal 14 6" xfId="3047"/>
    <cellStyle name="Normal 14 6 2" xfId="3048"/>
    <cellStyle name="Normal 14 6 2 2" xfId="3049"/>
    <cellStyle name="Normal 14 6 3" xfId="3050"/>
    <cellStyle name="Normal 14 6_Sheet1" xfId="3051"/>
    <cellStyle name="Normal 14 7" xfId="3052"/>
    <cellStyle name="Normal 14 7 2" xfId="3053"/>
    <cellStyle name="Normal 14 7 2 2" xfId="3054"/>
    <cellStyle name="Normal 14 7 3" xfId="3055"/>
    <cellStyle name="Normal 14 7_Sheet1" xfId="3056"/>
    <cellStyle name="Normal 14 8" xfId="3057"/>
    <cellStyle name="Normal 14 9" xfId="3058"/>
    <cellStyle name="Normal 14_Comparison to Apr 2012" xfId="3059"/>
    <cellStyle name="Normal 140" xfId="3060"/>
    <cellStyle name="Normal 141" xfId="3061"/>
    <cellStyle name="Normal 142" xfId="3062"/>
    <cellStyle name="Normal 143" xfId="3"/>
    <cellStyle name="Normal 144" xfId="3063"/>
    <cellStyle name="Normal 144 2" xfId="3064"/>
    <cellStyle name="Normal 144 3" xfId="12032"/>
    <cellStyle name="Normal 145" xfId="3065"/>
    <cellStyle name="Normal 146" xfId="3066"/>
    <cellStyle name="Normal 147" xfId="3067"/>
    <cellStyle name="Normal 148" xfId="3068"/>
    <cellStyle name="Normal 15" xfId="3069"/>
    <cellStyle name="Normal 15 10" xfId="3070"/>
    <cellStyle name="Normal 15 10 2" xfId="3071"/>
    <cellStyle name="Normal 15 10_NEPOOL Off Peak" xfId="3072"/>
    <cellStyle name="Normal 15 11" xfId="3073"/>
    <cellStyle name="Normal 15 11 2" xfId="3074"/>
    <cellStyle name="Normal 15 11_NEPOOL Off Peak" xfId="3075"/>
    <cellStyle name="Normal 15 12" xfId="3076"/>
    <cellStyle name="Normal 15 12 2" xfId="3077"/>
    <cellStyle name="Normal 15 12_NEPOOL Off Peak" xfId="3078"/>
    <cellStyle name="Normal 15 13" xfId="3079"/>
    <cellStyle name="Normal 15 13 2" xfId="3080"/>
    <cellStyle name="Normal 15 13_NEPOOL Off Peak" xfId="3081"/>
    <cellStyle name="Normal 15 14" xfId="3082"/>
    <cellStyle name="Normal 15 14 2" xfId="3083"/>
    <cellStyle name="Normal 15 14_NEPOOL Off Peak" xfId="3084"/>
    <cellStyle name="Normal 15 15" xfId="3085"/>
    <cellStyle name="Normal 15 15 2" xfId="3086"/>
    <cellStyle name="Normal 15 15_NEPOOL Off Peak" xfId="3087"/>
    <cellStyle name="Normal 15 16" xfId="3088"/>
    <cellStyle name="Normal 15 16 2" xfId="3089"/>
    <cellStyle name="Normal 15 16_NEPOOL Off Peak" xfId="3090"/>
    <cellStyle name="Normal 15 17" xfId="3091"/>
    <cellStyle name="Normal 15 17 2" xfId="3092"/>
    <cellStyle name="Normal 15 17_NEPOOL Off Peak" xfId="3093"/>
    <cellStyle name="Normal 15 18" xfId="3094"/>
    <cellStyle name="Normal 15 18 2" xfId="3095"/>
    <cellStyle name="Normal 15 18_NEPOOL Off Peak" xfId="3096"/>
    <cellStyle name="Normal 15 19" xfId="3097"/>
    <cellStyle name="Normal 15 19 2" xfId="3098"/>
    <cellStyle name="Normal 15 19_NEPOOL Off Peak" xfId="3099"/>
    <cellStyle name="Normal 15 2" xfId="3100"/>
    <cellStyle name="Normal 15 2 2" xfId="3101"/>
    <cellStyle name="Normal 15 2 2 2" xfId="3102"/>
    <cellStyle name="Normal 15 2 2 2 2" xfId="3103"/>
    <cellStyle name="Normal 15 2 2 2_NEPOOL Off Peak" xfId="3104"/>
    <cellStyle name="Normal 15 2 2 3" xfId="3105"/>
    <cellStyle name="Normal 15 2 2 4" xfId="3106"/>
    <cellStyle name="Normal 15 2 2_Average Energy Prices" xfId="3107"/>
    <cellStyle name="Normal 15 2 3" xfId="3108"/>
    <cellStyle name="Normal 15 2 3 2" xfId="3109"/>
    <cellStyle name="Normal 15 2 3_NEPOOL Off Peak" xfId="3110"/>
    <cellStyle name="Normal 15 2_NEPOOL Off Peak" xfId="3111"/>
    <cellStyle name="Normal 15 20" xfId="3112"/>
    <cellStyle name="Normal 15 20 2" xfId="3113"/>
    <cellStyle name="Normal 15 20_NEPOOL Off Peak" xfId="3114"/>
    <cellStyle name="Normal 15 21" xfId="3115"/>
    <cellStyle name="Normal 15 21 2" xfId="3116"/>
    <cellStyle name="Normal 15 21_NEPOOL Off Peak" xfId="3117"/>
    <cellStyle name="Normal 15 22" xfId="3118"/>
    <cellStyle name="Normal 15 22 2" xfId="3119"/>
    <cellStyle name="Normal 15 22_NEPOOL Off Peak" xfId="3120"/>
    <cellStyle name="Normal 15 23" xfId="3121"/>
    <cellStyle name="Normal 15 23 2" xfId="3122"/>
    <cellStyle name="Normal 15 23_NEPOOL Off Peak" xfId="3123"/>
    <cellStyle name="Normal 15 24" xfId="3124"/>
    <cellStyle name="Normal 15 24 2" xfId="3125"/>
    <cellStyle name="Normal 15 24_NEPOOL Off Peak" xfId="3126"/>
    <cellStyle name="Normal 15 25" xfId="3127"/>
    <cellStyle name="Normal 15 25 2" xfId="3128"/>
    <cellStyle name="Normal 15 25_NEPOOL Off Peak" xfId="3129"/>
    <cellStyle name="Normal 15 26" xfId="3130"/>
    <cellStyle name="Normal 15 26 2" xfId="3131"/>
    <cellStyle name="Normal 15 26_NEPOOL Off Peak" xfId="3132"/>
    <cellStyle name="Normal 15 27" xfId="3133"/>
    <cellStyle name="Normal 15 27 2" xfId="3134"/>
    <cellStyle name="Normal 15 27_NEPOOL Off Peak" xfId="3135"/>
    <cellStyle name="Normal 15 28" xfId="3136"/>
    <cellStyle name="Normal 15 28 2" xfId="3137"/>
    <cellStyle name="Normal 15 28_NEPOOL Off Peak" xfId="3138"/>
    <cellStyle name="Normal 15 29" xfId="3139"/>
    <cellStyle name="Normal 15 29 2" xfId="3140"/>
    <cellStyle name="Normal 15 29_NEPOOL Off Peak" xfId="3141"/>
    <cellStyle name="Normal 15 3" xfId="3142"/>
    <cellStyle name="Normal 15 3 2" xfId="3143"/>
    <cellStyle name="Normal 15 3 3" xfId="3144"/>
    <cellStyle name="Normal 15 3_Average Energy Prices" xfId="3145"/>
    <cellStyle name="Normal 15 30" xfId="3146"/>
    <cellStyle name="Normal 15 30 2" xfId="3147"/>
    <cellStyle name="Normal 15 30_NEPOOL Off Peak" xfId="3148"/>
    <cellStyle name="Normal 15 31" xfId="3149"/>
    <cellStyle name="Normal 15 31 2" xfId="3150"/>
    <cellStyle name="Normal 15 32" xfId="3151"/>
    <cellStyle name="Normal 15 33" xfId="3152"/>
    <cellStyle name="Normal 15 34" xfId="3153"/>
    <cellStyle name="Normal 15 35" xfId="3154"/>
    <cellStyle name="Normal 15 36" xfId="3155"/>
    <cellStyle name="Normal 15 4" xfId="3156"/>
    <cellStyle name="Normal 15 4 2" xfId="3157"/>
    <cellStyle name="Normal 15 4_NEPOOL Off Peak" xfId="3158"/>
    <cellStyle name="Normal 15 5" xfId="3159"/>
    <cellStyle name="Normal 15 5 2" xfId="3160"/>
    <cellStyle name="Normal 15 5_NEPOOL Off Peak" xfId="3161"/>
    <cellStyle name="Normal 15 6" xfId="3162"/>
    <cellStyle name="Normal 15 6 2" xfId="3163"/>
    <cellStyle name="Normal 15 6_NEPOOL Off Peak" xfId="3164"/>
    <cellStyle name="Normal 15 7" xfId="3165"/>
    <cellStyle name="Normal 15 7 2" xfId="3166"/>
    <cellStyle name="Normal 15 7_NEPOOL Off Peak" xfId="3167"/>
    <cellStyle name="Normal 15 8" xfId="3168"/>
    <cellStyle name="Normal 15 8 2" xfId="3169"/>
    <cellStyle name="Normal 15 8_NEPOOL Off Peak" xfId="3170"/>
    <cellStyle name="Normal 15 9" xfId="3171"/>
    <cellStyle name="Normal 15 9 2" xfId="3172"/>
    <cellStyle name="Normal 15 9_NEPOOL Off Peak" xfId="3173"/>
    <cellStyle name="Normal 15_Compara" xfId="3174"/>
    <cellStyle name="Normal 16" xfId="3175"/>
    <cellStyle name="Normal 16 10" xfId="3176"/>
    <cellStyle name="Normal 16 10 2" xfId="3177"/>
    <cellStyle name="Normal 16 10_NEPOOL Off Peak" xfId="3178"/>
    <cellStyle name="Normal 16 11" xfId="3179"/>
    <cellStyle name="Normal 16 11 2" xfId="3180"/>
    <cellStyle name="Normal 16 11_NEPOOL Off Peak" xfId="3181"/>
    <cellStyle name="Normal 16 12" xfId="3182"/>
    <cellStyle name="Normal 16 12 2" xfId="3183"/>
    <cellStyle name="Normal 16 12_NEPOOL Off Peak" xfId="3184"/>
    <cellStyle name="Normal 16 13" xfId="3185"/>
    <cellStyle name="Normal 16 13 2" xfId="3186"/>
    <cellStyle name="Normal 16 13_NEPOOL Off Peak" xfId="3187"/>
    <cellStyle name="Normal 16 14" xfId="3188"/>
    <cellStyle name="Normal 16 14 2" xfId="3189"/>
    <cellStyle name="Normal 16 14_NEPOOL Off Peak" xfId="3190"/>
    <cellStyle name="Normal 16 15" xfId="3191"/>
    <cellStyle name="Normal 16 15 2" xfId="3192"/>
    <cellStyle name="Normal 16 15_NEPOOL Off Peak" xfId="3193"/>
    <cellStyle name="Normal 16 16" xfId="3194"/>
    <cellStyle name="Normal 16 16 2" xfId="3195"/>
    <cellStyle name="Normal 16 16_NEPOOL Off Peak" xfId="3196"/>
    <cellStyle name="Normal 16 17" xfId="3197"/>
    <cellStyle name="Normal 16 17 2" xfId="3198"/>
    <cellStyle name="Normal 16 17_NEPOOL Off Peak" xfId="3199"/>
    <cellStyle name="Normal 16 18" xfId="3200"/>
    <cellStyle name="Normal 16 18 2" xfId="3201"/>
    <cellStyle name="Normal 16 18_NEPOOL Off Peak" xfId="3202"/>
    <cellStyle name="Normal 16 19" xfId="3203"/>
    <cellStyle name="Normal 16 19 2" xfId="3204"/>
    <cellStyle name="Normal 16 19_NEPOOL Off Peak" xfId="3205"/>
    <cellStyle name="Normal 16 2" xfId="3206"/>
    <cellStyle name="Normal 16 2 10" xfId="3207"/>
    <cellStyle name="Normal 16 2 10 2" xfId="3208"/>
    <cellStyle name="Normal 16 2 10_NEPOOL Off Peak" xfId="3209"/>
    <cellStyle name="Normal 16 2 11" xfId="3210"/>
    <cellStyle name="Normal 16 2 11 2" xfId="3211"/>
    <cellStyle name="Normal 16 2 11_NEPOOL Off Peak" xfId="3212"/>
    <cellStyle name="Normal 16 2 12" xfId="3213"/>
    <cellStyle name="Normal 16 2 12 2" xfId="3214"/>
    <cellStyle name="Normal 16 2 12_NEPOOL Off Peak" xfId="3215"/>
    <cellStyle name="Normal 16 2 13" xfId="3216"/>
    <cellStyle name="Normal 16 2 13 2" xfId="3217"/>
    <cellStyle name="Normal 16 2 13_NEPOOL Off Peak" xfId="3218"/>
    <cellStyle name="Normal 16 2 14" xfId="3219"/>
    <cellStyle name="Normal 16 2 14 2" xfId="3220"/>
    <cellStyle name="Normal 16 2 14_NEPOOL Off Peak" xfId="3221"/>
    <cellStyle name="Normal 16 2 15" xfId="3222"/>
    <cellStyle name="Normal 16 2 15 2" xfId="3223"/>
    <cellStyle name="Normal 16 2 15_NEPOOL Off Peak" xfId="3224"/>
    <cellStyle name="Normal 16 2 16" xfId="3225"/>
    <cellStyle name="Normal 16 2 16 2" xfId="3226"/>
    <cellStyle name="Normal 16 2 16_NEPOOL Off Peak" xfId="3227"/>
    <cellStyle name="Normal 16 2 17" xfId="3228"/>
    <cellStyle name="Normal 16 2 17 2" xfId="3229"/>
    <cellStyle name="Normal 16 2 17_NEPOOL Off Peak" xfId="3230"/>
    <cellStyle name="Normal 16 2 18" xfId="3231"/>
    <cellStyle name="Normal 16 2 18 2" xfId="3232"/>
    <cellStyle name="Normal 16 2 18_NEPOOL Off Peak" xfId="3233"/>
    <cellStyle name="Normal 16 2 19" xfId="3234"/>
    <cellStyle name="Normal 16 2 19 2" xfId="3235"/>
    <cellStyle name="Normal 16 2 19_NEPOOL Off Peak" xfId="3236"/>
    <cellStyle name="Normal 16 2 2" xfId="3237"/>
    <cellStyle name="Normal 16 2 2 2" xfId="3238"/>
    <cellStyle name="Normal 16 2 2 2 2" xfId="3239"/>
    <cellStyle name="Normal 16 2 2 2_NEPOOL Off Peak" xfId="3240"/>
    <cellStyle name="Normal 16 2 2 3" xfId="3241"/>
    <cellStyle name="Normal 16 2 2 4" xfId="3242"/>
    <cellStyle name="Normal 16 2 2_Average Energy Prices" xfId="3243"/>
    <cellStyle name="Normal 16 2 20" xfId="3244"/>
    <cellStyle name="Normal 16 2 20 2" xfId="3245"/>
    <cellStyle name="Normal 16 2 20_NEPOOL Off Peak" xfId="3246"/>
    <cellStyle name="Normal 16 2 21" xfId="3247"/>
    <cellStyle name="Normal 16 2 21 2" xfId="3248"/>
    <cellStyle name="Normal 16 2 21_NEPOOL Off Peak" xfId="3249"/>
    <cellStyle name="Normal 16 2 22" xfId="3250"/>
    <cellStyle name="Normal 16 2 22 2" xfId="3251"/>
    <cellStyle name="Normal 16 2 22_NEPOOL Off Peak" xfId="3252"/>
    <cellStyle name="Normal 16 2 23" xfId="3253"/>
    <cellStyle name="Normal 16 2 23 2" xfId="3254"/>
    <cellStyle name="Normal 16 2 23_NEPOOL Off Peak" xfId="3255"/>
    <cellStyle name="Normal 16 2 24" xfId="3256"/>
    <cellStyle name="Normal 16 2 24 2" xfId="3257"/>
    <cellStyle name="Normal 16 2 24_NEPOOL Off Peak" xfId="3258"/>
    <cellStyle name="Normal 16 2 25" xfId="3259"/>
    <cellStyle name="Normal 16 2 25 2" xfId="3260"/>
    <cellStyle name="Normal 16 2 25_NEPOOL Off Peak" xfId="3261"/>
    <cellStyle name="Normal 16 2 26" xfId="3262"/>
    <cellStyle name="Normal 16 2 26 2" xfId="3263"/>
    <cellStyle name="Normal 16 2 26_NEPOOL Off Peak" xfId="3264"/>
    <cellStyle name="Normal 16 2 27" xfId="3265"/>
    <cellStyle name="Normal 16 2 27 2" xfId="3266"/>
    <cellStyle name="Normal 16 2 27_NEPOOL Off Peak" xfId="3267"/>
    <cellStyle name="Normal 16 2 28" xfId="3268"/>
    <cellStyle name="Normal 16 2 28 2" xfId="3269"/>
    <cellStyle name="Normal 16 2 28_NEPOOL Off Peak" xfId="3270"/>
    <cellStyle name="Normal 16 2 29" xfId="3271"/>
    <cellStyle name="Normal 16 2 29 2" xfId="3272"/>
    <cellStyle name="Normal 16 2 29_NEPOOL Off Peak" xfId="3273"/>
    <cellStyle name="Normal 16 2 3" xfId="3274"/>
    <cellStyle name="Normal 16 2 3 2" xfId="3275"/>
    <cellStyle name="Normal 16 2 3_NEPOOL Off Peak" xfId="3276"/>
    <cellStyle name="Normal 16 2 30" xfId="3277"/>
    <cellStyle name="Normal 16 2 30 2" xfId="3278"/>
    <cellStyle name="Normal 16 2 30_NEPOOL Off Peak" xfId="3279"/>
    <cellStyle name="Normal 16 2 31" xfId="3280"/>
    <cellStyle name="Normal 16 2 31 2" xfId="3281"/>
    <cellStyle name="Normal 16 2 32" xfId="3282"/>
    <cellStyle name="Normal 16 2 33" xfId="3283"/>
    <cellStyle name="Normal 16 2 34" xfId="3284"/>
    <cellStyle name="Normal 16 2 35" xfId="3285"/>
    <cellStyle name="Normal 16 2 36" xfId="3286"/>
    <cellStyle name="Normal 16 2 4" xfId="3287"/>
    <cellStyle name="Normal 16 2 4 2" xfId="3288"/>
    <cellStyle name="Normal 16 2 4_NEPOOL Off Peak" xfId="3289"/>
    <cellStyle name="Normal 16 2 5" xfId="3290"/>
    <cellStyle name="Normal 16 2 5 2" xfId="3291"/>
    <cellStyle name="Normal 16 2 5_NEPOOL Off Peak" xfId="3292"/>
    <cellStyle name="Normal 16 2 6" xfId="3293"/>
    <cellStyle name="Normal 16 2 6 2" xfId="3294"/>
    <cellStyle name="Normal 16 2 6_NEPOOL Off Peak" xfId="3295"/>
    <cellStyle name="Normal 16 2 7" xfId="3296"/>
    <cellStyle name="Normal 16 2 7 2" xfId="3297"/>
    <cellStyle name="Normal 16 2 7_NEPOOL Off Peak" xfId="3298"/>
    <cellStyle name="Normal 16 2 8" xfId="3299"/>
    <cellStyle name="Normal 16 2 8 2" xfId="3300"/>
    <cellStyle name="Normal 16 2 8_NEPOOL Off Peak" xfId="3301"/>
    <cellStyle name="Normal 16 2 9" xfId="3302"/>
    <cellStyle name="Normal 16 2 9 2" xfId="3303"/>
    <cellStyle name="Normal 16 2 9_NEPOOL Off Peak" xfId="3304"/>
    <cellStyle name="Normal 16 2_Compara" xfId="3305"/>
    <cellStyle name="Normal 16 20" xfId="3306"/>
    <cellStyle name="Normal 16 20 2" xfId="3307"/>
    <cellStyle name="Normal 16 20_NEPOOL Off Peak" xfId="3308"/>
    <cellStyle name="Normal 16 21" xfId="3309"/>
    <cellStyle name="Normal 16 21 2" xfId="3310"/>
    <cellStyle name="Normal 16 21_NEPOOL Off Peak" xfId="3311"/>
    <cellStyle name="Normal 16 22" xfId="3312"/>
    <cellStyle name="Normal 16 22 2" xfId="3313"/>
    <cellStyle name="Normal 16 22_NEPOOL Off Peak" xfId="3314"/>
    <cellStyle name="Normal 16 23" xfId="3315"/>
    <cellStyle name="Normal 16 23 2" xfId="3316"/>
    <cellStyle name="Normal 16 23_NEPOOL Off Peak" xfId="3317"/>
    <cellStyle name="Normal 16 24" xfId="3318"/>
    <cellStyle name="Normal 16 24 2" xfId="3319"/>
    <cellStyle name="Normal 16 24_NEPOOL Off Peak" xfId="3320"/>
    <cellStyle name="Normal 16 25" xfId="3321"/>
    <cellStyle name="Normal 16 25 2" xfId="3322"/>
    <cellStyle name="Normal 16 25_NEPOOL Off Peak" xfId="3323"/>
    <cellStyle name="Normal 16 26" xfId="3324"/>
    <cellStyle name="Normal 16 26 2" xfId="3325"/>
    <cellStyle name="Normal 16 26_NEPOOL Off Peak" xfId="3326"/>
    <cellStyle name="Normal 16 27" xfId="3327"/>
    <cellStyle name="Normal 16 27 2" xfId="3328"/>
    <cellStyle name="Normal 16 27_NEPOOL Off Peak" xfId="3329"/>
    <cellStyle name="Normal 16 28" xfId="3330"/>
    <cellStyle name="Normal 16 28 2" xfId="3331"/>
    <cellStyle name="Normal 16 28_NEPOOL Off Peak" xfId="3332"/>
    <cellStyle name="Normal 16 29" xfId="3333"/>
    <cellStyle name="Normal 16 29 2" xfId="3334"/>
    <cellStyle name="Normal 16 29_NEPOOL Off Peak" xfId="3335"/>
    <cellStyle name="Normal 16 3" xfId="3336"/>
    <cellStyle name="Normal 16 3 10" xfId="3337"/>
    <cellStyle name="Normal 16 3 10 2" xfId="3338"/>
    <cellStyle name="Normal 16 3 10_NEPOOL Off Peak" xfId="3339"/>
    <cellStyle name="Normal 16 3 11" xfId="3340"/>
    <cellStyle name="Normal 16 3 11 2" xfId="3341"/>
    <cellStyle name="Normal 16 3 11_NEPOOL Off Peak" xfId="3342"/>
    <cellStyle name="Normal 16 3 12" xfId="3343"/>
    <cellStyle name="Normal 16 3 12 2" xfId="3344"/>
    <cellStyle name="Normal 16 3 12_NEPOOL Off Peak" xfId="3345"/>
    <cellStyle name="Normal 16 3 13" xfId="3346"/>
    <cellStyle name="Normal 16 3 13 2" xfId="3347"/>
    <cellStyle name="Normal 16 3 13_NEPOOL Off Peak" xfId="3348"/>
    <cellStyle name="Normal 16 3 14" xfId="3349"/>
    <cellStyle name="Normal 16 3 14 2" xfId="3350"/>
    <cellStyle name="Normal 16 3 14_NEPOOL Off Peak" xfId="3351"/>
    <cellStyle name="Normal 16 3 15" xfId="3352"/>
    <cellStyle name="Normal 16 3 15 2" xfId="3353"/>
    <cellStyle name="Normal 16 3 15_NEPOOL Off Peak" xfId="3354"/>
    <cellStyle name="Normal 16 3 16" xfId="3355"/>
    <cellStyle name="Normal 16 3 16 2" xfId="3356"/>
    <cellStyle name="Normal 16 3 16_NEPOOL Off Peak" xfId="3357"/>
    <cellStyle name="Normal 16 3 17" xfId="3358"/>
    <cellStyle name="Normal 16 3 17 2" xfId="3359"/>
    <cellStyle name="Normal 16 3 17_NEPOOL Off Peak" xfId="3360"/>
    <cellStyle name="Normal 16 3 18" xfId="3361"/>
    <cellStyle name="Normal 16 3 18 2" xfId="3362"/>
    <cellStyle name="Normal 16 3 18_NEPOOL Off Peak" xfId="3363"/>
    <cellStyle name="Normal 16 3 19" xfId="3364"/>
    <cellStyle name="Normal 16 3 19 2" xfId="3365"/>
    <cellStyle name="Normal 16 3 19_NEPOOL Off Peak" xfId="3366"/>
    <cellStyle name="Normal 16 3 2" xfId="3367"/>
    <cellStyle name="Normal 16 3 2 2" xfId="3368"/>
    <cellStyle name="Normal 16 3 2_NEPOOL Off Peak" xfId="3369"/>
    <cellStyle name="Normal 16 3 20" xfId="3370"/>
    <cellStyle name="Normal 16 3 20 2" xfId="3371"/>
    <cellStyle name="Normal 16 3 20_NEPOOL Off Peak" xfId="3372"/>
    <cellStyle name="Normal 16 3 21" xfId="3373"/>
    <cellStyle name="Normal 16 3 21 2" xfId="3374"/>
    <cellStyle name="Normal 16 3 21_NEPOOL Off Peak" xfId="3375"/>
    <cellStyle name="Normal 16 3 22" xfId="3376"/>
    <cellStyle name="Normal 16 3 22 2" xfId="3377"/>
    <cellStyle name="Normal 16 3 22_NEPOOL Off Peak" xfId="3378"/>
    <cellStyle name="Normal 16 3 23" xfId="3379"/>
    <cellStyle name="Normal 16 3 23 2" xfId="3380"/>
    <cellStyle name="Normal 16 3 23_NEPOOL Off Peak" xfId="3381"/>
    <cellStyle name="Normal 16 3 24" xfId="3382"/>
    <cellStyle name="Normal 16 3 24 2" xfId="3383"/>
    <cellStyle name="Normal 16 3 24_NEPOOL Off Peak" xfId="3384"/>
    <cellStyle name="Normal 16 3 25" xfId="3385"/>
    <cellStyle name="Normal 16 3 25 2" xfId="3386"/>
    <cellStyle name="Normal 16 3 25_NEPOOL Off Peak" xfId="3387"/>
    <cellStyle name="Normal 16 3 26" xfId="3388"/>
    <cellStyle name="Normal 16 3 26 2" xfId="3389"/>
    <cellStyle name="Normal 16 3 26_NEPOOL Off Peak" xfId="3390"/>
    <cellStyle name="Normal 16 3 27" xfId="3391"/>
    <cellStyle name="Normal 16 3 27 2" xfId="3392"/>
    <cellStyle name="Normal 16 3 27_NEPOOL Off Peak" xfId="3393"/>
    <cellStyle name="Normal 16 3 28" xfId="3394"/>
    <cellStyle name="Normal 16 3 28 2" xfId="3395"/>
    <cellStyle name="Normal 16 3 28_NEPOOL Off Peak" xfId="3396"/>
    <cellStyle name="Normal 16 3 29" xfId="3397"/>
    <cellStyle name="Normal 16 3 29 2" xfId="3398"/>
    <cellStyle name="Normal 16 3 29_NEPOOL Off Peak" xfId="3399"/>
    <cellStyle name="Normal 16 3 3" xfId="3400"/>
    <cellStyle name="Normal 16 3 3 2" xfId="3401"/>
    <cellStyle name="Normal 16 3 3_NEPOOL Off Peak" xfId="3402"/>
    <cellStyle name="Normal 16 3 30" xfId="3403"/>
    <cellStyle name="Normal 16 3 30 2" xfId="3404"/>
    <cellStyle name="Normal 16 3 30 3" xfId="3405"/>
    <cellStyle name="Normal 16 3 30 4" xfId="3406"/>
    <cellStyle name="Normal 16 3 30_Output(m)" xfId="3407"/>
    <cellStyle name="Normal 16 3 31" xfId="3408"/>
    <cellStyle name="Normal 16 3 31 2" xfId="3409"/>
    <cellStyle name="Normal 16 3 31 3" xfId="3410"/>
    <cellStyle name="Normal 16 3 31 4" xfId="3411"/>
    <cellStyle name="Normal 16 3 31_Output(m)" xfId="3412"/>
    <cellStyle name="Normal 16 3 32" xfId="3413"/>
    <cellStyle name="Normal 16 3 33" xfId="3414"/>
    <cellStyle name="Normal 16 3 34" xfId="3415"/>
    <cellStyle name="Normal 16 3 35" xfId="3416"/>
    <cellStyle name="Normal 16 3 36" xfId="3417"/>
    <cellStyle name="Normal 16 3 37" xfId="3418"/>
    <cellStyle name="Normal 16 3 38" xfId="3419"/>
    <cellStyle name="Normal 16 3 39" xfId="3420"/>
    <cellStyle name="Normal 16 3 4" xfId="3421"/>
    <cellStyle name="Normal 16 3 4 2" xfId="3422"/>
    <cellStyle name="Normal 16 3 4_NEPOOL Off Peak" xfId="3423"/>
    <cellStyle name="Normal 16 3 40" xfId="3424"/>
    <cellStyle name="Normal 16 3 41" xfId="3425"/>
    <cellStyle name="Normal 16 3 42" xfId="3426"/>
    <cellStyle name="Normal 16 3 43" xfId="3427"/>
    <cellStyle name="Normal 16 3 44" xfId="3428"/>
    <cellStyle name="Normal 16 3 45" xfId="3429"/>
    <cellStyle name="Normal 16 3 46" xfId="3430"/>
    <cellStyle name="Normal 16 3 5" xfId="3431"/>
    <cellStyle name="Normal 16 3 5 2" xfId="3432"/>
    <cellStyle name="Normal 16 3 5_NEPOOL Off Peak" xfId="3433"/>
    <cellStyle name="Normal 16 3 6" xfId="3434"/>
    <cellStyle name="Normal 16 3 6 2" xfId="3435"/>
    <cellStyle name="Normal 16 3 6_NEPOOL Off Peak" xfId="3436"/>
    <cellStyle name="Normal 16 3 7" xfId="3437"/>
    <cellStyle name="Normal 16 3 7 2" xfId="3438"/>
    <cellStyle name="Normal 16 3 7_NEPOOL Off Peak" xfId="3439"/>
    <cellStyle name="Normal 16 3 8" xfId="3440"/>
    <cellStyle name="Normal 16 3 8 2" xfId="3441"/>
    <cellStyle name="Normal 16 3 8_NEPOOL Off Peak" xfId="3442"/>
    <cellStyle name="Normal 16 3 9" xfId="3443"/>
    <cellStyle name="Normal 16 3 9 2" xfId="3444"/>
    <cellStyle name="Normal 16 3 9_NEPOOL Off Peak" xfId="3445"/>
    <cellStyle name="Normal 16 3_Average Energy Prices" xfId="3446"/>
    <cellStyle name="Normal 16 30" xfId="3447"/>
    <cellStyle name="Normal 16 30 2" xfId="3448"/>
    <cellStyle name="Normal 16 30_NEPOOL Off Peak" xfId="3449"/>
    <cellStyle name="Normal 16 31" xfId="3450"/>
    <cellStyle name="Normal 16 31 2" xfId="3451"/>
    <cellStyle name="Normal 16 31_NEPOOL Off Peak" xfId="3452"/>
    <cellStyle name="Normal 16 32" xfId="3453"/>
    <cellStyle name="Normal 16 32 2" xfId="3454"/>
    <cellStyle name="Normal 16 32_NEPOOL Off Peak" xfId="3455"/>
    <cellStyle name="Normal 16 33" xfId="3456"/>
    <cellStyle name="Normal 16 33 2" xfId="3457"/>
    <cellStyle name="Normal 16 33_NEPOOL Off Peak" xfId="3458"/>
    <cellStyle name="Normal 16 34" xfId="3459"/>
    <cellStyle name="Normal 16 34 2" xfId="3460"/>
    <cellStyle name="Normal 16 34_NEPOOL Off Peak" xfId="3461"/>
    <cellStyle name="Normal 16 35" xfId="3462"/>
    <cellStyle name="Normal 16 35 2" xfId="3463"/>
    <cellStyle name="Normal 16 35_NEPOOL Off Peak" xfId="3464"/>
    <cellStyle name="Normal 16 36" xfId="3465"/>
    <cellStyle name="Normal 16 36 2" xfId="3466"/>
    <cellStyle name="Normal 16 37" xfId="3467"/>
    <cellStyle name="Normal 16 38" xfId="3468"/>
    <cellStyle name="Normal 16 39" xfId="3469"/>
    <cellStyle name="Normal 16 4" xfId="3470"/>
    <cellStyle name="Normal 16 4 2" xfId="3471"/>
    <cellStyle name="Normal 16 4 2 2" xfId="3472"/>
    <cellStyle name="Normal 16 4 3" xfId="3473"/>
    <cellStyle name="Normal 16 4_Sheet1" xfId="3474"/>
    <cellStyle name="Normal 16 40" xfId="3475"/>
    <cellStyle name="Normal 16 41" xfId="3476"/>
    <cellStyle name="Normal 16 5" xfId="3477"/>
    <cellStyle name="Normal 16 5 2" xfId="3478"/>
    <cellStyle name="Normal 16 5 2 2" xfId="3479"/>
    <cellStyle name="Normal 16 5 3" xfId="3480"/>
    <cellStyle name="Normal 16 5_Sheet1" xfId="3481"/>
    <cellStyle name="Normal 16 6" xfId="3482"/>
    <cellStyle name="Normal 16 6 2" xfId="3483"/>
    <cellStyle name="Normal 16 6 2 2" xfId="3484"/>
    <cellStyle name="Normal 16 6 3" xfId="3485"/>
    <cellStyle name="Normal 16 6_Sheet1" xfId="3486"/>
    <cellStyle name="Normal 16 7" xfId="3487"/>
    <cellStyle name="Normal 16 7 2" xfId="3488"/>
    <cellStyle name="Normal 16 7 2 2" xfId="3489"/>
    <cellStyle name="Normal 16 7 3" xfId="3490"/>
    <cellStyle name="Normal 16 7_Sheet1" xfId="3491"/>
    <cellStyle name="Normal 16 8" xfId="3492"/>
    <cellStyle name="Normal 16 8 2" xfId="3493"/>
    <cellStyle name="Normal 16 8_NEPOOL Off Peak" xfId="3494"/>
    <cellStyle name="Normal 16 9" xfId="3495"/>
    <cellStyle name="Normal 16 9 2" xfId="3496"/>
    <cellStyle name="Normal 16 9_NEPOOL Off Peak" xfId="3497"/>
    <cellStyle name="Normal 16_Compara" xfId="3498"/>
    <cellStyle name="Normal 17" xfId="3499"/>
    <cellStyle name="Normal 17 10" xfId="3500"/>
    <cellStyle name="Normal 17 10 2" xfId="3501"/>
    <cellStyle name="Normal 17 10_NEPOOL Off Peak" xfId="3502"/>
    <cellStyle name="Normal 17 11" xfId="3503"/>
    <cellStyle name="Normal 17 11 2" xfId="3504"/>
    <cellStyle name="Normal 17 11_NEPOOL Off Peak" xfId="3505"/>
    <cellStyle name="Normal 17 12" xfId="3506"/>
    <cellStyle name="Normal 17 12 2" xfId="3507"/>
    <cellStyle name="Normal 17 12_NEPOOL Off Peak" xfId="3508"/>
    <cellStyle name="Normal 17 13" xfId="3509"/>
    <cellStyle name="Normal 17 13 2" xfId="3510"/>
    <cellStyle name="Normal 17 13_NEPOOL Off Peak" xfId="3511"/>
    <cellStyle name="Normal 17 14" xfId="3512"/>
    <cellStyle name="Normal 17 14 2" xfId="3513"/>
    <cellStyle name="Normal 17 14_NEPOOL Off Peak" xfId="3514"/>
    <cellStyle name="Normal 17 15" xfId="3515"/>
    <cellStyle name="Normal 17 15 2" xfId="3516"/>
    <cellStyle name="Normal 17 15_NEPOOL Off Peak" xfId="3517"/>
    <cellStyle name="Normal 17 16" xfId="3518"/>
    <cellStyle name="Normal 17 16 2" xfId="3519"/>
    <cellStyle name="Normal 17 16_NEPOOL Off Peak" xfId="3520"/>
    <cellStyle name="Normal 17 17" xfId="3521"/>
    <cellStyle name="Normal 17 17 2" xfId="3522"/>
    <cellStyle name="Normal 17 17_NEPOOL Off Peak" xfId="3523"/>
    <cellStyle name="Normal 17 18" xfId="3524"/>
    <cellStyle name="Normal 17 18 2" xfId="3525"/>
    <cellStyle name="Normal 17 18_NEPOOL Off Peak" xfId="3526"/>
    <cellStyle name="Normal 17 19" xfId="3527"/>
    <cellStyle name="Normal 17 19 2" xfId="3528"/>
    <cellStyle name="Normal 17 19_NEPOOL Off Peak" xfId="3529"/>
    <cellStyle name="Normal 17 2" xfId="3530"/>
    <cellStyle name="Normal 17 2 2" xfId="3531"/>
    <cellStyle name="Normal 17 2 2 2" xfId="3532"/>
    <cellStyle name="Normal 17 2 2 2 2" xfId="3533"/>
    <cellStyle name="Normal 17 2 2 2_NEPOOL Off Peak" xfId="3534"/>
    <cellStyle name="Normal 17 2 2 3" xfId="3535"/>
    <cellStyle name="Normal 17 2 2 4" xfId="3536"/>
    <cellStyle name="Normal 17 2 2_Average Energy Prices" xfId="3537"/>
    <cellStyle name="Normal 17 2 3" xfId="3538"/>
    <cellStyle name="Normal 17 2 3 2" xfId="3539"/>
    <cellStyle name="Normal 17 2 3_NEPOOL Off Peak" xfId="3540"/>
    <cellStyle name="Normal 17 2_NEPOOL Off Peak" xfId="3541"/>
    <cellStyle name="Normal 17 20" xfId="3542"/>
    <cellStyle name="Normal 17 20 2" xfId="3543"/>
    <cellStyle name="Normal 17 20_NEPOOL Off Peak" xfId="3544"/>
    <cellStyle name="Normal 17 21" xfId="3545"/>
    <cellStyle name="Normal 17 21 2" xfId="3546"/>
    <cellStyle name="Normal 17 21_NEPOOL Off Peak" xfId="3547"/>
    <cellStyle name="Normal 17 22" xfId="3548"/>
    <cellStyle name="Normal 17 22 2" xfId="3549"/>
    <cellStyle name="Normal 17 22_NEPOOL Off Peak" xfId="3550"/>
    <cellStyle name="Normal 17 23" xfId="3551"/>
    <cellStyle name="Normal 17 23 2" xfId="3552"/>
    <cellStyle name="Normal 17 23_NEPOOL Off Peak" xfId="3553"/>
    <cellStyle name="Normal 17 24" xfId="3554"/>
    <cellStyle name="Normal 17 24 2" xfId="3555"/>
    <cellStyle name="Normal 17 24_NEPOOL Off Peak" xfId="3556"/>
    <cellStyle name="Normal 17 25" xfId="3557"/>
    <cellStyle name="Normal 17 25 2" xfId="3558"/>
    <cellStyle name="Normal 17 25_NEPOOL Off Peak" xfId="3559"/>
    <cellStyle name="Normal 17 26" xfId="3560"/>
    <cellStyle name="Normal 17 26 2" xfId="3561"/>
    <cellStyle name="Normal 17 26_NEPOOL Off Peak" xfId="3562"/>
    <cellStyle name="Normal 17 27" xfId="3563"/>
    <cellStyle name="Normal 17 27 2" xfId="3564"/>
    <cellStyle name="Normal 17 27_NEPOOL Off Peak" xfId="3565"/>
    <cellStyle name="Normal 17 28" xfId="3566"/>
    <cellStyle name="Normal 17 28 2" xfId="3567"/>
    <cellStyle name="Normal 17 28_NEPOOL Off Peak" xfId="3568"/>
    <cellStyle name="Normal 17 29" xfId="3569"/>
    <cellStyle name="Normal 17 29 2" xfId="3570"/>
    <cellStyle name="Normal 17 29_NEPOOL Off Peak" xfId="3571"/>
    <cellStyle name="Normal 17 3" xfId="3572"/>
    <cellStyle name="Normal 17 3 2" xfId="3573"/>
    <cellStyle name="Normal 17 3 3" xfId="3574"/>
    <cellStyle name="Normal 17 3_Average Energy Prices" xfId="3575"/>
    <cellStyle name="Normal 17 30" xfId="3576"/>
    <cellStyle name="Normal 17 30 2" xfId="3577"/>
    <cellStyle name="Normal 17 30_NEPOOL Off Peak" xfId="3578"/>
    <cellStyle name="Normal 17 31" xfId="3579"/>
    <cellStyle name="Normal 17 31 2" xfId="3580"/>
    <cellStyle name="Normal 17 32" xfId="3581"/>
    <cellStyle name="Normal 17 33" xfId="3582"/>
    <cellStyle name="Normal 17 34" xfId="3583"/>
    <cellStyle name="Normal 17 35" xfId="3584"/>
    <cellStyle name="Normal 17 36" xfId="3585"/>
    <cellStyle name="Normal 17 4" xfId="3586"/>
    <cellStyle name="Normal 17 4 2" xfId="3587"/>
    <cellStyle name="Normal 17 4_NEPOOL Off Peak" xfId="3588"/>
    <cellStyle name="Normal 17 5" xfId="3589"/>
    <cellStyle name="Normal 17 5 2" xfId="3590"/>
    <cellStyle name="Normal 17 5_NEPOOL Off Peak" xfId="3591"/>
    <cellStyle name="Normal 17 6" xfId="3592"/>
    <cellStyle name="Normal 17 6 2" xfId="3593"/>
    <cellStyle name="Normal 17 6_NEPOOL Off Peak" xfId="3594"/>
    <cellStyle name="Normal 17 7" xfId="3595"/>
    <cellStyle name="Normal 17 7 2" xfId="3596"/>
    <cellStyle name="Normal 17 7_NEPOOL Off Peak" xfId="3597"/>
    <cellStyle name="Normal 17 8" xfId="3598"/>
    <cellStyle name="Normal 17 8 2" xfId="3599"/>
    <cellStyle name="Normal 17 8_NEPOOL Off Peak" xfId="3600"/>
    <cellStyle name="Normal 17 9" xfId="3601"/>
    <cellStyle name="Normal 17 9 2" xfId="3602"/>
    <cellStyle name="Normal 17 9_NEPOOL Off Peak" xfId="3603"/>
    <cellStyle name="Normal 17_Compara" xfId="3604"/>
    <cellStyle name="Normal 18" xfId="3605"/>
    <cellStyle name="Normal 18 10" xfId="3606"/>
    <cellStyle name="Normal 18 10 2" xfId="3607"/>
    <cellStyle name="Normal 18 10_NEPOOL Off Peak" xfId="3608"/>
    <cellStyle name="Normal 18 11" xfId="3609"/>
    <cellStyle name="Normal 18 11 2" xfId="3610"/>
    <cellStyle name="Normal 18 11_NEPOOL Off Peak" xfId="3611"/>
    <cellStyle name="Normal 18 12" xfId="3612"/>
    <cellStyle name="Normal 18 12 2" xfId="3613"/>
    <cellStyle name="Normal 18 12_NEPOOL Off Peak" xfId="3614"/>
    <cellStyle name="Normal 18 13" xfId="3615"/>
    <cellStyle name="Normal 18 13 2" xfId="3616"/>
    <cellStyle name="Normal 18 13_NEPOOL Off Peak" xfId="3617"/>
    <cellStyle name="Normal 18 14" xfId="3618"/>
    <cellStyle name="Normal 18 14 2" xfId="3619"/>
    <cellStyle name="Normal 18 14_NEPOOL Off Peak" xfId="3620"/>
    <cellStyle name="Normal 18 15" xfId="3621"/>
    <cellStyle name="Normal 18 15 2" xfId="3622"/>
    <cellStyle name="Normal 18 15_NEPOOL Off Peak" xfId="3623"/>
    <cellStyle name="Normal 18 16" xfId="3624"/>
    <cellStyle name="Normal 18 16 2" xfId="3625"/>
    <cellStyle name="Normal 18 16_NEPOOL Off Peak" xfId="3626"/>
    <cellStyle name="Normal 18 17" xfId="3627"/>
    <cellStyle name="Normal 18 17 2" xfId="3628"/>
    <cellStyle name="Normal 18 17_NEPOOL Off Peak" xfId="3629"/>
    <cellStyle name="Normal 18 18" xfId="3630"/>
    <cellStyle name="Normal 18 18 2" xfId="3631"/>
    <cellStyle name="Normal 18 18_NEPOOL Off Peak" xfId="3632"/>
    <cellStyle name="Normal 18 19" xfId="3633"/>
    <cellStyle name="Normal 18 19 2" xfId="3634"/>
    <cellStyle name="Normal 18 19_NEPOOL Off Peak" xfId="3635"/>
    <cellStyle name="Normal 18 2" xfId="3636"/>
    <cellStyle name="Normal 18 2 10" xfId="3637"/>
    <cellStyle name="Normal 18 2 10 2" xfId="3638"/>
    <cellStyle name="Normal 18 2 10_NEPOOL Off Peak" xfId="3639"/>
    <cellStyle name="Normal 18 2 11" xfId="3640"/>
    <cellStyle name="Normal 18 2 11 2" xfId="3641"/>
    <cellStyle name="Normal 18 2 11_NEPOOL Off Peak" xfId="3642"/>
    <cellStyle name="Normal 18 2 12" xfId="3643"/>
    <cellStyle name="Normal 18 2 12 2" xfId="3644"/>
    <cellStyle name="Normal 18 2 12_NEPOOL Off Peak" xfId="3645"/>
    <cellStyle name="Normal 18 2 13" xfId="3646"/>
    <cellStyle name="Normal 18 2 13 2" xfId="3647"/>
    <cellStyle name="Normal 18 2 13_NEPOOL Off Peak" xfId="3648"/>
    <cellStyle name="Normal 18 2 14" xfId="3649"/>
    <cellStyle name="Normal 18 2 14 2" xfId="3650"/>
    <cellStyle name="Normal 18 2 14_NEPOOL Off Peak" xfId="3651"/>
    <cellStyle name="Normal 18 2 15" xfId="3652"/>
    <cellStyle name="Normal 18 2 15 2" xfId="3653"/>
    <cellStyle name="Normal 18 2 15_NEPOOL Off Peak" xfId="3654"/>
    <cellStyle name="Normal 18 2 16" xfId="3655"/>
    <cellStyle name="Normal 18 2 16 2" xfId="3656"/>
    <cellStyle name="Normal 18 2 16_NEPOOL Off Peak" xfId="3657"/>
    <cellStyle name="Normal 18 2 17" xfId="3658"/>
    <cellStyle name="Normal 18 2 17 2" xfId="3659"/>
    <cellStyle name="Normal 18 2 17_NEPOOL Off Peak" xfId="3660"/>
    <cellStyle name="Normal 18 2 18" xfId="3661"/>
    <cellStyle name="Normal 18 2 18 2" xfId="3662"/>
    <cellStyle name="Normal 18 2 18_NEPOOL Off Peak" xfId="3663"/>
    <cellStyle name="Normal 18 2 19" xfId="3664"/>
    <cellStyle name="Normal 18 2 19 2" xfId="3665"/>
    <cellStyle name="Normal 18 2 19_NEPOOL Off Peak" xfId="3666"/>
    <cellStyle name="Normal 18 2 2" xfId="3667"/>
    <cellStyle name="Normal 18 2 2 2" xfId="3668"/>
    <cellStyle name="Normal 18 2 2 2 2" xfId="3669"/>
    <cellStyle name="Normal 18 2 2 2_NEPOOL Off Peak" xfId="3670"/>
    <cellStyle name="Normal 18 2 2 3" xfId="3671"/>
    <cellStyle name="Normal 18 2 2 4" xfId="3672"/>
    <cellStyle name="Normal 18 2 2_Average Energy Prices" xfId="3673"/>
    <cellStyle name="Normal 18 2 20" xfId="3674"/>
    <cellStyle name="Normal 18 2 20 2" xfId="3675"/>
    <cellStyle name="Normal 18 2 20_NEPOOL Off Peak" xfId="3676"/>
    <cellStyle name="Normal 18 2 21" xfId="3677"/>
    <cellStyle name="Normal 18 2 21 2" xfId="3678"/>
    <cellStyle name="Normal 18 2 21_NEPOOL Off Peak" xfId="3679"/>
    <cellStyle name="Normal 18 2 22" xfId="3680"/>
    <cellStyle name="Normal 18 2 22 2" xfId="3681"/>
    <cellStyle name="Normal 18 2 22_NEPOOL Off Peak" xfId="3682"/>
    <cellStyle name="Normal 18 2 23" xfId="3683"/>
    <cellStyle name="Normal 18 2 23 2" xfId="3684"/>
    <cellStyle name="Normal 18 2 23_NEPOOL Off Peak" xfId="3685"/>
    <cellStyle name="Normal 18 2 24" xfId="3686"/>
    <cellStyle name="Normal 18 2 24 2" xfId="3687"/>
    <cellStyle name="Normal 18 2 24_NEPOOL Off Peak" xfId="3688"/>
    <cellStyle name="Normal 18 2 25" xfId="3689"/>
    <cellStyle name="Normal 18 2 25 2" xfId="3690"/>
    <cellStyle name="Normal 18 2 25_NEPOOL Off Peak" xfId="3691"/>
    <cellStyle name="Normal 18 2 26" xfId="3692"/>
    <cellStyle name="Normal 18 2 26 2" xfId="3693"/>
    <cellStyle name="Normal 18 2 26_NEPOOL Off Peak" xfId="3694"/>
    <cellStyle name="Normal 18 2 27" xfId="3695"/>
    <cellStyle name="Normal 18 2 27 2" xfId="3696"/>
    <cellStyle name="Normal 18 2 27_NEPOOL Off Peak" xfId="3697"/>
    <cellStyle name="Normal 18 2 28" xfId="3698"/>
    <cellStyle name="Normal 18 2 28 2" xfId="3699"/>
    <cellStyle name="Normal 18 2 28_NEPOOL Off Peak" xfId="3700"/>
    <cellStyle name="Normal 18 2 29" xfId="3701"/>
    <cellStyle name="Normal 18 2 29 2" xfId="3702"/>
    <cellStyle name="Normal 18 2 29_NEPOOL Off Peak" xfId="3703"/>
    <cellStyle name="Normal 18 2 3" xfId="3704"/>
    <cellStyle name="Normal 18 2 3 2" xfId="3705"/>
    <cellStyle name="Normal 18 2 3_NEPOOL Off Peak" xfId="3706"/>
    <cellStyle name="Normal 18 2 30" xfId="3707"/>
    <cellStyle name="Normal 18 2 30 2" xfId="3708"/>
    <cellStyle name="Normal 18 2 30_NEPOOL Off Peak" xfId="3709"/>
    <cellStyle name="Normal 18 2 31" xfId="3710"/>
    <cellStyle name="Normal 18 2 31 2" xfId="3711"/>
    <cellStyle name="Normal 18 2 32" xfId="3712"/>
    <cellStyle name="Normal 18 2 33" xfId="3713"/>
    <cellStyle name="Normal 18 2 34" xfId="3714"/>
    <cellStyle name="Normal 18 2 35" xfId="3715"/>
    <cellStyle name="Normal 18 2 36" xfId="3716"/>
    <cellStyle name="Normal 18 2 4" xfId="3717"/>
    <cellStyle name="Normal 18 2 4 2" xfId="3718"/>
    <cellStyle name="Normal 18 2 4_NEPOOL Off Peak" xfId="3719"/>
    <cellStyle name="Normal 18 2 5" xfId="3720"/>
    <cellStyle name="Normal 18 2 5 2" xfId="3721"/>
    <cellStyle name="Normal 18 2 5_NEPOOL Off Peak" xfId="3722"/>
    <cellStyle name="Normal 18 2 6" xfId="3723"/>
    <cellStyle name="Normal 18 2 6 2" xfId="3724"/>
    <cellStyle name="Normal 18 2 6_NEPOOL Off Peak" xfId="3725"/>
    <cellStyle name="Normal 18 2 7" xfId="3726"/>
    <cellStyle name="Normal 18 2 7 2" xfId="3727"/>
    <cellStyle name="Normal 18 2 7_NEPOOL Off Peak" xfId="3728"/>
    <cellStyle name="Normal 18 2 8" xfId="3729"/>
    <cellStyle name="Normal 18 2 8 2" xfId="3730"/>
    <cellStyle name="Normal 18 2 8_NEPOOL Off Peak" xfId="3731"/>
    <cellStyle name="Normal 18 2 9" xfId="3732"/>
    <cellStyle name="Normal 18 2 9 2" xfId="3733"/>
    <cellStyle name="Normal 18 2 9_NEPOOL Off Peak" xfId="3734"/>
    <cellStyle name="Normal 18 2_Compara" xfId="3735"/>
    <cellStyle name="Normal 18 20" xfId="3736"/>
    <cellStyle name="Normal 18 20 2" xfId="3737"/>
    <cellStyle name="Normal 18 20_NEPOOL Off Peak" xfId="3738"/>
    <cellStyle name="Normal 18 21" xfId="3739"/>
    <cellStyle name="Normal 18 21 2" xfId="3740"/>
    <cellStyle name="Normal 18 21_NEPOOL Off Peak" xfId="3741"/>
    <cellStyle name="Normal 18 22" xfId="3742"/>
    <cellStyle name="Normal 18 22 2" xfId="3743"/>
    <cellStyle name="Normal 18 22_NEPOOL Off Peak" xfId="3744"/>
    <cellStyle name="Normal 18 23" xfId="3745"/>
    <cellStyle name="Normal 18 23 2" xfId="3746"/>
    <cellStyle name="Normal 18 23_NEPOOL Off Peak" xfId="3747"/>
    <cellStyle name="Normal 18 24" xfId="3748"/>
    <cellStyle name="Normal 18 24 2" xfId="3749"/>
    <cellStyle name="Normal 18 24_NEPOOL Off Peak" xfId="3750"/>
    <cellStyle name="Normal 18 25" xfId="3751"/>
    <cellStyle name="Normal 18 25 2" xfId="3752"/>
    <cellStyle name="Normal 18 25_NEPOOL Off Peak" xfId="3753"/>
    <cellStyle name="Normal 18 26" xfId="3754"/>
    <cellStyle name="Normal 18 26 2" xfId="3755"/>
    <cellStyle name="Normal 18 26_NEPOOL Off Peak" xfId="3756"/>
    <cellStyle name="Normal 18 27" xfId="3757"/>
    <cellStyle name="Normal 18 27 2" xfId="3758"/>
    <cellStyle name="Normal 18 27_NEPOOL Off Peak" xfId="3759"/>
    <cellStyle name="Normal 18 28" xfId="3760"/>
    <cellStyle name="Normal 18 28 2" xfId="3761"/>
    <cellStyle name="Normal 18 28_NEPOOL Off Peak" xfId="3762"/>
    <cellStyle name="Normal 18 29" xfId="3763"/>
    <cellStyle name="Normal 18 29 2" xfId="3764"/>
    <cellStyle name="Normal 18 29_NEPOOL Off Peak" xfId="3765"/>
    <cellStyle name="Normal 18 3" xfId="3766"/>
    <cellStyle name="Normal 18 3 10" xfId="3767"/>
    <cellStyle name="Normal 18 3 10 2" xfId="3768"/>
    <cellStyle name="Normal 18 3 10_NEPOOL Off Peak" xfId="3769"/>
    <cellStyle name="Normal 18 3 11" xfId="3770"/>
    <cellStyle name="Normal 18 3 11 2" xfId="3771"/>
    <cellStyle name="Normal 18 3 11_NEPOOL Off Peak" xfId="3772"/>
    <cellStyle name="Normal 18 3 12" xfId="3773"/>
    <cellStyle name="Normal 18 3 12 2" xfId="3774"/>
    <cellStyle name="Normal 18 3 12_NEPOOL Off Peak" xfId="3775"/>
    <cellStyle name="Normal 18 3 13" xfId="3776"/>
    <cellStyle name="Normal 18 3 13 2" xfId="3777"/>
    <cellStyle name="Normal 18 3 13_NEPOOL Off Peak" xfId="3778"/>
    <cellStyle name="Normal 18 3 14" xfId="3779"/>
    <cellStyle name="Normal 18 3 14 2" xfId="3780"/>
    <cellStyle name="Normal 18 3 14_NEPOOL Off Peak" xfId="3781"/>
    <cellStyle name="Normal 18 3 15" xfId="3782"/>
    <cellStyle name="Normal 18 3 15 2" xfId="3783"/>
    <cellStyle name="Normal 18 3 15_NEPOOL Off Peak" xfId="3784"/>
    <cellStyle name="Normal 18 3 16" xfId="3785"/>
    <cellStyle name="Normal 18 3 16 2" xfId="3786"/>
    <cellStyle name="Normal 18 3 16_NEPOOL Off Peak" xfId="3787"/>
    <cellStyle name="Normal 18 3 17" xfId="3788"/>
    <cellStyle name="Normal 18 3 17 2" xfId="3789"/>
    <cellStyle name="Normal 18 3 17_NEPOOL Off Peak" xfId="3790"/>
    <cellStyle name="Normal 18 3 18" xfId="3791"/>
    <cellStyle name="Normal 18 3 18 2" xfId="3792"/>
    <cellStyle name="Normal 18 3 18_NEPOOL Off Peak" xfId="3793"/>
    <cellStyle name="Normal 18 3 19" xfId="3794"/>
    <cellStyle name="Normal 18 3 19 2" xfId="3795"/>
    <cellStyle name="Normal 18 3 19_NEPOOL Off Peak" xfId="3796"/>
    <cellStyle name="Normal 18 3 2" xfId="3797"/>
    <cellStyle name="Normal 18 3 2 2" xfId="3798"/>
    <cellStyle name="Normal 18 3 2_NEPOOL Off Peak" xfId="3799"/>
    <cellStyle name="Normal 18 3 20" xfId="3800"/>
    <cellStyle name="Normal 18 3 20 2" xfId="3801"/>
    <cellStyle name="Normal 18 3 20_NEPOOL Off Peak" xfId="3802"/>
    <cellStyle name="Normal 18 3 21" xfId="3803"/>
    <cellStyle name="Normal 18 3 21 2" xfId="3804"/>
    <cellStyle name="Normal 18 3 21_NEPOOL Off Peak" xfId="3805"/>
    <cellStyle name="Normal 18 3 22" xfId="3806"/>
    <cellStyle name="Normal 18 3 22 2" xfId="3807"/>
    <cellStyle name="Normal 18 3 22_NEPOOL Off Peak" xfId="3808"/>
    <cellStyle name="Normal 18 3 23" xfId="3809"/>
    <cellStyle name="Normal 18 3 23 2" xfId="3810"/>
    <cellStyle name="Normal 18 3 23_NEPOOL Off Peak" xfId="3811"/>
    <cellStyle name="Normal 18 3 24" xfId="3812"/>
    <cellStyle name="Normal 18 3 24 2" xfId="3813"/>
    <cellStyle name="Normal 18 3 24_NEPOOL Off Peak" xfId="3814"/>
    <cellStyle name="Normal 18 3 25" xfId="3815"/>
    <cellStyle name="Normal 18 3 25 2" xfId="3816"/>
    <cellStyle name="Normal 18 3 25_NEPOOL Off Peak" xfId="3817"/>
    <cellStyle name="Normal 18 3 26" xfId="3818"/>
    <cellStyle name="Normal 18 3 26 2" xfId="3819"/>
    <cellStyle name="Normal 18 3 26_NEPOOL Off Peak" xfId="3820"/>
    <cellStyle name="Normal 18 3 27" xfId="3821"/>
    <cellStyle name="Normal 18 3 27 2" xfId="3822"/>
    <cellStyle name="Normal 18 3 27_NEPOOL Off Peak" xfId="3823"/>
    <cellStyle name="Normal 18 3 28" xfId="3824"/>
    <cellStyle name="Normal 18 3 28 2" xfId="3825"/>
    <cellStyle name="Normal 18 3 28_NEPOOL Off Peak" xfId="3826"/>
    <cellStyle name="Normal 18 3 29" xfId="3827"/>
    <cellStyle name="Normal 18 3 29 2" xfId="3828"/>
    <cellStyle name="Normal 18 3 29_NEPOOL Off Peak" xfId="3829"/>
    <cellStyle name="Normal 18 3 3" xfId="3830"/>
    <cellStyle name="Normal 18 3 3 2" xfId="3831"/>
    <cellStyle name="Normal 18 3 3_NEPOOL Off Peak" xfId="3832"/>
    <cellStyle name="Normal 18 3 30" xfId="3833"/>
    <cellStyle name="Normal 18 3 30 2" xfId="3834"/>
    <cellStyle name="Normal 18 3 30 3" xfId="3835"/>
    <cellStyle name="Normal 18 3 30 4" xfId="3836"/>
    <cellStyle name="Normal 18 3 30_Output(m)" xfId="3837"/>
    <cellStyle name="Normal 18 3 31" xfId="3838"/>
    <cellStyle name="Normal 18 3 31 2" xfId="3839"/>
    <cellStyle name="Normal 18 3 31 3" xfId="3840"/>
    <cellStyle name="Normal 18 3 31 4" xfId="3841"/>
    <cellStyle name="Normal 18 3 31_Output(m)" xfId="3842"/>
    <cellStyle name="Normal 18 3 32" xfId="3843"/>
    <cellStyle name="Normal 18 3 33" xfId="3844"/>
    <cellStyle name="Normal 18 3 34" xfId="3845"/>
    <cellStyle name="Normal 18 3 35" xfId="3846"/>
    <cellStyle name="Normal 18 3 36" xfId="3847"/>
    <cellStyle name="Normal 18 3 37" xfId="3848"/>
    <cellStyle name="Normal 18 3 38" xfId="3849"/>
    <cellStyle name="Normal 18 3 39" xfId="3850"/>
    <cellStyle name="Normal 18 3 4" xfId="3851"/>
    <cellStyle name="Normal 18 3 4 2" xfId="3852"/>
    <cellStyle name="Normal 18 3 4_NEPOOL Off Peak" xfId="3853"/>
    <cellStyle name="Normal 18 3 40" xfId="3854"/>
    <cellStyle name="Normal 18 3 41" xfId="3855"/>
    <cellStyle name="Normal 18 3 42" xfId="3856"/>
    <cellStyle name="Normal 18 3 43" xfId="3857"/>
    <cellStyle name="Normal 18 3 44" xfId="3858"/>
    <cellStyle name="Normal 18 3 45" xfId="3859"/>
    <cellStyle name="Normal 18 3 46" xfId="3860"/>
    <cellStyle name="Normal 18 3 5" xfId="3861"/>
    <cellStyle name="Normal 18 3 5 2" xfId="3862"/>
    <cellStyle name="Normal 18 3 5_NEPOOL Off Peak" xfId="3863"/>
    <cellStyle name="Normal 18 3 6" xfId="3864"/>
    <cellStyle name="Normal 18 3 6 2" xfId="3865"/>
    <cellStyle name="Normal 18 3 6_NEPOOL Off Peak" xfId="3866"/>
    <cellStyle name="Normal 18 3 7" xfId="3867"/>
    <cellStyle name="Normal 18 3 7 2" xfId="3868"/>
    <cellStyle name="Normal 18 3 7_NEPOOL Off Peak" xfId="3869"/>
    <cellStyle name="Normal 18 3 8" xfId="3870"/>
    <cellStyle name="Normal 18 3 8 2" xfId="3871"/>
    <cellStyle name="Normal 18 3 8_NEPOOL Off Peak" xfId="3872"/>
    <cellStyle name="Normal 18 3 9" xfId="3873"/>
    <cellStyle name="Normal 18 3 9 2" xfId="3874"/>
    <cellStyle name="Normal 18 3 9_NEPOOL Off Peak" xfId="3875"/>
    <cellStyle name="Normal 18 3_Average Energy Prices" xfId="3876"/>
    <cellStyle name="Normal 18 30" xfId="3877"/>
    <cellStyle name="Normal 18 30 2" xfId="3878"/>
    <cellStyle name="Normal 18 30_NEPOOL Off Peak" xfId="3879"/>
    <cellStyle name="Normal 18 31" xfId="3880"/>
    <cellStyle name="Normal 18 31 2" xfId="3881"/>
    <cellStyle name="Normal 18 31_NEPOOL Off Peak" xfId="3882"/>
    <cellStyle name="Normal 18 32" xfId="3883"/>
    <cellStyle name="Normal 18 32 2" xfId="3884"/>
    <cellStyle name="Normal 18 32_NEPOOL Off Peak" xfId="3885"/>
    <cellStyle name="Normal 18 33" xfId="3886"/>
    <cellStyle name="Normal 18 33 2" xfId="3887"/>
    <cellStyle name="Normal 18 33_NEPOOL Off Peak" xfId="3888"/>
    <cellStyle name="Normal 18 34" xfId="3889"/>
    <cellStyle name="Normal 18 34 2" xfId="3890"/>
    <cellStyle name="Normal 18 34_NEPOOL Off Peak" xfId="3891"/>
    <cellStyle name="Normal 18 35" xfId="3892"/>
    <cellStyle name="Normal 18 35 2" xfId="3893"/>
    <cellStyle name="Normal 18 35_NEPOOL Off Peak" xfId="3894"/>
    <cellStyle name="Normal 18 36" xfId="3895"/>
    <cellStyle name="Normal 18 36 2" xfId="3896"/>
    <cellStyle name="Normal 18 37" xfId="3897"/>
    <cellStyle name="Normal 18 38" xfId="3898"/>
    <cellStyle name="Normal 18 39" xfId="3899"/>
    <cellStyle name="Normal 18 4" xfId="3900"/>
    <cellStyle name="Normal 18 4 2" xfId="3901"/>
    <cellStyle name="Normal 18 4 2 2" xfId="3902"/>
    <cellStyle name="Normal 18 4 3" xfId="3903"/>
    <cellStyle name="Normal 18 4_Sheet1" xfId="3904"/>
    <cellStyle name="Normal 18 40" xfId="3905"/>
    <cellStyle name="Normal 18 41" xfId="3906"/>
    <cellStyle name="Normal 18 5" xfId="3907"/>
    <cellStyle name="Normal 18 5 2" xfId="3908"/>
    <cellStyle name="Normal 18 5 2 2" xfId="3909"/>
    <cellStyle name="Normal 18 5 3" xfId="3910"/>
    <cellStyle name="Normal 18 5_Sheet1" xfId="3911"/>
    <cellStyle name="Normal 18 6" xfId="3912"/>
    <cellStyle name="Normal 18 6 2" xfId="3913"/>
    <cellStyle name="Normal 18 6 2 2" xfId="3914"/>
    <cellStyle name="Normal 18 6 3" xfId="3915"/>
    <cellStyle name="Normal 18 6_Sheet1" xfId="3916"/>
    <cellStyle name="Normal 18 7" xfId="3917"/>
    <cellStyle name="Normal 18 7 2" xfId="3918"/>
    <cellStyle name="Normal 18 7 2 2" xfId="3919"/>
    <cellStyle name="Normal 18 7 3" xfId="3920"/>
    <cellStyle name="Normal 18 7_Sheet1" xfId="3921"/>
    <cellStyle name="Normal 18 8" xfId="3922"/>
    <cellStyle name="Normal 18 8 2" xfId="3923"/>
    <cellStyle name="Normal 18 8_NEPOOL Off Peak" xfId="3924"/>
    <cellStyle name="Normal 18 9" xfId="3925"/>
    <cellStyle name="Normal 18 9 2" xfId="3926"/>
    <cellStyle name="Normal 18 9_NEPOOL Off Peak" xfId="3927"/>
    <cellStyle name="Normal 18_Compara" xfId="3928"/>
    <cellStyle name="Normal 19" xfId="3929"/>
    <cellStyle name="Normal 19 10" xfId="3930"/>
    <cellStyle name="Normal 19 10 2" xfId="3931"/>
    <cellStyle name="Normal 19 10 3" xfId="3932"/>
    <cellStyle name="Normal 19 10 4" xfId="3933"/>
    <cellStyle name="Normal 19 10_Output(m)" xfId="3934"/>
    <cellStyle name="Normal 19 11" xfId="3935"/>
    <cellStyle name="Normal 19 11 2" xfId="3936"/>
    <cellStyle name="Normal 19 11 3" xfId="3937"/>
    <cellStyle name="Normal 19 11 4" xfId="3938"/>
    <cellStyle name="Normal 19 11_Output(m)" xfId="3939"/>
    <cellStyle name="Normal 19 2" xfId="3940"/>
    <cellStyle name="Normal 19 2 10" xfId="3941"/>
    <cellStyle name="Normal 19 2 10 2" xfId="3942"/>
    <cellStyle name="Normal 19 2 10_NEPOOL Off Peak" xfId="3943"/>
    <cellStyle name="Normal 19 2 11" xfId="3944"/>
    <cellStyle name="Normal 19 2 11 2" xfId="3945"/>
    <cellStyle name="Normal 19 2 11_NEPOOL Off Peak" xfId="3946"/>
    <cellStyle name="Normal 19 2 12" xfId="3947"/>
    <cellStyle name="Normal 19 2 12 2" xfId="3948"/>
    <cellStyle name="Normal 19 2 12_NEPOOL Off Peak" xfId="3949"/>
    <cellStyle name="Normal 19 2 13" xfId="3950"/>
    <cellStyle name="Normal 19 2 13 2" xfId="3951"/>
    <cellStyle name="Normal 19 2 13_NEPOOL Off Peak" xfId="3952"/>
    <cellStyle name="Normal 19 2 14" xfId="3953"/>
    <cellStyle name="Normal 19 2 14 2" xfId="3954"/>
    <cellStyle name="Normal 19 2 14_NEPOOL Off Peak" xfId="3955"/>
    <cellStyle name="Normal 19 2 15" xfId="3956"/>
    <cellStyle name="Normal 19 2 15 2" xfId="3957"/>
    <cellStyle name="Normal 19 2 15_NEPOOL Off Peak" xfId="3958"/>
    <cellStyle name="Normal 19 2 16" xfId="3959"/>
    <cellStyle name="Normal 19 2 16 2" xfId="3960"/>
    <cellStyle name="Normal 19 2 16_NEPOOL Off Peak" xfId="3961"/>
    <cellStyle name="Normal 19 2 17" xfId="3962"/>
    <cellStyle name="Normal 19 2 17 2" xfId="3963"/>
    <cellStyle name="Normal 19 2 17_NEPOOL Off Peak" xfId="3964"/>
    <cellStyle name="Normal 19 2 18" xfId="3965"/>
    <cellStyle name="Normal 19 2 18 2" xfId="3966"/>
    <cellStyle name="Normal 19 2 18_NEPOOL Off Peak" xfId="3967"/>
    <cellStyle name="Normal 19 2 19" xfId="3968"/>
    <cellStyle name="Normal 19 2 19 2" xfId="3969"/>
    <cellStyle name="Normal 19 2 19_NEPOOL Off Peak" xfId="3970"/>
    <cellStyle name="Normal 19 2 2" xfId="3971"/>
    <cellStyle name="Normal 19 2 2 10" xfId="3972"/>
    <cellStyle name="Normal 19 2 2 10 2" xfId="3973"/>
    <cellStyle name="Normal 19 2 2 10 2 2" xfId="3974"/>
    <cellStyle name="Normal 19 2 2 10 3" xfId="3975"/>
    <cellStyle name="Normal 19 2 2 10_Sheet1" xfId="3976"/>
    <cellStyle name="Normal 19 2 2 11" xfId="3977"/>
    <cellStyle name="Normal 19 2 2 11 2" xfId="3978"/>
    <cellStyle name="Normal 19 2 2 11 2 2" xfId="3979"/>
    <cellStyle name="Normal 19 2 2 11 3" xfId="3980"/>
    <cellStyle name="Normal 19 2 2 11_Sheet1" xfId="3981"/>
    <cellStyle name="Normal 19 2 2 12" xfId="3982"/>
    <cellStyle name="Normal 19 2 2 12 2" xfId="3983"/>
    <cellStyle name="Normal 19 2 2 12 2 2" xfId="3984"/>
    <cellStyle name="Normal 19 2 2 12 3" xfId="3985"/>
    <cellStyle name="Normal 19 2 2 12_Sheet1" xfId="3986"/>
    <cellStyle name="Normal 19 2 2 13" xfId="3987"/>
    <cellStyle name="Normal 19 2 2 13 2" xfId="3988"/>
    <cellStyle name="Normal 19 2 2 13 2 2" xfId="3989"/>
    <cellStyle name="Normal 19 2 2 13 3" xfId="3990"/>
    <cellStyle name="Normal 19 2 2 13_Sheet1" xfId="3991"/>
    <cellStyle name="Normal 19 2 2 14" xfId="3992"/>
    <cellStyle name="Normal 19 2 2 14 2" xfId="3993"/>
    <cellStyle name="Normal 19 2 2 14 2 2" xfId="3994"/>
    <cellStyle name="Normal 19 2 2 14 3" xfId="3995"/>
    <cellStyle name="Normal 19 2 2 14_Sheet1" xfId="3996"/>
    <cellStyle name="Normal 19 2 2 15" xfId="3997"/>
    <cellStyle name="Normal 19 2 2 15 2" xfId="3998"/>
    <cellStyle name="Normal 19 2 2 15 2 2" xfId="3999"/>
    <cellStyle name="Normal 19 2 2 15 3" xfId="4000"/>
    <cellStyle name="Normal 19 2 2 15_Sheet1" xfId="4001"/>
    <cellStyle name="Normal 19 2 2 16" xfId="4002"/>
    <cellStyle name="Normal 19 2 2 16 2" xfId="4003"/>
    <cellStyle name="Normal 19 2 2 16 2 2" xfId="4004"/>
    <cellStyle name="Normal 19 2 2 16 3" xfId="4005"/>
    <cellStyle name="Normal 19 2 2 16_Sheet1" xfId="4006"/>
    <cellStyle name="Normal 19 2 2 17" xfId="4007"/>
    <cellStyle name="Normal 19 2 2 17 2" xfId="4008"/>
    <cellStyle name="Normal 19 2 2 17 2 2" xfId="4009"/>
    <cellStyle name="Normal 19 2 2 17 3" xfId="4010"/>
    <cellStyle name="Normal 19 2 2 17_Sheet1" xfId="4011"/>
    <cellStyle name="Normal 19 2 2 18" xfId="4012"/>
    <cellStyle name="Normal 19 2 2 18 2" xfId="4013"/>
    <cellStyle name="Normal 19 2 2 18 2 2" xfId="4014"/>
    <cellStyle name="Normal 19 2 2 18 3" xfId="4015"/>
    <cellStyle name="Normal 19 2 2 18_Sheet1" xfId="4016"/>
    <cellStyle name="Normal 19 2 2 19" xfId="4017"/>
    <cellStyle name="Normal 19 2 2 19 2" xfId="4018"/>
    <cellStyle name="Normal 19 2 2 19 2 2" xfId="4019"/>
    <cellStyle name="Normal 19 2 2 19 3" xfId="4020"/>
    <cellStyle name="Normal 19 2 2 19_Sheet1" xfId="4021"/>
    <cellStyle name="Normal 19 2 2 2" xfId="4022"/>
    <cellStyle name="Normal 19 2 2 2 2" xfId="4023"/>
    <cellStyle name="Normal 19 2 2 2 2 2" xfId="4024"/>
    <cellStyle name="Normal 19 2 2 2 3" xfId="4025"/>
    <cellStyle name="Normal 19 2 2 2_Sheet1" xfId="4026"/>
    <cellStyle name="Normal 19 2 2 20" xfId="4027"/>
    <cellStyle name="Normal 19 2 2 20 2" xfId="4028"/>
    <cellStyle name="Normal 19 2 2 20 2 2" xfId="4029"/>
    <cellStyle name="Normal 19 2 2 20 3" xfId="4030"/>
    <cellStyle name="Normal 19 2 2 20_Sheet1" xfId="4031"/>
    <cellStyle name="Normal 19 2 2 21" xfId="4032"/>
    <cellStyle name="Normal 19 2 2 21 2" xfId="4033"/>
    <cellStyle name="Normal 19 2 2 21 2 2" xfId="4034"/>
    <cellStyle name="Normal 19 2 2 21 3" xfId="4035"/>
    <cellStyle name="Normal 19 2 2 21_Sheet1" xfId="4036"/>
    <cellStyle name="Normal 19 2 2 22" xfId="4037"/>
    <cellStyle name="Normal 19 2 2 22 2" xfId="4038"/>
    <cellStyle name="Normal 19 2 2 22 2 2" xfId="4039"/>
    <cellStyle name="Normal 19 2 2 22 3" xfId="4040"/>
    <cellStyle name="Normal 19 2 2 22_Sheet1" xfId="4041"/>
    <cellStyle name="Normal 19 2 2 23" xfId="4042"/>
    <cellStyle name="Normal 19 2 2 23 2" xfId="4043"/>
    <cellStyle name="Normal 19 2 2 23 2 2" xfId="4044"/>
    <cellStyle name="Normal 19 2 2 23 3" xfId="4045"/>
    <cellStyle name="Normal 19 2 2 23_Sheet1" xfId="4046"/>
    <cellStyle name="Normal 19 2 2 24" xfId="4047"/>
    <cellStyle name="Normal 19 2 2 24 2" xfId="4048"/>
    <cellStyle name="Normal 19 2 2 24 2 2" xfId="4049"/>
    <cellStyle name="Normal 19 2 2 24 3" xfId="4050"/>
    <cellStyle name="Normal 19 2 2 24_Sheet1" xfId="4051"/>
    <cellStyle name="Normal 19 2 2 25" xfId="4052"/>
    <cellStyle name="Normal 19 2 2 25 2" xfId="4053"/>
    <cellStyle name="Normal 19 2 2 25 2 2" xfId="4054"/>
    <cellStyle name="Normal 19 2 2 25 3" xfId="4055"/>
    <cellStyle name="Normal 19 2 2 25_Sheet1" xfId="4056"/>
    <cellStyle name="Normal 19 2 2 26" xfId="4057"/>
    <cellStyle name="Normal 19 2 2 26 2" xfId="4058"/>
    <cellStyle name="Normal 19 2 2 26 2 2" xfId="4059"/>
    <cellStyle name="Normal 19 2 2 26 3" xfId="4060"/>
    <cellStyle name="Normal 19 2 2 26_Sheet1" xfId="4061"/>
    <cellStyle name="Normal 19 2 2 27" xfId="4062"/>
    <cellStyle name="Normal 19 2 2 27 2" xfId="4063"/>
    <cellStyle name="Normal 19 2 2 27 2 2" xfId="4064"/>
    <cellStyle name="Normal 19 2 2 27 3" xfId="4065"/>
    <cellStyle name="Normal 19 2 2 27_Sheet1" xfId="4066"/>
    <cellStyle name="Normal 19 2 2 28" xfId="4067"/>
    <cellStyle name="Normal 19 2 2 28 2" xfId="4068"/>
    <cellStyle name="Normal 19 2 2 28 2 2" xfId="4069"/>
    <cellStyle name="Normal 19 2 2 28 3" xfId="4070"/>
    <cellStyle name="Normal 19 2 2 28_Sheet1" xfId="4071"/>
    <cellStyle name="Normal 19 2 2 29" xfId="4072"/>
    <cellStyle name="Normal 19 2 2 29 2" xfId="4073"/>
    <cellStyle name="Normal 19 2 2 29 2 2" xfId="4074"/>
    <cellStyle name="Normal 19 2 2 29 3" xfId="4075"/>
    <cellStyle name="Normal 19 2 2 29_Sheet1" xfId="4076"/>
    <cellStyle name="Normal 19 2 2 3" xfId="4077"/>
    <cellStyle name="Normal 19 2 2 3 2" xfId="4078"/>
    <cellStyle name="Normal 19 2 2 3 2 2" xfId="4079"/>
    <cellStyle name="Normal 19 2 2 3 3" xfId="4080"/>
    <cellStyle name="Normal 19 2 2 3_Sheet1" xfId="4081"/>
    <cellStyle name="Normal 19 2 2 30" xfId="4082"/>
    <cellStyle name="Normal 19 2 2 31" xfId="4083"/>
    <cellStyle name="Normal 19 2 2 32" xfId="4084"/>
    <cellStyle name="Normal 19 2 2 33" xfId="4085"/>
    <cellStyle name="Normal 19 2 2 34" xfId="4086"/>
    <cellStyle name="Normal 19 2 2 35" xfId="4087"/>
    <cellStyle name="Normal 19 2 2 36" xfId="4088"/>
    <cellStyle name="Normal 19 2 2 37" xfId="4089"/>
    <cellStyle name="Normal 19 2 2 38" xfId="4090"/>
    <cellStyle name="Normal 19 2 2 39" xfId="4091"/>
    <cellStyle name="Normal 19 2 2 4" xfId="4092"/>
    <cellStyle name="Normal 19 2 2 4 2" xfId="4093"/>
    <cellStyle name="Normal 19 2 2 4 2 2" xfId="4094"/>
    <cellStyle name="Normal 19 2 2 4 3" xfId="4095"/>
    <cellStyle name="Normal 19 2 2 4_Sheet1" xfId="4096"/>
    <cellStyle name="Normal 19 2 2 40" xfId="4097"/>
    <cellStyle name="Normal 19 2 2 5" xfId="4098"/>
    <cellStyle name="Normal 19 2 2 5 2" xfId="4099"/>
    <cellStyle name="Normal 19 2 2 5 2 2" xfId="4100"/>
    <cellStyle name="Normal 19 2 2 5 3" xfId="4101"/>
    <cellStyle name="Normal 19 2 2 5_Sheet1" xfId="4102"/>
    <cellStyle name="Normal 19 2 2 6" xfId="4103"/>
    <cellStyle name="Normal 19 2 2 6 2" xfId="4104"/>
    <cellStyle name="Normal 19 2 2 6 2 2" xfId="4105"/>
    <cellStyle name="Normal 19 2 2 6 3" xfId="4106"/>
    <cellStyle name="Normal 19 2 2 6_Sheet1" xfId="4107"/>
    <cellStyle name="Normal 19 2 2 7" xfId="4108"/>
    <cellStyle name="Normal 19 2 2 7 2" xfId="4109"/>
    <cellStyle name="Normal 19 2 2 7 2 2" xfId="4110"/>
    <cellStyle name="Normal 19 2 2 7 3" xfId="4111"/>
    <cellStyle name="Normal 19 2 2 7_Sheet1" xfId="4112"/>
    <cellStyle name="Normal 19 2 2 8" xfId="4113"/>
    <cellStyle name="Normal 19 2 2 8 2" xfId="4114"/>
    <cellStyle name="Normal 19 2 2 8 2 2" xfId="4115"/>
    <cellStyle name="Normal 19 2 2 8 3" xfId="4116"/>
    <cellStyle name="Normal 19 2 2 8_Sheet1" xfId="4117"/>
    <cellStyle name="Normal 19 2 2 9" xfId="4118"/>
    <cellStyle name="Normal 19 2 2 9 2" xfId="4119"/>
    <cellStyle name="Normal 19 2 2 9 2 2" xfId="4120"/>
    <cellStyle name="Normal 19 2 2 9 3" xfId="4121"/>
    <cellStyle name="Normal 19 2 2 9_Sheet1" xfId="4122"/>
    <cellStyle name="Normal 19 2 2_Average Energy Prices" xfId="4123"/>
    <cellStyle name="Normal 19 2 20" xfId="4124"/>
    <cellStyle name="Normal 19 2 20 2" xfId="4125"/>
    <cellStyle name="Normal 19 2 20_NEPOOL Off Peak" xfId="4126"/>
    <cellStyle name="Normal 19 2 21" xfId="4127"/>
    <cellStyle name="Normal 19 2 21 2" xfId="4128"/>
    <cellStyle name="Normal 19 2 21_NEPOOL Off Peak" xfId="4129"/>
    <cellStyle name="Normal 19 2 22" xfId="4130"/>
    <cellStyle name="Normal 19 2 22 2" xfId="4131"/>
    <cellStyle name="Normal 19 2 22_NEPOOL Off Peak" xfId="4132"/>
    <cellStyle name="Normal 19 2 23" xfId="4133"/>
    <cellStyle name="Normal 19 2 23 2" xfId="4134"/>
    <cellStyle name="Normal 19 2 23_NEPOOL Off Peak" xfId="4135"/>
    <cellStyle name="Normal 19 2 24" xfId="4136"/>
    <cellStyle name="Normal 19 2 24 2" xfId="4137"/>
    <cellStyle name="Normal 19 2 24_NEPOOL Off Peak" xfId="4138"/>
    <cellStyle name="Normal 19 2 25" xfId="4139"/>
    <cellStyle name="Normal 19 2 25 2" xfId="4140"/>
    <cellStyle name="Normal 19 2 25_NEPOOL Off Peak" xfId="4141"/>
    <cellStyle name="Normal 19 2 26" xfId="4142"/>
    <cellStyle name="Normal 19 2 26 2" xfId="4143"/>
    <cellStyle name="Normal 19 2 26_NEPOOL Off Peak" xfId="4144"/>
    <cellStyle name="Normal 19 2 27" xfId="4145"/>
    <cellStyle name="Normal 19 2 27 2" xfId="4146"/>
    <cellStyle name="Normal 19 2 27_NEPOOL Off Peak" xfId="4147"/>
    <cellStyle name="Normal 19 2 28" xfId="4148"/>
    <cellStyle name="Normal 19 2 28 2" xfId="4149"/>
    <cellStyle name="Normal 19 2 28_NEPOOL Off Peak" xfId="4150"/>
    <cellStyle name="Normal 19 2 29" xfId="4151"/>
    <cellStyle name="Normal 19 2 29 2" xfId="4152"/>
    <cellStyle name="Normal 19 2 29_NEPOOL Off Peak" xfId="4153"/>
    <cellStyle name="Normal 19 2 3" xfId="4154"/>
    <cellStyle name="Normal 19 2 3 2" xfId="4155"/>
    <cellStyle name="Normal 19 2 3_NEPOOL Off Peak" xfId="4156"/>
    <cellStyle name="Normal 19 2 30" xfId="4157"/>
    <cellStyle name="Normal 19 2 30 2" xfId="4158"/>
    <cellStyle name="Normal 19 2 30_NEPOOL Off Peak" xfId="4159"/>
    <cellStyle name="Normal 19 2 31" xfId="4160"/>
    <cellStyle name="Normal 19 2 32" xfId="4161"/>
    <cellStyle name="Normal 19 2 4" xfId="4162"/>
    <cellStyle name="Normal 19 2 4 2" xfId="4163"/>
    <cellStyle name="Normal 19 2 4_NEPOOL Off Peak" xfId="4164"/>
    <cellStyle name="Normal 19 2 5" xfId="4165"/>
    <cellStyle name="Normal 19 2 5 2" xfId="4166"/>
    <cellStyle name="Normal 19 2 5_NEPOOL Off Peak" xfId="4167"/>
    <cellStyle name="Normal 19 2 6" xfId="4168"/>
    <cellStyle name="Normal 19 2 6 2" xfId="4169"/>
    <cellStyle name="Normal 19 2 6_NEPOOL Off Peak" xfId="4170"/>
    <cellStyle name="Normal 19 2 7" xfId="4171"/>
    <cellStyle name="Normal 19 2 7 2" xfId="4172"/>
    <cellStyle name="Normal 19 2 7_NEPOOL Off Peak" xfId="4173"/>
    <cellStyle name="Normal 19 2 8" xfId="4174"/>
    <cellStyle name="Normal 19 2 8 2" xfId="4175"/>
    <cellStyle name="Normal 19 2 8_NEPOOL Off Peak" xfId="4176"/>
    <cellStyle name="Normal 19 2 9" xfId="4177"/>
    <cellStyle name="Normal 19 2 9 2" xfId="4178"/>
    <cellStyle name="Normal 19 2 9_NEPOOL Off Peak" xfId="4179"/>
    <cellStyle name="Normal 19 2_Compara" xfId="4180"/>
    <cellStyle name="Normal 19 3" xfId="4181"/>
    <cellStyle name="Normal 19 3 2" xfId="4182"/>
    <cellStyle name="Normal 19 3 2 2" xfId="4183"/>
    <cellStyle name="Normal 19 3 3" xfId="4184"/>
    <cellStyle name="Normal 19 3 4" xfId="4185"/>
    <cellStyle name="Normal 19 3_Fuel Cost" xfId="4186"/>
    <cellStyle name="Normal 19 4" xfId="4187"/>
    <cellStyle name="Normal 19 4 2" xfId="4188"/>
    <cellStyle name="Normal 19 4 2 2" xfId="4189"/>
    <cellStyle name="Normal 19 4 3" xfId="4190"/>
    <cellStyle name="Normal 19 4_Sheet1" xfId="4191"/>
    <cellStyle name="Normal 19 5" xfId="4192"/>
    <cellStyle name="Normal 19 5 2" xfId="4193"/>
    <cellStyle name="Normal 19 5 2 2" xfId="4194"/>
    <cellStyle name="Normal 19 5 3" xfId="4195"/>
    <cellStyle name="Normal 19 5_Sheet1" xfId="4196"/>
    <cellStyle name="Normal 19 6" xfId="4197"/>
    <cellStyle name="Normal 19 6 2" xfId="4198"/>
    <cellStyle name="Normal 19 6 2 2" xfId="4199"/>
    <cellStyle name="Normal 19 6 3" xfId="4200"/>
    <cellStyle name="Normal 19 6_Sheet1" xfId="4201"/>
    <cellStyle name="Normal 19 7" xfId="4202"/>
    <cellStyle name="Normal 19 7 2" xfId="4203"/>
    <cellStyle name="Normal 19 7 2 2" xfId="4204"/>
    <cellStyle name="Normal 19 7 3" xfId="4205"/>
    <cellStyle name="Normal 19 7_Sheet1" xfId="4206"/>
    <cellStyle name="Normal 19 8" xfId="4207"/>
    <cellStyle name="Normal 19 8 2" xfId="4208"/>
    <cellStyle name="Normal 19 8 3" xfId="4209"/>
    <cellStyle name="Normal 19 8 4" xfId="4210"/>
    <cellStyle name="Normal 19 8_Output(m)" xfId="4211"/>
    <cellStyle name="Normal 19 9" xfId="4212"/>
    <cellStyle name="Normal 19_Fuel Cost" xfId="4213"/>
    <cellStyle name="Normal 2" xfId="4214"/>
    <cellStyle name="Normal 2 10" xfId="4215"/>
    <cellStyle name="Normal 2 10 2" xfId="4216"/>
    <cellStyle name="Normal 2 10 2 2" xfId="4217"/>
    <cellStyle name="Normal 2 10 3" xfId="4218"/>
    <cellStyle name="Normal 2 10_Data Input" xfId="4219"/>
    <cellStyle name="Normal 2 11" xfId="4220"/>
    <cellStyle name="Normal 2 11 2" xfId="4221"/>
    <cellStyle name="Normal 2 11 2 2" xfId="4222"/>
    <cellStyle name="Normal 2 11 3" xfId="4223"/>
    <cellStyle name="Normal 2 11_Data Input" xfId="4224"/>
    <cellStyle name="Normal 2 12" xfId="4225"/>
    <cellStyle name="Normal 2 12 2" xfId="4226"/>
    <cellStyle name="Normal 2 12 2 2" xfId="4227"/>
    <cellStyle name="Normal 2 12 3" xfId="4228"/>
    <cellStyle name="Normal 2 12_Data Input" xfId="4229"/>
    <cellStyle name="Normal 2 13" xfId="4230"/>
    <cellStyle name="Normal 2 13 2" xfId="4231"/>
    <cellStyle name="Normal 2 13 2 2" xfId="4232"/>
    <cellStyle name="Normal 2 13 3" xfId="4233"/>
    <cellStyle name="Normal 2 13_Data Input" xfId="4234"/>
    <cellStyle name="Normal 2 14" xfId="4235"/>
    <cellStyle name="Normal 2 14 2" xfId="4236"/>
    <cellStyle name="Normal 2 14 2 2" xfId="4237"/>
    <cellStyle name="Normal 2 14 3" xfId="4238"/>
    <cellStyle name="Normal 2 14_Data Input" xfId="4239"/>
    <cellStyle name="Normal 2 15" xfId="4240"/>
    <cellStyle name="Normal 2 15 2" xfId="4241"/>
    <cellStyle name="Normal 2 15 2 2" xfId="4242"/>
    <cellStyle name="Normal 2 15 3" xfId="4243"/>
    <cellStyle name="Normal 2 15_Data Input" xfId="4244"/>
    <cellStyle name="Normal 2 16" xfId="4245"/>
    <cellStyle name="Normal 2 16 2" xfId="4246"/>
    <cellStyle name="Normal 2 16 2 2" xfId="4247"/>
    <cellStyle name="Normal 2 16 3" xfId="4248"/>
    <cellStyle name="Normal 2 16_Data Input" xfId="4249"/>
    <cellStyle name="Normal 2 17" xfId="4250"/>
    <cellStyle name="Normal 2 17 2" xfId="4251"/>
    <cellStyle name="Normal 2 17 2 2" xfId="4252"/>
    <cellStyle name="Normal 2 17 3" xfId="4253"/>
    <cellStyle name="Normal 2 17_Data Input" xfId="4254"/>
    <cellStyle name="Normal 2 18" xfId="4255"/>
    <cellStyle name="Normal 2 18 2" xfId="4256"/>
    <cellStyle name="Normal 2 18 2 2" xfId="4257"/>
    <cellStyle name="Normal 2 18 3" xfId="4258"/>
    <cellStyle name="Normal 2 18_Data Input" xfId="4259"/>
    <cellStyle name="Normal 2 19" xfId="4260"/>
    <cellStyle name="Normal 2 19 2" xfId="4261"/>
    <cellStyle name="Normal 2 19 2 2" xfId="4262"/>
    <cellStyle name="Normal 2 19 3" xfId="4263"/>
    <cellStyle name="Normal 2 19_Data Input" xfId="4264"/>
    <cellStyle name="Normal 2 2" xfId="4265"/>
    <cellStyle name="Normal 2 2 10" xfId="4266"/>
    <cellStyle name="Normal 2 2 11" xfId="4267"/>
    <cellStyle name="Normal 2 2 12" xfId="4268"/>
    <cellStyle name="Normal 2 2 13" xfId="4269"/>
    <cellStyle name="Normal 2 2 14" xfId="4270"/>
    <cellStyle name="Normal 2 2 15" xfId="4271"/>
    <cellStyle name="Normal 2 2 16" xfId="4272"/>
    <cellStyle name="Normal 2 2 17" xfId="4273"/>
    <cellStyle name="Normal 2 2 18" xfId="4274"/>
    <cellStyle name="Normal 2 2 19" xfId="4275"/>
    <cellStyle name="Normal 2 2 2" xfId="4276"/>
    <cellStyle name="Normal 2 2 2 10" xfId="4277"/>
    <cellStyle name="Normal 2 2 2 10 2" xfId="4278"/>
    <cellStyle name="Normal 2 2 2 10 2 2" xfId="4279"/>
    <cellStyle name="Normal 2 2 2 10 3" xfId="4280"/>
    <cellStyle name="Normal 2 2 2 10_Sheet1" xfId="4281"/>
    <cellStyle name="Normal 2 2 2 11" xfId="4282"/>
    <cellStyle name="Normal 2 2 2 11 2" xfId="4283"/>
    <cellStyle name="Normal 2 2 2 11 2 2" xfId="4284"/>
    <cellStyle name="Normal 2 2 2 11 3" xfId="4285"/>
    <cellStyle name="Normal 2 2 2 11_Sheet1" xfId="4286"/>
    <cellStyle name="Normal 2 2 2 12" xfId="4287"/>
    <cellStyle name="Normal 2 2 2 12 2" xfId="4288"/>
    <cellStyle name="Normal 2 2 2 12 2 2" xfId="4289"/>
    <cellStyle name="Normal 2 2 2 12 3" xfId="4290"/>
    <cellStyle name="Normal 2 2 2 12_Sheet1" xfId="4291"/>
    <cellStyle name="Normal 2 2 2 13" xfId="4292"/>
    <cellStyle name="Normal 2 2 2 13 2" xfId="4293"/>
    <cellStyle name="Normal 2 2 2 13 2 2" xfId="4294"/>
    <cellStyle name="Normal 2 2 2 13 3" xfId="4295"/>
    <cellStyle name="Normal 2 2 2 13_Sheet1" xfId="4296"/>
    <cellStyle name="Normal 2 2 2 14" xfId="4297"/>
    <cellStyle name="Normal 2 2 2 14 2" xfId="4298"/>
    <cellStyle name="Normal 2 2 2 14 2 2" xfId="4299"/>
    <cellStyle name="Normal 2 2 2 14 3" xfId="4300"/>
    <cellStyle name="Normal 2 2 2 14_Sheet1" xfId="4301"/>
    <cellStyle name="Normal 2 2 2 15" xfId="4302"/>
    <cellStyle name="Normal 2 2 2 15 2" xfId="4303"/>
    <cellStyle name="Normal 2 2 2 15 2 2" xfId="4304"/>
    <cellStyle name="Normal 2 2 2 15 3" xfId="4305"/>
    <cellStyle name="Normal 2 2 2 15_Sheet1" xfId="4306"/>
    <cellStyle name="Normal 2 2 2 16" xfId="4307"/>
    <cellStyle name="Normal 2 2 2 16 2" xfId="4308"/>
    <cellStyle name="Normal 2 2 2 16 2 2" xfId="4309"/>
    <cellStyle name="Normal 2 2 2 16 3" xfId="4310"/>
    <cellStyle name="Normal 2 2 2 16_Sheet1" xfId="4311"/>
    <cellStyle name="Normal 2 2 2 17" xfId="4312"/>
    <cellStyle name="Normal 2 2 2 17 2" xfId="4313"/>
    <cellStyle name="Normal 2 2 2 17 2 2" xfId="4314"/>
    <cellStyle name="Normal 2 2 2 17 3" xfId="4315"/>
    <cellStyle name="Normal 2 2 2 17_Sheet1" xfId="4316"/>
    <cellStyle name="Normal 2 2 2 18" xfId="4317"/>
    <cellStyle name="Normal 2 2 2 18 2" xfId="4318"/>
    <cellStyle name="Normal 2 2 2 18 2 2" xfId="4319"/>
    <cellStyle name="Normal 2 2 2 18 3" xfId="4320"/>
    <cellStyle name="Normal 2 2 2 18_Sheet1" xfId="4321"/>
    <cellStyle name="Normal 2 2 2 19" xfId="4322"/>
    <cellStyle name="Normal 2 2 2 19 2" xfId="4323"/>
    <cellStyle name="Normal 2 2 2 19 2 2" xfId="4324"/>
    <cellStyle name="Normal 2 2 2 19 3" xfId="4325"/>
    <cellStyle name="Normal 2 2 2 19_Sheet1" xfId="4326"/>
    <cellStyle name="Normal 2 2 2 2" xfId="4327"/>
    <cellStyle name="Normal 2 2 2 2 10" xfId="4328"/>
    <cellStyle name="Normal 2 2 2 2 10 2" xfId="4329"/>
    <cellStyle name="Normal 2 2 2 2 10 3" xfId="4330"/>
    <cellStyle name="Normal 2 2 2 2 2" xfId="4331"/>
    <cellStyle name="Normal 2 2 2 2 2 2" xfId="4332"/>
    <cellStyle name="Normal 2 2 2 2 2 3" xfId="4333"/>
    <cellStyle name="Normal 2 2 2 2 2 3 2" xfId="4334"/>
    <cellStyle name="Normal 2 2 2 2 2 3 2 2" xfId="4335"/>
    <cellStyle name="Normal 2 2 2 2 2 3 2 2 2" xfId="4336"/>
    <cellStyle name="Normal 2 2 2 2 2 3 2 2 2 2" xfId="4337"/>
    <cellStyle name="Normal 2 2 2 2 2 3 2 2 2 3" xfId="4338"/>
    <cellStyle name="Normal 2 2 2 2 2 3 2 2 3" xfId="4339"/>
    <cellStyle name="Normal 2 2 2 2 2 3 2 2 4" xfId="4340"/>
    <cellStyle name="Normal 2 2 2 2 2 3 2 3" xfId="4341"/>
    <cellStyle name="Normal 2 2 2 2 2 3 2 3 2" xfId="4342"/>
    <cellStyle name="Normal 2 2 2 2 2 3 2 3 3" xfId="4343"/>
    <cellStyle name="Normal 2 2 2 2 2 3 2 4" xfId="4344"/>
    <cellStyle name="Normal 2 2 2 2 2 3 2 5" xfId="4345"/>
    <cellStyle name="Normal 2 2 2 2 2 3 3" xfId="4346"/>
    <cellStyle name="Normal 2 2 2 2 2 3 3 2" xfId="4347"/>
    <cellStyle name="Normal 2 2 2 2 2 3 3 2 2" xfId="4348"/>
    <cellStyle name="Normal 2 2 2 2 2 3 3 2 2 2" xfId="4349"/>
    <cellStyle name="Normal 2 2 2 2 2 3 3 2 2 3" xfId="4350"/>
    <cellStyle name="Normal 2 2 2 2 2 3 3 2 3" xfId="4351"/>
    <cellStyle name="Normal 2 2 2 2 2 3 3 2 4" xfId="4352"/>
    <cellStyle name="Normal 2 2 2 2 2 3 3 3" xfId="4353"/>
    <cellStyle name="Normal 2 2 2 2 2 3 3 3 2" xfId="4354"/>
    <cellStyle name="Normal 2 2 2 2 2 3 3 3 3" xfId="4355"/>
    <cellStyle name="Normal 2 2 2 2 2 3 3 4" xfId="4356"/>
    <cellStyle name="Normal 2 2 2 2 2 3 3 5" xfId="4357"/>
    <cellStyle name="Normal 2 2 2 2 2 3 4" xfId="4358"/>
    <cellStyle name="Normal 2 2 2 2 2 3 4 2" xfId="4359"/>
    <cellStyle name="Normal 2 2 2 2 2 3 4 2 2" xfId="4360"/>
    <cellStyle name="Normal 2 2 2 2 2 3 4 2 3" xfId="4361"/>
    <cellStyle name="Normal 2 2 2 2 2 3 4 3" xfId="4362"/>
    <cellStyle name="Normal 2 2 2 2 2 3 4 4" xfId="4363"/>
    <cellStyle name="Normal 2 2 2 2 2 3 5" xfId="4364"/>
    <cellStyle name="Normal 2 2 2 2 2 3 5 2" xfId="4365"/>
    <cellStyle name="Normal 2 2 2 2 2 3 5 2 2" xfId="4366"/>
    <cellStyle name="Normal 2 2 2 2 2 3 5 2 3" xfId="4367"/>
    <cellStyle name="Normal 2 2 2 2 2 3 5 3" xfId="4368"/>
    <cellStyle name="Normal 2 2 2 2 2 3 5 4" xfId="4369"/>
    <cellStyle name="Normal 2 2 2 2 2 3 6" xfId="4370"/>
    <cellStyle name="Normal 2 2 2 2 2 3 6 2" xfId="4371"/>
    <cellStyle name="Normal 2 2 2 2 2 3 6 3" xfId="4372"/>
    <cellStyle name="Normal 2 2 2 2 2 3 7" xfId="4373"/>
    <cellStyle name="Normal 2 2 2 2 2 3 8" xfId="4374"/>
    <cellStyle name="Normal 2 2 2 2 2 4" xfId="4375"/>
    <cellStyle name="Normal 2 2 2 2 2 4 2" xfId="4376"/>
    <cellStyle name="Normal 2 2 2 2 2 4 2 2" xfId="4377"/>
    <cellStyle name="Normal 2 2 2 2 2 4 2 2 2" xfId="4378"/>
    <cellStyle name="Normal 2 2 2 2 2 4 2 2 3" xfId="4379"/>
    <cellStyle name="Normal 2 2 2 2 2 4 2 3" xfId="4380"/>
    <cellStyle name="Normal 2 2 2 2 2 4 2 4" xfId="4381"/>
    <cellStyle name="Normal 2 2 2 2 2 4 3" xfId="4382"/>
    <cellStyle name="Normal 2 2 2 2 2 4 3 2" xfId="4383"/>
    <cellStyle name="Normal 2 2 2 2 2 4 3 3" xfId="4384"/>
    <cellStyle name="Normal 2 2 2 2 2 4 4" xfId="4385"/>
    <cellStyle name="Normal 2 2 2 2 2 4 5" xfId="4386"/>
    <cellStyle name="Normal 2 2 2 2 2 5" xfId="4387"/>
    <cellStyle name="Normal 2 2 2 2 2 5 2" xfId="4388"/>
    <cellStyle name="Normal 2 2 2 2 2 5 2 2" xfId="4389"/>
    <cellStyle name="Normal 2 2 2 2 2 5 2 2 2" xfId="4390"/>
    <cellStyle name="Normal 2 2 2 2 2 5 2 2 3" xfId="4391"/>
    <cellStyle name="Normal 2 2 2 2 2 5 2 3" xfId="4392"/>
    <cellStyle name="Normal 2 2 2 2 2 5 2 4" xfId="4393"/>
    <cellStyle name="Normal 2 2 2 2 2 5 3" xfId="4394"/>
    <cellStyle name="Normal 2 2 2 2 2 5 3 2" xfId="4395"/>
    <cellStyle name="Normal 2 2 2 2 2 5 3 3" xfId="4396"/>
    <cellStyle name="Normal 2 2 2 2 2 5 4" xfId="4397"/>
    <cellStyle name="Normal 2 2 2 2 2 5 5" xfId="4398"/>
    <cellStyle name="Normal 2 2 2 2 2 6" xfId="4399"/>
    <cellStyle name="Normal 2 2 2 2 2 6 2" xfId="4400"/>
    <cellStyle name="Normal 2 2 2 2 2 6 2 2" xfId="4401"/>
    <cellStyle name="Normal 2 2 2 2 2 6 2 3" xfId="4402"/>
    <cellStyle name="Normal 2 2 2 2 2 6 3" xfId="4403"/>
    <cellStyle name="Normal 2 2 2 2 2 6 4" xfId="4404"/>
    <cellStyle name="Normal 2 2 2 2 2 7" xfId="4405"/>
    <cellStyle name="Normal 2 2 2 2 2 7 2" xfId="4406"/>
    <cellStyle name="Normal 2 2 2 2 2 7 2 2" xfId="4407"/>
    <cellStyle name="Normal 2 2 2 2 2 7 2 3" xfId="4408"/>
    <cellStyle name="Normal 2 2 2 2 2 7 3" xfId="4409"/>
    <cellStyle name="Normal 2 2 2 2 2 7 4" xfId="4410"/>
    <cellStyle name="Normal 2 2 2 2 2 8" xfId="4411"/>
    <cellStyle name="Normal 2 2 2 2 2 8 2" xfId="4412"/>
    <cellStyle name="Normal 2 2 2 2 2 8 3" xfId="4413"/>
    <cellStyle name="Normal 2 2 2 2 2 9" xfId="4414"/>
    <cellStyle name="Normal 2 2 2 2 2 9 2" xfId="4415"/>
    <cellStyle name="Normal 2 2 2 2 2 9 3" xfId="4416"/>
    <cellStyle name="Normal 2 2 2 2 2_Average Energy Prices" xfId="4417"/>
    <cellStyle name="Normal 2 2 2 2 3" xfId="4418"/>
    <cellStyle name="Normal 2 2 2 2 4" xfId="4419"/>
    <cellStyle name="Normal 2 2 2 2 4 2" xfId="4420"/>
    <cellStyle name="Normal 2 2 2 2 4 2 2" xfId="4421"/>
    <cellStyle name="Normal 2 2 2 2 4 2 2 2" xfId="4422"/>
    <cellStyle name="Normal 2 2 2 2 4 2 2 2 2" xfId="4423"/>
    <cellStyle name="Normal 2 2 2 2 4 2 2 2 3" xfId="4424"/>
    <cellStyle name="Normal 2 2 2 2 4 2 2 3" xfId="4425"/>
    <cellStyle name="Normal 2 2 2 2 4 2 2 4" xfId="4426"/>
    <cellStyle name="Normal 2 2 2 2 4 2 3" xfId="4427"/>
    <cellStyle name="Normal 2 2 2 2 4 2 3 2" xfId="4428"/>
    <cellStyle name="Normal 2 2 2 2 4 2 3 3" xfId="4429"/>
    <cellStyle name="Normal 2 2 2 2 4 2 4" xfId="4430"/>
    <cellStyle name="Normal 2 2 2 2 4 2 5" xfId="4431"/>
    <cellStyle name="Normal 2 2 2 2 4 3" xfId="4432"/>
    <cellStyle name="Normal 2 2 2 2 4 3 2" xfId="4433"/>
    <cellStyle name="Normal 2 2 2 2 4 3 2 2" xfId="4434"/>
    <cellStyle name="Normal 2 2 2 2 4 3 2 2 2" xfId="4435"/>
    <cellStyle name="Normal 2 2 2 2 4 3 2 2 3" xfId="4436"/>
    <cellStyle name="Normal 2 2 2 2 4 3 2 3" xfId="4437"/>
    <cellStyle name="Normal 2 2 2 2 4 3 2 4" xfId="4438"/>
    <cellStyle name="Normal 2 2 2 2 4 3 3" xfId="4439"/>
    <cellStyle name="Normal 2 2 2 2 4 3 3 2" xfId="4440"/>
    <cellStyle name="Normal 2 2 2 2 4 3 3 3" xfId="4441"/>
    <cellStyle name="Normal 2 2 2 2 4 3 4" xfId="4442"/>
    <cellStyle name="Normal 2 2 2 2 4 3 5" xfId="4443"/>
    <cellStyle name="Normal 2 2 2 2 4 4" xfId="4444"/>
    <cellStyle name="Normal 2 2 2 2 4 4 2" xfId="4445"/>
    <cellStyle name="Normal 2 2 2 2 4 4 2 2" xfId="4446"/>
    <cellStyle name="Normal 2 2 2 2 4 4 2 3" xfId="4447"/>
    <cellStyle name="Normal 2 2 2 2 4 4 3" xfId="4448"/>
    <cellStyle name="Normal 2 2 2 2 4 4 4" xfId="4449"/>
    <cellStyle name="Normal 2 2 2 2 4 5" xfId="4450"/>
    <cellStyle name="Normal 2 2 2 2 4 5 2" xfId="4451"/>
    <cellStyle name="Normal 2 2 2 2 4 5 2 2" xfId="4452"/>
    <cellStyle name="Normal 2 2 2 2 4 5 2 3" xfId="4453"/>
    <cellStyle name="Normal 2 2 2 2 4 5 3" xfId="4454"/>
    <cellStyle name="Normal 2 2 2 2 4 5 4" xfId="4455"/>
    <cellStyle name="Normal 2 2 2 2 4 6" xfId="4456"/>
    <cellStyle name="Normal 2 2 2 2 4 6 2" xfId="4457"/>
    <cellStyle name="Normal 2 2 2 2 4 6 3" xfId="4458"/>
    <cellStyle name="Normal 2 2 2 2 4 7" xfId="4459"/>
    <cellStyle name="Normal 2 2 2 2 4 8" xfId="4460"/>
    <cellStyle name="Normal 2 2 2 2 5" xfId="4461"/>
    <cellStyle name="Normal 2 2 2 2 5 2" xfId="4462"/>
    <cellStyle name="Normal 2 2 2 2 5 2 2" xfId="4463"/>
    <cellStyle name="Normal 2 2 2 2 5 2 2 2" xfId="4464"/>
    <cellStyle name="Normal 2 2 2 2 5 2 2 3" xfId="4465"/>
    <cellStyle name="Normal 2 2 2 2 5 2 3" xfId="4466"/>
    <cellStyle name="Normal 2 2 2 2 5 2 4" xfId="4467"/>
    <cellStyle name="Normal 2 2 2 2 5 3" xfId="4468"/>
    <cellStyle name="Normal 2 2 2 2 5 3 2" xfId="4469"/>
    <cellStyle name="Normal 2 2 2 2 5 3 3" xfId="4470"/>
    <cellStyle name="Normal 2 2 2 2 5 4" xfId="4471"/>
    <cellStyle name="Normal 2 2 2 2 5 5" xfId="4472"/>
    <cellStyle name="Normal 2 2 2 2 6" xfId="4473"/>
    <cellStyle name="Normal 2 2 2 2 6 2" xfId="4474"/>
    <cellStyle name="Normal 2 2 2 2 6 2 2" xfId="4475"/>
    <cellStyle name="Normal 2 2 2 2 6 2 2 2" xfId="4476"/>
    <cellStyle name="Normal 2 2 2 2 6 2 2 3" xfId="4477"/>
    <cellStyle name="Normal 2 2 2 2 6 2 3" xfId="4478"/>
    <cellStyle name="Normal 2 2 2 2 6 2 4" xfId="4479"/>
    <cellStyle name="Normal 2 2 2 2 6 3" xfId="4480"/>
    <cellStyle name="Normal 2 2 2 2 6 3 2" xfId="4481"/>
    <cellStyle name="Normal 2 2 2 2 6 3 3" xfId="4482"/>
    <cellStyle name="Normal 2 2 2 2 6 4" xfId="4483"/>
    <cellStyle name="Normal 2 2 2 2 6 5" xfId="4484"/>
    <cellStyle name="Normal 2 2 2 2 7" xfId="4485"/>
    <cellStyle name="Normal 2 2 2 2 7 2" xfId="4486"/>
    <cellStyle name="Normal 2 2 2 2 7 2 2" xfId="4487"/>
    <cellStyle name="Normal 2 2 2 2 7 2 3" xfId="4488"/>
    <cellStyle name="Normal 2 2 2 2 7 3" xfId="4489"/>
    <cellStyle name="Normal 2 2 2 2 7 4" xfId="4490"/>
    <cellStyle name="Normal 2 2 2 2 8" xfId="4491"/>
    <cellStyle name="Normal 2 2 2 2 8 2" xfId="4492"/>
    <cellStyle name="Normal 2 2 2 2 8 2 2" xfId="4493"/>
    <cellStyle name="Normal 2 2 2 2 8 2 3" xfId="4494"/>
    <cellStyle name="Normal 2 2 2 2 8 3" xfId="4495"/>
    <cellStyle name="Normal 2 2 2 2 8 4" xfId="4496"/>
    <cellStyle name="Normal 2 2 2 2 9" xfId="4497"/>
    <cellStyle name="Normal 2 2 2 2 9 2" xfId="4498"/>
    <cellStyle name="Normal 2 2 2 2 9 3" xfId="4499"/>
    <cellStyle name="Normal 2 2 2 2_Average Energy Prices" xfId="4500"/>
    <cellStyle name="Normal 2 2 2 20" xfId="4501"/>
    <cellStyle name="Normal 2 2 2 20 2" xfId="4502"/>
    <cellStyle name="Normal 2 2 2 20 2 2" xfId="4503"/>
    <cellStyle name="Normal 2 2 2 20 3" xfId="4504"/>
    <cellStyle name="Normal 2 2 2 20_Sheet1" xfId="4505"/>
    <cellStyle name="Normal 2 2 2 21" xfId="4506"/>
    <cellStyle name="Normal 2 2 2 21 2" xfId="4507"/>
    <cellStyle name="Normal 2 2 2 21 2 2" xfId="4508"/>
    <cellStyle name="Normal 2 2 2 21 3" xfId="4509"/>
    <cellStyle name="Normal 2 2 2 21_Sheet1" xfId="4510"/>
    <cellStyle name="Normal 2 2 2 22" xfId="4511"/>
    <cellStyle name="Normal 2 2 2 22 2" xfId="4512"/>
    <cellStyle name="Normal 2 2 2 22 2 2" xfId="4513"/>
    <cellStyle name="Normal 2 2 2 22 3" xfId="4514"/>
    <cellStyle name="Normal 2 2 2 22_Sheet1" xfId="4515"/>
    <cellStyle name="Normal 2 2 2 23" xfId="4516"/>
    <cellStyle name="Normal 2 2 2 23 2" xfId="4517"/>
    <cellStyle name="Normal 2 2 2 23 2 2" xfId="4518"/>
    <cellStyle name="Normal 2 2 2 23 3" xfId="4519"/>
    <cellStyle name="Normal 2 2 2 23_Sheet1" xfId="4520"/>
    <cellStyle name="Normal 2 2 2 24" xfId="4521"/>
    <cellStyle name="Normal 2 2 2 24 2" xfId="4522"/>
    <cellStyle name="Normal 2 2 2 24 2 2" xfId="4523"/>
    <cellStyle name="Normal 2 2 2 24 3" xfId="4524"/>
    <cellStyle name="Normal 2 2 2 24_Sheet1" xfId="4525"/>
    <cellStyle name="Normal 2 2 2 25" xfId="4526"/>
    <cellStyle name="Normal 2 2 2 25 2" xfId="4527"/>
    <cellStyle name="Normal 2 2 2 25 2 2" xfId="4528"/>
    <cellStyle name="Normal 2 2 2 25 3" xfId="4529"/>
    <cellStyle name="Normal 2 2 2 25_Sheet1" xfId="4530"/>
    <cellStyle name="Normal 2 2 2 26" xfId="4531"/>
    <cellStyle name="Normal 2 2 2 26 2" xfId="4532"/>
    <cellStyle name="Normal 2 2 2 26 2 2" xfId="4533"/>
    <cellStyle name="Normal 2 2 2 26 3" xfId="4534"/>
    <cellStyle name="Normal 2 2 2 26_Sheet1" xfId="4535"/>
    <cellStyle name="Normal 2 2 2 27" xfId="4536"/>
    <cellStyle name="Normal 2 2 2 27 2" xfId="4537"/>
    <cellStyle name="Normal 2 2 2 27 2 2" xfId="4538"/>
    <cellStyle name="Normal 2 2 2 27 3" xfId="4539"/>
    <cellStyle name="Normal 2 2 2 27_Sheet1" xfId="4540"/>
    <cellStyle name="Normal 2 2 2 28" xfId="4541"/>
    <cellStyle name="Normal 2 2 2 28 2" xfId="4542"/>
    <cellStyle name="Normal 2 2 2 28 2 2" xfId="4543"/>
    <cellStyle name="Normal 2 2 2 28 3" xfId="4544"/>
    <cellStyle name="Normal 2 2 2 28_Sheet1" xfId="4545"/>
    <cellStyle name="Normal 2 2 2 29" xfId="4546"/>
    <cellStyle name="Normal 2 2 2 29 2" xfId="4547"/>
    <cellStyle name="Normal 2 2 2 29 2 2" xfId="4548"/>
    <cellStyle name="Normal 2 2 2 29 3" xfId="4549"/>
    <cellStyle name="Normal 2 2 2 29_Sheet1" xfId="4550"/>
    <cellStyle name="Normal 2 2 2 3" xfId="4551"/>
    <cellStyle name="Normal 2 2 2 3 10" xfId="4552"/>
    <cellStyle name="Normal 2 2 2 3 10 2" xfId="4553"/>
    <cellStyle name="Normal 2 2 2 3 10 3" xfId="4554"/>
    <cellStyle name="Normal 2 2 2 3 2" xfId="4555"/>
    <cellStyle name="Normal 2 2 2 3 2 2" xfId="4556"/>
    <cellStyle name="Normal 2 2 2 3 3" xfId="4557"/>
    <cellStyle name="Normal 2 2 2 3 4" xfId="4558"/>
    <cellStyle name="Normal 2 2 2 3 4 2" xfId="4559"/>
    <cellStyle name="Normal 2 2 2 3 4 2 2" xfId="4560"/>
    <cellStyle name="Normal 2 2 2 3 4 2 2 2" xfId="4561"/>
    <cellStyle name="Normal 2 2 2 3 4 2 2 2 2" xfId="4562"/>
    <cellStyle name="Normal 2 2 2 3 4 2 2 2 3" xfId="4563"/>
    <cellStyle name="Normal 2 2 2 3 4 2 2 3" xfId="4564"/>
    <cellStyle name="Normal 2 2 2 3 4 2 2 4" xfId="4565"/>
    <cellStyle name="Normal 2 2 2 3 4 2 3" xfId="4566"/>
    <cellStyle name="Normal 2 2 2 3 4 2 3 2" xfId="4567"/>
    <cellStyle name="Normal 2 2 2 3 4 2 3 3" xfId="4568"/>
    <cellStyle name="Normal 2 2 2 3 4 2 4" xfId="4569"/>
    <cellStyle name="Normal 2 2 2 3 4 2 5" xfId="4570"/>
    <cellStyle name="Normal 2 2 2 3 4 3" xfId="4571"/>
    <cellStyle name="Normal 2 2 2 3 4 3 2" xfId="4572"/>
    <cellStyle name="Normal 2 2 2 3 4 3 2 2" xfId="4573"/>
    <cellStyle name="Normal 2 2 2 3 4 3 2 2 2" xfId="4574"/>
    <cellStyle name="Normal 2 2 2 3 4 3 2 2 3" xfId="4575"/>
    <cellStyle name="Normal 2 2 2 3 4 3 2 3" xfId="4576"/>
    <cellStyle name="Normal 2 2 2 3 4 3 2 4" xfId="4577"/>
    <cellStyle name="Normal 2 2 2 3 4 3 3" xfId="4578"/>
    <cellStyle name="Normal 2 2 2 3 4 3 3 2" xfId="4579"/>
    <cellStyle name="Normal 2 2 2 3 4 3 3 3" xfId="4580"/>
    <cellStyle name="Normal 2 2 2 3 4 3 4" xfId="4581"/>
    <cellStyle name="Normal 2 2 2 3 4 3 5" xfId="4582"/>
    <cellStyle name="Normal 2 2 2 3 4 4" xfId="4583"/>
    <cellStyle name="Normal 2 2 2 3 4 4 2" xfId="4584"/>
    <cellStyle name="Normal 2 2 2 3 4 4 2 2" xfId="4585"/>
    <cellStyle name="Normal 2 2 2 3 4 4 2 3" xfId="4586"/>
    <cellStyle name="Normal 2 2 2 3 4 4 3" xfId="4587"/>
    <cellStyle name="Normal 2 2 2 3 4 4 4" xfId="4588"/>
    <cellStyle name="Normal 2 2 2 3 4 5" xfId="4589"/>
    <cellStyle name="Normal 2 2 2 3 4 5 2" xfId="4590"/>
    <cellStyle name="Normal 2 2 2 3 4 5 2 2" xfId="4591"/>
    <cellStyle name="Normal 2 2 2 3 4 5 2 3" xfId="4592"/>
    <cellStyle name="Normal 2 2 2 3 4 5 3" xfId="4593"/>
    <cellStyle name="Normal 2 2 2 3 4 5 4" xfId="4594"/>
    <cellStyle name="Normal 2 2 2 3 4 6" xfId="4595"/>
    <cellStyle name="Normal 2 2 2 3 4 6 2" xfId="4596"/>
    <cellStyle name="Normal 2 2 2 3 4 6 3" xfId="4597"/>
    <cellStyle name="Normal 2 2 2 3 4 7" xfId="4598"/>
    <cellStyle name="Normal 2 2 2 3 4 8" xfId="4599"/>
    <cellStyle name="Normal 2 2 2 3 5" xfId="4600"/>
    <cellStyle name="Normal 2 2 2 3 5 2" xfId="4601"/>
    <cellStyle name="Normal 2 2 2 3 5 2 2" xfId="4602"/>
    <cellStyle name="Normal 2 2 2 3 5 2 2 2" xfId="4603"/>
    <cellStyle name="Normal 2 2 2 3 5 2 2 3" xfId="4604"/>
    <cellStyle name="Normal 2 2 2 3 5 2 3" xfId="4605"/>
    <cellStyle name="Normal 2 2 2 3 5 2 4" xfId="4606"/>
    <cellStyle name="Normal 2 2 2 3 5 3" xfId="4607"/>
    <cellStyle name="Normal 2 2 2 3 5 3 2" xfId="4608"/>
    <cellStyle name="Normal 2 2 2 3 5 3 3" xfId="4609"/>
    <cellStyle name="Normal 2 2 2 3 5 4" xfId="4610"/>
    <cellStyle name="Normal 2 2 2 3 5 5" xfId="4611"/>
    <cellStyle name="Normal 2 2 2 3 6" xfId="4612"/>
    <cellStyle name="Normal 2 2 2 3 6 2" xfId="4613"/>
    <cellStyle name="Normal 2 2 2 3 6 2 2" xfId="4614"/>
    <cellStyle name="Normal 2 2 2 3 6 2 2 2" xfId="4615"/>
    <cellStyle name="Normal 2 2 2 3 6 2 2 3" xfId="4616"/>
    <cellStyle name="Normal 2 2 2 3 6 2 3" xfId="4617"/>
    <cellStyle name="Normal 2 2 2 3 6 2 4" xfId="4618"/>
    <cellStyle name="Normal 2 2 2 3 6 3" xfId="4619"/>
    <cellStyle name="Normal 2 2 2 3 6 3 2" xfId="4620"/>
    <cellStyle name="Normal 2 2 2 3 6 3 3" xfId="4621"/>
    <cellStyle name="Normal 2 2 2 3 6 4" xfId="4622"/>
    <cellStyle name="Normal 2 2 2 3 6 5" xfId="4623"/>
    <cellStyle name="Normal 2 2 2 3 7" xfId="4624"/>
    <cellStyle name="Normal 2 2 2 3 7 2" xfId="4625"/>
    <cellStyle name="Normal 2 2 2 3 7 2 2" xfId="4626"/>
    <cellStyle name="Normal 2 2 2 3 7 2 3" xfId="4627"/>
    <cellStyle name="Normal 2 2 2 3 7 3" xfId="4628"/>
    <cellStyle name="Normal 2 2 2 3 7 4" xfId="4629"/>
    <cellStyle name="Normal 2 2 2 3 8" xfId="4630"/>
    <cellStyle name="Normal 2 2 2 3 8 2" xfId="4631"/>
    <cellStyle name="Normal 2 2 2 3 8 2 2" xfId="4632"/>
    <cellStyle name="Normal 2 2 2 3 8 2 3" xfId="4633"/>
    <cellStyle name="Normal 2 2 2 3 8 3" xfId="4634"/>
    <cellStyle name="Normal 2 2 2 3 8 4" xfId="4635"/>
    <cellStyle name="Normal 2 2 2 3 9" xfId="4636"/>
    <cellStyle name="Normal 2 2 2 3 9 2" xfId="4637"/>
    <cellStyle name="Normal 2 2 2 3 9 3" xfId="4638"/>
    <cellStyle name="Normal 2 2 2 3_Average Energy Prices" xfId="4639"/>
    <cellStyle name="Normal 2 2 2 30" xfId="4640"/>
    <cellStyle name="Normal 2 2 2 30 10" xfId="4641"/>
    <cellStyle name="Normal 2 2 2 30 2" xfId="4642"/>
    <cellStyle name="Normal 2 2 2 30 2 2" xfId="4643"/>
    <cellStyle name="Normal 2 2 2 30 2 2 2" xfId="4644"/>
    <cellStyle name="Normal 2 2 2 30 2 2 2 2" xfId="4645"/>
    <cellStyle name="Normal 2 2 2 30 2 2 2 2 2" xfId="4646"/>
    <cellStyle name="Normal 2 2 2 30 2 2 2 2 3" xfId="4647"/>
    <cellStyle name="Normal 2 2 2 30 2 2 2 3" xfId="4648"/>
    <cellStyle name="Normal 2 2 2 30 2 2 2 4" xfId="4649"/>
    <cellStyle name="Normal 2 2 2 30 2 2 3" xfId="4650"/>
    <cellStyle name="Normal 2 2 2 30 2 2 3 2" xfId="4651"/>
    <cellStyle name="Normal 2 2 2 30 2 2 3 3" xfId="4652"/>
    <cellStyle name="Normal 2 2 2 30 2 2 4" xfId="4653"/>
    <cellStyle name="Normal 2 2 2 30 2 2 5" xfId="4654"/>
    <cellStyle name="Normal 2 2 2 30 2 3" xfId="4655"/>
    <cellStyle name="Normal 2 2 2 30 2 3 2" xfId="4656"/>
    <cellStyle name="Normal 2 2 2 30 2 3 2 2" xfId="4657"/>
    <cellStyle name="Normal 2 2 2 30 2 3 2 2 2" xfId="4658"/>
    <cellStyle name="Normal 2 2 2 30 2 3 2 2 3" xfId="4659"/>
    <cellStyle name="Normal 2 2 2 30 2 3 2 3" xfId="4660"/>
    <cellStyle name="Normal 2 2 2 30 2 3 2 4" xfId="4661"/>
    <cellStyle name="Normal 2 2 2 30 2 3 3" xfId="4662"/>
    <cellStyle name="Normal 2 2 2 30 2 3 3 2" xfId="4663"/>
    <cellStyle name="Normal 2 2 2 30 2 3 3 3" xfId="4664"/>
    <cellStyle name="Normal 2 2 2 30 2 3 4" xfId="4665"/>
    <cellStyle name="Normal 2 2 2 30 2 3 5" xfId="4666"/>
    <cellStyle name="Normal 2 2 2 30 2 4" xfId="4667"/>
    <cellStyle name="Normal 2 2 2 30 2 4 2" xfId="4668"/>
    <cellStyle name="Normal 2 2 2 30 2 4 2 2" xfId="4669"/>
    <cellStyle name="Normal 2 2 2 30 2 4 2 3" xfId="4670"/>
    <cellStyle name="Normal 2 2 2 30 2 4 3" xfId="4671"/>
    <cellStyle name="Normal 2 2 2 30 2 4 4" xfId="4672"/>
    <cellStyle name="Normal 2 2 2 30 2 5" xfId="4673"/>
    <cellStyle name="Normal 2 2 2 30 2 5 2" xfId="4674"/>
    <cellStyle name="Normal 2 2 2 30 2 5 2 2" xfId="4675"/>
    <cellStyle name="Normal 2 2 2 30 2 5 2 3" xfId="4676"/>
    <cellStyle name="Normal 2 2 2 30 2 5 3" xfId="4677"/>
    <cellStyle name="Normal 2 2 2 30 2 5 4" xfId="4678"/>
    <cellStyle name="Normal 2 2 2 30 2 6" xfId="4679"/>
    <cellStyle name="Normal 2 2 2 30 2 6 2" xfId="4680"/>
    <cellStyle name="Normal 2 2 2 30 2 6 3" xfId="4681"/>
    <cellStyle name="Normal 2 2 2 30 2 7" xfId="4682"/>
    <cellStyle name="Normal 2 2 2 30 2 8" xfId="4683"/>
    <cellStyle name="Normal 2 2 2 30 3" xfId="4684"/>
    <cellStyle name="Normal 2 2 2 30 3 2" xfId="4685"/>
    <cellStyle name="Normal 2 2 2 30 3 2 2" xfId="4686"/>
    <cellStyle name="Normal 2 2 2 30 3 2 2 2" xfId="4687"/>
    <cellStyle name="Normal 2 2 2 30 3 2 2 3" xfId="4688"/>
    <cellStyle name="Normal 2 2 2 30 3 2 3" xfId="4689"/>
    <cellStyle name="Normal 2 2 2 30 3 2 4" xfId="4690"/>
    <cellStyle name="Normal 2 2 2 30 3 3" xfId="4691"/>
    <cellStyle name="Normal 2 2 2 30 3 3 2" xfId="4692"/>
    <cellStyle name="Normal 2 2 2 30 3 3 3" xfId="4693"/>
    <cellStyle name="Normal 2 2 2 30 3 4" xfId="4694"/>
    <cellStyle name="Normal 2 2 2 30 3 5" xfId="4695"/>
    <cellStyle name="Normal 2 2 2 30 4" xfId="4696"/>
    <cellStyle name="Normal 2 2 2 30 4 2" xfId="4697"/>
    <cellStyle name="Normal 2 2 2 30 4 2 2" xfId="4698"/>
    <cellStyle name="Normal 2 2 2 30 4 2 2 2" xfId="4699"/>
    <cellStyle name="Normal 2 2 2 30 4 2 2 3" xfId="4700"/>
    <cellStyle name="Normal 2 2 2 30 4 2 3" xfId="4701"/>
    <cellStyle name="Normal 2 2 2 30 4 2 4" xfId="4702"/>
    <cellStyle name="Normal 2 2 2 30 4 3" xfId="4703"/>
    <cellStyle name="Normal 2 2 2 30 4 3 2" xfId="4704"/>
    <cellStyle name="Normal 2 2 2 30 4 3 3" xfId="4705"/>
    <cellStyle name="Normal 2 2 2 30 4 4" xfId="4706"/>
    <cellStyle name="Normal 2 2 2 30 4 5" xfId="4707"/>
    <cellStyle name="Normal 2 2 2 30 5" xfId="4708"/>
    <cellStyle name="Normal 2 2 2 30 5 2" xfId="4709"/>
    <cellStyle name="Normal 2 2 2 30 5 2 2" xfId="4710"/>
    <cellStyle name="Normal 2 2 2 30 5 2 3" xfId="4711"/>
    <cellStyle name="Normal 2 2 2 30 5 3" xfId="4712"/>
    <cellStyle name="Normal 2 2 2 30 5 4" xfId="4713"/>
    <cellStyle name="Normal 2 2 2 30 6" xfId="4714"/>
    <cellStyle name="Normal 2 2 2 30 7" xfId="4715"/>
    <cellStyle name="Normal 2 2 2 30 7 2" xfId="4716"/>
    <cellStyle name="Normal 2 2 2 30 7 2 2" xfId="4717"/>
    <cellStyle name="Normal 2 2 2 30 7 2 3" xfId="4718"/>
    <cellStyle name="Normal 2 2 2 30 7 3" xfId="4719"/>
    <cellStyle name="Normal 2 2 2 30 7 4" xfId="4720"/>
    <cellStyle name="Normal 2 2 2 30 8" xfId="4721"/>
    <cellStyle name="Normal 2 2 2 30 8 2" xfId="4722"/>
    <cellStyle name="Normal 2 2 2 30 8 3" xfId="4723"/>
    <cellStyle name="Normal 2 2 2 30 9" xfId="4724"/>
    <cellStyle name="Normal 2 2 2 30_Output(m)" xfId="4725"/>
    <cellStyle name="Normal 2 2 2 31" xfId="4726"/>
    <cellStyle name="Normal 2 2 2 32" xfId="4727"/>
    <cellStyle name="Normal 2 2 2 33" xfId="4728"/>
    <cellStyle name="Normal 2 2 2 34" xfId="4729"/>
    <cellStyle name="Normal 2 2 2 35" xfId="4730"/>
    <cellStyle name="Normal 2 2 2 36" xfId="4731"/>
    <cellStyle name="Normal 2 2 2 36 2" xfId="4732"/>
    <cellStyle name="Normal 2 2 2 36 2 2" xfId="4733"/>
    <cellStyle name="Normal 2 2 2 36 2 2 2" xfId="4734"/>
    <cellStyle name="Normal 2 2 2 36 2 2 2 2" xfId="4735"/>
    <cellStyle name="Normal 2 2 2 36 2 2 2 3" xfId="4736"/>
    <cellStyle name="Normal 2 2 2 36 2 2 3" xfId="4737"/>
    <cellStyle name="Normal 2 2 2 36 2 2 4" xfId="4738"/>
    <cellStyle name="Normal 2 2 2 36 2 3" xfId="4739"/>
    <cellStyle name="Normal 2 2 2 36 2 3 2" xfId="4740"/>
    <cellStyle name="Normal 2 2 2 36 2 3 3" xfId="4741"/>
    <cellStyle name="Normal 2 2 2 36 2 4" xfId="4742"/>
    <cellStyle name="Normal 2 2 2 36 2 5" xfId="4743"/>
    <cellStyle name="Normal 2 2 2 36 3" xfId="4744"/>
    <cellStyle name="Normal 2 2 2 36 3 2" xfId="4745"/>
    <cellStyle name="Normal 2 2 2 36 3 2 2" xfId="4746"/>
    <cellStyle name="Normal 2 2 2 36 3 2 2 2" xfId="4747"/>
    <cellStyle name="Normal 2 2 2 36 3 2 2 3" xfId="4748"/>
    <cellStyle name="Normal 2 2 2 36 3 2 3" xfId="4749"/>
    <cellStyle name="Normal 2 2 2 36 3 2 4" xfId="4750"/>
    <cellStyle name="Normal 2 2 2 36 3 3" xfId="4751"/>
    <cellStyle name="Normal 2 2 2 36 3 3 2" xfId="4752"/>
    <cellStyle name="Normal 2 2 2 36 3 3 3" xfId="4753"/>
    <cellStyle name="Normal 2 2 2 36 3 4" xfId="4754"/>
    <cellStyle name="Normal 2 2 2 36 3 5" xfId="4755"/>
    <cellStyle name="Normal 2 2 2 36 4" xfId="4756"/>
    <cellStyle name="Normal 2 2 2 36 4 2" xfId="4757"/>
    <cellStyle name="Normal 2 2 2 36 4 2 2" xfId="4758"/>
    <cellStyle name="Normal 2 2 2 36 4 2 3" xfId="4759"/>
    <cellStyle name="Normal 2 2 2 36 4 3" xfId="4760"/>
    <cellStyle name="Normal 2 2 2 36 4 4" xfId="4761"/>
    <cellStyle name="Normal 2 2 2 36 5" xfId="4762"/>
    <cellStyle name="Normal 2 2 2 36 5 2" xfId="4763"/>
    <cellStyle name="Normal 2 2 2 36 5 2 2" xfId="4764"/>
    <cellStyle name="Normal 2 2 2 36 5 2 3" xfId="4765"/>
    <cellStyle name="Normal 2 2 2 36 5 3" xfId="4766"/>
    <cellStyle name="Normal 2 2 2 36 5 4" xfId="4767"/>
    <cellStyle name="Normal 2 2 2 36 6" xfId="4768"/>
    <cellStyle name="Normal 2 2 2 36 6 2" xfId="4769"/>
    <cellStyle name="Normal 2 2 2 36 6 3" xfId="4770"/>
    <cellStyle name="Normal 2 2 2 36 7" xfId="4771"/>
    <cellStyle name="Normal 2 2 2 36 8" xfId="4772"/>
    <cellStyle name="Normal 2 2 2 37" xfId="4773"/>
    <cellStyle name="Normal 2 2 2 37 2" xfId="4774"/>
    <cellStyle name="Normal 2 2 2 37 2 2" xfId="4775"/>
    <cellStyle name="Normal 2 2 2 37 2 2 2" xfId="4776"/>
    <cellStyle name="Normal 2 2 2 37 2 2 2 2" xfId="4777"/>
    <cellStyle name="Normal 2 2 2 37 2 2 2 3" xfId="4778"/>
    <cellStyle name="Normal 2 2 2 37 2 2 3" xfId="4779"/>
    <cellStyle name="Normal 2 2 2 37 2 2 4" xfId="4780"/>
    <cellStyle name="Normal 2 2 2 37 2 3" xfId="4781"/>
    <cellStyle name="Normal 2 2 2 37 2 3 2" xfId="4782"/>
    <cellStyle name="Normal 2 2 2 37 2 3 3" xfId="4783"/>
    <cellStyle name="Normal 2 2 2 37 2 4" xfId="4784"/>
    <cellStyle name="Normal 2 2 2 37 2 5" xfId="4785"/>
    <cellStyle name="Normal 2 2 2 37 3" xfId="4786"/>
    <cellStyle name="Normal 2 2 2 37 3 2" xfId="4787"/>
    <cellStyle name="Normal 2 2 2 37 3 2 2" xfId="4788"/>
    <cellStyle name="Normal 2 2 2 37 3 2 2 2" xfId="4789"/>
    <cellStyle name="Normal 2 2 2 37 3 2 2 3" xfId="4790"/>
    <cellStyle name="Normal 2 2 2 37 3 2 3" xfId="4791"/>
    <cellStyle name="Normal 2 2 2 37 3 2 4" xfId="4792"/>
    <cellStyle name="Normal 2 2 2 37 3 3" xfId="4793"/>
    <cellStyle name="Normal 2 2 2 37 3 3 2" xfId="4794"/>
    <cellStyle name="Normal 2 2 2 37 3 3 3" xfId="4795"/>
    <cellStyle name="Normal 2 2 2 37 3 4" xfId="4796"/>
    <cellStyle name="Normal 2 2 2 37 3 5" xfId="4797"/>
    <cellStyle name="Normal 2 2 2 37 4" xfId="4798"/>
    <cellStyle name="Normal 2 2 2 37 4 2" xfId="4799"/>
    <cellStyle name="Normal 2 2 2 37 4 2 2" xfId="4800"/>
    <cellStyle name="Normal 2 2 2 37 4 2 3" xfId="4801"/>
    <cellStyle name="Normal 2 2 2 37 4 3" xfId="4802"/>
    <cellStyle name="Normal 2 2 2 37 4 4" xfId="4803"/>
    <cellStyle name="Normal 2 2 2 37 5" xfId="4804"/>
    <cellStyle name="Normal 2 2 2 37 5 2" xfId="4805"/>
    <cellStyle name="Normal 2 2 2 37 5 2 2" xfId="4806"/>
    <cellStyle name="Normal 2 2 2 37 5 2 3" xfId="4807"/>
    <cellStyle name="Normal 2 2 2 37 5 3" xfId="4808"/>
    <cellStyle name="Normal 2 2 2 37 5 4" xfId="4809"/>
    <cellStyle name="Normal 2 2 2 37 6" xfId="4810"/>
    <cellStyle name="Normal 2 2 2 37 6 2" xfId="4811"/>
    <cellStyle name="Normal 2 2 2 37 6 3" xfId="4812"/>
    <cellStyle name="Normal 2 2 2 37 7" xfId="4813"/>
    <cellStyle name="Normal 2 2 2 37 8" xfId="4814"/>
    <cellStyle name="Normal 2 2 2 38" xfId="4815"/>
    <cellStyle name="Normal 2 2 2 38 2" xfId="4816"/>
    <cellStyle name="Normal 2 2 2 38 2 2" xfId="4817"/>
    <cellStyle name="Normal 2 2 2 38 2 2 2" xfId="4818"/>
    <cellStyle name="Normal 2 2 2 38 2 2 3" xfId="4819"/>
    <cellStyle name="Normal 2 2 2 38 2 3" xfId="4820"/>
    <cellStyle name="Normal 2 2 2 38 2 4" xfId="4821"/>
    <cellStyle name="Normal 2 2 2 38 3" xfId="4822"/>
    <cellStyle name="Normal 2 2 2 38 3 2" xfId="4823"/>
    <cellStyle name="Normal 2 2 2 38 3 3" xfId="4824"/>
    <cellStyle name="Normal 2 2 2 38 4" xfId="4825"/>
    <cellStyle name="Normal 2 2 2 38 5" xfId="4826"/>
    <cellStyle name="Normal 2 2 2 39" xfId="4827"/>
    <cellStyle name="Normal 2 2 2 39 2" xfId="4828"/>
    <cellStyle name="Normal 2 2 2 39 2 2" xfId="4829"/>
    <cellStyle name="Normal 2 2 2 39 2 2 2" xfId="4830"/>
    <cellStyle name="Normal 2 2 2 39 2 2 3" xfId="4831"/>
    <cellStyle name="Normal 2 2 2 39 2 3" xfId="4832"/>
    <cellStyle name="Normal 2 2 2 39 2 4" xfId="4833"/>
    <cellStyle name="Normal 2 2 2 39 3" xfId="4834"/>
    <cellStyle name="Normal 2 2 2 39 3 2" xfId="4835"/>
    <cellStyle name="Normal 2 2 2 39 3 3" xfId="4836"/>
    <cellStyle name="Normal 2 2 2 39 4" xfId="4837"/>
    <cellStyle name="Normal 2 2 2 39 5" xfId="4838"/>
    <cellStyle name="Normal 2 2 2 4" xfId="4839"/>
    <cellStyle name="Normal 2 2 2 4 2" xfId="4840"/>
    <cellStyle name="Normal 2 2 2 4 2 2" xfId="4841"/>
    <cellStyle name="Normal 2 2 2 4 3" xfId="4842"/>
    <cellStyle name="Normal 2 2 2 4_Sheet1" xfId="4843"/>
    <cellStyle name="Normal 2 2 2 40" xfId="4844"/>
    <cellStyle name="Normal 2 2 2 40 2" xfId="4845"/>
    <cellStyle name="Normal 2 2 2 40 2 2" xfId="4846"/>
    <cellStyle name="Normal 2 2 2 40 2 2 2" xfId="4847"/>
    <cellStyle name="Normal 2 2 2 40 2 2 3" xfId="4848"/>
    <cellStyle name="Normal 2 2 2 40 2 3" xfId="4849"/>
    <cellStyle name="Normal 2 2 2 40 2 4" xfId="4850"/>
    <cellStyle name="Normal 2 2 2 40 3" xfId="4851"/>
    <cellStyle name="Normal 2 2 2 40 3 2" xfId="4852"/>
    <cellStyle name="Normal 2 2 2 40 3 3" xfId="4853"/>
    <cellStyle name="Normal 2 2 2 40 4" xfId="4854"/>
    <cellStyle name="Normal 2 2 2 40 5" xfId="4855"/>
    <cellStyle name="Normal 2 2 2 41" xfId="4856"/>
    <cellStyle name="Normal 2 2 2 41 2" xfId="4857"/>
    <cellStyle name="Normal 2 2 2 41 2 2" xfId="4858"/>
    <cellStyle name="Normal 2 2 2 41 2 2 2" xfId="4859"/>
    <cellStyle name="Normal 2 2 2 41 2 2 3" xfId="4860"/>
    <cellStyle name="Normal 2 2 2 41 2 3" xfId="4861"/>
    <cellStyle name="Normal 2 2 2 41 2 4" xfId="4862"/>
    <cellStyle name="Normal 2 2 2 41 3" xfId="4863"/>
    <cellStyle name="Normal 2 2 2 41 3 2" xfId="4864"/>
    <cellStyle name="Normal 2 2 2 41 3 3" xfId="4865"/>
    <cellStyle name="Normal 2 2 2 41 4" xfId="4866"/>
    <cellStyle name="Normal 2 2 2 41 5" xfId="4867"/>
    <cellStyle name="Normal 2 2 2 42" xfId="4868"/>
    <cellStyle name="Normal 2 2 2 42 2" xfId="4869"/>
    <cellStyle name="Normal 2 2 2 42 2 2" xfId="4870"/>
    <cellStyle name="Normal 2 2 2 42 2 3" xfId="4871"/>
    <cellStyle name="Normal 2 2 2 42 3" xfId="4872"/>
    <cellStyle name="Normal 2 2 2 42 4" xfId="4873"/>
    <cellStyle name="Normal 2 2 2 43" xfId="4874"/>
    <cellStyle name="Normal 2 2 2 43 2" xfId="4875"/>
    <cellStyle name="Normal 2 2 2 43 2 2" xfId="4876"/>
    <cellStyle name="Normal 2 2 2 43 2 3" xfId="4877"/>
    <cellStyle name="Normal 2 2 2 43 3" xfId="4878"/>
    <cellStyle name="Normal 2 2 2 43 4" xfId="4879"/>
    <cellStyle name="Normal 2 2 2 44" xfId="4880"/>
    <cellStyle name="Normal 2 2 2 45" xfId="4881"/>
    <cellStyle name="Normal 2 2 2 46" xfId="4882"/>
    <cellStyle name="Normal 2 2 2 47" xfId="4883"/>
    <cellStyle name="Normal 2 2 2 47 2" xfId="4884"/>
    <cellStyle name="Normal 2 2 2 47 2 2" xfId="4885"/>
    <cellStyle name="Normal 2 2 2 47 2 3" xfId="4886"/>
    <cellStyle name="Normal 2 2 2 47 3" xfId="4887"/>
    <cellStyle name="Normal 2 2 2 47 4" xfId="4888"/>
    <cellStyle name="Normal 2 2 2 48" xfId="4889"/>
    <cellStyle name="Normal 2 2 2 49" xfId="4890"/>
    <cellStyle name="Normal 2 2 2 49 2" xfId="4891"/>
    <cellStyle name="Normal 2 2 2 49 2 2" xfId="4892"/>
    <cellStyle name="Normal 2 2 2 49 2 3" xfId="4893"/>
    <cellStyle name="Normal 2 2 2 49 3" xfId="4894"/>
    <cellStyle name="Normal 2 2 2 49 4" xfId="4895"/>
    <cellStyle name="Normal 2 2 2 5" xfId="4896"/>
    <cellStyle name="Normal 2 2 2 5 2" xfId="4897"/>
    <cellStyle name="Normal 2 2 2 5 2 2" xfId="4898"/>
    <cellStyle name="Normal 2 2 2 5 3" xfId="4899"/>
    <cellStyle name="Normal 2 2 2 5_Sheet1" xfId="4900"/>
    <cellStyle name="Normal 2 2 2 50" xfId="4901"/>
    <cellStyle name="Normal 2 2 2 50 2" xfId="4902"/>
    <cellStyle name="Normal 2 2 2 50 2 2" xfId="4903"/>
    <cellStyle name="Normal 2 2 2 50 2 3" xfId="4904"/>
    <cellStyle name="Normal 2 2 2 50 3" xfId="4905"/>
    <cellStyle name="Normal 2 2 2 50 4" xfId="4906"/>
    <cellStyle name="Normal 2 2 2 51" xfId="4907"/>
    <cellStyle name="Normal 2 2 2 51 2" xfId="4908"/>
    <cellStyle name="Normal 2 2 2 51 3" xfId="4909"/>
    <cellStyle name="Normal 2 2 2 52" xfId="4910"/>
    <cellStyle name="Normal 2 2 2 52 2" xfId="4911"/>
    <cellStyle name="Normal 2 2 2 52 3" xfId="4912"/>
    <cellStyle name="Normal 2 2 2 52 4" xfId="4913"/>
    <cellStyle name="Normal 2 2 2 53" xfId="4914"/>
    <cellStyle name="Normal 2 2 2 54" xfId="4915"/>
    <cellStyle name="Normal 2 2 2 55" xfId="4916"/>
    <cellStyle name="Normal 2 2 2 56" xfId="4917"/>
    <cellStyle name="Normal 2 2 2 57" xfId="4918"/>
    <cellStyle name="Normal 2 2 2 58" xfId="4919"/>
    <cellStyle name="Normal 2 2 2 6" xfId="4920"/>
    <cellStyle name="Normal 2 2 2 6 2" xfId="4921"/>
    <cellStyle name="Normal 2 2 2 6 2 2" xfId="4922"/>
    <cellStyle name="Normal 2 2 2 6 3" xfId="4923"/>
    <cellStyle name="Normal 2 2 2 6_Sheet1" xfId="4924"/>
    <cellStyle name="Normal 2 2 2 7" xfId="4925"/>
    <cellStyle name="Normal 2 2 2 7 2" xfId="4926"/>
    <cellStyle name="Normal 2 2 2 7 2 2" xfId="4927"/>
    <cellStyle name="Normal 2 2 2 7 3" xfId="4928"/>
    <cellStyle name="Normal 2 2 2 7_Sheet1" xfId="4929"/>
    <cellStyle name="Normal 2 2 2 8" xfId="4930"/>
    <cellStyle name="Normal 2 2 2 8 2" xfId="4931"/>
    <cellStyle name="Normal 2 2 2 8 2 2" xfId="4932"/>
    <cellStyle name="Normal 2 2 2 8 3" xfId="4933"/>
    <cellStyle name="Normal 2 2 2 8_Sheet1" xfId="4934"/>
    <cellStyle name="Normal 2 2 2 9" xfId="4935"/>
    <cellStyle name="Normal 2 2 2 9 2" xfId="4936"/>
    <cellStyle name="Normal 2 2 2 9 2 2" xfId="4937"/>
    <cellStyle name="Normal 2 2 2 9 3" xfId="4938"/>
    <cellStyle name="Normal 2 2 2 9_Sheet1" xfId="4939"/>
    <cellStyle name="Normal 2 2 2_Average Energy Prices" xfId="4940"/>
    <cellStyle name="Normal 2 2 20" xfId="4941"/>
    <cellStyle name="Normal 2 2 21" xfId="4942"/>
    <cellStyle name="Normal 2 2 22" xfId="4943"/>
    <cellStyle name="Normal 2 2 23" xfId="4944"/>
    <cellStyle name="Normal 2 2 24" xfId="4945"/>
    <cellStyle name="Normal 2 2 25" xfId="4946"/>
    <cellStyle name="Normal 2 2 26" xfId="4947"/>
    <cellStyle name="Normal 2 2 27" xfId="4948"/>
    <cellStyle name="Normal 2 2 28" xfId="4949"/>
    <cellStyle name="Normal 2 2 29" xfId="4950"/>
    <cellStyle name="Normal 2 2 3" xfId="4951"/>
    <cellStyle name="Normal 2 2 3 2" xfId="4952"/>
    <cellStyle name="Normal 2 2 3 2 2" xfId="4953"/>
    <cellStyle name="Normal 2 2 3 3" xfId="4954"/>
    <cellStyle name="Normal 2 2 3_Data Input" xfId="4955"/>
    <cellStyle name="Normal 2 2 30" xfId="4956"/>
    <cellStyle name="Normal 2 2 31" xfId="4957"/>
    <cellStyle name="Normal 2 2 32" xfId="4958"/>
    <cellStyle name="Normal 2 2 32 2" xfId="4959"/>
    <cellStyle name="Normal 2 2 32 3" xfId="4960"/>
    <cellStyle name="Normal 2 2 32 3 2" xfId="4961"/>
    <cellStyle name="Normal 2 2 32 3 2 2" xfId="4962"/>
    <cellStyle name="Normal 2 2 32 3 2 2 2" xfId="4963"/>
    <cellStyle name="Normal 2 2 32 3 2 2 2 2" xfId="4964"/>
    <cellStyle name="Normal 2 2 32 3 2 2 2 3" xfId="4965"/>
    <cellStyle name="Normal 2 2 32 3 2 2 3" xfId="4966"/>
    <cellStyle name="Normal 2 2 32 3 2 2 4" xfId="4967"/>
    <cellStyle name="Normal 2 2 32 3 2 3" xfId="4968"/>
    <cellStyle name="Normal 2 2 32 3 2 3 2" xfId="4969"/>
    <cellStyle name="Normal 2 2 32 3 2 3 3" xfId="4970"/>
    <cellStyle name="Normal 2 2 32 3 2 4" xfId="4971"/>
    <cellStyle name="Normal 2 2 32 3 2 5" xfId="4972"/>
    <cellStyle name="Normal 2 2 32 3 3" xfId="4973"/>
    <cellStyle name="Normal 2 2 32 3 3 2" xfId="4974"/>
    <cellStyle name="Normal 2 2 32 3 3 2 2" xfId="4975"/>
    <cellStyle name="Normal 2 2 32 3 3 2 2 2" xfId="4976"/>
    <cellStyle name="Normal 2 2 32 3 3 2 2 3" xfId="4977"/>
    <cellStyle name="Normal 2 2 32 3 3 2 3" xfId="4978"/>
    <cellStyle name="Normal 2 2 32 3 3 2 4" xfId="4979"/>
    <cellStyle name="Normal 2 2 32 3 3 3" xfId="4980"/>
    <cellStyle name="Normal 2 2 32 3 3 3 2" xfId="4981"/>
    <cellStyle name="Normal 2 2 32 3 3 3 3" xfId="4982"/>
    <cellStyle name="Normal 2 2 32 3 3 4" xfId="4983"/>
    <cellStyle name="Normal 2 2 32 3 3 5" xfId="4984"/>
    <cellStyle name="Normal 2 2 32 3 4" xfId="4985"/>
    <cellStyle name="Normal 2 2 32 3 4 2" xfId="4986"/>
    <cellStyle name="Normal 2 2 32 3 4 2 2" xfId="4987"/>
    <cellStyle name="Normal 2 2 32 3 4 2 3" xfId="4988"/>
    <cellStyle name="Normal 2 2 32 3 4 3" xfId="4989"/>
    <cellStyle name="Normal 2 2 32 3 4 4" xfId="4990"/>
    <cellStyle name="Normal 2 2 32 3 5" xfId="4991"/>
    <cellStyle name="Normal 2 2 32 3 5 2" xfId="4992"/>
    <cellStyle name="Normal 2 2 32 3 5 2 2" xfId="4993"/>
    <cellStyle name="Normal 2 2 32 3 5 2 3" xfId="4994"/>
    <cellStyle name="Normal 2 2 32 3 5 3" xfId="4995"/>
    <cellStyle name="Normal 2 2 32 3 5 4" xfId="4996"/>
    <cellStyle name="Normal 2 2 32 3 6" xfId="4997"/>
    <cellStyle name="Normal 2 2 32 3 6 2" xfId="4998"/>
    <cellStyle name="Normal 2 2 32 3 6 3" xfId="4999"/>
    <cellStyle name="Normal 2 2 32 3 7" xfId="5000"/>
    <cellStyle name="Normal 2 2 32 3 8" xfId="5001"/>
    <cellStyle name="Normal 2 2 32 4" xfId="5002"/>
    <cellStyle name="Normal 2 2 32 4 2" xfId="5003"/>
    <cellStyle name="Normal 2 2 32 4 2 2" xfId="5004"/>
    <cellStyle name="Normal 2 2 32 4 2 2 2" xfId="5005"/>
    <cellStyle name="Normal 2 2 32 4 2 2 3" xfId="5006"/>
    <cellStyle name="Normal 2 2 32 4 2 3" xfId="5007"/>
    <cellStyle name="Normal 2 2 32 4 2 4" xfId="5008"/>
    <cellStyle name="Normal 2 2 32 4 3" xfId="5009"/>
    <cellStyle name="Normal 2 2 32 4 3 2" xfId="5010"/>
    <cellStyle name="Normal 2 2 32 4 3 3" xfId="5011"/>
    <cellStyle name="Normal 2 2 32 4 4" xfId="5012"/>
    <cellStyle name="Normal 2 2 32 4 5" xfId="5013"/>
    <cellStyle name="Normal 2 2 32 5" xfId="5014"/>
    <cellStyle name="Normal 2 2 32 5 2" xfId="5015"/>
    <cellStyle name="Normal 2 2 32 5 2 2" xfId="5016"/>
    <cellStyle name="Normal 2 2 32 5 2 2 2" xfId="5017"/>
    <cellStyle name="Normal 2 2 32 5 2 2 3" xfId="5018"/>
    <cellStyle name="Normal 2 2 32 5 2 3" xfId="5019"/>
    <cellStyle name="Normal 2 2 32 5 2 4" xfId="5020"/>
    <cellStyle name="Normal 2 2 32 5 3" xfId="5021"/>
    <cellStyle name="Normal 2 2 32 5 3 2" xfId="5022"/>
    <cellStyle name="Normal 2 2 32 5 3 3" xfId="5023"/>
    <cellStyle name="Normal 2 2 32 5 4" xfId="5024"/>
    <cellStyle name="Normal 2 2 32 5 5" xfId="5025"/>
    <cellStyle name="Normal 2 2 32 6" xfId="5026"/>
    <cellStyle name="Normal 2 2 32 6 2" xfId="5027"/>
    <cellStyle name="Normal 2 2 32 6 2 2" xfId="5028"/>
    <cellStyle name="Normal 2 2 32 6 2 3" xfId="5029"/>
    <cellStyle name="Normal 2 2 32 6 3" xfId="5030"/>
    <cellStyle name="Normal 2 2 32 6 4" xfId="5031"/>
    <cellStyle name="Normal 2 2 32 7" xfId="5032"/>
    <cellStyle name="Normal 2 2 32 7 2" xfId="5033"/>
    <cellStyle name="Normal 2 2 32 7 2 2" xfId="5034"/>
    <cellStyle name="Normal 2 2 32 7 2 3" xfId="5035"/>
    <cellStyle name="Normal 2 2 32 7 3" xfId="5036"/>
    <cellStyle name="Normal 2 2 32 7 4" xfId="5037"/>
    <cellStyle name="Normal 2 2 32 8" xfId="5038"/>
    <cellStyle name="Normal 2 2 32 8 2" xfId="5039"/>
    <cellStyle name="Normal 2 2 32 8 3" xfId="5040"/>
    <cellStyle name="Normal 2 2 32 9" xfId="5041"/>
    <cellStyle name="Normal 2 2 32 9 2" xfId="5042"/>
    <cellStyle name="Normal 2 2 32 9 3" xfId="5043"/>
    <cellStyle name="Normal 2 2 32_Average Energy Prices" xfId="5044"/>
    <cellStyle name="Normal 2 2 33" xfId="5045"/>
    <cellStyle name="Normal 2 2 34" xfId="5046"/>
    <cellStyle name="Normal 2 2 34 2" xfId="5047"/>
    <cellStyle name="Normal 2 2 34 2 2" xfId="5048"/>
    <cellStyle name="Normal 2 2 34 2 2 2" xfId="5049"/>
    <cellStyle name="Normal 2 2 34 2 2 2 2" xfId="5050"/>
    <cellStyle name="Normal 2 2 34 2 2 2 3" xfId="5051"/>
    <cellStyle name="Normal 2 2 34 2 2 3" xfId="5052"/>
    <cellStyle name="Normal 2 2 34 2 2 4" xfId="5053"/>
    <cellStyle name="Normal 2 2 34 2 3" xfId="5054"/>
    <cellStyle name="Normal 2 2 34 2 3 2" xfId="5055"/>
    <cellStyle name="Normal 2 2 34 2 3 3" xfId="5056"/>
    <cellStyle name="Normal 2 2 34 2 4" xfId="5057"/>
    <cellStyle name="Normal 2 2 34 2 5" xfId="5058"/>
    <cellStyle name="Normal 2 2 34 3" xfId="5059"/>
    <cellStyle name="Normal 2 2 34 3 2" xfId="5060"/>
    <cellStyle name="Normal 2 2 34 3 2 2" xfId="5061"/>
    <cellStyle name="Normal 2 2 34 3 2 2 2" xfId="5062"/>
    <cellStyle name="Normal 2 2 34 3 2 2 3" xfId="5063"/>
    <cellStyle name="Normal 2 2 34 3 2 3" xfId="5064"/>
    <cellStyle name="Normal 2 2 34 3 2 4" xfId="5065"/>
    <cellStyle name="Normal 2 2 34 3 3" xfId="5066"/>
    <cellStyle name="Normal 2 2 34 3 3 2" xfId="5067"/>
    <cellStyle name="Normal 2 2 34 3 3 3" xfId="5068"/>
    <cellStyle name="Normal 2 2 34 3 4" xfId="5069"/>
    <cellStyle name="Normal 2 2 34 3 5" xfId="5070"/>
    <cellStyle name="Normal 2 2 34 4" xfId="5071"/>
    <cellStyle name="Normal 2 2 34 4 2" xfId="5072"/>
    <cellStyle name="Normal 2 2 34 4 2 2" xfId="5073"/>
    <cellStyle name="Normal 2 2 34 4 2 3" xfId="5074"/>
    <cellStyle name="Normal 2 2 34 4 3" xfId="5075"/>
    <cellStyle name="Normal 2 2 34 4 4" xfId="5076"/>
    <cellStyle name="Normal 2 2 34 5" xfId="5077"/>
    <cellStyle name="Normal 2 2 34 5 2" xfId="5078"/>
    <cellStyle name="Normal 2 2 34 5 2 2" xfId="5079"/>
    <cellStyle name="Normal 2 2 34 5 2 3" xfId="5080"/>
    <cellStyle name="Normal 2 2 34 5 3" xfId="5081"/>
    <cellStyle name="Normal 2 2 34 5 4" xfId="5082"/>
    <cellStyle name="Normal 2 2 34 6" xfId="5083"/>
    <cellStyle name="Normal 2 2 34 6 2" xfId="5084"/>
    <cellStyle name="Normal 2 2 34 6 3" xfId="5085"/>
    <cellStyle name="Normal 2 2 34 7" xfId="5086"/>
    <cellStyle name="Normal 2 2 34 8" xfId="5087"/>
    <cellStyle name="Normal 2 2 35" xfId="5088"/>
    <cellStyle name="Normal 2 2 35 2" xfId="5089"/>
    <cellStyle name="Normal 2 2 35 2 2" xfId="5090"/>
    <cellStyle name="Normal 2 2 35 2 2 2" xfId="5091"/>
    <cellStyle name="Normal 2 2 35 2 2 2 2" xfId="5092"/>
    <cellStyle name="Normal 2 2 35 2 2 2 3" xfId="5093"/>
    <cellStyle name="Normal 2 2 35 2 2 3" xfId="5094"/>
    <cellStyle name="Normal 2 2 35 2 2 4" xfId="5095"/>
    <cellStyle name="Normal 2 2 35 2 3" xfId="5096"/>
    <cellStyle name="Normal 2 2 35 2 3 2" xfId="5097"/>
    <cellStyle name="Normal 2 2 35 2 3 3" xfId="5098"/>
    <cellStyle name="Normal 2 2 35 2 4" xfId="5099"/>
    <cellStyle name="Normal 2 2 35 2 5" xfId="5100"/>
    <cellStyle name="Normal 2 2 35 3" xfId="5101"/>
    <cellStyle name="Normal 2 2 35 3 2" xfId="5102"/>
    <cellStyle name="Normal 2 2 35 3 2 2" xfId="5103"/>
    <cellStyle name="Normal 2 2 35 3 2 2 2" xfId="5104"/>
    <cellStyle name="Normal 2 2 35 3 2 2 3" xfId="5105"/>
    <cellStyle name="Normal 2 2 35 3 2 3" xfId="5106"/>
    <cellStyle name="Normal 2 2 35 3 2 4" xfId="5107"/>
    <cellStyle name="Normal 2 2 35 3 3" xfId="5108"/>
    <cellStyle name="Normal 2 2 35 3 3 2" xfId="5109"/>
    <cellStyle name="Normal 2 2 35 3 3 3" xfId="5110"/>
    <cellStyle name="Normal 2 2 35 3 4" xfId="5111"/>
    <cellStyle name="Normal 2 2 35 3 5" xfId="5112"/>
    <cellStyle name="Normal 2 2 35 4" xfId="5113"/>
    <cellStyle name="Normal 2 2 35 4 2" xfId="5114"/>
    <cellStyle name="Normal 2 2 35 4 2 2" xfId="5115"/>
    <cellStyle name="Normal 2 2 35 4 2 3" xfId="5116"/>
    <cellStyle name="Normal 2 2 35 4 3" xfId="5117"/>
    <cellStyle name="Normal 2 2 35 4 4" xfId="5118"/>
    <cellStyle name="Normal 2 2 35 5" xfId="5119"/>
    <cellStyle name="Normal 2 2 35 5 2" xfId="5120"/>
    <cellStyle name="Normal 2 2 35 5 2 2" xfId="5121"/>
    <cellStyle name="Normal 2 2 35 5 2 3" xfId="5122"/>
    <cellStyle name="Normal 2 2 35 5 3" xfId="5123"/>
    <cellStyle name="Normal 2 2 35 5 4" xfId="5124"/>
    <cellStyle name="Normal 2 2 35 6" xfId="5125"/>
    <cellStyle name="Normal 2 2 35 6 2" xfId="5126"/>
    <cellStyle name="Normal 2 2 35 6 3" xfId="5127"/>
    <cellStyle name="Normal 2 2 35 7" xfId="5128"/>
    <cellStyle name="Normal 2 2 35 8" xfId="5129"/>
    <cellStyle name="Normal 2 2 36" xfId="5130"/>
    <cellStyle name="Normal 2 2 36 2" xfId="5131"/>
    <cellStyle name="Normal 2 2 36 2 2" xfId="5132"/>
    <cellStyle name="Normal 2 2 36 2 2 2" xfId="5133"/>
    <cellStyle name="Normal 2 2 36 2 2 3" xfId="5134"/>
    <cellStyle name="Normal 2 2 36 2 3" xfId="5135"/>
    <cellStyle name="Normal 2 2 36 2 4" xfId="5136"/>
    <cellStyle name="Normal 2 2 36 3" xfId="5137"/>
    <cellStyle name="Normal 2 2 36 3 2" xfId="5138"/>
    <cellStyle name="Normal 2 2 36 3 3" xfId="5139"/>
    <cellStyle name="Normal 2 2 36 4" xfId="5140"/>
    <cellStyle name="Normal 2 2 36 5" xfId="5141"/>
    <cellStyle name="Normal 2 2 37" xfId="5142"/>
    <cellStyle name="Normal 2 2 37 2" xfId="5143"/>
    <cellStyle name="Normal 2 2 37 2 2" xfId="5144"/>
    <cellStyle name="Normal 2 2 37 2 2 2" xfId="5145"/>
    <cellStyle name="Normal 2 2 37 2 2 3" xfId="5146"/>
    <cellStyle name="Normal 2 2 37 2 3" xfId="5147"/>
    <cellStyle name="Normal 2 2 37 2 4" xfId="5148"/>
    <cellStyle name="Normal 2 2 37 3" xfId="5149"/>
    <cellStyle name="Normal 2 2 37 3 2" xfId="5150"/>
    <cellStyle name="Normal 2 2 37 3 3" xfId="5151"/>
    <cellStyle name="Normal 2 2 37 4" xfId="5152"/>
    <cellStyle name="Normal 2 2 37 5" xfId="5153"/>
    <cellStyle name="Normal 2 2 38" xfId="5154"/>
    <cellStyle name="Normal 2 2 38 2" xfId="5155"/>
    <cellStyle name="Normal 2 2 38 2 2" xfId="5156"/>
    <cellStyle name="Normal 2 2 38 2 2 2" xfId="5157"/>
    <cellStyle name="Normal 2 2 38 2 2 3" xfId="5158"/>
    <cellStyle name="Normal 2 2 38 2 3" xfId="5159"/>
    <cellStyle name="Normal 2 2 38 2 4" xfId="5160"/>
    <cellStyle name="Normal 2 2 38 3" xfId="5161"/>
    <cellStyle name="Normal 2 2 38 3 2" xfId="5162"/>
    <cellStyle name="Normal 2 2 38 3 3" xfId="5163"/>
    <cellStyle name="Normal 2 2 38 4" xfId="5164"/>
    <cellStyle name="Normal 2 2 38 5" xfId="5165"/>
    <cellStyle name="Normal 2 2 39" xfId="5166"/>
    <cellStyle name="Normal 2 2 39 2" xfId="5167"/>
    <cellStyle name="Normal 2 2 39 2 2" xfId="5168"/>
    <cellStyle name="Normal 2 2 39 2 2 2" xfId="5169"/>
    <cellStyle name="Normal 2 2 39 2 2 3" xfId="5170"/>
    <cellStyle name="Normal 2 2 39 2 3" xfId="5171"/>
    <cellStyle name="Normal 2 2 39 2 4" xfId="5172"/>
    <cellStyle name="Normal 2 2 39 3" xfId="5173"/>
    <cellStyle name="Normal 2 2 39 3 2" xfId="5174"/>
    <cellStyle name="Normal 2 2 39 3 3" xfId="5175"/>
    <cellStyle name="Normal 2 2 39 4" xfId="5176"/>
    <cellStyle name="Normal 2 2 39 5" xfId="5177"/>
    <cellStyle name="Normal 2 2 4" xfId="5178"/>
    <cellStyle name="Normal 2 2 4 10" xfId="5179"/>
    <cellStyle name="Normal 2 2 4 10 2" xfId="5180"/>
    <cellStyle name="Normal 2 2 4 10 3" xfId="5181"/>
    <cellStyle name="Normal 2 2 4 2" xfId="5182"/>
    <cellStyle name="Normal 2 2 4 2 2" xfId="5183"/>
    <cellStyle name="Normal 2 2 4 2 3" xfId="5184"/>
    <cellStyle name="Normal 2 2 4 2 3 2" xfId="5185"/>
    <cellStyle name="Normal 2 2 4 2 3 2 2" xfId="5186"/>
    <cellStyle name="Normal 2 2 4 2 3 2 2 2" xfId="5187"/>
    <cellStyle name="Normal 2 2 4 2 3 2 2 2 2" xfId="5188"/>
    <cellStyle name="Normal 2 2 4 2 3 2 2 2 3" xfId="5189"/>
    <cellStyle name="Normal 2 2 4 2 3 2 2 3" xfId="5190"/>
    <cellStyle name="Normal 2 2 4 2 3 2 2 4" xfId="5191"/>
    <cellStyle name="Normal 2 2 4 2 3 2 3" xfId="5192"/>
    <cellStyle name="Normal 2 2 4 2 3 2 3 2" xfId="5193"/>
    <cellStyle name="Normal 2 2 4 2 3 2 3 3" xfId="5194"/>
    <cellStyle name="Normal 2 2 4 2 3 2 4" xfId="5195"/>
    <cellStyle name="Normal 2 2 4 2 3 2 5" xfId="5196"/>
    <cellStyle name="Normal 2 2 4 2 3 3" xfId="5197"/>
    <cellStyle name="Normal 2 2 4 2 3 3 2" xfId="5198"/>
    <cellStyle name="Normal 2 2 4 2 3 3 2 2" xfId="5199"/>
    <cellStyle name="Normal 2 2 4 2 3 3 2 2 2" xfId="5200"/>
    <cellStyle name="Normal 2 2 4 2 3 3 2 2 3" xfId="5201"/>
    <cellStyle name="Normal 2 2 4 2 3 3 2 3" xfId="5202"/>
    <cellStyle name="Normal 2 2 4 2 3 3 2 4" xfId="5203"/>
    <cellStyle name="Normal 2 2 4 2 3 3 3" xfId="5204"/>
    <cellStyle name="Normal 2 2 4 2 3 3 3 2" xfId="5205"/>
    <cellStyle name="Normal 2 2 4 2 3 3 3 3" xfId="5206"/>
    <cellStyle name="Normal 2 2 4 2 3 3 4" xfId="5207"/>
    <cellStyle name="Normal 2 2 4 2 3 3 5" xfId="5208"/>
    <cellStyle name="Normal 2 2 4 2 3 4" xfId="5209"/>
    <cellStyle name="Normal 2 2 4 2 3 4 2" xfId="5210"/>
    <cellStyle name="Normal 2 2 4 2 3 4 2 2" xfId="5211"/>
    <cellStyle name="Normal 2 2 4 2 3 4 2 3" xfId="5212"/>
    <cellStyle name="Normal 2 2 4 2 3 4 3" xfId="5213"/>
    <cellStyle name="Normal 2 2 4 2 3 4 4" xfId="5214"/>
    <cellStyle name="Normal 2 2 4 2 3 5" xfId="5215"/>
    <cellStyle name="Normal 2 2 4 2 3 5 2" xfId="5216"/>
    <cellStyle name="Normal 2 2 4 2 3 5 2 2" xfId="5217"/>
    <cellStyle name="Normal 2 2 4 2 3 5 2 3" xfId="5218"/>
    <cellStyle name="Normal 2 2 4 2 3 5 3" xfId="5219"/>
    <cellStyle name="Normal 2 2 4 2 3 5 4" xfId="5220"/>
    <cellStyle name="Normal 2 2 4 2 3 6" xfId="5221"/>
    <cellStyle name="Normal 2 2 4 2 3 6 2" xfId="5222"/>
    <cellStyle name="Normal 2 2 4 2 3 6 3" xfId="5223"/>
    <cellStyle name="Normal 2 2 4 2 3 7" xfId="5224"/>
    <cellStyle name="Normal 2 2 4 2 3 8" xfId="5225"/>
    <cellStyle name="Normal 2 2 4 2 4" xfId="5226"/>
    <cellStyle name="Normal 2 2 4 2 4 2" xfId="5227"/>
    <cellStyle name="Normal 2 2 4 2 4 2 2" xfId="5228"/>
    <cellStyle name="Normal 2 2 4 2 4 2 2 2" xfId="5229"/>
    <cellStyle name="Normal 2 2 4 2 4 2 2 3" xfId="5230"/>
    <cellStyle name="Normal 2 2 4 2 4 2 3" xfId="5231"/>
    <cellStyle name="Normal 2 2 4 2 4 2 4" xfId="5232"/>
    <cellStyle name="Normal 2 2 4 2 4 3" xfId="5233"/>
    <cellStyle name="Normal 2 2 4 2 4 3 2" xfId="5234"/>
    <cellStyle name="Normal 2 2 4 2 4 3 3" xfId="5235"/>
    <cellStyle name="Normal 2 2 4 2 4 4" xfId="5236"/>
    <cellStyle name="Normal 2 2 4 2 4 5" xfId="5237"/>
    <cellStyle name="Normal 2 2 4 2 5" xfId="5238"/>
    <cellStyle name="Normal 2 2 4 2 5 2" xfId="5239"/>
    <cellStyle name="Normal 2 2 4 2 5 2 2" xfId="5240"/>
    <cellStyle name="Normal 2 2 4 2 5 2 2 2" xfId="5241"/>
    <cellStyle name="Normal 2 2 4 2 5 2 2 3" xfId="5242"/>
    <cellStyle name="Normal 2 2 4 2 5 2 3" xfId="5243"/>
    <cellStyle name="Normal 2 2 4 2 5 2 4" xfId="5244"/>
    <cellStyle name="Normal 2 2 4 2 5 3" xfId="5245"/>
    <cellStyle name="Normal 2 2 4 2 5 3 2" xfId="5246"/>
    <cellStyle name="Normal 2 2 4 2 5 3 3" xfId="5247"/>
    <cellStyle name="Normal 2 2 4 2 5 4" xfId="5248"/>
    <cellStyle name="Normal 2 2 4 2 5 5" xfId="5249"/>
    <cellStyle name="Normal 2 2 4 2 6" xfId="5250"/>
    <cellStyle name="Normal 2 2 4 2 6 2" xfId="5251"/>
    <cellStyle name="Normal 2 2 4 2 6 2 2" xfId="5252"/>
    <cellStyle name="Normal 2 2 4 2 6 2 3" xfId="5253"/>
    <cellStyle name="Normal 2 2 4 2 6 3" xfId="5254"/>
    <cellStyle name="Normal 2 2 4 2 6 4" xfId="5255"/>
    <cellStyle name="Normal 2 2 4 2 7" xfId="5256"/>
    <cellStyle name="Normal 2 2 4 2 7 2" xfId="5257"/>
    <cellStyle name="Normal 2 2 4 2 7 2 2" xfId="5258"/>
    <cellStyle name="Normal 2 2 4 2 7 2 3" xfId="5259"/>
    <cellStyle name="Normal 2 2 4 2 7 3" xfId="5260"/>
    <cellStyle name="Normal 2 2 4 2 7 4" xfId="5261"/>
    <cellStyle name="Normal 2 2 4 2 8" xfId="5262"/>
    <cellStyle name="Normal 2 2 4 2 8 2" xfId="5263"/>
    <cellStyle name="Normal 2 2 4 2 8 3" xfId="5264"/>
    <cellStyle name="Normal 2 2 4 2 9" xfId="5265"/>
    <cellStyle name="Normal 2 2 4 2 9 2" xfId="5266"/>
    <cellStyle name="Normal 2 2 4 2 9 3" xfId="5267"/>
    <cellStyle name="Normal 2 2 4 2_Average Energy Prices" xfId="5268"/>
    <cellStyle name="Normal 2 2 4 3" xfId="5269"/>
    <cellStyle name="Normal 2 2 4 4" xfId="5270"/>
    <cellStyle name="Normal 2 2 4 4 2" xfId="5271"/>
    <cellStyle name="Normal 2 2 4 4 2 2" xfId="5272"/>
    <cellStyle name="Normal 2 2 4 4 2 2 2" xfId="5273"/>
    <cellStyle name="Normal 2 2 4 4 2 2 2 2" xfId="5274"/>
    <cellStyle name="Normal 2 2 4 4 2 2 2 3" xfId="5275"/>
    <cellStyle name="Normal 2 2 4 4 2 2 3" xfId="5276"/>
    <cellStyle name="Normal 2 2 4 4 2 2 4" xfId="5277"/>
    <cellStyle name="Normal 2 2 4 4 2 3" xfId="5278"/>
    <cellStyle name="Normal 2 2 4 4 2 3 2" xfId="5279"/>
    <cellStyle name="Normal 2 2 4 4 2 3 3" xfId="5280"/>
    <cellStyle name="Normal 2 2 4 4 2 4" xfId="5281"/>
    <cellStyle name="Normal 2 2 4 4 2 5" xfId="5282"/>
    <cellStyle name="Normal 2 2 4 4 3" xfId="5283"/>
    <cellStyle name="Normal 2 2 4 4 3 2" xfId="5284"/>
    <cellStyle name="Normal 2 2 4 4 3 2 2" xfId="5285"/>
    <cellStyle name="Normal 2 2 4 4 3 2 2 2" xfId="5286"/>
    <cellStyle name="Normal 2 2 4 4 3 2 2 3" xfId="5287"/>
    <cellStyle name="Normal 2 2 4 4 3 2 3" xfId="5288"/>
    <cellStyle name="Normal 2 2 4 4 3 2 4" xfId="5289"/>
    <cellStyle name="Normal 2 2 4 4 3 3" xfId="5290"/>
    <cellStyle name="Normal 2 2 4 4 3 3 2" xfId="5291"/>
    <cellStyle name="Normal 2 2 4 4 3 3 3" xfId="5292"/>
    <cellStyle name="Normal 2 2 4 4 3 4" xfId="5293"/>
    <cellStyle name="Normal 2 2 4 4 3 5" xfId="5294"/>
    <cellStyle name="Normal 2 2 4 4 4" xfId="5295"/>
    <cellStyle name="Normal 2 2 4 4 4 2" xfId="5296"/>
    <cellStyle name="Normal 2 2 4 4 4 2 2" xfId="5297"/>
    <cellStyle name="Normal 2 2 4 4 4 2 3" xfId="5298"/>
    <cellStyle name="Normal 2 2 4 4 4 3" xfId="5299"/>
    <cellStyle name="Normal 2 2 4 4 4 4" xfId="5300"/>
    <cellStyle name="Normal 2 2 4 4 5" xfId="5301"/>
    <cellStyle name="Normal 2 2 4 4 5 2" xfId="5302"/>
    <cellStyle name="Normal 2 2 4 4 5 2 2" xfId="5303"/>
    <cellStyle name="Normal 2 2 4 4 5 2 3" xfId="5304"/>
    <cellStyle name="Normal 2 2 4 4 5 3" xfId="5305"/>
    <cellStyle name="Normal 2 2 4 4 5 4" xfId="5306"/>
    <cellStyle name="Normal 2 2 4 4 6" xfId="5307"/>
    <cellStyle name="Normal 2 2 4 4 6 2" xfId="5308"/>
    <cellStyle name="Normal 2 2 4 4 6 3" xfId="5309"/>
    <cellStyle name="Normal 2 2 4 4 7" xfId="5310"/>
    <cellStyle name="Normal 2 2 4 4 8" xfId="5311"/>
    <cellStyle name="Normal 2 2 4 5" xfId="5312"/>
    <cellStyle name="Normal 2 2 4 5 2" xfId="5313"/>
    <cellStyle name="Normal 2 2 4 5 2 2" xfId="5314"/>
    <cellStyle name="Normal 2 2 4 5 2 2 2" xfId="5315"/>
    <cellStyle name="Normal 2 2 4 5 2 2 3" xfId="5316"/>
    <cellStyle name="Normal 2 2 4 5 2 3" xfId="5317"/>
    <cellStyle name="Normal 2 2 4 5 2 4" xfId="5318"/>
    <cellStyle name="Normal 2 2 4 5 3" xfId="5319"/>
    <cellStyle name="Normal 2 2 4 5 3 2" xfId="5320"/>
    <cellStyle name="Normal 2 2 4 5 3 3" xfId="5321"/>
    <cellStyle name="Normal 2 2 4 5 4" xfId="5322"/>
    <cellStyle name="Normal 2 2 4 5 5" xfId="5323"/>
    <cellStyle name="Normal 2 2 4 6" xfId="5324"/>
    <cellStyle name="Normal 2 2 4 6 2" xfId="5325"/>
    <cellStyle name="Normal 2 2 4 6 2 2" xfId="5326"/>
    <cellStyle name="Normal 2 2 4 6 2 2 2" xfId="5327"/>
    <cellStyle name="Normal 2 2 4 6 2 2 3" xfId="5328"/>
    <cellStyle name="Normal 2 2 4 6 2 3" xfId="5329"/>
    <cellStyle name="Normal 2 2 4 6 2 4" xfId="5330"/>
    <cellStyle name="Normal 2 2 4 6 3" xfId="5331"/>
    <cellStyle name="Normal 2 2 4 6 3 2" xfId="5332"/>
    <cellStyle name="Normal 2 2 4 6 3 3" xfId="5333"/>
    <cellStyle name="Normal 2 2 4 6 4" xfId="5334"/>
    <cellStyle name="Normal 2 2 4 6 5" xfId="5335"/>
    <cellStyle name="Normal 2 2 4 7" xfId="5336"/>
    <cellStyle name="Normal 2 2 4 7 2" xfId="5337"/>
    <cellStyle name="Normal 2 2 4 7 2 2" xfId="5338"/>
    <cellStyle name="Normal 2 2 4 7 2 3" xfId="5339"/>
    <cellStyle name="Normal 2 2 4 7 3" xfId="5340"/>
    <cellStyle name="Normal 2 2 4 7 4" xfId="5341"/>
    <cellStyle name="Normal 2 2 4 8" xfId="5342"/>
    <cellStyle name="Normal 2 2 4 8 2" xfId="5343"/>
    <cellStyle name="Normal 2 2 4 8 2 2" xfId="5344"/>
    <cellStyle name="Normal 2 2 4 8 2 3" xfId="5345"/>
    <cellStyle name="Normal 2 2 4 8 3" xfId="5346"/>
    <cellStyle name="Normal 2 2 4 8 4" xfId="5347"/>
    <cellStyle name="Normal 2 2 4 9" xfId="5348"/>
    <cellStyle name="Normal 2 2 4 9 2" xfId="5349"/>
    <cellStyle name="Normal 2 2 4 9 3" xfId="5350"/>
    <cellStyle name="Normal 2 2 4_Average Energy Prices" xfId="5351"/>
    <cellStyle name="Normal 2 2 40" xfId="5352"/>
    <cellStyle name="Normal 2 2 40 2" xfId="5353"/>
    <cellStyle name="Normal 2 2 40 2 2" xfId="5354"/>
    <cellStyle name="Normal 2 2 40 2 3" xfId="5355"/>
    <cellStyle name="Normal 2 2 40 3" xfId="5356"/>
    <cellStyle name="Normal 2 2 40 4" xfId="5357"/>
    <cellStyle name="Normal 2 2 41" xfId="5358"/>
    <cellStyle name="Normal 2 2 41 2" xfId="5359"/>
    <cellStyle name="Normal 2 2 41 2 2" xfId="5360"/>
    <cellStyle name="Normal 2 2 41 2 3" xfId="5361"/>
    <cellStyle name="Normal 2 2 41 3" xfId="5362"/>
    <cellStyle name="Normal 2 2 41 4" xfId="5363"/>
    <cellStyle name="Normal 2 2 42" xfId="5364"/>
    <cellStyle name="Normal 2 2 42 2" xfId="5365"/>
    <cellStyle name="Normal 2 2 42 2 2" xfId="5366"/>
    <cellStyle name="Normal 2 2 42 2 3" xfId="5367"/>
    <cellStyle name="Normal 2 2 42 3" xfId="5368"/>
    <cellStyle name="Normal 2 2 42 4" xfId="5369"/>
    <cellStyle name="Normal 2 2 43" xfId="5370"/>
    <cellStyle name="Normal 2 2 43 2" xfId="5371"/>
    <cellStyle name="Normal 2 2 43 2 2" xfId="5372"/>
    <cellStyle name="Normal 2 2 43 2 3" xfId="5373"/>
    <cellStyle name="Normal 2 2 43 3" xfId="5374"/>
    <cellStyle name="Normal 2 2 43 4" xfId="5375"/>
    <cellStyle name="Normal 2 2 44" xfId="5376"/>
    <cellStyle name="Normal 2 2 44 2" xfId="5377"/>
    <cellStyle name="Normal 2 2 44 2 2" xfId="5378"/>
    <cellStyle name="Normal 2 2 44 2 3" xfId="5379"/>
    <cellStyle name="Normal 2 2 44 3" xfId="5380"/>
    <cellStyle name="Normal 2 2 44 4" xfId="5381"/>
    <cellStyle name="Normal 2 2 45" xfId="5382"/>
    <cellStyle name="Normal 2 2 45 2" xfId="5383"/>
    <cellStyle name="Normal 2 2 45 3" xfId="5384"/>
    <cellStyle name="Normal 2 2 46" xfId="5385"/>
    <cellStyle name="Normal 2 2 46 2" xfId="5386"/>
    <cellStyle name="Normal 2 2 46 3" xfId="5387"/>
    <cellStyle name="Normal 2 2 47" xfId="5388"/>
    <cellStyle name="Normal 2 2 48" xfId="5389"/>
    <cellStyle name="Normal 2 2 49" xfId="5390"/>
    <cellStyle name="Normal 2 2 5" xfId="5391"/>
    <cellStyle name="Normal 2 2 5 2" xfId="5392"/>
    <cellStyle name="Normal 2 2 5 3" xfId="5393"/>
    <cellStyle name="Normal 2 2 5 3 2" xfId="5394"/>
    <cellStyle name="Normal 2 2 5 3 2 2" xfId="5395"/>
    <cellStyle name="Normal 2 2 5 3 2 2 2" xfId="5396"/>
    <cellStyle name="Normal 2 2 5 3 2 2 2 2" xfId="5397"/>
    <cellStyle name="Normal 2 2 5 3 2 2 2 3" xfId="5398"/>
    <cellStyle name="Normal 2 2 5 3 2 2 3" xfId="5399"/>
    <cellStyle name="Normal 2 2 5 3 2 2 4" xfId="5400"/>
    <cellStyle name="Normal 2 2 5 3 2 3" xfId="5401"/>
    <cellStyle name="Normal 2 2 5 3 2 3 2" xfId="5402"/>
    <cellStyle name="Normal 2 2 5 3 2 3 3" xfId="5403"/>
    <cellStyle name="Normal 2 2 5 3 2 4" xfId="5404"/>
    <cellStyle name="Normal 2 2 5 3 2 5" xfId="5405"/>
    <cellStyle name="Normal 2 2 5 3 3" xfId="5406"/>
    <cellStyle name="Normal 2 2 5 3 3 2" xfId="5407"/>
    <cellStyle name="Normal 2 2 5 3 3 2 2" xfId="5408"/>
    <cellStyle name="Normal 2 2 5 3 3 2 2 2" xfId="5409"/>
    <cellStyle name="Normal 2 2 5 3 3 2 2 3" xfId="5410"/>
    <cellStyle name="Normal 2 2 5 3 3 2 3" xfId="5411"/>
    <cellStyle name="Normal 2 2 5 3 3 2 4" xfId="5412"/>
    <cellStyle name="Normal 2 2 5 3 3 3" xfId="5413"/>
    <cellStyle name="Normal 2 2 5 3 3 3 2" xfId="5414"/>
    <cellStyle name="Normal 2 2 5 3 3 3 3" xfId="5415"/>
    <cellStyle name="Normal 2 2 5 3 3 4" xfId="5416"/>
    <cellStyle name="Normal 2 2 5 3 3 5" xfId="5417"/>
    <cellStyle name="Normal 2 2 5 3 4" xfId="5418"/>
    <cellStyle name="Normal 2 2 5 3 4 2" xfId="5419"/>
    <cellStyle name="Normal 2 2 5 3 4 2 2" xfId="5420"/>
    <cellStyle name="Normal 2 2 5 3 4 2 3" xfId="5421"/>
    <cellStyle name="Normal 2 2 5 3 4 3" xfId="5422"/>
    <cellStyle name="Normal 2 2 5 3 4 4" xfId="5423"/>
    <cellStyle name="Normal 2 2 5 3 5" xfId="5424"/>
    <cellStyle name="Normal 2 2 5 3 5 2" xfId="5425"/>
    <cellStyle name="Normal 2 2 5 3 5 2 2" xfId="5426"/>
    <cellStyle name="Normal 2 2 5 3 5 2 3" xfId="5427"/>
    <cellStyle name="Normal 2 2 5 3 5 3" xfId="5428"/>
    <cellStyle name="Normal 2 2 5 3 5 4" xfId="5429"/>
    <cellStyle name="Normal 2 2 5 3 6" xfId="5430"/>
    <cellStyle name="Normal 2 2 5 3 6 2" xfId="5431"/>
    <cellStyle name="Normal 2 2 5 3 6 3" xfId="5432"/>
    <cellStyle name="Normal 2 2 5 3 7" xfId="5433"/>
    <cellStyle name="Normal 2 2 5 3 8" xfId="5434"/>
    <cellStyle name="Normal 2 2 5 4" xfId="5435"/>
    <cellStyle name="Normal 2 2 5 4 2" xfId="5436"/>
    <cellStyle name="Normal 2 2 5 4 2 2" xfId="5437"/>
    <cellStyle name="Normal 2 2 5 4 2 2 2" xfId="5438"/>
    <cellStyle name="Normal 2 2 5 4 2 2 3" xfId="5439"/>
    <cellStyle name="Normal 2 2 5 4 2 3" xfId="5440"/>
    <cellStyle name="Normal 2 2 5 4 2 4" xfId="5441"/>
    <cellStyle name="Normal 2 2 5 4 3" xfId="5442"/>
    <cellStyle name="Normal 2 2 5 4 3 2" xfId="5443"/>
    <cellStyle name="Normal 2 2 5 4 3 3" xfId="5444"/>
    <cellStyle name="Normal 2 2 5 4 4" xfId="5445"/>
    <cellStyle name="Normal 2 2 5 4 5" xfId="5446"/>
    <cellStyle name="Normal 2 2 5 5" xfId="5447"/>
    <cellStyle name="Normal 2 2 5 5 2" xfId="5448"/>
    <cellStyle name="Normal 2 2 5 5 2 2" xfId="5449"/>
    <cellStyle name="Normal 2 2 5 5 2 2 2" xfId="5450"/>
    <cellStyle name="Normal 2 2 5 5 2 2 3" xfId="5451"/>
    <cellStyle name="Normal 2 2 5 5 2 3" xfId="5452"/>
    <cellStyle name="Normal 2 2 5 5 2 4" xfId="5453"/>
    <cellStyle name="Normal 2 2 5 5 3" xfId="5454"/>
    <cellStyle name="Normal 2 2 5 5 3 2" xfId="5455"/>
    <cellStyle name="Normal 2 2 5 5 3 3" xfId="5456"/>
    <cellStyle name="Normal 2 2 5 5 4" xfId="5457"/>
    <cellStyle name="Normal 2 2 5 5 5" xfId="5458"/>
    <cellStyle name="Normal 2 2 5 6" xfId="5459"/>
    <cellStyle name="Normal 2 2 5 6 2" xfId="5460"/>
    <cellStyle name="Normal 2 2 5 6 2 2" xfId="5461"/>
    <cellStyle name="Normal 2 2 5 6 2 3" xfId="5462"/>
    <cellStyle name="Normal 2 2 5 6 3" xfId="5463"/>
    <cellStyle name="Normal 2 2 5 6 4" xfId="5464"/>
    <cellStyle name="Normal 2 2 5 7" xfId="5465"/>
    <cellStyle name="Normal 2 2 5 7 2" xfId="5466"/>
    <cellStyle name="Normal 2 2 5 7 2 2" xfId="5467"/>
    <cellStyle name="Normal 2 2 5 7 2 3" xfId="5468"/>
    <cellStyle name="Normal 2 2 5 7 3" xfId="5469"/>
    <cellStyle name="Normal 2 2 5 7 4" xfId="5470"/>
    <cellStyle name="Normal 2 2 5 8" xfId="5471"/>
    <cellStyle name="Normal 2 2 5 8 2" xfId="5472"/>
    <cellStyle name="Normal 2 2 5 8 3" xfId="5473"/>
    <cellStyle name="Normal 2 2 5 9" xfId="5474"/>
    <cellStyle name="Normal 2 2 5 9 2" xfId="5475"/>
    <cellStyle name="Normal 2 2 5 9 3" xfId="5476"/>
    <cellStyle name="Normal 2 2 5_Average Energy Prices" xfId="5477"/>
    <cellStyle name="Normal 2 2 50" xfId="5478"/>
    <cellStyle name="Normal 2 2 51" xfId="5479"/>
    <cellStyle name="Normal 2 2 6" xfId="5480"/>
    <cellStyle name="Normal 2 2 7" xfId="5481"/>
    <cellStyle name="Normal 2 2 8" xfId="5482"/>
    <cellStyle name="Normal 2 2 9" xfId="5483"/>
    <cellStyle name="Normal 2 2_Average Energy Prices" xfId="5484"/>
    <cellStyle name="Normal 2 20" xfId="5485"/>
    <cellStyle name="Normal 2 20 2" xfId="5486"/>
    <cellStyle name="Normal 2 20 2 2" xfId="5487"/>
    <cellStyle name="Normal 2 20 3" xfId="5488"/>
    <cellStyle name="Normal 2 20_Data Input" xfId="5489"/>
    <cellStyle name="Normal 2 21" xfId="5490"/>
    <cellStyle name="Normal 2 21 2" xfId="5491"/>
    <cellStyle name="Normal 2 21 2 2" xfId="5492"/>
    <cellStyle name="Normal 2 21 3" xfId="5493"/>
    <cellStyle name="Normal 2 21_Data Input" xfId="5494"/>
    <cellStyle name="Normal 2 22" xfId="5495"/>
    <cellStyle name="Normal 2 22 2" xfId="5496"/>
    <cellStyle name="Normal 2 22 2 2" xfId="5497"/>
    <cellStyle name="Normal 2 22 2 2 2" xfId="5498"/>
    <cellStyle name="Normal 2 22 2 3" xfId="5499"/>
    <cellStyle name="Normal 2 22 2_Output(m)" xfId="5500"/>
    <cellStyle name="Normal 2 22 3" xfId="5501"/>
    <cellStyle name="Normal 2 22 3 2" xfId="5502"/>
    <cellStyle name="Normal 2 22 3 3" xfId="5503"/>
    <cellStyle name="Normal 2 22 3_Output(m)" xfId="5504"/>
    <cellStyle name="Normal 2 22_Data Input" xfId="5505"/>
    <cellStyle name="Normal 2 23" xfId="5506"/>
    <cellStyle name="Normal 2 23 10" xfId="5507"/>
    <cellStyle name="Normal 2 23 10 2" xfId="5508"/>
    <cellStyle name="Normal 2 23 10 3" xfId="5509"/>
    <cellStyle name="Normal 2 23 11" xfId="5510"/>
    <cellStyle name="Normal 2 23 11 2" xfId="5511"/>
    <cellStyle name="Normal 2 23 11 3" xfId="5512"/>
    <cellStyle name="Normal 2 23 2" xfId="5513"/>
    <cellStyle name="Normal 2 23 2 10" xfId="5514"/>
    <cellStyle name="Normal 2 23 2 11" xfId="5515"/>
    <cellStyle name="Normal 2 23 2 2" xfId="5516"/>
    <cellStyle name="Normal 2 23 2 2 2" xfId="5517"/>
    <cellStyle name="Normal 2 23 2 2 2 2" xfId="5518"/>
    <cellStyle name="Normal 2 23 2 2 2 2 2" xfId="5519"/>
    <cellStyle name="Normal 2 23 2 2 2 2 2 2" xfId="5520"/>
    <cellStyle name="Normal 2 23 2 2 2 2 2 2 2" xfId="5521"/>
    <cellStyle name="Normal 2 23 2 2 2 2 2 2 3" xfId="5522"/>
    <cellStyle name="Normal 2 23 2 2 2 2 2 3" xfId="5523"/>
    <cellStyle name="Normal 2 23 2 2 2 2 2 4" xfId="5524"/>
    <cellStyle name="Normal 2 23 2 2 2 2 3" xfId="5525"/>
    <cellStyle name="Normal 2 23 2 2 2 2 3 2" xfId="5526"/>
    <cellStyle name="Normal 2 23 2 2 2 2 3 3" xfId="5527"/>
    <cellStyle name="Normal 2 23 2 2 2 2 4" xfId="5528"/>
    <cellStyle name="Normal 2 23 2 2 2 2 5" xfId="5529"/>
    <cellStyle name="Normal 2 23 2 2 2 3" xfId="5530"/>
    <cellStyle name="Normal 2 23 2 2 2 3 2" xfId="5531"/>
    <cellStyle name="Normal 2 23 2 2 2 3 2 2" xfId="5532"/>
    <cellStyle name="Normal 2 23 2 2 2 3 2 2 2" xfId="5533"/>
    <cellStyle name="Normal 2 23 2 2 2 3 2 2 3" xfId="5534"/>
    <cellStyle name="Normal 2 23 2 2 2 3 2 3" xfId="5535"/>
    <cellStyle name="Normal 2 23 2 2 2 3 2 4" xfId="5536"/>
    <cellStyle name="Normal 2 23 2 2 2 3 3" xfId="5537"/>
    <cellStyle name="Normal 2 23 2 2 2 3 3 2" xfId="5538"/>
    <cellStyle name="Normal 2 23 2 2 2 3 3 3" xfId="5539"/>
    <cellStyle name="Normal 2 23 2 2 2 3 4" xfId="5540"/>
    <cellStyle name="Normal 2 23 2 2 2 3 5" xfId="5541"/>
    <cellStyle name="Normal 2 23 2 2 2 4" xfId="5542"/>
    <cellStyle name="Normal 2 23 2 2 2 4 2" xfId="5543"/>
    <cellStyle name="Normal 2 23 2 2 2 4 2 2" xfId="5544"/>
    <cellStyle name="Normal 2 23 2 2 2 4 2 3" xfId="5545"/>
    <cellStyle name="Normal 2 23 2 2 2 4 3" xfId="5546"/>
    <cellStyle name="Normal 2 23 2 2 2 4 4" xfId="5547"/>
    <cellStyle name="Normal 2 23 2 2 2 5" xfId="5548"/>
    <cellStyle name="Normal 2 23 2 2 2 5 2" xfId="5549"/>
    <cellStyle name="Normal 2 23 2 2 2 5 2 2" xfId="5550"/>
    <cellStyle name="Normal 2 23 2 2 2 5 2 3" xfId="5551"/>
    <cellStyle name="Normal 2 23 2 2 2 5 3" xfId="5552"/>
    <cellStyle name="Normal 2 23 2 2 2 5 4" xfId="5553"/>
    <cellStyle name="Normal 2 23 2 2 2 6" xfId="5554"/>
    <cellStyle name="Normal 2 23 2 2 2 6 2" xfId="5555"/>
    <cellStyle name="Normal 2 23 2 2 2 6 3" xfId="5556"/>
    <cellStyle name="Normal 2 23 2 2 2 7" xfId="5557"/>
    <cellStyle name="Normal 2 23 2 2 2 8" xfId="5558"/>
    <cellStyle name="Normal 2 23 2 2 3" xfId="5559"/>
    <cellStyle name="Normal 2 23 2 2 3 2" xfId="5560"/>
    <cellStyle name="Normal 2 23 2 2 3 2 2" xfId="5561"/>
    <cellStyle name="Normal 2 23 2 2 3 2 2 2" xfId="5562"/>
    <cellStyle name="Normal 2 23 2 2 3 2 2 3" xfId="5563"/>
    <cellStyle name="Normal 2 23 2 2 3 2 3" xfId="5564"/>
    <cellStyle name="Normal 2 23 2 2 3 2 4" xfId="5565"/>
    <cellStyle name="Normal 2 23 2 2 3 3" xfId="5566"/>
    <cellStyle name="Normal 2 23 2 2 3 3 2" xfId="5567"/>
    <cellStyle name="Normal 2 23 2 2 3 3 3" xfId="5568"/>
    <cellStyle name="Normal 2 23 2 2 3 4" xfId="5569"/>
    <cellStyle name="Normal 2 23 2 2 3 5" xfId="5570"/>
    <cellStyle name="Normal 2 23 2 2 4" xfId="5571"/>
    <cellStyle name="Normal 2 23 2 2 4 2" xfId="5572"/>
    <cellStyle name="Normal 2 23 2 2 4 2 2" xfId="5573"/>
    <cellStyle name="Normal 2 23 2 2 4 2 2 2" xfId="5574"/>
    <cellStyle name="Normal 2 23 2 2 4 2 2 3" xfId="5575"/>
    <cellStyle name="Normal 2 23 2 2 4 2 3" xfId="5576"/>
    <cellStyle name="Normal 2 23 2 2 4 2 4" xfId="5577"/>
    <cellStyle name="Normal 2 23 2 2 4 3" xfId="5578"/>
    <cellStyle name="Normal 2 23 2 2 4 3 2" xfId="5579"/>
    <cellStyle name="Normal 2 23 2 2 4 3 3" xfId="5580"/>
    <cellStyle name="Normal 2 23 2 2 4 4" xfId="5581"/>
    <cellStyle name="Normal 2 23 2 2 4 5" xfId="5582"/>
    <cellStyle name="Normal 2 23 2 2 5" xfId="5583"/>
    <cellStyle name="Normal 2 23 2 2 5 2" xfId="5584"/>
    <cellStyle name="Normal 2 23 2 2 5 2 2" xfId="5585"/>
    <cellStyle name="Normal 2 23 2 2 5 2 3" xfId="5586"/>
    <cellStyle name="Normal 2 23 2 2 5 3" xfId="5587"/>
    <cellStyle name="Normal 2 23 2 2 5 4" xfId="5588"/>
    <cellStyle name="Normal 2 23 2 2 6" xfId="5589"/>
    <cellStyle name="Normal 2 23 2 2 6 2" xfId="5590"/>
    <cellStyle name="Normal 2 23 2 2 6 2 2" xfId="5591"/>
    <cellStyle name="Normal 2 23 2 2 6 2 3" xfId="5592"/>
    <cellStyle name="Normal 2 23 2 2 6 3" xfId="5593"/>
    <cellStyle name="Normal 2 23 2 2 6 4" xfId="5594"/>
    <cellStyle name="Normal 2 23 2 2 7" xfId="5595"/>
    <cellStyle name="Normal 2 23 2 2 7 2" xfId="5596"/>
    <cellStyle name="Normal 2 23 2 2 7 3" xfId="5597"/>
    <cellStyle name="Normal 2 23 2 2 8" xfId="5598"/>
    <cellStyle name="Normal 2 23 2 2 9" xfId="5599"/>
    <cellStyle name="Normal 2 23 2 3" xfId="5600"/>
    <cellStyle name="Normal 2 23 2 3 2" xfId="5601"/>
    <cellStyle name="Normal 2 23 2 3 2 2" xfId="5602"/>
    <cellStyle name="Normal 2 23 2 3 2 2 2" xfId="5603"/>
    <cellStyle name="Normal 2 23 2 3 2 2 2 2" xfId="5604"/>
    <cellStyle name="Normal 2 23 2 3 2 2 2 3" xfId="5605"/>
    <cellStyle name="Normal 2 23 2 3 2 2 3" xfId="5606"/>
    <cellStyle name="Normal 2 23 2 3 2 2 4" xfId="5607"/>
    <cellStyle name="Normal 2 23 2 3 2 3" xfId="5608"/>
    <cellStyle name="Normal 2 23 2 3 2 3 2" xfId="5609"/>
    <cellStyle name="Normal 2 23 2 3 2 3 3" xfId="5610"/>
    <cellStyle name="Normal 2 23 2 3 2 4" xfId="5611"/>
    <cellStyle name="Normal 2 23 2 3 2 5" xfId="5612"/>
    <cellStyle name="Normal 2 23 2 3 3" xfId="5613"/>
    <cellStyle name="Normal 2 23 2 3 3 2" xfId="5614"/>
    <cellStyle name="Normal 2 23 2 3 3 2 2" xfId="5615"/>
    <cellStyle name="Normal 2 23 2 3 3 2 2 2" xfId="5616"/>
    <cellStyle name="Normal 2 23 2 3 3 2 2 3" xfId="5617"/>
    <cellStyle name="Normal 2 23 2 3 3 2 3" xfId="5618"/>
    <cellStyle name="Normal 2 23 2 3 3 2 4" xfId="5619"/>
    <cellStyle name="Normal 2 23 2 3 3 3" xfId="5620"/>
    <cellStyle name="Normal 2 23 2 3 3 3 2" xfId="5621"/>
    <cellStyle name="Normal 2 23 2 3 3 3 3" xfId="5622"/>
    <cellStyle name="Normal 2 23 2 3 3 4" xfId="5623"/>
    <cellStyle name="Normal 2 23 2 3 3 5" xfId="5624"/>
    <cellStyle name="Normal 2 23 2 3 4" xfId="5625"/>
    <cellStyle name="Normal 2 23 2 3 4 2" xfId="5626"/>
    <cellStyle name="Normal 2 23 2 3 4 2 2" xfId="5627"/>
    <cellStyle name="Normal 2 23 2 3 4 2 3" xfId="5628"/>
    <cellStyle name="Normal 2 23 2 3 4 3" xfId="5629"/>
    <cellStyle name="Normal 2 23 2 3 4 4" xfId="5630"/>
    <cellStyle name="Normal 2 23 2 3 5" xfId="5631"/>
    <cellStyle name="Normal 2 23 2 3 5 2" xfId="5632"/>
    <cellStyle name="Normal 2 23 2 3 5 2 2" xfId="5633"/>
    <cellStyle name="Normal 2 23 2 3 5 2 3" xfId="5634"/>
    <cellStyle name="Normal 2 23 2 3 5 3" xfId="5635"/>
    <cellStyle name="Normal 2 23 2 3 5 4" xfId="5636"/>
    <cellStyle name="Normal 2 23 2 3 6" xfId="5637"/>
    <cellStyle name="Normal 2 23 2 3 6 2" xfId="5638"/>
    <cellStyle name="Normal 2 23 2 3 6 3" xfId="5639"/>
    <cellStyle name="Normal 2 23 2 3 7" xfId="5640"/>
    <cellStyle name="Normal 2 23 2 3 8" xfId="5641"/>
    <cellStyle name="Normal 2 23 2 4" xfId="5642"/>
    <cellStyle name="Normal 2 23 2 4 2" xfId="5643"/>
    <cellStyle name="Normal 2 23 2 4 2 2" xfId="5644"/>
    <cellStyle name="Normal 2 23 2 4 2 2 2" xfId="5645"/>
    <cellStyle name="Normal 2 23 2 4 2 2 3" xfId="5646"/>
    <cellStyle name="Normal 2 23 2 4 2 3" xfId="5647"/>
    <cellStyle name="Normal 2 23 2 4 2 4" xfId="5648"/>
    <cellStyle name="Normal 2 23 2 4 3" xfId="5649"/>
    <cellStyle name="Normal 2 23 2 4 3 2" xfId="5650"/>
    <cellStyle name="Normal 2 23 2 4 3 3" xfId="5651"/>
    <cellStyle name="Normal 2 23 2 4 4" xfId="5652"/>
    <cellStyle name="Normal 2 23 2 4 5" xfId="5653"/>
    <cellStyle name="Normal 2 23 2 5" xfId="5654"/>
    <cellStyle name="Normal 2 23 2 5 2" xfId="5655"/>
    <cellStyle name="Normal 2 23 2 5 2 2" xfId="5656"/>
    <cellStyle name="Normal 2 23 2 5 2 2 2" xfId="5657"/>
    <cellStyle name="Normal 2 23 2 5 2 2 3" xfId="5658"/>
    <cellStyle name="Normal 2 23 2 5 2 3" xfId="5659"/>
    <cellStyle name="Normal 2 23 2 5 2 4" xfId="5660"/>
    <cellStyle name="Normal 2 23 2 5 3" xfId="5661"/>
    <cellStyle name="Normal 2 23 2 5 3 2" xfId="5662"/>
    <cellStyle name="Normal 2 23 2 5 3 3" xfId="5663"/>
    <cellStyle name="Normal 2 23 2 5 4" xfId="5664"/>
    <cellStyle name="Normal 2 23 2 5 5" xfId="5665"/>
    <cellStyle name="Normal 2 23 2 6" xfId="5666"/>
    <cellStyle name="Normal 2 23 2 6 2" xfId="5667"/>
    <cellStyle name="Normal 2 23 2 6 2 2" xfId="5668"/>
    <cellStyle name="Normal 2 23 2 6 2 3" xfId="5669"/>
    <cellStyle name="Normal 2 23 2 6 3" xfId="5670"/>
    <cellStyle name="Normal 2 23 2 6 4" xfId="5671"/>
    <cellStyle name="Normal 2 23 2 7" xfId="5672"/>
    <cellStyle name="Normal 2 23 2 7 2" xfId="5673"/>
    <cellStyle name="Normal 2 23 2 7 2 2" xfId="5674"/>
    <cellStyle name="Normal 2 23 2 7 2 3" xfId="5675"/>
    <cellStyle name="Normal 2 23 2 7 3" xfId="5676"/>
    <cellStyle name="Normal 2 23 2 7 4" xfId="5677"/>
    <cellStyle name="Normal 2 23 2 8" xfId="5678"/>
    <cellStyle name="Normal 2 23 2 8 2" xfId="5679"/>
    <cellStyle name="Normal 2 23 2 8 3" xfId="5680"/>
    <cellStyle name="Normal 2 23 2 9" xfId="5681"/>
    <cellStyle name="Normal 2 23 2 9 2" xfId="5682"/>
    <cellStyle name="Normal 2 23 2 9 3" xfId="5683"/>
    <cellStyle name="Normal 2 23 2_Average Energy Prices" xfId="5684"/>
    <cellStyle name="Normal 2 23 3" xfId="5685"/>
    <cellStyle name="Normal 2 23 3 2" xfId="5686"/>
    <cellStyle name="Normal 2 23 3 2 2" xfId="5687"/>
    <cellStyle name="Normal 2 23 3 2 2 2" xfId="5688"/>
    <cellStyle name="Normal 2 23 3 2 2 2 2" xfId="5689"/>
    <cellStyle name="Normal 2 23 3 2 2 2 2 2" xfId="5690"/>
    <cellStyle name="Normal 2 23 3 2 2 2 2 3" xfId="5691"/>
    <cellStyle name="Normal 2 23 3 2 2 2 3" xfId="5692"/>
    <cellStyle name="Normal 2 23 3 2 2 2 4" xfId="5693"/>
    <cellStyle name="Normal 2 23 3 2 2 3" xfId="5694"/>
    <cellStyle name="Normal 2 23 3 2 2 3 2" xfId="5695"/>
    <cellStyle name="Normal 2 23 3 2 2 3 3" xfId="5696"/>
    <cellStyle name="Normal 2 23 3 2 2 4" xfId="5697"/>
    <cellStyle name="Normal 2 23 3 2 2 5" xfId="5698"/>
    <cellStyle name="Normal 2 23 3 2 3" xfId="5699"/>
    <cellStyle name="Normal 2 23 3 2 3 2" xfId="5700"/>
    <cellStyle name="Normal 2 23 3 2 3 2 2" xfId="5701"/>
    <cellStyle name="Normal 2 23 3 2 3 2 2 2" xfId="5702"/>
    <cellStyle name="Normal 2 23 3 2 3 2 2 3" xfId="5703"/>
    <cellStyle name="Normal 2 23 3 2 3 2 3" xfId="5704"/>
    <cellStyle name="Normal 2 23 3 2 3 2 4" xfId="5705"/>
    <cellStyle name="Normal 2 23 3 2 3 3" xfId="5706"/>
    <cellStyle name="Normal 2 23 3 2 3 3 2" xfId="5707"/>
    <cellStyle name="Normal 2 23 3 2 3 3 3" xfId="5708"/>
    <cellStyle name="Normal 2 23 3 2 3 4" xfId="5709"/>
    <cellStyle name="Normal 2 23 3 2 3 5" xfId="5710"/>
    <cellStyle name="Normal 2 23 3 2 4" xfId="5711"/>
    <cellStyle name="Normal 2 23 3 2 4 2" xfId="5712"/>
    <cellStyle name="Normal 2 23 3 2 4 2 2" xfId="5713"/>
    <cellStyle name="Normal 2 23 3 2 4 2 3" xfId="5714"/>
    <cellStyle name="Normal 2 23 3 2 4 3" xfId="5715"/>
    <cellStyle name="Normal 2 23 3 2 4 4" xfId="5716"/>
    <cellStyle name="Normal 2 23 3 2 5" xfId="5717"/>
    <cellStyle name="Normal 2 23 3 2 5 2" xfId="5718"/>
    <cellStyle name="Normal 2 23 3 2 5 2 2" xfId="5719"/>
    <cellStyle name="Normal 2 23 3 2 5 2 3" xfId="5720"/>
    <cellStyle name="Normal 2 23 3 2 5 3" xfId="5721"/>
    <cellStyle name="Normal 2 23 3 2 5 4" xfId="5722"/>
    <cellStyle name="Normal 2 23 3 2 6" xfId="5723"/>
    <cellStyle name="Normal 2 23 3 2 6 2" xfId="5724"/>
    <cellStyle name="Normal 2 23 3 2 6 3" xfId="5725"/>
    <cellStyle name="Normal 2 23 3 2 7" xfId="5726"/>
    <cellStyle name="Normal 2 23 3 2 8" xfId="5727"/>
    <cellStyle name="Normal 2 23 3 3" xfId="5728"/>
    <cellStyle name="Normal 2 23 3 3 2" xfId="5729"/>
    <cellStyle name="Normal 2 23 3 3 2 2" xfId="5730"/>
    <cellStyle name="Normal 2 23 3 3 2 2 2" xfId="5731"/>
    <cellStyle name="Normal 2 23 3 3 2 2 3" xfId="5732"/>
    <cellStyle name="Normal 2 23 3 3 2 3" xfId="5733"/>
    <cellStyle name="Normal 2 23 3 3 2 4" xfId="5734"/>
    <cellStyle name="Normal 2 23 3 3 3" xfId="5735"/>
    <cellStyle name="Normal 2 23 3 3 3 2" xfId="5736"/>
    <cellStyle name="Normal 2 23 3 3 3 3" xfId="5737"/>
    <cellStyle name="Normal 2 23 3 3 4" xfId="5738"/>
    <cellStyle name="Normal 2 23 3 3 5" xfId="5739"/>
    <cellStyle name="Normal 2 23 3 4" xfId="5740"/>
    <cellStyle name="Normal 2 23 3 4 2" xfId="5741"/>
    <cellStyle name="Normal 2 23 3 4 2 2" xfId="5742"/>
    <cellStyle name="Normal 2 23 3 4 2 2 2" xfId="5743"/>
    <cellStyle name="Normal 2 23 3 4 2 2 3" xfId="5744"/>
    <cellStyle name="Normal 2 23 3 4 2 3" xfId="5745"/>
    <cellStyle name="Normal 2 23 3 4 2 4" xfId="5746"/>
    <cellStyle name="Normal 2 23 3 4 3" xfId="5747"/>
    <cellStyle name="Normal 2 23 3 4 3 2" xfId="5748"/>
    <cellStyle name="Normal 2 23 3 4 3 3" xfId="5749"/>
    <cellStyle name="Normal 2 23 3 4 4" xfId="5750"/>
    <cellStyle name="Normal 2 23 3 4 5" xfId="5751"/>
    <cellStyle name="Normal 2 23 3 5" xfId="5752"/>
    <cellStyle name="Normal 2 23 3 5 2" xfId="5753"/>
    <cellStyle name="Normal 2 23 3 5 2 2" xfId="5754"/>
    <cellStyle name="Normal 2 23 3 5 2 3" xfId="5755"/>
    <cellStyle name="Normal 2 23 3 5 3" xfId="5756"/>
    <cellStyle name="Normal 2 23 3 5 4" xfId="5757"/>
    <cellStyle name="Normal 2 23 3 6" xfId="5758"/>
    <cellStyle name="Normal 2 23 3 6 2" xfId="5759"/>
    <cellStyle name="Normal 2 23 3 6 2 2" xfId="5760"/>
    <cellStyle name="Normal 2 23 3 6 2 3" xfId="5761"/>
    <cellStyle name="Normal 2 23 3 6 3" xfId="5762"/>
    <cellStyle name="Normal 2 23 3 6 4" xfId="5763"/>
    <cellStyle name="Normal 2 23 3 7" xfId="5764"/>
    <cellStyle name="Normal 2 23 3 7 2" xfId="5765"/>
    <cellStyle name="Normal 2 23 3 7 3" xfId="5766"/>
    <cellStyle name="Normal 2 23 3 8" xfId="5767"/>
    <cellStyle name="Normal 2 23 3 9" xfId="5768"/>
    <cellStyle name="Normal 2 23 4" xfId="5769"/>
    <cellStyle name="Normal 2 23 5" xfId="5770"/>
    <cellStyle name="Normal 2 23 5 2" xfId="5771"/>
    <cellStyle name="Normal 2 23 5 2 2" xfId="5772"/>
    <cellStyle name="Normal 2 23 5 2 2 2" xfId="5773"/>
    <cellStyle name="Normal 2 23 5 2 2 2 2" xfId="5774"/>
    <cellStyle name="Normal 2 23 5 2 2 2 3" xfId="5775"/>
    <cellStyle name="Normal 2 23 5 2 2 3" xfId="5776"/>
    <cellStyle name="Normal 2 23 5 2 2 4" xfId="5777"/>
    <cellStyle name="Normal 2 23 5 2 3" xfId="5778"/>
    <cellStyle name="Normal 2 23 5 2 3 2" xfId="5779"/>
    <cellStyle name="Normal 2 23 5 2 3 3" xfId="5780"/>
    <cellStyle name="Normal 2 23 5 2 4" xfId="5781"/>
    <cellStyle name="Normal 2 23 5 2 5" xfId="5782"/>
    <cellStyle name="Normal 2 23 5 3" xfId="5783"/>
    <cellStyle name="Normal 2 23 5 3 2" xfId="5784"/>
    <cellStyle name="Normal 2 23 5 3 2 2" xfId="5785"/>
    <cellStyle name="Normal 2 23 5 3 2 2 2" xfId="5786"/>
    <cellStyle name="Normal 2 23 5 3 2 2 3" xfId="5787"/>
    <cellStyle name="Normal 2 23 5 3 2 3" xfId="5788"/>
    <cellStyle name="Normal 2 23 5 3 2 4" xfId="5789"/>
    <cellStyle name="Normal 2 23 5 3 3" xfId="5790"/>
    <cellStyle name="Normal 2 23 5 3 3 2" xfId="5791"/>
    <cellStyle name="Normal 2 23 5 3 3 3" xfId="5792"/>
    <cellStyle name="Normal 2 23 5 3 4" xfId="5793"/>
    <cellStyle name="Normal 2 23 5 3 5" xfId="5794"/>
    <cellStyle name="Normal 2 23 5 4" xfId="5795"/>
    <cellStyle name="Normal 2 23 5 4 2" xfId="5796"/>
    <cellStyle name="Normal 2 23 5 4 2 2" xfId="5797"/>
    <cellStyle name="Normal 2 23 5 4 2 3" xfId="5798"/>
    <cellStyle name="Normal 2 23 5 4 3" xfId="5799"/>
    <cellStyle name="Normal 2 23 5 4 4" xfId="5800"/>
    <cellStyle name="Normal 2 23 5 5" xfId="5801"/>
    <cellStyle name="Normal 2 23 5 5 2" xfId="5802"/>
    <cellStyle name="Normal 2 23 5 5 2 2" xfId="5803"/>
    <cellStyle name="Normal 2 23 5 5 2 3" xfId="5804"/>
    <cellStyle name="Normal 2 23 5 5 3" xfId="5805"/>
    <cellStyle name="Normal 2 23 5 5 4" xfId="5806"/>
    <cellStyle name="Normal 2 23 5 6" xfId="5807"/>
    <cellStyle name="Normal 2 23 5 6 2" xfId="5808"/>
    <cellStyle name="Normal 2 23 5 6 3" xfId="5809"/>
    <cellStyle name="Normal 2 23 5 7" xfId="5810"/>
    <cellStyle name="Normal 2 23 5 8" xfId="5811"/>
    <cellStyle name="Normal 2 23 6" xfId="5812"/>
    <cellStyle name="Normal 2 23 6 2" xfId="5813"/>
    <cellStyle name="Normal 2 23 6 2 2" xfId="5814"/>
    <cellStyle name="Normal 2 23 6 2 2 2" xfId="5815"/>
    <cellStyle name="Normal 2 23 6 2 2 3" xfId="5816"/>
    <cellStyle name="Normal 2 23 6 2 3" xfId="5817"/>
    <cellStyle name="Normal 2 23 6 2 4" xfId="5818"/>
    <cellStyle name="Normal 2 23 6 3" xfId="5819"/>
    <cellStyle name="Normal 2 23 6 3 2" xfId="5820"/>
    <cellStyle name="Normal 2 23 6 3 3" xfId="5821"/>
    <cellStyle name="Normal 2 23 6 4" xfId="5822"/>
    <cellStyle name="Normal 2 23 6 5" xfId="5823"/>
    <cellStyle name="Normal 2 23 7" xfId="5824"/>
    <cellStyle name="Normal 2 23 7 2" xfId="5825"/>
    <cellStyle name="Normal 2 23 7 2 2" xfId="5826"/>
    <cellStyle name="Normal 2 23 7 2 2 2" xfId="5827"/>
    <cellStyle name="Normal 2 23 7 2 2 3" xfId="5828"/>
    <cellStyle name="Normal 2 23 7 2 3" xfId="5829"/>
    <cellStyle name="Normal 2 23 7 2 4" xfId="5830"/>
    <cellStyle name="Normal 2 23 7 3" xfId="5831"/>
    <cellStyle name="Normal 2 23 7 3 2" xfId="5832"/>
    <cellStyle name="Normal 2 23 7 3 3" xfId="5833"/>
    <cellStyle name="Normal 2 23 7 4" xfId="5834"/>
    <cellStyle name="Normal 2 23 7 5" xfId="5835"/>
    <cellStyle name="Normal 2 23 8" xfId="5836"/>
    <cellStyle name="Normal 2 23 8 2" xfId="5837"/>
    <cellStyle name="Normal 2 23 8 2 2" xfId="5838"/>
    <cellStyle name="Normal 2 23 8 2 3" xfId="5839"/>
    <cellStyle name="Normal 2 23 8 3" xfId="5840"/>
    <cellStyle name="Normal 2 23 8 4" xfId="5841"/>
    <cellStyle name="Normal 2 23 9" xfId="5842"/>
    <cellStyle name="Normal 2 23 9 2" xfId="5843"/>
    <cellStyle name="Normal 2 23 9 2 2" xfId="5844"/>
    <cellStyle name="Normal 2 23 9 2 3" xfId="5845"/>
    <cellStyle name="Normal 2 23 9 3" xfId="5846"/>
    <cellStyle name="Normal 2 23 9 4" xfId="5847"/>
    <cellStyle name="Normal 2 23_Average Energy Prices" xfId="5848"/>
    <cellStyle name="Normal 2 24" xfId="5849"/>
    <cellStyle name="Normal 2 25" xfId="5850"/>
    <cellStyle name="Normal 2 26" xfId="5851"/>
    <cellStyle name="Normal 2 27" xfId="5852"/>
    <cellStyle name="Normal 2 28" xfId="5853"/>
    <cellStyle name="Normal 2 29" xfId="5854"/>
    <cellStyle name="Normal 2 3" xfId="5855"/>
    <cellStyle name="Normal 2 3 10" xfId="5856"/>
    <cellStyle name="Normal 2 3 10 2" xfId="5857"/>
    <cellStyle name="Normal 2 3 10 2 2" xfId="5858"/>
    <cellStyle name="Normal 2 3 10 2 2 2" xfId="5859"/>
    <cellStyle name="Normal 2 3 10 2 2 3" xfId="5860"/>
    <cellStyle name="Normal 2 3 10 2 3" xfId="5861"/>
    <cellStyle name="Normal 2 3 10 2 4" xfId="5862"/>
    <cellStyle name="Normal 2 3 10 3" xfId="5863"/>
    <cellStyle name="Normal 2 3 10 3 2" xfId="5864"/>
    <cellStyle name="Normal 2 3 10 3 3" xfId="5865"/>
    <cellStyle name="Normal 2 3 10 4" xfId="5866"/>
    <cellStyle name="Normal 2 3 10 5" xfId="5867"/>
    <cellStyle name="Normal 2 3 11" xfId="5868"/>
    <cellStyle name="Normal 2 3 11 2" xfId="5869"/>
    <cellStyle name="Normal 2 3 11 2 2" xfId="5870"/>
    <cellStyle name="Normal 2 3 11 2 3" xfId="5871"/>
    <cellStyle name="Normal 2 3 11 3" xfId="5872"/>
    <cellStyle name="Normal 2 3 11 4" xfId="5873"/>
    <cellStyle name="Normal 2 3 12" xfId="5874"/>
    <cellStyle name="Normal 2 3 12 2" xfId="5875"/>
    <cellStyle name="Normal 2 3 12 2 2" xfId="5876"/>
    <cellStyle name="Normal 2 3 12 2 3" xfId="5877"/>
    <cellStyle name="Normal 2 3 12 3" xfId="5878"/>
    <cellStyle name="Normal 2 3 12 4" xfId="5879"/>
    <cellStyle name="Normal 2 3 13" xfId="5880"/>
    <cellStyle name="Normal 2 3 13 2" xfId="5881"/>
    <cellStyle name="Normal 2 3 13 3" xfId="5882"/>
    <cellStyle name="Normal 2 3 14" xfId="5883"/>
    <cellStyle name="Normal 2 3 14 2" xfId="5884"/>
    <cellStyle name="Normal 2 3 14 3" xfId="5885"/>
    <cellStyle name="Normal 2 3 2" xfId="5886"/>
    <cellStyle name="Normal 2 3 2 2" xfId="5887"/>
    <cellStyle name="Normal 2 3 2 2 2" xfId="5888"/>
    <cellStyle name="Normal 2 3 2 3" xfId="5889"/>
    <cellStyle name="Normal 2 3 2_Data Input" xfId="5890"/>
    <cellStyle name="Normal 2 3 3" xfId="5891"/>
    <cellStyle name="Normal 2 3 3 10" xfId="5892"/>
    <cellStyle name="Normal 2 3 3 10 2" xfId="5893"/>
    <cellStyle name="Normal 2 3 3 10 3" xfId="5894"/>
    <cellStyle name="Normal 2 3 3 11" xfId="5895"/>
    <cellStyle name="Normal 2 3 3 11 2" xfId="5896"/>
    <cellStyle name="Normal 2 3 3 11 3" xfId="5897"/>
    <cellStyle name="Normal 2 3 3 2" xfId="5898"/>
    <cellStyle name="Normal 2 3 3 2 10" xfId="5899"/>
    <cellStyle name="Normal 2 3 3 2 2" xfId="5900"/>
    <cellStyle name="Normal 2 3 3 2 2 2" xfId="5901"/>
    <cellStyle name="Normal 2 3 3 2 2 2 2" xfId="5902"/>
    <cellStyle name="Normal 2 3 3 2 2 2 2 2" xfId="5903"/>
    <cellStyle name="Normal 2 3 3 2 2 2 2 2 2" xfId="5904"/>
    <cellStyle name="Normal 2 3 3 2 2 2 2 2 3" xfId="5905"/>
    <cellStyle name="Normal 2 3 3 2 2 2 2 3" xfId="5906"/>
    <cellStyle name="Normal 2 3 3 2 2 2 2 4" xfId="5907"/>
    <cellStyle name="Normal 2 3 3 2 2 2 3" xfId="5908"/>
    <cellStyle name="Normal 2 3 3 2 2 2 3 2" xfId="5909"/>
    <cellStyle name="Normal 2 3 3 2 2 2 3 3" xfId="5910"/>
    <cellStyle name="Normal 2 3 3 2 2 2 4" xfId="5911"/>
    <cellStyle name="Normal 2 3 3 2 2 2 5" xfId="5912"/>
    <cellStyle name="Normal 2 3 3 2 2 3" xfId="5913"/>
    <cellStyle name="Normal 2 3 3 2 2 3 2" xfId="5914"/>
    <cellStyle name="Normal 2 3 3 2 2 3 2 2" xfId="5915"/>
    <cellStyle name="Normal 2 3 3 2 2 3 2 2 2" xfId="5916"/>
    <cellStyle name="Normal 2 3 3 2 2 3 2 2 3" xfId="5917"/>
    <cellStyle name="Normal 2 3 3 2 2 3 2 3" xfId="5918"/>
    <cellStyle name="Normal 2 3 3 2 2 3 2 4" xfId="5919"/>
    <cellStyle name="Normal 2 3 3 2 2 3 3" xfId="5920"/>
    <cellStyle name="Normal 2 3 3 2 2 3 3 2" xfId="5921"/>
    <cellStyle name="Normal 2 3 3 2 2 3 3 3" xfId="5922"/>
    <cellStyle name="Normal 2 3 3 2 2 3 4" xfId="5923"/>
    <cellStyle name="Normal 2 3 3 2 2 3 5" xfId="5924"/>
    <cellStyle name="Normal 2 3 3 2 2 4" xfId="5925"/>
    <cellStyle name="Normal 2 3 3 2 2 4 2" xfId="5926"/>
    <cellStyle name="Normal 2 3 3 2 2 4 2 2" xfId="5927"/>
    <cellStyle name="Normal 2 3 3 2 2 4 2 3" xfId="5928"/>
    <cellStyle name="Normal 2 3 3 2 2 4 3" xfId="5929"/>
    <cellStyle name="Normal 2 3 3 2 2 4 4" xfId="5930"/>
    <cellStyle name="Normal 2 3 3 2 2 5" xfId="5931"/>
    <cellStyle name="Normal 2 3 3 2 2 5 2" xfId="5932"/>
    <cellStyle name="Normal 2 3 3 2 2 5 2 2" xfId="5933"/>
    <cellStyle name="Normal 2 3 3 2 2 5 2 3" xfId="5934"/>
    <cellStyle name="Normal 2 3 3 2 2 5 3" xfId="5935"/>
    <cellStyle name="Normal 2 3 3 2 2 5 4" xfId="5936"/>
    <cellStyle name="Normal 2 3 3 2 2 6" xfId="5937"/>
    <cellStyle name="Normal 2 3 3 2 2 6 2" xfId="5938"/>
    <cellStyle name="Normal 2 3 3 2 2 6 3" xfId="5939"/>
    <cellStyle name="Normal 2 3 3 2 2 7" xfId="5940"/>
    <cellStyle name="Normal 2 3 3 2 2 8" xfId="5941"/>
    <cellStyle name="Normal 2 3 3 2 3" xfId="5942"/>
    <cellStyle name="Normal 2 3 3 2 3 2" xfId="5943"/>
    <cellStyle name="Normal 2 3 3 2 3 2 2" xfId="5944"/>
    <cellStyle name="Normal 2 3 3 2 3 2 2 2" xfId="5945"/>
    <cellStyle name="Normal 2 3 3 2 3 2 2 3" xfId="5946"/>
    <cellStyle name="Normal 2 3 3 2 3 2 3" xfId="5947"/>
    <cellStyle name="Normal 2 3 3 2 3 2 4" xfId="5948"/>
    <cellStyle name="Normal 2 3 3 2 3 3" xfId="5949"/>
    <cellStyle name="Normal 2 3 3 2 3 3 2" xfId="5950"/>
    <cellStyle name="Normal 2 3 3 2 3 3 3" xfId="5951"/>
    <cellStyle name="Normal 2 3 3 2 3 4" xfId="5952"/>
    <cellStyle name="Normal 2 3 3 2 3 5" xfId="5953"/>
    <cellStyle name="Normal 2 3 3 2 4" xfId="5954"/>
    <cellStyle name="Normal 2 3 3 2 4 2" xfId="5955"/>
    <cellStyle name="Normal 2 3 3 2 4 2 2" xfId="5956"/>
    <cellStyle name="Normal 2 3 3 2 4 2 2 2" xfId="5957"/>
    <cellStyle name="Normal 2 3 3 2 4 2 2 3" xfId="5958"/>
    <cellStyle name="Normal 2 3 3 2 4 2 3" xfId="5959"/>
    <cellStyle name="Normal 2 3 3 2 4 2 4" xfId="5960"/>
    <cellStyle name="Normal 2 3 3 2 4 3" xfId="5961"/>
    <cellStyle name="Normal 2 3 3 2 4 3 2" xfId="5962"/>
    <cellStyle name="Normal 2 3 3 2 4 3 3" xfId="5963"/>
    <cellStyle name="Normal 2 3 3 2 4 4" xfId="5964"/>
    <cellStyle name="Normal 2 3 3 2 4 5" xfId="5965"/>
    <cellStyle name="Normal 2 3 3 2 5" xfId="5966"/>
    <cellStyle name="Normal 2 3 3 2 5 2" xfId="5967"/>
    <cellStyle name="Normal 2 3 3 2 5 2 2" xfId="5968"/>
    <cellStyle name="Normal 2 3 3 2 5 2 3" xfId="5969"/>
    <cellStyle name="Normal 2 3 3 2 5 3" xfId="5970"/>
    <cellStyle name="Normal 2 3 3 2 5 4" xfId="5971"/>
    <cellStyle name="Normal 2 3 3 2 6" xfId="5972"/>
    <cellStyle name="Normal 2 3 3 2 7" xfId="5973"/>
    <cellStyle name="Normal 2 3 3 2 7 2" xfId="5974"/>
    <cellStyle name="Normal 2 3 3 2 7 2 2" xfId="5975"/>
    <cellStyle name="Normal 2 3 3 2 7 2 3" xfId="5976"/>
    <cellStyle name="Normal 2 3 3 2 7 3" xfId="5977"/>
    <cellStyle name="Normal 2 3 3 2 7 4" xfId="5978"/>
    <cellStyle name="Normal 2 3 3 2 8" xfId="5979"/>
    <cellStyle name="Normal 2 3 3 2 8 2" xfId="5980"/>
    <cellStyle name="Normal 2 3 3 2 8 3" xfId="5981"/>
    <cellStyle name="Normal 2 3 3 2 9" xfId="5982"/>
    <cellStyle name="Normal 2 3 3 2_Output(m)" xfId="5983"/>
    <cellStyle name="Normal 2 3 3 3" xfId="5984"/>
    <cellStyle name="Normal 2 3 3 4" xfId="5985"/>
    <cellStyle name="Normal 2 3 3 4 2" xfId="5986"/>
    <cellStyle name="Normal 2 3 3 4 2 2" xfId="5987"/>
    <cellStyle name="Normal 2 3 3 4 2 2 2" xfId="5988"/>
    <cellStyle name="Normal 2 3 3 4 2 2 2 2" xfId="5989"/>
    <cellStyle name="Normal 2 3 3 4 2 2 2 3" xfId="5990"/>
    <cellStyle name="Normal 2 3 3 4 2 2 3" xfId="5991"/>
    <cellStyle name="Normal 2 3 3 4 2 2 4" xfId="5992"/>
    <cellStyle name="Normal 2 3 3 4 2 3" xfId="5993"/>
    <cellStyle name="Normal 2 3 3 4 2 3 2" xfId="5994"/>
    <cellStyle name="Normal 2 3 3 4 2 3 3" xfId="5995"/>
    <cellStyle name="Normal 2 3 3 4 2 4" xfId="5996"/>
    <cellStyle name="Normal 2 3 3 4 2 5" xfId="5997"/>
    <cellStyle name="Normal 2 3 3 4 3" xfId="5998"/>
    <cellStyle name="Normal 2 3 3 4 3 2" xfId="5999"/>
    <cellStyle name="Normal 2 3 3 4 3 2 2" xfId="6000"/>
    <cellStyle name="Normal 2 3 3 4 3 2 2 2" xfId="6001"/>
    <cellStyle name="Normal 2 3 3 4 3 2 2 3" xfId="6002"/>
    <cellStyle name="Normal 2 3 3 4 3 2 3" xfId="6003"/>
    <cellStyle name="Normal 2 3 3 4 3 2 4" xfId="6004"/>
    <cellStyle name="Normal 2 3 3 4 3 3" xfId="6005"/>
    <cellStyle name="Normal 2 3 3 4 3 3 2" xfId="6006"/>
    <cellStyle name="Normal 2 3 3 4 3 3 3" xfId="6007"/>
    <cellStyle name="Normal 2 3 3 4 3 4" xfId="6008"/>
    <cellStyle name="Normal 2 3 3 4 3 5" xfId="6009"/>
    <cellStyle name="Normal 2 3 3 4 4" xfId="6010"/>
    <cellStyle name="Normal 2 3 3 4 4 2" xfId="6011"/>
    <cellStyle name="Normal 2 3 3 4 4 2 2" xfId="6012"/>
    <cellStyle name="Normal 2 3 3 4 4 2 3" xfId="6013"/>
    <cellStyle name="Normal 2 3 3 4 4 3" xfId="6014"/>
    <cellStyle name="Normal 2 3 3 4 4 4" xfId="6015"/>
    <cellStyle name="Normal 2 3 3 4 5" xfId="6016"/>
    <cellStyle name="Normal 2 3 3 4 5 2" xfId="6017"/>
    <cellStyle name="Normal 2 3 3 4 5 2 2" xfId="6018"/>
    <cellStyle name="Normal 2 3 3 4 5 2 3" xfId="6019"/>
    <cellStyle name="Normal 2 3 3 4 5 3" xfId="6020"/>
    <cellStyle name="Normal 2 3 3 4 5 4" xfId="6021"/>
    <cellStyle name="Normal 2 3 3 4 6" xfId="6022"/>
    <cellStyle name="Normal 2 3 3 4 6 2" xfId="6023"/>
    <cellStyle name="Normal 2 3 3 4 6 3" xfId="6024"/>
    <cellStyle name="Normal 2 3 3 4 7" xfId="6025"/>
    <cellStyle name="Normal 2 3 3 4 8" xfId="6026"/>
    <cellStyle name="Normal 2 3 3 5" xfId="6027"/>
    <cellStyle name="Normal 2 3 3 5 2" xfId="6028"/>
    <cellStyle name="Normal 2 3 3 5 2 2" xfId="6029"/>
    <cellStyle name="Normal 2 3 3 5 2 2 2" xfId="6030"/>
    <cellStyle name="Normal 2 3 3 5 2 2 3" xfId="6031"/>
    <cellStyle name="Normal 2 3 3 5 2 3" xfId="6032"/>
    <cellStyle name="Normal 2 3 3 5 2 4" xfId="6033"/>
    <cellStyle name="Normal 2 3 3 5 3" xfId="6034"/>
    <cellStyle name="Normal 2 3 3 5 3 2" xfId="6035"/>
    <cellStyle name="Normal 2 3 3 5 3 3" xfId="6036"/>
    <cellStyle name="Normal 2 3 3 5 4" xfId="6037"/>
    <cellStyle name="Normal 2 3 3 5 5" xfId="6038"/>
    <cellStyle name="Normal 2 3 3 6" xfId="6039"/>
    <cellStyle name="Normal 2 3 3 6 2" xfId="6040"/>
    <cellStyle name="Normal 2 3 3 6 2 2" xfId="6041"/>
    <cellStyle name="Normal 2 3 3 6 2 2 2" xfId="6042"/>
    <cellStyle name="Normal 2 3 3 6 2 2 3" xfId="6043"/>
    <cellStyle name="Normal 2 3 3 6 2 3" xfId="6044"/>
    <cellStyle name="Normal 2 3 3 6 2 4" xfId="6045"/>
    <cellStyle name="Normal 2 3 3 6 3" xfId="6046"/>
    <cellStyle name="Normal 2 3 3 6 3 2" xfId="6047"/>
    <cellStyle name="Normal 2 3 3 6 3 3" xfId="6048"/>
    <cellStyle name="Normal 2 3 3 6 4" xfId="6049"/>
    <cellStyle name="Normal 2 3 3 6 5" xfId="6050"/>
    <cellStyle name="Normal 2 3 3 7" xfId="6051"/>
    <cellStyle name="Normal 2 3 3 7 2" xfId="6052"/>
    <cellStyle name="Normal 2 3 3 7 2 2" xfId="6053"/>
    <cellStyle name="Normal 2 3 3 7 2 3" xfId="6054"/>
    <cellStyle name="Normal 2 3 3 7 3" xfId="6055"/>
    <cellStyle name="Normal 2 3 3 7 4" xfId="6056"/>
    <cellStyle name="Normal 2 3 3 8" xfId="6057"/>
    <cellStyle name="Normal 2 3 3 9" xfId="6058"/>
    <cellStyle name="Normal 2 3 3 9 2" xfId="6059"/>
    <cellStyle name="Normal 2 3 3 9 2 2" xfId="6060"/>
    <cellStyle name="Normal 2 3 3 9 2 3" xfId="6061"/>
    <cellStyle name="Normal 2 3 3 9 3" xfId="6062"/>
    <cellStyle name="Normal 2 3 3 9 4" xfId="6063"/>
    <cellStyle name="Normal 2 3 3_Average Energy Prices" xfId="6064"/>
    <cellStyle name="Normal 2 3 4" xfId="6065"/>
    <cellStyle name="Normal 2 3 4 10" xfId="6066"/>
    <cellStyle name="Normal 2 3 4 2" xfId="6067"/>
    <cellStyle name="Normal 2 3 4 2 2" xfId="6068"/>
    <cellStyle name="Normal 2 3 4 2 2 2" xfId="6069"/>
    <cellStyle name="Normal 2 3 4 2 2 2 2" xfId="6070"/>
    <cellStyle name="Normal 2 3 4 2 2 2 2 2" xfId="6071"/>
    <cellStyle name="Normal 2 3 4 2 2 2 2 3" xfId="6072"/>
    <cellStyle name="Normal 2 3 4 2 2 2 3" xfId="6073"/>
    <cellStyle name="Normal 2 3 4 2 2 2 4" xfId="6074"/>
    <cellStyle name="Normal 2 3 4 2 2 3" xfId="6075"/>
    <cellStyle name="Normal 2 3 4 2 2 3 2" xfId="6076"/>
    <cellStyle name="Normal 2 3 4 2 2 3 3" xfId="6077"/>
    <cellStyle name="Normal 2 3 4 2 2 4" xfId="6078"/>
    <cellStyle name="Normal 2 3 4 2 2 5" xfId="6079"/>
    <cellStyle name="Normal 2 3 4 2 3" xfId="6080"/>
    <cellStyle name="Normal 2 3 4 2 3 2" xfId="6081"/>
    <cellStyle name="Normal 2 3 4 2 3 2 2" xfId="6082"/>
    <cellStyle name="Normal 2 3 4 2 3 2 2 2" xfId="6083"/>
    <cellStyle name="Normal 2 3 4 2 3 2 2 3" xfId="6084"/>
    <cellStyle name="Normal 2 3 4 2 3 2 3" xfId="6085"/>
    <cellStyle name="Normal 2 3 4 2 3 2 4" xfId="6086"/>
    <cellStyle name="Normal 2 3 4 2 3 3" xfId="6087"/>
    <cellStyle name="Normal 2 3 4 2 3 3 2" xfId="6088"/>
    <cellStyle name="Normal 2 3 4 2 3 3 3" xfId="6089"/>
    <cellStyle name="Normal 2 3 4 2 3 4" xfId="6090"/>
    <cellStyle name="Normal 2 3 4 2 3 5" xfId="6091"/>
    <cellStyle name="Normal 2 3 4 2 4" xfId="6092"/>
    <cellStyle name="Normal 2 3 4 2 4 2" xfId="6093"/>
    <cellStyle name="Normal 2 3 4 2 4 2 2" xfId="6094"/>
    <cellStyle name="Normal 2 3 4 2 4 2 3" xfId="6095"/>
    <cellStyle name="Normal 2 3 4 2 4 3" xfId="6096"/>
    <cellStyle name="Normal 2 3 4 2 4 4" xfId="6097"/>
    <cellStyle name="Normal 2 3 4 2 5" xfId="6098"/>
    <cellStyle name="Normal 2 3 4 2 5 2" xfId="6099"/>
    <cellStyle name="Normal 2 3 4 2 5 2 2" xfId="6100"/>
    <cellStyle name="Normal 2 3 4 2 5 2 3" xfId="6101"/>
    <cellStyle name="Normal 2 3 4 2 5 3" xfId="6102"/>
    <cellStyle name="Normal 2 3 4 2 5 4" xfId="6103"/>
    <cellStyle name="Normal 2 3 4 2 6" xfId="6104"/>
    <cellStyle name="Normal 2 3 4 2 6 2" xfId="6105"/>
    <cellStyle name="Normal 2 3 4 2 6 3" xfId="6106"/>
    <cellStyle name="Normal 2 3 4 2 7" xfId="6107"/>
    <cellStyle name="Normal 2 3 4 2 8" xfId="6108"/>
    <cellStyle name="Normal 2 3 4 3" xfId="6109"/>
    <cellStyle name="Normal 2 3 4 3 2" xfId="6110"/>
    <cellStyle name="Normal 2 3 4 3 2 2" xfId="6111"/>
    <cellStyle name="Normal 2 3 4 3 2 2 2" xfId="6112"/>
    <cellStyle name="Normal 2 3 4 3 2 2 3" xfId="6113"/>
    <cellStyle name="Normal 2 3 4 3 2 3" xfId="6114"/>
    <cellStyle name="Normal 2 3 4 3 2 4" xfId="6115"/>
    <cellStyle name="Normal 2 3 4 3 3" xfId="6116"/>
    <cellStyle name="Normal 2 3 4 3 3 2" xfId="6117"/>
    <cellStyle name="Normal 2 3 4 3 3 3" xfId="6118"/>
    <cellStyle name="Normal 2 3 4 3 4" xfId="6119"/>
    <cellStyle name="Normal 2 3 4 3 5" xfId="6120"/>
    <cellStyle name="Normal 2 3 4 4" xfId="6121"/>
    <cellStyle name="Normal 2 3 4 4 2" xfId="6122"/>
    <cellStyle name="Normal 2 3 4 4 2 2" xfId="6123"/>
    <cellStyle name="Normal 2 3 4 4 2 2 2" xfId="6124"/>
    <cellStyle name="Normal 2 3 4 4 2 2 3" xfId="6125"/>
    <cellStyle name="Normal 2 3 4 4 2 3" xfId="6126"/>
    <cellStyle name="Normal 2 3 4 4 2 4" xfId="6127"/>
    <cellStyle name="Normal 2 3 4 4 3" xfId="6128"/>
    <cellStyle name="Normal 2 3 4 4 3 2" xfId="6129"/>
    <cellStyle name="Normal 2 3 4 4 3 3" xfId="6130"/>
    <cellStyle name="Normal 2 3 4 4 4" xfId="6131"/>
    <cellStyle name="Normal 2 3 4 4 5" xfId="6132"/>
    <cellStyle name="Normal 2 3 4 5" xfId="6133"/>
    <cellStyle name="Normal 2 3 4 5 2" xfId="6134"/>
    <cellStyle name="Normal 2 3 4 5 2 2" xfId="6135"/>
    <cellStyle name="Normal 2 3 4 5 2 3" xfId="6136"/>
    <cellStyle name="Normal 2 3 4 5 3" xfId="6137"/>
    <cellStyle name="Normal 2 3 4 5 4" xfId="6138"/>
    <cellStyle name="Normal 2 3 4 6" xfId="6139"/>
    <cellStyle name="Normal 2 3 4 7" xfId="6140"/>
    <cellStyle name="Normal 2 3 4 7 2" xfId="6141"/>
    <cellStyle name="Normal 2 3 4 7 2 2" xfId="6142"/>
    <cellStyle name="Normal 2 3 4 7 2 3" xfId="6143"/>
    <cellStyle name="Normal 2 3 4 7 3" xfId="6144"/>
    <cellStyle name="Normal 2 3 4 7 4" xfId="6145"/>
    <cellStyle name="Normal 2 3 4 8" xfId="6146"/>
    <cellStyle name="Normal 2 3 4 8 2" xfId="6147"/>
    <cellStyle name="Normal 2 3 4 8 3" xfId="6148"/>
    <cellStyle name="Normal 2 3 4 9" xfId="6149"/>
    <cellStyle name="Normal 2 3 4_Output(m)" xfId="6150"/>
    <cellStyle name="Normal 2 3 5" xfId="6151"/>
    <cellStyle name="Normal 2 3 6" xfId="6152"/>
    <cellStyle name="Normal 2 3 6 2" xfId="6153"/>
    <cellStyle name="Normal 2 3 6 2 2" xfId="6154"/>
    <cellStyle name="Normal 2 3 6 2 2 2" xfId="6155"/>
    <cellStyle name="Normal 2 3 6 2 2 2 2" xfId="6156"/>
    <cellStyle name="Normal 2 3 6 2 2 2 3" xfId="6157"/>
    <cellStyle name="Normal 2 3 6 2 2 3" xfId="6158"/>
    <cellStyle name="Normal 2 3 6 2 2 4" xfId="6159"/>
    <cellStyle name="Normal 2 3 6 2 3" xfId="6160"/>
    <cellStyle name="Normal 2 3 6 2 3 2" xfId="6161"/>
    <cellStyle name="Normal 2 3 6 2 3 3" xfId="6162"/>
    <cellStyle name="Normal 2 3 6 2 4" xfId="6163"/>
    <cellStyle name="Normal 2 3 6 2 5" xfId="6164"/>
    <cellStyle name="Normal 2 3 6 3" xfId="6165"/>
    <cellStyle name="Normal 2 3 6 3 2" xfId="6166"/>
    <cellStyle name="Normal 2 3 6 3 2 2" xfId="6167"/>
    <cellStyle name="Normal 2 3 6 3 2 2 2" xfId="6168"/>
    <cellStyle name="Normal 2 3 6 3 2 2 3" xfId="6169"/>
    <cellStyle name="Normal 2 3 6 3 2 3" xfId="6170"/>
    <cellStyle name="Normal 2 3 6 3 2 4" xfId="6171"/>
    <cellStyle name="Normal 2 3 6 3 3" xfId="6172"/>
    <cellStyle name="Normal 2 3 6 3 3 2" xfId="6173"/>
    <cellStyle name="Normal 2 3 6 3 3 3" xfId="6174"/>
    <cellStyle name="Normal 2 3 6 3 4" xfId="6175"/>
    <cellStyle name="Normal 2 3 6 3 5" xfId="6176"/>
    <cellStyle name="Normal 2 3 6 4" xfId="6177"/>
    <cellStyle name="Normal 2 3 6 4 2" xfId="6178"/>
    <cellStyle name="Normal 2 3 6 4 2 2" xfId="6179"/>
    <cellStyle name="Normal 2 3 6 4 2 3" xfId="6180"/>
    <cellStyle name="Normal 2 3 6 4 3" xfId="6181"/>
    <cellStyle name="Normal 2 3 6 4 4" xfId="6182"/>
    <cellStyle name="Normal 2 3 6 5" xfId="6183"/>
    <cellStyle name="Normal 2 3 6 5 2" xfId="6184"/>
    <cellStyle name="Normal 2 3 6 5 2 2" xfId="6185"/>
    <cellStyle name="Normal 2 3 6 5 2 3" xfId="6186"/>
    <cellStyle name="Normal 2 3 6 5 3" xfId="6187"/>
    <cellStyle name="Normal 2 3 6 5 4" xfId="6188"/>
    <cellStyle name="Normal 2 3 6 6" xfId="6189"/>
    <cellStyle name="Normal 2 3 6 6 2" xfId="6190"/>
    <cellStyle name="Normal 2 3 6 6 3" xfId="6191"/>
    <cellStyle name="Normal 2 3 6 7" xfId="6192"/>
    <cellStyle name="Normal 2 3 6 8" xfId="6193"/>
    <cellStyle name="Normal 2 3 7" xfId="6194"/>
    <cellStyle name="Normal 2 3 7 2" xfId="6195"/>
    <cellStyle name="Normal 2 3 7 2 2" xfId="6196"/>
    <cellStyle name="Normal 2 3 7 2 2 2" xfId="6197"/>
    <cellStyle name="Normal 2 3 7 2 2 2 2" xfId="6198"/>
    <cellStyle name="Normal 2 3 7 2 2 2 3" xfId="6199"/>
    <cellStyle name="Normal 2 3 7 2 2 3" xfId="6200"/>
    <cellStyle name="Normal 2 3 7 2 2 4" xfId="6201"/>
    <cellStyle name="Normal 2 3 7 2 3" xfId="6202"/>
    <cellStyle name="Normal 2 3 7 2 3 2" xfId="6203"/>
    <cellStyle name="Normal 2 3 7 2 3 3" xfId="6204"/>
    <cellStyle name="Normal 2 3 7 2 4" xfId="6205"/>
    <cellStyle name="Normal 2 3 7 2 5" xfId="6206"/>
    <cellStyle name="Normal 2 3 7 3" xfId="6207"/>
    <cellStyle name="Normal 2 3 7 3 2" xfId="6208"/>
    <cellStyle name="Normal 2 3 7 3 2 2" xfId="6209"/>
    <cellStyle name="Normal 2 3 7 3 2 2 2" xfId="6210"/>
    <cellStyle name="Normal 2 3 7 3 2 2 3" xfId="6211"/>
    <cellStyle name="Normal 2 3 7 3 2 3" xfId="6212"/>
    <cellStyle name="Normal 2 3 7 3 2 4" xfId="6213"/>
    <cellStyle name="Normal 2 3 7 3 3" xfId="6214"/>
    <cellStyle name="Normal 2 3 7 3 3 2" xfId="6215"/>
    <cellStyle name="Normal 2 3 7 3 3 3" xfId="6216"/>
    <cellStyle name="Normal 2 3 7 3 4" xfId="6217"/>
    <cellStyle name="Normal 2 3 7 3 5" xfId="6218"/>
    <cellStyle name="Normal 2 3 7 4" xfId="6219"/>
    <cellStyle name="Normal 2 3 7 4 2" xfId="6220"/>
    <cellStyle name="Normal 2 3 7 4 2 2" xfId="6221"/>
    <cellStyle name="Normal 2 3 7 4 2 3" xfId="6222"/>
    <cellStyle name="Normal 2 3 7 4 3" xfId="6223"/>
    <cellStyle name="Normal 2 3 7 4 4" xfId="6224"/>
    <cellStyle name="Normal 2 3 7 5" xfId="6225"/>
    <cellStyle name="Normal 2 3 7 5 2" xfId="6226"/>
    <cellStyle name="Normal 2 3 7 5 2 2" xfId="6227"/>
    <cellStyle name="Normal 2 3 7 5 2 3" xfId="6228"/>
    <cellStyle name="Normal 2 3 7 5 3" xfId="6229"/>
    <cellStyle name="Normal 2 3 7 5 4" xfId="6230"/>
    <cellStyle name="Normal 2 3 7 6" xfId="6231"/>
    <cellStyle name="Normal 2 3 7 6 2" xfId="6232"/>
    <cellStyle name="Normal 2 3 7 6 3" xfId="6233"/>
    <cellStyle name="Normal 2 3 7 7" xfId="6234"/>
    <cellStyle name="Normal 2 3 7 8" xfId="6235"/>
    <cellStyle name="Normal 2 3 8" xfId="6236"/>
    <cellStyle name="Normal 2 3 8 2" xfId="6237"/>
    <cellStyle name="Normal 2 3 8 2 2" xfId="6238"/>
    <cellStyle name="Normal 2 3 8 2 2 2" xfId="6239"/>
    <cellStyle name="Normal 2 3 8 2 2 3" xfId="6240"/>
    <cellStyle name="Normal 2 3 8 2 3" xfId="6241"/>
    <cellStyle name="Normal 2 3 8 2 4" xfId="6242"/>
    <cellStyle name="Normal 2 3 8 3" xfId="6243"/>
    <cellStyle name="Normal 2 3 8 3 2" xfId="6244"/>
    <cellStyle name="Normal 2 3 8 3 3" xfId="6245"/>
    <cellStyle name="Normal 2 3 8 4" xfId="6246"/>
    <cellStyle name="Normal 2 3 8 5" xfId="6247"/>
    <cellStyle name="Normal 2 3 9" xfId="6248"/>
    <cellStyle name="Normal 2 3 9 2" xfId="6249"/>
    <cellStyle name="Normal 2 3 9 2 2" xfId="6250"/>
    <cellStyle name="Normal 2 3 9 2 2 2" xfId="6251"/>
    <cellStyle name="Normal 2 3 9 2 2 3" xfId="6252"/>
    <cellStyle name="Normal 2 3 9 2 3" xfId="6253"/>
    <cellStyle name="Normal 2 3 9 2 4" xfId="6254"/>
    <cellStyle name="Normal 2 3 9 3" xfId="6255"/>
    <cellStyle name="Normal 2 3 9 3 2" xfId="6256"/>
    <cellStyle name="Normal 2 3 9 3 3" xfId="6257"/>
    <cellStyle name="Normal 2 3 9 4" xfId="6258"/>
    <cellStyle name="Normal 2 3 9 5" xfId="6259"/>
    <cellStyle name="Normal 2 3_20-yr Tr's" xfId="6260"/>
    <cellStyle name="Normal 2 30" xfId="6261"/>
    <cellStyle name="Normal 2 31" xfId="6262"/>
    <cellStyle name="Normal 2 32" xfId="6263"/>
    <cellStyle name="Normal 2 33" xfId="6264"/>
    <cellStyle name="Normal 2 34" xfId="6265"/>
    <cellStyle name="Normal 2 35" xfId="6266"/>
    <cellStyle name="Normal 2 36" xfId="6267"/>
    <cellStyle name="Normal 2 37" xfId="6268"/>
    <cellStyle name="Normal 2 38" xfId="6269"/>
    <cellStyle name="Normal 2 39" xfId="6270"/>
    <cellStyle name="Normal 2 4" xfId="6271"/>
    <cellStyle name="Normal 2 4 2" xfId="6272"/>
    <cellStyle name="Normal 2 4 2 2" xfId="6273"/>
    <cellStyle name="Normal 2 4 2 2 2" xfId="6274"/>
    <cellStyle name="Normal 2 4 2 3" xfId="6275"/>
    <cellStyle name="Normal 2 4 2_Sheet1" xfId="6276"/>
    <cellStyle name="Normal 2 4 3" xfId="6277"/>
    <cellStyle name="Normal 2 4 3 2" xfId="6278"/>
    <cellStyle name="Normal 2 4 4" xfId="6279"/>
    <cellStyle name="Normal 2 4 4 10" xfId="6280"/>
    <cellStyle name="Normal 2 4 4 2" xfId="6281"/>
    <cellStyle name="Normal 2 4 4 2 2" xfId="6282"/>
    <cellStyle name="Normal 2 4 4 2 2 2" xfId="6283"/>
    <cellStyle name="Normal 2 4 4 2 2 2 2" xfId="6284"/>
    <cellStyle name="Normal 2 4 4 2 2 2 2 2" xfId="6285"/>
    <cellStyle name="Normal 2 4 4 2 2 2 2 3" xfId="6286"/>
    <cellStyle name="Normal 2 4 4 2 2 2 3" xfId="6287"/>
    <cellStyle name="Normal 2 4 4 2 2 2 4" xfId="6288"/>
    <cellStyle name="Normal 2 4 4 2 2 3" xfId="6289"/>
    <cellStyle name="Normal 2 4 4 2 2 3 2" xfId="6290"/>
    <cellStyle name="Normal 2 4 4 2 2 3 3" xfId="6291"/>
    <cellStyle name="Normal 2 4 4 2 2 4" xfId="6292"/>
    <cellStyle name="Normal 2 4 4 2 2 5" xfId="6293"/>
    <cellStyle name="Normal 2 4 4 2 3" xfId="6294"/>
    <cellStyle name="Normal 2 4 4 2 3 2" xfId="6295"/>
    <cellStyle name="Normal 2 4 4 2 3 2 2" xfId="6296"/>
    <cellStyle name="Normal 2 4 4 2 3 2 2 2" xfId="6297"/>
    <cellStyle name="Normal 2 4 4 2 3 2 2 3" xfId="6298"/>
    <cellStyle name="Normal 2 4 4 2 3 2 3" xfId="6299"/>
    <cellStyle name="Normal 2 4 4 2 3 2 4" xfId="6300"/>
    <cellStyle name="Normal 2 4 4 2 3 3" xfId="6301"/>
    <cellStyle name="Normal 2 4 4 2 3 3 2" xfId="6302"/>
    <cellStyle name="Normal 2 4 4 2 3 3 3" xfId="6303"/>
    <cellStyle name="Normal 2 4 4 2 3 4" xfId="6304"/>
    <cellStyle name="Normal 2 4 4 2 3 5" xfId="6305"/>
    <cellStyle name="Normal 2 4 4 2 4" xfId="6306"/>
    <cellStyle name="Normal 2 4 4 2 4 2" xfId="6307"/>
    <cellStyle name="Normal 2 4 4 2 4 2 2" xfId="6308"/>
    <cellStyle name="Normal 2 4 4 2 4 2 3" xfId="6309"/>
    <cellStyle name="Normal 2 4 4 2 4 3" xfId="6310"/>
    <cellStyle name="Normal 2 4 4 2 4 4" xfId="6311"/>
    <cellStyle name="Normal 2 4 4 2 5" xfId="6312"/>
    <cellStyle name="Normal 2 4 4 2 5 2" xfId="6313"/>
    <cellStyle name="Normal 2 4 4 2 5 2 2" xfId="6314"/>
    <cellStyle name="Normal 2 4 4 2 5 2 3" xfId="6315"/>
    <cellStyle name="Normal 2 4 4 2 5 3" xfId="6316"/>
    <cellStyle name="Normal 2 4 4 2 5 4" xfId="6317"/>
    <cellStyle name="Normal 2 4 4 2 6" xfId="6318"/>
    <cellStyle name="Normal 2 4 4 2 6 2" xfId="6319"/>
    <cellStyle name="Normal 2 4 4 2 6 3" xfId="6320"/>
    <cellStyle name="Normal 2 4 4 2 7" xfId="6321"/>
    <cellStyle name="Normal 2 4 4 2 8" xfId="6322"/>
    <cellStyle name="Normal 2 4 4 3" xfId="6323"/>
    <cellStyle name="Normal 2 4 4 3 2" xfId="6324"/>
    <cellStyle name="Normal 2 4 4 3 2 2" xfId="6325"/>
    <cellStyle name="Normal 2 4 4 3 2 2 2" xfId="6326"/>
    <cellStyle name="Normal 2 4 4 3 2 2 3" xfId="6327"/>
    <cellStyle name="Normal 2 4 4 3 2 3" xfId="6328"/>
    <cellStyle name="Normal 2 4 4 3 2 4" xfId="6329"/>
    <cellStyle name="Normal 2 4 4 3 3" xfId="6330"/>
    <cellStyle name="Normal 2 4 4 3 3 2" xfId="6331"/>
    <cellStyle name="Normal 2 4 4 3 3 3" xfId="6332"/>
    <cellStyle name="Normal 2 4 4 3 4" xfId="6333"/>
    <cellStyle name="Normal 2 4 4 3 5" xfId="6334"/>
    <cellStyle name="Normal 2 4 4 4" xfId="6335"/>
    <cellStyle name="Normal 2 4 4 4 2" xfId="6336"/>
    <cellStyle name="Normal 2 4 4 4 2 2" xfId="6337"/>
    <cellStyle name="Normal 2 4 4 4 2 2 2" xfId="6338"/>
    <cellStyle name="Normal 2 4 4 4 2 2 3" xfId="6339"/>
    <cellStyle name="Normal 2 4 4 4 2 3" xfId="6340"/>
    <cellStyle name="Normal 2 4 4 4 2 4" xfId="6341"/>
    <cellStyle name="Normal 2 4 4 4 3" xfId="6342"/>
    <cellStyle name="Normal 2 4 4 4 3 2" xfId="6343"/>
    <cellStyle name="Normal 2 4 4 4 3 3" xfId="6344"/>
    <cellStyle name="Normal 2 4 4 4 4" xfId="6345"/>
    <cellStyle name="Normal 2 4 4 4 5" xfId="6346"/>
    <cellStyle name="Normal 2 4 4 5" xfId="6347"/>
    <cellStyle name="Normal 2 4 4 5 2" xfId="6348"/>
    <cellStyle name="Normal 2 4 4 5 2 2" xfId="6349"/>
    <cellStyle name="Normal 2 4 4 5 2 3" xfId="6350"/>
    <cellStyle name="Normal 2 4 4 5 3" xfId="6351"/>
    <cellStyle name="Normal 2 4 4 5 4" xfId="6352"/>
    <cellStyle name="Normal 2 4 4 6" xfId="6353"/>
    <cellStyle name="Normal 2 4 4 7" xfId="6354"/>
    <cellStyle name="Normal 2 4 4 7 2" xfId="6355"/>
    <cellStyle name="Normal 2 4 4 7 2 2" xfId="6356"/>
    <cellStyle name="Normal 2 4 4 7 2 3" xfId="6357"/>
    <cellStyle name="Normal 2 4 4 7 3" xfId="6358"/>
    <cellStyle name="Normal 2 4 4 7 4" xfId="6359"/>
    <cellStyle name="Normal 2 4 4 8" xfId="6360"/>
    <cellStyle name="Normal 2 4 4 8 2" xfId="6361"/>
    <cellStyle name="Normal 2 4 4 8 3" xfId="6362"/>
    <cellStyle name="Normal 2 4 4 9" xfId="6363"/>
    <cellStyle name="Normal 2 4 4_Output(m)" xfId="6364"/>
    <cellStyle name="Normal 2 4 5" xfId="6365"/>
    <cellStyle name="Normal 2 4_Data Input" xfId="6366"/>
    <cellStyle name="Normal 2 40" xfId="6367"/>
    <cellStyle name="Normal 2 41" xfId="6368"/>
    <cellStyle name="Normal 2 42" xfId="6369"/>
    <cellStyle name="Normal 2 43" xfId="6370"/>
    <cellStyle name="Normal 2 44" xfId="6371"/>
    <cellStyle name="Normal 2 45" xfId="6372"/>
    <cellStyle name="Normal 2 46" xfId="6373"/>
    <cellStyle name="Normal 2 47" xfId="6374"/>
    <cellStyle name="Normal 2 48" xfId="6375"/>
    <cellStyle name="Normal 2 49" xfId="6376"/>
    <cellStyle name="Normal 2 49 2" xfId="6377"/>
    <cellStyle name="Normal 2 49 3" xfId="6378"/>
    <cellStyle name="Normal 2 49 3 2" xfId="6379"/>
    <cellStyle name="Normal 2 49 3 2 2" xfId="6380"/>
    <cellStyle name="Normal 2 49 3 2 2 2" xfId="6381"/>
    <cellStyle name="Normal 2 49 3 2 2 2 2" xfId="6382"/>
    <cellStyle name="Normal 2 49 3 2 2 2 3" xfId="6383"/>
    <cellStyle name="Normal 2 49 3 2 2 3" xfId="6384"/>
    <cellStyle name="Normal 2 49 3 2 2 4" xfId="6385"/>
    <cellStyle name="Normal 2 49 3 2 3" xfId="6386"/>
    <cellStyle name="Normal 2 49 3 2 3 2" xfId="6387"/>
    <cellStyle name="Normal 2 49 3 2 3 3" xfId="6388"/>
    <cellStyle name="Normal 2 49 3 2 4" xfId="6389"/>
    <cellStyle name="Normal 2 49 3 2 5" xfId="6390"/>
    <cellStyle name="Normal 2 49 3 3" xfId="6391"/>
    <cellStyle name="Normal 2 49 3 3 2" xfId="6392"/>
    <cellStyle name="Normal 2 49 3 3 2 2" xfId="6393"/>
    <cellStyle name="Normal 2 49 3 3 2 2 2" xfId="6394"/>
    <cellStyle name="Normal 2 49 3 3 2 2 3" xfId="6395"/>
    <cellStyle name="Normal 2 49 3 3 2 3" xfId="6396"/>
    <cellStyle name="Normal 2 49 3 3 2 4" xfId="6397"/>
    <cellStyle name="Normal 2 49 3 3 3" xfId="6398"/>
    <cellStyle name="Normal 2 49 3 3 3 2" xfId="6399"/>
    <cellStyle name="Normal 2 49 3 3 3 3" xfId="6400"/>
    <cellStyle name="Normal 2 49 3 3 4" xfId="6401"/>
    <cellStyle name="Normal 2 49 3 3 5" xfId="6402"/>
    <cellStyle name="Normal 2 49 3 4" xfId="6403"/>
    <cellStyle name="Normal 2 49 3 4 2" xfId="6404"/>
    <cellStyle name="Normal 2 49 3 4 2 2" xfId="6405"/>
    <cellStyle name="Normal 2 49 3 4 2 3" xfId="6406"/>
    <cellStyle name="Normal 2 49 3 4 3" xfId="6407"/>
    <cellStyle name="Normal 2 49 3 4 4" xfId="6408"/>
    <cellStyle name="Normal 2 49 3 5" xfId="6409"/>
    <cellStyle name="Normal 2 49 3 5 2" xfId="6410"/>
    <cellStyle name="Normal 2 49 3 5 2 2" xfId="6411"/>
    <cellStyle name="Normal 2 49 3 5 2 3" xfId="6412"/>
    <cellStyle name="Normal 2 49 3 5 3" xfId="6413"/>
    <cellStyle name="Normal 2 49 3 5 4" xfId="6414"/>
    <cellStyle name="Normal 2 49 3 6" xfId="6415"/>
    <cellStyle name="Normal 2 49 3 6 2" xfId="6416"/>
    <cellStyle name="Normal 2 49 3 6 3" xfId="6417"/>
    <cellStyle name="Normal 2 49 3 7" xfId="6418"/>
    <cellStyle name="Normal 2 49 3 8" xfId="6419"/>
    <cellStyle name="Normal 2 49 4" xfId="6420"/>
    <cellStyle name="Normal 2 49 4 2" xfId="6421"/>
    <cellStyle name="Normal 2 49 4 2 2" xfId="6422"/>
    <cellStyle name="Normal 2 49 4 2 2 2" xfId="6423"/>
    <cellStyle name="Normal 2 49 4 2 2 3" xfId="6424"/>
    <cellStyle name="Normal 2 49 4 2 3" xfId="6425"/>
    <cellStyle name="Normal 2 49 4 2 4" xfId="6426"/>
    <cellStyle name="Normal 2 49 4 3" xfId="6427"/>
    <cellStyle name="Normal 2 49 4 3 2" xfId="6428"/>
    <cellStyle name="Normal 2 49 4 3 3" xfId="6429"/>
    <cellStyle name="Normal 2 49 4 4" xfId="6430"/>
    <cellStyle name="Normal 2 49 4 5" xfId="6431"/>
    <cellStyle name="Normal 2 49 5" xfId="6432"/>
    <cellStyle name="Normal 2 49 5 2" xfId="6433"/>
    <cellStyle name="Normal 2 49 5 2 2" xfId="6434"/>
    <cellStyle name="Normal 2 49 5 2 2 2" xfId="6435"/>
    <cellStyle name="Normal 2 49 5 2 2 3" xfId="6436"/>
    <cellStyle name="Normal 2 49 5 2 3" xfId="6437"/>
    <cellStyle name="Normal 2 49 5 2 4" xfId="6438"/>
    <cellStyle name="Normal 2 49 5 3" xfId="6439"/>
    <cellStyle name="Normal 2 49 5 3 2" xfId="6440"/>
    <cellStyle name="Normal 2 49 5 3 3" xfId="6441"/>
    <cellStyle name="Normal 2 49 5 4" xfId="6442"/>
    <cellStyle name="Normal 2 49 5 5" xfId="6443"/>
    <cellStyle name="Normal 2 49 6" xfId="6444"/>
    <cellStyle name="Normal 2 49 6 2" xfId="6445"/>
    <cellStyle name="Normal 2 49 6 2 2" xfId="6446"/>
    <cellStyle name="Normal 2 49 6 2 3" xfId="6447"/>
    <cellStyle name="Normal 2 49 6 3" xfId="6448"/>
    <cellStyle name="Normal 2 49 6 4" xfId="6449"/>
    <cellStyle name="Normal 2 49 7" xfId="6450"/>
    <cellStyle name="Normal 2 49 7 2" xfId="6451"/>
    <cellStyle name="Normal 2 49 7 2 2" xfId="6452"/>
    <cellStyle name="Normal 2 49 7 2 3" xfId="6453"/>
    <cellStyle name="Normal 2 49 7 3" xfId="6454"/>
    <cellStyle name="Normal 2 49 7 4" xfId="6455"/>
    <cellStyle name="Normal 2 49 8" xfId="6456"/>
    <cellStyle name="Normal 2 49 8 2" xfId="6457"/>
    <cellStyle name="Normal 2 49 8 3" xfId="6458"/>
    <cellStyle name="Normal 2 49 9" xfId="6459"/>
    <cellStyle name="Normal 2 49 9 2" xfId="6460"/>
    <cellStyle name="Normal 2 49 9 3" xfId="6461"/>
    <cellStyle name="Normal 2 49_Average Energy Prices" xfId="6462"/>
    <cellStyle name="Normal 2 5" xfId="6463"/>
    <cellStyle name="Normal 2 5 2" xfId="6464"/>
    <cellStyle name="Normal 2 5 2 2" xfId="6465"/>
    <cellStyle name="Normal 2 5 2 2 2" xfId="6466"/>
    <cellStyle name="Normal 2 5 2 2 2 2" xfId="6467"/>
    <cellStyle name="Normal 2 5 2 2 3" xfId="6468"/>
    <cellStyle name="Normal 2 5 2 2_Sheet1" xfId="6469"/>
    <cellStyle name="Normal 2 5 2 3" xfId="6470"/>
    <cellStyle name="Normal 2 5 2 3 2" xfId="6471"/>
    <cellStyle name="Normal 2 5 2 3_NEPOOL Off Peak" xfId="6472"/>
    <cellStyle name="Normal 2 5 2 4" xfId="6473"/>
    <cellStyle name="Normal 2 5 2 5" xfId="6474"/>
    <cellStyle name="Normal 2 5 2 6" xfId="6475"/>
    <cellStyle name="Normal 2 5 2_NEPOOL Off Peak" xfId="6476"/>
    <cellStyle name="Normal 2 5 3" xfId="6477"/>
    <cellStyle name="Normal 2 5 3 2" xfId="6478"/>
    <cellStyle name="Normal 2 5 4" xfId="6479"/>
    <cellStyle name="Normal 2 5_Data Input" xfId="6480"/>
    <cellStyle name="Normal 2 50" xfId="6481"/>
    <cellStyle name="Normal 2 50 2" xfId="6482"/>
    <cellStyle name="Normal 2 50 3" xfId="6483"/>
    <cellStyle name="Normal 2 50_Output(m)" xfId="6484"/>
    <cellStyle name="Normal 2 51" xfId="6485"/>
    <cellStyle name="Normal 2 51 2" xfId="6486"/>
    <cellStyle name="Normal 2 51 2 2" xfId="6487"/>
    <cellStyle name="Normal 2 51 2 2 2" xfId="6488"/>
    <cellStyle name="Normal 2 51 2 2 2 2" xfId="6489"/>
    <cellStyle name="Normal 2 51 2 2 2 2 2" xfId="6490"/>
    <cellStyle name="Normal 2 51 2 2 2 2 3" xfId="6491"/>
    <cellStyle name="Normal 2 51 2 2 2 3" xfId="6492"/>
    <cellStyle name="Normal 2 51 2 2 2 4" xfId="6493"/>
    <cellStyle name="Normal 2 51 2 2 3" xfId="6494"/>
    <cellStyle name="Normal 2 51 2 2 3 2" xfId="6495"/>
    <cellStyle name="Normal 2 51 2 2 3 3" xfId="6496"/>
    <cellStyle name="Normal 2 51 2 2 4" xfId="6497"/>
    <cellStyle name="Normal 2 51 2 2 5" xfId="6498"/>
    <cellStyle name="Normal 2 51 2 3" xfId="6499"/>
    <cellStyle name="Normal 2 51 2 3 2" xfId="6500"/>
    <cellStyle name="Normal 2 51 2 3 2 2" xfId="6501"/>
    <cellStyle name="Normal 2 51 2 3 2 2 2" xfId="6502"/>
    <cellStyle name="Normal 2 51 2 3 2 2 3" xfId="6503"/>
    <cellStyle name="Normal 2 51 2 3 2 3" xfId="6504"/>
    <cellStyle name="Normal 2 51 2 3 2 4" xfId="6505"/>
    <cellStyle name="Normal 2 51 2 3 3" xfId="6506"/>
    <cellStyle name="Normal 2 51 2 3 3 2" xfId="6507"/>
    <cellStyle name="Normal 2 51 2 3 3 3" xfId="6508"/>
    <cellStyle name="Normal 2 51 2 3 4" xfId="6509"/>
    <cellStyle name="Normal 2 51 2 3 5" xfId="6510"/>
    <cellStyle name="Normal 2 51 2 4" xfId="6511"/>
    <cellStyle name="Normal 2 51 2 4 2" xfId="6512"/>
    <cellStyle name="Normal 2 51 2 4 2 2" xfId="6513"/>
    <cellStyle name="Normal 2 51 2 4 2 3" xfId="6514"/>
    <cellStyle name="Normal 2 51 2 4 3" xfId="6515"/>
    <cellStyle name="Normal 2 51 2 4 4" xfId="6516"/>
    <cellStyle name="Normal 2 51 2 5" xfId="6517"/>
    <cellStyle name="Normal 2 51 2 5 2" xfId="6518"/>
    <cellStyle name="Normal 2 51 2 5 2 2" xfId="6519"/>
    <cellStyle name="Normal 2 51 2 5 2 3" xfId="6520"/>
    <cellStyle name="Normal 2 51 2 5 3" xfId="6521"/>
    <cellStyle name="Normal 2 51 2 5 4" xfId="6522"/>
    <cellStyle name="Normal 2 51 2 6" xfId="6523"/>
    <cellStyle name="Normal 2 51 2 6 2" xfId="6524"/>
    <cellStyle name="Normal 2 51 2 6 3" xfId="6525"/>
    <cellStyle name="Normal 2 51 2 7" xfId="6526"/>
    <cellStyle name="Normal 2 51 2 8" xfId="6527"/>
    <cellStyle name="Normal 2 51 3" xfId="6528"/>
    <cellStyle name="Normal 2 51 3 2" xfId="6529"/>
    <cellStyle name="Normal 2 51 3 2 2" xfId="6530"/>
    <cellStyle name="Normal 2 51 3 2 2 2" xfId="6531"/>
    <cellStyle name="Normal 2 51 3 2 2 3" xfId="6532"/>
    <cellStyle name="Normal 2 51 3 2 3" xfId="6533"/>
    <cellStyle name="Normal 2 51 3 2 4" xfId="6534"/>
    <cellStyle name="Normal 2 51 3 3" xfId="6535"/>
    <cellStyle name="Normal 2 51 3 3 2" xfId="6536"/>
    <cellStyle name="Normal 2 51 3 3 3" xfId="6537"/>
    <cellStyle name="Normal 2 51 3 4" xfId="6538"/>
    <cellStyle name="Normal 2 51 3 5" xfId="6539"/>
    <cellStyle name="Normal 2 51 4" xfId="6540"/>
    <cellStyle name="Normal 2 51 4 2" xfId="6541"/>
    <cellStyle name="Normal 2 51 4 2 2" xfId="6542"/>
    <cellStyle name="Normal 2 51 4 2 2 2" xfId="6543"/>
    <cellStyle name="Normal 2 51 4 2 2 3" xfId="6544"/>
    <cellStyle name="Normal 2 51 4 2 3" xfId="6545"/>
    <cellStyle name="Normal 2 51 4 2 4" xfId="6546"/>
    <cellStyle name="Normal 2 51 4 3" xfId="6547"/>
    <cellStyle name="Normal 2 51 4 3 2" xfId="6548"/>
    <cellStyle name="Normal 2 51 4 3 3" xfId="6549"/>
    <cellStyle name="Normal 2 51 4 4" xfId="6550"/>
    <cellStyle name="Normal 2 51 4 5" xfId="6551"/>
    <cellStyle name="Normal 2 51 5" xfId="6552"/>
    <cellStyle name="Normal 2 51 5 2" xfId="6553"/>
    <cellStyle name="Normal 2 51 5 2 2" xfId="6554"/>
    <cellStyle name="Normal 2 51 5 2 3" xfId="6555"/>
    <cellStyle name="Normal 2 51 5 3" xfId="6556"/>
    <cellStyle name="Normal 2 51 5 4" xfId="6557"/>
    <cellStyle name="Normal 2 51 6" xfId="6558"/>
    <cellStyle name="Normal 2 51 6 2" xfId="6559"/>
    <cellStyle name="Normal 2 51 6 2 2" xfId="6560"/>
    <cellStyle name="Normal 2 51 6 2 3" xfId="6561"/>
    <cellStyle name="Normal 2 51 6 3" xfId="6562"/>
    <cellStyle name="Normal 2 51 6 4" xfId="6563"/>
    <cellStyle name="Normal 2 51 7" xfId="6564"/>
    <cellStyle name="Normal 2 51 7 2" xfId="6565"/>
    <cellStyle name="Normal 2 51 7 3" xfId="6566"/>
    <cellStyle name="Normal 2 51 8" xfId="6567"/>
    <cellStyle name="Normal 2 51 9" xfId="6568"/>
    <cellStyle name="Normal 2 52" xfId="6569"/>
    <cellStyle name="Normal 2 52 2" xfId="6570"/>
    <cellStyle name="Normal 2 52 2 2" xfId="6571"/>
    <cellStyle name="Normal 2 52 2 2 2" xfId="6572"/>
    <cellStyle name="Normal 2 52 2 2 2 2" xfId="6573"/>
    <cellStyle name="Normal 2 52 2 2 2 2 2" xfId="6574"/>
    <cellStyle name="Normal 2 52 2 2 2 2 3" xfId="6575"/>
    <cellStyle name="Normal 2 52 2 2 2 3" xfId="6576"/>
    <cellStyle name="Normal 2 52 2 2 2 4" xfId="6577"/>
    <cellStyle name="Normal 2 52 2 2 3" xfId="6578"/>
    <cellStyle name="Normal 2 52 2 2 3 2" xfId="6579"/>
    <cellStyle name="Normal 2 52 2 2 3 3" xfId="6580"/>
    <cellStyle name="Normal 2 52 2 2 4" xfId="6581"/>
    <cellStyle name="Normal 2 52 2 2 5" xfId="6582"/>
    <cellStyle name="Normal 2 52 2 3" xfId="6583"/>
    <cellStyle name="Normal 2 52 2 3 2" xfId="6584"/>
    <cellStyle name="Normal 2 52 2 3 2 2" xfId="6585"/>
    <cellStyle name="Normal 2 52 2 3 2 2 2" xfId="6586"/>
    <cellStyle name="Normal 2 52 2 3 2 2 3" xfId="6587"/>
    <cellStyle name="Normal 2 52 2 3 2 3" xfId="6588"/>
    <cellStyle name="Normal 2 52 2 3 2 4" xfId="6589"/>
    <cellStyle name="Normal 2 52 2 3 3" xfId="6590"/>
    <cellStyle name="Normal 2 52 2 3 3 2" xfId="6591"/>
    <cellStyle name="Normal 2 52 2 3 3 3" xfId="6592"/>
    <cellStyle name="Normal 2 52 2 3 4" xfId="6593"/>
    <cellStyle name="Normal 2 52 2 3 5" xfId="6594"/>
    <cellStyle name="Normal 2 52 2 4" xfId="6595"/>
    <cellStyle name="Normal 2 52 2 4 2" xfId="6596"/>
    <cellStyle name="Normal 2 52 2 4 2 2" xfId="6597"/>
    <cellStyle name="Normal 2 52 2 4 2 3" xfId="6598"/>
    <cellStyle name="Normal 2 52 2 4 3" xfId="6599"/>
    <cellStyle name="Normal 2 52 2 4 4" xfId="6600"/>
    <cellStyle name="Normal 2 52 2 5" xfId="6601"/>
    <cellStyle name="Normal 2 52 2 5 2" xfId="6602"/>
    <cellStyle name="Normal 2 52 2 5 2 2" xfId="6603"/>
    <cellStyle name="Normal 2 52 2 5 2 3" xfId="6604"/>
    <cellStyle name="Normal 2 52 2 5 3" xfId="6605"/>
    <cellStyle name="Normal 2 52 2 5 4" xfId="6606"/>
    <cellStyle name="Normal 2 52 2 6" xfId="6607"/>
    <cellStyle name="Normal 2 52 2 6 2" xfId="6608"/>
    <cellStyle name="Normal 2 52 2 6 3" xfId="6609"/>
    <cellStyle name="Normal 2 52 2 7" xfId="6610"/>
    <cellStyle name="Normal 2 52 2 8" xfId="6611"/>
    <cellStyle name="Normal 2 52 3" xfId="6612"/>
    <cellStyle name="Normal 2 52 3 2" xfId="6613"/>
    <cellStyle name="Normal 2 52 3 2 2" xfId="6614"/>
    <cellStyle name="Normal 2 52 3 2 2 2" xfId="6615"/>
    <cellStyle name="Normal 2 52 3 2 2 3" xfId="6616"/>
    <cellStyle name="Normal 2 52 3 2 3" xfId="6617"/>
    <cellStyle name="Normal 2 52 3 2 4" xfId="6618"/>
    <cellStyle name="Normal 2 52 3 3" xfId="6619"/>
    <cellStyle name="Normal 2 52 3 3 2" xfId="6620"/>
    <cellStyle name="Normal 2 52 3 3 3" xfId="6621"/>
    <cellStyle name="Normal 2 52 3 4" xfId="6622"/>
    <cellStyle name="Normal 2 52 3 5" xfId="6623"/>
    <cellStyle name="Normal 2 52 4" xfId="6624"/>
    <cellStyle name="Normal 2 52 4 2" xfId="6625"/>
    <cellStyle name="Normal 2 52 4 2 2" xfId="6626"/>
    <cellStyle name="Normal 2 52 4 2 2 2" xfId="6627"/>
    <cellStyle name="Normal 2 52 4 2 2 3" xfId="6628"/>
    <cellStyle name="Normal 2 52 4 2 3" xfId="6629"/>
    <cellStyle name="Normal 2 52 4 2 4" xfId="6630"/>
    <cellStyle name="Normal 2 52 4 3" xfId="6631"/>
    <cellStyle name="Normal 2 52 4 3 2" xfId="6632"/>
    <cellStyle name="Normal 2 52 4 3 3" xfId="6633"/>
    <cellStyle name="Normal 2 52 4 4" xfId="6634"/>
    <cellStyle name="Normal 2 52 4 5" xfId="6635"/>
    <cellStyle name="Normal 2 52 5" xfId="6636"/>
    <cellStyle name="Normal 2 52 5 2" xfId="6637"/>
    <cellStyle name="Normal 2 52 5 2 2" xfId="6638"/>
    <cellStyle name="Normal 2 52 5 2 3" xfId="6639"/>
    <cellStyle name="Normal 2 52 5 3" xfId="6640"/>
    <cellStyle name="Normal 2 52 5 4" xfId="6641"/>
    <cellStyle name="Normal 2 52 6" xfId="6642"/>
    <cellStyle name="Normal 2 52 6 2" xfId="6643"/>
    <cellStyle name="Normal 2 52 6 2 2" xfId="6644"/>
    <cellStyle name="Normal 2 52 6 2 3" xfId="6645"/>
    <cellStyle name="Normal 2 52 6 3" xfId="6646"/>
    <cellStyle name="Normal 2 52 6 4" xfId="6647"/>
    <cellStyle name="Normal 2 52 7" xfId="6648"/>
    <cellStyle name="Normal 2 52 7 2" xfId="6649"/>
    <cellStyle name="Normal 2 52 7 3" xfId="6650"/>
    <cellStyle name="Normal 2 52 8" xfId="6651"/>
    <cellStyle name="Normal 2 52 9" xfId="6652"/>
    <cellStyle name="Normal 2 53" xfId="6653"/>
    <cellStyle name="Normal 2 53 2" xfId="6654"/>
    <cellStyle name="Normal 2 53 2 2" xfId="6655"/>
    <cellStyle name="Normal 2 53 2 2 2" xfId="6656"/>
    <cellStyle name="Normal 2 53 2 2 2 2" xfId="6657"/>
    <cellStyle name="Normal 2 53 2 2 2 2 2" xfId="6658"/>
    <cellStyle name="Normal 2 53 2 2 2 2 3" xfId="6659"/>
    <cellStyle name="Normal 2 53 2 2 2 3" xfId="6660"/>
    <cellStyle name="Normal 2 53 2 2 2 4" xfId="6661"/>
    <cellStyle name="Normal 2 53 2 2 3" xfId="6662"/>
    <cellStyle name="Normal 2 53 2 2 3 2" xfId="6663"/>
    <cellStyle name="Normal 2 53 2 2 3 3" xfId="6664"/>
    <cellStyle name="Normal 2 53 2 2 4" xfId="6665"/>
    <cellStyle name="Normal 2 53 2 2 5" xfId="6666"/>
    <cellStyle name="Normal 2 53 2 3" xfId="6667"/>
    <cellStyle name="Normal 2 53 2 3 2" xfId="6668"/>
    <cellStyle name="Normal 2 53 2 3 2 2" xfId="6669"/>
    <cellStyle name="Normal 2 53 2 3 2 2 2" xfId="6670"/>
    <cellStyle name="Normal 2 53 2 3 2 2 3" xfId="6671"/>
    <cellStyle name="Normal 2 53 2 3 2 3" xfId="6672"/>
    <cellStyle name="Normal 2 53 2 3 2 4" xfId="6673"/>
    <cellStyle name="Normal 2 53 2 3 3" xfId="6674"/>
    <cellStyle name="Normal 2 53 2 3 3 2" xfId="6675"/>
    <cellStyle name="Normal 2 53 2 3 3 3" xfId="6676"/>
    <cellStyle name="Normal 2 53 2 3 4" xfId="6677"/>
    <cellStyle name="Normal 2 53 2 3 5" xfId="6678"/>
    <cellStyle name="Normal 2 53 2 4" xfId="6679"/>
    <cellStyle name="Normal 2 53 2 4 2" xfId="6680"/>
    <cellStyle name="Normal 2 53 2 4 2 2" xfId="6681"/>
    <cellStyle name="Normal 2 53 2 4 2 3" xfId="6682"/>
    <cellStyle name="Normal 2 53 2 4 3" xfId="6683"/>
    <cellStyle name="Normal 2 53 2 4 4" xfId="6684"/>
    <cellStyle name="Normal 2 53 2 5" xfId="6685"/>
    <cellStyle name="Normal 2 53 2 5 2" xfId="6686"/>
    <cellStyle name="Normal 2 53 2 5 2 2" xfId="6687"/>
    <cellStyle name="Normal 2 53 2 5 2 3" xfId="6688"/>
    <cellStyle name="Normal 2 53 2 5 3" xfId="6689"/>
    <cellStyle name="Normal 2 53 2 5 4" xfId="6690"/>
    <cellStyle name="Normal 2 53 2 6" xfId="6691"/>
    <cellStyle name="Normal 2 53 2 6 2" xfId="6692"/>
    <cellStyle name="Normal 2 53 2 6 3" xfId="6693"/>
    <cellStyle name="Normal 2 53 2 7" xfId="6694"/>
    <cellStyle name="Normal 2 53 2 8" xfId="6695"/>
    <cellStyle name="Normal 2 53 3" xfId="6696"/>
    <cellStyle name="Normal 2 53 3 2" xfId="6697"/>
    <cellStyle name="Normal 2 53 3 2 2" xfId="6698"/>
    <cellStyle name="Normal 2 53 3 2 2 2" xfId="6699"/>
    <cellStyle name="Normal 2 53 3 2 2 3" xfId="6700"/>
    <cellStyle name="Normal 2 53 3 2 3" xfId="6701"/>
    <cellStyle name="Normal 2 53 3 2 4" xfId="6702"/>
    <cellStyle name="Normal 2 53 3 3" xfId="6703"/>
    <cellStyle name="Normal 2 53 3 3 2" xfId="6704"/>
    <cellStyle name="Normal 2 53 3 3 3" xfId="6705"/>
    <cellStyle name="Normal 2 53 3 4" xfId="6706"/>
    <cellStyle name="Normal 2 53 3 5" xfId="6707"/>
    <cellStyle name="Normal 2 53 4" xfId="6708"/>
    <cellStyle name="Normal 2 53 4 2" xfId="6709"/>
    <cellStyle name="Normal 2 53 4 2 2" xfId="6710"/>
    <cellStyle name="Normal 2 53 4 2 2 2" xfId="6711"/>
    <cellStyle name="Normal 2 53 4 2 2 3" xfId="6712"/>
    <cellStyle name="Normal 2 53 4 2 3" xfId="6713"/>
    <cellStyle name="Normal 2 53 4 2 4" xfId="6714"/>
    <cellStyle name="Normal 2 53 4 3" xfId="6715"/>
    <cellStyle name="Normal 2 53 4 3 2" xfId="6716"/>
    <cellStyle name="Normal 2 53 4 3 3" xfId="6717"/>
    <cellStyle name="Normal 2 53 4 4" xfId="6718"/>
    <cellStyle name="Normal 2 53 4 5" xfId="6719"/>
    <cellStyle name="Normal 2 53 5" xfId="6720"/>
    <cellStyle name="Normal 2 53 5 2" xfId="6721"/>
    <cellStyle name="Normal 2 53 5 2 2" xfId="6722"/>
    <cellStyle name="Normal 2 53 5 2 3" xfId="6723"/>
    <cellStyle name="Normal 2 53 5 3" xfId="6724"/>
    <cellStyle name="Normal 2 53 5 4" xfId="6725"/>
    <cellStyle name="Normal 2 53 6" xfId="6726"/>
    <cellStyle name="Normal 2 53 6 2" xfId="6727"/>
    <cellStyle name="Normal 2 53 6 2 2" xfId="6728"/>
    <cellStyle name="Normal 2 53 6 2 3" xfId="6729"/>
    <cellStyle name="Normal 2 53 6 3" xfId="6730"/>
    <cellStyle name="Normal 2 53 6 4" xfId="6731"/>
    <cellStyle name="Normal 2 53 7" xfId="6732"/>
    <cellStyle name="Normal 2 53 7 2" xfId="6733"/>
    <cellStyle name="Normal 2 53 7 3" xfId="6734"/>
    <cellStyle name="Normal 2 53 8" xfId="6735"/>
    <cellStyle name="Normal 2 53 9" xfId="6736"/>
    <cellStyle name="Normal 2 54" xfId="6737"/>
    <cellStyle name="Normal 2 54 2" xfId="6738"/>
    <cellStyle name="Normal 2 54 2 2" xfId="6739"/>
    <cellStyle name="Normal 2 54 2 2 2" xfId="6740"/>
    <cellStyle name="Normal 2 54 2 2 2 2" xfId="6741"/>
    <cellStyle name="Normal 2 54 2 2 2 2 2" xfId="6742"/>
    <cellStyle name="Normal 2 54 2 2 2 2 3" xfId="6743"/>
    <cellStyle name="Normal 2 54 2 2 2 3" xfId="6744"/>
    <cellStyle name="Normal 2 54 2 2 2 4" xfId="6745"/>
    <cellStyle name="Normal 2 54 2 2 3" xfId="6746"/>
    <cellStyle name="Normal 2 54 2 2 3 2" xfId="6747"/>
    <cellStyle name="Normal 2 54 2 2 3 3" xfId="6748"/>
    <cellStyle name="Normal 2 54 2 2 4" xfId="6749"/>
    <cellStyle name="Normal 2 54 2 2 5" xfId="6750"/>
    <cellStyle name="Normal 2 54 2 3" xfId="6751"/>
    <cellStyle name="Normal 2 54 2 3 2" xfId="6752"/>
    <cellStyle name="Normal 2 54 2 3 2 2" xfId="6753"/>
    <cellStyle name="Normal 2 54 2 3 2 2 2" xfId="6754"/>
    <cellStyle name="Normal 2 54 2 3 2 2 3" xfId="6755"/>
    <cellStyle name="Normal 2 54 2 3 2 3" xfId="6756"/>
    <cellStyle name="Normal 2 54 2 3 2 4" xfId="6757"/>
    <cellStyle name="Normal 2 54 2 3 3" xfId="6758"/>
    <cellStyle name="Normal 2 54 2 3 3 2" xfId="6759"/>
    <cellStyle name="Normal 2 54 2 3 3 3" xfId="6760"/>
    <cellStyle name="Normal 2 54 2 3 4" xfId="6761"/>
    <cellStyle name="Normal 2 54 2 3 5" xfId="6762"/>
    <cellStyle name="Normal 2 54 2 4" xfId="6763"/>
    <cellStyle name="Normal 2 54 2 4 2" xfId="6764"/>
    <cellStyle name="Normal 2 54 2 4 2 2" xfId="6765"/>
    <cellStyle name="Normal 2 54 2 4 2 3" xfId="6766"/>
    <cellStyle name="Normal 2 54 2 4 3" xfId="6767"/>
    <cellStyle name="Normal 2 54 2 4 4" xfId="6768"/>
    <cellStyle name="Normal 2 54 2 5" xfId="6769"/>
    <cellStyle name="Normal 2 54 2 5 2" xfId="6770"/>
    <cellStyle name="Normal 2 54 2 5 2 2" xfId="6771"/>
    <cellStyle name="Normal 2 54 2 5 2 3" xfId="6772"/>
    <cellStyle name="Normal 2 54 2 5 3" xfId="6773"/>
    <cellStyle name="Normal 2 54 2 5 4" xfId="6774"/>
    <cellStyle name="Normal 2 54 2 6" xfId="6775"/>
    <cellStyle name="Normal 2 54 2 6 2" xfId="6776"/>
    <cellStyle name="Normal 2 54 2 6 3" xfId="6777"/>
    <cellStyle name="Normal 2 54 2 7" xfId="6778"/>
    <cellStyle name="Normal 2 54 2 8" xfId="6779"/>
    <cellStyle name="Normal 2 54 3" xfId="6780"/>
    <cellStyle name="Normal 2 54 3 2" xfId="6781"/>
    <cellStyle name="Normal 2 54 3 2 2" xfId="6782"/>
    <cellStyle name="Normal 2 54 3 2 2 2" xfId="6783"/>
    <cellStyle name="Normal 2 54 3 2 2 3" xfId="6784"/>
    <cellStyle name="Normal 2 54 3 2 3" xfId="6785"/>
    <cellStyle name="Normal 2 54 3 2 4" xfId="6786"/>
    <cellStyle name="Normal 2 54 3 3" xfId="6787"/>
    <cellStyle name="Normal 2 54 3 3 2" xfId="6788"/>
    <cellStyle name="Normal 2 54 3 3 3" xfId="6789"/>
    <cellStyle name="Normal 2 54 3 4" xfId="6790"/>
    <cellStyle name="Normal 2 54 3 5" xfId="6791"/>
    <cellStyle name="Normal 2 54 4" xfId="6792"/>
    <cellStyle name="Normal 2 54 4 2" xfId="6793"/>
    <cellStyle name="Normal 2 54 4 2 2" xfId="6794"/>
    <cellStyle name="Normal 2 54 4 2 2 2" xfId="6795"/>
    <cellStyle name="Normal 2 54 4 2 2 3" xfId="6796"/>
    <cellStyle name="Normal 2 54 4 2 3" xfId="6797"/>
    <cellStyle name="Normal 2 54 4 2 4" xfId="6798"/>
    <cellStyle name="Normal 2 54 4 3" xfId="6799"/>
    <cellStyle name="Normal 2 54 4 3 2" xfId="6800"/>
    <cellStyle name="Normal 2 54 4 3 3" xfId="6801"/>
    <cellStyle name="Normal 2 54 4 4" xfId="6802"/>
    <cellStyle name="Normal 2 54 4 5" xfId="6803"/>
    <cellStyle name="Normal 2 54 5" xfId="6804"/>
    <cellStyle name="Normal 2 54 5 2" xfId="6805"/>
    <cellStyle name="Normal 2 54 5 2 2" xfId="6806"/>
    <cellStyle name="Normal 2 54 5 2 3" xfId="6807"/>
    <cellStyle name="Normal 2 54 5 3" xfId="6808"/>
    <cellStyle name="Normal 2 54 5 4" xfId="6809"/>
    <cellStyle name="Normal 2 54 6" xfId="6810"/>
    <cellStyle name="Normal 2 54 6 2" xfId="6811"/>
    <cellStyle name="Normal 2 54 6 2 2" xfId="6812"/>
    <cellStyle name="Normal 2 54 6 2 3" xfId="6813"/>
    <cellStyle name="Normal 2 54 6 3" xfId="6814"/>
    <cellStyle name="Normal 2 54 6 4" xfId="6815"/>
    <cellStyle name="Normal 2 54 7" xfId="6816"/>
    <cellStyle name="Normal 2 54 7 2" xfId="6817"/>
    <cellStyle name="Normal 2 54 7 3" xfId="6818"/>
    <cellStyle name="Normal 2 54 8" xfId="6819"/>
    <cellStyle name="Normal 2 54 9" xfId="6820"/>
    <cellStyle name="Normal 2 55" xfId="6821"/>
    <cellStyle name="Normal 2 55 2" xfId="6822"/>
    <cellStyle name="Normal 2 55 2 2" xfId="6823"/>
    <cellStyle name="Normal 2 55 2 2 2" xfId="6824"/>
    <cellStyle name="Normal 2 55 2 2 2 2" xfId="6825"/>
    <cellStyle name="Normal 2 55 2 2 2 2 2" xfId="6826"/>
    <cellStyle name="Normal 2 55 2 2 2 2 3" xfId="6827"/>
    <cellStyle name="Normal 2 55 2 2 2 3" xfId="6828"/>
    <cellStyle name="Normal 2 55 2 2 2 4" xfId="6829"/>
    <cellStyle name="Normal 2 55 2 2 3" xfId="6830"/>
    <cellStyle name="Normal 2 55 2 2 3 2" xfId="6831"/>
    <cellStyle name="Normal 2 55 2 2 3 3" xfId="6832"/>
    <cellStyle name="Normal 2 55 2 2 4" xfId="6833"/>
    <cellStyle name="Normal 2 55 2 2 5" xfId="6834"/>
    <cellStyle name="Normal 2 55 2 3" xfId="6835"/>
    <cellStyle name="Normal 2 55 2 3 2" xfId="6836"/>
    <cellStyle name="Normal 2 55 2 3 2 2" xfId="6837"/>
    <cellStyle name="Normal 2 55 2 3 2 2 2" xfId="6838"/>
    <cellStyle name="Normal 2 55 2 3 2 2 3" xfId="6839"/>
    <cellStyle name="Normal 2 55 2 3 2 3" xfId="6840"/>
    <cellStyle name="Normal 2 55 2 3 2 4" xfId="6841"/>
    <cellStyle name="Normal 2 55 2 3 3" xfId="6842"/>
    <cellStyle name="Normal 2 55 2 3 3 2" xfId="6843"/>
    <cellStyle name="Normal 2 55 2 3 3 3" xfId="6844"/>
    <cellStyle name="Normal 2 55 2 3 4" xfId="6845"/>
    <cellStyle name="Normal 2 55 2 3 5" xfId="6846"/>
    <cellStyle name="Normal 2 55 2 4" xfId="6847"/>
    <cellStyle name="Normal 2 55 2 4 2" xfId="6848"/>
    <cellStyle name="Normal 2 55 2 4 2 2" xfId="6849"/>
    <cellStyle name="Normal 2 55 2 4 2 3" xfId="6850"/>
    <cellStyle name="Normal 2 55 2 4 3" xfId="6851"/>
    <cellStyle name="Normal 2 55 2 4 4" xfId="6852"/>
    <cellStyle name="Normal 2 55 2 5" xfId="6853"/>
    <cellStyle name="Normal 2 55 2 5 2" xfId="6854"/>
    <cellStyle name="Normal 2 55 2 5 2 2" xfId="6855"/>
    <cellStyle name="Normal 2 55 2 5 2 3" xfId="6856"/>
    <cellStyle name="Normal 2 55 2 5 3" xfId="6857"/>
    <cellStyle name="Normal 2 55 2 5 4" xfId="6858"/>
    <cellStyle name="Normal 2 55 2 6" xfId="6859"/>
    <cellStyle name="Normal 2 55 2 6 2" xfId="6860"/>
    <cellStyle name="Normal 2 55 2 6 3" xfId="6861"/>
    <cellStyle name="Normal 2 55 2 7" xfId="6862"/>
    <cellStyle name="Normal 2 55 2 8" xfId="6863"/>
    <cellStyle name="Normal 2 55 3" xfId="6864"/>
    <cellStyle name="Normal 2 55 3 2" xfId="6865"/>
    <cellStyle name="Normal 2 55 3 2 2" xfId="6866"/>
    <cellStyle name="Normal 2 55 3 2 2 2" xfId="6867"/>
    <cellStyle name="Normal 2 55 3 2 2 3" xfId="6868"/>
    <cellStyle name="Normal 2 55 3 2 3" xfId="6869"/>
    <cellStyle name="Normal 2 55 3 2 4" xfId="6870"/>
    <cellStyle name="Normal 2 55 3 3" xfId="6871"/>
    <cellStyle name="Normal 2 55 3 3 2" xfId="6872"/>
    <cellStyle name="Normal 2 55 3 3 3" xfId="6873"/>
    <cellStyle name="Normal 2 55 3 4" xfId="6874"/>
    <cellStyle name="Normal 2 55 3 5" xfId="6875"/>
    <cellStyle name="Normal 2 55 4" xfId="6876"/>
    <cellStyle name="Normal 2 55 4 2" xfId="6877"/>
    <cellStyle name="Normal 2 55 4 2 2" xfId="6878"/>
    <cellStyle name="Normal 2 55 4 2 2 2" xfId="6879"/>
    <cellStyle name="Normal 2 55 4 2 2 3" xfId="6880"/>
    <cellStyle name="Normal 2 55 4 2 3" xfId="6881"/>
    <cellStyle name="Normal 2 55 4 2 4" xfId="6882"/>
    <cellStyle name="Normal 2 55 4 3" xfId="6883"/>
    <cellStyle name="Normal 2 55 4 3 2" xfId="6884"/>
    <cellStyle name="Normal 2 55 4 3 3" xfId="6885"/>
    <cellStyle name="Normal 2 55 4 4" xfId="6886"/>
    <cellStyle name="Normal 2 55 4 5" xfId="6887"/>
    <cellStyle name="Normal 2 55 5" xfId="6888"/>
    <cellStyle name="Normal 2 55 5 2" xfId="6889"/>
    <cellStyle name="Normal 2 55 5 2 2" xfId="6890"/>
    <cellStyle name="Normal 2 55 5 2 3" xfId="6891"/>
    <cellStyle name="Normal 2 55 5 3" xfId="6892"/>
    <cellStyle name="Normal 2 55 5 4" xfId="6893"/>
    <cellStyle name="Normal 2 55 6" xfId="6894"/>
    <cellStyle name="Normal 2 55 6 2" xfId="6895"/>
    <cellStyle name="Normal 2 55 6 2 2" xfId="6896"/>
    <cellStyle name="Normal 2 55 6 2 3" xfId="6897"/>
    <cellStyle name="Normal 2 55 6 3" xfId="6898"/>
    <cellStyle name="Normal 2 55 6 4" xfId="6899"/>
    <cellStyle name="Normal 2 55 7" xfId="6900"/>
    <cellStyle name="Normal 2 55 7 2" xfId="6901"/>
    <cellStyle name="Normal 2 55 7 3" xfId="6902"/>
    <cellStyle name="Normal 2 55 8" xfId="6903"/>
    <cellStyle name="Normal 2 55 9" xfId="6904"/>
    <cellStyle name="Normal 2 56" xfId="6905"/>
    <cellStyle name="Normal 2 57" xfId="6906"/>
    <cellStyle name="Normal 2 58" xfId="6907"/>
    <cellStyle name="Normal 2 59" xfId="6908"/>
    <cellStyle name="Normal 2 6" xfId="6909"/>
    <cellStyle name="Normal 2 6 2" xfId="6910"/>
    <cellStyle name="Normal 2 6 2 2" xfId="6911"/>
    <cellStyle name="Normal 2 6 3" xfId="6912"/>
    <cellStyle name="Normal 2 6_Data Input" xfId="6913"/>
    <cellStyle name="Normal 2 60" xfId="6914"/>
    <cellStyle name="Normal 2 61" xfId="6915"/>
    <cellStyle name="Normal 2 62" xfId="6916"/>
    <cellStyle name="Normal 2 63" xfId="6917"/>
    <cellStyle name="Normal 2 64" xfId="6918"/>
    <cellStyle name="Normal 2 65" xfId="6919"/>
    <cellStyle name="Normal 2 66" xfId="6920"/>
    <cellStyle name="Normal 2 7" xfId="6921"/>
    <cellStyle name="Normal 2 7 2" xfId="6922"/>
    <cellStyle name="Normal 2 7 2 2" xfId="6923"/>
    <cellStyle name="Normal 2 7 3" xfId="6924"/>
    <cellStyle name="Normal 2 7_Data Input" xfId="6925"/>
    <cellStyle name="Normal 2 8" xfId="6926"/>
    <cellStyle name="Normal 2 8 10" xfId="6927"/>
    <cellStyle name="Normal 2 8 10 2" xfId="6928"/>
    <cellStyle name="Normal 2 8 10 2 2" xfId="6929"/>
    <cellStyle name="Normal 2 8 10 3" xfId="6930"/>
    <cellStyle name="Normal 2 8 10_Sheet1" xfId="6931"/>
    <cellStyle name="Normal 2 8 11" xfId="6932"/>
    <cellStyle name="Normal 2 8 11 2" xfId="6933"/>
    <cellStyle name="Normal 2 8 11 2 2" xfId="6934"/>
    <cellStyle name="Normal 2 8 11 3" xfId="6935"/>
    <cellStyle name="Normal 2 8 11_Sheet1" xfId="6936"/>
    <cellStyle name="Normal 2 8 12" xfId="6937"/>
    <cellStyle name="Normal 2 8 12 2" xfId="6938"/>
    <cellStyle name="Normal 2 8 12 2 2" xfId="6939"/>
    <cellStyle name="Normal 2 8 12 3" xfId="6940"/>
    <cellStyle name="Normal 2 8 12_Sheet1" xfId="6941"/>
    <cellStyle name="Normal 2 8 13" xfId="6942"/>
    <cellStyle name="Normal 2 8 13 2" xfId="6943"/>
    <cellStyle name="Normal 2 8 13 2 2" xfId="6944"/>
    <cellStyle name="Normal 2 8 13 3" xfId="6945"/>
    <cellStyle name="Normal 2 8 13_Sheet1" xfId="6946"/>
    <cellStyle name="Normal 2 8 14" xfId="6947"/>
    <cellStyle name="Normal 2 8 14 2" xfId="6948"/>
    <cellStyle name="Normal 2 8 14 2 2" xfId="6949"/>
    <cellStyle name="Normal 2 8 14 3" xfId="6950"/>
    <cellStyle name="Normal 2 8 14_Sheet1" xfId="6951"/>
    <cellStyle name="Normal 2 8 15" xfId="6952"/>
    <cellStyle name="Normal 2 8 15 2" xfId="6953"/>
    <cellStyle name="Normal 2 8 15 2 2" xfId="6954"/>
    <cellStyle name="Normal 2 8 15 3" xfId="6955"/>
    <cellStyle name="Normal 2 8 15_Sheet1" xfId="6956"/>
    <cellStyle name="Normal 2 8 16" xfId="6957"/>
    <cellStyle name="Normal 2 8 16 2" xfId="6958"/>
    <cellStyle name="Normal 2 8 16 2 2" xfId="6959"/>
    <cellStyle name="Normal 2 8 16 3" xfId="6960"/>
    <cellStyle name="Normal 2 8 16_Sheet1" xfId="6961"/>
    <cellStyle name="Normal 2 8 17" xfId="6962"/>
    <cellStyle name="Normal 2 8 17 2" xfId="6963"/>
    <cellStyle name="Normal 2 8 17 2 2" xfId="6964"/>
    <cellStyle name="Normal 2 8 17 3" xfId="6965"/>
    <cellStyle name="Normal 2 8 17_Sheet1" xfId="6966"/>
    <cellStyle name="Normal 2 8 18" xfId="6967"/>
    <cellStyle name="Normal 2 8 18 2" xfId="6968"/>
    <cellStyle name="Normal 2 8 18 2 2" xfId="6969"/>
    <cellStyle name="Normal 2 8 18 3" xfId="6970"/>
    <cellStyle name="Normal 2 8 18_Sheet1" xfId="6971"/>
    <cellStyle name="Normal 2 8 19" xfId="6972"/>
    <cellStyle name="Normal 2 8 19 2" xfId="6973"/>
    <cellStyle name="Normal 2 8 19 2 2" xfId="6974"/>
    <cellStyle name="Normal 2 8 19 3" xfId="6975"/>
    <cellStyle name="Normal 2 8 19_Sheet1" xfId="6976"/>
    <cellStyle name="Normal 2 8 2" xfId="6977"/>
    <cellStyle name="Normal 2 8 2 2" xfId="6978"/>
    <cellStyle name="Normal 2 8 2 2 2" xfId="6979"/>
    <cellStyle name="Normal 2 8 2 3" xfId="6980"/>
    <cellStyle name="Normal 2 8 2_Sheet1" xfId="6981"/>
    <cellStyle name="Normal 2 8 20" xfId="6982"/>
    <cellStyle name="Normal 2 8 20 2" xfId="6983"/>
    <cellStyle name="Normal 2 8 20 2 2" xfId="6984"/>
    <cellStyle name="Normal 2 8 20 3" xfId="6985"/>
    <cellStyle name="Normal 2 8 20_Sheet1" xfId="6986"/>
    <cellStyle name="Normal 2 8 21" xfId="6987"/>
    <cellStyle name="Normal 2 8 21 2" xfId="6988"/>
    <cellStyle name="Normal 2 8 21 2 2" xfId="6989"/>
    <cellStyle name="Normal 2 8 21 3" xfId="6990"/>
    <cellStyle name="Normal 2 8 21_Sheet1" xfId="6991"/>
    <cellStyle name="Normal 2 8 22" xfId="6992"/>
    <cellStyle name="Normal 2 8 22 2" xfId="6993"/>
    <cellStyle name="Normal 2 8 22 2 2" xfId="6994"/>
    <cellStyle name="Normal 2 8 22 3" xfId="6995"/>
    <cellStyle name="Normal 2 8 22_Sheet1" xfId="6996"/>
    <cellStyle name="Normal 2 8 23" xfId="6997"/>
    <cellStyle name="Normal 2 8 23 2" xfId="6998"/>
    <cellStyle name="Normal 2 8 23 2 2" xfId="6999"/>
    <cellStyle name="Normal 2 8 23 3" xfId="7000"/>
    <cellStyle name="Normal 2 8 23_Sheet1" xfId="7001"/>
    <cellStyle name="Normal 2 8 24" xfId="7002"/>
    <cellStyle name="Normal 2 8 24 2" xfId="7003"/>
    <cellStyle name="Normal 2 8 24 2 2" xfId="7004"/>
    <cellStyle name="Normal 2 8 24 3" xfId="7005"/>
    <cellStyle name="Normal 2 8 24_Sheet1" xfId="7006"/>
    <cellStyle name="Normal 2 8 25" xfId="7007"/>
    <cellStyle name="Normal 2 8 25 2" xfId="7008"/>
    <cellStyle name="Normal 2 8 25 2 2" xfId="7009"/>
    <cellStyle name="Normal 2 8 25 3" xfId="7010"/>
    <cellStyle name="Normal 2 8 25_Sheet1" xfId="7011"/>
    <cellStyle name="Normal 2 8 26" xfId="7012"/>
    <cellStyle name="Normal 2 8 26 2" xfId="7013"/>
    <cellStyle name="Normal 2 8 26 2 2" xfId="7014"/>
    <cellStyle name="Normal 2 8 26 3" xfId="7015"/>
    <cellStyle name="Normal 2 8 26_Sheet1" xfId="7016"/>
    <cellStyle name="Normal 2 8 27" xfId="7017"/>
    <cellStyle name="Normal 2 8 27 2" xfId="7018"/>
    <cellStyle name="Normal 2 8 27 2 2" xfId="7019"/>
    <cellStyle name="Normal 2 8 27 3" xfId="7020"/>
    <cellStyle name="Normal 2 8 27_Sheet1" xfId="7021"/>
    <cellStyle name="Normal 2 8 28" xfId="7022"/>
    <cellStyle name="Normal 2 8 28 2" xfId="7023"/>
    <cellStyle name="Normal 2 8 28 2 2" xfId="7024"/>
    <cellStyle name="Normal 2 8 28 3" xfId="7025"/>
    <cellStyle name="Normal 2 8 28_Sheet1" xfId="7026"/>
    <cellStyle name="Normal 2 8 29" xfId="7027"/>
    <cellStyle name="Normal 2 8 29 2" xfId="7028"/>
    <cellStyle name="Normal 2 8 29 2 2" xfId="7029"/>
    <cellStyle name="Normal 2 8 29 3" xfId="7030"/>
    <cellStyle name="Normal 2 8 29_Sheet1" xfId="7031"/>
    <cellStyle name="Normal 2 8 3" xfId="7032"/>
    <cellStyle name="Normal 2 8 3 2" xfId="7033"/>
    <cellStyle name="Normal 2 8 3 2 2" xfId="7034"/>
    <cellStyle name="Normal 2 8 3 3" xfId="7035"/>
    <cellStyle name="Normal 2 8 3_Sheet1" xfId="7036"/>
    <cellStyle name="Normal 2 8 30" xfId="7037"/>
    <cellStyle name="Normal 2 8 30 2" xfId="7038"/>
    <cellStyle name="Normal 2 8 31" xfId="7039"/>
    <cellStyle name="Normal 2 8 32" xfId="7040"/>
    <cellStyle name="Normal 2 8 32 2" xfId="7041"/>
    <cellStyle name="Normal 2 8 32 3" xfId="7042"/>
    <cellStyle name="Normal 2 8 32_Output(m)" xfId="7043"/>
    <cellStyle name="Normal 2 8 33" xfId="7044"/>
    <cellStyle name="Normal 2 8 34" xfId="7045"/>
    <cellStyle name="Normal 2 8 35" xfId="7046"/>
    <cellStyle name="Normal 2 8 36" xfId="7047"/>
    <cellStyle name="Normal 2 8 4" xfId="7048"/>
    <cellStyle name="Normal 2 8 4 2" xfId="7049"/>
    <cellStyle name="Normal 2 8 4 2 2" xfId="7050"/>
    <cellStyle name="Normal 2 8 4 3" xfId="7051"/>
    <cellStyle name="Normal 2 8 4_Sheet1" xfId="7052"/>
    <cellStyle name="Normal 2 8 5" xfId="7053"/>
    <cellStyle name="Normal 2 8 5 2" xfId="7054"/>
    <cellStyle name="Normal 2 8 5 2 2" xfId="7055"/>
    <cellStyle name="Normal 2 8 5 3" xfId="7056"/>
    <cellStyle name="Normal 2 8 5_Sheet1" xfId="7057"/>
    <cellStyle name="Normal 2 8 6" xfId="7058"/>
    <cellStyle name="Normal 2 8 6 2" xfId="7059"/>
    <cellStyle name="Normal 2 8 6 2 2" xfId="7060"/>
    <cellStyle name="Normal 2 8 6 3" xfId="7061"/>
    <cellStyle name="Normal 2 8 6_Sheet1" xfId="7062"/>
    <cellStyle name="Normal 2 8 7" xfId="7063"/>
    <cellStyle name="Normal 2 8 7 2" xfId="7064"/>
    <cellStyle name="Normal 2 8 7 2 2" xfId="7065"/>
    <cellStyle name="Normal 2 8 7 3" xfId="7066"/>
    <cellStyle name="Normal 2 8 7_Sheet1" xfId="7067"/>
    <cellStyle name="Normal 2 8 8" xfId="7068"/>
    <cellStyle name="Normal 2 8 8 2" xfId="7069"/>
    <cellStyle name="Normal 2 8 8 2 2" xfId="7070"/>
    <cellStyle name="Normal 2 8 8 3" xfId="7071"/>
    <cellStyle name="Normal 2 8 8_Sheet1" xfId="7072"/>
    <cellStyle name="Normal 2 8 9" xfId="7073"/>
    <cellStyle name="Normal 2 8 9 2" xfId="7074"/>
    <cellStyle name="Normal 2 8 9 2 2" xfId="7075"/>
    <cellStyle name="Normal 2 8 9 3" xfId="7076"/>
    <cellStyle name="Normal 2 8 9_Sheet1" xfId="7077"/>
    <cellStyle name="Normal 2 8_Compara" xfId="7078"/>
    <cellStyle name="Normal 2 9" xfId="7079"/>
    <cellStyle name="Normal 2 9 2" xfId="7080"/>
    <cellStyle name="Normal 2 9 2 2" xfId="7081"/>
    <cellStyle name="Normal 2 9 3" xfId="7082"/>
    <cellStyle name="Normal 2 9_Data Input" xfId="7083"/>
    <cellStyle name="Normal 2_Average Energy Prices" xfId="7084"/>
    <cellStyle name="Normal 20" xfId="7085"/>
    <cellStyle name="Normal 20 10" xfId="7086"/>
    <cellStyle name="Normal 20 10 2" xfId="7087"/>
    <cellStyle name="Normal 20 10_NEPOOL Off Peak" xfId="7088"/>
    <cellStyle name="Normal 20 11" xfId="7089"/>
    <cellStyle name="Normal 20 11 2" xfId="7090"/>
    <cellStyle name="Normal 20 11_NEPOOL Off Peak" xfId="7091"/>
    <cellStyle name="Normal 20 12" xfId="7092"/>
    <cellStyle name="Normal 20 12 2" xfId="7093"/>
    <cellStyle name="Normal 20 12_NEPOOL Off Peak" xfId="7094"/>
    <cellStyle name="Normal 20 13" xfId="7095"/>
    <cellStyle name="Normal 20 13 2" xfId="7096"/>
    <cellStyle name="Normal 20 13_NEPOOL Off Peak" xfId="7097"/>
    <cellStyle name="Normal 20 14" xfId="7098"/>
    <cellStyle name="Normal 20 14 2" xfId="7099"/>
    <cellStyle name="Normal 20 14_NEPOOL Off Peak" xfId="7100"/>
    <cellStyle name="Normal 20 15" xfId="7101"/>
    <cellStyle name="Normal 20 15 2" xfId="7102"/>
    <cellStyle name="Normal 20 15_NEPOOL Off Peak" xfId="7103"/>
    <cellStyle name="Normal 20 16" xfId="7104"/>
    <cellStyle name="Normal 20 16 2" xfId="7105"/>
    <cellStyle name="Normal 20 16_NEPOOL Off Peak" xfId="7106"/>
    <cellStyle name="Normal 20 17" xfId="7107"/>
    <cellStyle name="Normal 20 17 2" xfId="7108"/>
    <cellStyle name="Normal 20 17_NEPOOL Off Peak" xfId="7109"/>
    <cellStyle name="Normal 20 18" xfId="7110"/>
    <cellStyle name="Normal 20 18 2" xfId="7111"/>
    <cellStyle name="Normal 20 18_NEPOOL Off Peak" xfId="7112"/>
    <cellStyle name="Normal 20 19" xfId="7113"/>
    <cellStyle name="Normal 20 19 2" xfId="7114"/>
    <cellStyle name="Normal 20 19_NEPOOL Off Peak" xfId="7115"/>
    <cellStyle name="Normal 20 2" xfId="7116"/>
    <cellStyle name="Normal 20 2 10" xfId="7117"/>
    <cellStyle name="Normal 20 2 10 2" xfId="7118"/>
    <cellStyle name="Normal 20 2 10_NEPOOL Off Peak" xfId="7119"/>
    <cellStyle name="Normal 20 2 11" xfId="7120"/>
    <cellStyle name="Normal 20 2 11 2" xfId="7121"/>
    <cellStyle name="Normal 20 2 11_NEPOOL Off Peak" xfId="7122"/>
    <cellStyle name="Normal 20 2 12" xfId="7123"/>
    <cellStyle name="Normal 20 2 12 2" xfId="7124"/>
    <cellStyle name="Normal 20 2 12_NEPOOL Off Peak" xfId="7125"/>
    <cellStyle name="Normal 20 2 13" xfId="7126"/>
    <cellStyle name="Normal 20 2 13 2" xfId="7127"/>
    <cellStyle name="Normal 20 2 13_NEPOOL Off Peak" xfId="7128"/>
    <cellStyle name="Normal 20 2 14" xfId="7129"/>
    <cellStyle name="Normal 20 2 14 2" xfId="7130"/>
    <cellStyle name="Normal 20 2 14_NEPOOL Off Peak" xfId="7131"/>
    <cellStyle name="Normal 20 2 15" xfId="7132"/>
    <cellStyle name="Normal 20 2 15 2" xfId="7133"/>
    <cellStyle name="Normal 20 2 15_NEPOOL Off Peak" xfId="7134"/>
    <cellStyle name="Normal 20 2 16" xfId="7135"/>
    <cellStyle name="Normal 20 2 16 2" xfId="7136"/>
    <cellStyle name="Normal 20 2 16_NEPOOL Off Peak" xfId="7137"/>
    <cellStyle name="Normal 20 2 17" xfId="7138"/>
    <cellStyle name="Normal 20 2 17 2" xfId="7139"/>
    <cellStyle name="Normal 20 2 17_NEPOOL Off Peak" xfId="7140"/>
    <cellStyle name="Normal 20 2 18" xfId="7141"/>
    <cellStyle name="Normal 20 2 18 2" xfId="7142"/>
    <cellStyle name="Normal 20 2 18_NEPOOL Off Peak" xfId="7143"/>
    <cellStyle name="Normal 20 2 19" xfId="7144"/>
    <cellStyle name="Normal 20 2 19 2" xfId="7145"/>
    <cellStyle name="Normal 20 2 19_NEPOOL Off Peak" xfId="7146"/>
    <cellStyle name="Normal 20 2 2" xfId="7147"/>
    <cellStyle name="Normal 20 2 2 2" xfId="7148"/>
    <cellStyle name="Normal 20 2 2 2 2" xfId="7149"/>
    <cellStyle name="Normal 20 2 2 2_NEPOOL Off Peak" xfId="7150"/>
    <cellStyle name="Normal 20 2 2 3" xfId="7151"/>
    <cellStyle name="Normal 20 2 2 4" xfId="7152"/>
    <cellStyle name="Normal 20 2 2_Average Energy Prices" xfId="7153"/>
    <cellStyle name="Normal 20 2 20" xfId="7154"/>
    <cellStyle name="Normal 20 2 20 2" xfId="7155"/>
    <cellStyle name="Normal 20 2 20_NEPOOL Off Peak" xfId="7156"/>
    <cellStyle name="Normal 20 2 21" xfId="7157"/>
    <cellStyle name="Normal 20 2 21 2" xfId="7158"/>
    <cellStyle name="Normal 20 2 21_NEPOOL Off Peak" xfId="7159"/>
    <cellStyle name="Normal 20 2 22" xfId="7160"/>
    <cellStyle name="Normal 20 2 22 2" xfId="7161"/>
    <cellStyle name="Normal 20 2 22_NEPOOL Off Peak" xfId="7162"/>
    <cellStyle name="Normal 20 2 23" xfId="7163"/>
    <cellStyle name="Normal 20 2 23 2" xfId="7164"/>
    <cellStyle name="Normal 20 2 23_NEPOOL Off Peak" xfId="7165"/>
    <cellStyle name="Normal 20 2 24" xfId="7166"/>
    <cellStyle name="Normal 20 2 24 2" xfId="7167"/>
    <cellStyle name="Normal 20 2 24_NEPOOL Off Peak" xfId="7168"/>
    <cellStyle name="Normal 20 2 25" xfId="7169"/>
    <cellStyle name="Normal 20 2 25 2" xfId="7170"/>
    <cellStyle name="Normal 20 2 25_NEPOOL Off Peak" xfId="7171"/>
    <cellStyle name="Normal 20 2 26" xfId="7172"/>
    <cellStyle name="Normal 20 2 26 2" xfId="7173"/>
    <cellStyle name="Normal 20 2 26_NEPOOL Off Peak" xfId="7174"/>
    <cellStyle name="Normal 20 2 27" xfId="7175"/>
    <cellStyle name="Normal 20 2 27 2" xfId="7176"/>
    <cellStyle name="Normal 20 2 27_NEPOOL Off Peak" xfId="7177"/>
    <cellStyle name="Normal 20 2 28" xfId="7178"/>
    <cellStyle name="Normal 20 2 28 2" xfId="7179"/>
    <cellStyle name="Normal 20 2 28_NEPOOL Off Peak" xfId="7180"/>
    <cellStyle name="Normal 20 2 29" xfId="7181"/>
    <cellStyle name="Normal 20 2 29 2" xfId="7182"/>
    <cellStyle name="Normal 20 2 29_NEPOOL Off Peak" xfId="7183"/>
    <cellStyle name="Normal 20 2 3" xfId="7184"/>
    <cellStyle name="Normal 20 2 3 2" xfId="7185"/>
    <cellStyle name="Normal 20 2 3_NEPOOL Off Peak" xfId="7186"/>
    <cellStyle name="Normal 20 2 30" xfId="7187"/>
    <cellStyle name="Normal 20 2 30 2" xfId="7188"/>
    <cellStyle name="Normal 20 2 30_NEPOOL Off Peak" xfId="7189"/>
    <cellStyle name="Normal 20 2 31" xfId="7190"/>
    <cellStyle name="Normal 20 2 31 2" xfId="7191"/>
    <cellStyle name="Normal 20 2 32" xfId="7192"/>
    <cellStyle name="Normal 20 2 33" xfId="7193"/>
    <cellStyle name="Normal 20 2 34" xfId="7194"/>
    <cellStyle name="Normal 20 2 35" xfId="7195"/>
    <cellStyle name="Normal 20 2 36" xfId="7196"/>
    <cellStyle name="Normal 20 2 4" xfId="7197"/>
    <cellStyle name="Normal 20 2 4 2" xfId="7198"/>
    <cellStyle name="Normal 20 2 4_NEPOOL Off Peak" xfId="7199"/>
    <cellStyle name="Normal 20 2 5" xfId="7200"/>
    <cellStyle name="Normal 20 2 5 2" xfId="7201"/>
    <cellStyle name="Normal 20 2 5_NEPOOL Off Peak" xfId="7202"/>
    <cellStyle name="Normal 20 2 6" xfId="7203"/>
    <cellStyle name="Normal 20 2 6 2" xfId="7204"/>
    <cellStyle name="Normal 20 2 6_NEPOOL Off Peak" xfId="7205"/>
    <cellStyle name="Normal 20 2 7" xfId="7206"/>
    <cellStyle name="Normal 20 2 7 2" xfId="7207"/>
    <cellStyle name="Normal 20 2 7_NEPOOL Off Peak" xfId="7208"/>
    <cellStyle name="Normal 20 2 8" xfId="7209"/>
    <cellStyle name="Normal 20 2 8 2" xfId="7210"/>
    <cellStyle name="Normal 20 2 8_NEPOOL Off Peak" xfId="7211"/>
    <cellStyle name="Normal 20 2 9" xfId="7212"/>
    <cellStyle name="Normal 20 2 9 2" xfId="7213"/>
    <cellStyle name="Normal 20 2 9_NEPOOL Off Peak" xfId="7214"/>
    <cellStyle name="Normal 20 2_Compara" xfId="7215"/>
    <cellStyle name="Normal 20 20" xfId="7216"/>
    <cellStyle name="Normal 20 20 2" xfId="7217"/>
    <cellStyle name="Normal 20 20_NEPOOL Off Peak" xfId="7218"/>
    <cellStyle name="Normal 20 21" xfId="7219"/>
    <cellStyle name="Normal 20 21 2" xfId="7220"/>
    <cellStyle name="Normal 20 21_NEPOOL Off Peak" xfId="7221"/>
    <cellStyle name="Normal 20 22" xfId="7222"/>
    <cellStyle name="Normal 20 22 2" xfId="7223"/>
    <cellStyle name="Normal 20 22_NEPOOL Off Peak" xfId="7224"/>
    <cellStyle name="Normal 20 23" xfId="7225"/>
    <cellStyle name="Normal 20 23 2" xfId="7226"/>
    <cellStyle name="Normal 20 23_NEPOOL Off Peak" xfId="7227"/>
    <cellStyle name="Normal 20 24" xfId="7228"/>
    <cellStyle name="Normal 20 24 2" xfId="7229"/>
    <cellStyle name="Normal 20 24_NEPOOL Off Peak" xfId="7230"/>
    <cellStyle name="Normal 20 25" xfId="7231"/>
    <cellStyle name="Normal 20 25 2" xfId="7232"/>
    <cellStyle name="Normal 20 25_NEPOOL Off Peak" xfId="7233"/>
    <cellStyle name="Normal 20 26" xfId="7234"/>
    <cellStyle name="Normal 20 26 2" xfId="7235"/>
    <cellStyle name="Normal 20 26_NEPOOL Off Peak" xfId="7236"/>
    <cellStyle name="Normal 20 27" xfId="7237"/>
    <cellStyle name="Normal 20 27 2" xfId="7238"/>
    <cellStyle name="Normal 20 27_NEPOOL Off Peak" xfId="7239"/>
    <cellStyle name="Normal 20 28" xfId="7240"/>
    <cellStyle name="Normal 20 28 2" xfId="7241"/>
    <cellStyle name="Normal 20 28_NEPOOL Off Peak" xfId="7242"/>
    <cellStyle name="Normal 20 29" xfId="7243"/>
    <cellStyle name="Normal 20 29 2" xfId="7244"/>
    <cellStyle name="Normal 20 29_NEPOOL Off Peak" xfId="7245"/>
    <cellStyle name="Normal 20 3" xfId="7246"/>
    <cellStyle name="Normal 20 3 10" xfId="7247"/>
    <cellStyle name="Normal 20 3 10 2" xfId="7248"/>
    <cellStyle name="Normal 20 3 10_NEPOOL Off Peak" xfId="7249"/>
    <cellStyle name="Normal 20 3 11" xfId="7250"/>
    <cellStyle name="Normal 20 3 11 2" xfId="7251"/>
    <cellStyle name="Normal 20 3 11_NEPOOL Off Peak" xfId="7252"/>
    <cellStyle name="Normal 20 3 12" xfId="7253"/>
    <cellStyle name="Normal 20 3 12 2" xfId="7254"/>
    <cellStyle name="Normal 20 3 12_NEPOOL Off Peak" xfId="7255"/>
    <cellStyle name="Normal 20 3 13" xfId="7256"/>
    <cellStyle name="Normal 20 3 13 2" xfId="7257"/>
    <cellStyle name="Normal 20 3 13_NEPOOL Off Peak" xfId="7258"/>
    <cellStyle name="Normal 20 3 14" xfId="7259"/>
    <cellStyle name="Normal 20 3 14 2" xfId="7260"/>
    <cellStyle name="Normal 20 3 14_NEPOOL Off Peak" xfId="7261"/>
    <cellStyle name="Normal 20 3 15" xfId="7262"/>
    <cellStyle name="Normal 20 3 15 2" xfId="7263"/>
    <cellStyle name="Normal 20 3 15_NEPOOL Off Peak" xfId="7264"/>
    <cellStyle name="Normal 20 3 16" xfId="7265"/>
    <cellStyle name="Normal 20 3 16 2" xfId="7266"/>
    <cellStyle name="Normal 20 3 16_NEPOOL Off Peak" xfId="7267"/>
    <cellStyle name="Normal 20 3 17" xfId="7268"/>
    <cellStyle name="Normal 20 3 17 2" xfId="7269"/>
    <cellStyle name="Normal 20 3 17_NEPOOL Off Peak" xfId="7270"/>
    <cellStyle name="Normal 20 3 18" xfId="7271"/>
    <cellStyle name="Normal 20 3 18 2" xfId="7272"/>
    <cellStyle name="Normal 20 3 18_NEPOOL Off Peak" xfId="7273"/>
    <cellStyle name="Normal 20 3 19" xfId="7274"/>
    <cellStyle name="Normal 20 3 19 2" xfId="7275"/>
    <cellStyle name="Normal 20 3 19_NEPOOL Off Peak" xfId="7276"/>
    <cellStyle name="Normal 20 3 2" xfId="7277"/>
    <cellStyle name="Normal 20 3 2 2" xfId="7278"/>
    <cellStyle name="Normal 20 3 2_NEPOOL Off Peak" xfId="7279"/>
    <cellStyle name="Normal 20 3 20" xfId="7280"/>
    <cellStyle name="Normal 20 3 20 2" xfId="7281"/>
    <cellStyle name="Normal 20 3 20_NEPOOL Off Peak" xfId="7282"/>
    <cellStyle name="Normal 20 3 21" xfId="7283"/>
    <cellStyle name="Normal 20 3 21 2" xfId="7284"/>
    <cellStyle name="Normal 20 3 21_NEPOOL Off Peak" xfId="7285"/>
    <cellStyle name="Normal 20 3 22" xfId="7286"/>
    <cellStyle name="Normal 20 3 22 2" xfId="7287"/>
    <cellStyle name="Normal 20 3 22_NEPOOL Off Peak" xfId="7288"/>
    <cellStyle name="Normal 20 3 23" xfId="7289"/>
    <cellStyle name="Normal 20 3 23 2" xfId="7290"/>
    <cellStyle name="Normal 20 3 23_NEPOOL Off Peak" xfId="7291"/>
    <cellStyle name="Normal 20 3 24" xfId="7292"/>
    <cellStyle name="Normal 20 3 24 2" xfId="7293"/>
    <cellStyle name="Normal 20 3 24_NEPOOL Off Peak" xfId="7294"/>
    <cellStyle name="Normal 20 3 25" xfId="7295"/>
    <cellStyle name="Normal 20 3 25 2" xfId="7296"/>
    <cellStyle name="Normal 20 3 25_NEPOOL Off Peak" xfId="7297"/>
    <cellStyle name="Normal 20 3 26" xfId="7298"/>
    <cellStyle name="Normal 20 3 26 2" xfId="7299"/>
    <cellStyle name="Normal 20 3 26_NEPOOL Off Peak" xfId="7300"/>
    <cellStyle name="Normal 20 3 27" xfId="7301"/>
    <cellStyle name="Normal 20 3 27 2" xfId="7302"/>
    <cellStyle name="Normal 20 3 27_NEPOOL Off Peak" xfId="7303"/>
    <cellStyle name="Normal 20 3 28" xfId="7304"/>
    <cellStyle name="Normal 20 3 28 2" xfId="7305"/>
    <cellStyle name="Normal 20 3 28_NEPOOL Off Peak" xfId="7306"/>
    <cellStyle name="Normal 20 3 29" xfId="7307"/>
    <cellStyle name="Normal 20 3 29 2" xfId="7308"/>
    <cellStyle name="Normal 20 3 29_NEPOOL Off Peak" xfId="7309"/>
    <cellStyle name="Normal 20 3 3" xfId="7310"/>
    <cellStyle name="Normal 20 3 3 2" xfId="7311"/>
    <cellStyle name="Normal 20 3 3_NEPOOL Off Peak" xfId="7312"/>
    <cellStyle name="Normal 20 3 30" xfId="7313"/>
    <cellStyle name="Normal 20 3 30 2" xfId="7314"/>
    <cellStyle name="Normal 20 3 30 3" xfId="7315"/>
    <cellStyle name="Normal 20 3 30 4" xfId="7316"/>
    <cellStyle name="Normal 20 3 30_Output(m)" xfId="7317"/>
    <cellStyle name="Normal 20 3 31" xfId="7318"/>
    <cellStyle name="Normal 20 3 31 2" xfId="7319"/>
    <cellStyle name="Normal 20 3 31 3" xfId="7320"/>
    <cellStyle name="Normal 20 3 31 4" xfId="7321"/>
    <cellStyle name="Normal 20 3 31_Output(m)" xfId="7322"/>
    <cellStyle name="Normal 20 3 32" xfId="7323"/>
    <cellStyle name="Normal 20 3 33" xfId="7324"/>
    <cellStyle name="Normal 20 3 34" xfId="7325"/>
    <cellStyle name="Normal 20 3 35" xfId="7326"/>
    <cellStyle name="Normal 20 3 36" xfId="7327"/>
    <cellStyle name="Normal 20 3 37" xfId="7328"/>
    <cellStyle name="Normal 20 3 38" xfId="7329"/>
    <cellStyle name="Normal 20 3 39" xfId="7330"/>
    <cellStyle name="Normal 20 3 4" xfId="7331"/>
    <cellStyle name="Normal 20 3 4 2" xfId="7332"/>
    <cellStyle name="Normal 20 3 4_NEPOOL Off Peak" xfId="7333"/>
    <cellStyle name="Normal 20 3 40" xfId="7334"/>
    <cellStyle name="Normal 20 3 41" xfId="7335"/>
    <cellStyle name="Normal 20 3 42" xfId="7336"/>
    <cellStyle name="Normal 20 3 43" xfId="7337"/>
    <cellStyle name="Normal 20 3 44" xfId="7338"/>
    <cellStyle name="Normal 20 3 45" xfId="7339"/>
    <cellStyle name="Normal 20 3 46" xfId="7340"/>
    <cellStyle name="Normal 20 3 5" xfId="7341"/>
    <cellStyle name="Normal 20 3 5 2" xfId="7342"/>
    <cellStyle name="Normal 20 3 5_NEPOOL Off Peak" xfId="7343"/>
    <cellStyle name="Normal 20 3 6" xfId="7344"/>
    <cellStyle name="Normal 20 3 6 2" xfId="7345"/>
    <cellStyle name="Normal 20 3 6_NEPOOL Off Peak" xfId="7346"/>
    <cellStyle name="Normal 20 3 7" xfId="7347"/>
    <cellStyle name="Normal 20 3 7 2" xfId="7348"/>
    <cellStyle name="Normal 20 3 7_NEPOOL Off Peak" xfId="7349"/>
    <cellStyle name="Normal 20 3 8" xfId="7350"/>
    <cellStyle name="Normal 20 3 8 2" xfId="7351"/>
    <cellStyle name="Normal 20 3 8_NEPOOL Off Peak" xfId="7352"/>
    <cellStyle name="Normal 20 3 9" xfId="7353"/>
    <cellStyle name="Normal 20 3 9 2" xfId="7354"/>
    <cellStyle name="Normal 20 3 9_NEPOOL Off Peak" xfId="7355"/>
    <cellStyle name="Normal 20 3_Average Energy Prices" xfId="7356"/>
    <cellStyle name="Normal 20 30" xfId="7357"/>
    <cellStyle name="Normal 20 30 2" xfId="7358"/>
    <cellStyle name="Normal 20 30_NEPOOL Off Peak" xfId="7359"/>
    <cellStyle name="Normal 20 31" xfId="7360"/>
    <cellStyle name="Normal 20 31 2" xfId="7361"/>
    <cellStyle name="Normal 20 31_NEPOOL Off Peak" xfId="7362"/>
    <cellStyle name="Normal 20 32" xfId="7363"/>
    <cellStyle name="Normal 20 32 2" xfId="7364"/>
    <cellStyle name="Normal 20 32_NEPOOL Off Peak" xfId="7365"/>
    <cellStyle name="Normal 20 33" xfId="7366"/>
    <cellStyle name="Normal 20 33 2" xfId="7367"/>
    <cellStyle name="Normal 20 33_NEPOOL Off Peak" xfId="7368"/>
    <cellStyle name="Normal 20 34" xfId="7369"/>
    <cellStyle name="Normal 20 34 2" xfId="7370"/>
    <cellStyle name="Normal 20 34_NEPOOL Off Peak" xfId="7371"/>
    <cellStyle name="Normal 20 35" xfId="7372"/>
    <cellStyle name="Normal 20 35 2" xfId="7373"/>
    <cellStyle name="Normal 20 35_NEPOOL Off Peak" xfId="7374"/>
    <cellStyle name="Normal 20 36" xfId="7375"/>
    <cellStyle name="Normal 20 36 2" xfId="7376"/>
    <cellStyle name="Normal 20 37" xfId="7377"/>
    <cellStyle name="Normal 20 38" xfId="7378"/>
    <cellStyle name="Normal 20 39" xfId="7379"/>
    <cellStyle name="Normal 20 4" xfId="7380"/>
    <cellStyle name="Normal 20 4 2" xfId="7381"/>
    <cellStyle name="Normal 20 4 2 2" xfId="7382"/>
    <cellStyle name="Normal 20 4 3" xfId="7383"/>
    <cellStyle name="Normal 20 4_Sheet1" xfId="7384"/>
    <cellStyle name="Normal 20 40" xfId="7385"/>
    <cellStyle name="Normal 20 41" xfId="7386"/>
    <cellStyle name="Normal 20 5" xfId="7387"/>
    <cellStyle name="Normal 20 5 2" xfId="7388"/>
    <cellStyle name="Normal 20 5 2 2" xfId="7389"/>
    <cellStyle name="Normal 20 5 3" xfId="7390"/>
    <cellStyle name="Normal 20 5_Sheet1" xfId="7391"/>
    <cellStyle name="Normal 20 6" xfId="7392"/>
    <cellStyle name="Normal 20 6 2" xfId="7393"/>
    <cellStyle name="Normal 20 6 2 2" xfId="7394"/>
    <cellStyle name="Normal 20 6 3" xfId="7395"/>
    <cellStyle name="Normal 20 6_Sheet1" xfId="7396"/>
    <cellStyle name="Normal 20 7" xfId="7397"/>
    <cellStyle name="Normal 20 7 2" xfId="7398"/>
    <cellStyle name="Normal 20 7 2 2" xfId="7399"/>
    <cellStyle name="Normal 20 7 3" xfId="7400"/>
    <cellStyle name="Normal 20 7_Sheet1" xfId="7401"/>
    <cellStyle name="Normal 20 8" xfId="7402"/>
    <cellStyle name="Normal 20 8 2" xfId="7403"/>
    <cellStyle name="Normal 20 8_NEPOOL Off Peak" xfId="7404"/>
    <cellStyle name="Normal 20 9" xfId="7405"/>
    <cellStyle name="Normal 20 9 2" xfId="7406"/>
    <cellStyle name="Normal 20 9_NEPOOL Off Peak" xfId="7407"/>
    <cellStyle name="Normal 20_Compara" xfId="7408"/>
    <cellStyle name="Normal 21" xfId="7409"/>
    <cellStyle name="Normal 21 10" xfId="7410"/>
    <cellStyle name="Normal 21 10 2" xfId="7411"/>
    <cellStyle name="Normal 21 10_NEPOOL Off Peak" xfId="7412"/>
    <cellStyle name="Normal 21 11" xfId="7413"/>
    <cellStyle name="Normal 21 11 2" xfId="7414"/>
    <cellStyle name="Normal 21 11_NEPOOL Off Peak" xfId="7415"/>
    <cellStyle name="Normal 21 12" xfId="7416"/>
    <cellStyle name="Normal 21 12 2" xfId="7417"/>
    <cellStyle name="Normal 21 12_NEPOOL Off Peak" xfId="7418"/>
    <cellStyle name="Normal 21 13" xfId="7419"/>
    <cellStyle name="Normal 21 13 2" xfId="7420"/>
    <cellStyle name="Normal 21 13_NEPOOL Off Peak" xfId="7421"/>
    <cellStyle name="Normal 21 14" xfId="7422"/>
    <cellStyle name="Normal 21 14 2" xfId="7423"/>
    <cellStyle name="Normal 21 14_NEPOOL Off Peak" xfId="7424"/>
    <cellStyle name="Normal 21 15" xfId="7425"/>
    <cellStyle name="Normal 21 15 2" xfId="7426"/>
    <cellStyle name="Normal 21 15_NEPOOL Off Peak" xfId="7427"/>
    <cellStyle name="Normal 21 16" xfId="7428"/>
    <cellStyle name="Normal 21 16 2" xfId="7429"/>
    <cellStyle name="Normal 21 16_NEPOOL Off Peak" xfId="7430"/>
    <cellStyle name="Normal 21 17" xfId="7431"/>
    <cellStyle name="Normal 21 17 2" xfId="7432"/>
    <cellStyle name="Normal 21 17_NEPOOL Off Peak" xfId="7433"/>
    <cellStyle name="Normal 21 18" xfId="7434"/>
    <cellStyle name="Normal 21 18 2" xfId="7435"/>
    <cellStyle name="Normal 21 18_NEPOOL Off Peak" xfId="7436"/>
    <cellStyle name="Normal 21 19" xfId="7437"/>
    <cellStyle name="Normal 21 19 2" xfId="7438"/>
    <cellStyle name="Normal 21 19_NEPOOL Off Peak" xfId="7439"/>
    <cellStyle name="Normal 21 2" xfId="7440"/>
    <cellStyle name="Normal 21 2 2" xfId="7441"/>
    <cellStyle name="Normal 21 2 2 2" xfId="7442"/>
    <cellStyle name="Normal 21 2 2 2 2" xfId="7443"/>
    <cellStyle name="Normal 21 2 2 2_NEPOOL Off Peak" xfId="7444"/>
    <cellStyle name="Normal 21 2 2 3" xfId="7445"/>
    <cellStyle name="Normal 21 2 2 4" xfId="7446"/>
    <cellStyle name="Normal 21 2 2_Average Energy Prices" xfId="7447"/>
    <cellStyle name="Normal 21 2 3" xfId="7448"/>
    <cellStyle name="Normal 21 2 3 2" xfId="7449"/>
    <cellStyle name="Normal 21 2 3_NEPOOL Off Peak" xfId="7450"/>
    <cellStyle name="Normal 21 2_NEPOOL Off Peak" xfId="7451"/>
    <cellStyle name="Normal 21 20" xfId="7452"/>
    <cellStyle name="Normal 21 20 2" xfId="7453"/>
    <cellStyle name="Normal 21 20_NEPOOL Off Peak" xfId="7454"/>
    <cellStyle name="Normal 21 21" xfId="7455"/>
    <cellStyle name="Normal 21 21 2" xfId="7456"/>
    <cellStyle name="Normal 21 21_NEPOOL Off Peak" xfId="7457"/>
    <cellStyle name="Normal 21 22" xfId="7458"/>
    <cellStyle name="Normal 21 22 2" xfId="7459"/>
    <cellStyle name="Normal 21 22_NEPOOL Off Peak" xfId="7460"/>
    <cellStyle name="Normal 21 23" xfId="7461"/>
    <cellStyle name="Normal 21 23 2" xfId="7462"/>
    <cellStyle name="Normal 21 23_NEPOOL Off Peak" xfId="7463"/>
    <cellStyle name="Normal 21 24" xfId="7464"/>
    <cellStyle name="Normal 21 24 2" xfId="7465"/>
    <cellStyle name="Normal 21 24_NEPOOL Off Peak" xfId="7466"/>
    <cellStyle name="Normal 21 25" xfId="7467"/>
    <cellStyle name="Normal 21 25 2" xfId="7468"/>
    <cellStyle name="Normal 21 25_NEPOOL Off Peak" xfId="7469"/>
    <cellStyle name="Normal 21 26" xfId="7470"/>
    <cellStyle name="Normal 21 26 2" xfId="7471"/>
    <cellStyle name="Normal 21 26_NEPOOL Off Peak" xfId="7472"/>
    <cellStyle name="Normal 21 27" xfId="7473"/>
    <cellStyle name="Normal 21 27 2" xfId="7474"/>
    <cellStyle name="Normal 21 27_NEPOOL Off Peak" xfId="7475"/>
    <cellStyle name="Normal 21 28" xfId="7476"/>
    <cellStyle name="Normal 21 28 2" xfId="7477"/>
    <cellStyle name="Normal 21 28_NEPOOL Off Peak" xfId="7478"/>
    <cellStyle name="Normal 21 29" xfId="7479"/>
    <cellStyle name="Normal 21 29 2" xfId="7480"/>
    <cellStyle name="Normal 21 29_NEPOOL Off Peak" xfId="7481"/>
    <cellStyle name="Normal 21 3" xfId="7482"/>
    <cellStyle name="Normal 21 3 2" xfId="7483"/>
    <cellStyle name="Normal 21 3 3" xfId="7484"/>
    <cellStyle name="Normal 21 3_Average Energy Prices" xfId="7485"/>
    <cellStyle name="Normal 21 30" xfId="7486"/>
    <cellStyle name="Normal 21 30 2" xfId="7487"/>
    <cellStyle name="Normal 21 30_NEPOOL Off Peak" xfId="7488"/>
    <cellStyle name="Normal 21 31" xfId="7489"/>
    <cellStyle name="Normal 21 31 2" xfId="7490"/>
    <cellStyle name="Normal 21 32" xfId="7491"/>
    <cellStyle name="Normal 21 33" xfId="7492"/>
    <cellStyle name="Normal 21 34" xfId="7493"/>
    <cellStyle name="Normal 21 35" xfId="7494"/>
    <cellStyle name="Normal 21 36" xfId="7495"/>
    <cellStyle name="Normal 21 4" xfId="7496"/>
    <cellStyle name="Normal 21 4 2" xfId="7497"/>
    <cellStyle name="Normal 21 4_NEPOOL Off Peak" xfId="7498"/>
    <cellStyle name="Normal 21 5" xfId="7499"/>
    <cellStyle name="Normal 21 5 2" xfId="7500"/>
    <cellStyle name="Normal 21 5_NEPOOL Off Peak" xfId="7501"/>
    <cellStyle name="Normal 21 6" xfId="7502"/>
    <cellStyle name="Normal 21 6 2" xfId="7503"/>
    <cellStyle name="Normal 21 6_NEPOOL Off Peak" xfId="7504"/>
    <cellStyle name="Normal 21 7" xfId="7505"/>
    <cellStyle name="Normal 21 7 2" xfId="7506"/>
    <cellStyle name="Normal 21 7_NEPOOL Off Peak" xfId="7507"/>
    <cellStyle name="Normal 21 8" xfId="7508"/>
    <cellStyle name="Normal 21 8 2" xfId="7509"/>
    <cellStyle name="Normal 21 8_NEPOOL Off Peak" xfId="7510"/>
    <cellStyle name="Normal 21 9" xfId="7511"/>
    <cellStyle name="Normal 21 9 2" xfId="7512"/>
    <cellStyle name="Normal 21 9_NEPOOL Off Peak" xfId="7513"/>
    <cellStyle name="Normal 21_Compara" xfId="7514"/>
    <cellStyle name="Normal 22" xfId="7515"/>
    <cellStyle name="Normal 22 10" xfId="7516"/>
    <cellStyle name="Normal 22 10 2" xfId="7517"/>
    <cellStyle name="Normal 22 10_NEPOOL Off Peak" xfId="7518"/>
    <cellStyle name="Normal 22 11" xfId="7519"/>
    <cellStyle name="Normal 22 11 2" xfId="7520"/>
    <cellStyle name="Normal 22 11_NEPOOL Off Peak" xfId="7521"/>
    <cellStyle name="Normal 22 12" xfId="7522"/>
    <cellStyle name="Normal 22 12 2" xfId="7523"/>
    <cellStyle name="Normal 22 12_NEPOOL Off Peak" xfId="7524"/>
    <cellStyle name="Normal 22 13" xfId="7525"/>
    <cellStyle name="Normal 22 13 2" xfId="7526"/>
    <cellStyle name="Normal 22 13_NEPOOL Off Peak" xfId="7527"/>
    <cellStyle name="Normal 22 14" xfId="7528"/>
    <cellStyle name="Normal 22 14 2" xfId="7529"/>
    <cellStyle name="Normal 22 14_NEPOOL Off Peak" xfId="7530"/>
    <cellStyle name="Normal 22 15" xfId="7531"/>
    <cellStyle name="Normal 22 15 2" xfId="7532"/>
    <cellStyle name="Normal 22 15_NEPOOL Off Peak" xfId="7533"/>
    <cellStyle name="Normal 22 16" xfId="7534"/>
    <cellStyle name="Normal 22 16 2" xfId="7535"/>
    <cellStyle name="Normal 22 16_NEPOOL Off Peak" xfId="7536"/>
    <cellStyle name="Normal 22 17" xfId="7537"/>
    <cellStyle name="Normal 22 17 2" xfId="7538"/>
    <cellStyle name="Normal 22 17_NEPOOL Off Peak" xfId="7539"/>
    <cellStyle name="Normal 22 18" xfId="7540"/>
    <cellStyle name="Normal 22 18 2" xfId="7541"/>
    <cellStyle name="Normal 22 18_NEPOOL Off Peak" xfId="7542"/>
    <cellStyle name="Normal 22 19" xfId="7543"/>
    <cellStyle name="Normal 22 19 2" xfId="7544"/>
    <cellStyle name="Normal 22 19_NEPOOL Off Peak" xfId="7545"/>
    <cellStyle name="Normal 22 2" xfId="7546"/>
    <cellStyle name="Normal 22 2 10" xfId="7547"/>
    <cellStyle name="Normal 22 2 10 2" xfId="7548"/>
    <cellStyle name="Normal 22 2 10_NEPOOL Off Peak" xfId="7549"/>
    <cellStyle name="Normal 22 2 11" xfId="7550"/>
    <cellStyle name="Normal 22 2 11 2" xfId="7551"/>
    <cellStyle name="Normal 22 2 11_NEPOOL Off Peak" xfId="7552"/>
    <cellStyle name="Normal 22 2 12" xfId="7553"/>
    <cellStyle name="Normal 22 2 12 2" xfId="7554"/>
    <cellStyle name="Normal 22 2 12_NEPOOL Off Peak" xfId="7555"/>
    <cellStyle name="Normal 22 2 13" xfId="7556"/>
    <cellStyle name="Normal 22 2 13 2" xfId="7557"/>
    <cellStyle name="Normal 22 2 13_NEPOOL Off Peak" xfId="7558"/>
    <cellStyle name="Normal 22 2 14" xfId="7559"/>
    <cellStyle name="Normal 22 2 14 2" xfId="7560"/>
    <cellStyle name="Normal 22 2 14_NEPOOL Off Peak" xfId="7561"/>
    <cellStyle name="Normal 22 2 15" xfId="7562"/>
    <cellStyle name="Normal 22 2 15 2" xfId="7563"/>
    <cellStyle name="Normal 22 2 15_NEPOOL Off Peak" xfId="7564"/>
    <cellStyle name="Normal 22 2 16" xfId="7565"/>
    <cellStyle name="Normal 22 2 16 2" xfId="7566"/>
    <cellStyle name="Normal 22 2 16_NEPOOL Off Peak" xfId="7567"/>
    <cellStyle name="Normal 22 2 17" xfId="7568"/>
    <cellStyle name="Normal 22 2 17 2" xfId="7569"/>
    <cellStyle name="Normal 22 2 17_NEPOOL Off Peak" xfId="7570"/>
    <cellStyle name="Normal 22 2 18" xfId="7571"/>
    <cellStyle name="Normal 22 2 18 2" xfId="7572"/>
    <cellStyle name="Normal 22 2 18_NEPOOL Off Peak" xfId="7573"/>
    <cellStyle name="Normal 22 2 19" xfId="7574"/>
    <cellStyle name="Normal 22 2 19 2" xfId="7575"/>
    <cellStyle name="Normal 22 2 19_NEPOOL Off Peak" xfId="7576"/>
    <cellStyle name="Normal 22 2 2" xfId="7577"/>
    <cellStyle name="Normal 22 2 2 2" xfId="7578"/>
    <cellStyle name="Normal 22 2 2 2 2" xfId="7579"/>
    <cellStyle name="Normal 22 2 2 2_NEPOOL Off Peak" xfId="7580"/>
    <cellStyle name="Normal 22 2 2 3" xfId="7581"/>
    <cellStyle name="Normal 22 2 2 4" xfId="7582"/>
    <cellStyle name="Normal 22 2 2_Average Energy Prices" xfId="7583"/>
    <cellStyle name="Normal 22 2 20" xfId="7584"/>
    <cellStyle name="Normal 22 2 20 2" xfId="7585"/>
    <cellStyle name="Normal 22 2 20_NEPOOL Off Peak" xfId="7586"/>
    <cellStyle name="Normal 22 2 21" xfId="7587"/>
    <cellStyle name="Normal 22 2 21 2" xfId="7588"/>
    <cellStyle name="Normal 22 2 21_NEPOOL Off Peak" xfId="7589"/>
    <cellStyle name="Normal 22 2 22" xfId="7590"/>
    <cellStyle name="Normal 22 2 22 2" xfId="7591"/>
    <cellStyle name="Normal 22 2 22_NEPOOL Off Peak" xfId="7592"/>
    <cellStyle name="Normal 22 2 23" xfId="7593"/>
    <cellStyle name="Normal 22 2 23 2" xfId="7594"/>
    <cellStyle name="Normal 22 2 23_NEPOOL Off Peak" xfId="7595"/>
    <cellStyle name="Normal 22 2 24" xfId="7596"/>
    <cellStyle name="Normal 22 2 24 2" xfId="7597"/>
    <cellStyle name="Normal 22 2 24_NEPOOL Off Peak" xfId="7598"/>
    <cellStyle name="Normal 22 2 25" xfId="7599"/>
    <cellStyle name="Normal 22 2 25 2" xfId="7600"/>
    <cellStyle name="Normal 22 2 25_NEPOOL Off Peak" xfId="7601"/>
    <cellStyle name="Normal 22 2 26" xfId="7602"/>
    <cellStyle name="Normal 22 2 26 2" xfId="7603"/>
    <cellStyle name="Normal 22 2 26_NEPOOL Off Peak" xfId="7604"/>
    <cellStyle name="Normal 22 2 27" xfId="7605"/>
    <cellStyle name="Normal 22 2 27 2" xfId="7606"/>
    <cellStyle name="Normal 22 2 27_NEPOOL Off Peak" xfId="7607"/>
    <cellStyle name="Normal 22 2 28" xfId="7608"/>
    <cellStyle name="Normal 22 2 28 2" xfId="7609"/>
    <cellStyle name="Normal 22 2 28_NEPOOL Off Peak" xfId="7610"/>
    <cellStyle name="Normal 22 2 29" xfId="7611"/>
    <cellStyle name="Normal 22 2 29 2" xfId="7612"/>
    <cellStyle name="Normal 22 2 29_NEPOOL Off Peak" xfId="7613"/>
    <cellStyle name="Normal 22 2 3" xfId="7614"/>
    <cellStyle name="Normal 22 2 3 2" xfId="7615"/>
    <cellStyle name="Normal 22 2 3_NEPOOL Off Peak" xfId="7616"/>
    <cellStyle name="Normal 22 2 30" xfId="7617"/>
    <cellStyle name="Normal 22 2 30 2" xfId="7618"/>
    <cellStyle name="Normal 22 2 30_NEPOOL Off Peak" xfId="7619"/>
    <cellStyle name="Normal 22 2 31" xfId="7620"/>
    <cellStyle name="Normal 22 2 31 2" xfId="7621"/>
    <cellStyle name="Normal 22 2 32" xfId="7622"/>
    <cellStyle name="Normal 22 2 33" xfId="7623"/>
    <cellStyle name="Normal 22 2 34" xfId="7624"/>
    <cellStyle name="Normal 22 2 35" xfId="7625"/>
    <cellStyle name="Normal 22 2 36" xfId="7626"/>
    <cellStyle name="Normal 22 2 4" xfId="7627"/>
    <cellStyle name="Normal 22 2 4 2" xfId="7628"/>
    <cellStyle name="Normal 22 2 4_NEPOOL Off Peak" xfId="7629"/>
    <cellStyle name="Normal 22 2 5" xfId="7630"/>
    <cellStyle name="Normal 22 2 5 2" xfId="7631"/>
    <cellStyle name="Normal 22 2 5_NEPOOL Off Peak" xfId="7632"/>
    <cellStyle name="Normal 22 2 6" xfId="7633"/>
    <cellStyle name="Normal 22 2 6 2" xfId="7634"/>
    <cellStyle name="Normal 22 2 6_NEPOOL Off Peak" xfId="7635"/>
    <cellStyle name="Normal 22 2 7" xfId="7636"/>
    <cellStyle name="Normal 22 2 7 2" xfId="7637"/>
    <cellStyle name="Normal 22 2 7_NEPOOL Off Peak" xfId="7638"/>
    <cellStyle name="Normal 22 2 8" xfId="7639"/>
    <cellStyle name="Normal 22 2 8 2" xfId="7640"/>
    <cellStyle name="Normal 22 2 8_NEPOOL Off Peak" xfId="7641"/>
    <cellStyle name="Normal 22 2 9" xfId="7642"/>
    <cellStyle name="Normal 22 2 9 2" xfId="7643"/>
    <cellStyle name="Normal 22 2 9_NEPOOL Off Peak" xfId="7644"/>
    <cellStyle name="Normal 22 2_Compara" xfId="7645"/>
    <cellStyle name="Normal 22 20" xfId="7646"/>
    <cellStyle name="Normal 22 20 2" xfId="7647"/>
    <cellStyle name="Normal 22 20_NEPOOL Off Peak" xfId="7648"/>
    <cellStyle name="Normal 22 21" xfId="7649"/>
    <cellStyle name="Normal 22 21 2" xfId="7650"/>
    <cellStyle name="Normal 22 21_NEPOOL Off Peak" xfId="7651"/>
    <cellStyle name="Normal 22 22" xfId="7652"/>
    <cellStyle name="Normal 22 22 2" xfId="7653"/>
    <cellStyle name="Normal 22 22_NEPOOL Off Peak" xfId="7654"/>
    <cellStyle name="Normal 22 23" xfId="7655"/>
    <cellStyle name="Normal 22 23 2" xfId="7656"/>
    <cellStyle name="Normal 22 23_NEPOOL Off Peak" xfId="7657"/>
    <cellStyle name="Normal 22 24" xfId="7658"/>
    <cellStyle name="Normal 22 24 2" xfId="7659"/>
    <cellStyle name="Normal 22 24_NEPOOL Off Peak" xfId="7660"/>
    <cellStyle name="Normal 22 25" xfId="7661"/>
    <cellStyle name="Normal 22 25 2" xfId="7662"/>
    <cellStyle name="Normal 22 25_NEPOOL Off Peak" xfId="7663"/>
    <cellStyle name="Normal 22 26" xfId="7664"/>
    <cellStyle name="Normal 22 26 2" xfId="7665"/>
    <cellStyle name="Normal 22 26_NEPOOL Off Peak" xfId="7666"/>
    <cellStyle name="Normal 22 27" xfId="7667"/>
    <cellStyle name="Normal 22 27 2" xfId="7668"/>
    <cellStyle name="Normal 22 27_NEPOOL Off Peak" xfId="7669"/>
    <cellStyle name="Normal 22 28" xfId="7670"/>
    <cellStyle name="Normal 22 28 2" xfId="7671"/>
    <cellStyle name="Normal 22 28_NEPOOL Off Peak" xfId="7672"/>
    <cellStyle name="Normal 22 29" xfId="7673"/>
    <cellStyle name="Normal 22 29 2" xfId="7674"/>
    <cellStyle name="Normal 22 29_NEPOOL Off Peak" xfId="7675"/>
    <cellStyle name="Normal 22 3" xfId="7676"/>
    <cellStyle name="Normal 22 3 10" xfId="7677"/>
    <cellStyle name="Normal 22 3 10 2" xfId="7678"/>
    <cellStyle name="Normal 22 3 10_NEPOOL Off Peak" xfId="7679"/>
    <cellStyle name="Normal 22 3 11" xfId="7680"/>
    <cellStyle name="Normal 22 3 11 2" xfId="7681"/>
    <cellStyle name="Normal 22 3 11_NEPOOL Off Peak" xfId="7682"/>
    <cellStyle name="Normal 22 3 12" xfId="7683"/>
    <cellStyle name="Normal 22 3 12 2" xfId="7684"/>
    <cellStyle name="Normal 22 3 12_NEPOOL Off Peak" xfId="7685"/>
    <cellStyle name="Normal 22 3 13" xfId="7686"/>
    <cellStyle name="Normal 22 3 13 2" xfId="7687"/>
    <cellStyle name="Normal 22 3 13_NEPOOL Off Peak" xfId="7688"/>
    <cellStyle name="Normal 22 3 14" xfId="7689"/>
    <cellStyle name="Normal 22 3 14 2" xfId="7690"/>
    <cellStyle name="Normal 22 3 14_NEPOOL Off Peak" xfId="7691"/>
    <cellStyle name="Normal 22 3 15" xfId="7692"/>
    <cellStyle name="Normal 22 3 15 2" xfId="7693"/>
    <cellStyle name="Normal 22 3 15_NEPOOL Off Peak" xfId="7694"/>
    <cellStyle name="Normal 22 3 16" xfId="7695"/>
    <cellStyle name="Normal 22 3 16 2" xfId="7696"/>
    <cellStyle name="Normal 22 3 16_NEPOOL Off Peak" xfId="7697"/>
    <cellStyle name="Normal 22 3 17" xfId="7698"/>
    <cellStyle name="Normal 22 3 17 2" xfId="7699"/>
    <cellStyle name="Normal 22 3 17_NEPOOL Off Peak" xfId="7700"/>
    <cellStyle name="Normal 22 3 18" xfId="7701"/>
    <cellStyle name="Normal 22 3 18 2" xfId="7702"/>
    <cellStyle name="Normal 22 3 18_NEPOOL Off Peak" xfId="7703"/>
    <cellStyle name="Normal 22 3 19" xfId="7704"/>
    <cellStyle name="Normal 22 3 19 2" xfId="7705"/>
    <cellStyle name="Normal 22 3 19_NEPOOL Off Peak" xfId="7706"/>
    <cellStyle name="Normal 22 3 2" xfId="7707"/>
    <cellStyle name="Normal 22 3 2 2" xfId="7708"/>
    <cellStyle name="Normal 22 3 2_NEPOOL Off Peak" xfId="7709"/>
    <cellStyle name="Normal 22 3 20" xfId="7710"/>
    <cellStyle name="Normal 22 3 20 2" xfId="7711"/>
    <cellStyle name="Normal 22 3 20_NEPOOL Off Peak" xfId="7712"/>
    <cellStyle name="Normal 22 3 21" xfId="7713"/>
    <cellStyle name="Normal 22 3 21 2" xfId="7714"/>
    <cellStyle name="Normal 22 3 21_NEPOOL Off Peak" xfId="7715"/>
    <cellStyle name="Normal 22 3 22" xfId="7716"/>
    <cellStyle name="Normal 22 3 22 2" xfId="7717"/>
    <cellStyle name="Normal 22 3 22_NEPOOL Off Peak" xfId="7718"/>
    <cellStyle name="Normal 22 3 23" xfId="7719"/>
    <cellStyle name="Normal 22 3 23 2" xfId="7720"/>
    <cellStyle name="Normal 22 3 23_NEPOOL Off Peak" xfId="7721"/>
    <cellStyle name="Normal 22 3 24" xfId="7722"/>
    <cellStyle name="Normal 22 3 24 2" xfId="7723"/>
    <cellStyle name="Normal 22 3 24_NEPOOL Off Peak" xfId="7724"/>
    <cellStyle name="Normal 22 3 25" xfId="7725"/>
    <cellStyle name="Normal 22 3 25 2" xfId="7726"/>
    <cellStyle name="Normal 22 3 25_NEPOOL Off Peak" xfId="7727"/>
    <cellStyle name="Normal 22 3 26" xfId="7728"/>
    <cellStyle name="Normal 22 3 26 2" xfId="7729"/>
    <cellStyle name="Normal 22 3 26_NEPOOL Off Peak" xfId="7730"/>
    <cellStyle name="Normal 22 3 27" xfId="7731"/>
    <cellStyle name="Normal 22 3 27 2" xfId="7732"/>
    <cellStyle name="Normal 22 3 27_NEPOOL Off Peak" xfId="7733"/>
    <cellStyle name="Normal 22 3 28" xfId="7734"/>
    <cellStyle name="Normal 22 3 28 2" xfId="7735"/>
    <cellStyle name="Normal 22 3 28_NEPOOL Off Peak" xfId="7736"/>
    <cellStyle name="Normal 22 3 29" xfId="7737"/>
    <cellStyle name="Normal 22 3 29 2" xfId="7738"/>
    <cellStyle name="Normal 22 3 29_NEPOOL Off Peak" xfId="7739"/>
    <cellStyle name="Normal 22 3 3" xfId="7740"/>
    <cellStyle name="Normal 22 3 3 2" xfId="7741"/>
    <cellStyle name="Normal 22 3 3_NEPOOL Off Peak" xfId="7742"/>
    <cellStyle name="Normal 22 3 30" xfId="7743"/>
    <cellStyle name="Normal 22 3 30 2" xfId="7744"/>
    <cellStyle name="Normal 22 3 30 3" xfId="7745"/>
    <cellStyle name="Normal 22 3 30 4" xfId="7746"/>
    <cellStyle name="Normal 22 3 30_Output(m)" xfId="7747"/>
    <cellStyle name="Normal 22 3 31" xfId="7748"/>
    <cellStyle name="Normal 22 3 31 2" xfId="7749"/>
    <cellStyle name="Normal 22 3 31 3" xfId="7750"/>
    <cellStyle name="Normal 22 3 31 4" xfId="7751"/>
    <cellStyle name="Normal 22 3 31_Output(m)" xfId="7752"/>
    <cellStyle name="Normal 22 3 32" xfId="7753"/>
    <cellStyle name="Normal 22 3 33" xfId="7754"/>
    <cellStyle name="Normal 22 3 34" xfId="7755"/>
    <cellStyle name="Normal 22 3 35" xfId="7756"/>
    <cellStyle name="Normal 22 3 36" xfId="7757"/>
    <cellStyle name="Normal 22 3 37" xfId="7758"/>
    <cellStyle name="Normal 22 3 38" xfId="7759"/>
    <cellStyle name="Normal 22 3 39" xfId="7760"/>
    <cellStyle name="Normal 22 3 4" xfId="7761"/>
    <cellStyle name="Normal 22 3 4 2" xfId="7762"/>
    <cellStyle name="Normal 22 3 4_NEPOOL Off Peak" xfId="7763"/>
    <cellStyle name="Normal 22 3 40" xfId="7764"/>
    <cellStyle name="Normal 22 3 41" xfId="7765"/>
    <cellStyle name="Normal 22 3 42" xfId="7766"/>
    <cellStyle name="Normal 22 3 43" xfId="7767"/>
    <cellStyle name="Normal 22 3 44" xfId="7768"/>
    <cellStyle name="Normal 22 3 45" xfId="7769"/>
    <cellStyle name="Normal 22 3 46" xfId="7770"/>
    <cellStyle name="Normal 22 3 5" xfId="7771"/>
    <cellStyle name="Normal 22 3 5 2" xfId="7772"/>
    <cellStyle name="Normal 22 3 5_NEPOOL Off Peak" xfId="7773"/>
    <cellStyle name="Normal 22 3 6" xfId="7774"/>
    <cellStyle name="Normal 22 3 6 2" xfId="7775"/>
    <cellStyle name="Normal 22 3 6_NEPOOL Off Peak" xfId="7776"/>
    <cellStyle name="Normal 22 3 7" xfId="7777"/>
    <cellStyle name="Normal 22 3 7 2" xfId="7778"/>
    <cellStyle name="Normal 22 3 7_NEPOOL Off Peak" xfId="7779"/>
    <cellStyle name="Normal 22 3 8" xfId="7780"/>
    <cellStyle name="Normal 22 3 8 2" xfId="7781"/>
    <cellStyle name="Normal 22 3 8_NEPOOL Off Peak" xfId="7782"/>
    <cellStyle name="Normal 22 3 9" xfId="7783"/>
    <cellStyle name="Normal 22 3 9 2" xfId="7784"/>
    <cellStyle name="Normal 22 3 9_NEPOOL Off Peak" xfId="7785"/>
    <cellStyle name="Normal 22 3_Average Energy Prices" xfId="7786"/>
    <cellStyle name="Normal 22 30" xfId="7787"/>
    <cellStyle name="Normal 22 30 2" xfId="7788"/>
    <cellStyle name="Normal 22 30_NEPOOL Off Peak" xfId="7789"/>
    <cellStyle name="Normal 22 31" xfId="7790"/>
    <cellStyle name="Normal 22 31 2" xfId="7791"/>
    <cellStyle name="Normal 22 31_NEPOOL Off Peak" xfId="7792"/>
    <cellStyle name="Normal 22 32" xfId="7793"/>
    <cellStyle name="Normal 22 32 2" xfId="7794"/>
    <cellStyle name="Normal 22 32_NEPOOL Off Peak" xfId="7795"/>
    <cellStyle name="Normal 22 33" xfId="7796"/>
    <cellStyle name="Normal 22 33 2" xfId="7797"/>
    <cellStyle name="Normal 22 33_NEPOOL Off Peak" xfId="7798"/>
    <cellStyle name="Normal 22 34" xfId="7799"/>
    <cellStyle name="Normal 22 34 2" xfId="7800"/>
    <cellStyle name="Normal 22 34_NEPOOL Off Peak" xfId="7801"/>
    <cellStyle name="Normal 22 35" xfId="7802"/>
    <cellStyle name="Normal 22 35 2" xfId="7803"/>
    <cellStyle name="Normal 22 35_NEPOOL Off Peak" xfId="7804"/>
    <cellStyle name="Normal 22 36" xfId="7805"/>
    <cellStyle name="Normal 22 36 2" xfId="7806"/>
    <cellStyle name="Normal 22 37" xfId="7807"/>
    <cellStyle name="Normal 22 38" xfId="7808"/>
    <cellStyle name="Normal 22 39" xfId="7809"/>
    <cellStyle name="Normal 22 4" xfId="7810"/>
    <cellStyle name="Normal 22 4 2" xfId="7811"/>
    <cellStyle name="Normal 22 4 2 2" xfId="7812"/>
    <cellStyle name="Normal 22 4 3" xfId="7813"/>
    <cellStyle name="Normal 22 4_Sheet1" xfId="7814"/>
    <cellStyle name="Normal 22 40" xfId="7815"/>
    <cellStyle name="Normal 22 41" xfId="7816"/>
    <cellStyle name="Normal 22 5" xfId="7817"/>
    <cellStyle name="Normal 22 5 2" xfId="7818"/>
    <cellStyle name="Normal 22 5 2 2" xfId="7819"/>
    <cellStyle name="Normal 22 5 3" xfId="7820"/>
    <cellStyle name="Normal 22 5_Sheet1" xfId="7821"/>
    <cellStyle name="Normal 22 6" xfId="7822"/>
    <cellStyle name="Normal 22 6 2" xfId="7823"/>
    <cellStyle name="Normal 22 6 2 2" xfId="7824"/>
    <cellStyle name="Normal 22 6 3" xfId="7825"/>
    <cellStyle name="Normal 22 6_Sheet1" xfId="7826"/>
    <cellStyle name="Normal 22 7" xfId="7827"/>
    <cellStyle name="Normal 22 7 2" xfId="7828"/>
    <cellStyle name="Normal 22 7 2 2" xfId="7829"/>
    <cellStyle name="Normal 22 7 3" xfId="7830"/>
    <cellStyle name="Normal 22 7_Sheet1" xfId="7831"/>
    <cellStyle name="Normal 22 8" xfId="7832"/>
    <cellStyle name="Normal 22 8 2" xfId="7833"/>
    <cellStyle name="Normal 22 8_NEPOOL Off Peak" xfId="7834"/>
    <cellStyle name="Normal 22 9" xfId="7835"/>
    <cellStyle name="Normal 22 9 2" xfId="7836"/>
    <cellStyle name="Normal 22 9_NEPOOL Off Peak" xfId="7837"/>
    <cellStyle name="Normal 22_Compara" xfId="7838"/>
    <cellStyle name="Normal 23" xfId="7839"/>
    <cellStyle name="Normal 23 10" xfId="7840"/>
    <cellStyle name="Normal 23 10 2" xfId="7841"/>
    <cellStyle name="Normal 23 10_NEPOOL Off Peak" xfId="7842"/>
    <cellStyle name="Normal 23 11" xfId="7843"/>
    <cellStyle name="Normal 23 11 2" xfId="7844"/>
    <cellStyle name="Normal 23 11_NEPOOL Off Peak" xfId="7845"/>
    <cellStyle name="Normal 23 12" xfId="7846"/>
    <cellStyle name="Normal 23 12 2" xfId="7847"/>
    <cellStyle name="Normal 23 12_NEPOOL Off Peak" xfId="7848"/>
    <cellStyle name="Normal 23 13" xfId="7849"/>
    <cellStyle name="Normal 23 13 2" xfId="7850"/>
    <cellStyle name="Normal 23 13_NEPOOL Off Peak" xfId="7851"/>
    <cellStyle name="Normal 23 14" xfId="7852"/>
    <cellStyle name="Normal 23 14 2" xfId="7853"/>
    <cellStyle name="Normal 23 14_NEPOOL Off Peak" xfId="7854"/>
    <cellStyle name="Normal 23 15" xfId="7855"/>
    <cellStyle name="Normal 23 15 2" xfId="7856"/>
    <cellStyle name="Normal 23 15_NEPOOL Off Peak" xfId="7857"/>
    <cellStyle name="Normal 23 16" xfId="7858"/>
    <cellStyle name="Normal 23 16 2" xfId="7859"/>
    <cellStyle name="Normal 23 16_NEPOOL Off Peak" xfId="7860"/>
    <cellStyle name="Normal 23 17" xfId="7861"/>
    <cellStyle name="Normal 23 17 2" xfId="7862"/>
    <cellStyle name="Normal 23 17_NEPOOL Off Peak" xfId="7863"/>
    <cellStyle name="Normal 23 18" xfId="7864"/>
    <cellStyle name="Normal 23 18 2" xfId="7865"/>
    <cellStyle name="Normal 23 18_NEPOOL Off Peak" xfId="7866"/>
    <cellStyle name="Normal 23 19" xfId="7867"/>
    <cellStyle name="Normal 23 19 2" xfId="7868"/>
    <cellStyle name="Normal 23 19_NEPOOL Off Peak" xfId="7869"/>
    <cellStyle name="Normal 23 2" xfId="7870"/>
    <cellStyle name="Normal 23 2 10" xfId="7871"/>
    <cellStyle name="Normal 23 2 10 2" xfId="7872"/>
    <cellStyle name="Normal 23 2 10_NEPOOL Off Peak" xfId="7873"/>
    <cellStyle name="Normal 23 2 11" xfId="7874"/>
    <cellStyle name="Normal 23 2 11 2" xfId="7875"/>
    <cellStyle name="Normal 23 2 11_NEPOOL Off Peak" xfId="7876"/>
    <cellStyle name="Normal 23 2 12" xfId="7877"/>
    <cellStyle name="Normal 23 2 12 2" xfId="7878"/>
    <cellStyle name="Normal 23 2 12_NEPOOL Off Peak" xfId="7879"/>
    <cellStyle name="Normal 23 2 13" xfId="7880"/>
    <cellStyle name="Normal 23 2 13 2" xfId="7881"/>
    <cellStyle name="Normal 23 2 13_NEPOOL Off Peak" xfId="7882"/>
    <cellStyle name="Normal 23 2 14" xfId="7883"/>
    <cellStyle name="Normal 23 2 14 2" xfId="7884"/>
    <cellStyle name="Normal 23 2 14_NEPOOL Off Peak" xfId="7885"/>
    <cellStyle name="Normal 23 2 15" xfId="7886"/>
    <cellStyle name="Normal 23 2 15 2" xfId="7887"/>
    <cellStyle name="Normal 23 2 15_NEPOOL Off Peak" xfId="7888"/>
    <cellStyle name="Normal 23 2 16" xfId="7889"/>
    <cellStyle name="Normal 23 2 16 2" xfId="7890"/>
    <cellStyle name="Normal 23 2 16_NEPOOL Off Peak" xfId="7891"/>
    <cellStyle name="Normal 23 2 17" xfId="7892"/>
    <cellStyle name="Normal 23 2 17 2" xfId="7893"/>
    <cellStyle name="Normal 23 2 17_NEPOOL Off Peak" xfId="7894"/>
    <cellStyle name="Normal 23 2 18" xfId="7895"/>
    <cellStyle name="Normal 23 2 18 2" xfId="7896"/>
    <cellStyle name="Normal 23 2 18_NEPOOL Off Peak" xfId="7897"/>
    <cellStyle name="Normal 23 2 19" xfId="7898"/>
    <cellStyle name="Normal 23 2 19 2" xfId="7899"/>
    <cellStyle name="Normal 23 2 19_NEPOOL Off Peak" xfId="7900"/>
    <cellStyle name="Normal 23 2 2" xfId="7901"/>
    <cellStyle name="Normal 23 2 2 2" xfId="7902"/>
    <cellStyle name="Normal 23 2 2 2 2" xfId="7903"/>
    <cellStyle name="Normal 23 2 2 2_NEPOOL Off Peak" xfId="7904"/>
    <cellStyle name="Normal 23 2 2 3" xfId="7905"/>
    <cellStyle name="Normal 23 2 2 4" xfId="7906"/>
    <cellStyle name="Normal 23 2 2_Average Energy Prices" xfId="7907"/>
    <cellStyle name="Normal 23 2 20" xfId="7908"/>
    <cellStyle name="Normal 23 2 20 2" xfId="7909"/>
    <cellStyle name="Normal 23 2 20_NEPOOL Off Peak" xfId="7910"/>
    <cellStyle name="Normal 23 2 21" xfId="7911"/>
    <cellStyle name="Normal 23 2 21 2" xfId="7912"/>
    <cellStyle name="Normal 23 2 21_NEPOOL Off Peak" xfId="7913"/>
    <cellStyle name="Normal 23 2 22" xfId="7914"/>
    <cellStyle name="Normal 23 2 22 2" xfId="7915"/>
    <cellStyle name="Normal 23 2 22_NEPOOL Off Peak" xfId="7916"/>
    <cellStyle name="Normal 23 2 23" xfId="7917"/>
    <cellStyle name="Normal 23 2 23 2" xfId="7918"/>
    <cellStyle name="Normal 23 2 23_NEPOOL Off Peak" xfId="7919"/>
    <cellStyle name="Normal 23 2 24" xfId="7920"/>
    <cellStyle name="Normal 23 2 24 2" xfId="7921"/>
    <cellStyle name="Normal 23 2 24_NEPOOL Off Peak" xfId="7922"/>
    <cellStyle name="Normal 23 2 25" xfId="7923"/>
    <cellStyle name="Normal 23 2 25 2" xfId="7924"/>
    <cellStyle name="Normal 23 2 25_NEPOOL Off Peak" xfId="7925"/>
    <cellStyle name="Normal 23 2 26" xfId="7926"/>
    <cellStyle name="Normal 23 2 26 2" xfId="7927"/>
    <cellStyle name="Normal 23 2 26_NEPOOL Off Peak" xfId="7928"/>
    <cellStyle name="Normal 23 2 27" xfId="7929"/>
    <cellStyle name="Normal 23 2 27 2" xfId="7930"/>
    <cellStyle name="Normal 23 2 27_NEPOOL Off Peak" xfId="7931"/>
    <cellStyle name="Normal 23 2 28" xfId="7932"/>
    <cellStyle name="Normal 23 2 28 2" xfId="7933"/>
    <cellStyle name="Normal 23 2 28_NEPOOL Off Peak" xfId="7934"/>
    <cellStyle name="Normal 23 2 29" xfId="7935"/>
    <cellStyle name="Normal 23 2 29 2" xfId="7936"/>
    <cellStyle name="Normal 23 2 29_NEPOOL Off Peak" xfId="7937"/>
    <cellStyle name="Normal 23 2 3" xfId="7938"/>
    <cellStyle name="Normal 23 2 3 2" xfId="7939"/>
    <cellStyle name="Normal 23 2 3_NEPOOL Off Peak" xfId="7940"/>
    <cellStyle name="Normal 23 2 30" xfId="7941"/>
    <cellStyle name="Normal 23 2 30 2" xfId="7942"/>
    <cellStyle name="Normal 23 2 30_NEPOOL Off Peak" xfId="7943"/>
    <cellStyle name="Normal 23 2 31" xfId="7944"/>
    <cellStyle name="Normal 23 2 31 2" xfId="7945"/>
    <cellStyle name="Normal 23 2 32" xfId="7946"/>
    <cellStyle name="Normal 23 2 33" xfId="7947"/>
    <cellStyle name="Normal 23 2 34" xfId="7948"/>
    <cellStyle name="Normal 23 2 35" xfId="7949"/>
    <cellStyle name="Normal 23 2 36" xfId="7950"/>
    <cellStyle name="Normal 23 2 4" xfId="7951"/>
    <cellStyle name="Normal 23 2 4 2" xfId="7952"/>
    <cellStyle name="Normal 23 2 4_NEPOOL Off Peak" xfId="7953"/>
    <cellStyle name="Normal 23 2 5" xfId="7954"/>
    <cellStyle name="Normal 23 2 5 2" xfId="7955"/>
    <cellStyle name="Normal 23 2 5_NEPOOL Off Peak" xfId="7956"/>
    <cellStyle name="Normal 23 2 6" xfId="7957"/>
    <cellStyle name="Normal 23 2 6 2" xfId="7958"/>
    <cellStyle name="Normal 23 2 6_NEPOOL Off Peak" xfId="7959"/>
    <cellStyle name="Normal 23 2 7" xfId="7960"/>
    <cellStyle name="Normal 23 2 7 2" xfId="7961"/>
    <cellStyle name="Normal 23 2 7_NEPOOL Off Peak" xfId="7962"/>
    <cellStyle name="Normal 23 2 8" xfId="7963"/>
    <cellStyle name="Normal 23 2 8 2" xfId="7964"/>
    <cellStyle name="Normal 23 2 8_NEPOOL Off Peak" xfId="7965"/>
    <cellStyle name="Normal 23 2 9" xfId="7966"/>
    <cellStyle name="Normal 23 2 9 2" xfId="7967"/>
    <cellStyle name="Normal 23 2 9_NEPOOL Off Peak" xfId="7968"/>
    <cellStyle name="Normal 23 2_Compara" xfId="7969"/>
    <cellStyle name="Normal 23 20" xfId="7970"/>
    <cellStyle name="Normal 23 20 2" xfId="7971"/>
    <cellStyle name="Normal 23 20_NEPOOL Off Peak" xfId="7972"/>
    <cellStyle name="Normal 23 21" xfId="7973"/>
    <cellStyle name="Normal 23 21 2" xfId="7974"/>
    <cellStyle name="Normal 23 21_NEPOOL Off Peak" xfId="7975"/>
    <cellStyle name="Normal 23 22" xfId="7976"/>
    <cellStyle name="Normal 23 22 2" xfId="7977"/>
    <cellStyle name="Normal 23 22_NEPOOL Off Peak" xfId="7978"/>
    <cellStyle name="Normal 23 23" xfId="7979"/>
    <cellStyle name="Normal 23 23 2" xfId="7980"/>
    <cellStyle name="Normal 23 23_NEPOOL Off Peak" xfId="7981"/>
    <cellStyle name="Normal 23 24" xfId="7982"/>
    <cellStyle name="Normal 23 24 2" xfId="7983"/>
    <cellStyle name="Normal 23 24_NEPOOL Off Peak" xfId="7984"/>
    <cellStyle name="Normal 23 25" xfId="7985"/>
    <cellStyle name="Normal 23 25 2" xfId="7986"/>
    <cellStyle name="Normal 23 25_NEPOOL Off Peak" xfId="7987"/>
    <cellStyle name="Normal 23 26" xfId="7988"/>
    <cellStyle name="Normal 23 26 2" xfId="7989"/>
    <cellStyle name="Normal 23 26_NEPOOL Off Peak" xfId="7990"/>
    <cellStyle name="Normal 23 27" xfId="7991"/>
    <cellStyle name="Normal 23 27 2" xfId="7992"/>
    <cellStyle name="Normal 23 27_NEPOOL Off Peak" xfId="7993"/>
    <cellStyle name="Normal 23 28" xfId="7994"/>
    <cellStyle name="Normal 23 28 2" xfId="7995"/>
    <cellStyle name="Normal 23 28_NEPOOL Off Peak" xfId="7996"/>
    <cellStyle name="Normal 23 29" xfId="7997"/>
    <cellStyle name="Normal 23 29 2" xfId="7998"/>
    <cellStyle name="Normal 23 29_NEPOOL Off Peak" xfId="7999"/>
    <cellStyle name="Normal 23 3" xfId="8000"/>
    <cellStyle name="Normal 23 3 10" xfId="8001"/>
    <cellStyle name="Normal 23 3 10 2" xfId="8002"/>
    <cellStyle name="Normal 23 3 10_NEPOOL Off Peak" xfId="8003"/>
    <cellStyle name="Normal 23 3 11" xfId="8004"/>
    <cellStyle name="Normal 23 3 11 2" xfId="8005"/>
    <cellStyle name="Normal 23 3 11_NEPOOL Off Peak" xfId="8006"/>
    <cellStyle name="Normal 23 3 12" xfId="8007"/>
    <cellStyle name="Normal 23 3 12 2" xfId="8008"/>
    <cellStyle name="Normal 23 3 12_NEPOOL Off Peak" xfId="8009"/>
    <cellStyle name="Normal 23 3 13" xfId="8010"/>
    <cellStyle name="Normal 23 3 13 2" xfId="8011"/>
    <cellStyle name="Normal 23 3 13_NEPOOL Off Peak" xfId="8012"/>
    <cellStyle name="Normal 23 3 14" xfId="8013"/>
    <cellStyle name="Normal 23 3 14 2" xfId="8014"/>
    <cellStyle name="Normal 23 3 14_NEPOOL Off Peak" xfId="8015"/>
    <cellStyle name="Normal 23 3 15" xfId="8016"/>
    <cellStyle name="Normal 23 3 15 2" xfId="8017"/>
    <cellStyle name="Normal 23 3 15_NEPOOL Off Peak" xfId="8018"/>
    <cellStyle name="Normal 23 3 16" xfId="8019"/>
    <cellStyle name="Normal 23 3 16 2" xfId="8020"/>
    <cellStyle name="Normal 23 3 16_NEPOOL Off Peak" xfId="8021"/>
    <cellStyle name="Normal 23 3 17" xfId="8022"/>
    <cellStyle name="Normal 23 3 17 2" xfId="8023"/>
    <cellStyle name="Normal 23 3 17_NEPOOL Off Peak" xfId="8024"/>
    <cellStyle name="Normal 23 3 18" xfId="8025"/>
    <cellStyle name="Normal 23 3 18 2" xfId="8026"/>
    <cellStyle name="Normal 23 3 18_NEPOOL Off Peak" xfId="8027"/>
    <cellStyle name="Normal 23 3 19" xfId="8028"/>
    <cellStyle name="Normal 23 3 19 2" xfId="8029"/>
    <cellStyle name="Normal 23 3 19_NEPOOL Off Peak" xfId="8030"/>
    <cellStyle name="Normal 23 3 2" xfId="8031"/>
    <cellStyle name="Normal 23 3 2 2" xfId="8032"/>
    <cellStyle name="Normal 23 3 2_NEPOOL Off Peak" xfId="8033"/>
    <cellStyle name="Normal 23 3 20" xfId="8034"/>
    <cellStyle name="Normal 23 3 20 2" xfId="8035"/>
    <cellStyle name="Normal 23 3 20_NEPOOL Off Peak" xfId="8036"/>
    <cellStyle name="Normal 23 3 21" xfId="8037"/>
    <cellStyle name="Normal 23 3 21 2" xfId="8038"/>
    <cellStyle name="Normal 23 3 21_NEPOOL Off Peak" xfId="8039"/>
    <cellStyle name="Normal 23 3 22" xfId="8040"/>
    <cellStyle name="Normal 23 3 22 2" xfId="8041"/>
    <cellStyle name="Normal 23 3 22_NEPOOL Off Peak" xfId="8042"/>
    <cellStyle name="Normal 23 3 23" xfId="8043"/>
    <cellStyle name="Normal 23 3 23 2" xfId="8044"/>
    <cellStyle name="Normal 23 3 23_NEPOOL Off Peak" xfId="8045"/>
    <cellStyle name="Normal 23 3 24" xfId="8046"/>
    <cellStyle name="Normal 23 3 24 2" xfId="8047"/>
    <cellStyle name="Normal 23 3 24_NEPOOL Off Peak" xfId="8048"/>
    <cellStyle name="Normal 23 3 25" xfId="8049"/>
    <cellStyle name="Normal 23 3 25 2" xfId="8050"/>
    <cellStyle name="Normal 23 3 25_NEPOOL Off Peak" xfId="8051"/>
    <cellStyle name="Normal 23 3 26" xfId="8052"/>
    <cellStyle name="Normal 23 3 26 2" xfId="8053"/>
    <cellStyle name="Normal 23 3 26_NEPOOL Off Peak" xfId="8054"/>
    <cellStyle name="Normal 23 3 27" xfId="8055"/>
    <cellStyle name="Normal 23 3 27 2" xfId="8056"/>
    <cellStyle name="Normal 23 3 27_NEPOOL Off Peak" xfId="8057"/>
    <cellStyle name="Normal 23 3 28" xfId="8058"/>
    <cellStyle name="Normal 23 3 28 2" xfId="8059"/>
    <cellStyle name="Normal 23 3 28_NEPOOL Off Peak" xfId="8060"/>
    <cellStyle name="Normal 23 3 29" xfId="8061"/>
    <cellStyle name="Normal 23 3 29 2" xfId="8062"/>
    <cellStyle name="Normal 23 3 29_NEPOOL Off Peak" xfId="8063"/>
    <cellStyle name="Normal 23 3 3" xfId="8064"/>
    <cellStyle name="Normal 23 3 3 2" xfId="8065"/>
    <cellStyle name="Normal 23 3 3_NEPOOL Off Peak" xfId="8066"/>
    <cellStyle name="Normal 23 3 30" xfId="8067"/>
    <cellStyle name="Normal 23 3 30 2" xfId="8068"/>
    <cellStyle name="Normal 23 3 30 3" xfId="8069"/>
    <cellStyle name="Normal 23 3 30 4" xfId="8070"/>
    <cellStyle name="Normal 23 3 30_Output(m)" xfId="8071"/>
    <cellStyle name="Normal 23 3 31" xfId="8072"/>
    <cellStyle name="Normal 23 3 31 2" xfId="8073"/>
    <cellStyle name="Normal 23 3 31 3" xfId="8074"/>
    <cellStyle name="Normal 23 3 31 4" xfId="8075"/>
    <cellStyle name="Normal 23 3 31_Output(m)" xfId="8076"/>
    <cellStyle name="Normal 23 3 32" xfId="8077"/>
    <cellStyle name="Normal 23 3 33" xfId="8078"/>
    <cellStyle name="Normal 23 3 34" xfId="8079"/>
    <cellStyle name="Normal 23 3 35" xfId="8080"/>
    <cellStyle name="Normal 23 3 36" xfId="8081"/>
    <cellStyle name="Normal 23 3 37" xfId="8082"/>
    <cellStyle name="Normal 23 3 38" xfId="8083"/>
    <cellStyle name="Normal 23 3 39" xfId="8084"/>
    <cellStyle name="Normal 23 3 4" xfId="8085"/>
    <cellStyle name="Normal 23 3 4 2" xfId="8086"/>
    <cellStyle name="Normal 23 3 4_NEPOOL Off Peak" xfId="8087"/>
    <cellStyle name="Normal 23 3 40" xfId="8088"/>
    <cellStyle name="Normal 23 3 41" xfId="8089"/>
    <cellStyle name="Normal 23 3 42" xfId="8090"/>
    <cellStyle name="Normal 23 3 43" xfId="8091"/>
    <cellStyle name="Normal 23 3 44" xfId="8092"/>
    <cellStyle name="Normal 23 3 45" xfId="8093"/>
    <cellStyle name="Normal 23 3 46" xfId="8094"/>
    <cellStyle name="Normal 23 3 5" xfId="8095"/>
    <cellStyle name="Normal 23 3 5 2" xfId="8096"/>
    <cellStyle name="Normal 23 3 5_NEPOOL Off Peak" xfId="8097"/>
    <cellStyle name="Normal 23 3 6" xfId="8098"/>
    <cellStyle name="Normal 23 3 6 2" xfId="8099"/>
    <cellStyle name="Normal 23 3 6_NEPOOL Off Peak" xfId="8100"/>
    <cellStyle name="Normal 23 3 7" xfId="8101"/>
    <cellStyle name="Normal 23 3 7 2" xfId="8102"/>
    <cellStyle name="Normal 23 3 7_NEPOOL Off Peak" xfId="8103"/>
    <cellStyle name="Normal 23 3 8" xfId="8104"/>
    <cellStyle name="Normal 23 3 8 2" xfId="8105"/>
    <cellStyle name="Normal 23 3 8_NEPOOL Off Peak" xfId="8106"/>
    <cellStyle name="Normal 23 3 9" xfId="8107"/>
    <cellStyle name="Normal 23 3 9 2" xfId="8108"/>
    <cellStyle name="Normal 23 3 9_NEPOOL Off Peak" xfId="8109"/>
    <cellStyle name="Normal 23 3_Average Energy Prices" xfId="8110"/>
    <cellStyle name="Normal 23 30" xfId="8111"/>
    <cellStyle name="Normal 23 30 2" xfId="8112"/>
    <cellStyle name="Normal 23 30_NEPOOL Off Peak" xfId="8113"/>
    <cellStyle name="Normal 23 31" xfId="8114"/>
    <cellStyle name="Normal 23 31 2" xfId="8115"/>
    <cellStyle name="Normal 23 31_NEPOOL Off Peak" xfId="8116"/>
    <cellStyle name="Normal 23 32" xfId="8117"/>
    <cellStyle name="Normal 23 32 2" xfId="8118"/>
    <cellStyle name="Normal 23 32_NEPOOL Off Peak" xfId="8119"/>
    <cellStyle name="Normal 23 33" xfId="8120"/>
    <cellStyle name="Normal 23 33 2" xfId="8121"/>
    <cellStyle name="Normal 23 33_NEPOOL Off Peak" xfId="8122"/>
    <cellStyle name="Normal 23 34" xfId="8123"/>
    <cellStyle name="Normal 23 34 2" xfId="8124"/>
    <cellStyle name="Normal 23 34_NEPOOL Off Peak" xfId="8125"/>
    <cellStyle name="Normal 23 35" xfId="8126"/>
    <cellStyle name="Normal 23 35 2" xfId="8127"/>
    <cellStyle name="Normal 23 35_NEPOOL Off Peak" xfId="8128"/>
    <cellStyle name="Normal 23 36" xfId="8129"/>
    <cellStyle name="Normal 23 36 2" xfId="8130"/>
    <cellStyle name="Normal 23 37" xfId="8131"/>
    <cellStyle name="Normal 23 38" xfId="8132"/>
    <cellStyle name="Normal 23 39" xfId="8133"/>
    <cellStyle name="Normal 23 4" xfId="8134"/>
    <cellStyle name="Normal 23 4 2" xfId="8135"/>
    <cellStyle name="Normal 23 4 2 2" xfId="8136"/>
    <cellStyle name="Normal 23 4 3" xfId="8137"/>
    <cellStyle name="Normal 23 4_Sheet1" xfId="8138"/>
    <cellStyle name="Normal 23 40" xfId="8139"/>
    <cellStyle name="Normal 23 41" xfId="8140"/>
    <cellStyle name="Normal 23 5" xfId="8141"/>
    <cellStyle name="Normal 23 5 2" xfId="8142"/>
    <cellStyle name="Normal 23 5 2 2" xfId="8143"/>
    <cellStyle name="Normal 23 5 3" xfId="8144"/>
    <cellStyle name="Normal 23 5_Sheet1" xfId="8145"/>
    <cellStyle name="Normal 23 6" xfId="8146"/>
    <cellStyle name="Normal 23 6 2" xfId="8147"/>
    <cellStyle name="Normal 23 6 2 2" xfId="8148"/>
    <cellStyle name="Normal 23 6 3" xfId="8149"/>
    <cellStyle name="Normal 23 6_Sheet1" xfId="8150"/>
    <cellStyle name="Normal 23 7" xfId="8151"/>
    <cellStyle name="Normal 23 7 2" xfId="8152"/>
    <cellStyle name="Normal 23 7 2 2" xfId="8153"/>
    <cellStyle name="Normal 23 7 3" xfId="8154"/>
    <cellStyle name="Normal 23 7_Sheet1" xfId="8155"/>
    <cellStyle name="Normal 23 8" xfId="8156"/>
    <cellStyle name="Normal 23 8 2" xfId="8157"/>
    <cellStyle name="Normal 23 8_NEPOOL Off Peak" xfId="8158"/>
    <cellStyle name="Normal 23 9" xfId="8159"/>
    <cellStyle name="Normal 23 9 2" xfId="8160"/>
    <cellStyle name="Normal 23 9_NEPOOL Off Peak" xfId="8161"/>
    <cellStyle name="Normal 23_Compara" xfId="8162"/>
    <cellStyle name="Normal 24" xfId="8163"/>
    <cellStyle name="Normal 24 2" xfId="8164"/>
    <cellStyle name="Normal 24 2 2" xfId="8165"/>
    <cellStyle name="Normal 24 2 2 2" xfId="8166"/>
    <cellStyle name="Normal 24 2 3" xfId="8167"/>
    <cellStyle name="Normal 24 2_Data Input" xfId="8168"/>
    <cellStyle name="Normal 24 3" xfId="8169"/>
    <cellStyle name="Normal 24 3 2" xfId="8170"/>
    <cellStyle name="Normal 24 3 2 2" xfId="8171"/>
    <cellStyle name="Normal 24 3 3" xfId="8172"/>
    <cellStyle name="Normal 24 3_Sheet1" xfId="8173"/>
    <cellStyle name="Normal 24 4" xfId="8174"/>
    <cellStyle name="Normal 24 4 2" xfId="8175"/>
    <cellStyle name="Normal 24 4 2 2" xfId="8176"/>
    <cellStyle name="Normal 24 4 3" xfId="8177"/>
    <cellStyle name="Normal 24 4_Sheet1" xfId="8178"/>
    <cellStyle name="Normal 24 5" xfId="8179"/>
    <cellStyle name="Normal 24 5 2" xfId="8180"/>
    <cellStyle name="Normal 24 5 2 2" xfId="8181"/>
    <cellStyle name="Normal 24 5 3" xfId="8182"/>
    <cellStyle name="Normal 24 5_Sheet1" xfId="8183"/>
    <cellStyle name="Normal 24 6" xfId="8184"/>
    <cellStyle name="Normal 24 6 2" xfId="8185"/>
    <cellStyle name="Normal 24 6 2 2" xfId="8186"/>
    <cellStyle name="Normal 24 6 3" xfId="8187"/>
    <cellStyle name="Normal 24 6_Sheet1" xfId="8188"/>
    <cellStyle name="Normal 24 7" xfId="8189"/>
    <cellStyle name="Normal 24 7 2" xfId="8190"/>
    <cellStyle name="Normal 24 7 2 2" xfId="8191"/>
    <cellStyle name="Normal 24 7 3" xfId="8192"/>
    <cellStyle name="Normal 24 7_Sheet1" xfId="8193"/>
    <cellStyle name="Normal 24 8" xfId="8194"/>
    <cellStyle name="Normal 24 8 2" xfId="8195"/>
    <cellStyle name="Normal 24 9" xfId="8196"/>
    <cellStyle name="Normal 24_Data Input" xfId="8197"/>
    <cellStyle name="Normal 25" xfId="8198"/>
    <cellStyle name="Normal 25 2" xfId="8199"/>
    <cellStyle name="Normal 25 2 2" xfId="8200"/>
    <cellStyle name="Normal 25 2 2 2" xfId="8201"/>
    <cellStyle name="Normal 25 2 3" xfId="8202"/>
    <cellStyle name="Normal 25 2_Sheet1" xfId="8203"/>
    <cellStyle name="Normal 25 3" xfId="8204"/>
    <cellStyle name="Normal 25 3 2" xfId="8205"/>
    <cellStyle name="Normal 25 3 2 2" xfId="8206"/>
    <cellStyle name="Normal 25 3 3" xfId="8207"/>
    <cellStyle name="Normal 25 3_Sheet1" xfId="8208"/>
    <cellStyle name="Normal 25 4" xfId="8209"/>
    <cellStyle name="Normal 25 4 2" xfId="8210"/>
    <cellStyle name="Normal 25 4 2 2" xfId="8211"/>
    <cellStyle name="Normal 25 4 3" xfId="8212"/>
    <cellStyle name="Normal 25 4_Sheet1" xfId="8213"/>
    <cellStyle name="Normal 25 5" xfId="8214"/>
    <cellStyle name="Normal 25 5 2" xfId="8215"/>
    <cellStyle name="Normal 25 5 2 2" xfId="8216"/>
    <cellStyle name="Normal 25 5 3" xfId="8217"/>
    <cellStyle name="Normal 25 5_Sheet1" xfId="8218"/>
    <cellStyle name="Normal 25 6" xfId="8219"/>
    <cellStyle name="Normal 25 6 2" xfId="8220"/>
    <cellStyle name="Normal 25 6 2 2" xfId="8221"/>
    <cellStyle name="Normal 25 6 3" xfId="8222"/>
    <cellStyle name="Normal 25 6_Sheet1" xfId="8223"/>
    <cellStyle name="Normal 25 7" xfId="8224"/>
    <cellStyle name="Normal 25 7 2" xfId="8225"/>
    <cellStyle name="Normal 25 7 2 2" xfId="8226"/>
    <cellStyle name="Normal 25 7 3" xfId="8227"/>
    <cellStyle name="Normal 25 7_Sheet1" xfId="8228"/>
    <cellStyle name="Normal 25 8" xfId="8229"/>
    <cellStyle name="Normal 25 8 2" xfId="8230"/>
    <cellStyle name="Normal 25 9" xfId="8231"/>
    <cellStyle name="Normal 25_Data Input" xfId="8232"/>
    <cellStyle name="Normal 26" xfId="8233"/>
    <cellStyle name="Normal 26 10" xfId="8234"/>
    <cellStyle name="Normal 26 10 2" xfId="8235"/>
    <cellStyle name="Normal 26 10_NEPOOL Off Peak" xfId="8236"/>
    <cellStyle name="Normal 26 11" xfId="8237"/>
    <cellStyle name="Normal 26 11 2" xfId="8238"/>
    <cellStyle name="Normal 26 11_NEPOOL Off Peak" xfId="8239"/>
    <cellStyle name="Normal 26 12" xfId="8240"/>
    <cellStyle name="Normal 26 12 2" xfId="8241"/>
    <cellStyle name="Normal 26 12_NEPOOL Off Peak" xfId="8242"/>
    <cellStyle name="Normal 26 13" xfId="8243"/>
    <cellStyle name="Normal 26 13 2" xfId="8244"/>
    <cellStyle name="Normal 26 13_NEPOOL Off Peak" xfId="8245"/>
    <cellStyle name="Normal 26 14" xfId="8246"/>
    <cellStyle name="Normal 26 14 2" xfId="8247"/>
    <cellStyle name="Normal 26 14_NEPOOL Off Peak" xfId="8248"/>
    <cellStyle name="Normal 26 15" xfId="8249"/>
    <cellStyle name="Normal 26 15 2" xfId="8250"/>
    <cellStyle name="Normal 26 15_NEPOOL Off Peak" xfId="8251"/>
    <cellStyle name="Normal 26 16" xfId="8252"/>
    <cellStyle name="Normal 26 16 2" xfId="8253"/>
    <cellStyle name="Normal 26 16_NEPOOL Off Peak" xfId="8254"/>
    <cellStyle name="Normal 26 17" xfId="8255"/>
    <cellStyle name="Normal 26 17 2" xfId="8256"/>
    <cellStyle name="Normal 26 17_NEPOOL Off Peak" xfId="8257"/>
    <cellStyle name="Normal 26 18" xfId="8258"/>
    <cellStyle name="Normal 26 18 2" xfId="8259"/>
    <cellStyle name="Normal 26 18_NEPOOL Off Peak" xfId="8260"/>
    <cellStyle name="Normal 26 19" xfId="8261"/>
    <cellStyle name="Normal 26 19 2" xfId="8262"/>
    <cellStyle name="Normal 26 19_NEPOOL Off Peak" xfId="8263"/>
    <cellStyle name="Normal 26 2" xfId="8264"/>
    <cellStyle name="Normal 26 2 10" xfId="8265"/>
    <cellStyle name="Normal 26 2 10 2" xfId="8266"/>
    <cellStyle name="Normal 26 2 10_NEPOOL Off Peak" xfId="8267"/>
    <cellStyle name="Normal 26 2 11" xfId="8268"/>
    <cellStyle name="Normal 26 2 11 2" xfId="8269"/>
    <cellStyle name="Normal 26 2 11_NEPOOL Off Peak" xfId="8270"/>
    <cellStyle name="Normal 26 2 12" xfId="8271"/>
    <cellStyle name="Normal 26 2 12 2" xfId="8272"/>
    <cellStyle name="Normal 26 2 12_NEPOOL Off Peak" xfId="8273"/>
    <cellStyle name="Normal 26 2 13" xfId="8274"/>
    <cellStyle name="Normal 26 2 13 2" xfId="8275"/>
    <cellStyle name="Normal 26 2 13_NEPOOL Off Peak" xfId="8276"/>
    <cellStyle name="Normal 26 2 14" xfId="8277"/>
    <cellStyle name="Normal 26 2 14 2" xfId="8278"/>
    <cellStyle name="Normal 26 2 14_NEPOOL Off Peak" xfId="8279"/>
    <cellStyle name="Normal 26 2 15" xfId="8280"/>
    <cellStyle name="Normal 26 2 15 2" xfId="8281"/>
    <cellStyle name="Normal 26 2 15_NEPOOL Off Peak" xfId="8282"/>
    <cellStyle name="Normal 26 2 16" xfId="8283"/>
    <cellStyle name="Normal 26 2 16 2" xfId="8284"/>
    <cellStyle name="Normal 26 2 16_NEPOOL Off Peak" xfId="8285"/>
    <cellStyle name="Normal 26 2 17" xfId="8286"/>
    <cellStyle name="Normal 26 2 17 2" xfId="8287"/>
    <cellStyle name="Normal 26 2 17_NEPOOL Off Peak" xfId="8288"/>
    <cellStyle name="Normal 26 2 18" xfId="8289"/>
    <cellStyle name="Normal 26 2 18 2" xfId="8290"/>
    <cellStyle name="Normal 26 2 18_NEPOOL Off Peak" xfId="8291"/>
    <cellStyle name="Normal 26 2 19" xfId="8292"/>
    <cellStyle name="Normal 26 2 19 2" xfId="8293"/>
    <cellStyle name="Normal 26 2 19_NEPOOL Off Peak" xfId="8294"/>
    <cellStyle name="Normal 26 2 2" xfId="8295"/>
    <cellStyle name="Normal 26 2 2 2" xfId="8296"/>
    <cellStyle name="Normal 26 2 2_NEPOOL Off Peak" xfId="8297"/>
    <cellStyle name="Normal 26 2 20" xfId="8298"/>
    <cellStyle name="Normal 26 2 20 2" xfId="8299"/>
    <cellStyle name="Normal 26 2 20_NEPOOL Off Peak" xfId="8300"/>
    <cellStyle name="Normal 26 2 21" xfId="8301"/>
    <cellStyle name="Normal 26 2 21 2" xfId="8302"/>
    <cellStyle name="Normal 26 2 21_NEPOOL Off Peak" xfId="8303"/>
    <cellStyle name="Normal 26 2 22" xfId="8304"/>
    <cellStyle name="Normal 26 2 22 2" xfId="8305"/>
    <cellStyle name="Normal 26 2 22_NEPOOL Off Peak" xfId="8306"/>
    <cellStyle name="Normal 26 2 23" xfId="8307"/>
    <cellStyle name="Normal 26 2 23 2" xfId="8308"/>
    <cellStyle name="Normal 26 2 23_NEPOOL Off Peak" xfId="8309"/>
    <cellStyle name="Normal 26 2 24" xfId="8310"/>
    <cellStyle name="Normal 26 2 24 2" xfId="8311"/>
    <cellStyle name="Normal 26 2 24_NEPOOL Off Peak" xfId="8312"/>
    <cellStyle name="Normal 26 2 25" xfId="8313"/>
    <cellStyle name="Normal 26 2 25 2" xfId="8314"/>
    <cellStyle name="Normal 26 2 25_NEPOOL Off Peak" xfId="8315"/>
    <cellStyle name="Normal 26 2 26" xfId="8316"/>
    <cellStyle name="Normal 26 2 26 2" xfId="8317"/>
    <cellStyle name="Normal 26 2 26_NEPOOL Off Peak" xfId="8318"/>
    <cellStyle name="Normal 26 2 27" xfId="8319"/>
    <cellStyle name="Normal 26 2 27 2" xfId="8320"/>
    <cellStyle name="Normal 26 2 27_NEPOOL Off Peak" xfId="8321"/>
    <cellStyle name="Normal 26 2 28" xfId="8322"/>
    <cellStyle name="Normal 26 2 28 2" xfId="8323"/>
    <cellStyle name="Normal 26 2 28_NEPOOL Off Peak" xfId="8324"/>
    <cellStyle name="Normal 26 2 29" xfId="8325"/>
    <cellStyle name="Normal 26 2 29 2" xfId="8326"/>
    <cellStyle name="Normal 26 2 29_NEPOOL Off Peak" xfId="8327"/>
    <cellStyle name="Normal 26 2 3" xfId="8328"/>
    <cellStyle name="Normal 26 2 3 2" xfId="8329"/>
    <cellStyle name="Normal 26 2 3_NEPOOL Off Peak" xfId="8330"/>
    <cellStyle name="Normal 26 2 30" xfId="8331"/>
    <cellStyle name="Normal 26 2 30 2" xfId="8332"/>
    <cellStyle name="Normal 26 2 30 3" xfId="8333"/>
    <cellStyle name="Normal 26 2 30 4" xfId="8334"/>
    <cellStyle name="Normal 26 2 30_Output(m)" xfId="8335"/>
    <cellStyle name="Normal 26 2 31" xfId="8336"/>
    <cellStyle name="Normal 26 2 31 2" xfId="8337"/>
    <cellStyle name="Normal 26 2 31 3" xfId="8338"/>
    <cellStyle name="Normal 26 2 31 4" xfId="8339"/>
    <cellStyle name="Normal 26 2 31_Output(m)" xfId="8340"/>
    <cellStyle name="Normal 26 2 32" xfId="8341"/>
    <cellStyle name="Normal 26 2 33" xfId="8342"/>
    <cellStyle name="Normal 26 2 34" xfId="8343"/>
    <cellStyle name="Normal 26 2 35" xfId="8344"/>
    <cellStyle name="Normal 26 2 36" xfId="8345"/>
    <cellStyle name="Normal 26 2 37" xfId="8346"/>
    <cellStyle name="Normal 26 2 38" xfId="8347"/>
    <cellStyle name="Normal 26 2 39" xfId="8348"/>
    <cellStyle name="Normal 26 2 4" xfId="8349"/>
    <cellStyle name="Normal 26 2 4 2" xfId="8350"/>
    <cellStyle name="Normal 26 2 4_NEPOOL Off Peak" xfId="8351"/>
    <cellStyle name="Normal 26 2 40" xfId="8352"/>
    <cellStyle name="Normal 26 2 41" xfId="8353"/>
    <cellStyle name="Normal 26 2 42" xfId="8354"/>
    <cellStyle name="Normal 26 2 43" xfId="8355"/>
    <cellStyle name="Normal 26 2 44" xfId="8356"/>
    <cellStyle name="Normal 26 2 45" xfId="8357"/>
    <cellStyle name="Normal 26 2 46" xfId="8358"/>
    <cellStyle name="Normal 26 2 5" xfId="8359"/>
    <cellStyle name="Normal 26 2 5 2" xfId="8360"/>
    <cellStyle name="Normal 26 2 5_NEPOOL Off Peak" xfId="8361"/>
    <cellStyle name="Normal 26 2 6" xfId="8362"/>
    <cellStyle name="Normal 26 2 6 2" xfId="8363"/>
    <cellStyle name="Normal 26 2 6_NEPOOL Off Peak" xfId="8364"/>
    <cellStyle name="Normal 26 2 7" xfId="8365"/>
    <cellStyle name="Normal 26 2 7 2" xfId="8366"/>
    <cellStyle name="Normal 26 2 7_NEPOOL Off Peak" xfId="8367"/>
    <cellStyle name="Normal 26 2 8" xfId="8368"/>
    <cellStyle name="Normal 26 2 8 2" xfId="8369"/>
    <cellStyle name="Normal 26 2 8_NEPOOL Off Peak" xfId="8370"/>
    <cellStyle name="Normal 26 2 9" xfId="8371"/>
    <cellStyle name="Normal 26 2 9 2" xfId="8372"/>
    <cellStyle name="Normal 26 2 9_NEPOOL Off Peak" xfId="8373"/>
    <cellStyle name="Normal 26 2_Average Energy Prices" xfId="8374"/>
    <cellStyle name="Normal 26 20" xfId="8375"/>
    <cellStyle name="Normal 26 20 2" xfId="8376"/>
    <cellStyle name="Normal 26 20_NEPOOL Off Peak" xfId="8377"/>
    <cellStyle name="Normal 26 21" xfId="8378"/>
    <cellStyle name="Normal 26 21 2" xfId="8379"/>
    <cellStyle name="Normal 26 21_NEPOOL Off Peak" xfId="8380"/>
    <cellStyle name="Normal 26 22" xfId="8381"/>
    <cellStyle name="Normal 26 22 2" xfId="8382"/>
    <cellStyle name="Normal 26 22_NEPOOL Off Peak" xfId="8383"/>
    <cellStyle name="Normal 26 23" xfId="8384"/>
    <cellStyle name="Normal 26 23 2" xfId="8385"/>
    <cellStyle name="Normal 26 23_NEPOOL Off Peak" xfId="8386"/>
    <cellStyle name="Normal 26 24" xfId="8387"/>
    <cellStyle name="Normal 26 24 2" xfId="8388"/>
    <cellStyle name="Normal 26 24_NEPOOL Off Peak" xfId="8389"/>
    <cellStyle name="Normal 26 25" xfId="8390"/>
    <cellStyle name="Normal 26 25 2" xfId="8391"/>
    <cellStyle name="Normal 26 25_NEPOOL Off Peak" xfId="8392"/>
    <cellStyle name="Normal 26 26" xfId="8393"/>
    <cellStyle name="Normal 26 26 2" xfId="8394"/>
    <cellStyle name="Normal 26 26_NEPOOL Off Peak" xfId="8395"/>
    <cellStyle name="Normal 26 27" xfId="8396"/>
    <cellStyle name="Normal 26 27 2" xfId="8397"/>
    <cellStyle name="Normal 26 27_NEPOOL Off Peak" xfId="8398"/>
    <cellStyle name="Normal 26 28" xfId="8399"/>
    <cellStyle name="Normal 26 28 2" xfId="8400"/>
    <cellStyle name="Normal 26 28_NEPOOL Off Peak" xfId="8401"/>
    <cellStyle name="Normal 26 29" xfId="8402"/>
    <cellStyle name="Normal 26 29 2" xfId="8403"/>
    <cellStyle name="Normal 26 29_NEPOOL Off Peak" xfId="8404"/>
    <cellStyle name="Normal 26 3" xfId="8405"/>
    <cellStyle name="Normal 26 3 2" xfId="8406"/>
    <cellStyle name="Normal 26 3 2 2" xfId="8407"/>
    <cellStyle name="Normal 26 3 3" xfId="8408"/>
    <cellStyle name="Normal 26 3_Sheet1" xfId="8409"/>
    <cellStyle name="Normal 26 30" xfId="8410"/>
    <cellStyle name="Normal 26 30 2" xfId="8411"/>
    <cellStyle name="Normal 26 30_NEPOOL Off Peak" xfId="8412"/>
    <cellStyle name="Normal 26 31" xfId="8413"/>
    <cellStyle name="Normal 26 31 2" xfId="8414"/>
    <cellStyle name="Normal 26 31_NEPOOL Off Peak" xfId="8415"/>
    <cellStyle name="Normal 26 32" xfId="8416"/>
    <cellStyle name="Normal 26 32 2" xfId="8417"/>
    <cellStyle name="Normal 26 32_NEPOOL Off Peak" xfId="8418"/>
    <cellStyle name="Normal 26 33" xfId="8419"/>
    <cellStyle name="Normal 26 33 2" xfId="8420"/>
    <cellStyle name="Normal 26 33_NEPOOL Off Peak" xfId="8421"/>
    <cellStyle name="Normal 26 34" xfId="8422"/>
    <cellStyle name="Normal 26 34 2" xfId="8423"/>
    <cellStyle name="Normal 26 34_NEPOOL Off Peak" xfId="8424"/>
    <cellStyle name="Normal 26 35" xfId="8425"/>
    <cellStyle name="Normal 26 35 2" xfId="8426"/>
    <cellStyle name="Normal 26 35_NEPOOL Off Peak" xfId="8427"/>
    <cellStyle name="Normal 26 36" xfId="8428"/>
    <cellStyle name="Normal 26 37" xfId="8429"/>
    <cellStyle name="Normal 26 4" xfId="8430"/>
    <cellStyle name="Normal 26 4 2" xfId="8431"/>
    <cellStyle name="Normal 26 4 2 2" xfId="8432"/>
    <cellStyle name="Normal 26 4 3" xfId="8433"/>
    <cellStyle name="Normal 26 4_Sheet1" xfId="8434"/>
    <cellStyle name="Normal 26 5" xfId="8435"/>
    <cellStyle name="Normal 26 5 2" xfId="8436"/>
    <cellStyle name="Normal 26 5 2 2" xfId="8437"/>
    <cellStyle name="Normal 26 5 3" xfId="8438"/>
    <cellStyle name="Normal 26 5_Sheet1" xfId="8439"/>
    <cellStyle name="Normal 26 6" xfId="8440"/>
    <cellStyle name="Normal 26 6 2" xfId="8441"/>
    <cellStyle name="Normal 26 6 2 2" xfId="8442"/>
    <cellStyle name="Normal 26 6 3" xfId="8443"/>
    <cellStyle name="Normal 26 6_Sheet1" xfId="8444"/>
    <cellStyle name="Normal 26 7" xfId="8445"/>
    <cellStyle name="Normal 26 7 2" xfId="8446"/>
    <cellStyle name="Normal 26 7 2 2" xfId="8447"/>
    <cellStyle name="Normal 26 7 3" xfId="8448"/>
    <cellStyle name="Normal 26 7_Sheet1" xfId="8449"/>
    <cellStyle name="Normal 26 8" xfId="8450"/>
    <cellStyle name="Normal 26 8 2" xfId="8451"/>
    <cellStyle name="Normal 26 8_NEPOOL Off Peak" xfId="8452"/>
    <cellStyle name="Normal 26 9" xfId="8453"/>
    <cellStyle name="Normal 26 9 2" xfId="8454"/>
    <cellStyle name="Normal 26 9_NEPOOL Off Peak" xfId="8455"/>
    <cellStyle name="Normal 26_Compara" xfId="8456"/>
    <cellStyle name="Normal 27" xfId="8457"/>
    <cellStyle name="Normal 27 2" xfId="8458"/>
    <cellStyle name="Normal 27 2 2" xfId="8459"/>
    <cellStyle name="Normal 27 2 2 2" xfId="8460"/>
    <cellStyle name="Normal 27 2 3" xfId="8461"/>
    <cellStyle name="Normal 27 2 4" xfId="8462"/>
    <cellStyle name="Normal 27 2_Fuel Cost" xfId="8463"/>
    <cellStyle name="Normal 27 3" xfId="8464"/>
    <cellStyle name="Normal 27 3 2" xfId="8465"/>
    <cellStyle name="Normal 27 3 3" xfId="8466"/>
    <cellStyle name="Normal 27 3_Output(m)" xfId="8467"/>
    <cellStyle name="Normal 27 4" xfId="8468"/>
    <cellStyle name="Normal 27 5" xfId="8469"/>
    <cellStyle name="Normal 27 6" xfId="8470"/>
    <cellStyle name="Normal 27 7" xfId="8471"/>
    <cellStyle name="Normal 27 8" xfId="8472"/>
    <cellStyle name="Normal 27_Fuel Cost" xfId="8473"/>
    <cellStyle name="Normal 28" xfId="8474"/>
    <cellStyle name="Normal 28 2" xfId="8475"/>
    <cellStyle name="Normal 28 2 2" xfId="8476"/>
    <cellStyle name="Normal 28 2_NLH #6 Oil" xfId="8477"/>
    <cellStyle name="Normal 28 3" xfId="8478"/>
    <cellStyle name="Normal 28 4" xfId="8479"/>
    <cellStyle name="Normal 28 4 2" xfId="8480"/>
    <cellStyle name="Normal 28 4 3" xfId="8481"/>
    <cellStyle name="Normal 28 4_Output(m)" xfId="8482"/>
    <cellStyle name="Normal 28 5" xfId="8483"/>
    <cellStyle name="Normal 28_Fuel Cost" xfId="8484"/>
    <cellStyle name="Normal 29" xfId="8485"/>
    <cellStyle name="Normal 29 2" xfId="8486"/>
    <cellStyle name="Normal 29 2 2" xfId="8487"/>
    <cellStyle name="Normal 29 2 2 2" xfId="8488"/>
    <cellStyle name="Normal 29 2 2 3" xfId="8489"/>
    <cellStyle name="Normal 29 2 2_Input" xfId="8490"/>
    <cellStyle name="Normal 29 2 3" xfId="8491"/>
    <cellStyle name="Normal 29 2 4" xfId="8492"/>
    <cellStyle name="Normal 29 2_Fuel Cost" xfId="8493"/>
    <cellStyle name="Normal 29 3" xfId="8494"/>
    <cellStyle name="Normal 29 4" xfId="8495"/>
    <cellStyle name="Normal 29 4 2" xfId="8496"/>
    <cellStyle name="Normal 29 4 3" xfId="8497"/>
    <cellStyle name="Normal 29 4_Output(m)" xfId="8498"/>
    <cellStyle name="Normal 29 5" xfId="8499"/>
    <cellStyle name="Normal 29 6" xfId="8500"/>
    <cellStyle name="Normal 29 7" xfId="8501"/>
    <cellStyle name="Normal 29 8" xfId="8502"/>
    <cellStyle name="Normal 29 9" xfId="8503"/>
    <cellStyle name="Normal 29_Fuel Cost" xfId="8504"/>
    <cellStyle name="Normal 3" xfId="8505"/>
    <cellStyle name="Normal 3 10" xfId="8506"/>
    <cellStyle name="Normal 3 10 2" xfId="8507"/>
    <cellStyle name="Normal 3 10 2 2" xfId="8508"/>
    <cellStyle name="Normal 3 10 2 2 2" xfId="8509"/>
    <cellStyle name="Normal 3 10 2 2 2 2" xfId="8510"/>
    <cellStyle name="Normal 3 10 2 2 2 2 2" xfId="8511"/>
    <cellStyle name="Normal 3 10 2 2 2 2 3" xfId="8512"/>
    <cellStyle name="Normal 3 10 2 2 2 3" xfId="8513"/>
    <cellStyle name="Normal 3 10 2 2 2 4" xfId="8514"/>
    <cellStyle name="Normal 3 10 2 2 3" xfId="8515"/>
    <cellStyle name="Normal 3 10 2 2 3 2" xfId="8516"/>
    <cellStyle name="Normal 3 10 2 2 3 3" xfId="8517"/>
    <cellStyle name="Normal 3 10 2 2 4" xfId="8518"/>
    <cellStyle name="Normal 3 10 2 2 5" xfId="8519"/>
    <cellStyle name="Normal 3 10 2 3" xfId="8520"/>
    <cellStyle name="Normal 3 10 2 3 2" xfId="8521"/>
    <cellStyle name="Normal 3 10 2 3 2 2" xfId="8522"/>
    <cellStyle name="Normal 3 10 2 3 2 2 2" xfId="8523"/>
    <cellStyle name="Normal 3 10 2 3 2 2 3" xfId="8524"/>
    <cellStyle name="Normal 3 10 2 3 2 3" xfId="8525"/>
    <cellStyle name="Normal 3 10 2 3 2 4" xfId="8526"/>
    <cellStyle name="Normal 3 10 2 3 3" xfId="8527"/>
    <cellStyle name="Normal 3 10 2 3 3 2" xfId="8528"/>
    <cellStyle name="Normal 3 10 2 3 3 3" xfId="8529"/>
    <cellStyle name="Normal 3 10 2 3 4" xfId="8530"/>
    <cellStyle name="Normal 3 10 2 3 5" xfId="8531"/>
    <cellStyle name="Normal 3 10 2 4" xfId="8532"/>
    <cellStyle name="Normal 3 10 2 4 2" xfId="8533"/>
    <cellStyle name="Normal 3 10 2 4 2 2" xfId="8534"/>
    <cellStyle name="Normal 3 10 2 4 2 3" xfId="8535"/>
    <cellStyle name="Normal 3 10 2 4 3" xfId="8536"/>
    <cellStyle name="Normal 3 10 2 4 4" xfId="8537"/>
    <cellStyle name="Normal 3 10 2 5" xfId="8538"/>
    <cellStyle name="Normal 3 10 2 5 2" xfId="8539"/>
    <cellStyle name="Normal 3 10 2 5 2 2" xfId="8540"/>
    <cellStyle name="Normal 3 10 2 5 2 3" xfId="8541"/>
    <cellStyle name="Normal 3 10 2 5 3" xfId="8542"/>
    <cellStyle name="Normal 3 10 2 5 4" xfId="8543"/>
    <cellStyle name="Normal 3 10 2 6" xfId="8544"/>
    <cellStyle name="Normal 3 10 2 6 2" xfId="8545"/>
    <cellStyle name="Normal 3 10 2 6 3" xfId="8546"/>
    <cellStyle name="Normal 3 10 2 7" xfId="8547"/>
    <cellStyle name="Normal 3 10 2 8" xfId="8548"/>
    <cellStyle name="Normal 3 10 3" xfId="8549"/>
    <cellStyle name="Normal 3 10 3 2" xfId="8550"/>
    <cellStyle name="Normal 3 10 3 2 2" xfId="8551"/>
    <cellStyle name="Normal 3 10 3 2 2 2" xfId="8552"/>
    <cellStyle name="Normal 3 10 3 2 2 3" xfId="8553"/>
    <cellStyle name="Normal 3 10 3 2 3" xfId="8554"/>
    <cellStyle name="Normal 3 10 3 2 4" xfId="8555"/>
    <cellStyle name="Normal 3 10 3 3" xfId="8556"/>
    <cellStyle name="Normal 3 10 3 3 2" xfId="8557"/>
    <cellStyle name="Normal 3 10 3 3 3" xfId="8558"/>
    <cellStyle name="Normal 3 10 3 4" xfId="8559"/>
    <cellStyle name="Normal 3 10 3 5" xfId="8560"/>
    <cellStyle name="Normal 3 10 4" xfId="8561"/>
    <cellStyle name="Normal 3 10 4 2" xfId="8562"/>
    <cellStyle name="Normal 3 10 4 2 2" xfId="8563"/>
    <cellStyle name="Normal 3 10 4 2 2 2" xfId="8564"/>
    <cellStyle name="Normal 3 10 4 2 2 3" xfId="8565"/>
    <cellStyle name="Normal 3 10 4 2 3" xfId="8566"/>
    <cellStyle name="Normal 3 10 4 2 4" xfId="8567"/>
    <cellStyle name="Normal 3 10 4 3" xfId="8568"/>
    <cellStyle name="Normal 3 10 4 3 2" xfId="8569"/>
    <cellStyle name="Normal 3 10 4 3 3" xfId="8570"/>
    <cellStyle name="Normal 3 10 4 4" xfId="8571"/>
    <cellStyle name="Normal 3 10 4 5" xfId="8572"/>
    <cellStyle name="Normal 3 10 5" xfId="8573"/>
    <cellStyle name="Normal 3 10 5 2" xfId="8574"/>
    <cellStyle name="Normal 3 10 5 2 2" xfId="8575"/>
    <cellStyle name="Normal 3 10 5 2 3" xfId="8576"/>
    <cellStyle name="Normal 3 10 5 3" xfId="8577"/>
    <cellStyle name="Normal 3 10 5 4" xfId="8578"/>
    <cellStyle name="Normal 3 10 6" xfId="8579"/>
    <cellStyle name="Normal 3 10 6 2" xfId="8580"/>
    <cellStyle name="Normal 3 10 6 2 2" xfId="8581"/>
    <cellStyle name="Normal 3 10 6 2 3" xfId="8582"/>
    <cellStyle name="Normal 3 10 6 3" xfId="8583"/>
    <cellStyle name="Normal 3 10 6 4" xfId="8584"/>
    <cellStyle name="Normal 3 10 7" xfId="8585"/>
    <cellStyle name="Normal 3 10 7 2" xfId="8586"/>
    <cellStyle name="Normal 3 10 7 3" xfId="8587"/>
    <cellStyle name="Normal 3 10 8" xfId="8588"/>
    <cellStyle name="Normal 3 10 9" xfId="8589"/>
    <cellStyle name="Normal 3 11" xfId="8590"/>
    <cellStyle name="Normal 3 12" xfId="8591"/>
    <cellStyle name="Normal 3 13" xfId="8592"/>
    <cellStyle name="Normal 3 2" xfId="8593"/>
    <cellStyle name="Normal 3 2 10" xfId="8594"/>
    <cellStyle name="Normal 3 2 2" xfId="8595"/>
    <cellStyle name="Normal 3 2 2 2" xfId="8596"/>
    <cellStyle name="Normal 3 2 2 2 2" xfId="8597"/>
    <cellStyle name="Normal 3 2 2 2 3" xfId="8598"/>
    <cellStyle name="Normal 3 2 2 2 4" xfId="8599"/>
    <cellStyle name="Normal 3 2 2 2_Average Energy Prices" xfId="8600"/>
    <cellStyle name="Normal 3 2 2 3" xfId="8601"/>
    <cellStyle name="Normal 3 2 2 4" xfId="8602"/>
    <cellStyle name="Normal 3 2 2 5" xfId="8603"/>
    <cellStyle name="Normal 3 2 2 6" xfId="8604"/>
    <cellStyle name="Normal 3 2 2 7" xfId="8605"/>
    <cellStyle name="Normal 3 2 2_Average Energy Prices" xfId="8606"/>
    <cellStyle name="Normal 3 2 3" xfId="8607"/>
    <cellStyle name="Normal 3 2 3 2" xfId="8608"/>
    <cellStyle name="Normal 3 2 3 3" xfId="8609"/>
    <cellStyle name="Normal 3 2 3 4" xfId="8610"/>
    <cellStyle name="Normal 3 2 3_Average Energy Prices" xfId="8611"/>
    <cellStyle name="Normal 3 2 4" xfId="8612"/>
    <cellStyle name="Normal 3 2 4 2" xfId="8613"/>
    <cellStyle name="Normal 3 2 4_Average Energy Prices" xfId="8614"/>
    <cellStyle name="Normal 3 2 5" xfId="8615"/>
    <cellStyle name="Normal 3 2 6" xfId="8616"/>
    <cellStyle name="Normal 3 2 6 2" xfId="8617"/>
    <cellStyle name="Normal 3 2 7" xfId="8618"/>
    <cellStyle name="Normal 3 2 8" xfId="8619"/>
    <cellStyle name="Normal 3 2 9" xfId="8620"/>
    <cellStyle name="Normal 3 2_Average Energy Prices" xfId="8621"/>
    <cellStyle name="Normal 3 3" xfId="8622"/>
    <cellStyle name="Normal 3 3 2" xfId="8623"/>
    <cellStyle name="Normal 3 3 2 2" xfId="8624"/>
    <cellStyle name="Normal 3 3 2 2 2" xfId="8625"/>
    <cellStyle name="Normal 3 3 2 2 3" xfId="8626"/>
    <cellStyle name="Normal 3 3 2 2_Output(m)" xfId="8627"/>
    <cellStyle name="Normal 3 3 2 3" xfId="8628"/>
    <cellStyle name="Normal 3 3 2 4" xfId="8629"/>
    <cellStyle name="Normal 3 3 2 5" xfId="8630"/>
    <cellStyle name="Normal 3 3 2 6" xfId="8631"/>
    <cellStyle name="Normal 3 3 2_Average Energy Prices" xfId="8632"/>
    <cellStyle name="Normal 3 3 3" xfId="8633"/>
    <cellStyle name="Normal 3 3 3 2" xfId="8634"/>
    <cellStyle name="Normal 3 3 3 3" xfId="8635"/>
    <cellStyle name="Normal 3 3 3 4" xfId="8636"/>
    <cellStyle name="Normal 3 3 3_Average Energy Prices" xfId="8637"/>
    <cellStyle name="Normal 3 3 4" xfId="8638"/>
    <cellStyle name="Normal 3 3 5" xfId="8639"/>
    <cellStyle name="Normal 3 3 5 2" xfId="8640"/>
    <cellStyle name="Normal 3 3 6" xfId="8641"/>
    <cellStyle name="Normal 3 3 7" xfId="8642"/>
    <cellStyle name="Normal 3 3 8" xfId="8643"/>
    <cellStyle name="Normal 3 3 9" xfId="8644"/>
    <cellStyle name="Normal 3 3_Average Energy Prices" xfId="8645"/>
    <cellStyle name="Normal 3 4" xfId="8646"/>
    <cellStyle name="Normal 3 4 2" xfId="8647"/>
    <cellStyle name="Normal 3 4 2 2" xfId="8648"/>
    <cellStyle name="Normal 3 4 2 2 2" xfId="8649"/>
    <cellStyle name="Normal 3 4 2 2 3" xfId="8650"/>
    <cellStyle name="Normal 3 4 2 2_Output(m)" xfId="8651"/>
    <cellStyle name="Normal 3 4 2 3" xfId="8652"/>
    <cellStyle name="Normal 3 4 2 4" xfId="8653"/>
    <cellStyle name="Normal 3 4 2 5" xfId="8654"/>
    <cellStyle name="Normal 3 4 2 6" xfId="8655"/>
    <cellStyle name="Normal 3 4 2_Average Energy Prices" xfId="8656"/>
    <cellStyle name="Normal 3 4 3" xfId="8657"/>
    <cellStyle name="Normal 3 4 3 2" xfId="8658"/>
    <cellStyle name="Normal 3 4 3 3" xfId="8659"/>
    <cellStyle name="Normal 3 4 3 4" xfId="8660"/>
    <cellStyle name="Normal 3 4 3_Average Energy Prices" xfId="8661"/>
    <cellStyle name="Normal 3 4 4" xfId="8662"/>
    <cellStyle name="Normal 3 4 5" xfId="8663"/>
    <cellStyle name="Normal 3 4 5 2" xfId="8664"/>
    <cellStyle name="Normal 3 4 6" xfId="8665"/>
    <cellStyle name="Normal 3 4 7" xfId="8666"/>
    <cellStyle name="Normal 3 4 8" xfId="8667"/>
    <cellStyle name="Normal 3 4 9" xfId="8668"/>
    <cellStyle name="Normal 3 4_Average Energy Prices" xfId="8669"/>
    <cellStyle name="Normal 3 5" xfId="8670"/>
    <cellStyle name="Normal 3 5 2" xfId="8671"/>
    <cellStyle name="Normal 3 5 2 2" xfId="8672"/>
    <cellStyle name="Normal 3 5 2 2 2" xfId="8673"/>
    <cellStyle name="Normal 3 5 2 2 3" xfId="8674"/>
    <cellStyle name="Normal 3 5 2 2_Output(m)" xfId="8675"/>
    <cellStyle name="Normal 3 5 2 3" xfId="8676"/>
    <cellStyle name="Normal 3 5 2 4" xfId="8677"/>
    <cellStyle name="Normal 3 5 2 5" xfId="8678"/>
    <cellStyle name="Normal 3 5 2 6" xfId="8679"/>
    <cellStyle name="Normal 3 5 2_Average Energy Prices" xfId="8680"/>
    <cellStyle name="Normal 3 5 3" xfId="8681"/>
    <cellStyle name="Normal 3 5 3 2" xfId="8682"/>
    <cellStyle name="Normal 3 5 3 3" xfId="8683"/>
    <cellStyle name="Normal 3 5 3_Output(m)" xfId="8684"/>
    <cellStyle name="Normal 3 5 4" xfId="8685"/>
    <cellStyle name="Normal 3 5 4 2" xfId="8686"/>
    <cellStyle name="Normal 3 5 5" xfId="8687"/>
    <cellStyle name="Normal 3 5 6" xfId="8688"/>
    <cellStyle name="Normal 3 5 7" xfId="8689"/>
    <cellStyle name="Normal 3 5 8" xfId="8690"/>
    <cellStyle name="Normal 3 5_Average Energy Prices" xfId="8691"/>
    <cellStyle name="Normal 3 6" xfId="8692"/>
    <cellStyle name="Normal 3 6 2" xfId="8693"/>
    <cellStyle name="Normal 3 6 2 2" xfId="8694"/>
    <cellStyle name="Normal 3 6 2 3" xfId="8695"/>
    <cellStyle name="Normal 3 6 2 4" xfId="8696"/>
    <cellStyle name="Normal 3 6 2_Average Energy Prices" xfId="8697"/>
    <cellStyle name="Normal 3 6 3" xfId="8698"/>
    <cellStyle name="Normal 3 6 3 2" xfId="8699"/>
    <cellStyle name="Normal 3 6 3_Output(m)" xfId="8700"/>
    <cellStyle name="Normal 3 6 4" xfId="8701"/>
    <cellStyle name="Normal 3 6 5" xfId="8702"/>
    <cellStyle name="Normal 3 6 6" xfId="8703"/>
    <cellStyle name="Normal 3 6_Average Energy Prices" xfId="8704"/>
    <cellStyle name="Normal 3 7" xfId="8705"/>
    <cellStyle name="Normal 3 7 2" xfId="8706"/>
    <cellStyle name="Normal 3 7 2 2" xfId="8707"/>
    <cellStyle name="Normal 3 7 2 3" xfId="8708"/>
    <cellStyle name="Normal 3 7 2 4" xfId="8709"/>
    <cellStyle name="Normal 3 7 2_Average Energy Prices" xfId="8710"/>
    <cellStyle name="Normal 3 7 3" xfId="8711"/>
    <cellStyle name="Normal 3 7 3 2" xfId="8712"/>
    <cellStyle name="Normal 3 7 3_Output(m)" xfId="8713"/>
    <cellStyle name="Normal 3 7 4" xfId="8714"/>
    <cellStyle name="Normal 3 7 5" xfId="8715"/>
    <cellStyle name="Normal 3 7 6" xfId="8716"/>
    <cellStyle name="Normal 3 7_Average Energy Prices" xfId="8717"/>
    <cellStyle name="Normal 3 8" xfId="8718"/>
    <cellStyle name="Normal 3 8 10" xfId="8719"/>
    <cellStyle name="Normal 3 8 2" xfId="8720"/>
    <cellStyle name="Normal 3 8 2 2" xfId="8721"/>
    <cellStyle name="Normal 3 8 2 3" xfId="8722"/>
    <cellStyle name="Normal 3 8 2 4" xfId="8723"/>
    <cellStyle name="Normal 3 8 2_Output(m)" xfId="8724"/>
    <cellStyle name="Normal 3 8 3" xfId="8725"/>
    <cellStyle name="Normal 3 8 4" xfId="8726"/>
    <cellStyle name="Normal 3 8 5" xfId="8727"/>
    <cellStyle name="Normal 3 8 6" xfId="8728"/>
    <cellStyle name="Normal 3 8 7" xfId="8729"/>
    <cellStyle name="Normal 3 8 8" xfId="8730"/>
    <cellStyle name="Normal 3 8 9" xfId="8731"/>
    <cellStyle name="Normal 3 8_Average Energy Prices" xfId="8732"/>
    <cellStyle name="Normal 3 9" xfId="8733"/>
    <cellStyle name="Normal 3 9 2" xfId="8734"/>
    <cellStyle name="Normal 3 9 2 2" xfId="8735"/>
    <cellStyle name="Normal 3 9 2 2 2" xfId="8736"/>
    <cellStyle name="Normal 3 9 2 2 2 2" xfId="8737"/>
    <cellStyle name="Normal 3 9 2 2 2 2 2" xfId="8738"/>
    <cellStyle name="Normal 3 9 2 2 2 2 2 2" xfId="8739"/>
    <cellStyle name="Normal 3 9 2 2 2 2 2 3" xfId="8740"/>
    <cellStyle name="Normal 3 9 2 2 2 2 3" xfId="8741"/>
    <cellStyle name="Normal 3 9 2 2 2 2 4" xfId="8742"/>
    <cellStyle name="Normal 3 9 2 2 2 3" xfId="8743"/>
    <cellStyle name="Normal 3 9 2 2 2 3 2" xfId="8744"/>
    <cellStyle name="Normal 3 9 2 2 2 3 3" xfId="8745"/>
    <cellStyle name="Normal 3 9 2 2 2 4" xfId="8746"/>
    <cellStyle name="Normal 3 9 2 2 2 5" xfId="8747"/>
    <cellStyle name="Normal 3 9 2 2 3" xfId="8748"/>
    <cellStyle name="Normal 3 9 2 2 3 2" xfId="8749"/>
    <cellStyle name="Normal 3 9 2 2 3 2 2" xfId="8750"/>
    <cellStyle name="Normal 3 9 2 2 3 2 2 2" xfId="8751"/>
    <cellStyle name="Normal 3 9 2 2 3 2 2 3" xfId="8752"/>
    <cellStyle name="Normal 3 9 2 2 3 2 3" xfId="8753"/>
    <cellStyle name="Normal 3 9 2 2 3 2 4" xfId="8754"/>
    <cellStyle name="Normal 3 9 2 2 3 3" xfId="8755"/>
    <cellStyle name="Normal 3 9 2 2 3 3 2" xfId="8756"/>
    <cellStyle name="Normal 3 9 2 2 3 3 3" xfId="8757"/>
    <cellStyle name="Normal 3 9 2 2 3 4" xfId="8758"/>
    <cellStyle name="Normal 3 9 2 2 3 5" xfId="8759"/>
    <cellStyle name="Normal 3 9 2 2 4" xfId="8760"/>
    <cellStyle name="Normal 3 9 2 2 4 2" xfId="8761"/>
    <cellStyle name="Normal 3 9 2 2 4 2 2" xfId="8762"/>
    <cellStyle name="Normal 3 9 2 2 4 2 3" xfId="8763"/>
    <cellStyle name="Normal 3 9 2 2 4 3" xfId="8764"/>
    <cellStyle name="Normal 3 9 2 2 4 4" xfId="8765"/>
    <cellStyle name="Normal 3 9 2 2 5" xfId="8766"/>
    <cellStyle name="Normal 3 9 2 2 5 2" xfId="8767"/>
    <cellStyle name="Normal 3 9 2 2 5 2 2" xfId="8768"/>
    <cellStyle name="Normal 3 9 2 2 5 2 3" xfId="8769"/>
    <cellStyle name="Normal 3 9 2 2 5 3" xfId="8770"/>
    <cellStyle name="Normal 3 9 2 2 5 4" xfId="8771"/>
    <cellStyle name="Normal 3 9 2 2 6" xfId="8772"/>
    <cellStyle name="Normal 3 9 2 2 6 2" xfId="8773"/>
    <cellStyle name="Normal 3 9 2 2 6 3" xfId="8774"/>
    <cellStyle name="Normal 3 9 2 2 7" xfId="8775"/>
    <cellStyle name="Normal 3 9 2 2 8" xfId="8776"/>
    <cellStyle name="Normal 3 9 2 3" xfId="8777"/>
    <cellStyle name="Normal 3 9 2 3 2" xfId="8778"/>
    <cellStyle name="Normal 3 9 2 3 2 2" xfId="8779"/>
    <cellStyle name="Normal 3 9 2 3 2 2 2" xfId="8780"/>
    <cellStyle name="Normal 3 9 2 3 2 2 3" xfId="8781"/>
    <cellStyle name="Normal 3 9 2 3 2 3" xfId="8782"/>
    <cellStyle name="Normal 3 9 2 3 2 4" xfId="8783"/>
    <cellStyle name="Normal 3 9 2 3 3" xfId="8784"/>
    <cellStyle name="Normal 3 9 2 3 3 2" xfId="8785"/>
    <cellStyle name="Normal 3 9 2 3 3 3" xfId="8786"/>
    <cellStyle name="Normal 3 9 2 3 4" xfId="8787"/>
    <cellStyle name="Normal 3 9 2 3 5" xfId="8788"/>
    <cellStyle name="Normal 3 9 2 4" xfId="8789"/>
    <cellStyle name="Normal 3 9 2 4 2" xfId="8790"/>
    <cellStyle name="Normal 3 9 2 4 2 2" xfId="8791"/>
    <cellStyle name="Normal 3 9 2 4 2 2 2" xfId="8792"/>
    <cellStyle name="Normal 3 9 2 4 2 2 3" xfId="8793"/>
    <cellStyle name="Normal 3 9 2 4 2 3" xfId="8794"/>
    <cellStyle name="Normal 3 9 2 4 2 4" xfId="8795"/>
    <cellStyle name="Normal 3 9 2 4 3" xfId="8796"/>
    <cellStyle name="Normal 3 9 2 4 3 2" xfId="8797"/>
    <cellStyle name="Normal 3 9 2 4 3 3" xfId="8798"/>
    <cellStyle name="Normal 3 9 2 4 4" xfId="8799"/>
    <cellStyle name="Normal 3 9 2 4 5" xfId="8800"/>
    <cellStyle name="Normal 3 9 2 5" xfId="8801"/>
    <cellStyle name="Normal 3 9 2 5 2" xfId="8802"/>
    <cellStyle name="Normal 3 9 2 5 2 2" xfId="8803"/>
    <cellStyle name="Normal 3 9 2 5 2 3" xfId="8804"/>
    <cellStyle name="Normal 3 9 2 5 3" xfId="8805"/>
    <cellStyle name="Normal 3 9 2 5 4" xfId="8806"/>
    <cellStyle name="Normal 3 9 2 6" xfId="8807"/>
    <cellStyle name="Normal 3 9 2 6 2" xfId="8808"/>
    <cellStyle name="Normal 3 9 2 6 2 2" xfId="8809"/>
    <cellStyle name="Normal 3 9 2 6 2 3" xfId="8810"/>
    <cellStyle name="Normal 3 9 2 6 3" xfId="8811"/>
    <cellStyle name="Normal 3 9 2 6 4" xfId="8812"/>
    <cellStyle name="Normal 3 9 2 7" xfId="8813"/>
    <cellStyle name="Normal 3 9 2 7 2" xfId="8814"/>
    <cellStyle name="Normal 3 9 2 7 3" xfId="8815"/>
    <cellStyle name="Normal 3 9 2 8" xfId="8816"/>
    <cellStyle name="Normal 3 9 2 9" xfId="8817"/>
    <cellStyle name="Normal 3 9 3" xfId="8818"/>
    <cellStyle name="Normal 3 9_Data Input" xfId="8819"/>
    <cellStyle name="Normal 3_Average Energy Prices" xfId="8820"/>
    <cellStyle name="Normal 30" xfId="8821"/>
    <cellStyle name="Normal 30 2" xfId="8822"/>
    <cellStyle name="Normal 30 2 2" xfId="8823"/>
    <cellStyle name="Normal 30 2 2 2" xfId="8824"/>
    <cellStyle name="Normal 30 2 2 3" xfId="8825"/>
    <cellStyle name="Normal 30 2 2_Input" xfId="8826"/>
    <cellStyle name="Normal 30 2 3" xfId="8827"/>
    <cellStyle name="Normal 30 2 4" xfId="8828"/>
    <cellStyle name="Normal 30 2_Fuel Cost" xfId="8829"/>
    <cellStyle name="Normal 30 3" xfId="8830"/>
    <cellStyle name="Normal 30 4" xfId="8831"/>
    <cellStyle name="Normal 30 5" xfId="8832"/>
    <cellStyle name="Normal 30 6" xfId="8833"/>
    <cellStyle name="Normal 30 7" xfId="8834"/>
    <cellStyle name="Normal 30 8" xfId="8835"/>
    <cellStyle name="Normal 30 9" xfId="8836"/>
    <cellStyle name="Normal 30_Fuel Cost" xfId="8837"/>
    <cellStyle name="Normal 31" xfId="8838"/>
    <cellStyle name="Normal 31 2" xfId="8839"/>
    <cellStyle name="Normal 31 2 2" xfId="8840"/>
    <cellStyle name="Normal 31 2 2 2" xfId="8841"/>
    <cellStyle name="Normal 31 2 2 3" xfId="8842"/>
    <cellStyle name="Normal 31 2 2_Input" xfId="8843"/>
    <cellStyle name="Normal 31 2 3" xfId="8844"/>
    <cellStyle name="Normal 31 2 4" xfId="8845"/>
    <cellStyle name="Normal 31 2_Fuel Cost" xfId="8846"/>
    <cellStyle name="Normal 31 3" xfId="8847"/>
    <cellStyle name="Normal 31 4" xfId="8848"/>
    <cellStyle name="Normal 31 5" xfId="8849"/>
    <cellStyle name="Normal 31 5 2" xfId="8850"/>
    <cellStyle name="Normal 31 5 3" xfId="8851"/>
    <cellStyle name="Normal 31 5_Output(m)" xfId="8852"/>
    <cellStyle name="Normal 31 6" xfId="8853"/>
    <cellStyle name="Normal 31 7" xfId="8854"/>
    <cellStyle name="Normal 31 8" xfId="8855"/>
    <cellStyle name="Normal 31 9" xfId="8856"/>
    <cellStyle name="Normal 31_Fuel Cost" xfId="8857"/>
    <cellStyle name="Normal 32" xfId="8858"/>
    <cellStyle name="Normal 32 2" xfId="8859"/>
    <cellStyle name="Normal 32 2 2" xfId="8860"/>
    <cellStyle name="Normal 32 2 3" xfId="8861"/>
    <cellStyle name="Normal 32 2 4" xfId="8862"/>
    <cellStyle name="Normal 32 2_Fuel Cost" xfId="8863"/>
    <cellStyle name="Normal 32 3" xfId="8864"/>
    <cellStyle name="Normal 32 4" xfId="8865"/>
    <cellStyle name="Normal 32 5" xfId="8866"/>
    <cellStyle name="Normal 32_Fuel Cost" xfId="8867"/>
    <cellStyle name="Normal 33" xfId="8868"/>
    <cellStyle name="Normal 33 2" xfId="8869"/>
    <cellStyle name="Normal 33 2 2" xfId="8870"/>
    <cellStyle name="Normal 33 2_NLH #6 Oil" xfId="8871"/>
    <cellStyle name="Normal 33 3" xfId="8872"/>
    <cellStyle name="Normal 33 4" xfId="8873"/>
    <cellStyle name="Normal 33 5" xfId="8874"/>
    <cellStyle name="Normal 33_Fuel Cost" xfId="8875"/>
    <cellStyle name="Normal 34" xfId="8876"/>
    <cellStyle name="Normal 34 2" xfId="8877"/>
    <cellStyle name="Normal 34 3" xfId="8878"/>
    <cellStyle name="Normal 34 4" xfId="8879"/>
    <cellStyle name="Normal 34 5" xfId="8880"/>
    <cellStyle name="Normal 34_Fuel Cost" xfId="8881"/>
    <cellStyle name="Normal 35" xfId="8882"/>
    <cellStyle name="Normal 35 2" xfId="8883"/>
    <cellStyle name="Normal 35 3" xfId="8884"/>
    <cellStyle name="Normal 35 4" xfId="8885"/>
    <cellStyle name="Normal 35 5" xfId="8886"/>
    <cellStyle name="Normal 35_Fuel Cost" xfId="8887"/>
    <cellStyle name="Normal 36" xfId="8888"/>
    <cellStyle name="Normal 36 2" xfId="8889"/>
    <cellStyle name="Normal 36 3" xfId="8890"/>
    <cellStyle name="Normal 36 4" xfId="8891"/>
    <cellStyle name="Normal 36 5" xfId="8892"/>
    <cellStyle name="Normal 36_Fuel Cost" xfId="8893"/>
    <cellStyle name="Normal 37" xfId="8894"/>
    <cellStyle name="Normal 37 2" xfId="8895"/>
    <cellStyle name="Normal 37 3" xfId="8896"/>
    <cellStyle name="Normal 37 4" xfId="8897"/>
    <cellStyle name="Normal 37 5" xfId="8898"/>
    <cellStyle name="Normal 37_Fuel Cost" xfId="8899"/>
    <cellStyle name="Normal 38" xfId="8900"/>
    <cellStyle name="Normal 38 2" xfId="8901"/>
    <cellStyle name="Normal 38 3" xfId="8902"/>
    <cellStyle name="Normal 38 4" xfId="8903"/>
    <cellStyle name="Normal 38 5" xfId="8904"/>
    <cellStyle name="Normal 38_Fuel Cost" xfId="8905"/>
    <cellStyle name="Normal 39" xfId="8906"/>
    <cellStyle name="Normal 39 2" xfId="8907"/>
    <cellStyle name="Normal 39 3" xfId="8908"/>
    <cellStyle name="Normal 39 4" xfId="8909"/>
    <cellStyle name="Normal 39 5" xfId="8910"/>
    <cellStyle name="Normal 39_Fuel Cost" xfId="8911"/>
    <cellStyle name="Normal 4" xfId="8912"/>
    <cellStyle name="Normal 4 10" xfId="8913"/>
    <cellStyle name="Normal 4 10 2" xfId="8914"/>
    <cellStyle name="Normal 4 10 2 2" xfId="8915"/>
    <cellStyle name="Normal 4 10 3" xfId="8916"/>
    <cellStyle name="Normal 4 10_Sheet1" xfId="8917"/>
    <cellStyle name="Normal 4 11" xfId="8918"/>
    <cellStyle name="Normal 4 11 2" xfId="8919"/>
    <cellStyle name="Normal 4 11 2 2" xfId="8920"/>
    <cellStyle name="Normal 4 11 3" xfId="8921"/>
    <cellStyle name="Normal 4 11_Sheet1" xfId="8922"/>
    <cellStyle name="Normal 4 12" xfId="8923"/>
    <cellStyle name="Normal 4 12 2" xfId="8924"/>
    <cellStyle name="Normal 4 12 2 2" xfId="8925"/>
    <cellStyle name="Normal 4 12 3" xfId="8926"/>
    <cellStyle name="Normal 4 12_Sheet1" xfId="8927"/>
    <cellStyle name="Normal 4 13" xfId="8928"/>
    <cellStyle name="Normal 4 13 2" xfId="8929"/>
    <cellStyle name="Normal 4 13 2 2" xfId="8930"/>
    <cellStyle name="Normal 4 13 3" xfId="8931"/>
    <cellStyle name="Normal 4 13_Sheet1" xfId="8932"/>
    <cellStyle name="Normal 4 14" xfId="8933"/>
    <cellStyle name="Normal 4 14 2" xfId="8934"/>
    <cellStyle name="Normal 4 14 2 2" xfId="8935"/>
    <cellStyle name="Normal 4 14 3" xfId="8936"/>
    <cellStyle name="Normal 4 14_Sheet1" xfId="8937"/>
    <cellStyle name="Normal 4 15" xfId="8938"/>
    <cellStyle name="Normal 4 15 2" xfId="8939"/>
    <cellStyle name="Normal 4 15 2 2" xfId="8940"/>
    <cellStyle name="Normal 4 15 3" xfId="8941"/>
    <cellStyle name="Normal 4 15_Sheet1" xfId="8942"/>
    <cellStyle name="Normal 4 16" xfId="8943"/>
    <cellStyle name="Normal 4 16 2" xfId="8944"/>
    <cellStyle name="Normal 4 16 2 2" xfId="8945"/>
    <cellStyle name="Normal 4 16 3" xfId="8946"/>
    <cellStyle name="Normal 4 16_Sheet1" xfId="8947"/>
    <cellStyle name="Normal 4 17" xfId="8948"/>
    <cellStyle name="Normal 4 17 2" xfId="8949"/>
    <cellStyle name="Normal 4 17 2 2" xfId="8950"/>
    <cellStyle name="Normal 4 17 3" xfId="8951"/>
    <cellStyle name="Normal 4 17_Sheet1" xfId="8952"/>
    <cellStyle name="Normal 4 18" xfId="8953"/>
    <cellStyle name="Normal 4 18 2" xfId="8954"/>
    <cellStyle name="Normal 4 18 2 2" xfId="8955"/>
    <cellStyle name="Normal 4 18 3" xfId="8956"/>
    <cellStyle name="Normal 4 18_Sheet1" xfId="8957"/>
    <cellStyle name="Normal 4 19" xfId="8958"/>
    <cellStyle name="Normal 4 19 2" xfId="8959"/>
    <cellStyle name="Normal 4 19 2 2" xfId="8960"/>
    <cellStyle name="Normal 4 19 3" xfId="8961"/>
    <cellStyle name="Normal 4 19_Sheet1" xfId="8962"/>
    <cellStyle name="Normal 4 2" xfId="8963"/>
    <cellStyle name="Normal 4 2 2" xfId="8964"/>
    <cellStyle name="Normal 4 2 2 2" xfId="8965"/>
    <cellStyle name="Normal 4 2 3" xfId="8966"/>
    <cellStyle name="Normal 4 2_Data Input" xfId="8967"/>
    <cellStyle name="Normal 4 20" xfId="8968"/>
    <cellStyle name="Normal 4 20 2" xfId="8969"/>
    <cellStyle name="Normal 4 20 2 2" xfId="8970"/>
    <cellStyle name="Normal 4 20 3" xfId="8971"/>
    <cellStyle name="Normal 4 20_Sheet1" xfId="8972"/>
    <cellStyle name="Normal 4 21" xfId="8973"/>
    <cellStyle name="Normal 4 21 2" xfId="8974"/>
    <cellStyle name="Normal 4 21 2 2" xfId="8975"/>
    <cellStyle name="Normal 4 21 3" xfId="8976"/>
    <cellStyle name="Normal 4 21_Sheet1" xfId="8977"/>
    <cellStyle name="Normal 4 22" xfId="8978"/>
    <cellStyle name="Normal 4 22 2" xfId="8979"/>
    <cellStyle name="Normal 4 22 2 2" xfId="8980"/>
    <cellStyle name="Normal 4 22 3" xfId="8981"/>
    <cellStyle name="Normal 4 22_Sheet1" xfId="8982"/>
    <cellStyle name="Normal 4 23" xfId="8983"/>
    <cellStyle name="Normal 4 23 2" xfId="8984"/>
    <cellStyle name="Normal 4 23 2 2" xfId="8985"/>
    <cellStyle name="Normal 4 23 3" xfId="8986"/>
    <cellStyle name="Normal 4 23_Sheet1" xfId="8987"/>
    <cellStyle name="Normal 4 24" xfId="8988"/>
    <cellStyle name="Normal 4 24 2" xfId="8989"/>
    <cellStyle name="Normal 4 24 2 2" xfId="8990"/>
    <cellStyle name="Normal 4 24 3" xfId="8991"/>
    <cellStyle name="Normal 4 24_Sheet1" xfId="8992"/>
    <cellStyle name="Normal 4 25" xfId="8993"/>
    <cellStyle name="Normal 4 25 2" xfId="8994"/>
    <cellStyle name="Normal 4 25 2 2" xfId="8995"/>
    <cellStyle name="Normal 4 25 3" xfId="8996"/>
    <cellStyle name="Normal 4 25_Sheet1" xfId="8997"/>
    <cellStyle name="Normal 4 26" xfId="8998"/>
    <cellStyle name="Normal 4 26 2" xfId="8999"/>
    <cellStyle name="Normal 4 26 2 2" xfId="9000"/>
    <cellStyle name="Normal 4 26 3" xfId="9001"/>
    <cellStyle name="Normal 4 26_Sheet1" xfId="9002"/>
    <cellStyle name="Normal 4 27" xfId="9003"/>
    <cellStyle name="Normal 4 27 2" xfId="9004"/>
    <cellStyle name="Normal 4 27 2 2" xfId="9005"/>
    <cellStyle name="Normal 4 27 3" xfId="9006"/>
    <cellStyle name="Normal 4 27_Sheet1" xfId="9007"/>
    <cellStyle name="Normal 4 28" xfId="9008"/>
    <cellStyle name="Normal 4 28 2" xfId="9009"/>
    <cellStyle name="Normal 4 28 2 2" xfId="9010"/>
    <cellStyle name="Normal 4 28 3" xfId="9011"/>
    <cellStyle name="Normal 4 28_Sheet1" xfId="9012"/>
    <cellStyle name="Normal 4 29" xfId="9013"/>
    <cellStyle name="Normal 4 29 2" xfId="9014"/>
    <cellStyle name="Normal 4 29 2 2" xfId="9015"/>
    <cellStyle name="Normal 4 29 3" xfId="9016"/>
    <cellStyle name="Normal 4 29_Sheet1" xfId="9017"/>
    <cellStyle name="Normal 4 3" xfId="9018"/>
    <cellStyle name="Normal 4 3 2" xfId="9019"/>
    <cellStyle name="Normal 4 3 2 2" xfId="9020"/>
    <cellStyle name="Normal 4 3 3" xfId="9021"/>
    <cellStyle name="Normal 4 3 3 2" xfId="9022"/>
    <cellStyle name="Normal 4 3 3 3" xfId="9023"/>
    <cellStyle name="Normal 4 3 3 4" xfId="9024"/>
    <cellStyle name="Normal 4 3 3_Output(m)" xfId="9025"/>
    <cellStyle name="Normal 4 3 4" xfId="9026"/>
    <cellStyle name="Normal 4 3_Data Input" xfId="9027"/>
    <cellStyle name="Normal 4 30" xfId="9028"/>
    <cellStyle name="Normal 4 30 2" xfId="9029"/>
    <cellStyle name="Normal 4 30 2 2" xfId="9030"/>
    <cellStyle name="Normal 4 30 3" xfId="9031"/>
    <cellStyle name="Normal 4 30_Sheet1" xfId="9032"/>
    <cellStyle name="Normal 4 31" xfId="9033"/>
    <cellStyle name="Normal 4 31 2" xfId="9034"/>
    <cellStyle name="Normal 4 31 2 2" xfId="9035"/>
    <cellStyle name="Normal 4 31 3" xfId="9036"/>
    <cellStyle name="Normal 4 31_Sheet1" xfId="9037"/>
    <cellStyle name="Normal 4 32" xfId="9038"/>
    <cellStyle name="Normal 4 32 2" xfId="9039"/>
    <cellStyle name="Normal 4 32 2 2" xfId="9040"/>
    <cellStyle name="Normal 4 32 3" xfId="9041"/>
    <cellStyle name="Normal 4 32_Sheet1" xfId="9042"/>
    <cellStyle name="Normal 4 33" xfId="9043"/>
    <cellStyle name="Normal 4 33 2" xfId="9044"/>
    <cellStyle name="Normal 4 33 2 2" xfId="9045"/>
    <cellStyle name="Normal 4 33 3" xfId="9046"/>
    <cellStyle name="Normal 4 33_Sheet1" xfId="9047"/>
    <cellStyle name="Normal 4 34" xfId="9048"/>
    <cellStyle name="Normal 4 34 2" xfId="9049"/>
    <cellStyle name="Normal 4 34 2 2" xfId="9050"/>
    <cellStyle name="Normal 4 34 3" xfId="9051"/>
    <cellStyle name="Normal 4 34_Sheet1" xfId="9052"/>
    <cellStyle name="Normal 4 35" xfId="9053"/>
    <cellStyle name="Normal 4 35 2" xfId="9054"/>
    <cellStyle name="Normal 4 35 2 2" xfId="9055"/>
    <cellStyle name="Normal 4 35 3" xfId="9056"/>
    <cellStyle name="Normal 4 35_Sheet1" xfId="9057"/>
    <cellStyle name="Normal 4 36" xfId="9058"/>
    <cellStyle name="Normal 4 36 2" xfId="9059"/>
    <cellStyle name="Normal 4 37" xfId="9060"/>
    <cellStyle name="Normal 4 37 2" xfId="9061"/>
    <cellStyle name="Normal 4 37 3" xfId="9062"/>
    <cellStyle name="Normal 4 37_Output(m)" xfId="9063"/>
    <cellStyle name="Normal 4 38" xfId="9064"/>
    <cellStyle name="Normal 4 39" xfId="9065"/>
    <cellStyle name="Normal 4 4" xfId="9066"/>
    <cellStyle name="Normal 4 4 2" xfId="9067"/>
    <cellStyle name="Normal 4 4 2 2" xfId="9068"/>
    <cellStyle name="Normal 4 4 3" xfId="9069"/>
    <cellStyle name="Normal 4 4_Output(m)" xfId="9070"/>
    <cellStyle name="Normal 4 40" xfId="9071"/>
    <cellStyle name="Normal 4 41" xfId="9072"/>
    <cellStyle name="Normal 4 42" xfId="9073"/>
    <cellStyle name="Normal 4 43" xfId="9074"/>
    <cellStyle name="Normal 4 44" xfId="9075"/>
    <cellStyle name="Normal 4 45" xfId="9076"/>
    <cellStyle name="Normal 4 46" xfId="9077"/>
    <cellStyle name="Normal 4 47" xfId="9078"/>
    <cellStyle name="Normal 4 48" xfId="9079"/>
    <cellStyle name="Normal 4 49" xfId="9080"/>
    <cellStyle name="Normal 4 5" xfId="9081"/>
    <cellStyle name="Normal 4 5 2" xfId="9082"/>
    <cellStyle name="Normal 4 5 2 2" xfId="9083"/>
    <cellStyle name="Normal 4 5 3" xfId="9084"/>
    <cellStyle name="Normal 4 5_Sheet1" xfId="9085"/>
    <cellStyle name="Normal 4 50" xfId="9086"/>
    <cellStyle name="Normal 4 51" xfId="9087"/>
    <cellStyle name="Normal 4 52" xfId="9088"/>
    <cellStyle name="Normal 4 6" xfId="9089"/>
    <cellStyle name="Normal 4 6 2" xfId="9090"/>
    <cellStyle name="Normal 4 6 2 2" xfId="9091"/>
    <cellStyle name="Normal 4 6 3" xfId="9092"/>
    <cellStyle name="Normal 4 6_Sheet1" xfId="9093"/>
    <cellStyle name="Normal 4 7" xfId="9094"/>
    <cellStyle name="Normal 4 7 2" xfId="9095"/>
    <cellStyle name="Normal 4 7 2 2" xfId="9096"/>
    <cellStyle name="Normal 4 7 3" xfId="9097"/>
    <cellStyle name="Normal 4 7_Sheet1" xfId="9098"/>
    <cellStyle name="Normal 4 8" xfId="9099"/>
    <cellStyle name="Normal 4 8 2" xfId="9100"/>
    <cellStyle name="Normal 4 8 2 2" xfId="9101"/>
    <cellStyle name="Normal 4 8 3" xfId="9102"/>
    <cellStyle name="Normal 4 8_Sheet1" xfId="9103"/>
    <cellStyle name="Normal 4 9" xfId="9104"/>
    <cellStyle name="Normal 4 9 2" xfId="9105"/>
    <cellStyle name="Normal 4 9 2 2" xfId="9106"/>
    <cellStyle name="Normal 4 9 3" xfId="9107"/>
    <cellStyle name="Normal 4 9_Sheet1" xfId="9108"/>
    <cellStyle name="Normal 4_Compara" xfId="9109"/>
    <cellStyle name="Normal 40" xfId="9110"/>
    <cellStyle name="Normal 40 2" xfId="9111"/>
    <cellStyle name="Normal 40 3" xfId="9112"/>
    <cellStyle name="Normal 40 4" xfId="9113"/>
    <cellStyle name="Normal 40 5" xfId="9114"/>
    <cellStyle name="Normal 40_Fuel Cost" xfId="9115"/>
    <cellStyle name="Normal 41" xfId="9116"/>
    <cellStyle name="Normal 41 2" xfId="9117"/>
    <cellStyle name="Normal 41 3" xfId="9118"/>
    <cellStyle name="Normal 41 4" xfId="9119"/>
    <cellStyle name="Normal 41 5" xfId="9120"/>
    <cellStyle name="Normal 41_Fuel Cost" xfId="9121"/>
    <cellStyle name="Normal 42" xfId="9122"/>
    <cellStyle name="Normal 42 2" xfId="9123"/>
    <cellStyle name="Normal 42 3" xfId="9124"/>
    <cellStyle name="Normal 42 4" xfId="9125"/>
    <cellStyle name="Normal 42 5" xfId="9126"/>
    <cellStyle name="Normal 42_Fuel Cost" xfId="9127"/>
    <cellStyle name="Normal 43" xfId="9128"/>
    <cellStyle name="Normal 43 2" xfId="9129"/>
    <cellStyle name="Normal 43 3" xfId="9130"/>
    <cellStyle name="Normal 43_Fuel Cost" xfId="9131"/>
    <cellStyle name="Normal 44" xfId="9132"/>
    <cellStyle name="Normal 44 2" xfId="9133"/>
    <cellStyle name="Normal 44 3" xfId="9134"/>
    <cellStyle name="Normal 44_Fuel Cost" xfId="9135"/>
    <cellStyle name="Normal 45" xfId="9136"/>
    <cellStyle name="Normal 45 2" xfId="9137"/>
    <cellStyle name="Normal 45 3" xfId="9138"/>
    <cellStyle name="Normal 45_Fuel Cost" xfId="9139"/>
    <cellStyle name="Normal 46" xfId="9140"/>
    <cellStyle name="Normal 46 2" xfId="9141"/>
    <cellStyle name="Normal 46 3" xfId="9142"/>
    <cellStyle name="Normal 46_Fuel Cost" xfId="9143"/>
    <cellStyle name="Normal 47" xfId="9144"/>
    <cellStyle name="Normal 47 2" xfId="9145"/>
    <cellStyle name="Normal 47 3" xfId="9146"/>
    <cellStyle name="Normal 47_Fuel Cost" xfId="9147"/>
    <cellStyle name="Normal 48" xfId="9148"/>
    <cellStyle name="Normal 48 2" xfId="9149"/>
    <cellStyle name="Normal 48 3" xfId="9150"/>
    <cellStyle name="Normal 48_Fuel Cost" xfId="9151"/>
    <cellStyle name="Normal 49" xfId="9152"/>
    <cellStyle name="Normal 49 2" xfId="9153"/>
    <cellStyle name="Normal 49 3" xfId="9154"/>
    <cellStyle name="Normal 49_Fuel Cost" xfId="9155"/>
    <cellStyle name="Normal 5" xfId="9156"/>
    <cellStyle name="Normal 5 10" xfId="9157"/>
    <cellStyle name="Normal 5 10 2" xfId="9158"/>
    <cellStyle name="Normal 5 10 3" xfId="9159"/>
    <cellStyle name="Normal 5 10 4" xfId="9160"/>
    <cellStyle name="Normal 5 10_Output(m)" xfId="9161"/>
    <cellStyle name="Normal 5 11" xfId="9162"/>
    <cellStyle name="Normal 5 11 2" xfId="9163"/>
    <cellStyle name="Normal 5 11 3" xfId="9164"/>
    <cellStyle name="Normal 5 11_Output(m)" xfId="9165"/>
    <cellStyle name="Normal 5 12" xfId="9166"/>
    <cellStyle name="Normal 5 12 2" xfId="9167"/>
    <cellStyle name="Normal 5 12 3" xfId="9168"/>
    <cellStyle name="Normal 5 12_Output(m)" xfId="9169"/>
    <cellStyle name="Normal 5 2" xfId="9170"/>
    <cellStyle name="Normal 5 2 2" xfId="9171"/>
    <cellStyle name="Normal 5 2 2 2" xfId="9172"/>
    <cellStyle name="Normal 5 2 3" xfId="9173"/>
    <cellStyle name="Normal 5 2_Data Input" xfId="9174"/>
    <cellStyle name="Normal 5 3" xfId="9175"/>
    <cellStyle name="Normal 5 3 2" xfId="9176"/>
    <cellStyle name="Normal 5 3 2 2" xfId="9177"/>
    <cellStyle name="Normal 5 3 2 2 2" xfId="9178"/>
    <cellStyle name="Normal 5 3 2 3" xfId="9179"/>
    <cellStyle name="Normal 5 3 2_Data Input" xfId="9180"/>
    <cellStyle name="Normal 5 3 3" xfId="9181"/>
    <cellStyle name="Normal 5 3 3 2" xfId="9182"/>
    <cellStyle name="Normal 5 3 4" xfId="9183"/>
    <cellStyle name="Normal 5 3_Data Input" xfId="9184"/>
    <cellStyle name="Normal 5 4" xfId="9185"/>
    <cellStyle name="Normal 5 4 2" xfId="9186"/>
    <cellStyle name="Normal 5 4 2 2" xfId="9187"/>
    <cellStyle name="Normal 5 4 3" xfId="9188"/>
    <cellStyle name="Normal 5 4_Data Input" xfId="9189"/>
    <cellStyle name="Normal 5 5" xfId="9190"/>
    <cellStyle name="Normal 5 5 2" xfId="9191"/>
    <cellStyle name="Normal 5 5 2 2" xfId="9192"/>
    <cellStyle name="Normal 5 5 3" xfId="9193"/>
    <cellStyle name="Normal 5 5_Data Input" xfId="9194"/>
    <cellStyle name="Normal 5 6" xfId="9195"/>
    <cellStyle name="Normal 5 6 2" xfId="9196"/>
    <cellStyle name="Normal 5 6 2 2" xfId="9197"/>
    <cellStyle name="Normal 5 6 3" xfId="9198"/>
    <cellStyle name="Normal 5 6_Data Input" xfId="9199"/>
    <cellStyle name="Normal 5 7" xfId="9200"/>
    <cellStyle name="Normal 5 7 2" xfId="9201"/>
    <cellStyle name="Normal 5 7 2 2" xfId="9202"/>
    <cellStyle name="Normal 5 7 3" xfId="9203"/>
    <cellStyle name="Normal 5 7_Output(m)" xfId="9204"/>
    <cellStyle name="Normal 5 8" xfId="9205"/>
    <cellStyle name="Normal 5 9" xfId="9206"/>
    <cellStyle name="Normal 5 9 2" xfId="9207"/>
    <cellStyle name="Normal 5 9 3" xfId="9208"/>
    <cellStyle name="Normal 5 9 4" xfId="9209"/>
    <cellStyle name="Normal 5 9_Output(m)" xfId="9210"/>
    <cellStyle name="Normal 5_Energy By Source" xfId="9211"/>
    <cellStyle name="Normal 50" xfId="9212"/>
    <cellStyle name="Normal 50 2" xfId="9213"/>
    <cellStyle name="Normal 50 2 2" xfId="9214"/>
    <cellStyle name="Normal 50 3" xfId="9215"/>
    <cellStyle name="Normal 50 4" xfId="9216"/>
    <cellStyle name="Normal 50 5" xfId="9217"/>
    <cellStyle name="Normal 50 6" xfId="9218"/>
    <cellStyle name="Normal 50_Fuel Cost" xfId="9219"/>
    <cellStyle name="Normal 51" xfId="9220"/>
    <cellStyle name="Normal 51 2" xfId="9221"/>
    <cellStyle name="Normal 51 2 2" xfId="9222"/>
    <cellStyle name="Normal 51 2_Data Input" xfId="9223"/>
    <cellStyle name="Normal 51 3" xfId="9224"/>
    <cellStyle name="Normal 51 4" xfId="9225"/>
    <cellStyle name="Normal 51 4 2" xfId="9226"/>
    <cellStyle name="Normal 51 5" xfId="9227"/>
    <cellStyle name="Normal 51 5 2" xfId="9228"/>
    <cellStyle name="Normal 51 5 3" xfId="9229"/>
    <cellStyle name="Normal 51 5_Output(m)" xfId="9230"/>
    <cellStyle name="Normal 51 6" xfId="9231"/>
    <cellStyle name="Normal 51 7" xfId="9232"/>
    <cellStyle name="Normal 51 8" xfId="9233"/>
    <cellStyle name="Normal 51 9" xfId="9234"/>
    <cellStyle name="Normal 51_Data Input" xfId="9235"/>
    <cellStyle name="Normal 52" xfId="9236"/>
    <cellStyle name="Normal 52 2" xfId="9237"/>
    <cellStyle name="Normal 52 2 2" xfId="9238"/>
    <cellStyle name="Normal 52 2_Data Input" xfId="9239"/>
    <cellStyle name="Normal 52 3" xfId="9240"/>
    <cellStyle name="Normal 52 4" xfId="9241"/>
    <cellStyle name="Normal 52 4 2" xfId="9242"/>
    <cellStyle name="Normal 52 5" xfId="9243"/>
    <cellStyle name="Normal 52 5 2" xfId="9244"/>
    <cellStyle name="Normal 52 5 3" xfId="9245"/>
    <cellStyle name="Normal 52 5_Output(m)" xfId="9246"/>
    <cellStyle name="Normal 52 6" xfId="9247"/>
    <cellStyle name="Normal 52 7" xfId="9248"/>
    <cellStyle name="Normal 52 8" xfId="9249"/>
    <cellStyle name="Normal 52 9" xfId="9250"/>
    <cellStyle name="Normal 52_Data Input" xfId="9251"/>
    <cellStyle name="Normal 53" xfId="9252"/>
    <cellStyle name="Normal 53 2" xfId="9253"/>
    <cellStyle name="Normal 53 2 2" xfId="9254"/>
    <cellStyle name="Normal 53 2_Data Input" xfId="9255"/>
    <cellStyle name="Normal 53 3" xfId="9256"/>
    <cellStyle name="Normal 53 4" xfId="9257"/>
    <cellStyle name="Normal 53 4 2" xfId="9258"/>
    <cellStyle name="Normal 53 5" xfId="9259"/>
    <cellStyle name="Normal 53 5 2" xfId="9260"/>
    <cellStyle name="Normal 53 5 3" xfId="9261"/>
    <cellStyle name="Normal 53 5_Output(m)" xfId="9262"/>
    <cellStyle name="Normal 53 6" xfId="9263"/>
    <cellStyle name="Normal 53 7" xfId="9264"/>
    <cellStyle name="Normal 53 8" xfId="9265"/>
    <cellStyle name="Normal 53 9" xfId="9266"/>
    <cellStyle name="Normal 53_Data Input" xfId="9267"/>
    <cellStyle name="Normal 54" xfId="9268"/>
    <cellStyle name="Normal 54 2" xfId="9269"/>
    <cellStyle name="Normal 54 2 2" xfId="9270"/>
    <cellStyle name="Normal 54 2_Data Input" xfId="9271"/>
    <cellStyle name="Normal 54 3" xfId="9272"/>
    <cellStyle name="Normal 54 4" xfId="9273"/>
    <cellStyle name="Normal 54 4 2" xfId="9274"/>
    <cellStyle name="Normal 54 5" xfId="9275"/>
    <cellStyle name="Normal 54 5 2" xfId="9276"/>
    <cellStyle name="Normal 54 5 3" xfId="9277"/>
    <cellStyle name="Normal 54 5_Output(m)" xfId="9278"/>
    <cellStyle name="Normal 54 6" xfId="9279"/>
    <cellStyle name="Normal 54 7" xfId="9280"/>
    <cellStyle name="Normal 54 8" xfId="9281"/>
    <cellStyle name="Normal 54 9" xfId="9282"/>
    <cellStyle name="Normal 54_Data Input" xfId="9283"/>
    <cellStyle name="Normal 55" xfId="9284"/>
    <cellStyle name="Normal 55 2" xfId="9285"/>
    <cellStyle name="Normal 55 2 2" xfId="9286"/>
    <cellStyle name="Normal 55 2_Data Input" xfId="9287"/>
    <cellStyle name="Normal 55 3" xfId="9288"/>
    <cellStyle name="Normal 55 4" xfId="9289"/>
    <cellStyle name="Normal 55 4 2" xfId="9290"/>
    <cellStyle name="Normal 55 5" xfId="9291"/>
    <cellStyle name="Normal 55 5 2" xfId="9292"/>
    <cellStyle name="Normal 55 5 3" xfId="9293"/>
    <cellStyle name="Normal 55 5_Output(m)" xfId="9294"/>
    <cellStyle name="Normal 55 6" xfId="9295"/>
    <cellStyle name="Normal 55 7" xfId="9296"/>
    <cellStyle name="Normal 55 8" xfId="9297"/>
    <cellStyle name="Normal 55 9" xfId="9298"/>
    <cellStyle name="Normal 55_Data Input" xfId="9299"/>
    <cellStyle name="Normal 56" xfId="9300"/>
    <cellStyle name="Normal 56 2" xfId="9301"/>
    <cellStyle name="Normal 56 3" xfId="9302"/>
    <cellStyle name="Normal 56_Fuel Cost" xfId="9303"/>
    <cellStyle name="Normal 57" xfId="9304"/>
    <cellStyle name="Normal 57 2" xfId="9305"/>
    <cellStyle name="Normal 57 3" xfId="9306"/>
    <cellStyle name="Normal 57_Fuel Cost" xfId="9307"/>
    <cellStyle name="Normal 58" xfId="9308"/>
    <cellStyle name="Normal 58 2" xfId="9309"/>
    <cellStyle name="Normal 58 3" xfId="9310"/>
    <cellStyle name="Normal 58_Fuel Cost" xfId="9311"/>
    <cellStyle name="Normal 59" xfId="9312"/>
    <cellStyle name="Normal 59 2" xfId="9313"/>
    <cellStyle name="Normal 59 3" xfId="9314"/>
    <cellStyle name="Normal 59_Fuel Cost" xfId="9315"/>
    <cellStyle name="Normal 6" xfId="9316"/>
    <cellStyle name="Normal 6 2" xfId="9317"/>
    <cellStyle name="Normal 6 2 2" xfId="9318"/>
    <cellStyle name="Normal 6 2 2 2" xfId="9319"/>
    <cellStyle name="Normal 6 2 3" xfId="9320"/>
    <cellStyle name="Normal 6 2_Data Input" xfId="9321"/>
    <cellStyle name="Normal 6 3" xfId="9322"/>
    <cellStyle name="Normal 6 3 2" xfId="9323"/>
    <cellStyle name="Normal 6 3 3" xfId="9324"/>
    <cellStyle name="Normal 6 3_Output(m)" xfId="9325"/>
    <cellStyle name="Normal 6 4" xfId="9326"/>
    <cellStyle name="Normal 6_Data Input" xfId="9327"/>
    <cellStyle name="Normal 60" xfId="9328"/>
    <cellStyle name="Normal 60 2" xfId="9329"/>
    <cellStyle name="Normal 60 3" xfId="9330"/>
    <cellStyle name="Normal 60_Fuel Cost" xfId="9331"/>
    <cellStyle name="Normal 61" xfId="9332"/>
    <cellStyle name="Normal 61 2" xfId="9333"/>
    <cellStyle name="Normal 61 3" xfId="9334"/>
    <cellStyle name="Normal 61_Fuel Cost" xfId="9335"/>
    <cellStyle name="Normal 62" xfId="9336"/>
    <cellStyle name="Normal 62 2" xfId="9337"/>
    <cellStyle name="Normal 62 3" xfId="9338"/>
    <cellStyle name="Normal 62_Fuel Cost" xfId="9339"/>
    <cellStyle name="Normal 63" xfId="9340"/>
    <cellStyle name="Normal 63 2" xfId="9341"/>
    <cellStyle name="Normal 63 3" xfId="9342"/>
    <cellStyle name="Normal 63_Fuel Cost" xfId="9343"/>
    <cellStyle name="Normal 64" xfId="9344"/>
    <cellStyle name="Normal 64 2" xfId="9345"/>
    <cellStyle name="Normal 64 3" xfId="9346"/>
    <cellStyle name="Normal 64_Fuel Cost" xfId="9347"/>
    <cellStyle name="Normal 65" xfId="9348"/>
    <cellStyle name="Normal 65 2" xfId="9349"/>
    <cellStyle name="Normal 65 3" xfId="9350"/>
    <cellStyle name="Normal 65_Fuel Cost" xfId="9351"/>
    <cellStyle name="Normal 66" xfId="9352"/>
    <cellStyle name="Normal 66 2" xfId="9353"/>
    <cellStyle name="Normal 66 3" xfId="9354"/>
    <cellStyle name="Normal 66_Fuel Cost" xfId="9355"/>
    <cellStyle name="Normal 67" xfId="9356"/>
    <cellStyle name="Normal 67 2" xfId="9357"/>
    <cellStyle name="Normal 67 3" xfId="9358"/>
    <cellStyle name="Normal 67_Fuel Cost" xfId="9359"/>
    <cellStyle name="Normal 68" xfId="9360"/>
    <cellStyle name="Normal 68 2" xfId="9361"/>
    <cellStyle name="Normal 68 3" xfId="9362"/>
    <cellStyle name="Normal 68_Fuel Cost" xfId="9363"/>
    <cellStyle name="Normal 69" xfId="9364"/>
    <cellStyle name="Normal 69 2" xfId="9365"/>
    <cellStyle name="Normal 69 3" xfId="9366"/>
    <cellStyle name="Normal 69_Fuel Cost" xfId="9367"/>
    <cellStyle name="Normal 7" xfId="9368"/>
    <cellStyle name="Normal 7 2" xfId="9369"/>
    <cellStyle name="Normal 7 2 2" xfId="9370"/>
    <cellStyle name="Normal 7 2 2 2" xfId="9371"/>
    <cellStyle name="Normal 7 2 3" xfId="9372"/>
    <cellStyle name="Normal 7 2_Data Input" xfId="9373"/>
    <cellStyle name="Normal 7 3" xfId="9374"/>
    <cellStyle name="Normal 7 3 2" xfId="9375"/>
    <cellStyle name="Normal 7 3 3" xfId="9376"/>
    <cellStyle name="Normal 7 3_Output(m)" xfId="9377"/>
    <cellStyle name="Normal 7 4" xfId="9378"/>
    <cellStyle name="Normal 7_Data Input" xfId="9379"/>
    <cellStyle name="Normal 70" xfId="9380"/>
    <cellStyle name="Normal 70 2" xfId="9381"/>
    <cellStyle name="Normal 70 3" xfId="9382"/>
    <cellStyle name="Normal 70_Fuel Cost" xfId="9383"/>
    <cellStyle name="Normal 71" xfId="9384"/>
    <cellStyle name="Normal 71 2" xfId="9385"/>
    <cellStyle name="Normal 71 3" xfId="9386"/>
    <cellStyle name="Normal 71_Fuel Cost" xfId="9387"/>
    <cellStyle name="Normal 72" xfId="9388"/>
    <cellStyle name="Normal 72 2" xfId="9389"/>
    <cellStyle name="Normal 72 3" xfId="9390"/>
    <cellStyle name="Normal 72_Fuel Cost" xfId="9391"/>
    <cellStyle name="Normal 73" xfId="9392"/>
    <cellStyle name="Normal 73 2" xfId="9393"/>
    <cellStyle name="Normal 73 3" xfId="9394"/>
    <cellStyle name="Normal 73_Fuel Cost" xfId="9395"/>
    <cellStyle name="Normal 74" xfId="9396"/>
    <cellStyle name="Normal 74 2" xfId="9397"/>
    <cellStyle name="Normal 74 3" xfId="9398"/>
    <cellStyle name="Normal 74_Fuel Cost" xfId="9399"/>
    <cellStyle name="Normal 75" xfId="9400"/>
    <cellStyle name="Normal 75 2" xfId="9401"/>
    <cellStyle name="Normal 75 3" xfId="9402"/>
    <cellStyle name="Normal 75_Fuel Cost" xfId="9403"/>
    <cellStyle name="Normal 76" xfId="9404"/>
    <cellStyle name="Normal 76 2" xfId="9405"/>
    <cellStyle name="Normal 76 3" xfId="9406"/>
    <cellStyle name="Normal 76_Fuel Cost" xfId="9407"/>
    <cellStyle name="Normal 77" xfId="9408"/>
    <cellStyle name="Normal 77 2" xfId="9409"/>
    <cellStyle name="Normal 77 3" xfId="9410"/>
    <cellStyle name="Normal 77_Fuel Cost" xfId="9411"/>
    <cellStyle name="Normal 78" xfId="9412"/>
    <cellStyle name="Normal 78 2" xfId="9413"/>
    <cellStyle name="Normal 78 3" xfId="9414"/>
    <cellStyle name="Normal 78_Fuel Cost" xfId="9415"/>
    <cellStyle name="Normal 79" xfId="9416"/>
    <cellStyle name="Normal 79 2" xfId="9417"/>
    <cellStyle name="Normal 79 3" xfId="9418"/>
    <cellStyle name="Normal 79_Fuel Cost" xfId="9419"/>
    <cellStyle name="Normal 8" xfId="9420"/>
    <cellStyle name="Normal 8 2" xfId="9421"/>
    <cellStyle name="Normal 8 2 2" xfId="9422"/>
    <cellStyle name="Normal 8 2 2 2" xfId="9423"/>
    <cellStyle name="Normal 8 2 3" xfId="9424"/>
    <cellStyle name="Normal 8 2_Data Input" xfId="9425"/>
    <cellStyle name="Normal 8 3" xfId="9426"/>
    <cellStyle name="Normal 8 3 2" xfId="9427"/>
    <cellStyle name="Normal 8 3 3" xfId="9428"/>
    <cellStyle name="Normal 8 3_Output(m)" xfId="9429"/>
    <cellStyle name="Normal 8 4" xfId="9430"/>
    <cellStyle name="Normal 8_Data Input" xfId="9431"/>
    <cellStyle name="Normal 80" xfId="9432"/>
    <cellStyle name="Normal 80 2" xfId="9433"/>
    <cellStyle name="Normal 80 3" xfId="9434"/>
    <cellStyle name="Normal 80_Fuel Cost" xfId="9435"/>
    <cellStyle name="Normal 81" xfId="9436"/>
    <cellStyle name="Normal 81 2" xfId="9437"/>
    <cellStyle name="Normal 81 3" xfId="9438"/>
    <cellStyle name="Normal 81_Fuel Cost" xfId="9439"/>
    <cellStyle name="Normal 82" xfId="9440"/>
    <cellStyle name="Normal 82 2" xfId="9441"/>
    <cellStyle name="Normal 82 3" xfId="9442"/>
    <cellStyle name="Normal 82_Fuel Cost" xfId="9443"/>
    <cellStyle name="Normal 83" xfId="9444"/>
    <cellStyle name="Normal 83 2" xfId="9445"/>
    <cellStyle name="Normal 83 3" xfId="9446"/>
    <cellStyle name="Normal 83_Fuel Cost" xfId="9447"/>
    <cellStyle name="Normal 84" xfId="9448"/>
    <cellStyle name="Normal 84 2" xfId="9449"/>
    <cellStyle name="Normal 84 2 2" xfId="9450"/>
    <cellStyle name="Normal 84 3" xfId="9451"/>
    <cellStyle name="Normal 84 3 2" xfId="9452"/>
    <cellStyle name="Normal 84 3 3" xfId="9453"/>
    <cellStyle name="Normal 84 3_Output(m)" xfId="9454"/>
    <cellStyle name="Normal 84_Average Energy Prices" xfId="9455"/>
    <cellStyle name="Normal 85" xfId="9456"/>
    <cellStyle name="Normal 85 2" xfId="9457"/>
    <cellStyle name="Normal 85 3" xfId="9458"/>
    <cellStyle name="Normal 85_Fuel Cost" xfId="9459"/>
    <cellStyle name="Normal 86" xfId="9460"/>
    <cellStyle name="Normal 86 2" xfId="9461"/>
    <cellStyle name="Normal 86 3" xfId="9462"/>
    <cellStyle name="Normal 86_Fuel Cost" xfId="9463"/>
    <cellStyle name="Normal 87" xfId="9464"/>
    <cellStyle name="Normal 87 2" xfId="9465"/>
    <cellStyle name="Normal 87 3" xfId="9466"/>
    <cellStyle name="Normal 87_Fuel Cost" xfId="9467"/>
    <cellStyle name="Normal 88" xfId="9468"/>
    <cellStyle name="Normal 88 2" xfId="9469"/>
    <cellStyle name="Normal 88 3" xfId="9470"/>
    <cellStyle name="Normal 88_Fuel Cost" xfId="9471"/>
    <cellStyle name="Normal 89" xfId="9472"/>
    <cellStyle name="Normal 89 2" xfId="9473"/>
    <cellStyle name="Normal 89 3" xfId="9474"/>
    <cellStyle name="Normal 89_Fuel Cost" xfId="9475"/>
    <cellStyle name="Normal 9" xfId="9476"/>
    <cellStyle name="Normal 9 10" xfId="9477"/>
    <cellStyle name="Normal 9 11" xfId="9478"/>
    <cellStyle name="Normal 9 12" xfId="9479"/>
    <cellStyle name="Normal 9 13" xfId="9480"/>
    <cellStyle name="Normal 9 14" xfId="9481"/>
    <cellStyle name="Normal 9 15" xfId="9482"/>
    <cellStyle name="Normal 9 16" xfId="9483"/>
    <cellStyle name="Normal 9 17" xfId="9484"/>
    <cellStyle name="Normal 9 18" xfId="9485"/>
    <cellStyle name="Normal 9 19" xfId="9486"/>
    <cellStyle name="Normal 9 2" xfId="9487"/>
    <cellStyle name="Normal 9 2 2" xfId="9488"/>
    <cellStyle name="Normal 9 2 2 2" xfId="9489"/>
    <cellStyle name="Normal 9 2 3" xfId="9490"/>
    <cellStyle name="Normal 9 2_Output(m)" xfId="9491"/>
    <cellStyle name="Normal 9 20" xfId="9492"/>
    <cellStyle name="Normal 9 21" xfId="9493"/>
    <cellStyle name="Normal 9 22" xfId="9494"/>
    <cellStyle name="Normal 9 23" xfId="9495"/>
    <cellStyle name="Normal 9 24" xfId="9496"/>
    <cellStyle name="Normal 9 25" xfId="9497"/>
    <cellStyle name="Normal 9 26" xfId="9498"/>
    <cellStyle name="Normal 9 27" xfId="9499"/>
    <cellStyle name="Normal 9 28" xfId="9500"/>
    <cellStyle name="Normal 9 29" xfId="9501"/>
    <cellStyle name="Normal 9 3" xfId="9502"/>
    <cellStyle name="Normal 9 3 2" xfId="9503"/>
    <cellStyle name="Normal 9 3 2 2" xfId="9504"/>
    <cellStyle name="Normal 9 3 3" xfId="9505"/>
    <cellStyle name="Normal 9 3_Output(m)" xfId="9506"/>
    <cellStyle name="Normal 9 30" xfId="9507"/>
    <cellStyle name="Normal 9 31" xfId="9508"/>
    <cellStyle name="Normal 9 32" xfId="9509"/>
    <cellStyle name="Normal 9 33" xfId="9510"/>
    <cellStyle name="Normal 9 34" xfId="9511"/>
    <cellStyle name="Normal 9 35" xfId="9512"/>
    <cellStyle name="Normal 9 36" xfId="9513"/>
    <cellStyle name="Normal 9 37" xfId="9514"/>
    <cellStyle name="Normal 9 37 2" xfId="9515"/>
    <cellStyle name="Normal 9 37 3" xfId="9516"/>
    <cellStyle name="Normal 9 37 4" xfId="9517"/>
    <cellStyle name="Normal 9 37_Output(m)" xfId="9518"/>
    <cellStyle name="Normal 9 38" xfId="9519"/>
    <cellStyle name="Normal 9 38 2" xfId="9520"/>
    <cellStyle name="Normal 9 38 3" xfId="9521"/>
    <cellStyle name="Normal 9 38_Output(m)" xfId="9522"/>
    <cellStyle name="Normal 9 39" xfId="9523"/>
    <cellStyle name="Normal 9 4" xfId="9524"/>
    <cellStyle name="Normal 9 4 2" xfId="9525"/>
    <cellStyle name="Normal 9 4 2 2" xfId="9526"/>
    <cellStyle name="Normal 9 4 3" xfId="9527"/>
    <cellStyle name="Normal 9 4_Sheet1" xfId="9528"/>
    <cellStyle name="Normal 9 40" xfId="9529"/>
    <cellStyle name="Normal 9 41" xfId="9530"/>
    <cellStyle name="Normal 9 42" xfId="9531"/>
    <cellStyle name="Normal 9 43" xfId="9532"/>
    <cellStyle name="Normal 9 44" xfId="9533"/>
    <cellStyle name="Normal 9 45" xfId="9534"/>
    <cellStyle name="Normal 9 46" xfId="9535"/>
    <cellStyle name="Normal 9 47" xfId="9536"/>
    <cellStyle name="Normal 9 48" xfId="9537"/>
    <cellStyle name="Normal 9 49" xfId="9538"/>
    <cellStyle name="Normal 9 5" xfId="9539"/>
    <cellStyle name="Normal 9 5 2" xfId="9540"/>
    <cellStyle name="Normal 9 5 2 2" xfId="9541"/>
    <cellStyle name="Normal 9 5 3" xfId="9542"/>
    <cellStyle name="Normal 9 5_Sheet1" xfId="9543"/>
    <cellStyle name="Normal 9 6" xfId="9544"/>
    <cellStyle name="Normal 9 6 2" xfId="9545"/>
    <cellStyle name="Normal 9 6 2 2" xfId="9546"/>
    <cellStyle name="Normal 9 6 3" xfId="9547"/>
    <cellStyle name="Normal 9 6_Sheet1" xfId="9548"/>
    <cellStyle name="Normal 9 7" xfId="9549"/>
    <cellStyle name="Normal 9 7 2" xfId="9550"/>
    <cellStyle name="Normal 9 7 2 2" xfId="9551"/>
    <cellStyle name="Normal 9 7 3" xfId="9552"/>
    <cellStyle name="Normal 9 7_Sheet1" xfId="9553"/>
    <cellStyle name="Normal 9 8" xfId="9554"/>
    <cellStyle name="Normal 9 9" xfId="9555"/>
    <cellStyle name="Normal 9_Energy By Source" xfId="9556"/>
    <cellStyle name="Normal 90" xfId="9557"/>
    <cellStyle name="Normal 90 2" xfId="9558"/>
    <cellStyle name="Normal 90 3" xfId="9559"/>
    <cellStyle name="Normal 90_Fuel Cost" xfId="9560"/>
    <cellStyle name="Normal 91" xfId="9561"/>
    <cellStyle name="Normal 91 2" xfId="9562"/>
    <cellStyle name="Normal 91 3" xfId="9563"/>
    <cellStyle name="Normal 91_Fuel Cost" xfId="9564"/>
    <cellStyle name="Normal 92" xfId="9565"/>
    <cellStyle name="Normal 92 2" xfId="9566"/>
    <cellStyle name="Normal 92 2 2" xfId="9567"/>
    <cellStyle name="Normal 92 2 3" xfId="9568"/>
    <cellStyle name="Normal 92 2 4" xfId="9569"/>
    <cellStyle name="Normal 92 2_Output(m)" xfId="9570"/>
    <cellStyle name="Normal 92 3" xfId="9571"/>
    <cellStyle name="Normal 92 4" xfId="9572"/>
    <cellStyle name="Normal 92 5" xfId="9573"/>
    <cellStyle name="Normal 92_Fuel Cost" xfId="9574"/>
    <cellStyle name="Normal 93" xfId="9575"/>
    <cellStyle name="Normal 93 10" xfId="9576"/>
    <cellStyle name="Normal 93 2" xfId="9577"/>
    <cellStyle name="Normal 93 2 2" xfId="9578"/>
    <cellStyle name="Normal 93 2 3" xfId="9579"/>
    <cellStyle name="Normal 93 2 4" xfId="9580"/>
    <cellStyle name="Normal 93 2 5" xfId="9581"/>
    <cellStyle name="Normal 93 2_Input" xfId="9582"/>
    <cellStyle name="Normal 93 3" xfId="9583"/>
    <cellStyle name="Normal 93 3 2" xfId="9584"/>
    <cellStyle name="Normal 93 3 3" xfId="9585"/>
    <cellStyle name="Normal 93 3 4" xfId="9586"/>
    <cellStyle name="Normal 93 3 5" xfId="9587"/>
    <cellStyle name="Normal 93 3_Input" xfId="9588"/>
    <cellStyle name="Normal 93 4" xfId="9589"/>
    <cellStyle name="Normal 93 5" xfId="9590"/>
    <cellStyle name="Normal 93 6" xfId="9591"/>
    <cellStyle name="Normal 93 7" xfId="9592"/>
    <cellStyle name="Normal 93 8" xfId="9593"/>
    <cellStyle name="Normal 93 9" xfId="9594"/>
    <cellStyle name="Normal 93_Fuel Cost" xfId="9595"/>
    <cellStyle name="Normal 94" xfId="9596"/>
    <cellStyle name="Normal 94 2" xfId="9597"/>
    <cellStyle name="Normal 94 2 2" xfId="9598"/>
    <cellStyle name="Normal 94 2 3" xfId="9599"/>
    <cellStyle name="Normal 94 2 4" xfId="9600"/>
    <cellStyle name="Normal 94 2_Output(m)" xfId="9601"/>
    <cellStyle name="Normal 94 3" xfId="9602"/>
    <cellStyle name="Normal 94 3 2" xfId="9603"/>
    <cellStyle name="Normal 94 3 3" xfId="9604"/>
    <cellStyle name="Normal 94 3 4" xfId="9605"/>
    <cellStyle name="Normal 94 3_Output(m)" xfId="9606"/>
    <cellStyle name="Normal 94_Fuel Cost" xfId="9607"/>
    <cellStyle name="Normal 95" xfId="9608"/>
    <cellStyle name="Normal 95 2" xfId="9609"/>
    <cellStyle name="Normal 95 3" xfId="9610"/>
    <cellStyle name="Normal 95_Fuel Cost" xfId="9611"/>
    <cellStyle name="Normal 96" xfId="9612"/>
    <cellStyle name="Normal 96 2" xfId="9613"/>
    <cellStyle name="Normal 96 3" xfId="9614"/>
    <cellStyle name="Normal 96 4" xfId="9615"/>
    <cellStyle name="Normal 96_Fuel Cost" xfId="9616"/>
    <cellStyle name="Normal 97" xfId="9617"/>
    <cellStyle name="Normal 97 2" xfId="9618"/>
    <cellStyle name="Normal 97 3" xfId="9619"/>
    <cellStyle name="Normal 97_Fuel Cost" xfId="9620"/>
    <cellStyle name="Normal 98" xfId="9621"/>
    <cellStyle name="Normal 98 2" xfId="9622"/>
    <cellStyle name="Normal 98 3" xfId="9623"/>
    <cellStyle name="Normal 98_Fuel Cost" xfId="9624"/>
    <cellStyle name="Normal 99" xfId="9625"/>
    <cellStyle name="Normal 99 2" xfId="9626"/>
    <cellStyle name="Normal 99 3" xfId="9627"/>
    <cellStyle name="Normal 99_Fuel Cost" xfId="9628"/>
    <cellStyle name="Note 10" xfId="9629"/>
    <cellStyle name="Note 10 10" xfId="9630"/>
    <cellStyle name="Note 10 11" xfId="9631"/>
    <cellStyle name="Note 10 2" xfId="9632"/>
    <cellStyle name="Note 10 2 10" xfId="9633"/>
    <cellStyle name="Note 10 2 10 2" xfId="9634"/>
    <cellStyle name="Note 10 2 10 3" xfId="9635"/>
    <cellStyle name="Note 10 2 10 4" xfId="9636"/>
    <cellStyle name="Note 10 2 10 5" xfId="9637"/>
    <cellStyle name="Note 10 2 11" xfId="9638"/>
    <cellStyle name="Note 10 2 11 2" xfId="9639"/>
    <cellStyle name="Note 10 2 12" xfId="9640"/>
    <cellStyle name="Note 10 2 13" xfId="9641"/>
    <cellStyle name="Note 10 2 14" xfId="9642"/>
    <cellStyle name="Note 10 2 2" xfId="9643"/>
    <cellStyle name="Note 10 2 2 2" xfId="9644"/>
    <cellStyle name="Note 10 2 2 3" xfId="9645"/>
    <cellStyle name="Note 10 2 2 4" xfId="9646"/>
    <cellStyle name="Note 10 2 2_Average Energy Prices" xfId="9647"/>
    <cellStyle name="Note 10 2 3" xfId="9648"/>
    <cellStyle name="Note 10 2 3 2" xfId="9649"/>
    <cellStyle name="Note 10 2 3 3" xfId="9650"/>
    <cellStyle name="Note 10 2 3_Average Energy Prices" xfId="9651"/>
    <cellStyle name="Note 10 2 4" xfId="9652"/>
    <cellStyle name="Note 10 2 4 2" xfId="9653"/>
    <cellStyle name="Note 10 2 4 2 2" xfId="9654"/>
    <cellStyle name="Note 10 2 4 2 3" xfId="9655"/>
    <cellStyle name="Note 10 2 4 3" xfId="9656"/>
    <cellStyle name="Note 10 2 4 4" xfId="9657"/>
    <cellStyle name="Note 10 2 4 5" xfId="9658"/>
    <cellStyle name="Note 10 2 4 6" xfId="9659"/>
    <cellStyle name="Note 10 2 5" xfId="9660"/>
    <cellStyle name="Note 10 2 5 2" xfId="9661"/>
    <cellStyle name="Note 10 2 5 3" xfId="9662"/>
    <cellStyle name="Note 10 2 5 4" xfId="9663"/>
    <cellStyle name="Note 10 2 5 5" xfId="9664"/>
    <cellStyle name="Note 10 2 6" xfId="9665"/>
    <cellStyle name="Note 10 2 6 2" xfId="9666"/>
    <cellStyle name="Note 10 2 6 3" xfId="9667"/>
    <cellStyle name="Note 10 2 6 4" xfId="9668"/>
    <cellStyle name="Note 10 2 6 5" xfId="9669"/>
    <cellStyle name="Note 10 2 7" xfId="9670"/>
    <cellStyle name="Note 10 2 7 2" xfId="9671"/>
    <cellStyle name="Note 10 2 7 3" xfId="9672"/>
    <cellStyle name="Note 10 2 7 4" xfId="9673"/>
    <cellStyle name="Note 10 2 7 5" xfId="9674"/>
    <cellStyle name="Note 10 2 8" xfId="9675"/>
    <cellStyle name="Note 10 2 8 2" xfId="9676"/>
    <cellStyle name="Note 10 2 8 3" xfId="9677"/>
    <cellStyle name="Note 10 2 8 4" xfId="9678"/>
    <cellStyle name="Note 10 2 8 5" xfId="9679"/>
    <cellStyle name="Note 10 2 9" xfId="9680"/>
    <cellStyle name="Note 10 2 9 2" xfId="9681"/>
    <cellStyle name="Note 10 2 9 3" xfId="9682"/>
    <cellStyle name="Note 10 2 9 4" xfId="9683"/>
    <cellStyle name="Note 10 2 9 5" xfId="9684"/>
    <cellStyle name="Note 10 2_NEPOOL Off Peak" xfId="9685"/>
    <cellStyle name="Note 10 3" xfId="9686"/>
    <cellStyle name="Note 10 3 2" xfId="9687"/>
    <cellStyle name="Note 10 3 3" xfId="9688"/>
    <cellStyle name="Note 10 3 4" xfId="9689"/>
    <cellStyle name="Note 10 3_Average Energy Prices" xfId="9690"/>
    <cellStyle name="Note 10 4" xfId="9691"/>
    <cellStyle name="Note 10 4 2" xfId="9692"/>
    <cellStyle name="Note 10 4 3" xfId="9693"/>
    <cellStyle name="Note 10 4_Average Energy Prices" xfId="9694"/>
    <cellStyle name="Note 10 5" xfId="9695"/>
    <cellStyle name="Note 10 5 2" xfId="9696"/>
    <cellStyle name="Note 10 5 2 2" xfId="9697"/>
    <cellStyle name="Note 10 5 2 3" xfId="9698"/>
    <cellStyle name="Note 10 5 3" xfId="9699"/>
    <cellStyle name="Note 10 5 4" xfId="9700"/>
    <cellStyle name="Note 10 5 5" xfId="9701"/>
    <cellStyle name="Note 10 6" xfId="9702"/>
    <cellStyle name="Note 10 6 2" xfId="9703"/>
    <cellStyle name="Note 10 6 2 2" xfId="9704"/>
    <cellStyle name="Note 10 6 2 3" xfId="9705"/>
    <cellStyle name="Note 10 6 3" xfId="9706"/>
    <cellStyle name="Note 10 6 4" xfId="9707"/>
    <cellStyle name="Note 10 6 5" xfId="9708"/>
    <cellStyle name="Note 10 6 6" xfId="9709"/>
    <cellStyle name="Note 10 7" xfId="9710"/>
    <cellStyle name="Note 10 7 2" xfId="9711"/>
    <cellStyle name="Note 10 7 3" xfId="9712"/>
    <cellStyle name="Note 10 7 4" xfId="9713"/>
    <cellStyle name="Note 10 7 5" xfId="9714"/>
    <cellStyle name="Note 10 8" xfId="9715"/>
    <cellStyle name="Note 10 8 2" xfId="9716"/>
    <cellStyle name="Note 10 9" xfId="9717"/>
    <cellStyle name="Note 10_NEPOOL Off Peak" xfId="9718"/>
    <cellStyle name="Note 11" xfId="9719"/>
    <cellStyle name="Note 11 10" xfId="9720"/>
    <cellStyle name="Note 11 11" xfId="9721"/>
    <cellStyle name="Note 11 2" xfId="9722"/>
    <cellStyle name="Note 11 2 10" xfId="9723"/>
    <cellStyle name="Note 11 2 10 2" xfId="9724"/>
    <cellStyle name="Note 11 2 10 3" xfId="9725"/>
    <cellStyle name="Note 11 2 10 4" xfId="9726"/>
    <cellStyle name="Note 11 2 10 5" xfId="9727"/>
    <cellStyle name="Note 11 2 11" xfId="9728"/>
    <cellStyle name="Note 11 2 11 2" xfId="9729"/>
    <cellStyle name="Note 11 2 12" xfId="9730"/>
    <cellStyle name="Note 11 2 13" xfId="9731"/>
    <cellStyle name="Note 11 2 14" xfId="9732"/>
    <cellStyle name="Note 11 2 2" xfId="9733"/>
    <cellStyle name="Note 11 2 2 2" xfId="9734"/>
    <cellStyle name="Note 11 2 2 3" xfId="9735"/>
    <cellStyle name="Note 11 2 2 4" xfId="9736"/>
    <cellStyle name="Note 11 2 2_Average Energy Prices" xfId="9737"/>
    <cellStyle name="Note 11 2 3" xfId="9738"/>
    <cellStyle name="Note 11 2 3 2" xfId="9739"/>
    <cellStyle name="Note 11 2 3 3" xfId="9740"/>
    <cellStyle name="Note 11 2 3_Average Energy Prices" xfId="9741"/>
    <cellStyle name="Note 11 2 4" xfId="9742"/>
    <cellStyle name="Note 11 2 4 2" xfId="9743"/>
    <cellStyle name="Note 11 2 4 2 2" xfId="9744"/>
    <cellStyle name="Note 11 2 4 2 3" xfId="9745"/>
    <cellStyle name="Note 11 2 4 3" xfId="9746"/>
    <cellStyle name="Note 11 2 4 4" xfId="9747"/>
    <cellStyle name="Note 11 2 4 5" xfId="9748"/>
    <cellStyle name="Note 11 2 4 6" xfId="9749"/>
    <cellStyle name="Note 11 2 5" xfId="9750"/>
    <cellStyle name="Note 11 2 5 2" xfId="9751"/>
    <cellStyle name="Note 11 2 5 3" xfId="9752"/>
    <cellStyle name="Note 11 2 5 4" xfId="9753"/>
    <cellStyle name="Note 11 2 5 5" xfId="9754"/>
    <cellStyle name="Note 11 2 6" xfId="9755"/>
    <cellStyle name="Note 11 2 6 2" xfId="9756"/>
    <cellStyle name="Note 11 2 6 3" xfId="9757"/>
    <cellStyle name="Note 11 2 6 4" xfId="9758"/>
    <cellStyle name="Note 11 2 6 5" xfId="9759"/>
    <cellStyle name="Note 11 2 7" xfId="9760"/>
    <cellStyle name="Note 11 2 7 2" xfId="9761"/>
    <cellStyle name="Note 11 2 7 3" xfId="9762"/>
    <cellStyle name="Note 11 2 7 4" xfId="9763"/>
    <cellStyle name="Note 11 2 7 5" xfId="9764"/>
    <cellStyle name="Note 11 2 8" xfId="9765"/>
    <cellStyle name="Note 11 2 8 2" xfId="9766"/>
    <cellStyle name="Note 11 2 8 3" xfId="9767"/>
    <cellStyle name="Note 11 2 8 4" xfId="9768"/>
    <cellStyle name="Note 11 2 8 5" xfId="9769"/>
    <cellStyle name="Note 11 2 9" xfId="9770"/>
    <cellStyle name="Note 11 2 9 2" xfId="9771"/>
    <cellStyle name="Note 11 2 9 3" xfId="9772"/>
    <cellStyle name="Note 11 2 9 4" xfId="9773"/>
    <cellStyle name="Note 11 2 9 5" xfId="9774"/>
    <cellStyle name="Note 11 2_NEPOOL Off Peak" xfId="9775"/>
    <cellStyle name="Note 11 3" xfId="9776"/>
    <cellStyle name="Note 11 3 2" xfId="9777"/>
    <cellStyle name="Note 11 3 3" xfId="9778"/>
    <cellStyle name="Note 11 3 4" xfId="9779"/>
    <cellStyle name="Note 11 3_Average Energy Prices" xfId="9780"/>
    <cellStyle name="Note 11 4" xfId="9781"/>
    <cellStyle name="Note 11 4 2" xfId="9782"/>
    <cellStyle name="Note 11 4 3" xfId="9783"/>
    <cellStyle name="Note 11 4_Average Energy Prices" xfId="9784"/>
    <cellStyle name="Note 11 5" xfId="9785"/>
    <cellStyle name="Note 11 5 2" xfId="9786"/>
    <cellStyle name="Note 11 5 2 2" xfId="9787"/>
    <cellStyle name="Note 11 5 2 3" xfId="9788"/>
    <cellStyle name="Note 11 5 3" xfId="9789"/>
    <cellStyle name="Note 11 5 4" xfId="9790"/>
    <cellStyle name="Note 11 5 5" xfId="9791"/>
    <cellStyle name="Note 11 6" xfId="9792"/>
    <cellStyle name="Note 11 6 2" xfId="9793"/>
    <cellStyle name="Note 11 6 2 2" xfId="9794"/>
    <cellStyle name="Note 11 6 2 3" xfId="9795"/>
    <cellStyle name="Note 11 6 3" xfId="9796"/>
    <cellStyle name="Note 11 6 4" xfId="9797"/>
    <cellStyle name="Note 11 6 5" xfId="9798"/>
    <cellStyle name="Note 11 6 6" xfId="9799"/>
    <cellStyle name="Note 11 7" xfId="9800"/>
    <cellStyle name="Note 11 7 2" xfId="9801"/>
    <cellStyle name="Note 11 7 3" xfId="9802"/>
    <cellStyle name="Note 11 7 4" xfId="9803"/>
    <cellStyle name="Note 11 7 5" xfId="9804"/>
    <cellStyle name="Note 11 8" xfId="9805"/>
    <cellStyle name="Note 11 8 2" xfId="9806"/>
    <cellStyle name="Note 11 9" xfId="9807"/>
    <cellStyle name="Note 11_NEPOOL Off Peak" xfId="9808"/>
    <cellStyle name="Note 12" xfId="9809"/>
    <cellStyle name="Note 12 10" xfId="9810"/>
    <cellStyle name="Note 12 11" xfId="9811"/>
    <cellStyle name="Note 12 2" xfId="9812"/>
    <cellStyle name="Note 12 2 10" xfId="9813"/>
    <cellStyle name="Note 12 2 10 2" xfId="9814"/>
    <cellStyle name="Note 12 2 10 3" xfId="9815"/>
    <cellStyle name="Note 12 2 10 4" xfId="9816"/>
    <cellStyle name="Note 12 2 10 5" xfId="9817"/>
    <cellStyle name="Note 12 2 11" xfId="9818"/>
    <cellStyle name="Note 12 2 11 2" xfId="9819"/>
    <cellStyle name="Note 12 2 12" xfId="9820"/>
    <cellStyle name="Note 12 2 13" xfId="9821"/>
    <cellStyle name="Note 12 2 14" xfId="9822"/>
    <cellStyle name="Note 12 2 2" xfId="9823"/>
    <cellStyle name="Note 12 2 2 2" xfId="9824"/>
    <cellStyle name="Note 12 2 2 3" xfId="9825"/>
    <cellStyle name="Note 12 2 2 4" xfId="9826"/>
    <cellStyle name="Note 12 2 2_Average Energy Prices" xfId="9827"/>
    <cellStyle name="Note 12 2 3" xfId="9828"/>
    <cellStyle name="Note 12 2 3 2" xfId="9829"/>
    <cellStyle name="Note 12 2 3 3" xfId="9830"/>
    <cellStyle name="Note 12 2 3_Average Energy Prices" xfId="9831"/>
    <cellStyle name="Note 12 2 4" xfId="9832"/>
    <cellStyle name="Note 12 2 4 2" xfId="9833"/>
    <cellStyle name="Note 12 2 4 2 2" xfId="9834"/>
    <cellStyle name="Note 12 2 4 2 3" xfId="9835"/>
    <cellStyle name="Note 12 2 4 3" xfId="9836"/>
    <cellStyle name="Note 12 2 4 4" xfId="9837"/>
    <cellStyle name="Note 12 2 4 5" xfId="9838"/>
    <cellStyle name="Note 12 2 4 6" xfId="9839"/>
    <cellStyle name="Note 12 2 5" xfId="9840"/>
    <cellStyle name="Note 12 2 5 2" xfId="9841"/>
    <cellStyle name="Note 12 2 5 3" xfId="9842"/>
    <cellStyle name="Note 12 2 5 4" xfId="9843"/>
    <cellStyle name="Note 12 2 5 5" xfId="9844"/>
    <cellStyle name="Note 12 2 6" xfId="9845"/>
    <cellStyle name="Note 12 2 6 2" xfId="9846"/>
    <cellStyle name="Note 12 2 6 3" xfId="9847"/>
    <cellStyle name="Note 12 2 6 4" xfId="9848"/>
    <cellStyle name="Note 12 2 6 5" xfId="9849"/>
    <cellStyle name="Note 12 2 7" xfId="9850"/>
    <cellStyle name="Note 12 2 7 2" xfId="9851"/>
    <cellStyle name="Note 12 2 7 3" xfId="9852"/>
    <cellStyle name="Note 12 2 7 4" xfId="9853"/>
    <cellStyle name="Note 12 2 7 5" xfId="9854"/>
    <cellStyle name="Note 12 2 8" xfId="9855"/>
    <cellStyle name="Note 12 2 8 2" xfId="9856"/>
    <cellStyle name="Note 12 2 8 3" xfId="9857"/>
    <cellStyle name="Note 12 2 8 4" xfId="9858"/>
    <cellStyle name="Note 12 2 8 5" xfId="9859"/>
    <cellStyle name="Note 12 2 9" xfId="9860"/>
    <cellStyle name="Note 12 2 9 2" xfId="9861"/>
    <cellStyle name="Note 12 2 9 3" xfId="9862"/>
    <cellStyle name="Note 12 2 9 4" xfId="9863"/>
    <cellStyle name="Note 12 2 9 5" xfId="9864"/>
    <cellStyle name="Note 12 2_NEPOOL Off Peak" xfId="9865"/>
    <cellStyle name="Note 12 3" xfId="9866"/>
    <cellStyle name="Note 12 3 2" xfId="9867"/>
    <cellStyle name="Note 12 3 3" xfId="9868"/>
    <cellStyle name="Note 12 3 4" xfId="9869"/>
    <cellStyle name="Note 12 3_Average Energy Prices" xfId="9870"/>
    <cellStyle name="Note 12 4" xfId="9871"/>
    <cellStyle name="Note 12 4 2" xfId="9872"/>
    <cellStyle name="Note 12 4 3" xfId="9873"/>
    <cellStyle name="Note 12 4_Average Energy Prices" xfId="9874"/>
    <cellStyle name="Note 12 5" xfId="9875"/>
    <cellStyle name="Note 12 5 2" xfId="9876"/>
    <cellStyle name="Note 12 5 2 2" xfId="9877"/>
    <cellStyle name="Note 12 5 2 3" xfId="9878"/>
    <cellStyle name="Note 12 5 3" xfId="9879"/>
    <cellStyle name="Note 12 5 4" xfId="9880"/>
    <cellStyle name="Note 12 5 5" xfId="9881"/>
    <cellStyle name="Note 12 6" xfId="9882"/>
    <cellStyle name="Note 12 6 2" xfId="9883"/>
    <cellStyle name="Note 12 6 2 2" xfId="9884"/>
    <cellStyle name="Note 12 6 2 3" xfId="9885"/>
    <cellStyle name="Note 12 6 3" xfId="9886"/>
    <cellStyle name="Note 12 6 4" xfId="9887"/>
    <cellStyle name="Note 12 6 5" xfId="9888"/>
    <cellStyle name="Note 12 6 6" xfId="9889"/>
    <cellStyle name="Note 12 7" xfId="9890"/>
    <cellStyle name="Note 12 7 2" xfId="9891"/>
    <cellStyle name="Note 12 7 3" xfId="9892"/>
    <cellStyle name="Note 12 7 4" xfId="9893"/>
    <cellStyle name="Note 12 7 5" xfId="9894"/>
    <cellStyle name="Note 12 8" xfId="9895"/>
    <cellStyle name="Note 12 8 2" xfId="9896"/>
    <cellStyle name="Note 12 9" xfId="9897"/>
    <cellStyle name="Note 12_NEPOOL Off Peak" xfId="9898"/>
    <cellStyle name="Note 13" xfId="9899"/>
    <cellStyle name="Note 13 10" xfId="9900"/>
    <cellStyle name="Note 13 11" xfId="9901"/>
    <cellStyle name="Note 13 2" xfId="9902"/>
    <cellStyle name="Note 13 2 10" xfId="9903"/>
    <cellStyle name="Note 13 2 10 2" xfId="9904"/>
    <cellStyle name="Note 13 2 10 3" xfId="9905"/>
    <cellStyle name="Note 13 2 10 4" xfId="9906"/>
    <cellStyle name="Note 13 2 10 5" xfId="9907"/>
    <cellStyle name="Note 13 2 11" xfId="9908"/>
    <cellStyle name="Note 13 2 11 2" xfId="9909"/>
    <cellStyle name="Note 13 2 12" xfId="9910"/>
    <cellStyle name="Note 13 2 13" xfId="9911"/>
    <cellStyle name="Note 13 2 14" xfId="9912"/>
    <cellStyle name="Note 13 2 2" xfId="9913"/>
    <cellStyle name="Note 13 2 2 2" xfId="9914"/>
    <cellStyle name="Note 13 2 2 3" xfId="9915"/>
    <cellStyle name="Note 13 2 2 4" xfId="9916"/>
    <cellStyle name="Note 13 2 2_Average Energy Prices" xfId="9917"/>
    <cellStyle name="Note 13 2 3" xfId="9918"/>
    <cellStyle name="Note 13 2 3 2" xfId="9919"/>
    <cellStyle name="Note 13 2 3 3" xfId="9920"/>
    <cellStyle name="Note 13 2 3_Average Energy Prices" xfId="9921"/>
    <cellStyle name="Note 13 2 4" xfId="9922"/>
    <cellStyle name="Note 13 2 4 2" xfId="9923"/>
    <cellStyle name="Note 13 2 4 2 2" xfId="9924"/>
    <cellStyle name="Note 13 2 4 2 3" xfId="9925"/>
    <cellStyle name="Note 13 2 4 3" xfId="9926"/>
    <cellStyle name="Note 13 2 4 4" xfId="9927"/>
    <cellStyle name="Note 13 2 4 5" xfId="9928"/>
    <cellStyle name="Note 13 2 4 6" xfId="9929"/>
    <cellStyle name="Note 13 2 5" xfId="9930"/>
    <cellStyle name="Note 13 2 5 2" xfId="9931"/>
    <cellStyle name="Note 13 2 5 3" xfId="9932"/>
    <cellStyle name="Note 13 2 5 4" xfId="9933"/>
    <cellStyle name="Note 13 2 5 5" xfId="9934"/>
    <cellStyle name="Note 13 2 6" xfId="9935"/>
    <cellStyle name="Note 13 2 6 2" xfId="9936"/>
    <cellStyle name="Note 13 2 6 3" xfId="9937"/>
    <cellStyle name="Note 13 2 6 4" xfId="9938"/>
    <cellStyle name="Note 13 2 6 5" xfId="9939"/>
    <cellStyle name="Note 13 2 7" xfId="9940"/>
    <cellStyle name="Note 13 2 7 2" xfId="9941"/>
    <cellStyle name="Note 13 2 7 3" xfId="9942"/>
    <cellStyle name="Note 13 2 7 4" xfId="9943"/>
    <cellStyle name="Note 13 2 7 5" xfId="9944"/>
    <cellStyle name="Note 13 2 8" xfId="9945"/>
    <cellStyle name="Note 13 2 8 2" xfId="9946"/>
    <cellStyle name="Note 13 2 8 3" xfId="9947"/>
    <cellStyle name="Note 13 2 8 4" xfId="9948"/>
    <cellStyle name="Note 13 2 8 5" xfId="9949"/>
    <cellStyle name="Note 13 2 9" xfId="9950"/>
    <cellStyle name="Note 13 2 9 2" xfId="9951"/>
    <cellStyle name="Note 13 2 9 3" xfId="9952"/>
    <cellStyle name="Note 13 2 9 4" xfId="9953"/>
    <cellStyle name="Note 13 2 9 5" xfId="9954"/>
    <cellStyle name="Note 13 2_NEPOOL Off Peak" xfId="9955"/>
    <cellStyle name="Note 13 3" xfId="9956"/>
    <cellStyle name="Note 13 3 2" xfId="9957"/>
    <cellStyle name="Note 13 3 3" xfId="9958"/>
    <cellStyle name="Note 13 3 4" xfId="9959"/>
    <cellStyle name="Note 13 3_Average Energy Prices" xfId="9960"/>
    <cellStyle name="Note 13 4" xfId="9961"/>
    <cellStyle name="Note 13 4 2" xfId="9962"/>
    <cellStyle name="Note 13 4 3" xfId="9963"/>
    <cellStyle name="Note 13 4_Average Energy Prices" xfId="9964"/>
    <cellStyle name="Note 13 5" xfId="9965"/>
    <cellStyle name="Note 13 5 2" xfId="9966"/>
    <cellStyle name="Note 13 5 2 2" xfId="9967"/>
    <cellStyle name="Note 13 5 2 3" xfId="9968"/>
    <cellStyle name="Note 13 5 3" xfId="9969"/>
    <cellStyle name="Note 13 5 4" xfId="9970"/>
    <cellStyle name="Note 13 5 5" xfId="9971"/>
    <cellStyle name="Note 13 6" xfId="9972"/>
    <cellStyle name="Note 13 6 2" xfId="9973"/>
    <cellStyle name="Note 13 6 2 2" xfId="9974"/>
    <cellStyle name="Note 13 6 2 3" xfId="9975"/>
    <cellStyle name="Note 13 6 3" xfId="9976"/>
    <cellStyle name="Note 13 6 4" xfId="9977"/>
    <cellStyle name="Note 13 6 5" xfId="9978"/>
    <cellStyle name="Note 13 6 6" xfId="9979"/>
    <cellStyle name="Note 13 7" xfId="9980"/>
    <cellStyle name="Note 13 7 2" xfId="9981"/>
    <cellStyle name="Note 13 7 3" xfId="9982"/>
    <cellStyle name="Note 13 7 4" xfId="9983"/>
    <cellStyle name="Note 13 7 5" xfId="9984"/>
    <cellStyle name="Note 13 8" xfId="9985"/>
    <cellStyle name="Note 13 8 2" xfId="9986"/>
    <cellStyle name="Note 13 9" xfId="9987"/>
    <cellStyle name="Note 13_NEPOOL Off Peak" xfId="9988"/>
    <cellStyle name="Note 14" xfId="9989"/>
    <cellStyle name="Note 14 10" xfId="9990"/>
    <cellStyle name="Note 14 11" xfId="9991"/>
    <cellStyle name="Note 14 2" xfId="9992"/>
    <cellStyle name="Note 14 2 10" xfId="9993"/>
    <cellStyle name="Note 14 2 10 2" xfId="9994"/>
    <cellStyle name="Note 14 2 10 3" xfId="9995"/>
    <cellStyle name="Note 14 2 10 4" xfId="9996"/>
    <cellStyle name="Note 14 2 10 5" xfId="9997"/>
    <cellStyle name="Note 14 2 11" xfId="9998"/>
    <cellStyle name="Note 14 2 11 2" xfId="9999"/>
    <cellStyle name="Note 14 2 12" xfId="10000"/>
    <cellStyle name="Note 14 2 13" xfId="10001"/>
    <cellStyle name="Note 14 2 14" xfId="10002"/>
    <cellStyle name="Note 14 2 2" xfId="10003"/>
    <cellStyle name="Note 14 2 2 2" xfId="10004"/>
    <cellStyle name="Note 14 2 2 3" xfId="10005"/>
    <cellStyle name="Note 14 2 2 4" xfId="10006"/>
    <cellStyle name="Note 14 2 2_Average Energy Prices" xfId="10007"/>
    <cellStyle name="Note 14 2 3" xfId="10008"/>
    <cellStyle name="Note 14 2 3 2" xfId="10009"/>
    <cellStyle name="Note 14 2 3 3" xfId="10010"/>
    <cellStyle name="Note 14 2 3_Average Energy Prices" xfId="10011"/>
    <cellStyle name="Note 14 2 4" xfId="10012"/>
    <cellStyle name="Note 14 2 4 2" xfId="10013"/>
    <cellStyle name="Note 14 2 4 2 2" xfId="10014"/>
    <cellStyle name="Note 14 2 4 2 3" xfId="10015"/>
    <cellStyle name="Note 14 2 4 3" xfId="10016"/>
    <cellStyle name="Note 14 2 4 4" xfId="10017"/>
    <cellStyle name="Note 14 2 4 5" xfId="10018"/>
    <cellStyle name="Note 14 2 4 6" xfId="10019"/>
    <cellStyle name="Note 14 2 5" xfId="10020"/>
    <cellStyle name="Note 14 2 5 2" xfId="10021"/>
    <cellStyle name="Note 14 2 5 3" xfId="10022"/>
    <cellStyle name="Note 14 2 5 4" xfId="10023"/>
    <cellStyle name="Note 14 2 5 5" xfId="10024"/>
    <cellStyle name="Note 14 2 6" xfId="10025"/>
    <cellStyle name="Note 14 2 6 2" xfId="10026"/>
    <cellStyle name="Note 14 2 6 3" xfId="10027"/>
    <cellStyle name="Note 14 2 6 4" xfId="10028"/>
    <cellStyle name="Note 14 2 6 5" xfId="10029"/>
    <cellStyle name="Note 14 2 7" xfId="10030"/>
    <cellStyle name="Note 14 2 7 2" xfId="10031"/>
    <cellStyle name="Note 14 2 7 3" xfId="10032"/>
    <cellStyle name="Note 14 2 7 4" xfId="10033"/>
    <cellStyle name="Note 14 2 7 5" xfId="10034"/>
    <cellStyle name="Note 14 2 8" xfId="10035"/>
    <cellStyle name="Note 14 2 8 2" xfId="10036"/>
    <cellStyle name="Note 14 2 8 3" xfId="10037"/>
    <cellStyle name="Note 14 2 8 4" xfId="10038"/>
    <cellStyle name="Note 14 2 8 5" xfId="10039"/>
    <cellStyle name="Note 14 2 9" xfId="10040"/>
    <cellStyle name="Note 14 2 9 2" xfId="10041"/>
    <cellStyle name="Note 14 2 9 3" xfId="10042"/>
    <cellStyle name="Note 14 2 9 4" xfId="10043"/>
    <cellStyle name="Note 14 2 9 5" xfId="10044"/>
    <cellStyle name="Note 14 2_NEPOOL Off Peak" xfId="10045"/>
    <cellStyle name="Note 14 3" xfId="10046"/>
    <cellStyle name="Note 14 3 2" xfId="10047"/>
    <cellStyle name="Note 14 3 3" xfId="10048"/>
    <cellStyle name="Note 14 3 4" xfId="10049"/>
    <cellStyle name="Note 14 3_Average Energy Prices" xfId="10050"/>
    <cellStyle name="Note 14 4" xfId="10051"/>
    <cellStyle name="Note 14 4 2" xfId="10052"/>
    <cellStyle name="Note 14 4 3" xfId="10053"/>
    <cellStyle name="Note 14 4_Average Energy Prices" xfId="10054"/>
    <cellStyle name="Note 14 5" xfId="10055"/>
    <cellStyle name="Note 14 5 2" xfId="10056"/>
    <cellStyle name="Note 14 5 2 2" xfId="10057"/>
    <cellStyle name="Note 14 5 2 3" xfId="10058"/>
    <cellStyle name="Note 14 5 3" xfId="10059"/>
    <cellStyle name="Note 14 5 4" xfId="10060"/>
    <cellStyle name="Note 14 5 5" xfId="10061"/>
    <cellStyle name="Note 14 6" xfId="10062"/>
    <cellStyle name="Note 14 6 2" xfId="10063"/>
    <cellStyle name="Note 14 6 2 2" xfId="10064"/>
    <cellStyle name="Note 14 6 2 3" xfId="10065"/>
    <cellStyle name="Note 14 6 3" xfId="10066"/>
    <cellStyle name="Note 14 6 4" xfId="10067"/>
    <cellStyle name="Note 14 6 5" xfId="10068"/>
    <cellStyle name="Note 14 6 6" xfId="10069"/>
    <cellStyle name="Note 14 7" xfId="10070"/>
    <cellStyle name="Note 14 7 2" xfId="10071"/>
    <cellStyle name="Note 14 7 3" xfId="10072"/>
    <cellStyle name="Note 14 7 4" xfId="10073"/>
    <cellStyle name="Note 14 7 5" xfId="10074"/>
    <cellStyle name="Note 14 8" xfId="10075"/>
    <cellStyle name="Note 14 8 2" xfId="10076"/>
    <cellStyle name="Note 14 9" xfId="10077"/>
    <cellStyle name="Note 14_NEPOOL Off Peak" xfId="10078"/>
    <cellStyle name="Note 15" xfId="10079"/>
    <cellStyle name="Note 15 10" xfId="10080"/>
    <cellStyle name="Note 15 11" xfId="10081"/>
    <cellStyle name="Note 15 2" xfId="10082"/>
    <cellStyle name="Note 15 2 10" xfId="10083"/>
    <cellStyle name="Note 15 2 10 2" xfId="10084"/>
    <cellStyle name="Note 15 2 10 3" xfId="10085"/>
    <cellStyle name="Note 15 2 10 4" xfId="10086"/>
    <cellStyle name="Note 15 2 10 5" xfId="10087"/>
    <cellStyle name="Note 15 2 11" xfId="10088"/>
    <cellStyle name="Note 15 2 11 2" xfId="10089"/>
    <cellStyle name="Note 15 2 12" xfId="10090"/>
    <cellStyle name="Note 15 2 13" xfId="10091"/>
    <cellStyle name="Note 15 2 14" xfId="10092"/>
    <cellStyle name="Note 15 2 2" xfId="10093"/>
    <cellStyle name="Note 15 2 2 2" xfId="10094"/>
    <cellStyle name="Note 15 2 2 3" xfId="10095"/>
    <cellStyle name="Note 15 2 2 4" xfId="10096"/>
    <cellStyle name="Note 15 2 2_Average Energy Prices" xfId="10097"/>
    <cellStyle name="Note 15 2 3" xfId="10098"/>
    <cellStyle name="Note 15 2 3 2" xfId="10099"/>
    <cellStyle name="Note 15 2 3 3" xfId="10100"/>
    <cellStyle name="Note 15 2 3_Average Energy Prices" xfId="10101"/>
    <cellStyle name="Note 15 2 4" xfId="10102"/>
    <cellStyle name="Note 15 2 4 2" xfId="10103"/>
    <cellStyle name="Note 15 2 4 2 2" xfId="10104"/>
    <cellStyle name="Note 15 2 4 2 3" xfId="10105"/>
    <cellStyle name="Note 15 2 4 3" xfId="10106"/>
    <cellStyle name="Note 15 2 4 4" xfId="10107"/>
    <cellStyle name="Note 15 2 4 5" xfId="10108"/>
    <cellStyle name="Note 15 2 4 6" xfId="10109"/>
    <cellStyle name="Note 15 2 5" xfId="10110"/>
    <cellStyle name="Note 15 2 5 2" xfId="10111"/>
    <cellStyle name="Note 15 2 5 3" xfId="10112"/>
    <cellStyle name="Note 15 2 5 4" xfId="10113"/>
    <cellStyle name="Note 15 2 5 5" xfId="10114"/>
    <cellStyle name="Note 15 2 6" xfId="10115"/>
    <cellStyle name="Note 15 2 6 2" xfId="10116"/>
    <cellStyle name="Note 15 2 6 3" xfId="10117"/>
    <cellStyle name="Note 15 2 6 4" xfId="10118"/>
    <cellStyle name="Note 15 2 6 5" xfId="10119"/>
    <cellStyle name="Note 15 2 7" xfId="10120"/>
    <cellStyle name="Note 15 2 7 2" xfId="10121"/>
    <cellStyle name="Note 15 2 7 3" xfId="10122"/>
    <cellStyle name="Note 15 2 7 4" xfId="10123"/>
    <cellStyle name="Note 15 2 7 5" xfId="10124"/>
    <cellStyle name="Note 15 2 8" xfId="10125"/>
    <cellStyle name="Note 15 2 8 2" xfId="10126"/>
    <cellStyle name="Note 15 2 8 3" xfId="10127"/>
    <cellStyle name="Note 15 2 8 4" xfId="10128"/>
    <cellStyle name="Note 15 2 8 5" xfId="10129"/>
    <cellStyle name="Note 15 2 9" xfId="10130"/>
    <cellStyle name="Note 15 2 9 2" xfId="10131"/>
    <cellStyle name="Note 15 2 9 3" xfId="10132"/>
    <cellStyle name="Note 15 2 9 4" xfId="10133"/>
    <cellStyle name="Note 15 2 9 5" xfId="10134"/>
    <cellStyle name="Note 15 2_NEPOOL Off Peak" xfId="10135"/>
    <cellStyle name="Note 15 3" xfId="10136"/>
    <cellStyle name="Note 15 3 2" xfId="10137"/>
    <cellStyle name="Note 15 3 3" xfId="10138"/>
    <cellStyle name="Note 15 3 4" xfId="10139"/>
    <cellStyle name="Note 15 3_Average Energy Prices" xfId="10140"/>
    <cellStyle name="Note 15 4" xfId="10141"/>
    <cellStyle name="Note 15 4 2" xfId="10142"/>
    <cellStyle name="Note 15 4 3" xfId="10143"/>
    <cellStyle name="Note 15 4_Average Energy Prices" xfId="10144"/>
    <cellStyle name="Note 15 5" xfId="10145"/>
    <cellStyle name="Note 15 5 2" xfId="10146"/>
    <cellStyle name="Note 15 5 2 2" xfId="10147"/>
    <cellStyle name="Note 15 5 2 3" xfId="10148"/>
    <cellStyle name="Note 15 5 3" xfId="10149"/>
    <cellStyle name="Note 15 5 4" xfId="10150"/>
    <cellStyle name="Note 15 5 5" xfId="10151"/>
    <cellStyle name="Note 15 6" xfId="10152"/>
    <cellStyle name="Note 15 6 2" xfId="10153"/>
    <cellStyle name="Note 15 6 2 2" xfId="10154"/>
    <cellStyle name="Note 15 6 2 3" xfId="10155"/>
    <cellStyle name="Note 15 6 3" xfId="10156"/>
    <cellStyle name="Note 15 6 4" xfId="10157"/>
    <cellStyle name="Note 15 6 5" xfId="10158"/>
    <cellStyle name="Note 15 6 6" xfId="10159"/>
    <cellStyle name="Note 15 7" xfId="10160"/>
    <cellStyle name="Note 15 7 2" xfId="10161"/>
    <cellStyle name="Note 15 7 3" xfId="10162"/>
    <cellStyle name="Note 15 7 4" xfId="10163"/>
    <cellStyle name="Note 15 7 5" xfId="10164"/>
    <cellStyle name="Note 15 8" xfId="10165"/>
    <cellStyle name="Note 15 8 2" xfId="10166"/>
    <cellStyle name="Note 15 9" xfId="10167"/>
    <cellStyle name="Note 15_NEPOOL Off Peak" xfId="10168"/>
    <cellStyle name="Note 16" xfId="10169"/>
    <cellStyle name="Note 16 10" xfId="10170"/>
    <cellStyle name="Note 16 11" xfId="10171"/>
    <cellStyle name="Note 16 2" xfId="10172"/>
    <cellStyle name="Note 16 2 10" xfId="10173"/>
    <cellStyle name="Note 16 2 10 2" xfId="10174"/>
    <cellStyle name="Note 16 2 10 3" xfId="10175"/>
    <cellStyle name="Note 16 2 10 4" xfId="10176"/>
    <cellStyle name="Note 16 2 10 5" xfId="10177"/>
    <cellStyle name="Note 16 2 11" xfId="10178"/>
    <cellStyle name="Note 16 2 11 2" xfId="10179"/>
    <cellStyle name="Note 16 2 12" xfId="10180"/>
    <cellStyle name="Note 16 2 13" xfId="10181"/>
    <cellStyle name="Note 16 2 14" xfId="10182"/>
    <cellStyle name="Note 16 2 2" xfId="10183"/>
    <cellStyle name="Note 16 2 2 2" xfId="10184"/>
    <cellStyle name="Note 16 2 2 3" xfId="10185"/>
    <cellStyle name="Note 16 2 2 4" xfId="10186"/>
    <cellStyle name="Note 16 2 2_Average Energy Prices" xfId="10187"/>
    <cellStyle name="Note 16 2 3" xfId="10188"/>
    <cellStyle name="Note 16 2 3 2" xfId="10189"/>
    <cellStyle name="Note 16 2 3 3" xfId="10190"/>
    <cellStyle name="Note 16 2 3_Average Energy Prices" xfId="10191"/>
    <cellStyle name="Note 16 2 4" xfId="10192"/>
    <cellStyle name="Note 16 2 4 2" xfId="10193"/>
    <cellStyle name="Note 16 2 4 2 2" xfId="10194"/>
    <cellStyle name="Note 16 2 4 2 3" xfId="10195"/>
    <cellStyle name="Note 16 2 4 3" xfId="10196"/>
    <cellStyle name="Note 16 2 4 4" xfId="10197"/>
    <cellStyle name="Note 16 2 4 5" xfId="10198"/>
    <cellStyle name="Note 16 2 4 6" xfId="10199"/>
    <cellStyle name="Note 16 2 5" xfId="10200"/>
    <cellStyle name="Note 16 2 5 2" xfId="10201"/>
    <cellStyle name="Note 16 2 5 3" xfId="10202"/>
    <cellStyle name="Note 16 2 5 4" xfId="10203"/>
    <cellStyle name="Note 16 2 5 5" xfId="10204"/>
    <cellStyle name="Note 16 2 6" xfId="10205"/>
    <cellStyle name="Note 16 2 6 2" xfId="10206"/>
    <cellStyle name="Note 16 2 6 3" xfId="10207"/>
    <cellStyle name="Note 16 2 6 4" xfId="10208"/>
    <cellStyle name="Note 16 2 6 5" xfId="10209"/>
    <cellStyle name="Note 16 2 7" xfId="10210"/>
    <cellStyle name="Note 16 2 7 2" xfId="10211"/>
    <cellStyle name="Note 16 2 7 3" xfId="10212"/>
    <cellStyle name="Note 16 2 7 4" xfId="10213"/>
    <cellStyle name="Note 16 2 7 5" xfId="10214"/>
    <cellStyle name="Note 16 2 8" xfId="10215"/>
    <cellStyle name="Note 16 2 8 2" xfId="10216"/>
    <cellStyle name="Note 16 2 8 3" xfId="10217"/>
    <cellStyle name="Note 16 2 8 4" xfId="10218"/>
    <cellStyle name="Note 16 2 8 5" xfId="10219"/>
    <cellStyle name="Note 16 2 9" xfId="10220"/>
    <cellStyle name="Note 16 2 9 2" xfId="10221"/>
    <cellStyle name="Note 16 2 9 3" xfId="10222"/>
    <cellStyle name="Note 16 2 9 4" xfId="10223"/>
    <cellStyle name="Note 16 2 9 5" xfId="10224"/>
    <cellStyle name="Note 16 2_NEPOOL Off Peak" xfId="10225"/>
    <cellStyle name="Note 16 3" xfId="10226"/>
    <cellStyle name="Note 16 3 2" xfId="10227"/>
    <cellStyle name="Note 16 3 3" xfId="10228"/>
    <cellStyle name="Note 16 3 4" xfId="10229"/>
    <cellStyle name="Note 16 3_Average Energy Prices" xfId="10230"/>
    <cellStyle name="Note 16 4" xfId="10231"/>
    <cellStyle name="Note 16 4 2" xfId="10232"/>
    <cellStyle name="Note 16 4 3" xfId="10233"/>
    <cellStyle name="Note 16 4_Average Energy Prices" xfId="10234"/>
    <cellStyle name="Note 16 5" xfId="10235"/>
    <cellStyle name="Note 16 5 2" xfId="10236"/>
    <cellStyle name="Note 16 5 2 2" xfId="10237"/>
    <cellStyle name="Note 16 5 2 3" xfId="10238"/>
    <cellStyle name="Note 16 5 3" xfId="10239"/>
    <cellStyle name="Note 16 5 4" xfId="10240"/>
    <cellStyle name="Note 16 5 5" xfId="10241"/>
    <cellStyle name="Note 16 6" xfId="10242"/>
    <cellStyle name="Note 16 6 2" xfId="10243"/>
    <cellStyle name="Note 16 6 2 2" xfId="10244"/>
    <cellStyle name="Note 16 6 2 3" xfId="10245"/>
    <cellStyle name="Note 16 6 3" xfId="10246"/>
    <cellStyle name="Note 16 6 4" xfId="10247"/>
    <cellStyle name="Note 16 6 5" xfId="10248"/>
    <cellStyle name="Note 16 6 6" xfId="10249"/>
    <cellStyle name="Note 16 7" xfId="10250"/>
    <cellStyle name="Note 16 7 2" xfId="10251"/>
    <cellStyle name="Note 16 7 3" xfId="10252"/>
    <cellStyle name="Note 16 7 4" xfId="10253"/>
    <cellStyle name="Note 16 7 5" xfId="10254"/>
    <cellStyle name="Note 16 8" xfId="10255"/>
    <cellStyle name="Note 16 8 2" xfId="10256"/>
    <cellStyle name="Note 16 9" xfId="10257"/>
    <cellStyle name="Note 16_NEPOOL Off Peak" xfId="10258"/>
    <cellStyle name="Note 17" xfId="10259"/>
    <cellStyle name="Note 17 10" xfId="10260"/>
    <cellStyle name="Note 17 10 2" xfId="10261"/>
    <cellStyle name="Note 17 11" xfId="10262"/>
    <cellStyle name="Note 17 12" xfId="10263"/>
    <cellStyle name="Note 17 13" xfId="10264"/>
    <cellStyle name="Note 17 2" xfId="10265"/>
    <cellStyle name="Note 17 2 2" xfId="10266"/>
    <cellStyle name="Note 17 2 2 2" xfId="10267"/>
    <cellStyle name="Note 17 2 2 3" xfId="10268"/>
    <cellStyle name="Note 17 2 2 4" xfId="10269"/>
    <cellStyle name="Note 17 2 2 5" xfId="10270"/>
    <cellStyle name="Note 17 2 3" xfId="10271"/>
    <cellStyle name="Note 17 2 3 2" xfId="10272"/>
    <cellStyle name="Note 17 2 3 3" xfId="10273"/>
    <cellStyle name="Note 17 2 3 4" xfId="10274"/>
    <cellStyle name="Note 17 2 3 5" xfId="10275"/>
    <cellStyle name="Note 17 2 4" xfId="10276"/>
    <cellStyle name="Note 17 2 5" xfId="10277"/>
    <cellStyle name="Note 17 2 6" xfId="10278"/>
    <cellStyle name="Note 17 2_Output(m)" xfId="10279"/>
    <cellStyle name="Note 17 3" xfId="10280"/>
    <cellStyle name="Note 17 3 2" xfId="10281"/>
    <cellStyle name="Note 17 3 2 2" xfId="10282"/>
    <cellStyle name="Note 17 3 2 3" xfId="10283"/>
    <cellStyle name="Note 17 3 2 4" xfId="10284"/>
    <cellStyle name="Note 17 3 2 5" xfId="10285"/>
    <cellStyle name="Note 17 3 3" xfId="10286"/>
    <cellStyle name="Note 17 3 4" xfId="10287"/>
    <cellStyle name="Note 17 3 5" xfId="10288"/>
    <cellStyle name="Note 17 4" xfId="10289"/>
    <cellStyle name="Note 17 4 2" xfId="10290"/>
    <cellStyle name="Note 17 4 3" xfId="10291"/>
    <cellStyle name="Note 17 4 4" xfId="10292"/>
    <cellStyle name="Note 17 4 5" xfId="10293"/>
    <cellStyle name="Note 17 5" xfId="10294"/>
    <cellStyle name="Note 17 5 2" xfId="10295"/>
    <cellStyle name="Note 17 5 3" xfId="10296"/>
    <cellStyle name="Note 17 5 4" xfId="10297"/>
    <cellStyle name="Note 17 5 5" xfId="10298"/>
    <cellStyle name="Note 17 6" xfId="10299"/>
    <cellStyle name="Note 17 6 2" xfId="10300"/>
    <cellStyle name="Note 17 6 3" xfId="10301"/>
    <cellStyle name="Note 17 6 4" xfId="10302"/>
    <cellStyle name="Note 17 6 5" xfId="10303"/>
    <cellStyle name="Note 17 7" xfId="10304"/>
    <cellStyle name="Note 17 7 2" xfId="10305"/>
    <cellStyle name="Note 17 7 3" xfId="10306"/>
    <cellStyle name="Note 17 7 4" xfId="10307"/>
    <cellStyle name="Note 17 7 5" xfId="10308"/>
    <cellStyle name="Note 17 8" xfId="10309"/>
    <cellStyle name="Note 17 8 2" xfId="10310"/>
    <cellStyle name="Note 17 8 3" xfId="10311"/>
    <cellStyle name="Note 17 8 4" xfId="10312"/>
    <cellStyle name="Note 17 8 5" xfId="10313"/>
    <cellStyle name="Note 17 9" xfId="10314"/>
    <cellStyle name="Note 17 9 2" xfId="10315"/>
    <cellStyle name="Note 17 9 3" xfId="10316"/>
    <cellStyle name="Note 17 9 4" xfId="10317"/>
    <cellStyle name="Note 17 9 5" xfId="10318"/>
    <cellStyle name="Note 17_Output(m)" xfId="10319"/>
    <cellStyle name="Note 18" xfId="10320"/>
    <cellStyle name="Note 18 2" xfId="10321"/>
    <cellStyle name="Note 18 2 2" xfId="10322"/>
    <cellStyle name="Note 18 2 3" xfId="10323"/>
    <cellStyle name="Note 18 2 4" xfId="10324"/>
    <cellStyle name="Note 18 2 5" xfId="10325"/>
    <cellStyle name="Note 18 3" xfId="10326"/>
    <cellStyle name="Note 18 3 2" xfId="10327"/>
    <cellStyle name="Note 18 3 3" xfId="10328"/>
    <cellStyle name="Note 18 3 4" xfId="10329"/>
    <cellStyle name="Note 18 3 5" xfId="10330"/>
    <cellStyle name="Note 18 4" xfId="10331"/>
    <cellStyle name="Note 18 5" xfId="10332"/>
    <cellStyle name="Note 18 6" xfId="10333"/>
    <cellStyle name="Note 18_Output(m)" xfId="10334"/>
    <cellStyle name="Note 19" xfId="10335"/>
    <cellStyle name="Note 19 2" xfId="10336"/>
    <cellStyle name="Note 19 2 2" xfId="10337"/>
    <cellStyle name="Note 19 2 3" xfId="10338"/>
    <cellStyle name="Note 19 2 4" xfId="10339"/>
    <cellStyle name="Note 19 2 5" xfId="10340"/>
    <cellStyle name="Note 19 3" xfId="10341"/>
    <cellStyle name="Note 19 4" xfId="10342"/>
    <cellStyle name="Note 19 5" xfId="10343"/>
    <cellStyle name="Note 19 6" xfId="10344"/>
    <cellStyle name="Note 19_Sheet1" xfId="10345"/>
    <cellStyle name="Note 2" xfId="10346"/>
    <cellStyle name="Note 2 10" xfId="10347"/>
    <cellStyle name="Note 2 10 2" xfId="10348"/>
    <cellStyle name="Note 2 10 2 2" xfId="10349"/>
    <cellStyle name="Note 2 10 2 3" xfId="10350"/>
    <cellStyle name="Note 2 10 2 4" xfId="10351"/>
    <cellStyle name="Note 2 10 2 5" xfId="10352"/>
    <cellStyle name="Note 2 10 3" xfId="10353"/>
    <cellStyle name="Note 2 10 4" xfId="10354"/>
    <cellStyle name="Note 2 10 5" xfId="10355"/>
    <cellStyle name="Note 2 11" xfId="10356"/>
    <cellStyle name="Note 2 11 2" xfId="10357"/>
    <cellStyle name="Note 2 11 3" xfId="10358"/>
    <cellStyle name="Note 2 11 4" xfId="10359"/>
    <cellStyle name="Note 2 11 5" xfId="10360"/>
    <cellStyle name="Note 2 12" xfId="10361"/>
    <cellStyle name="Note 2 13" xfId="10362"/>
    <cellStyle name="Note 2 14" xfId="10363"/>
    <cellStyle name="Note 2 2" xfId="10364"/>
    <cellStyle name="Note 2 2 10" xfId="10365"/>
    <cellStyle name="Note 2 2 10 2" xfId="10366"/>
    <cellStyle name="Note 2 2 11" xfId="10367"/>
    <cellStyle name="Note 2 2 12" xfId="10368"/>
    <cellStyle name="Note 2 2 13" xfId="10369"/>
    <cellStyle name="Note 2 2 2" xfId="10370"/>
    <cellStyle name="Note 2 2 2 2" xfId="10371"/>
    <cellStyle name="Note 2 2 2 3" xfId="10372"/>
    <cellStyle name="Note 2 2 2 4" xfId="10373"/>
    <cellStyle name="Note 2 2 2_Average Energy Prices" xfId="10374"/>
    <cellStyle name="Note 2 2 3" xfId="10375"/>
    <cellStyle name="Note 2 2 3 2" xfId="10376"/>
    <cellStyle name="Note 2 2 3 3" xfId="10377"/>
    <cellStyle name="Note 2 2 3_Average Energy Prices" xfId="10378"/>
    <cellStyle name="Note 2 2 4" xfId="10379"/>
    <cellStyle name="Note 2 2 4 2" xfId="10380"/>
    <cellStyle name="Note 2 2 4 2 2" xfId="10381"/>
    <cellStyle name="Note 2 2 4 2 3" xfId="10382"/>
    <cellStyle name="Note 2 2 4 3" xfId="10383"/>
    <cellStyle name="Note 2 2 4 4" xfId="10384"/>
    <cellStyle name="Note 2 2 4 5" xfId="10385"/>
    <cellStyle name="Note 2 2 5" xfId="10386"/>
    <cellStyle name="Note 2 2 5 2" xfId="10387"/>
    <cellStyle name="Note 2 2 5 2 2" xfId="10388"/>
    <cellStyle name="Note 2 2 5 2 3" xfId="10389"/>
    <cellStyle name="Note 2 2 5 3" xfId="10390"/>
    <cellStyle name="Note 2 2 5 4" xfId="10391"/>
    <cellStyle name="Note 2 2 5 5" xfId="10392"/>
    <cellStyle name="Note 2 2 5 6" xfId="10393"/>
    <cellStyle name="Note 2 2 6" xfId="10394"/>
    <cellStyle name="Note 2 2 6 2" xfId="10395"/>
    <cellStyle name="Note 2 2 6 3" xfId="10396"/>
    <cellStyle name="Note 2 2 6 4" xfId="10397"/>
    <cellStyle name="Note 2 2 6 5" xfId="10398"/>
    <cellStyle name="Note 2 2 7" xfId="10399"/>
    <cellStyle name="Note 2 2 7 2" xfId="10400"/>
    <cellStyle name="Note 2 2 7 3" xfId="10401"/>
    <cellStyle name="Note 2 2 7 4" xfId="10402"/>
    <cellStyle name="Note 2 2 7 5" xfId="10403"/>
    <cellStyle name="Note 2 2 8" xfId="10404"/>
    <cellStyle name="Note 2 2 8 2" xfId="10405"/>
    <cellStyle name="Note 2 2 8 3" xfId="10406"/>
    <cellStyle name="Note 2 2 8 4" xfId="10407"/>
    <cellStyle name="Note 2 2 8 5" xfId="10408"/>
    <cellStyle name="Note 2 2 9" xfId="10409"/>
    <cellStyle name="Note 2 2 9 2" xfId="10410"/>
    <cellStyle name="Note 2 2 9 3" xfId="10411"/>
    <cellStyle name="Note 2 2 9 4" xfId="10412"/>
    <cellStyle name="Note 2 2 9 5" xfId="10413"/>
    <cellStyle name="Note 2 2_NEPOOL Off Peak" xfId="10414"/>
    <cellStyle name="Note 2 3" xfId="10415"/>
    <cellStyle name="Note 2 3 10" xfId="10416"/>
    <cellStyle name="Note 2 3 10 2" xfId="10417"/>
    <cellStyle name="Note 2 3 11" xfId="10418"/>
    <cellStyle name="Note 2 3 12" xfId="10419"/>
    <cellStyle name="Note 2 3 13" xfId="10420"/>
    <cellStyle name="Note 2 3 2" xfId="10421"/>
    <cellStyle name="Note 2 3 2 2" xfId="10422"/>
    <cellStyle name="Note 2 3 2 2 2" xfId="10423"/>
    <cellStyle name="Note 2 3 2 2 3" xfId="10424"/>
    <cellStyle name="Note 2 3 2 2 4" xfId="10425"/>
    <cellStyle name="Note 2 3 2 2 5" xfId="10426"/>
    <cellStyle name="Note 2 3 2 3" xfId="10427"/>
    <cellStyle name="Note 2 3 2 4" xfId="10428"/>
    <cellStyle name="Note 2 3 2 5" xfId="10429"/>
    <cellStyle name="Note 2 3 2 6" xfId="10430"/>
    <cellStyle name="Note 2 3 2_Sheet1" xfId="10431"/>
    <cellStyle name="Note 2 3 3" xfId="10432"/>
    <cellStyle name="Note 2 3 3 2" xfId="10433"/>
    <cellStyle name="Note 2 3 3 3" xfId="10434"/>
    <cellStyle name="Note 2 3 3 4" xfId="10435"/>
    <cellStyle name="Note 2 3 3 5" xfId="10436"/>
    <cellStyle name="Note 2 3 4" xfId="10437"/>
    <cellStyle name="Note 2 3 4 2" xfId="10438"/>
    <cellStyle name="Note 2 3 5" xfId="10439"/>
    <cellStyle name="Note 2 3 5 2" xfId="10440"/>
    <cellStyle name="Note 2 3 6" xfId="10441"/>
    <cellStyle name="Note 2 3 6 2" xfId="10442"/>
    <cellStyle name="Note 2 3 7" xfId="10443"/>
    <cellStyle name="Note 2 3 7 2" xfId="10444"/>
    <cellStyle name="Note 2 3 8" xfId="10445"/>
    <cellStyle name="Note 2 3 8 2" xfId="10446"/>
    <cellStyle name="Note 2 3 9" xfId="10447"/>
    <cellStyle name="Note 2 3 9 2" xfId="10448"/>
    <cellStyle name="Note 2 3_Output(m)" xfId="10449"/>
    <cellStyle name="Note 2 4" xfId="10450"/>
    <cellStyle name="Note 2 4 2" xfId="10451"/>
    <cellStyle name="Note 2 4 3" xfId="10452"/>
    <cellStyle name="Note 2 4 4" xfId="10453"/>
    <cellStyle name="Note 2 4_Average Energy Prices" xfId="10454"/>
    <cellStyle name="Note 2 5" xfId="10455"/>
    <cellStyle name="Note 2 5 2" xfId="10456"/>
    <cellStyle name="Note 2 5 3" xfId="10457"/>
    <cellStyle name="Note 2 5 4" xfId="10458"/>
    <cellStyle name="Note 2 5 4 2" xfId="10459"/>
    <cellStyle name="Note 2 5 4 3" xfId="10460"/>
    <cellStyle name="Note 2 5 4 4" xfId="10461"/>
    <cellStyle name="Note 2 5 4 5" xfId="10462"/>
    <cellStyle name="Note 2 5 5" xfId="10463"/>
    <cellStyle name="Note 2 5_Average Energy Prices" xfId="10464"/>
    <cellStyle name="Note 2 6" xfId="10465"/>
    <cellStyle name="Note 2 6 2" xfId="10466"/>
    <cellStyle name="Note 2 6 2 2" xfId="10467"/>
    <cellStyle name="Note 2 6 2 3" xfId="10468"/>
    <cellStyle name="Note 2 6 2 4" xfId="10469"/>
    <cellStyle name="Note 2 6 2 5" xfId="10470"/>
    <cellStyle name="Note 2 6 3" xfId="10471"/>
    <cellStyle name="Note 2 6 3 2" xfId="10472"/>
    <cellStyle name="Note 2 6 3 3" xfId="10473"/>
    <cellStyle name="Note 2 6 3 4" xfId="10474"/>
    <cellStyle name="Note 2 6 3 5" xfId="10475"/>
    <cellStyle name="Note 2 6 4" xfId="10476"/>
    <cellStyle name="Note 2 6 4 2" xfId="10477"/>
    <cellStyle name="Note 2 6 5" xfId="10478"/>
    <cellStyle name="Note 2 6 6" xfId="10479"/>
    <cellStyle name="Note 2 6 7" xfId="10480"/>
    <cellStyle name="Note 2 6 8" xfId="10481"/>
    <cellStyle name="Note 2 6_Output(m)" xfId="10482"/>
    <cellStyle name="Note 2 7" xfId="10483"/>
    <cellStyle name="Note 2 7 2" xfId="10484"/>
    <cellStyle name="Note 2 7 2 2" xfId="10485"/>
    <cellStyle name="Note 2 7 2 3" xfId="10486"/>
    <cellStyle name="Note 2 7 2 4" xfId="10487"/>
    <cellStyle name="Note 2 7 2 5" xfId="10488"/>
    <cellStyle name="Note 2 7 3" xfId="10489"/>
    <cellStyle name="Note 2 7 3 2" xfId="10490"/>
    <cellStyle name="Note 2 7 3 3" xfId="10491"/>
    <cellStyle name="Note 2 7 3 4" xfId="10492"/>
    <cellStyle name="Note 2 7 3 5" xfId="10493"/>
    <cellStyle name="Note 2 7 4" xfId="10494"/>
    <cellStyle name="Note 2 7 5" xfId="10495"/>
    <cellStyle name="Note 2 7 6" xfId="10496"/>
    <cellStyle name="Note 2 7_Output(m)" xfId="10497"/>
    <cellStyle name="Note 2 8" xfId="10498"/>
    <cellStyle name="Note 2 8 2" xfId="10499"/>
    <cellStyle name="Note 2 8 2 2" xfId="10500"/>
    <cellStyle name="Note 2 8 2 3" xfId="10501"/>
    <cellStyle name="Note 2 8 2 4" xfId="10502"/>
    <cellStyle name="Note 2 8 2 5" xfId="10503"/>
    <cellStyle name="Note 2 8 3" xfId="10504"/>
    <cellStyle name="Note 2 8 4" xfId="10505"/>
    <cellStyle name="Note 2 8 5" xfId="10506"/>
    <cellStyle name="Note 2 9" xfId="10507"/>
    <cellStyle name="Note 2 9 2" xfId="10508"/>
    <cellStyle name="Note 2 9 2 2" xfId="10509"/>
    <cellStyle name="Note 2 9 2 3" xfId="10510"/>
    <cellStyle name="Note 2 9 2 4" xfId="10511"/>
    <cellStyle name="Note 2 9 2 5" xfId="10512"/>
    <cellStyle name="Note 2 9 3" xfId="10513"/>
    <cellStyle name="Note 2 9 4" xfId="10514"/>
    <cellStyle name="Note 2 9 5" xfId="10515"/>
    <cellStyle name="Note 2_Data Input" xfId="10516"/>
    <cellStyle name="Note 20" xfId="10517"/>
    <cellStyle name="Note 20 2" xfId="10518"/>
    <cellStyle name="Note 20 2 2" xfId="10519"/>
    <cellStyle name="Note 20 2 3" xfId="10520"/>
    <cellStyle name="Note 20 2 4" xfId="10521"/>
    <cellStyle name="Note 20 2 5" xfId="10522"/>
    <cellStyle name="Note 20 3" xfId="10523"/>
    <cellStyle name="Note 20 4" xfId="10524"/>
    <cellStyle name="Note 20 5" xfId="10525"/>
    <cellStyle name="Note 20 6" xfId="10526"/>
    <cellStyle name="Note 20_Sheet1" xfId="10527"/>
    <cellStyle name="Note 21" xfId="10528"/>
    <cellStyle name="Note 21 2" xfId="10529"/>
    <cellStyle name="Note 22" xfId="10530"/>
    <cellStyle name="Note 22 2" xfId="10531"/>
    <cellStyle name="Note 23" xfId="10532"/>
    <cellStyle name="Note 23 2" xfId="10533"/>
    <cellStyle name="Note 24" xfId="10534"/>
    <cellStyle name="Note 24 2" xfId="10535"/>
    <cellStyle name="Note 25" xfId="10536"/>
    <cellStyle name="Note 25 2" xfId="10537"/>
    <cellStyle name="Note 26" xfId="10538"/>
    <cellStyle name="Note 26 2" xfId="10539"/>
    <cellStyle name="Note 27" xfId="10540"/>
    <cellStyle name="Note 27 2" xfId="10541"/>
    <cellStyle name="Note 28" xfId="10542"/>
    <cellStyle name="Note 29" xfId="10543"/>
    <cellStyle name="Note 3" xfId="10544"/>
    <cellStyle name="Note 3 10" xfId="10545"/>
    <cellStyle name="Note 3 10 2" xfId="10546"/>
    <cellStyle name="Note 3 10 2 2" xfId="10547"/>
    <cellStyle name="Note 3 10 2 3" xfId="10548"/>
    <cellStyle name="Note 3 10 2 4" xfId="10549"/>
    <cellStyle name="Note 3 10 2 5" xfId="10550"/>
    <cellStyle name="Note 3 10 3" xfId="10551"/>
    <cellStyle name="Note 3 10 4" xfId="10552"/>
    <cellStyle name="Note 3 10 5" xfId="10553"/>
    <cellStyle name="Note 3 11" xfId="10554"/>
    <cellStyle name="Note 3 11 2" xfId="10555"/>
    <cellStyle name="Note 3 11 3" xfId="10556"/>
    <cellStyle name="Note 3 11 4" xfId="10557"/>
    <cellStyle name="Note 3 11 5" xfId="10558"/>
    <cellStyle name="Note 3 12" xfId="10559"/>
    <cellStyle name="Note 3 13" xfId="10560"/>
    <cellStyle name="Note 3 14" xfId="10561"/>
    <cellStyle name="Note 3 2" xfId="10562"/>
    <cellStyle name="Note 3 2 10" xfId="10563"/>
    <cellStyle name="Note 3 2 10 2" xfId="10564"/>
    <cellStyle name="Note 3 2 11" xfId="10565"/>
    <cellStyle name="Note 3 2 12" xfId="10566"/>
    <cellStyle name="Note 3 2 13" xfId="10567"/>
    <cellStyle name="Note 3 2 2" xfId="10568"/>
    <cellStyle name="Note 3 2 2 2" xfId="10569"/>
    <cellStyle name="Note 3 2 2 3" xfId="10570"/>
    <cellStyle name="Note 3 2 2 4" xfId="10571"/>
    <cellStyle name="Note 3 2 2_Average Energy Prices" xfId="10572"/>
    <cellStyle name="Note 3 2 3" xfId="10573"/>
    <cellStyle name="Note 3 2 3 2" xfId="10574"/>
    <cellStyle name="Note 3 2 3 3" xfId="10575"/>
    <cellStyle name="Note 3 2 3_Average Energy Prices" xfId="10576"/>
    <cellStyle name="Note 3 2 4" xfId="10577"/>
    <cellStyle name="Note 3 2 4 2" xfId="10578"/>
    <cellStyle name="Note 3 2 4 2 2" xfId="10579"/>
    <cellStyle name="Note 3 2 4 2 3" xfId="10580"/>
    <cellStyle name="Note 3 2 4 3" xfId="10581"/>
    <cellStyle name="Note 3 2 4 4" xfId="10582"/>
    <cellStyle name="Note 3 2 4 5" xfId="10583"/>
    <cellStyle name="Note 3 2 5" xfId="10584"/>
    <cellStyle name="Note 3 2 5 2" xfId="10585"/>
    <cellStyle name="Note 3 2 5 2 2" xfId="10586"/>
    <cellStyle name="Note 3 2 5 2 3" xfId="10587"/>
    <cellStyle name="Note 3 2 5 3" xfId="10588"/>
    <cellStyle name="Note 3 2 5 4" xfId="10589"/>
    <cellStyle name="Note 3 2 5 5" xfId="10590"/>
    <cellStyle name="Note 3 2 5 6" xfId="10591"/>
    <cellStyle name="Note 3 2 6" xfId="10592"/>
    <cellStyle name="Note 3 2 6 2" xfId="10593"/>
    <cellStyle name="Note 3 2 6 3" xfId="10594"/>
    <cellStyle name="Note 3 2 6 4" xfId="10595"/>
    <cellStyle name="Note 3 2 6 5" xfId="10596"/>
    <cellStyle name="Note 3 2 7" xfId="10597"/>
    <cellStyle name="Note 3 2 7 2" xfId="10598"/>
    <cellStyle name="Note 3 2 7 3" xfId="10599"/>
    <cellStyle name="Note 3 2 7 4" xfId="10600"/>
    <cellStyle name="Note 3 2 7 5" xfId="10601"/>
    <cellStyle name="Note 3 2 8" xfId="10602"/>
    <cellStyle name="Note 3 2 8 2" xfId="10603"/>
    <cellStyle name="Note 3 2 8 3" xfId="10604"/>
    <cellStyle name="Note 3 2 8 4" xfId="10605"/>
    <cellStyle name="Note 3 2 8 5" xfId="10606"/>
    <cellStyle name="Note 3 2 9" xfId="10607"/>
    <cellStyle name="Note 3 2 9 2" xfId="10608"/>
    <cellStyle name="Note 3 2 9 3" xfId="10609"/>
    <cellStyle name="Note 3 2 9 4" xfId="10610"/>
    <cellStyle name="Note 3 2 9 5" xfId="10611"/>
    <cellStyle name="Note 3 2_NEPOOL Off Peak" xfId="10612"/>
    <cellStyle name="Note 3 3" xfId="10613"/>
    <cellStyle name="Note 3 3 2" xfId="10614"/>
    <cellStyle name="Note 3 3 3" xfId="10615"/>
    <cellStyle name="Note 3 3 3 2" xfId="10616"/>
    <cellStyle name="Note 3 3 3 3" xfId="10617"/>
    <cellStyle name="Note 3 3 3 4" xfId="10618"/>
    <cellStyle name="Note 3 3 3 5" xfId="10619"/>
    <cellStyle name="Note 3 3 4" xfId="10620"/>
    <cellStyle name="Note 3 3 4 2" xfId="10621"/>
    <cellStyle name="Note 3 3 5" xfId="10622"/>
    <cellStyle name="Note 3 3 6" xfId="10623"/>
    <cellStyle name="Note 3 3 7" xfId="10624"/>
    <cellStyle name="Note 3 3_Input" xfId="10625"/>
    <cellStyle name="Note 3 4" xfId="10626"/>
    <cellStyle name="Note 3 4 2" xfId="10627"/>
    <cellStyle name="Note 3 4 3" xfId="10628"/>
    <cellStyle name="Note 3 4 4" xfId="10629"/>
    <cellStyle name="Note 3 4 4 2" xfId="10630"/>
    <cellStyle name="Note 3 4 4 3" xfId="10631"/>
    <cellStyle name="Note 3 4 4 4" xfId="10632"/>
    <cellStyle name="Note 3 4 4 5" xfId="10633"/>
    <cellStyle name="Note 3 4 5" xfId="10634"/>
    <cellStyle name="Note 3 4_Average Energy Prices" xfId="10635"/>
    <cellStyle name="Note 3 5" xfId="10636"/>
    <cellStyle name="Note 3 5 2" xfId="10637"/>
    <cellStyle name="Note 3 5 2 2" xfId="10638"/>
    <cellStyle name="Note 3 5 2 3" xfId="10639"/>
    <cellStyle name="Note 3 5 2 4" xfId="10640"/>
    <cellStyle name="Note 3 5 2 5" xfId="10641"/>
    <cellStyle name="Note 3 5 3" xfId="10642"/>
    <cellStyle name="Note 3 5 3 2" xfId="10643"/>
    <cellStyle name="Note 3 5 4" xfId="10644"/>
    <cellStyle name="Note 3 5 5" xfId="10645"/>
    <cellStyle name="Note 3 5 6" xfId="10646"/>
    <cellStyle name="Note 3 6" xfId="10647"/>
    <cellStyle name="Note 3 6 2" xfId="10648"/>
    <cellStyle name="Note 3 6 2 2" xfId="10649"/>
    <cellStyle name="Note 3 6 2 3" xfId="10650"/>
    <cellStyle name="Note 3 6 2 4" xfId="10651"/>
    <cellStyle name="Note 3 6 2 5" xfId="10652"/>
    <cellStyle name="Note 3 6 3" xfId="10653"/>
    <cellStyle name="Note 3 6 3 2" xfId="10654"/>
    <cellStyle name="Note 3 6 4" xfId="10655"/>
    <cellStyle name="Note 3 6 5" xfId="10656"/>
    <cellStyle name="Note 3 6 6" xfId="10657"/>
    <cellStyle name="Note 3 6 7" xfId="10658"/>
    <cellStyle name="Note 3 7" xfId="10659"/>
    <cellStyle name="Note 3 7 2" xfId="10660"/>
    <cellStyle name="Note 3 7 2 2" xfId="10661"/>
    <cellStyle name="Note 3 7 2 3" xfId="10662"/>
    <cellStyle name="Note 3 7 2 4" xfId="10663"/>
    <cellStyle name="Note 3 7 2 5" xfId="10664"/>
    <cellStyle name="Note 3 7 3" xfId="10665"/>
    <cellStyle name="Note 3 7 4" xfId="10666"/>
    <cellStyle name="Note 3 7 5" xfId="10667"/>
    <cellStyle name="Note 3 8" xfId="10668"/>
    <cellStyle name="Note 3 8 2" xfId="10669"/>
    <cellStyle name="Note 3 8 2 2" xfId="10670"/>
    <cellStyle name="Note 3 8 2 3" xfId="10671"/>
    <cellStyle name="Note 3 8 2 4" xfId="10672"/>
    <cellStyle name="Note 3 8 2 5" xfId="10673"/>
    <cellStyle name="Note 3 8 3" xfId="10674"/>
    <cellStyle name="Note 3 8 4" xfId="10675"/>
    <cellStyle name="Note 3 8 5" xfId="10676"/>
    <cellStyle name="Note 3 9" xfId="10677"/>
    <cellStyle name="Note 3 9 2" xfId="10678"/>
    <cellStyle name="Note 3 9 2 2" xfId="10679"/>
    <cellStyle name="Note 3 9 2 3" xfId="10680"/>
    <cellStyle name="Note 3 9 2 4" xfId="10681"/>
    <cellStyle name="Note 3 9 2 5" xfId="10682"/>
    <cellStyle name="Note 3 9 3" xfId="10683"/>
    <cellStyle name="Note 3 9 4" xfId="10684"/>
    <cellStyle name="Note 3 9 5" xfId="10685"/>
    <cellStyle name="Note 3_Data Input" xfId="10686"/>
    <cellStyle name="Note 30" xfId="10687"/>
    <cellStyle name="Note 31" xfId="10688"/>
    <cellStyle name="Note 32" xfId="10689"/>
    <cellStyle name="Note 33" xfId="10690"/>
    <cellStyle name="Note 34" xfId="10691"/>
    <cellStyle name="Note 4" xfId="10692"/>
    <cellStyle name="Note 4 10" xfId="10693"/>
    <cellStyle name="Note 4 11" xfId="10694"/>
    <cellStyle name="Note 4 2" xfId="10695"/>
    <cellStyle name="Note 4 2 10" xfId="10696"/>
    <cellStyle name="Note 4 2 10 2" xfId="10697"/>
    <cellStyle name="Note 4 2 10 3" xfId="10698"/>
    <cellStyle name="Note 4 2 10 4" xfId="10699"/>
    <cellStyle name="Note 4 2 10 5" xfId="10700"/>
    <cellStyle name="Note 4 2 11" xfId="10701"/>
    <cellStyle name="Note 4 2 11 2" xfId="10702"/>
    <cellStyle name="Note 4 2 12" xfId="10703"/>
    <cellStyle name="Note 4 2 13" xfId="10704"/>
    <cellStyle name="Note 4 2 14" xfId="10705"/>
    <cellStyle name="Note 4 2 2" xfId="10706"/>
    <cellStyle name="Note 4 2 2 2" xfId="10707"/>
    <cellStyle name="Note 4 2 2 3" xfId="10708"/>
    <cellStyle name="Note 4 2 2 4" xfId="10709"/>
    <cellStyle name="Note 4 2 2_Average Energy Prices" xfId="10710"/>
    <cellStyle name="Note 4 2 3" xfId="10711"/>
    <cellStyle name="Note 4 2 3 2" xfId="10712"/>
    <cellStyle name="Note 4 2 3 3" xfId="10713"/>
    <cellStyle name="Note 4 2 3_Average Energy Prices" xfId="10714"/>
    <cellStyle name="Note 4 2 4" xfId="10715"/>
    <cellStyle name="Note 4 2 4 2" xfId="10716"/>
    <cellStyle name="Note 4 2 4 2 2" xfId="10717"/>
    <cellStyle name="Note 4 2 4 2 3" xfId="10718"/>
    <cellStyle name="Note 4 2 4 3" xfId="10719"/>
    <cellStyle name="Note 4 2 4 4" xfId="10720"/>
    <cellStyle name="Note 4 2 4 5" xfId="10721"/>
    <cellStyle name="Note 4 2 4 6" xfId="10722"/>
    <cellStyle name="Note 4 2 5" xfId="10723"/>
    <cellStyle name="Note 4 2 5 2" xfId="10724"/>
    <cellStyle name="Note 4 2 5 3" xfId="10725"/>
    <cellStyle name="Note 4 2 5 4" xfId="10726"/>
    <cellStyle name="Note 4 2 5 5" xfId="10727"/>
    <cellStyle name="Note 4 2 6" xfId="10728"/>
    <cellStyle name="Note 4 2 6 2" xfId="10729"/>
    <cellStyle name="Note 4 2 6 3" xfId="10730"/>
    <cellStyle name="Note 4 2 6 4" xfId="10731"/>
    <cellStyle name="Note 4 2 6 5" xfId="10732"/>
    <cellStyle name="Note 4 2 7" xfId="10733"/>
    <cellStyle name="Note 4 2 7 2" xfId="10734"/>
    <cellStyle name="Note 4 2 7 3" xfId="10735"/>
    <cellStyle name="Note 4 2 7 4" xfId="10736"/>
    <cellStyle name="Note 4 2 7 5" xfId="10737"/>
    <cellStyle name="Note 4 2 8" xfId="10738"/>
    <cellStyle name="Note 4 2 8 2" xfId="10739"/>
    <cellStyle name="Note 4 2 8 3" xfId="10740"/>
    <cellStyle name="Note 4 2 8 4" xfId="10741"/>
    <cellStyle name="Note 4 2 8 5" xfId="10742"/>
    <cellStyle name="Note 4 2 9" xfId="10743"/>
    <cellStyle name="Note 4 2 9 2" xfId="10744"/>
    <cellStyle name="Note 4 2 9 3" xfId="10745"/>
    <cellStyle name="Note 4 2 9 4" xfId="10746"/>
    <cellStyle name="Note 4 2 9 5" xfId="10747"/>
    <cellStyle name="Note 4 2_NEPOOL Off Peak" xfId="10748"/>
    <cellStyle name="Note 4 3" xfId="10749"/>
    <cellStyle name="Note 4 3 2" xfId="10750"/>
    <cellStyle name="Note 4 3 3" xfId="10751"/>
    <cellStyle name="Note 4 3 4" xfId="10752"/>
    <cellStyle name="Note 4 3_Average Energy Prices" xfId="10753"/>
    <cellStyle name="Note 4 4" xfId="10754"/>
    <cellStyle name="Note 4 4 2" xfId="10755"/>
    <cellStyle name="Note 4 4 3" xfId="10756"/>
    <cellStyle name="Note 4 4_Average Energy Prices" xfId="10757"/>
    <cellStyle name="Note 4 5" xfId="10758"/>
    <cellStyle name="Note 4 5 2" xfId="10759"/>
    <cellStyle name="Note 4 5 2 2" xfId="10760"/>
    <cellStyle name="Note 4 5 2 3" xfId="10761"/>
    <cellStyle name="Note 4 5 3" xfId="10762"/>
    <cellStyle name="Note 4 5 4" xfId="10763"/>
    <cellStyle name="Note 4 5 5" xfId="10764"/>
    <cellStyle name="Note 4 6" xfId="10765"/>
    <cellStyle name="Note 4 6 2" xfId="10766"/>
    <cellStyle name="Note 4 6 2 2" xfId="10767"/>
    <cellStyle name="Note 4 6 2 3" xfId="10768"/>
    <cellStyle name="Note 4 6 3" xfId="10769"/>
    <cellStyle name="Note 4 6 4" xfId="10770"/>
    <cellStyle name="Note 4 6 5" xfId="10771"/>
    <cellStyle name="Note 4 6 6" xfId="10772"/>
    <cellStyle name="Note 4 7" xfId="10773"/>
    <cellStyle name="Note 4 7 2" xfId="10774"/>
    <cellStyle name="Note 4 7 3" xfId="10775"/>
    <cellStyle name="Note 4 7 4" xfId="10776"/>
    <cellStyle name="Note 4 7 5" xfId="10777"/>
    <cellStyle name="Note 4 8" xfId="10778"/>
    <cellStyle name="Note 4 8 2" xfId="10779"/>
    <cellStyle name="Note 4 9" xfId="10780"/>
    <cellStyle name="Note 4_NEPOOL Off Peak" xfId="10781"/>
    <cellStyle name="Note 5" xfId="10782"/>
    <cellStyle name="Note 5 10" xfId="10783"/>
    <cellStyle name="Note 5 11" xfId="10784"/>
    <cellStyle name="Note 5 2" xfId="10785"/>
    <cellStyle name="Note 5 2 10" xfId="10786"/>
    <cellStyle name="Note 5 2 10 2" xfId="10787"/>
    <cellStyle name="Note 5 2 10 3" xfId="10788"/>
    <cellStyle name="Note 5 2 10 4" xfId="10789"/>
    <cellStyle name="Note 5 2 10 5" xfId="10790"/>
    <cellStyle name="Note 5 2 11" xfId="10791"/>
    <cellStyle name="Note 5 2 11 2" xfId="10792"/>
    <cellStyle name="Note 5 2 12" xfId="10793"/>
    <cellStyle name="Note 5 2 13" xfId="10794"/>
    <cellStyle name="Note 5 2 14" xfId="10795"/>
    <cellStyle name="Note 5 2 2" xfId="10796"/>
    <cellStyle name="Note 5 2 2 2" xfId="10797"/>
    <cellStyle name="Note 5 2 2 3" xfId="10798"/>
    <cellStyle name="Note 5 2 2 4" xfId="10799"/>
    <cellStyle name="Note 5 2 2_Average Energy Prices" xfId="10800"/>
    <cellStyle name="Note 5 2 3" xfId="10801"/>
    <cellStyle name="Note 5 2 3 2" xfId="10802"/>
    <cellStyle name="Note 5 2 3 3" xfId="10803"/>
    <cellStyle name="Note 5 2 3_Average Energy Prices" xfId="10804"/>
    <cellStyle name="Note 5 2 4" xfId="10805"/>
    <cellStyle name="Note 5 2 4 2" xfId="10806"/>
    <cellStyle name="Note 5 2 4 2 2" xfId="10807"/>
    <cellStyle name="Note 5 2 4 2 3" xfId="10808"/>
    <cellStyle name="Note 5 2 4 3" xfId="10809"/>
    <cellStyle name="Note 5 2 4 4" xfId="10810"/>
    <cellStyle name="Note 5 2 4 5" xfId="10811"/>
    <cellStyle name="Note 5 2 4 6" xfId="10812"/>
    <cellStyle name="Note 5 2 5" xfId="10813"/>
    <cellStyle name="Note 5 2 5 2" xfId="10814"/>
    <cellStyle name="Note 5 2 5 3" xfId="10815"/>
    <cellStyle name="Note 5 2 5 4" xfId="10816"/>
    <cellStyle name="Note 5 2 5 5" xfId="10817"/>
    <cellStyle name="Note 5 2 6" xfId="10818"/>
    <cellStyle name="Note 5 2 6 2" xfId="10819"/>
    <cellStyle name="Note 5 2 6 3" xfId="10820"/>
    <cellStyle name="Note 5 2 6 4" xfId="10821"/>
    <cellStyle name="Note 5 2 6 5" xfId="10822"/>
    <cellStyle name="Note 5 2 7" xfId="10823"/>
    <cellStyle name="Note 5 2 7 2" xfId="10824"/>
    <cellStyle name="Note 5 2 7 3" xfId="10825"/>
    <cellStyle name="Note 5 2 7 4" xfId="10826"/>
    <cellStyle name="Note 5 2 7 5" xfId="10827"/>
    <cellStyle name="Note 5 2 8" xfId="10828"/>
    <cellStyle name="Note 5 2 8 2" xfId="10829"/>
    <cellStyle name="Note 5 2 8 3" xfId="10830"/>
    <cellStyle name="Note 5 2 8 4" xfId="10831"/>
    <cellStyle name="Note 5 2 8 5" xfId="10832"/>
    <cellStyle name="Note 5 2 9" xfId="10833"/>
    <cellStyle name="Note 5 2 9 2" xfId="10834"/>
    <cellStyle name="Note 5 2 9 3" xfId="10835"/>
    <cellStyle name="Note 5 2 9 4" xfId="10836"/>
    <cellStyle name="Note 5 2 9 5" xfId="10837"/>
    <cellStyle name="Note 5 2_NEPOOL Off Peak" xfId="10838"/>
    <cellStyle name="Note 5 3" xfId="10839"/>
    <cellStyle name="Note 5 3 2" xfId="10840"/>
    <cellStyle name="Note 5 3 3" xfId="10841"/>
    <cellStyle name="Note 5 3 4" xfId="10842"/>
    <cellStyle name="Note 5 3_Average Energy Prices" xfId="10843"/>
    <cellStyle name="Note 5 4" xfId="10844"/>
    <cellStyle name="Note 5 4 2" xfId="10845"/>
    <cellStyle name="Note 5 4 3" xfId="10846"/>
    <cellStyle name="Note 5 4_Average Energy Prices" xfId="10847"/>
    <cellStyle name="Note 5 5" xfId="10848"/>
    <cellStyle name="Note 5 5 2" xfId="10849"/>
    <cellStyle name="Note 5 5 2 2" xfId="10850"/>
    <cellStyle name="Note 5 5 2 3" xfId="10851"/>
    <cellStyle name="Note 5 5 3" xfId="10852"/>
    <cellStyle name="Note 5 5 4" xfId="10853"/>
    <cellStyle name="Note 5 5 5" xfId="10854"/>
    <cellStyle name="Note 5 6" xfId="10855"/>
    <cellStyle name="Note 5 6 2" xfId="10856"/>
    <cellStyle name="Note 5 6 2 2" xfId="10857"/>
    <cellStyle name="Note 5 6 2 3" xfId="10858"/>
    <cellStyle name="Note 5 6 3" xfId="10859"/>
    <cellStyle name="Note 5 6 4" xfId="10860"/>
    <cellStyle name="Note 5 6 5" xfId="10861"/>
    <cellStyle name="Note 5 6 6" xfId="10862"/>
    <cellStyle name="Note 5 7" xfId="10863"/>
    <cellStyle name="Note 5 7 2" xfId="10864"/>
    <cellStyle name="Note 5 7 3" xfId="10865"/>
    <cellStyle name="Note 5 7 4" xfId="10866"/>
    <cellStyle name="Note 5 7 5" xfId="10867"/>
    <cellStyle name="Note 5 8" xfId="10868"/>
    <cellStyle name="Note 5 8 2" xfId="10869"/>
    <cellStyle name="Note 5 9" xfId="10870"/>
    <cellStyle name="Note 5_NEPOOL Off Peak" xfId="10871"/>
    <cellStyle name="Note 6" xfId="10872"/>
    <cellStyle name="Note 6 10" xfId="10873"/>
    <cellStyle name="Note 6 11" xfId="10874"/>
    <cellStyle name="Note 6 2" xfId="10875"/>
    <cellStyle name="Note 6 2 10" xfId="10876"/>
    <cellStyle name="Note 6 2 10 2" xfId="10877"/>
    <cellStyle name="Note 6 2 10 3" xfId="10878"/>
    <cellStyle name="Note 6 2 10 4" xfId="10879"/>
    <cellStyle name="Note 6 2 10 5" xfId="10880"/>
    <cellStyle name="Note 6 2 11" xfId="10881"/>
    <cellStyle name="Note 6 2 11 2" xfId="10882"/>
    <cellStyle name="Note 6 2 12" xfId="10883"/>
    <cellStyle name="Note 6 2 13" xfId="10884"/>
    <cellStyle name="Note 6 2 14" xfId="10885"/>
    <cellStyle name="Note 6 2 2" xfId="10886"/>
    <cellStyle name="Note 6 2 2 2" xfId="10887"/>
    <cellStyle name="Note 6 2 2 3" xfId="10888"/>
    <cellStyle name="Note 6 2 2 4" xfId="10889"/>
    <cellStyle name="Note 6 2 2_Average Energy Prices" xfId="10890"/>
    <cellStyle name="Note 6 2 3" xfId="10891"/>
    <cellStyle name="Note 6 2 3 2" xfId="10892"/>
    <cellStyle name="Note 6 2 3 3" xfId="10893"/>
    <cellStyle name="Note 6 2 3_Average Energy Prices" xfId="10894"/>
    <cellStyle name="Note 6 2 4" xfId="10895"/>
    <cellStyle name="Note 6 2 4 2" xfId="10896"/>
    <cellStyle name="Note 6 2 4 2 2" xfId="10897"/>
    <cellStyle name="Note 6 2 4 2 3" xfId="10898"/>
    <cellStyle name="Note 6 2 4 3" xfId="10899"/>
    <cellStyle name="Note 6 2 4 4" xfId="10900"/>
    <cellStyle name="Note 6 2 4 5" xfId="10901"/>
    <cellStyle name="Note 6 2 4 6" xfId="10902"/>
    <cellStyle name="Note 6 2 5" xfId="10903"/>
    <cellStyle name="Note 6 2 5 2" xfId="10904"/>
    <cellStyle name="Note 6 2 5 3" xfId="10905"/>
    <cellStyle name="Note 6 2 5 4" xfId="10906"/>
    <cellStyle name="Note 6 2 5 5" xfId="10907"/>
    <cellStyle name="Note 6 2 6" xfId="10908"/>
    <cellStyle name="Note 6 2 6 2" xfId="10909"/>
    <cellStyle name="Note 6 2 6 3" xfId="10910"/>
    <cellStyle name="Note 6 2 6 4" xfId="10911"/>
    <cellStyle name="Note 6 2 6 5" xfId="10912"/>
    <cellStyle name="Note 6 2 7" xfId="10913"/>
    <cellStyle name="Note 6 2 7 2" xfId="10914"/>
    <cellStyle name="Note 6 2 7 3" xfId="10915"/>
    <cellStyle name="Note 6 2 7 4" xfId="10916"/>
    <cellStyle name="Note 6 2 7 5" xfId="10917"/>
    <cellStyle name="Note 6 2 8" xfId="10918"/>
    <cellStyle name="Note 6 2 8 2" xfId="10919"/>
    <cellStyle name="Note 6 2 8 3" xfId="10920"/>
    <cellStyle name="Note 6 2 8 4" xfId="10921"/>
    <cellStyle name="Note 6 2 8 5" xfId="10922"/>
    <cellStyle name="Note 6 2 9" xfId="10923"/>
    <cellStyle name="Note 6 2 9 2" xfId="10924"/>
    <cellStyle name="Note 6 2 9 3" xfId="10925"/>
    <cellStyle name="Note 6 2 9 4" xfId="10926"/>
    <cellStyle name="Note 6 2 9 5" xfId="10927"/>
    <cellStyle name="Note 6 2_NEPOOL Off Peak" xfId="10928"/>
    <cellStyle name="Note 6 3" xfId="10929"/>
    <cellStyle name="Note 6 3 2" xfId="10930"/>
    <cellStyle name="Note 6 3 3" xfId="10931"/>
    <cellStyle name="Note 6 3 4" xfId="10932"/>
    <cellStyle name="Note 6 3_Average Energy Prices" xfId="10933"/>
    <cellStyle name="Note 6 4" xfId="10934"/>
    <cellStyle name="Note 6 4 2" xfId="10935"/>
    <cellStyle name="Note 6 4 3" xfId="10936"/>
    <cellStyle name="Note 6 4_Average Energy Prices" xfId="10937"/>
    <cellStyle name="Note 6 5" xfId="10938"/>
    <cellStyle name="Note 6 5 2" xfId="10939"/>
    <cellStyle name="Note 6 5 2 2" xfId="10940"/>
    <cellStyle name="Note 6 5 2 3" xfId="10941"/>
    <cellStyle name="Note 6 5 3" xfId="10942"/>
    <cellStyle name="Note 6 5 4" xfId="10943"/>
    <cellStyle name="Note 6 5 5" xfId="10944"/>
    <cellStyle name="Note 6 6" xfId="10945"/>
    <cellStyle name="Note 6 6 2" xfId="10946"/>
    <cellStyle name="Note 6 6 2 2" xfId="10947"/>
    <cellStyle name="Note 6 6 2 3" xfId="10948"/>
    <cellStyle name="Note 6 6 3" xfId="10949"/>
    <cellStyle name="Note 6 6 4" xfId="10950"/>
    <cellStyle name="Note 6 6 5" xfId="10951"/>
    <cellStyle name="Note 6 6 6" xfId="10952"/>
    <cellStyle name="Note 6 7" xfId="10953"/>
    <cellStyle name="Note 6 7 2" xfId="10954"/>
    <cellStyle name="Note 6 7 3" xfId="10955"/>
    <cellStyle name="Note 6 7 4" xfId="10956"/>
    <cellStyle name="Note 6 7 5" xfId="10957"/>
    <cellStyle name="Note 6 8" xfId="10958"/>
    <cellStyle name="Note 6 8 2" xfId="10959"/>
    <cellStyle name="Note 6 9" xfId="10960"/>
    <cellStyle name="Note 6_NEPOOL Off Peak" xfId="10961"/>
    <cellStyle name="Note 7" xfId="10962"/>
    <cellStyle name="Note 7 10" xfId="10963"/>
    <cellStyle name="Note 7 11" xfId="10964"/>
    <cellStyle name="Note 7 2" xfId="10965"/>
    <cellStyle name="Note 7 2 10" xfId="10966"/>
    <cellStyle name="Note 7 2 10 2" xfId="10967"/>
    <cellStyle name="Note 7 2 10 3" xfId="10968"/>
    <cellStyle name="Note 7 2 10 4" xfId="10969"/>
    <cellStyle name="Note 7 2 10 5" xfId="10970"/>
    <cellStyle name="Note 7 2 11" xfId="10971"/>
    <cellStyle name="Note 7 2 11 2" xfId="10972"/>
    <cellStyle name="Note 7 2 12" xfId="10973"/>
    <cellStyle name="Note 7 2 13" xfId="10974"/>
    <cellStyle name="Note 7 2 14" xfId="10975"/>
    <cellStyle name="Note 7 2 2" xfId="10976"/>
    <cellStyle name="Note 7 2 2 2" xfId="10977"/>
    <cellStyle name="Note 7 2 2 3" xfId="10978"/>
    <cellStyle name="Note 7 2 2 4" xfId="10979"/>
    <cellStyle name="Note 7 2 2_Average Energy Prices" xfId="10980"/>
    <cellStyle name="Note 7 2 3" xfId="10981"/>
    <cellStyle name="Note 7 2 3 2" xfId="10982"/>
    <cellStyle name="Note 7 2 3 3" xfId="10983"/>
    <cellStyle name="Note 7 2 3_Average Energy Prices" xfId="10984"/>
    <cellStyle name="Note 7 2 4" xfId="10985"/>
    <cellStyle name="Note 7 2 4 2" xfId="10986"/>
    <cellStyle name="Note 7 2 4 2 2" xfId="10987"/>
    <cellStyle name="Note 7 2 4 2 3" xfId="10988"/>
    <cellStyle name="Note 7 2 4 3" xfId="10989"/>
    <cellStyle name="Note 7 2 4 4" xfId="10990"/>
    <cellStyle name="Note 7 2 4 5" xfId="10991"/>
    <cellStyle name="Note 7 2 4 6" xfId="10992"/>
    <cellStyle name="Note 7 2 5" xfId="10993"/>
    <cellStyle name="Note 7 2 5 2" xfId="10994"/>
    <cellStyle name="Note 7 2 5 3" xfId="10995"/>
    <cellStyle name="Note 7 2 5 4" xfId="10996"/>
    <cellStyle name="Note 7 2 5 5" xfId="10997"/>
    <cellStyle name="Note 7 2 6" xfId="10998"/>
    <cellStyle name="Note 7 2 6 2" xfId="10999"/>
    <cellStyle name="Note 7 2 6 3" xfId="11000"/>
    <cellStyle name="Note 7 2 6 4" xfId="11001"/>
    <cellStyle name="Note 7 2 6 5" xfId="11002"/>
    <cellStyle name="Note 7 2 7" xfId="11003"/>
    <cellStyle name="Note 7 2 7 2" xfId="11004"/>
    <cellStyle name="Note 7 2 7 3" xfId="11005"/>
    <cellStyle name="Note 7 2 7 4" xfId="11006"/>
    <cellStyle name="Note 7 2 7 5" xfId="11007"/>
    <cellStyle name="Note 7 2 8" xfId="11008"/>
    <cellStyle name="Note 7 2 8 2" xfId="11009"/>
    <cellStyle name="Note 7 2 8 3" xfId="11010"/>
    <cellStyle name="Note 7 2 8 4" xfId="11011"/>
    <cellStyle name="Note 7 2 8 5" xfId="11012"/>
    <cellStyle name="Note 7 2 9" xfId="11013"/>
    <cellStyle name="Note 7 2 9 2" xfId="11014"/>
    <cellStyle name="Note 7 2 9 3" xfId="11015"/>
    <cellStyle name="Note 7 2 9 4" xfId="11016"/>
    <cellStyle name="Note 7 2 9 5" xfId="11017"/>
    <cellStyle name="Note 7 2_NEPOOL Off Peak" xfId="11018"/>
    <cellStyle name="Note 7 3" xfId="11019"/>
    <cellStyle name="Note 7 3 2" xfId="11020"/>
    <cellStyle name="Note 7 3 3" xfId="11021"/>
    <cellStyle name="Note 7 3 4" xfId="11022"/>
    <cellStyle name="Note 7 3_Average Energy Prices" xfId="11023"/>
    <cellStyle name="Note 7 4" xfId="11024"/>
    <cellStyle name="Note 7 4 2" xfId="11025"/>
    <cellStyle name="Note 7 4 3" xfId="11026"/>
    <cellStyle name="Note 7 4_Average Energy Prices" xfId="11027"/>
    <cellStyle name="Note 7 5" xfId="11028"/>
    <cellStyle name="Note 7 5 2" xfId="11029"/>
    <cellStyle name="Note 7 5 2 2" xfId="11030"/>
    <cellStyle name="Note 7 5 2 3" xfId="11031"/>
    <cellStyle name="Note 7 5 3" xfId="11032"/>
    <cellStyle name="Note 7 5 4" xfId="11033"/>
    <cellStyle name="Note 7 5 5" xfId="11034"/>
    <cellStyle name="Note 7 6" xfId="11035"/>
    <cellStyle name="Note 7 6 2" xfId="11036"/>
    <cellStyle name="Note 7 6 2 2" xfId="11037"/>
    <cellStyle name="Note 7 6 2 3" xfId="11038"/>
    <cellStyle name="Note 7 6 3" xfId="11039"/>
    <cellStyle name="Note 7 6 4" xfId="11040"/>
    <cellStyle name="Note 7 6 5" xfId="11041"/>
    <cellStyle name="Note 7 6 6" xfId="11042"/>
    <cellStyle name="Note 7 7" xfId="11043"/>
    <cellStyle name="Note 7 7 2" xfId="11044"/>
    <cellStyle name="Note 7 7 3" xfId="11045"/>
    <cellStyle name="Note 7 7 4" xfId="11046"/>
    <cellStyle name="Note 7 7 5" xfId="11047"/>
    <cellStyle name="Note 7 8" xfId="11048"/>
    <cellStyle name="Note 7 8 2" xfId="11049"/>
    <cellStyle name="Note 7 9" xfId="11050"/>
    <cellStyle name="Note 7_NEPOOL Off Peak" xfId="11051"/>
    <cellStyle name="Note 8" xfId="11052"/>
    <cellStyle name="Note 8 10" xfId="11053"/>
    <cellStyle name="Note 8 11" xfId="11054"/>
    <cellStyle name="Note 8 2" xfId="11055"/>
    <cellStyle name="Note 8 2 10" xfId="11056"/>
    <cellStyle name="Note 8 2 10 2" xfId="11057"/>
    <cellStyle name="Note 8 2 10 3" xfId="11058"/>
    <cellStyle name="Note 8 2 10 4" xfId="11059"/>
    <cellStyle name="Note 8 2 10 5" xfId="11060"/>
    <cellStyle name="Note 8 2 11" xfId="11061"/>
    <cellStyle name="Note 8 2 11 2" xfId="11062"/>
    <cellStyle name="Note 8 2 12" xfId="11063"/>
    <cellStyle name="Note 8 2 13" xfId="11064"/>
    <cellStyle name="Note 8 2 14" xfId="11065"/>
    <cellStyle name="Note 8 2 2" xfId="11066"/>
    <cellStyle name="Note 8 2 2 2" xfId="11067"/>
    <cellStyle name="Note 8 2 2 3" xfId="11068"/>
    <cellStyle name="Note 8 2 2 4" xfId="11069"/>
    <cellStyle name="Note 8 2 2_Average Energy Prices" xfId="11070"/>
    <cellStyle name="Note 8 2 3" xfId="11071"/>
    <cellStyle name="Note 8 2 3 2" xfId="11072"/>
    <cellStyle name="Note 8 2 3 3" xfId="11073"/>
    <cellStyle name="Note 8 2 3_Average Energy Prices" xfId="11074"/>
    <cellStyle name="Note 8 2 4" xfId="11075"/>
    <cellStyle name="Note 8 2 4 2" xfId="11076"/>
    <cellStyle name="Note 8 2 4 2 2" xfId="11077"/>
    <cellStyle name="Note 8 2 4 2 3" xfId="11078"/>
    <cellStyle name="Note 8 2 4 3" xfId="11079"/>
    <cellStyle name="Note 8 2 4 4" xfId="11080"/>
    <cellStyle name="Note 8 2 4 5" xfId="11081"/>
    <cellStyle name="Note 8 2 4 6" xfId="11082"/>
    <cellStyle name="Note 8 2 5" xfId="11083"/>
    <cellStyle name="Note 8 2 5 2" xfId="11084"/>
    <cellStyle name="Note 8 2 5 3" xfId="11085"/>
    <cellStyle name="Note 8 2 5 4" xfId="11086"/>
    <cellStyle name="Note 8 2 5 5" xfId="11087"/>
    <cellStyle name="Note 8 2 6" xfId="11088"/>
    <cellStyle name="Note 8 2 6 2" xfId="11089"/>
    <cellStyle name="Note 8 2 6 3" xfId="11090"/>
    <cellStyle name="Note 8 2 6 4" xfId="11091"/>
    <cellStyle name="Note 8 2 6 5" xfId="11092"/>
    <cellStyle name="Note 8 2 7" xfId="11093"/>
    <cellStyle name="Note 8 2 7 2" xfId="11094"/>
    <cellStyle name="Note 8 2 7 3" xfId="11095"/>
    <cellStyle name="Note 8 2 7 4" xfId="11096"/>
    <cellStyle name="Note 8 2 7 5" xfId="11097"/>
    <cellStyle name="Note 8 2 8" xfId="11098"/>
    <cellStyle name="Note 8 2 8 2" xfId="11099"/>
    <cellStyle name="Note 8 2 8 3" xfId="11100"/>
    <cellStyle name="Note 8 2 8 4" xfId="11101"/>
    <cellStyle name="Note 8 2 8 5" xfId="11102"/>
    <cellStyle name="Note 8 2 9" xfId="11103"/>
    <cellStyle name="Note 8 2 9 2" xfId="11104"/>
    <cellStyle name="Note 8 2 9 3" xfId="11105"/>
    <cellStyle name="Note 8 2 9 4" xfId="11106"/>
    <cellStyle name="Note 8 2 9 5" xfId="11107"/>
    <cellStyle name="Note 8 2_NEPOOL Off Peak" xfId="11108"/>
    <cellStyle name="Note 8 3" xfId="11109"/>
    <cellStyle name="Note 8 3 2" xfId="11110"/>
    <cellStyle name="Note 8 3 3" xfId="11111"/>
    <cellStyle name="Note 8 3 4" xfId="11112"/>
    <cellStyle name="Note 8 3_Average Energy Prices" xfId="11113"/>
    <cellStyle name="Note 8 4" xfId="11114"/>
    <cellStyle name="Note 8 4 2" xfId="11115"/>
    <cellStyle name="Note 8 4 3" xfId="11116"/>
    <cellStyle name="Note 8 4_Average Energy Prices" xfId="11117"/>
    <cellStyle name="Note 8 5" xfId="11118"/>
    <cellStyle name="Note 8 5 2" xfId="11119"/>
    <cellStyle name="Note 8 5 2 2" xfId="11120"/>
    <cellStyle name="Note 8 5 2 3" xfId="11121"/>
    <cellStyle name="Note 8 5 3" xfId="11122"/>
    <cellStyle name="Note 8 5 4" xfId="11123"/>
    <cellStyle name="Note 8 5 5" xfId="11124"/>
    <cellStyle name="Note 8 6" xfId="11125"/>
    <cellStyle name="Note 8 6 2" xfId="11126"/>
    <cellStyle name="Note 8 6 2 2" xfId="11127"/>
    <cellStyle name="Note 8 6 2 3" xfId="11128"/>
    <cellStyle name="Note 8 6 3" xfId="11129"/>
    <cellStyle name="Note 8 6 4" xfId="11130"/>
    <cellStyle name="Note 8 6 5" xfId="11131"/>
    <cellStyle name="Note 8 6 6" xfId="11132"/>
    <cellStyle name="Note 8 7" xfId="11133"/>
    <cellStyle name="Note 8 7 2" xfId="11134"/>
    <cellStyle name="Note 8 7 3" xfId="11135"/>
    <cellStyle name="Note 8 7 4" xfId="11136"/>
    <cellStyle name="Note 8 7 5" xfId="11137"/>
    <cellStyle name="Note 8 8" xfId="11138"/>
    <cellStyle name="Note 8 8 2" xfId="11139"/>
    <cellStyle name="Note 8 9" xfId="11140"/>
    <cellStyle name="Note 8_NEPOOL Off Peak" xfId="11141"/>
    <cellStyle name="Note 9" xfId="11142"/>
    <cellStyle name="Note 9 10" xfId="11143"/>
    <cellStyle name="Note 9 11" xfId="11144"/>
    <cellStyle name="Note 9 2" xfId="11145"/>
    <cellStyle name="Note 9 2 10" xfId="11146"/>
    <cellStyle name="Note 9 2 10 2" xfId="11147"/>
    <cellStyle name="Note 9 2 10 3" xfId="11148"/>
    <cellStyle name="Note 9 2 10 4" xfId="11149"/>
    <cellStyle name="Note 9 2 10 5" xfId="11150"/>
    <cellStyle name="Note 9 2 11" xfId="11151"/>
    <cellStyle name="Note 9 2 11 2" xfId="11152"/>
    <cellStyle name="Note 9 2 12" xfId="11153"/>
    <cellStyle name="Note 9 2 13" xfId="11154"/>
    <cellStyle name="Note 9 2 14" xfId="11155"/>
    <cellStyle name="Note 9 2 2" xfId="11156"/>
    <cellStyle name="Note 9 2 2 2" xfId="11157"/>
    <cellStyle name="Note 9 2 2 3" xfId="11158"/>
    <cellStyle name="Note 9 2 2 4" xfId="11159"/>
    <cellStyle name="Note 9 2 2_Average Energy Prices" xfId="11160"/>
    <cellStyle name="Note 9 2 3" xfId="11161"/>
    <cellStyle name="Note 9 2 3 2" xfId="11162"/>
    <cellStyle name="Note 9 2 3 3" xfId="11163"/>
    <cellStyle name="Note 9 2 3_Average Energy Prices" xfId="11164"/>
    <cellStyle name="Note 9 2 4" xfId="11165"/>
    <cellStyle name="Note 9 2 4 2" xfId="11166"/>
    <cellStyle name="Note 9 2 4 2 2" xfId="11167"/>
    <cellStyle name="Note 9 2 4 2 3" xfId="11168"/>
    <cellStyle name="Note 9 2 4 3" xfId="11169"/>
    <cellStyle name="Note 9 2 4 4" xfId="11170"/>
    <cellStyle name="Note 9 2 4 5" xfId="11171"/>
    <cellStyle name="Note 9 2 4 6" xfId="11172"/>
    <cellStyle name="Note 9 2 5" xfId="11173"/>
    <cellStyle name="Note 9 2 5 2" xfId="11174"/>
    <cellStyle name="Note 9 2 5 3" xfId="11175"/>
    <cellStyle name="Note 9 2 5 4" xfId="11176"/>
    <cellStyle name="Note 9 2 5 5" xfId="11177"/>
    <cellStyle name="Note 9 2 6" xfId="11178"/>
    <cellStyle name="Note 9 2 6 2" xfId="11179"/>
    <cellStyle name="Note 9 2 6 3" xfId="11180"/>
    <cellStyle name="Note 9 2 6 4" xfId="11181"/>
    <cellStyle name="Note 9 2 6 5" xfId="11182"/>
    <cellStyle name="Note 9 2 7" xfId="11183"/>
    <cellStyle name="Note 9 2 7 2" xfId="11184"/>
    <cellStyle name="Note 9 2 7 3" xfId="11185"/>
    <cellStyle name="Note 9 2 7 4" xfId="11186"/>
    <cellStyle name="Note 9 2 7 5" xfId="11187"/>
    <cellStyle name="Note 9 2 8" xfId="11188"/>
    <cellStyle name="Note 9 2 8 2" xfId="11189"/>
    <cellStyle name="Note 9 2 8 3" xfId="11190"/>
    <cellStyle name="Note 9 2 8 4" xfId="11191"/>
    <cellStyle name="Note 9 2 8 5" xfId="11192"/>
    <cellStyle name="Note 9 2 9" xfId="11193"/>
    <cellStyle name="Note 9 2 9 2" xfId="11194"/>
    <cellStyle name="Note 9 2 9 3" xfId="11195"/>
    <cellStyle name="Note 9 2 9 4" xfId="11196"/>
    <cellStyle name="Note 9 2 9 5" xfId="11197"/>
    <cellStyle name="Note 9 2_NEPOOL Off Peak" xfId="11198"/>
    <cellStyle name="Note 9 3" xfId="11199"/>
    <cellStyle name="Note 9 3 2" xfId="11200"/>
    <cellStyle name="Note 9 3 3" xfId="11201"/>
    <cellStyle name="Note 9 3 4" xfId="11202"/>
    <cellStyle name="Note 9 3_Average Energy Prices" xfId="11203"/>
    <cellStyle name="Note 9 4" xfId="11204"/>
    <cellStyle name="Note 9 4 2" xfId="11205"/>
    <cellStyle name="Note 9 4 3" xfId="11206"/>
    <cellStyle name="Note 9 4_Average Energy Prices" xfId="11207"/>
    <cellStyle name="Note 9 5" xfId="11208"/>
    <cellStyle name="Note 9 5 2" xfId="11209"/>
    <cellStyle name="Note 9 5 2 2" xfId="11210"/>
    <cellStyle name="Note 9 5 2 3" xfId="11211"/>
    <cellStyle name="Note 9 5 3" xfId="11212"/>
    <cellStyle name="Note 9 5 4" xfId="11213"/>
    <cellStyle name="Note 9 5 5" xfId="11214"/>
    <cellStyle name="Note 9 6" xfId="11215"/>
    <cellStyle name="Note 9 6 2" xfId="11216"/>
    <cellStyle name="Note 9 6 2 2" xfId="11217"/>
    <cellStyle name="Note 9 6 2 3" xfId="11218"/>
    <cellStyle name="Note 9 6 3" xfId="11219"/>
    <cellStyle name="Note 9 6 4" xfId="11220"/>
    <cellStyle name="Note 9 6 5" xfId="11221"/>
    <cellStyle name="Note 9 6 6" xfId="11222"/>
    <cellStyle name="Note 9 7" xfId="11223"/>
    <cellStyle name="Note 9 7 2" xfId="11224"/>
    <cellStyle name="Note 9 7 3" xfId="11225"/>
    <cellStyle name="Note 9 7 4" xfId="11226"/>
    <cellStyle name="Note 9 7 5" xfId="11227"/>
    <cellStyle name="Note 9 8" xfId="11228"/>
    <cellStyle name="Note 9 8 2" xfId="11229"/>
    <cellStyle name="Note 9 9" xfId="11230"/>
    <cellStyle name="Note 9_NEPOOL Off Peak" xfId="11231"/>
    <cellStyle name="OffSheet" xfId="11232"/>
    <cellStyle name="OffSheet 2" xfId="11233"/>
    <cellStyle name="OffSheet 2 2" xfId="11234"/>
    <cellStyle name="OffSheet 2 3" xfId="11235"/>
    <cellStyle name="OffSheet 2 4" xfId="11236"/>
    <cellStyle name="OperisBase" xfId="11237"/>
    <cellStyle name="OperisMoney" xfId="11238"/>
    <cellStyle name="OperisMoney 2" xfId="11239"/>
    <cellStyle name="OperisMoney 2 2" xfId="11240"/>
    <cellStyle name="OperisMoney 3" xfId="11241"/>
    <cellStyle name="Output 2" xfId="11242"/>
    <cellStyle name="Output 2 10" xfId="11243"/>
    <cellStyle name="Output 2 11" xfId="11244"/>
    <cellStyle name="Output 2 2" xfId="11245"/>
    <cellStyle name="Output 2 2 2" xfId="11246"/>
    <cellStyle name="Output 2 2 2 2" xfId="11247"/>
    <cellStyle name="Output 2 2 2 3" xfId="11248"/>
    <cellStyle name="Output 2 2 2 4" xfId="11249"/>
    <cellStyle name="Output 2 2 3" xfId="11250"/>
    <cellStyle name="Output 2 2 4" xfId="11251"/>
    <cellStyle name="Output 2 2 5" xfId="11252"/>
    <cellStyle name="Output 2 2_Data Input" xfId="11253"/>
    <cellStyle name="Output 2 3" xfId="11254"/>
    <cellStyle name="Output 2 3 2" xfId="11255"/>
    <cellStyle name="Output 2 3 3" xfId="11256"/>
    <cellStyle name="Output 2 3 4" xfId="11257"/>
    <cellStyle name="Output 2 4" xfId="11258"/>
    <cellStyle name="Output 2 4 2" xfId="11259"/>
    <cellStyle name="Output 2 4 3" xfId="11260"/>
    <cellStyle name="Output 2 4 4" xfId="11261"/>
    <cellStyle name="Output 2 5" xfId="11262"/>
    <cellStyle name="Output 2 5 2" xfId="11263"/>
    <cellStyle name="Output 2 5 3" xfId="11264"/>
    <cellStyle name="Output 2 5 4" xfId="11265"/>
    <cellStyle name="Output 2 6" xfId="11266"/>
    <cellStyle name="Output 2 6 2" xfId="11267"/>
    <cellStyle name="Output 2 6 3" xfId="11268"/>
    <cellStyle name="Output 2 6 4" xfId="11269"/>
    <cellStyle name="Output 2 7" xfId="11270"/>
    <cellStyle name="Output 2 7 2" xfId="11271"/>
    <cellStyle name="Output 2 7 3" xfId="11272"/>
    <cellStyle name="Output 2 7 4" xfId="11273"/>
    <cellStyle name="Output 2 8" xfId="11274"/>
    <cellStyle name="Output 2 9" xfId="11275"/>
    <cellStyle name="Output 2_Average Energy Prices" xfId="11276"/>
    <cellStyle name="Output 3" xfId="11277"/>
    <cellStyle name="Output 3 2" xfId="11278"/>
    <cellStyle name="Output 3 2 2" xfId="11279"/>
    <cellStyle name="Output 3 2 3" xfId="11280"/>
    <cellStyle name="Output 3 2 4" xfId="11281"/>
    <cellStyle name="Output 3 3" xfId="11282"/>
    <cellStyle name="Output 3 3 2" xfId="11283"/>
    <cellStyle name="Output 3 3 3" xfId="11284"/>
    <cellStyle name="Output 3 3 4" xfId="11285"/>
    <cellStyle name="Output 3 4" xfId="11286"/>
    <cellStyle name="Output 3 5" xfId="11287"/>
    <cellStyle name="Output 3 6" xfId="11288"/>
    <cellStyle name="Output 3_Data Input" xfId="11289"/>
    <cellStyle name="Output 4" xfId="11290"/>
    <cellStyle name="Output 4 2" xfId="11291"/>
    <cellStyle name="Output 4 2 2" xfId="11292"/>
    <cellStyle name="Output 4 2 3" xfId="11293"/>
    <cellStyle name="Output 4 2 4" xfId="11294"/>
    <cellStyle name="Output 4 3" xfId="11295"/>
    <cellStyle name="Output 4 3 2" xfId="11296"/>
    <cellStyle name="Output 4 3 3" xfId="11297"/>
    <cellStyle name="Output 4 3 4" xfId="11298"/>
    <cellStyle name="Output 4 4" xfId="11299"/>
    <cellStyle name="Output 4 4 2" xfId="11300"/>
    <cellStyle name="Output 4 4 3" xfId="11301"/>
    <cellStyle name="Output 4 4 4" xfId="11302"/>
    <cellStyle name="Output 4 5" xfId="11303"/>
    <cellStyle name="Output 4 6" xfId="11304"/>
    <cellStyle name="Output 4 6 2" xfId="11305"/>
    <cellStyle name="Output 4 7" xfId="11306"/>
    <cellStyle name="Output 4 8" xfId="11307"/>
    <cellStyle name="Output 4 9" xfId="11308"/>
    <cellStyle name="Output 4_Data Input" xfId="11309"/>
    <cellStyle name="Output 5" xfId="11310"/>
    <cellStyle name="Output 5 2" xfId="11311"/>
    <cellStyle name="Output 5 2 2" xfId="11312"/>
    <cellStyle name="Output 5 2 3" xfId="11313"/>
    <cellStyle name="Output 5 2 4" xfId="11314"/>
    <cellStyle name="Output 5 3" xfId="11315"/>
    <cellStyle name="Output 5 3 2" xfId="11316"/>
    <cellStyle name="Output 5 3 3" xfId="11317"/>
    <cellStyle name="Output 5 3 4" xfId="11318"/>
    <cellStyle name="Output 5 4" xfId="11319"/>
    <cellStyle name="Output 5 4 2" xfId="11320"/>
    <cellStyle name="Output 5 4 3" xfId="11321"/>
    <cellStyle name="Output 5 4 4" xfId="11322"/>
    <cellStyle name="Output 5 5" xfId="11323"/>
    <cellStyle name="Output 5 6" xfId="11324"/>
    <cellStyle name="Output 5 7" xfId="11325"/>
    <cellStyle name="Output 5_Data Input" xfId="11326"/>
    <cellStyle name="Output 6" xfId="11327"/>
    <cellStyle name="Output 6 2" xfId="11328"/>
    <cellStyle name="Output 6 3" xfId="11329"/>
    <cellStyle name="Output 6 4" xfId="11330"/>
    <cellStyle name="Output 7" xfId="11331"/>
    <cellStyle name="Output 7 2" xfId="11332"/>
    <cellStyle name="Output 7_Average Energy Prices" xfId="11333"/>
    <cellStyle name="Percent" xfId="2" builtinId="5"/>
    <cellStyle name="Percent 10" xfId="11334"/>
    <cellStyle name="Percent 10 2" xfId="11335"/>
    <cellStyle name="Percent 10 2 2" xfId="11336"/>
    <cellStyle name="Percent 10 2_Data Input" xfId="11337"/>
    <cellStyle name="Percent 10 3" xfId="11338"/>
    <cellStyle name="Percent 10 3 2" xfId="11339"/>
    <cellStyle name="Percent 10 4" xfId="11340"/>
    <cellStyle name="Percent 10_Data Input" xfId="11341"/>
    <cellStyle name="Percent 11" xfId="11342"/>
    <cellStyle name="Percent 11 2" xfId="11343"/>
    <cellStyle name="Percent 11 2 2" xfId="11344"/>
    <cellStyle name="Percent 11 2_Data Input" xfId="11345"/>
    <cellStyle name="Percent 11 3" xfId="11346"/>
    <cellStyle name="Percent 11_Data Input" xfId="11347"/>
    <cellStyle name="Percent 12" xfId="11348"/>
    <cellStyle name="Percent 13" xfId="11349"/>
    <cellStyle name="Percent 13 2" xfId="11350"/>
    <cellStyle name="Percent 13 2 2" xfId="11351"/>
    <cellStyle name="Percent 13 3" xfId="11352"/>
    <cellStyle name="Percent 13_Data Input" xfId="11353"/>
    <cellStyle name="Percent 14" xfId="11354"/>
    <cellStyle name="Percent 14 2" xfId="11355"/>
    <cellStyle name="Percent 14 3" xfId="11356"/>
    <cellStyle name="Percent 14 4" xfId="11357"/>
    <cellStyle name="Percent 14 5" xfId="11358"/>
    <cellStyle name="Percent 14_Data Input" xfId="11359"/>
    <cellStyle name="Percent 15" xfId="11360"/>
    <cellStyle name="Percent 15 2" xfId="11361"/>
    <cellStyle name="Percent 16" xfId="11362"/>
    <cellStyle name="Percent 17" xfId="11363"/>
    <cellStyle name="Percent 18" xfId="11364"/>
    <cellStyle name="Percent 19" xfId="11365"/>
    <cellStyle name="Percent 19 2" xfId="11366"/>
    <cellStyle name="Percent 19 2 2" xfId="11367"/>
    <cellStyle name="Percent 19 2 3" xfId="11368"/>
    <cellStyle name="Percent 19 3" xfId="11369"/>
    <cellStyle name="Percent 19 4" xfId="11370"/>
    <cellStyle name="Percent 2" xfId="11371"/>
    <cellStyle name="Percent 2 10" xfId="11372"/>
    <cellStyle name="Percent 2 11" xfId="11373"/>
    <cellStyle name="Percent 2 12" xfId="11374"/>
    <cellStyle name="Percent 2 13" xfId="11375"/>
    <cellStyle name="Percent 2 2" xfId="11376"/>
    <cellStyle name="Percent 2 2 2" xfId="11377"/>
    <cellStyle name="Percent 2 2 2 2" xfId="11378"/>
    <cellStyle name="Percent 2 2 2 2 2" xfId="11379"/>
    <cellStyle name="Percent 2 2 2 2 2 2" xfId="11380"/>
    <cellStyle name="Percent 2 2 2 2 2 2 2" xfId="11381"/>
    <cellStyle name="Percent 2 2 2 2 2 2 2 2" xfId="11382"/>
    <cellStyle name="Percent 2 2 2 2 2 2 2 3" xfId="11383"/>
    <cellStyle name="Percent 2 2 2 2 2 2 3" xfId="11384"/>
    <cellStyle name="Percent 2 2 2 2 2 2 4" xfId="11385"/>
    <cellStyle name="Percent 2 2 2 2 2 3" xfId="11386"/>
    <cellStyle name="Percent 2 2 2 2 2 3 2" xfId="11387"/>
    <cellStyle name="Percent 2 2 2 2 2 3 3" xfId="11388"/>
    <cellStyle name="Percent 2 2 2 2 2 4" xfId="11389"/>
    <cellStyle name="Percent 2 2 2 2 2 5" xfId="11390"/>
    <cellStyle name="Percent 2 2 2 2 3" xfId="11391"/>
    <cellStyle name="Percent 2 2 2 2 3 2" xfId="11392"/>
    <cellStyle name="Percent 2 2 2 2 3 2 2" xfId="11393"/>
    <cellStyle name="Percent 2 2 2 2 3 2 2 2" xfId="11394"/>
    <cellStyle name="Percent 2 2 2 2 3 2 2 3" xfId="11395"/>
    <cellStyle name="Percent 2 2 2 2 3 2 3" xfId="11396"/>
    <cellStyle name="Percent 2 2 2 2 3 2 4" xfId="11397"/>
    <cellStyle name="Percent 2 2 2 2 3 3" xfId="11398"/>
    <cellStyle name="Percent 2 2 2 2 3 3 2" xfId="11399"/>
    <cellStyle name="Percent 2 2 2 2 3 3 3" xfId="11400"/>
    <cellStyle name="Percent 2 2 2 2 3 4" xfId="11401"/>
    <cellStyle name="Percent 2 2 2 2 3 5" xfId="11402"/>
    <cellStyle name="Percent 2 2 2 2 4" xfId="11403"/>
    <cellStyle name="Percent 2 2 2 2 4 2" xfId="11404"/>
    <cellStyle name="Percent 2 2 2 2 4 2 2" xfId="11405"/>
    <cellStyle name="Percent 2 2 2 2 4 2 3" xfId="11406"/>
    <cellStyle name="Percent 2 2 2 2 4 3" xfId="11407"/>
    <cellStyle name="Percent 2 2 2 2 4 4" xfId="11408"/>
    <cellStyle name="Percent 2 2 2 2 5" xfId="11409"/>
    <cellStyle name="Percent 2 2 2 2 6" xfId="11410"/>
    <cellStyle name="Percent 2 2 2 2 6 2" xfId="11411"/>
    <cellStyle name="Percent 2 2 2 2 6 2 2" xfId="11412"/>
    <cellStyle name="Percent 2 2 2 2 6 2 3" xfId="11413"/>
    <cellStyle name="Percent 2 2 2 2 6 3" xfId="11414"/>
    <cellStyle name="Percent 2 2 2 2 6 4" xfId="11415"/>
    <cellStyle name="Percent 2 2 2 2 7" xfId="11416"/>
    <cellStyle name="Percent 2 2 2 2 7 2" xfId="11417"/>
    <cellStyle name="Percent 2 2 2 2 7 3" xfId="11418"/>
    <cellStyle name="Percent 2 2 2 2 8" xfId="11419"/>
    <cellStyle name="Percent 2 2 2 2 9" xfId="11420"/>
    <cellStyle name="Percent 2 2 2 3" xfId="11421"/>
    <cellStyle name="Percent 2 2 2 3 2" xfId="11422"/>
    <cellStyle name="Percent 2 2 2 3 2 2" xfId="11423"/>
    <cellStyle name="Percent 2 2 2 3 2 2 2" xfId="11424"/>
    <cellStyle name="Percent 2 2 2 3 2 2 3" xfId="11425"/>
    <cellStyle name="Percent 2 2 2 3 2 3" xfId="11426"/>
    <cellStyle name="Percent 2 2 2 3 2 4" xfId="11427"/>
    <cellStyle name="Percent 2 2 2 3 3" xfId="11428"/>
    <cellStyle name="Percent 2 2 2 3 3 2" xfId="11429"/>
    <cellStyle name="Percent 2 2 2 3 3 3" xfId="11430"/>
    <cellStyle name="Percent 2 2 2 3 4" xfId="11431"/>
    <cellStyle name="Percent 2 2 2 3 5" xfId="11432"/>
    <cellStyle name="Percent 2 2 2 4" xfId="11433"/>
    <cellStyle name="Percent 2 2 2 4 2" xfId="11434"/>
    <cellStyle name="Percent 2 2 2 4 2 2" xfId="11435"/>
    <cellStyle name="Percent 2 2 2 4 2 2 2" xfId="11436"/>
    <cellStyle name="Percent 2 2 2 4 2 2 3" xfId="11437"/>
    <cellStyle name="Percent 2 2 2 4 2 3" xfId="11438"/>
    <cellStyle name="Percent 2 2 2 4 2 4" xfId="11439"/>
    <cellStyle name="Percent 2 2 2 4 3" xfId="11440"/>
    <cellStyle name="Percent 2 2 2 4 3 2" xfId="11441"/>
    <cellStyle name="Percent 2 2 2 4 3 3" xfId="11442"/>
    <cellStyle name="Percent 2 2 2 4 4" xfId="11443"/>
    <cellStyle name="Percent 2 2 2 4 5" xfId="11444"/>
    <cellStyle name="Percent 2 2 2 5" xfId="11445"/>
    <cellStyle name="Percent 2 2 2 5 2" xfId="11446"/>
    <cellStyle name="Percent 2 2 2 5 2 2" xfId="11447"/>
    <cellStyle name="Percent 2 2 2 5 2 3" xfId="11448"/>
    <cellStyle name="Percent 2 2 2 5 3" xfId="11449"/>
    <cellStyle name="Percent 2 2 2 5 4" xfId="11450"/>
    <cellStyle name="Percent 2 2 2 6" xfId="11451"/>
    <cellStyle name="Percent 2 2 2 7" xfId="11452"/>
    <cellStyle name="Percent 2 2 2 7 2" xfId="11453"/>
    <cellStyle name="Percent 2 2 2 7 2 2" xfId="11454"/>
    <cellStyle name="Percent 2 2 2 7 2 3" xfId="11455"/>
    <cellStyle name="Percent 2 2 2 7 3" xfId="11456"/>
    <cellStyle name="Percent 2 2 2 7 4" xfId="11457"/>
    <cellStyle name="Percent 2 2 2 8" xfId="11458"/>
    <cellStyle name="Percent 2 2 2 8 2" xfId="11459"/>
    <cellStyle name="Percent 2 2 2 8 3" xfId="11460"/>
    <cellStyle name="Percent 2 2 2 9" xfId="11461"/>
    <cellStyle name="Percent 2 2 2 9 2" xfId="11462"/>
    <cellStyle name="Percent 2 2 2 9 3" xfId="11463"/>
    <cellStyle name="Percent 2 2 3" xfId="11464"/>
    <cellStyle name="Percent 2 2 4" xfId="11465"/>
    <cellStyle name="Percent 2 2 4 2" xfId="11466"/>
    <cellStyle name="Percent 2 2 4 2 2" xfId="11467"/>
    <cellStyle name="Percent 2 2 4 2 2 2" xfId="11468"/>
    <cellStyle name="Percent 2 2 4 2 2 2 2" xfId="11469"/>
    <cellStyle name="Percent 2 2 4 2 2 2 2 2" xfId="11470"/>
    <cellStyle name="Percent 2 2 4 2 2 2 2 3" xfId="11471"/>
    <cellStyle name="Percent 2 2 4 2 2 2 3" xfId="11472"/>
    <cellStyle name="Percent 2 2 4 2 2 2 4" xfId="11473"/>
    <cellStyle name="Percent 2 2 4 2 2 3" xfId="11474"/>
    <cellStyle name="Percent 2 2 4 2 2 3 2" xfId="11475"/>
    <cellStyle name="Percent 2 2 4 2 2 3 3" xfId="11476"/>
    <cellStyle name="Percent 2 2 4 2 2 4" xfId="11477"/>
    <cellStyle name="Percent 2 2 4 2 2 5" xfId="11478"/>
    <cellStyle name="Percent 2 2 4 2 3" xfId="11479"/>
    <cellStyle name="Percent 2 2 4 2 3 2" xfId="11480"/>
    <cellStyle name="Percent 2 2 4 2 3 2 2" xfId="11481"/>
    <cellStyle name="Percent 2 2 4 2 3 2 2 2" xfId="11482"/>
    <cellStyle name="Percent 2 2 4 2 3 2 2 3" xfId="11483"/>
    <cellStyle name="Percent 2 2 4 2 3 2 3" xfId="11484"/>
    <cellStyle name="Percent 2 2 4 2 3 2 4" xfId="11485"/>
    <cellStyle name="Percent 2 2 4 2 3 3" xfId="11486"/>
    <cellStyle name="Percent 2 2 4 2 3 3 2" xfId="11487"/>
    <cellStyle name="Percent 2 2 4 2 3 3 3" xfId="11488"/>
    <cellStyle name="Percent 2 2 4 2 3 4" xfId="11489"/>
    <cellStyle name="Percent 2 2 4 2 3 5" xfId="11490"/>
    <cellStyle name="Percent 2 2 4 2 4" xfId="11491"/>
    <cellStyle name="Percent 2 2 4 2 4 2" xfId="11492"/>
    <cellStyle name="Percent 2 2 4 2 4 2 2" xfId="11493"/>
    <cellStyle name="Percent 2 2 4 2 4 2 3" xfId="11494"/>
    <cellStyle name="Percent 2 2 4 2 4 3" xfId="11495"/>
    <cellStyle name="Percent 2 2 4 2 4 4" xfId="11496"/>
    <cellStyle name="Percent 2 2 4 2 5" xfId="11497"/>
    <cellStyle name="Percent 2 2 4 2 5 2" xfId="11498"/>
    <cellStyle name="Percent 2 2 4 2 5 2 2" xfId="11499"/>
    <cellStyle name="Percent 2 2 4 2 5 2 3" xfId="11500"/>
    <cellStyle name="Percent 2 2 4 2 5 3" xfId="11501"/>
    <cellStyle name="Percent 2 2 4 2 5 4" xfId="11502"/>
    <cellStyle name="Percent 2 2 4 2 6" xfId="11503"/>
    <cellStyle name="Percent 2 2 4 2 6 2" xfId="11504"/>
    <cellStyle name="Percent 2 2 4 2 6 3" xfId="11505"/>
    <cellStyle name="Percent 2 2 4 2 7" xfId="11506"/>
    <cellStyle name="Percent 2 2 4 2 8" xfId="11507"/>
    <cellStyle name="Percent 2 2 4 3" xfId="11508"/>
    <cellStyle name="Percent 2 2 4 3 2" xfId="11509"/>
    <cellStyle name="Percent 2 2 4 3 2 2" xfId="11510"/>
    <cellStyle name="Percent 2 2 4 3 2 2 2" xfId="11511"/>
    <cellStyle name="Percent 2 2 4 3 2 2 3" xfId="11512"/>
    <cellStyle name="Percent 2 2 4 3 2 3" xfId="11513"/>
    <cellStyle name="Percent 2 2 4 3 2 4" xfId="11514"/>
    <cellStyle name="Percent 2 2 4 3 3" xfId="11515"/>
    <cellStyle name="Percent 2 2 4 3 3 2" xfId="11516"/>
    <cellStyle name="Percent 2 2 4 3 3 3" xfId="11517"/>
    <cellStyle name="Percent 2 2 4 3 4" xfId="11518"/>
    <cellStyle name="Percent 2 2 4 3 5" xfId="11519"/>
    <cellStyle name="Percent 2 2 4 4" xfId="11520"/>
    <cellStyle name="Percent 2 2 4 4 2" xfId="11521"/>
    <cellStyle name="Percent 2 2 4 4 2 2" xfId="11522"/>
    <cellStyle name="Percent 2 2 4 4 2 2 2" xfId="11523"/>
    <cellStyle name="Percent 2 2 4 4 2 2 3" xfId="11524"/>
    <cellStyle name="Percent 2 2 4 4 2 3" xfId="11525"/>
    <cellStyle name="Percent 2 2 4 4 2 4" xfId="11526"/>
    <cellStyle name="Percent 2 2 4 4 3" xfId="11527"/>
    <cellStyle name="Percent 2 2 4 4 3 2" xfId="11528"/>
    <cellStyle name="Percent 2 2 4 4 3 3" xfId="11529"/>
    <cellStyle name="Percent 2 2 4 4 4" xfId="11530"/>
    <cellStyle name="Percent 2 2 4 4 5" xfId="11531"/>
    <cellStyle name="Percent 2 2 4 5" xfId="11532"/>
    <cellStyle name="Percent 2 2 4 5 2" xfId="11533"/>
    <cellStyle name="Percent 2 2 4 5 2 2" xfId="11534"/>
    <cellStyle name="Percent 2 2 4 5 2 3" xfId="11535"/>
    <cellStyle name="Percent 2 2 4 5 3" xfId="11536"/>
    <cellStyle name="Percent 2 2 4 5 4" xfId="11537"/>
    <cellStyle name="Percent 2 2 4 6" xfId="11538"/>
    <cellStyle name="Percent 2 2 4 6 2" xfId="11539"/>
    <cellStyle name="Percent 2 2 4 6 2 2" xfId="11540"/>
    <cellStyle name="Percent 2 2 4 6 2 3" xfId="11541"/>
    <cellStyle name="Percent 2 2 4 6 3" xfId="11542"/>
    <cellStyle name="Percent 2 2 4 6 4" xfId="11543"/>
    <cellStyle name="Percent 2 2 4 7" xfId="11544"/>
    <cellStyle name="Percent 2 2 4 7 2" xfId="11545"/>
    <cellStyle name="Percent 2 2 4 7 3" xfId="11546"/>
    <cellStyle name="Percent 2 2 4 8" xfId="11547"/>
    <cellStyle name="Percent 2 2 4 9" xfId="11548"/>
    <cellStyle name="Percent 2 2_Data Input" xfId="11549"/>
    <cellStyle name="Percent 2 3" xfId="11550"/>
    <cellStyle name="Percent 2 3 2" xfId="11551"/>
    <cellStyle name="Percent 2 3 3" xfId="11552"/>
    <cellStyle name="Percent 2 3 3 2" xfId="11553"/>
    <cellStyle name="Percent 2 3 3 2 2" xfId="11554"/>
    <cellStyle name="Percent 2 3 3 2 2 2" xfId="11555"/>
    <cellStyle name="Percent 2 3 3 2 2 2 2" xfId="11556"/>
    <cellStyle name="Percent 2 3 3 2 2 2 3" xfId="11557"/>
    <cellStyle name="Percent 2 3 3 2 2 3" xfId="11558"/>
    <cellStyle name="Percent 2 3 3 2 2 4" xfId="11559"/>
    <cellStyle name="Percent 2 3 3 2 3" xfId="11560"/>
    <cellStyle name="Percent 2 3 3 2 3 2" xfId="11561"/>
    <cellStyle name="Percent 2 3 3 2 3 3" xfId="11562"/>
    <cellStyle name="Percent 2 3 3 2 4" xfId="11563"/>
    <cellStyle name="Percent 2 3 3 2 5" xfId="11564"/>
    <cellStyle name="Percent 2 3 3 3" xfId="11565"/>
    <cellStyle name="Percent 2 3 3 3 2" xfId="11566"/>
    <cellStyle name="Percent 2 3 3 3 2 2" xfId="11567"/>
    <cellStyle name="Percent 2 3 3 3 2 2 2" xfId="11568"/>
    <cellStyle name="Percent 2 3 3 3 2 2 3" xfId="11569"/>
    <cellStyle name="Percent 2 3 3 3 2 3" xfId="11570"/>
    <cellStyle name="Percent 2 3 3 3 2 4" xfId="11571"/>
    <cellStyle name="Percent 2 3 3 3 3" xfId="11572"/>
    <cellStyle name="Percent 2 3 3 3 3 2" xfId="11573"/>
    <cellStyle name="Percent 2 3 3 3 3 3" xfId="11574"/>
    <cellStyle name="Percent 2 3 3 3 4" xfId="11575"/>
    <cellStyle name="Percent 2 3 3 3 5" xfId="11576"/>
    <cellStyle name="Percent 2 3 3 4" xfId="11577"/>
    <cellStyle name="Percent 2 3 3 4 2" xfId="11578"/>
    <cellStyle name="Percent 2 3 3 4 2 2" xfId="11579"/>
    <cellStyle name="Percent 2 3 3 4 2 3" xfId="11580"/>
    <cellStyle name="Percent 2 3 3 4 3" xfId="11581"/>
    <cellStyle name="Percent 2 3 3 4 4" xfId="11582"/>
    <cellStyle name="Percent 2 3 3 5" xfId="11583"/>
    <cellStyle name="Percent 2 3 3 5 2" xfId="11584"/>
    <cellStyle name="Percent 2 3 3 5 2 2" xfId="11585"/>
    <cellStyle name="Percent 2 3 3 5 2 3" xfId="11586"/>
    <cellStyle name="Percent 2 3 3 5 3" xfId="11587"/>
    <cellStyle name="Percent 2 3 3 5 4" xfId="11588"/>
    <cellStyle name="Percent 2 3 3 6" xfId="11589"/>
    <cellStyle name="Percent 2 3 3 6 2" xfId="11590"/>
    <cellStyle name="Percent 2 3 3 6 3" xfId="11591"/>
    <cellStyle name="Percent 2 3 3 7" xfId="11592"/>
    <cellStyle name="Percent 2 3 3 8" xfId="11593"/>
    <cellStyle name="Percent 2 3 4" xfId="11594"/>
    <cellStyle name="Percent 2 3 4 2" xfId="11595"/>
    <cellStyle name="Percent 2 3 4 2 2" xfId="11596"/>
    <cellStyle name="Percent 2 3 4 2 2 2" xfId="11597"/>
    <cellStyle name="Percent 2 3 4 2 2 3" xfId="11598"/>
    <cellStyle name="Percent 2 3 4 2 3" xfId="11599"/>
    <cellStyle name="Percent 2 3 4 2 4" xfId="11600"/>
    <cellStyle name="Percent 2 3 4 3" xfId="11601"/>
    <cellStyle name="Percent 2 3 4 3 2" xfId="11602"/>
    <cellStyle name="Percent 2 3 4 3 3" xfId="11603"/>
    <cellStyle name="Percent 2 3 4 4" xfId="11604"/>
    <cellStyle name="Percent 2 3 4 5" xfId="11605"/>
    <cellStyle name="Percent 2 3 5" xfId="11606"/>
    <cellStyle name="Percent 2 3 5 2" xfId="11607"/>
    <cellStyle name="Percent 2 3 5 2 2" xfId="11608"/>
    <cellStyle name="Percent 2 3 5 2 2 2" xfId="11609"/>
    <cellStyle name="Percent 2 3 5 2 2 3" xfId="11610"/>
    <cellStyle name="Percent 2 3 5 2 3" xfId="11611"/>
    <cellStyle name="Percent 2 3 5 2 4" xfId="11612"/>
    <cellStyle name="Percent 2 3 5 3" xfId="11613"/>
    <cellStyle name="Percent 2 3 5 3 2" xfId="11614"/>
    <cellStyle name="Percent 2 3 5 3 3" xfId="11615"/>
    <cellStyle name="Percent 2 3 5 4" xfId="11616"/>
    <cellStyle name="Percent 2 3 5 5" xfId="11617"/>
    <cellStyle name="Percent 2 3 6" xfId="11618"/>
    <cellStyle name="Percent 2 3 6 2" xfId="11619"/>
    <cellStyle name="Percent 2 3 6 2 2" xfId="11620"/>
    <cellStyle name="Percent 2 3 6 2 3" xfId="11621"/>
    <cellStyle name="Percent 2 3 6 3" xfId="11622"/>
    <cellStyle name="Percent 2 3 6 4" xfId="11623"/>
    <cellStyle name="Percent 2 3 7" xfId="11624"/>
    <cellStyle name="Percent 2 3 7 2" xfId="11625"/>
    <cellStyle name="Percent 2 3 7 2 2" xfId="11626"/>
    <cellStyle name="Percent 2 3 7 2 3" xfId="11627"/>
    <cellStyle name="Percent 2 3 7 3" xfId="11628"/>
    <cellStyle name="Percent 2 3 7 4" xfId="11629"/>
    <cellStyle name="Percent 2 3 8" xfId="11630"/>
    <cellStyle name="Percent 2 3 8 2" xfId="11631"/>
    <cellStyle name="Percent 2 3 8 3" xfId="11632"/>
    <cellStyle name="Percent 2 3 9" xfId="11633"/>
    <cellStyle name="Percent 2 3 9 2" xfId="11634"/>
    <cellStyle name="Percent 2 3 9 3" xfId="11635"/>
    <cellStyle name="Percent 2 3_Data Input" xfId="11636"/>
    <cellStyle name="Percent 2 4" xfId="11637"/>
    <cellStyle name="Percent 2 4 2" xfId="11638"/>
    <cellStyle name="Percent 2 4 3" xfId="11639"/>
    <cellStyle name="Percent 2 4_Data Input" xfId="11640"/>
    <cellStyle name="Percent 2 5" xfId="11641"/>
    <cellStyle name="Percent 2 5 2" xfId="11642"/>
    <cellStyle name="Percent 2 5 3" xfId="11643"/>
    <cellStyle name="Percent 2 5 4" xfId="11644"/>
    <cellStyle name="Percent 2 5 5" xfId="11645"/>
    <cellStyle name="Percent 2 6" xfId="11646"/>
    <cellStyle name="Percent 2 6 2" xfId="11647"/>
    <cellStyle name="Percent 2 6 2 2" xfId="11648"/>
    <cellStyle name="Percent 2 6 2 2 2" xfId="11649"/>
    <cellStyle name="Percent 2 6 2 2 2 2" xfId="11650"/>
    <cellStyle name="Percent 2 6 2 2 2 2 2" xfId="11651"/>
    <cellStyle name="Percent 2 6 2 2 2 2 3" xfId="11652"/>
    <cellStyle name="Percent 2 6 2 2 2 3" xfId="11653"/>
    <cellStyle name="Percent 2 6 2 2 2 4" xfId="11654"/>
    <cellStyle name="Percent 2 6 2 2 3" xfId="11655"/>
    <cellStyle name="Percent 2 6 2 2 3 2" xfId="11656"/>
    <cellStyle name="Percent 2 6 2 2 3 3" xfId="11657"/>
    <cellStyle name="Percent 2 6 2 2 4" xfId="11658"/>
    <cellStyle name="Percent 2 6 2 2 5" xfId="11659"/>
    <cellStyle name="Percent 2 6 2 3" xfId="11660"/>
    <cellStyle name="Percent 2 6 2 3 2" xfId="11661"/>
    <cellStyle name="Percent 2 6 2 3 2 2" xfId="11662"/>
    <cellStyle name="Percent 2 6 2 3 2 2 2" xfId="11663"/>
    <cellStyle name="Percent 2 6 2 3 2 2 3" xfId="11664"/>
    <cellStyle name="Percent 2 6 2 3 2 3" xfId="11665"/>
    <cellStyle name="Percent 2 6 2 3 2 4" xfId="11666"/>
    <cellStyle name="Percent 2 6 2 3 3" xfId="11667"/>
    <cellStyle name="Percent 2 6 2 3 3 2" xfId="11668"/>
    <cellStyle name="Percent 2 6 2 3 3 3" xfId="11669"/>
    <cellStyle name="Percent 2 6 2 3 4" xfId="11670"/>
    <cellStyle name="Percent 2 6 2 3 5" xfId="11671"/>
    <cellStyle name="Percent 2 6 2 4" xfId="11672"/>
    <cellStyle name="Percent 2 6 2 4 2" xfId="11673"/>
    <cellStyle name="Percent 2 6 2 4 2 2" xfId="11674"/>
    <cellStyle name="Percent 2 6 2 4 2 3" xfId="11675"/>
    <cellStyle name="Percent 2 6 2 4 3" xfId="11676"/>
    <cellStyle name="Percent 2 6 2 4 4" xfId="11677"/>
    <cellStyle name="Percent 2 6 2 5" xfId="11678"/>
    <cellStyle name="Percent 2 6 2 5 2" xfId="11679"/>
    <cellStyle name="Percent 2 6 2 5 2 2" xfId="11680"/>
    <cellStyle name="Percent 2 6 2 5 2 3" xfId="11681"/>
    <cellStyle name="Percent 2 6 2 5 3" xfId="11682"/>
    <cellStyle name="Percent 2 6 2 5 4" xfId="11683"/>
    <cellStyle name="Percent 2 6 2 6" xfId="11684"/>
    <cellStyle name="Percent 2 6 2 6 2" xfId="11685"/>
    <cellStyle name="Percent 2 6 2 6 3" xfId="11686"/>
    <cellStyle name="Percent 2 6 2 7" xfId="11687"/>
    <cellStyle name="Percent 2 6 2 8" xfId="11688"/>
    <cellStyle name="Percent 2 6 3" xfId="11689"/>
    <cellStyle name="Percent 2 6 3 2" xfId="11690"/>
    <cellStyle name="Percent 2 6 3 2 2" xfId="11691"/>
    <cellStyle name="Percent 2 6 3 2 2 2" xfId="11692"/>
    <cellStyle name="Percent 2 6 3 2 2 3" xfId="11693"/>
    <cellStyle name="Percent 2 6 3 2 3" xfId="11694"/>
    <cellStyle name="Percent 2 6 3 2 4" xfId="11695"/>
    <cellStyle name="Percent 2 6 3 3" xfId="11696"/>
    <cellStyle name="Percent 2 6 3 3 2" xfId="11697"/>
    <cellStyle name="Percent 2 6 3 3 3" xfId="11698"/>
    <cellStyle name="Percent 2 6 3 4" xfId="11699"/>
    <cellStyle name="Percent 2 6 3 5" xfId="11700"/>
    <cellStyle name="Percent 2 6 4" xfId="11701"/>
    <cellStyle name="Percent 2 6 4 2" xfId="11702"/>
    <cellStyle name="Percent 2 6 4 2 2" xfId="11703"/>
    <cellStyle name="Percent 2 6 4 2 2 2" xfId="11704"/>
    <cellStyle name="Percent 2 6 4 2 2 3" xfId="11705"/>
    <cellStyle name="Percent 2 6 4 2 3" xfId="11706"/>
    <cellStyle name="Percent 2 6 4 2 4" xfId="11707"/>
    <cellStyle name="Percent 2 6 4 3" xfId="11708"/>
    <cellStyle name="Percent 2 6 4 3 2" xfId="11709"/>
    <cellStyle name="Percent 2 6 4 3 3" xfId="11710"/>
    <cellStyle name="Percent 2 6 4 4" xfId="11711"/>
    <cellStyle name="Percent 2 6 4 5" xfId="11712"/>
    <cellStyle name="Percent 2 6 5" xfId="11713"/>
    <cellStyle name="Percent 2 6 5 2" xfId="11714"/>
    <cellStyle name="Percent 2 6 5 2 2" xfId="11715"/>
    <cellStyle name="Percent 2 6 5 2 3" xfId="11716"/>
    <cellStyle name="Percent 2 6 5 3" xfId="11717"/>
    <cellStyle name="Percent 2 6 5 4" xfId="11718"/>
    <cellStyle name="Percent 2 6 6" xfId="11719"/>
    <cellStyle name="Percent 2 6 6 2" xfId="11720"/>
    <cellStyle name="Percent 2 6 6 2 2" xfId="11721"/>
    <cellStyle name="Percent 2 6 6 2 3" xfId="11722"/>
    <cellStyle name="Percent 2 6 6 3" xfId="11723"/>
    <cellStyle name="Percent 2 6 6 4" xfId="11724"/>
    <cellStyle name="Percent 2 6 7" xfId="11725"/>
    <cellStyle name="Percent 2 6 7 2" xfId="11726"/>
    <cellStyle name="Percent 2 6 7 3" xfId="11727"/>
    <cellStyle name="Percent 2 6 8" xfId="11728"/>
    <cellStyle name="Percent 2 6 9" xfId="11729"/>
    <cellStyle name="Percent 2 7" xfId="11730"/>
    <cellStyle name="Percent 2 8" xfId="11731"/>
    <cellStyle name="Percent 2 9" xfId="11732"/>
    <cellStyle name="Percent 2_Data Input" xfId="11733"/>
    <cellStyle name="Percent 20" xfId="11734"/>
    <cellStyle name="Percent 20 2" xfId="11735"/>
    <cellStyle name="Percent 20 2 2" xfId="11736"/>
    <cellStyle name="Percent 20 2 3" xfId="11737"/>
    <cellStyle name="Percent 20 3" xfId="11738"/>
    <cellStyle name="Percent 20 4" xfId="11739"/>
    <cellStyle name="Percent 21" xfId="11740"/>
    <cellStyle name="Percent 21 2" xfId="11741"/>
    <cellStyle name="Percent 21 2 2" xfId="11742"/>
    <cellStyle name="Percent 21 2 3" xfId="11743"/>
    <cellStyle name="Percent 21 3" xfId="11744"/>
    <cellStyle name="Percent 21 4" xfId="11745"/>
    <cellStyle name="Percent 22" xfId="11746"/>
    <cellStyle name="Percent 23" xfId="11747"/>
    <cellStyle name="Percent 23 2" xfId="11748"/>
    <cellStyle name="Percent 23 2 2" xfId="11749"/>
    <cellStyle name="Percent 23 2 3" xfId="11750"/>
    <cellStyle name="Percent 23 3" xfId="11751"/>
    <cellStyle name="Percent 23 4" xfId="11752"/>
    <cellStyle name="Percent 24" xfId="11753"/>
    <cellStyle name="Percent 24 2" xfId="11754"/>
    <cellStyle name="Percent 24 3" xfId="11755"/>
    <cellStyle name="Percent 25" xfId="11756"/>
    <cellStyle name="Percent 26" xfId="11757"/>
    <cellStyle name="Percent 27" xfId="11758"/>
    <cellStyle name="Percent 28" xfId="11759"/>
    <cellStyle name="Percent 28 2" xfId="11760"/>
    <cellStyle name="Percent 28 3" xfId="11761"/>
    <cellStyle name="Percent 29" xfId="11762"/>
    <cellStyle name="Percent 3" xfId="11763"/>
    <cellStyle name="Percent 3 2" xfId="11764"/>
    <cellStyle name="Percent 3 2 2" xfId="11765"/>
    <cellStyle name="Percent 3 2_Data Input" xfId="11766"/>
    <cellStyle name="Percent 3 3" xfId="11767"/>
    <cellStyle name="Percent 3 3 2" xfId="11768"/>
    <cellStyle name="Percent 3 3 3" xfId="11769"/>
    <cellStyle name="Percent 3 3 4" xfId="11770"/>
    <cellStyle name="Percent 3 4" xfId="11771"/>
    <cellStyle name="Percent 3 4 2" xfId="11772"/>
    <cellStyle name="Percent 3 4 3" xfId="11773"/>
    <cellStyle name="Percent 3 5" xfId="11774"/>
    <cellStyle name="Percent 3_Data Input" xfId="11775"/>
    <cellStyle name="Percent 30" xfId="11776"/>
    <cellStyle name="Percent 31" xfId="11777"/>
    <cellStyle name="Percent 32" xfId="11778"/>
    <cellStyle name="Percent 33" xfId="11779"/>
    <cellStyle name="Percent 34" xfId="11780"/>
    <cellStyle name="Percent 35" xfId="11781"/>
    <cellStyle name="Percent 36" xfId="11782"/>
    <cellStyle name="Percent 4" xfId="11783"/>
    <cellStyle name="Percent 4 2" xfId="11784"/>
    <cellStyle name="Percent 4 2 2" xfId="11785"/>
    <cellStyle name="Percent 4 3" xfId="11786"/>
    <cellStyle name="Percent 4_Data Input" xfId="11787"/>
    <cellStyle name="Percent 5" xfId="11788"/>
    <cellStyle name="Percent 5 2" xfId="11789"/>
    <cellStyle name="Percent 5 2 2" xfId="11790"/>
    <cellStyle name="Percent 5 2 3" xfId="11791"/>
    <cellStyle name="Percent 5 2 4" xfId="11792"/>
    <cellStyle name="Percent 5 3" xfId="11793"/>
    <cellStyle name="Percent 5 3 2" xfId="11794"/>
    <cellStyle name="Percent 5 3 3" xfId="11795"/>
    <cellStyle name="Percent 5 3 4" xfId="11796"/>
    <cellStyle name="Percent 5 4" xfId="11797"/>
    <cellStyle name="Percent 5_Data Input" xfId="11798"/>
    <cellStyle name="Percent 6" xfId="11799"/>
    <cellStyle name="Percent 6 2" xfId="11800"/>
    <cellStyle name="Percent 6 2 2" xfId="11801"/>
    <cellStyle name="Percent 6 2 3" xfId="11802"/>
    <cellStyle name="Percent 6 2 4" xfId="11803"/>
    <cellStyle name="Percent 6 2 5" xfId="11804"/>
    <cellStyle name="Percent 6 3" xfId="11805"/>
    <cellStyle name="Percent 6 3 2" xfId="11806"/>
    <cellStyle name="Percent 6 3 3" xfId="11807"/>
    <cellStyle name="Percent 6 3 4" xfId="11808"/>
    <cellStyle name="Percent 6 4" xfId="11809"/>
    <cellStyle name="Percent 6_Data Input" xfId="11810"/>
    <cellStyle name="Percent 7" xfId="11811"/>
    <cellStyle name="Percent 7 2" xfId="11812"/>
    <cellStyle name="Percent 7 2 2" xfId="11813"/>
    <cellStyle name="Percent 7 2_Data Input" xfId="11814"/>
    <cellStyle name="Percent 7 3" xfId="11815"/>
    <cellStyle name="Percent 7_Data Input" xfId="11816"/>
    <cellStyle name="Percent 8" xfId="11817"/>
    <cellStyle name="Percent 8 10" xfId="11818"/>
    <cellStyle name="Percent 8 2" xfId="11819"/>
    <cellStyle name="Percent 8 2 2" xfId="11820"/>
    <cellStyle name="Percent 8 2 3" xfId="11821"/>
    <cellStyle name="Percent 8 2 4" xfId="11822"/>
    <cellStyle name="Percent 8 2_Data Input" xfId="11823"/>
    <cellStyle name="Percent 8 3" xfId="11824"/>
    <cellStyle name="Percent 8 4" xfId="11825"/>
    <cellStyle name="Percent 8 4 2" xfId="11826"/>
    <cellStyle name="Percent 8 4_Data Input" xfId="11827"/>
    <cellStyle name="Percent 8 5" xfId="11828"/>
    <cellStyle name="Percent 8 6" xfId="11829"/>
    <cellStyle name="Percent 8 7" xfId="11830"/>
    <cellStyle name="Percent 8 8" xfId="11831"/>
    <cellStyle name="Percent 8 9" xfId="11832"/>
    <cellStyle name="Percent 8_Data Input" xfId="11833"/>
    <cellStyle name="Percent 9" xfId="11834"/>
    <cellStyle name="Percent 9 2" xfId="11835"/>
    <cellStyle name="Percent 9 2 2" xfId="11836"/>
    <cellStyle name="Percent 9 2_Data Input" xfId="11837"/>
    <cellStyle name="Percent 9 3" xfId="11838"/>
    <cellStyle name="Percent 9 3 2" xfId="11839"/>
    <cellStyle name="Percent 9 4" xfId="11840"/>
    <cellStyle name="Percent 9 4 2" xfId="11841"/>
    <cellStyle name="Percent 9 4 3" xfId="11842"/>
    <cellStyle name="Percent 9 5" xfId="11843"/>
    <cellStyle name="Percent 9_Data Input" xfId="11844"/>
    <cellStyle name="pricedatabold" xfId="11845"/>
    <cellStyle name="pricedatabold 2" xfId="11846"/>
    <cellStyle name="pricedatabold 2 2" xfId="11847"/>
    <cellStyle name="pricedatabold 3" xfId="11848"/>
    <cellStyle name="pricedatanorm" xfId="11849"/>
    <cellStyle name="Product Title" xfId="11850"/>
    <cellStyle name="Query" xfId="11851"/>
    <cellStyle name="Query 2" xfId="11852"/>
    <cellStyle name="Query 2 2" xfId="11853"/>
    <cellStyle name="Query 2 3" xfId="11854"/>
    <cellStyle name="Query 2 4" xfId="11855"/>
    <cellStyle name="Ratio" xfId="11856"/>
    <cellStyle name="Rec_Calc" xfId="11857"/>
    <cellStyle name="Sheet_Header" xfId="11858"/>
    <cellStyle name="SheetHeader1" xfId="11859"/>
    <cellStyle name="SheetHeader2" xfId="11860"/>
    <cellStyle name="SheetHeader3" xfId="11861"/>
    <cellStyle name="Style 1" xfId="11862"/>
    <cellStyle name="Table_Heading" xfId="11863"/>
    <cellStyle name="Technical_Input" xfId="11864"/>
    <cellStyle name="Text" xfId="11865"/>
    <cellStyle name="Text 2" xfId="11866"/>
    <cellStyle name="Text_Average Energy Prices" xfId="11867"/>
    <cellStyle name="Title 2" xfId="11868"/>
    <cellStyle name="Title 2 2" xfId="11869"/>
    <cellStyle name="Title 2_Average Energy Prices" xfId="11870"/>
    <cellStyle name="Title 3" xfId="11871"/>
    <cellStyle name="Title 3 2" xfId="11872"/>
    <cellStyle name="Title 3_Average Energy Prices" xfId="11873"/>
    <cellStyle name="Title 4" xfId="11874"/>
    <cellStyle name="Title 4 2" xfId="11875"/>
    <cellStyle name="Title 4 3" xfId="11876"/>
    <cellStyle name="Title 4 4" xfId="11877"/>
    <cellStyle name="Title 4 5" xfId="11878"/>
    <cellStyle name="Title 4_Average Energy Prices" xfId="11879"/>
    <cellStyle name="Title 5" xfId="11880"/>
    <cellStyle name="Total 2" xfId="11881"/>
    <cellStyle name="Total 2 10" xfId="11882"/>
    <cellStyle name="Total 2 2" xfId="11883"/>
    <cellStyle name="Total 2 2 2" xfId="11884"/>
    <cellStyle name="Total 2 2 3" xfId="11885"/>
    <cellStyle name="Total 2 2 3 2" xfId="11886"/>
    <cellStyle name="Total 2 2 3 2 2" xfId="11887"/>
    <cellStyle name="Total 2 2 3 2 3" xfId="11888"/>
    <cellStyle name="Total 2 2 3 2 4" xfId="11889"/>
    <cellStyle name="Total 2 2 3 2 5" xfId="11890"/>
    <cellStyle name="Total 2 2 3 3" xfId="11891"/>
    <cellStyle name="Total 2 2 3 4" xfId="11892"/>
    <cellStyle name="Total 2 2 3 5" xfId="11893"/>
    <cellStyle name="Total 2 2 4" xfId="11894"/>
    <cellStyle name="Total 2 2 5" xfId="11895"/>
    <cellStyle name="Total 2 2 6" xfId="11896"/>
    <cellStyle name="Total 2 2_Average Energy Prices" xfId="11897"/>
    <cellStyle name="Total 2 3" xfId="11898"/>
    <cellStyle name="Total 2 3 2" xfId="11899"/>
    <cellStyle name="Total 2 3 2 2" xfId="11900"/>
    <cellStyle name="Total 2 3 2 3" xfId="11901"/>
    <cellStyle name="Total 2 3 2 4" xfId="11902"/>
    <cellStyle name="Total 2 3 2 5" xfId="11903"/>
    <cellStyle name="Total 2 3 3" xfId="11904"/>
    <cellStyle name="Total 2 3 4" xfId="11905"/>
    <cellStyle name="Total 2 3 5" xfId="11906"/>
    <cellStyle name="Total 2 4" xfId="11907"/>
    <cellStyle name="Total 2 5" xfId="11908"/>
    <cellStyle name="Total 2 6" xfId="11909"/>
    <cellStyle name="Total 2 7" xfId="11910"/>
    <cellStyle name="Total 2 8" xfId="11911"/>
    <cellStyle name="Total 2 9" xfId="11912"/>
    <cellStyle name="Total 2_Average Energy Prices" xfId="11913"/>
    <cellStyle name="Total 3" xfId="11914"/>
    <cellStyle name="Total 3 2" xfId="11915"/>
    <cellStyle name="Total 3 2 2" xfId="11916"/>
    <cellStyle name="Total 3 2 2 2" xfId="11917"/>
    <cellStyle name="Total 3 2 2 3" xfId="11918"/>
    <cellStyle name="Total 3 2 2 4" xfId="11919"/>
    <cellStyle name="Total 3 2 2 5" xfId="11920"/>
    <cellStyle name="Total 3 2 3" xfId="11921"/>
    <cellStyle name="Total 3 2 4" xfId="11922"/>
    <cellStyle name="Total 3 2 5" xfId="11923"/>
    <cellStyle name="Total 3 3" xfId="11924"/>
    <cellStyle name="Total 3 3 2" xfId="11925"/>
    <cellStyle name="Total 3 3 2 2" xfId="11926"/>
    <cellStyle name="Total 3 3 2 3" xfId="11927"/>
    <cellStyle name="Total 3 3 2 4" xfId="11928"/>
    <cellStyle name="Total 3 3 2 5" xfId="11929"/>
    <cellStyle name="Total 3 3 3" xfId="11930"/>
    <cellStyle name="Total 3 3 4" xfId="11931"/>
    <cellStyle name="Total 3 3 5" xfId="11932"/>
    <cellStyle name="Total 3 4" xfId="11933"/>
    <cellStyle name="Total 3 5" xfId="11934"/>
    <cellStyle name="Total 3 6" xfId="11935"/>
    <cellStyle name="Total 3_Average Energy Prices" xfId="11936"/>
    <cellStyle name="Total 4" xfId="11937"/>
    <cellStyle name="Total 4 2" xfId="11938"/>
    <cellStyle name="Total 4 2 2" xfId="11939"/>
    <cellStyle name="Total 4 2 2 2" xfId="11940"/>
    <cellStyle name="Total 4 2 2 3" xfId="11941"/>
    <cellStyle name="Total 4 2 2 4" xfId="11942"/>
    <cellStyle name="Total 4 2 2 5" xfId="11943"/>
    <cellStyle name="Total 4 2 3" xfId="11944"/>
    <cellStyle name="Total 4 2 4" xfId="11945"/>
    <cellStyle name="Total 4 2 5" xfId="11946"/>
    <cellStyle name="Total 4 3" xfId="11947"/>
    <cellStyle name="Total 4 3 2" xfId="11948"/>
    <cellStyle name="Total 4 3 3" xfId="11949"/>
    <cellStyle name="Total 4 3 4" xfId="11950"/>
    <cellStyle name="Total 4 3 5" xfId="11951"/>
    <cellStyle name="Total 4 4" xfId="11952"/>
    <cellStyle name="Total 4 5" xfId="11953"/>
    <cellStyle name="Total 4 5 2" xfId="11954"/>
    <cellStyle name="Total 4 6" xfId="11955"/>
    <cellStyle name="Total 4 7" xfId="11956"/>
    <cellStyle name="Total 4 8" xfId="11957"/>
    <cellStyle name="Total 4_Average Energy Prices" xfId="11958"/>
    <cellStyle name="Total 5" xfId="11959"/>
    <cellStyle name="Total 5 2" xfId="11960"/>
    <cellStyle name="Total 5 2 2" xfId="11961"/>
    <cellStyle name="Total 5 2 2 2" xfId="11962"/>
    <cellStyle name="Total 5 2 2 3" xfId="11963"/>
    <cellStyle name="Total 5 2 2 4" xfId="11964"/>
    <cellStyle name="Total 5 2 2 5" xfId="11965"/>
    <cellStyle name="Total 5 2 3" xfId="11966"/>
    <cellStyle name="Total 5 2 4" xfId="11967"/>
    <cellStyle name="Total 5 2 5" xfId="11968"/>
    <cellStyle name="Total 5 3" xfId="11969"/>
    <cellStyle name="Total 5 3 2" xfId="11970"/>
    <cellStyle name="Total 5 3 3" xfId="11971"/>
    <cellStyle name="Total 5 3 4" xfId="11972"/>
    <cellStyle name="Total 5 3 5" xfId="11973"/>
    <cellStyle name="Total 5 4" xfId="11974"/>
    <cellStyle name="Total 5 4 2" xfId="11975"/>
    <cellStyle name="Total 5 4 3" xfId="11976"/>
    <cellStyle name="Total 5 4 4" xfId="11977"/>
    <cellStyle name="Total 5 4 5" xfId="11978"/>
    <cellStyle name="Total 5 5" xfId="11979"/>
    <cellStyle name="Total 5 6" xfId="11980"/>
    <cellStyle name="Total 5 7" xfId="11981"/>
    <cellStyle name="Total 5_Average Energy Prices" xfId="11982"/>
    <cellStyle name="Total 6" xfId="11983"/>
    <cellStyle name="Total 6 2" xfId="11984"/>
    <cellStyle name="Total 6 2 2" xfId="11985"/>
    <cellStyle name="Total 6 2 3" xfId="11986"/>
    <cellStyle name="Total 6 2 4" xfId="11987"/>
    <cellStyle name="Total 6 2 5" xfId="11988"/>
    <cellStyle name="Total 6 3" xfId="11989"/>
    <cellStyle name="Total 6 4" xfId="11990"/>
    <cellStyle name="Total 6 5" xfId="11991"/>
    <cellStyle name="Total 7" xfId="11992"/>
    <cellStyle name="Total 7 2" xfId="11993"/>
    <cellStyle name="Total 7 2 2" xfId="11994"/>
    <cellStyle name="Total 7 2 2 2" xfId="11995"/>
    <cellStyle name="Total 7 2 2 3" xfId="11996"/>
    <cellStyle name="Total 7 2 2 4" xfId="11997"/>
    <cellStyle name="Total 7 3" xfId="11998"/>
    <cellStyle name="Total 7 3 2" xfId="11999"/>
    <cellStyle name="Total 7 3 3" xfId="12000"/>
    <cellStyle name="Total 7 3 4" xfId="12001"/>
    <cellStyle name="Total 7_Average Energy Prices" xfId="12002"/>
    <cellStyle name="Unit" xfId="12003"/>
    <cellStyle name="Warning Text 2" xfId="12004"/>
    <cellStyle name="Warning Text 2 2" xfId="12005"/>
    <cellStyle name="Warning Text 2 3" xfId="12006"/>
    <cellStyle name="Warning Text 2 4" xfId="12007"/>
    <cellStyle name="Warning Text 2 5" xfId="12008"/>
    <cellStyle name="Warning Text 2_Average Energy Prices" xfId="12009"/>
    <cellStyle name="Warning Text 3" xfId="12010"/>
    <cellStyle name="Warning Text 3 2" xfId="12011"/>
    <cellStyle name="Warning Text 3_Average Energy Prices" xfId="12012"/>
    <cellStyle name="Warning Text 4" xfId="12013"/>
    <cellStyle name="Warning Text 4 2" xfId="12014"/>
    <cellStyle name="Warning Text 4 3" xfId="12015"/>
    <cellStyle name="Warning Text 4 4" xfId="12016"/>
    <cellStyle name="Warning Text 4 5" xfId="12017"/>
    <cellStyle name="Warning Text 4 6" xfId="12018"/>
    <cellStyle name="Warning Text 4_Average Energy Prices" xfId="12019"/>
    <cellStyle name="Warning Text 5" xfId="12020"/>
    <cellStyle name="Warning Text 5 2" xfId="12021"/>
    <cellStyle name="Warning Text 5 3" xfId="12022"/>
    <cellStyle name="Warning Text 5 4" xfId="12023"/>
    <cellStyle name="Warning Text 5_Average Energy Prices" xfId="12024"/>
    <cellStyle name="Warning Text 6" xfId="12025"/>
    <cellStyle name="Warning Text 7" xfId="12026"/>
    <cellStyle name="WIP" xfId="12027"/>
    <cellStyle name="WIP 2" xfId="12028"/>
    <cellStyle name="WIP 2 2" xfId="12029"/>
    <cellStyle name="WIP 2 3" xfId="12030"/>
    <cellStyle name="WIP 2 4" xfId="12031"/>
  </cellStyles>
  <dxfs count="191"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  <fill>
        <patternFill patternType="solid">
          <fgColor indexed="64"/>
          <bgColor theme="5" tint="0.79998168889431442"/>
        </patternFill>
      </fill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rgb="FF595959"/>
        <name val="Calibri"/>
        <scheme val="minor"/>
      </font>
    </dxf>
  </dxfs>
  <tableStyles count="0" defaultTableStyle="TableStyleMedium2" defaultPivotStyle="PivotStyleLight16"/>
  <colors>
    <mruColors>
      <color rgb="FF0094D1"/>
      <color rgb="FF59595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rjcamfield\Local%20Settings\Temporary%20Internet%20Files\Content.IE5\S9EREEB6\Processo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epartments%20&amp;%20Divisions\Accounting%20Departments\Analysis%20and%20MISC\Financial%20analysis\Excel\Electric%20Rate%20Case%202007\Cost%20of%20Capital\Cash%20Projections\Cash%20Projection%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Log"/>
      <sheetName val="Template"/>
      <sheetName val="On-Peak Prices"/>
      <sheetName val="Off-Peak Prices"/>
      <sheetName val="Spark Spreads"/>
      <sheetName val="Weekly Power Index"/>
      <sheetName val="National Average"/>
      <sheetName val="Daily Avg, Real $"/>
      <sheetName val="Weekly Averages"/>
      <sheetName val="Daily Averages"/>
      <sheetName val="spark spread"/>
      <sheetName val="AZ"/>
      <sheetName val="Mid Columbia"/>
      <sheetName val="CIPCO"/>
      <sheetName val="Aug-Oct 08 On-pk"/>
      <sheetName val="GDP Deflator"/>
      <sheetName val="CP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 BUDGET"/>
      <sheetName val="Updates"/>
      <sheetName val="Assumptions "/>
      <sheetName val="Assumptions"/>
      <sheetName val="Reconciliation"/>
      <sheetName val="Capital - Historical"/>
      <sheetName val="Balance Sheet "/>
      <sheetName val="CASH 2002"/>
      <sheetName val="BOD Summary"/>
      <sheetName val="BOD Summary (2)"/>
      <sheetName val="FPU PV Tax effected (2)"/>
      <sheetName val="BOD Summary (5)"/>
      <sheetName val="5 YR CASH"/>
      <sheetName val="CASH 2003"/>
      <sheetName val="CASH 2004"/>
      <sheetName val="CASH 2005"/>
      <sheetName val="CASH 2006"/>
      <sheetName val="CASH 2007"/>
      <sheetName val="CASH 2008"/>
      <sheetName val="CASH 2009"/>
      <sheetName val="$10M LT DEBT"/>
      <sheetName val="$5.5M LT DEBT "/>
      <sheetName val="$8M LT DEBT"/>
      <sheetName val=" Pension Contributions"/>
      <sheetName val="Environ Exp Rev"/>
      <sheetName val="Env Exp OLD"/>
      <sheetName val="Environmental Exp (2)"/>
      <sheetName val="Environmental Exp (3)"/>
      <sheetName val="Dividends"/>
      <sheetName val="Equity Offering"/>
      <sheetName val="BUDGET CASH 2002"/>
      <sheetName val="CASH 2001"/>
      <sheetName val="TAX PAYMENTS &amp; FOR 2006"/>
      <sheetName val="Income Tax"/>
      <sheetName val="Income Tax - Old"/>
      <sheetName val="2004-2008 CASH PROJ"/>
      <sheetName val="Def Tax Bonus Depn"/>
      <sheetName val="TOTI"/>
      <sheetName val="Def Tax Bonus Depn - Original"/>
      <sheetName val="Property Tax"/>
      <sheetName val="SF Op Center"/>
      <sheetName val="Tax 2006"/>
      <sheetName val="Actual Tax 2005"/>
      <sheetName val="Construction 2006 Actual"/>
      <sheetName val="Construction 2005 Actual"/>
      <sheetName val="Construction "/>
      <sheetName val="Construction  (2)"/>
      <sheetName val="Construction Summary  2006"/>
      <sheetName val="Construction 2006 Detail"/>
      <sheetName val="Construction 2007 Actual"/>
      <sheetName val="Construction Final Budget 2007"/>
      <sheetName val="Construction 2005 (4)"/>
      <sheetName val="Construction 2005"/>
      <sheetName val="CAPEX 2002-2004"/>
      <sheetName val="Construction 2005 (3)"/>
      <sheetName val="Construction 2005 (2)"/>
      <sheetName val="Construction 2004"/>
      <sheetName val="Construction 2003"/>
      <sheetName val="CONSTRUCTION 2002"/>
      <sheetName val="Budget 2004 Orginal Summary "/>
      <sheetName val="Construction 2004 Actual"/>
      <sheetName val="Budget 2004 Summary"/>
      <sheetName val="Electric Rate Case Rulings"/>
      <sheetName val="Op Rev &amp; Exp 2005"/>
      <sheetName val="Op Rev &amp; Exp 2005 Original"/>
      <sheetName val="Cust Dep Int 2003"/>
      <sheetName val="CAPEX 2003 Revised Budget"/>
      <sheetName val="CAPEX Actual Aug YTD"/>
      <sheetName val="CAPEX 2004-Revised"/>
      <sheetName val="CAPEX Summary"/>
      <sheetName val="CAPEX 2003 Original"/>
      <sheetName val="CAPEX 2003 Actual&amp;Budgeted"/>
      <sheetName val="CAPEX 2004-Prelim Budget"/>
      <sheetName val="CAP EX"/>
      <sheetName val="TOTI (ACTUAL)"/>
      <sheetName val="consbud"/>
      <sheetName val="input"/>
      <sheetName val="ITBUD"/>
      <sheetName val="upload"/>
      <sheetName val="Environ Exp Old (2)"/>
      <sheetName val="ADDITIONS &gt; 107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queryTables/queryTable1.xml><?xml version="1.0" encoding="utf-8"?>
<queryTable xmlns="http://schemas.openxmlformats.org/spreadsheetml/2006/main" name="E1" connectionId="1" autoFormatId="16" applyNumberFormats="0" applyBorderFormats="0" applyFontFormats="0" applyPatternFormats="0" applyAlignmentFormats="0" applyWidthHeightFormats="0">
  <queryTableRefresh nextId="190">
    <queryTableFields count="189">
      <queryTableField id="1" name="F1" tableColumnId="1"/>
      <queryTableField id="2" name="E-1" tableColumnId="2"/>
      <queryTableField id="3" name="F3" tableColumnId="3"/>
      <queryTableField id="4" name="COST TRENDS OF ELECTRIC UTILITY CONSTRUCTION" tableColumnId="4"/>
      <queryTableField id="5" name="F5" tableColumnId="5"/>
      <queryTableField id="6" name="F6" tableColumnId="6"/>
      <queryTableField id="7" name="F7" tableColumnId="7"/>
      <queryTableField id="8" name="F8" tableColumnId="8"/>
      <queryTableField id="9" name="F9" tableColumnId="9"/>
      <queryTableField id="10" name="F10" tableColumnId="10"/>
      <queryTableField id="11" name="F11" tableColumnId="11"/>
      <queryTableField id="12" name="F12" tableColumnId="12"/>
      <queryTableField id="13" name="F13" tableColumnId="13"/>
      <queryTableField id="14" name="F14" tableColumnId="14"/>
      <queryTableField id="15" name="F15" tableColumnId="15"/>
      <queryTableField id="16" name="F16" tableColumnId="16"/>
      <queryTableField id="17" name="F17" tableColumnId="17"/>
      <queryTableField id="18" name="COST TRENDS OF ELECTRIC UTILITY CONSTRUCTION1" tableColumnId="18"/>
      <queryTableField id="19" name="F19" tableColumnId="19"/>
      <queryTableField id="20" name="F20" tableColumnId="20"/>
      <queryTableField id="21" name="F21" tableColumnId="21"/>
      <queryTableField id="22" name="F22" tableColumnId="22"/>
      <queryTableField id="23" name="F23" tableColumnId="23"/>
      <queryTableField id="24" name="F24" tableColumnId="24"/>
      <queryTableField id="25" name="F25" tableColumnId="25"/>
      <queryTableField id="26" name="F26" tableColumnId="26"/>
      <queryTableField id="27" name="F27" tableColumnId="27"/>
      <queryTableField id="28" name="F28" tableColumnId="28"/>
      <queryTableField id="29" name="F29" tableColumnId="29"/>
      <queryTableField id="30" name="F30" tableColumnId="30"/>
      <queryTableField id="31" name="F31" tableColumnId="31"/>
      <queryTableField id="32" name="COST TRENDS OF ELECTRIC UTILITY CONSTRUCTION2" tableColumnId="32"/>
      <queryTableField id="33" name="F33" tableColumnId="33"/>
      <queryTableField id="34" name="F34" tableColumnId="34"/>
      <queryTableField id="35" name="F35" tableColumnId="35"/>
      <queryTableField id="36" name="F36" tableColumnId="36"/>
      <queryTableField id="37" name="F37" tableColumnId="37"/>
      <queryTableField id="38" name="F38" tableColumnId="38"/>
      <queryTableField id="39" name="F39" tableColumnId="39"/>
      <queryTableField id="40" name="F40" tableColumnId="40"/>
      <queryTableField id="41" name="F41" tableColumnId="41"/>
      <queryTableField id="42" name="F42" tableColumnId="42"/>
      <queryTableField id="43" name="F43" tableColumnId="43"/>
      <queryTableField id="44" name="F44" tableColumnId="44"/>
      <queryTableField id="45" name="F45" tableColumnId="45"/>
      <queryTableField id="46" name="COST TRENDS OF ELECTRIC UTILITY CONSTRUCTION3" tableColumnId="46"/>
      <queryTableField id="47" name="F47" tableColumnId="47"/>
      <queryTableField id="48" name="F48" tableColumnId="48"/>
      <queryTableField id="49" name="F49" tableColumnId="49"/>
      <queryTableField id="50" name="F50" tableColumnId="50"/>
      <queryTableField id="51" name="F51" tableColumnId="51"/>
      <queryTableField id="52" name="F52" tableColumnId="52"/>
      <queryTableField id="53" name="F53" tableColumnId="53"/>
      <queryTableField id="54" name="F54" tableColumnId="54"/>
      <queryTableField id="55" name="F55" tableColumnId="55"/>
      <queryTableField id="56" name="F56" tableColumnId="56"/>
      <queryTableField id="57" name="F57" tableColumnId="57"/>
      <queryTableField id="58" name="F58" tableColumnId="58"/>
      <queryTableField id="59" name="F59" tableColumnId="59"/>
      <queryTableField id="60" name="COST TRENDS OF ELECTRIC UTILITY CONSTRUCTION4" tableColumnId="60"/>
      <queryTableField id="61" name="F61" tableColumnId="61"/>
      <queryTableField id="62" name="F62" tableColumnId="62"/>
      <queryTableField id="63" name="F63" tableColumnId="63"/>
      <queryTableField id="64" name="F64" tableColumnId="64"/>
      <queryTableField id="65" name="F65" tableColumnId="65"/>
      <queryTableField id="66" name="F66" tableColumnId="66"/>
      <queryTableField id="67" name="F67" tableColumnId="67"/>
      <queryTableField id="68" name="F68" tableColumnId="68"/>
      <queryTableField id="69" name="F69" tableColumnId="69"/>
      <queryTableField id="70" name="F70" tableColumnId="70"/>
      <queryTableField id="71" name="F71" tableColumnId="71"/>
      <queryTableField id="72" name="F72" tableColumnId="72"/>
      <queryTableField id="73" name="F73" tableColumnId="73"/>
      <queryTableField id="74" name="COST TRENDS OF ELECTRIC UTILITY CONSTRUCTION5" tableColumnId="74"/>
      <queryTableField id="75" name="F75" tableColumnId="75"/>
      <queryTableField id="76" name="F76" tableColumnId="76"/>
      <queryTableField id="77" name="F77" tableColumnId="77"/>
      <queryTableField id="78" name="F78" tableColumnId="78"/>
      <queryTableField id="79" name="F79" tableColumnId="79"/>
      <queryTableField id="80" name="F80" tableColumnId="80"/>
      <queryTableField id="81" name="F81" tableColumnId="81"/>
      <queryTableField id="82" name="F82" tableColumnId="82"/>
      <queryTableField id="83" name="F83" tableColumnId="83"/>
      <queryTableField id="84" name="F84" tableColumnId="84"/>
      <queryTableField id="85" name="F85" tableColumnId="85"/>
      <queryTableField id="86" name="F86" tableColumnId="86"/>
      <queryTableField id="87" name="F87" tableColumnId="87"/>
      <queryTableField id="88" name="F88" tableColumnId="88"/>
      <queryTableField id="89" name="F89" tableColumnId="89"/>
      <queryTableField id="90" name="F90" tableColumnId="90"/>
      <queryTableField id="91" name="F91" tableColumnId="91"/>
      <queryTableField id="92" name="COST TRENDS OF ELECTRIC UTILITY CONSTRUCTION6" tableColumnId="92"/>
      <queryTableField id="93" name="F93" tableColumnId="93"/>
      <queryTableField id="94" name="F94" tableColumnId="94"/>
      <queryTableField id="95" name="F95" tableColumnId="95"/>
      <queryTableField id="96" name="F96" tableColumnId="96"/>
      <queryTableField id="97" name="F97" tableColumnId="97"/>
      <queryTableField id="98" name="F98" tableColumnId="98"/>
      <queryTableField id="99" name="F99" tableColumnId="99"/>
      <queryTableField id="100" name="F100" tableColumnId="100"/>
      <queryTableField id="101" name="F101" tableColumnId="101"/>
      <queryTableField id="102" name="F102" tableColumnId="102"/>
      <queryTableField id="103" name="F103" tableColumnId="103"/>
      <queryTableField id="104" name="F104" tableColumnId="104"/>
      <queryTableField id="105" name="F105" tableColumnId="105"/>
      <queryTableField id="106" name="COST TRENDS OF ELECTRIC UTILITY CONSTRUCTION7" tableColumnId="106"/>
      <queryTableField id="107" name="F107" tableColumnId="107"/>
      <queryTableField id="108" name="F108" tableColumnId="108"/>
      <queryTableField id="109" name="F109" tableColumnId="109"/>
      <queryTableField id="110" name="F110" tableColumnId="110"/>
      <queryTableField id="111" name="F111" tableColumnId="111"/>
      <queryTableField id="112" name="F112" tableColumnId="112"/>
      <queryTableField id="113" name="F113" tableColumnId="113"/>
      <queryTableField id="114" name="F114" tableColumnId="114"/>
      <queryTableField id="115" name="F115" tableColumnId="115"/>
      <queryTableField id="116" name="F116" tableColumnId="116"/>
      <queryTableField id="117" name="F117" tableColumnId="117"/>
      <queryTableField id="118" name="F118" tableColumnId="118"/>
      <queryTableField id="119" name="F119" tableColumnId="119"/>
      <queryTableField id="120" name="F120" tableColumnId="120"/>
      <queryTableField id="121" name="F121" tableColumnId="121"/>
      <queryTableField id="122" name="F122" tableColumnId="122"/>
      <queryTableField id="123" name="F123" tableColumnId="123"/>
      <queryTableField id="124" name="F124" tableColumnId="124"/>
      <queryTableField id="125" name="F125" tableColumnId="125"/>
      <queryTableField id="126" name="F126" tableColumnId="126"/>
      <queryTableField id="127" name="F127" tableColumnId="127"/>
      <queryTableField id="128" name="F128" tableColumnId="128"/>
      <queryTableField id="129" name="F129" tableColumnId="129"/>
      <queryTableField id="130" name="F130" tableColumnId="130"/>
      <queryTableField id="131" name="COST TRENDS OF ELECTRIC UTILITY CONSTRUCTION8" tableColumnId="131"/>
      <queryTableField id="132" name="F132" tableColumnId="132"/>
      <queryTableField id="133" name="F133" tableColumnId="133"/>
      <queryTableField id="134" name="F134" tableColumnId="134"/>
      <queryTableField id="135" name="F135" tableColumnId="135"/>
      <queryTableField id="136" name="F136" tableColumnId="136"/>
      <queryTableField id="137" name="F137" tableColumnId="137"/>
      <queryTableField id="138" name="F138" tableColumnId="138"/>
      <queryTableField id="139" name="F139" tableColumnId="139"/>
      <queryTableField id="140" name="F140" tableColumnId="140"/>
      <queryTableField id="141" name="F141" tableColumnId="141"/>
      <queryTableField id="142" name="F142" tableColumnId="142"/>
      <queryTableField id="143" name="F143" tableColumnId="143"/>
      <queryTableField id="144" name="F144" tableColumnId="144"/>
      <queryTableField id="145" name="F145" tableColumnId="145"/>
      <queryTableField id="146" name="F146" tableColumnId="146"/>
      <queryTableField id="147" name="F147" tableColumnId="147"/>
      <queryTableField id="148" name="F148" tableColumnId="148"/>
      <queryTableField id="149" name="COST TRENDS OF ELECTRIC UTILITY CONSTRUCTION9" tableColumnId="149"/>
      <queryTableField id="150" name="F150" tableColumnId="150"/>
      <queryTableField id="151" name="F151" tableColumnId="151"/>
      <queryTableField id="152" name="F152" tableColumnId="152"/>
      <queryTableField id="153" name="F153" tableColumnId="153"/>
      <queryTableField id="154" name="F154" tableColumnId="154"/>
      <queryTableField id="155" name="F155" tableColumnId="155"/>
      <queryTableField id="156" name="F156" tableColumnId="156"/>
      <queryTableField id="157" name="F157" tableColumnId="157"/>
      <queryTableField id="158" name="F158" tableColumnId="158"/>
      <queryTableField id="159" name="F159" tableColumnId="159"/>
      <queryTableField id="160" name="F160" tableColumnId="160"/>
      <queryTableField id="161" name="F161" tableColumnId="161"/>
      <queryTableField id="162" name="F162" tableColumnId="162"/>
      <queryTableField id="163" name="F163" tableColumnId="163"/>
      <queryTableField id="164" name="F164" tableColumnId="164"/>
      <queryTableField id="165" name="F165" tableColumnId="165"/>
      <queryTableField id="166" name="F166" tableColumnId="166"/>
      <queryTableField id="167" name="F167" tableColumnId="167"/>
      <queryTableField id="168" name="F168" tableColumnId="168"/>
      <queryTableField id="169" name="F169" tableColumnId="169"/>
      <queryTableField id="170" name="COST TRENDS OF ELECTRIC UTILITY CONSTRUCTION10" tableColumnId="170"/>
      <queryTableField id="171" name="F171" tableColumnId="171"/>
      <queryTableField id="172" name="F172" tableColumnId="172"/>
      <queryTableField id="173" name="F173" tableColumnId="173"/>
      <queryTableField id="174" name="F174" tableColumnId="174"/>
      <queryTableField id="175" name="F175" tableColumnId="175"/>
      <queryTableField id="176" name="F176" tableColumnId="176"/>
      <queryTableField id="177" name="F177" tableColumnId="177"/>
      <queryTableField id="178" name="F178" tableColumnId="178"/>
      <queryTableField id="179" name="F179" tableColumnId="179"/>
      <queryTableField id="180" name="F180" tableColumnId="180"/>
      <queryTableField id="181" name="F181" tableColumnId="181"/>
      <queryTableField id="182" name="F182" tableColumnId="182"/>
      <queryTableField id="183" name="F183" tableColumnId="183"/>
      <queryTableField id="184" name="F184" tableColumnId="184"/>
      <queryTableField id="185" name="F185" tableColumnId="185"/>
      <queryTableField id="186" name="F186" tableColumnId="186"/>
      <queryTableField id="187" name="F187" tableColumnId="187"/>
      <queryTableField id="188" name="F188" tableColumnId="188"/>
      <queryTableField id="189" name="F189" tableColumnId="189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HWI" displayName="HWI" ref="A1:GG67" tableType="queryTable" totalsRowShown="0" headerRowDxfId="190" dataDxfId="189">
  <autoFilter ref="A1:GG67"/>
  <tableColumns count="189">
    <tableColumn id="1" uniqueName="1" name="F1" queryTableFieldId="1" dataDxfId="188"/>
    <tableColumn id="2" uniqueName="2" name="E-1" queryTableFieldId="2" dataDxfId="187"/>
    <tableColumn id="3" uniqueName="3" name="F3" queryTableFieldId="3" dataDxfId="186"/>
    <tableColumn id="4" uniqueName="4" name="COST TRENDS OF ELECTRIC UTILITY CONSTRUCTION" queryTableFieldId="4" dataDxfId="185"/>
    <tableColumn id="5" uniqueName="5" name="F5" queryTableFieldId="5" dataDxfId="184"/>
    <tableColumn id="6" uniqueName="6" name="F6" queryTableFieldId="6" dataDxfId="183"/>
    <tableColumn id="7" uniqueName="7" name="F7" queryTableFieldId="7" dataDxfId="182"/>
    <tableColumn id="8" uniqueName="8" name="F8" queryTableFieldId="8" dataDxfId="181"/>
    <tableColumn id="9" uniqueName="9" name="F9" queryTableFieldId="9" dataDxfId="180"/>
    <tableColumn id="10" uniqueName="10" name="F10" queryTableFieldId="10" dataDxfId="179"/>
    <tableColumn id="11" uniqueName="11" name="F11" queryTableFieldId="11" dataDxfId="178"/>
    <tableColumn id="12" uniqueName="12" name="F12" queryTableFieldId="12" dataDxfId="177"/>
    <tableColumn id="13" uniqueName="13" name="F13" queryTableFieldId="13" dataDxfId="176"/>
    <tableColumn id="14" uniqueName="14" name="F14" queryTableFieldId="14" dataDxfId="175"/>
    <tableColumn id="15" uniqueName="15" name="F15" queryTableFieldId="15" dataDxfId="174"/>
    <tableColumn id="16" uniqueName="16" name="F16" queryTableFieldId="16" dataDxfId="173"/>
    <tableColumn id="17" uniqueName="17" name="F17" queryTableFieldId="17" dataDxfId="172"/>
    <tableColumn id="18" uniqueName="18" name="COST TRENDS OF ELECTRIC UTILITY CONSTRUCTION1" queryTableFieldId="18" dataDxfId="171"/>
    <tableColumn id="19" uniqueName="19" name="F19" queryTableFieldId="19" dataDxfId="170"/>
    <tableColumn id="20" uniqueName="20" name="F20" queryTableFieldId="20" dataDxfId="169"/>
    <tableColumn id="21" uniqueName="21" name="F21" queryTableFieldId="21" dataDxfId="168"/>
    <tableColumn id="22" uniqueName="22" name="F22" queryTableFieldId="22" dataDxfId="167"/>
    <tableColumn id="23" uniqueName="23" name="F23" queryTableFieldId="23" dataDxfId="166"/>
    <tableColumn id="24" uniqueName="24" name="F24" queryTableFieldId="24" dataDxfId="165"/>
    <tableColumn id="25" uniqueName="25" name="F25" queryTableFieldId="25" dataDxfId="164"/>
    <tableColumn id="26" uniqueName="26" name="F26" queryTableFieldId="26" dataDxfId="163"/>
    <tableColumn id="27" uniqueName="27" name="F27" queryTableFieldId="27" dataDxfId="162"/>
    <tableColumn id="28" uniqueName="28" name="F28" queryTableFieldId="28" dataDxfId="161"/>
    <tableColumn id="29" uniqueName="29" name="F29" queryTableFieldId="29" dataDxfId="160"/>
    <tableColumn id="30" uniqueName="30" name="F30" queryTableFieldId="30" dataDxfId="159"/>
    <tableColumn id="31" uniqueName="31" name="F31" queryTableFieldId="31" dataDxfId="158"/>
    <tableColumn id="32" uniqueName="32" name="COST TRENDS OF ELECTRIC UTILITY CONSTRUCTION2" queryTableFieldId="32" dataDxfId="157"/>
    <tableColumn id="33" uniqueName="33" name="F33" queryTableFieldId="33" dataDxfId="156"/>
    <tableColumn id="34" uniqueName="34" name="F34" queryTableFieldId="34" dataDxfId="155"/>
    <tableColumn id="35" uniqueName="35" name="F35" queryTableFieldId="35" dataDxfId="154"/>
    <tableColumn id="36" uniqueName="36" name="F36" queryTableFieldId="36" dataDxfId="153"/>
    <tableColumn id="37" uniqueName="37" name="F37" queryTableFieldId="37" dataDxfId="152"/>
    <tableColumn id="38" uniqueName="38" name="F38" queryTableFieldId="38" dataDxfId="151"/>
    <tableColumn id="39" uniqueName="39" name="F39" queryTableFieldId="39" dataDxfId="150"/>
    <tableColumn id="40" uniqueName="40" name="F40" queryTableFieldId="40" dataDxfId="149"/>
    <tableColumn id="41" uniqueName="41" name="F41" queryTableFieldId="41" dataDxfId="148"/>
    <tableColumn id="42" uniqueName="42" name="F42" queryTableFieldId="42" dataDxfId="147"/>
    <tableColumn id="43" uniqueName="43" name="F43" queryTableFieldId="43" dataDxfId="146"/>
    <tableColumn id="44" uniqueName="44" name="F44" queryTableFieldId="44" dataDxfId="145"/>
    <tableColumn id="45" uniqueName="45" name="F45" queryTableFieldId="45" dataDxfId="144"/>
    <tableColumn id="46" uniqueName="46" name="COST TRENDS OF ELECTRIC UTILITY CONSTRUCTION3" queryTableFieldId="46" dataDxfId="143"/>
    <tableColumn id="47" uniqueName="47" name="F47" queryTableFieldId="47" dataDxfId="142"/>
    <tableColumn id="48" uniqueName="48" name="F48" queryTableFieldId="48" dataDxfId="141"/>
    <tableColumn id="49" uniqueName="49" name="F49" queryTableFieldId="49" dataDxfId="140"/>
    <tableColumn id="50" uniqueName="50" name="F50" queryTableFieldId="50" dataDxfId="139"/>
    <tableColumn id="51" uniqueName="51" name="F51" queryTableFieldId="51" dataDxfId="138"/>
    <tableColumn id="52" uniqueName="52" name="F52" queryTableFieldId="52" dataDxfId="137"/>
    <tableColumn id="53" uniqueName="53" name="F53" queryTableFieldId="53" dataDxfId="136"/>
    <tableColumn id="54" uniqueName="54" name="F54" queryTableFieldId="54" dataDxfId="135"/>
    <tableColumn id="55" uniqueName="55" name="F55" queryTableFieldId="55" dataDxfId="134"/>
    <tableColumn id="56" uniqueName="56" name="F56" queryTableFieldId="56" dataDxfId="133"/>
    <tableColumn id="57" uniqueName="57" name="F57" queryTableFieldId="57" dataDxfId="132"/>
    <tableColumn id="58" uniqueName="58" name="F58" queryTableFieldId="58" dataDxfId="131"/>
    <tableColumn id="59" uniqueName="59" name="F59" queryTableFieldId="59" dataDxfId="130"/>
    <tableColumn id="60" uniqueName="60" name="COST TRENDS OF ELECTRIC UTILITY CONSTRUCTION4" queryTableFieldId="60" dataDxfId="129"/>
    <tableColumn id="61" uniqueName="61" name="F61" queryTableFieldId="61" dataDxfId="128"/>
    <tableColumn id="62" uniqueName="62" name="F62" queryTableFieldId="62" dataDxfId="127"/>
    <tableColumn id="63" uniqueName="63" name="F63" queryTableFieldId="63" dataDxfId="126"/>
    <tableColumn id="64" uniqueName="64" name="F64" queryTableFieldId="64" dataDxfId="125"/>
    <tableColumn id="65" uniqueName="65" name="F65" queryTableFieldId="65" dataDxfId="124"/>
    <tableColumn id="66" uniqueName="66" name="F66" queryTableFieldId="66" dataDxfId="123"/>
    <tableColumn id="67" uniqueName="67" name="F67" queryTableFieldId="67" dataDxfId="122"/>
    <tableColumn id="68" uniqueName="68" name="F68" queryTableFieldId="68" dataDxfId="121"/>
    <tableColumn id="69" uniqueName="69" name="F69" queryTableFieldId="69" dataDxfId="120"/>
    <tableColumn id="70" uniqueName="70" name="F70" queryTableFieldId="70" dataDxfId="119"/>
    <tableColumn id="71" uniqueName="71" name="F71" queryTableFieldId="71" dataDxfId="118"/>
    <tableColumn id="72" uniqueName="72" name="F72" queryTableFieldId="72" dataDxfId="117"/>
    <tableColumn id="73" uniqueName="73" name="F73" queryTableFieldId="73" dataDxfId="116"/>
    <tableColumn id="74" uniqueName="74" name="COST TRENDS OF ELECTRIC UTILITY CONSTRUCTION5" queryTableFieldId="74" dataDxfId="115"/>
    <tableColumn id="75" uniqueName="75" name="F75" queryTableFieldId="75" dataDxfId="114"/>
    <tableColumn id="76" uniqueName="76" name="F76" queryTableFieldId="76" dataDxfId="113"/>
    <tableColumn id="77" uniqueName="77" name="F77" queryTableFieldId="77" dataDxfId="112"/>
    <tableColumn id="78" uniqueName="78" name="F78" queryTableFieldId="78" dataDxfId="111"/>
    <tableColumn id="79" uniqueName="79" name="F79" queryTableFieldId="79" dataDxfId="110"/>
    <tableColumn id="80" uniqueName="80" name="F80" queryTableFieldId="80" dataDxfId="109"/>
    <tableColumn id="81" uniqueName="81" name="F81" queryTableFieldId="81" dataDxfId="108"/>
    <tableColumn id="82" uniqueName="82" name="F82" queryTableFieldId="82" dataDxfId="107"/>
    <tableColumn id="83" uniqueName="83" name="F83" queryTableFieldId="83" dataDxfId="106"/>
    <tableColumn id="84" uniqueName="84" name="F84" queryTableFieldId="84" dataDxfId="105"/>
    <tableColumn id="85" uniqueName="85" name="F85" queryTableFieldId="85" dataDxfId="104"/>
    <tableColumn id="86" uniqueName="86" name="F86" queryTableFieldId="86" dataDxfId="103"/>
    <tableColumn id="87" uniqueName="87" name="F87" queryTableFieldId="87" dataDxfId="102"/>
    <tableColumn id="88" uniqueName="88" name="F88" queryTableFieldId="88" dataDxfId="101"/>
    <tableColumn id="89" uniqueName="89" name="F89" queryTableFieldId="89" dataDxfId="100"/>
    <tableColumn id="90" uniqueName="90" name="F90" queryTableFieldId="90" dataDxfId="99"/>
    <tableColumn id="91" uniqueName="91" name="F91" queryTableFieldId="91" dataDxfId="98"/>
    <tableColumn id="92" uniqueName="92" name="COST TRENDS OF ELECTRIC UTILITY CONSTRUCTION6" queryTableFieldId="92" dataDxfId="97"/>
    <tableColumn id="93" uniqueName="93" name="F93" queryTableFieldId="93" dataDxfId="96"/>
    <tableColumn id="94" uniqueName="94" name="F94" queryTableFieldId="94" dataDxfId="95"/>
    <tableColumn id="95" uniqueName="95" name="F95" queryTableFieldId="95" dataDxfId="94"/>
    <tableColumn id="96" uniqueName="96" name="F96" queryTableFieldId="96" dataDxfId="93"/>
    <tableColumn id="97" uniqueName="97" name="F97" queryTableFieldId="97" dataDxfId="92"/>
    <tableColumn id="98" uniqueName="98" name="F98" queryTableFieldId="98" dataDxfId="91"/>
    <tableColumn id="99" uniqueName="99" name="F99" queryTableFieldId="99" dataDxfId="90"/>
    <tableColumn id="100" uniqueName="100" name="F100" queryTableFieldId="100" dataDxfId="89"/>
    <tableColumn id="101" uniqueName="101" name="F101" queryTableFieldId="101" dataDxfId="88"/>
    <tableColumn id="102" uniqueName="102" name="F102" queryTableFieldId="102" dataDxfId="87"/>
    <tableColumn id="103" uniqueName="103" name="F103" queryTableFieldId="103" dataDxfId="86"/>
    <tableColumn id="104" uniqueName="104" name="F104" queryTableFieldId="104" dataDxfId="85"/>
    <tableColumn id="105" uniqueName="105" name="F105" queryTableFieldId="105" dataDxfId="84"/>
    <tableColumn id="106" uniqueName="106" name="COST TRENDS OF ELECTRIC UTILITY CONSTRUCTION7" queryTableFieldId="106" dataDxfId="83"/>
    <tableColumn id="107" uniqueName="107" name="F107" queryTableFieldId="107" dataDxfId="82"/>
    <tableColumn id="108" uniqueName="108" name="F108" queryTableFieldId="108" dataDxfId="81"/>
    <tableColumn id="109" uniqueName="109" name="F109" queryTableFieldId="109" dataDxfId="80"/>
    <tableColumn id="110" uniqueName="110" name="F110" queryTableFieldId="110" dataDxfId="79"/>
    <tableColumn id="111" uniqueName="111" name="F111" queryTableFieldId="111" dataDxfId="78"/>
    <tableColumn id="112" uniqueName="112" name="F112" queryTableFieldId="112" dataDxfId="77"/>
    <tableColumn id="113" uniqueName="113" name="F113" queryTableFieldId="113" dataDxfId="76"/>
    <tableColumn id="114" uniqueName="114" name="F114" queryTableFieldId="114" dataDxfId="75"/>
    <tableColumn id="115" uniqueName="115" name="F115" queryTableFieldId="115" dataDxfId="74"/>
    <tableColumn id="116" uniqueName="116" name="F116" queryTableFieldId="116" dataDxfId="73"/>
    <tableColumn id="117" uniqueName="117" name="F117" queryTableFieldId="117" dataDxfId="72"/>
    <tableColumn id="118" uniqueName="118" name="F118" queryTableFieldId="118" dataDxfId="71"/>
    <tableColumn id="119" uniqueName="119" name="F119" queryTableFieldId="119" dataDxfId="70"/>
    <tableColumn id="120" uniqueName="120" name="F120" queryTableFieldId="120" dataDxfId="69"/>
    <tableColumn id="121" uniqueName="121" name="F121" queryTableFieldId="121" dataDxfId="68"/>
    <tableColumn id="122" uniqueName="122" name="F122" queryTableFieldId="122" dataDxfId="67"/>
    <tableColumn id="123" uniqueName="123" name="F123" queryTableFieldId="123" dataDxfId="66"/>
    <tableColumn id="124" uniqueName="124" name="F124" queryTableFieldId="124" dataDxfId="65"/>
    <tableColumn id="125" uniqueName="125" name="F125" queryTableFieldId="125" dataDxfId="64"/>
    <tableColumn id="126" uniqueName="126" name="F126" queryTableFieldId="126" dataDxfId="63"/>
    <tableColumn id="127" uniqueName="127" name="F127" queryTableFieldId="127" dataDxfId="62"/>
    <tableColumn id="128" uniqueName="128" name="F128" queryTableFieldId="128" dataDxfId="61"/>
    <tableColumn id="129" uniqueName="129" name="F129" queryTableFieldId="129" dataDxfId="60"/>
    <tableColumn id="130" uniqueName="130" name="F130" queryTableFieldId="130" dataDxfId="59"/>
    <tableColumn id="131" uniqueName="131" name="COST TRENDS OF ELECTRIC UTILITY CONSTRUCTION8" queryTableFieldId="131" dataDxfId="58"/>
    <tableColumn id="132" uniqueName="132" name="F132" queryTableFieldId="132" dataDxfId="57"/>
    <tableColumn id="133" uniqueName="133" name="F133" queryTableFieldId="133" dataDxfId="56"/>
    <tableColumn id="134" uniqueName="134" name="F134" queryTableFieldId="134" dataDxfId="55"/>
    <tableColumn id="135" uniqueName="135" name="F135" queryTableFieldId="135" dataDxfId="54"/>
    <tableColumn id="136" uniqueName="136" name="F136" queryTableFieldId="136" dataDxfId="53"/>
    <tableColumn id="137" uniqueName="137" name="F137" queryTableFieldId="137" dataDxfId="52"/>
    <tableColumn id="138" uniqueName="138" name="F138" queryTableFieldId="138" dataDxfId="51"/>
    <tableColumn id="139" uniqueName="139" name="F139" queryTableFieldId="139" dataDxfId="50"/>
    <tableColumn id="140" uniqueName="140" name="F140" queryTableFieldId="140" dataDxfId="49"/>
    <tableColumn id="141" uniqueName="141" name="F141" queryTableFieldId="141" dataDxfId="48"/>
    <tableColumn id="142" uniqueName="142" name="F142" queryTableFieldId="142" dataDxfId="47"/>
    <tableColumn id="143" uniqueName="143" name="F143" queryTableFieldId="143" dataDxfId="46"/>
    <tableColumn id="144" uniqueName="144" name="F144" queryTableFieldId="144" dataDxfId="45"/>
    <tableColumn id="145" uniqueName="145" name="F145" queryTableFieldId="145" dataDxfId="44"/>
    <tableColumn id="146" uniqueName="146" name="F146" queryTableFieldId="146" dataDxfId="43"/>
    <tableColumn id="147" uniqueName="147" name="F147" queryTableFieldId="147" dataDxfId="42"/>
    <tableColumn id="148" uniqueName="148" name="F148" queryTableFieldId="148" dataDxfId="41"/>
    <tableColumn id="149" uniqueName="149" name="COST TRENDS OF ELECTRIC UTILITY CONSTRUCTION9" queryTableFieldId="149" dataDxfId="40"/>
    <tableColumn id="150" uniqueName="150" name="F150" queryTableFieldId="150" dataDxfId="39"/>
    <tableColumn id="151" uniqueName="151" name="F151" queryTableFieldId="151" dataDxfId="38"/>
    <tableColumn id="152" uniqueName="152" name="F152" queryTableFieldId="152" dataDxfId="37"/>
    <tableColumn id="153" uniqueName="153" name="F153" queryTableFieldId="153" dataDxfId="36"/>
    <tableColumn id="154" uniqueName="154" name="F154" queryTableFieldId="154" dataDxfId="35"/>
    <tableColumn id="155" uniqueName="155" name="F155" queryTableFieldId="155" dataDxfId="34"/>
    <tableColumn id="156" uniqueName="156" name="F156" queryTableFieldId="156" dataDxfId="33"/>
    <tableColumn id="157" uniqueName="157" name="F157" queryTableFieldId="157" dataDxfId="32"/>
    <tableColumn id="158" uniqueName="158" name="F158" queryTableFieldId="158" dataDxfId="31"/>
    <tableColumn id="159" uniqueName="159" name="F159" queryTableFieldId="159" dataDxfId="30"/>
    <tableColumn id="160" uniqueName="160" name="F160" queryTableFieldId="160" dataDxfId="29"/>
    <tableColumn id="161" uniqueName="161" name="F161" queryTableFieldId="161" dataDxfId="28"/>
    <tableColumn id="162" uniqueName="162" name="F162" queryTableFieldId="162" dataDxfId="27"/>
    <tableColumn id="163" uniqueName="163" name="F163" queryTableFieldId="163" dataDxfId="26"/>
    <tableColumn id="164" uniqueName="164" name="F164" queryTableFieldId="164" dataDxfId="25"/>
    <tableColumn id="165" uniqueName="165" name="F165" queryTableFieldId="165" dataDxfId="24"/>
    <tableColumn id="166" uniqueName="166" name="F166" queryTableFieldId="166" dataDxfId="23"/>
    <tableColumn id="167" uniqueName="167" name="F167" queryTableFieldId="167" dataDxfId="22"/>
    <tableColumn id="168" uniqueName="168" name="F168" queryTableFieldId="168" dataDxfId="21"/>
    <tableColumn id="169" uniqueName="169" name="F169" queryTableFieldId="169" dataDxfId="20"/>
    <tableColumn id="170" uniqueName="170" name="COST TRENDS OF ELECTRIC UTILITY CONSTRUCTION10" queryTableFieldId="170" dataDxfId="19"/>
    <tableColumn id="171" uniqueName="171" name="F171" queryTableFieldId="171" dataDxfId="18"/>
    <tableColumn id="172" uniqueName="172" name="F172" queryTableFieldId="172" dataDxfId="17"/>
    <tableColumn id="173" uniqueName="173" name="F173" queryTableFieldId="173" dataDxfId="16"/>
    <tableColumn id="174" uniqueName="174" name="F174" queryTableFieldId="174" dataDxfId="15"/>
    <tableColumn id="175" uniqueName="175" name="F175" queryTableFieldId="175" dataDxfId="14"/>
    <tableColumn id="176" uniqueName="176" name="F176" queryTableFieldId="176" dataDxfId="13"/>
    <tableColumn id="177" uniqueName="177" name="F177" queryTableFieldId="177" dataDxfId="12"/>
    <tableColumn id="178" uniqueName="178" name="F178" queryTableFieldId="178" dataDxfId="11"/>
    <tableColumn id="179" uniqueName="179" name="F179" queryTableFieldId="179" dataDxfId="10"/>
    <tableColumn id="180" uniqueName="180" name="F180" queryTableFieldId="180" dataDxfId="9"/>
    <tableColumn id="181" uniqueName="181" name="F181" queryTableFieldId="181" dataDxfId="8"/>
    <tableColumn id="182" uniqueName="182" name="F182" queryTableFieldId="182" dataDxfId="7"/>
    <tableColumn id="183" uniqueName="183" name="F183" queryTableFieldId="183" dataDxfId="6"/>
    <tableColumn id="184" uniqueName="184" name="F184" queryTableFieldId="184" dataDxfId="5"/>
    <tableColumn id="185" uniqueName="185" name="F185" queryTableFieldId="185" dataDxfId="4"/>
    <tableColumn id="186" uniqueName="186" name="F186" queryTableFieldId="186" dataDxfId="3"/>
    <tableColumn id="187" uniqueName="187" name="F187" queryTableFieldId="187" dataDxfId="2"/>
    <tableColumn id="188" uniqueName="188" name="F188" queryTableFieldId="188" dataDxfId="1"/>
    <tableColumn id="189" uniqueName="189" name="F189" queryTableFieldId="189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7"/>
  <sheetViews>
    <sheetView tabSelected="1" topLeftCell="M1" workbookViewId="0">
      <selection activeCell="X26" sqref="X26"/>
    </sheetView>
  </sheetViews>
  <sheetFormatPr defaultColWidth="9" defaultRowHeight="12"/>
  <cols>
    <col min="1" max="1" width="5.1640625" style="1" customWidth="1"/>
    <col min="2" max="2" width="6.6640625" style="1" customWidth="1"/>
    <col min="3" max="8" width="12.83203125" style="1" customWidth="1"/>
    <col min="9" max="9" width="3.5" style="132" customWidth="1"/>
    <col min="10" max="10" width="6.6640625" style="132" customWidth="1"/>
    <col min="11" max="15" width="12.83203125" style="1" customWidth="1"/>
    <col min="16" max="16" width="14.83203125" style="1" customWidth="1"/>
    <col min="17" max="17" width="3.6640625" style="132" customWidth="1"/>
    <col min="18" max="16384" width="9" style="1"/>
  </cols>
  <sheetData>
    <row r="1" spans="2:20">
      <c r="B1" s="2"/>
      <c r="C1" s="2"/>
      <c r="D1" s="2"/>
      <c r="E1" s="2"/>
      <c r="F1" s="2"/>
      <c r="G1" s="2"/>
      <c r="H1" s="2"/>
      <c r="J1" s="2"/>
      <c r="K1" s="157"/>
      <c r="L1" s="157"/>
      <c r="M1" s="157"/>
      <c r="N1" s="157"/>
      <c r="O1" s="157"/>
      <c r="P1" s="157"/>
    </row>
    <row r="2" spans="2:20">
      <c r="B2" s="2"/>
      <c r="C2" s="158" t="s">
        <v>618</v>
      </c>
      <c r="D2" s="158"/>
      <c r="E2" s="158"/>
      <c r="F2" s="158"/>
      <c r="G2" s="158"/>
      <c r="H2" s="158"/>
      <c r="J2" s="2"/>
      <c r="K2" s="158" t="s">
        <v>618</v>
      </c>
      <c r="L2" s="158"/>
      <c r="M2" s="158"/>
      <c r="N2" s="158"/>
      <c r="O2" s="158"/>
      <c r="P2" s="158"/>
    </row>
    <row r="3" spans="2:20">
      <c r="B3" s="2"/>
      <c r="C3" s="3"/>
      <c r="D3" s="3"/>
      <c r="E3" s="3"/>
      <c r="F3" s="3"/>
      <c r="G3" s="3"/>
      <c r="H3" s="3" t="s">
        <v>60</v>
      </c>
      <c r="J3" s="2"/>
      <c r="K3" s="3"/>
      <c r="L3" s="3"/>
      <c r="M3" s="3"/>
      <c r="N3" s="3"/>
      <c r="O3" s="3"/>
      <c r="P3" s="3" t="s">
        <v>61</v>
      </c>
    </row>
    <row r="4" spans="2:20" ht="12.75" thickBot="1">
      <c r="B4" s="127"/>
      <c r="C4" s="159" t="s">
        <v>62</v>
      </c>
      <c r="D4" s="160"/>
      <c r="E4" s="160"/>
      <c r="F4" s="160"/>
      <c r="G4" s="160"/>
      <c r="H4" s="161"/>
      <c r="J4" s="127"/>
      <c r="K4" s="159" t="s">
        <v>63</v>
      </c>
      <c r="L4" s="160"/>
      <c r="M4" s="160"/>
      <c r="N4" s="160"/>
      <c r="O4" s="160"/>
      <c r="P4" s="161"/>
    </row>
    <row r="5" spans="2:20" ht="15.75" customHeight="1" thickTop="1">
      <c r="B5" s="144"/>
      <c r="C5" s="134"/>
      <c r="D5" s="135"/>
      <c r="E5" s="135"/>
      <c r="F5" s="135"/>
      <c r="G5" s="145"/>
      <c r="H5" s="162" t="s">
        <v>0</v>
      </c>
      <c r="J5" s="144"/>
      <c r="K5" s="134"/>
      <c r="L5" s="135"/>
      <c r="M5" s="135"/>
      <c r="N5" s="135"/>
      <c r="O5" s="145"/>
      <c r="P5" s="162" t="s">
        <v>64</v>
      </c>
      <c r="T5" s="7"/>
    </row>
    <row r="6" spans="2:20" ht="15" customHeight="1">
      <c r="B6" s="144"/>
      <c r="C6" s="136"/>
      <c r="D6" s="5"/>
      <c r="E6" s="5"/>
      <c r="F6" s="8"/>
      <c r="G6" s="163" t="s">
        <v>1</v>
      </c>
      <c r="H6" s="155"/>
      <c r="J6" s="144"/>
      <c r="K6" s="136"/>
      <c r="L6" s="5"/>
      <c r="M6" s="5"/>
      <c r="N6" s="8"/>
      <c r="O6" s="163"/>
      <c r="P6" s="155"/>
    </row>
    <row r="7" spans="2:20">
      <c r="B7" s="144"/>
      <c r="C7" s="137" t="s">
        <v>2</v>
      </c>
      <c r="D7" s="138"/>
      <c r="E7" s="138"/>
      <c r="F7" s="139" t="s">
        <v>3</v>
      </c>
      <c r="G7" s="164"/>
      <c r="H7" s="156"/>
      <c r="J7" s="144"/>
      <c r="K7" s="137" t="s">
        <v>2</v>
      </c>
      <c r="L7" s="138"/>
      <c r="M7" s="138"/>
      <c r="N7" s="139" t="s">
        <v>3</v>
      </c>
      <c r="O7" s="164"/>
      <c r="P7" s="156"/>
    </row>
    <row r="8" spans="2:20">
      <c r="B8" s="128">
        <v>1</v>
      </c>
      <c r="C8" s="4" t="s">
        <v>5</v>
      </c>
      <c r="D8" s="5"/>
      <c r="E8" s="5"/>
      <c r="F8" s="9"/>
      <c r="G8" s="11">
        <f>CapitalCost!E15</f>
        <v>3114.5950989376506</v>
      </c>
      <c r="H8" s="121">
        <f>G8*F$17</f>
        <v>169.86342131410083</v>
      </c>
      <c r="J8" s="128">
        <v>1</v>
      </c>
      <c r="K8" s="4" t="s">
        <v>65</v>
      </c>
      <c r="L8" s="5"/>
      <c r="M8" s="5"/>
      <c r="N8" s="10"/>
      <c r="O8" s="11"/>
      <c r="P8" s="129">
        <f>LUEC!C30</f>
        <v>10491669.963753412</v>
      </c>
    </row>
    <row r="9" spans="2:20">
      <c r="B9" s="128">
        <f>B8+1</f>
        <v>2</v>
      </c>
      <c r="C9" s="4" t="s">
        <v>66</v>
      </c>
      <c r="D9" s="5"/>
      <c r="E9" s="5"/>
      <c r="F9" s="12">
        <f>'COS Inputs'!G14</f>
        <v>8.9783503301706383E-2</v>
      </c>
      <c r="G9" s="11">
        <f>F9*G$8</f>
        <v>279.63925934894706</v>
      </c>
      <c r="H9" s="121">
        <f>G9*F$18</f>
        <v>18.343710007551891</v>
      </c>
      <c r="J9" s="128">
        <f>J8+1</f>
        <v>2</v>
      </c>
      <c r="K9" s="4" t="s">
        <v>67</v>
      </c>
      <c r="L9" s="5"/>
      <c r="M9" s="5"/>
      <c r="N9" s="12"/>
      <c r="O9" s="11"/>
      <c r="P9" s="129">
        <f>LUEC!C31</f>
        <v>1820777.1362769241</v>
      </c>
    </row>
    <row r="10" spans="2:20">
      <c r="B10" s="128">
        <f t="shared" ref="B10:B12" si="0">B9+1</f>
        <v>3</v>
      </c>
      <c r="C10" s="4" t="s">
        <v>6</v>
      </c>
      <c r="D10" s="5"/>
      <c r="E10" s="5"/>
      <c r="F10" s="12">
        <f>'COS Inputs'!G11</f>
        <v>1.1614132895099799E-2</v>
      </c>
      <c r="G10" s="11">
        <f>F10*G$8</f>
        <v>36.173321393488379</v>
      </c>
      <c r="H10" s="121">
        <f>G10*F$17</f>
        <v>1.9728163491582948</v>
      </c>
      <c r="J10" s="128">
        <f t="shared" ref="J10:J11" si="1">J9+1</f>
        <v>3</v>
      </c>
      <c r="K10" s="4" t="s">
        <v>68</v>
      </c>
      <c r="L10" s="5"/>
      <c r="M10" s="5"/>
      <c r="N10" s="12"/>
      <c r="O10" s="11"/>
      <c r="P10" s="143">
        <f>LUEC!C32</f>
        <v>5816520.8892775709</v>
      </c>
    </row>
    <row r="11" spans="2:20">
      <c r="B11" s="128">
        <f t="shared" si="0"/>
        <v>4</v>
      </c>
      <c r="C11" s="4" t="s">
        <v>7</v>
      </c>
      <c r="D11" s="5"/>
      <c r="E11" s="5"/>
      <c r="F11" s="12"/>
      <c r="G11" s="11">
        <f>CapitalCost!C27</f>
        <v>24.037120782620672</v>
      </c>
      <c r="H11" s="121">
        <f>G11*F$17</f>
        <v>1.3109336671302456</v>
      </c>
      <c r="J11" s="128">
        <f t="shared" si="1"/>
        <v>4</v>
      </c>
      <c r="K11" s="4" t="s">
        <v>69</v>
      </c>
      <c r="L11" s="5"/>
      <c r="M11" s="5"/>
      <c r="N11" s="8"/>
      <c r="O11" s="11"/>
      <c r="P11" s="129">
        <f>LUEC!C33</f>
        <v>18128967.989307903</v>
      </c>
    </row>
    <row r="12" spans="2:20">
      <c r="B12" s="128">
        <f t="shared" si="0"/>
        <v>5</v>
      </c>
      <c r="C12" s="4" t="s">
        <v>8</v>
      </c>
      <c r="D12" s="5"/>
      <c r="E12" s="5"/>
      <c r="F12" s="12">
        <f>'COS Inputs'!G12</f>
        <v>1.7637054543040775E-2</v>
      </c>
      <c r="G12" s="11">
        <f>SUM(H20,H21)*F12</f>
        <v>0.7228072166389049</v>
      </c>
      <c r="H12" s="121">
        <f>G12*F$17</f>
        <v>3.9420374998562435E-2</v>
      </c>
      <c r="J12" s="128"/>
      <c r="K12" s="4"/>
      <c r="L12" s="5"/>
      <c r="M12" s="5"/>
      <c r="N12" s="12"/>
      <c r="O12" s="11"/>
      <c r="P12" s="121"/>
    </row>
    <row r="13" spans="2:20">
      <c r="B13" s="128"/>
      <c r="C13" s="4"/>
      <c r="D13" s="5"/>
      <c r="E13" s="5"/>
      <c r="F13" s="5"/>
      <c r="G13" s="5"/>
      <c r="H13" s="122"/>
      <c r="J13" s="128">
        <f>J11+1</f>
        <v>5</v>
      </c>
      <c r="K13" s="4" t="s">
        <v>70</v>
      </c>
      <c r="L13" s="5"/>
      <c r="M13" s="5"/>
      <c r="N13" s="5"/>
      <c r="O13" s="5"/>
      <c r="P13" s="129">
        <f>LUEC!C28</f>
        <v>13995.266306973064</v>
      </c>
    </row>
    <row r="14" spans="2:20" ht="15" customHeight="1">
      <c r="B14" s="128"/>
      <c r="C14" s="4"/>
      <c r="D14" s="5"/>
      <c r="E14" s="5"/>
      <c r="F14" s="5"/>
      <c r="G14" s="5"/>
      <c r="H14" s="153" t="s">
        <v>9</v>
      </c>
      <c r="J14" s="128">
        <f t="shared" ref="J14" si="2">J13+1</f>
        <v>6</v>
      </c>
      <c r="K14" s="4" t="s">
        <v>71</v>
      </c>
      <c r="L14" s="5"/>
      <c r="M14" s="5"/>
      <c r="N14" s="5"/>
      <c r="O14" s="5"/>
      <c r="P14" s="129">
        <f>LUEC!C29</f>
        <v>15286.091840140483</v>
      </c>
    </row>
    <row r="15" spans="2:20">
      <c r="B15" s="128"/>
      <c r="C15" s="4"/>
      <c r="D15" s="5"/>
      <c r="E15" s="5"/>
      <c r="F15" s="5"/>
      <c r="G15" s="5"/>
      <c r="H15" s="153"/>
      <c r="J15" s="128"/>
      <c r="K15" s="4"/>
      <c r="L15" s="5"/>
      <c r="M15" s="5"/>
      <c r="N15" s="5"/>
      <c r="O15" s="5"/>
      <c r="P15" s="130"/>
    </row>
    <row r="16" spans="2:20">
      <c r="B16" s="152"/>
      <c r="C16" s="140" t="s">
        <v>10</v>
      </c>
      <c r="D16" s="141"/>
      <c r="E16" s="141"/>
      <c r="F16" s="139" t="s">
        <v>3</v>
      </c>
      <c r="G16" s="5"/>
      <c r="H16" s="154"/>
      <c r="J16" s="128">
        <f>J14+1</f>
        <v>7</v>
      </c>
      <c r="K16" s="4" t="s">
        <v>72</v>
      </c>
      <c r="L16" s="5"/>
      <c r="M16" s="5"/>
      <c r="N16" s="13">
        <f>WACC</f>
        <v>5.8999999999999997E-2</v>
      </c>
      <c r="O16" s="5"/>
      <c r="P16" s="130"/>
    </row>
    <row r="17" spans="1:18" ht="14.45" customHeight="1">
      <c r="B17" s="128">
        <f>B12+1</f>
        <v>6</v>
      </c>
      <c r="C17" s="4" t="s">
        <v>15</v>
      </c>
      <c r="D17" s="5"/>
      <c r="E17" s="5"/>
      <c r="F17" s="12">
        <f>ECC!J7</f>
        <v>5.4537882427169788E-2</v>
      </c>
      <c r="G17" s="5"/>
      <c r="H17" s="121">
        <f>SUM(H8,H10:H12)</f>
        <v>173.18659170538797</v>
      </c>
      <c r="J17" s="128"/>
      <c r="K17" s="4"/>
      <c r="L17" s="5"/>
      <c r="M17" s="5"/>
      <c r="N17" s="5"/>
      <c r="O17" s="5"/>
      <c r="P17" s="155" t="s">
        <v>9</v>
      </c>
    </row>
    <row r="18" spans="1:18">
      <c r="B18" s="128">
        <f t="shared" ref="B18:B21" si="3">B17+1</f>
        <v>7</v>
      </c>
      <c r="C18" s="4" t="s">
        <v>17</v>
      </c>
      <c r="D18" s="8"/>
      <c r="E18" s="8"/>
      <c r="F18" s="12">
        <f>ECC!J10</f>
        <v>6.5597763526693317E-2</v>
      </c>
      <c r="G18" s="8"/>
      <c r="H18" s="121">
        <f>H9</f>
        <v>18.343710007551891</v>
      </c>
      <c r="J18" s="128"/>
      <c r="K18" s="4"/>
      <c r="L18" s="5"/>
      <c r="M18" s="5"/>
      <c r="N18" s="5"/>
      <c r="O18" s="5"/>
      <c r="P18" s="155"/>
    </row>
    <row r="19" spans="1:18">
      <c r="B19" s="128">
        <f t="shared" si="3"/>
        <v>8</v>
      </c>
      <c r="C19" s="4" t="s">
        <v>19</v>
      </c>
      <c r="D19" s="5"/>
      <c r="E19" s="5"/>
      <c r="F19" s="12">
        <f>'COS Inputs'!G13</f>
        <v>1.1029258537337122E-3</v>
      </c>
      <c r="G19" s="5"/>
      <c r="H19" s="121">
        <f>(G$8+G9)*F19</f>
        <v>3.7435888273855449</v>
      </c>
      <c r="J19" s="128"/>
      <c r="K19" s="142" t="s">
        <v>10</v>
      </c>
      <c r="L19" s="141"/>
      <c r="M19" s="141"/>
      <c r="N19" s="5"/>
      <c r="O19" s="5"/>
      <c r="P19" s="156"/>
    </row>
    <row r="20" spans="1:18">
      <c r="B20" s="128">
        <f t="shared" si="3"/>
        <v>9</v>
      </c>
      <c r="C20" s="4" t="s">
        <v>21</v>
      </c>
      <c r="D20" s="5"/>
      <c r="E20" s="5"/>
      <c r="F20" s="11">
        <f>(('COS Inputs'!D23))</f>
        <v>35.633630810304069</v>
      </c>
      <c r="G20" s="5"/>
      <c r="H20" s="121">
        <f>F20</f>
        <v>35.633630810304069</v>
      </c>
      <c r="J20" s="128">
        <f>J16+1</f>
        <v>8</v>
      </c>
      <c r="K20" s="4" t="s">
        <v>73</v>
      </c>
      <c r="L20" s="5"/>
      <c r="M20" s="5"/>
      <c r="N20" s="12"/>
      <c r="O20" s="5"/>
      <c r="P20" s="121">
        <f>LUEC!E30</f>
        <v>749.65847263127785</v>
      </c>
    </row>
    <row r="21" spans="1:18">
      <c r="B21" s="128">
        <f t="shared" si="3"/>
        <v>10</v>
      </c>
      <c r="C21" s="4" t="s">
        <v>24</v>
      </c>
      <c r="D21" s="5"/>
      <c r="E21" s="5"/>
      <c r="F21" s="12">
        <f>'COS Inputs'!G10</f>
        <v>0.15010196622318855</v>
      </c>
      <c r="G21" s="5"/>
      <c r="H21" s="121">
        <f>F21*F20</f>
        <v>5.348678048297832</v>
      </c>
      <c r="J21" s="128">
        <f>J20+1</f>
        <v>9</v>
      </c>
      <c r="K21" s="4" t="s">
        <v>74</v>
      </c>
      <c r="L21" s="8"/>
      <c r="M21" s="8"/>
      <c r="N21" s="12"/>
      <c r="O21" s="8"/>
      <c r="P21" s="121">
        <f>LUEC!E31</f>
        <v>119.11331917394725</v>
      </c>
    </row>
    <row r="22" spans="1:18">
      <c r="B22" s="128"/>
      <c r="C22" s="4"/>
      <c r="D22" s="5"/>
      <c r="E22" s="5"/>
      <c r="F22" s="5"/>
      <c r="G22" s="5"/>
      <c r="H22" s="121"/>
      <c r="J22" s="128">
        <f>J21+1</f>
        <v>10</v>
      </c>
      <c r="K22" s="4" t="s">
        <v>75</v>
      </c>
      <c r="L22" s="5"/>
      <c r="M22" s="5"/>
      <c r="N22" s="12"/>
      <c r="O22" s="5"/>
      <c r="P22" s="121">
        <f>LUEC!E32</f>
        <v>380.51065963137086</v>
      </c>
    </row>
    <row r="23" spans="1:18">
      <c r="B23" s="128"/>
      <c r="C23" s="4"/>
      <c r="D23" s="5"/>
      <c r="E23" s="5"/>
      <c r="F23" s="14" t="s">
        <v>26</v>
      </c>
      <c r="G23" s="5"/>
      <c r="H23" s="121">
        <f>SUM(H17:H21)</f>
        <v>236.25619939892729</v>
      </c>
      <c r="J23" s="128"/>
      <c r="K23" s="4"/>
      <c r="L23" s="5"/>
      <c r="M23" s="5"/>
      <c r="N23" s="14" t="s">
        <v>26</v>
      </c>
      <c r="O23" s="5"/>
      <c r="P23" s="121">
        <f>SUM(P20:P22)</f>
        <v>1249.2824514365959</v>
      </c>
    </row>
    <row r="24" spans="1:18">
      <c r="B24" s="128"/>
      <c r="C24" s="4"/>
      <c r="D24" s="5"/>
      <c r="E24" s="5"/>
      <c r="F24" s="5"/>
      <c r="G24" s="5"/>
      <c r="H24" s="123"/>
      <c r="J24" s="128"/>
      <c r="K24" s="4"/>
      <c r="L24" s="5"/>
      <c r="M24" s="5"/>
      <c r="N24" s="5"/>
      <c r="O24" s="5"/>
      <c r="P24" s="123"/>
    </row>
    <row r="25" spans="1:18">
      <c r="B25" s="128"/>
      <c r="C25" s="4"/>
      <c r="D25" s="5"/>
      <c r="E25" s="5"/>
      <c r="F25" s="5"/>
      <c r="G25" s="5"/>
      <c r="H25" s="123"/>
      <c r="J25" s="128"/>
      <c r="K25" s="4"/>
      <c r="L25" s="14" t="s">
        <v>30</v>
      </c>
      <c r="M25" s="5"/>
      <c r="N25" s="5"/>
      <c r="O25" s="5"/>
      <c r="P25" s="123"/>
    </row>
    <row r="26" spans="1:18">
      <c r="B26" s="128">
        <f>B21+1</f>
        <v>11</v>
      </c>
      <c r="C26" s="4"/>
      <c r="D26" s="14" t="s">
        <v>30</v>
      </c>
      <c r="E26" s="5"/>
      <c r="F26" s="5"/>
      <c r="G26" s="12">
        <v>5.0299999999999997E-2</v>
      </c>
      <c r="H26" s="121">
        <f>H23*((1/(1-G26))-1)</f>
        <v>12.513095535185888</v>
      </c>
      <c r="J26" s="128">
        <f>J22+1</f>
        <v>11</v>
      </c>
      <c r="K26" s="4"/>
      <c r="L26" s="8"/>
      <c r="M26" s="5" t="s">
        <v>49</v>
      </c>
      <c r="N26" s="5"/>
      <c r="O26" s="12">
        <v>1.9300000000000001E-2</v>
      </c>
      <c r="P26" s="121">
        <f>P20*((1/(1-O26))-1)</f>
        <v>14.753144204938945</v>
      </c>
    </row>
    <row r="27" spans="1:18">
      <c r="B27" s="128"/>
      <c r="C27" s="4"/>
      <c r="D27" s="5"/>
      <c r="E27" s="5"/>
      <c r="F27" s="5"/>
      <c r="G27" s="5"/>
      <c r="H27" s="123"/>
      <c r="J27" s="128">
        <f>J26+1</f>
        <v>12</v>
      </c>
      <c r="K27" s="4"/>
      <c r="L27" s="5"/>
      <c r="M27" s="5" t="s">
        <v>50</v>
      </c>
      <c r="N27" s="5"/>
      <c r="O27" s="12">
        <v>5.5999999999999999E-3</v>
      </c>
      <c r="P27" s="121">
        <f>SUM(P21:P22)*((1/(1-O27))-1)</f>
        <v>2.8136507253718679</v>
      </c>
    </row>
    <row r="28" spans="1:18">
      <c r="B28" s="131">
        <f>B26+1</f>
        <v>12</v>
      </c>
      <c r="C28" s="124"/>
      <c r="D28" s="125" t="s">
        <v>76</v>
      </c>
      <c r="E28" s="125"/>
      <c r="F28" s="125"/>
      <c r="G28" s="125"/>
      <c r="H28" s="126">
        <f>SUM(H23:H26)</f>
        <v>248.76929493411319</v>
      </c>
      <c r="J28" s="131">
        <f>J27+1</f>
        <v>13</v>
      </c>
      <c r="K28" s="124"/>
      <c r="L28" s="125" t="s">
        <v>76</v>
      </c>
      <c r="M28" s="125"/>
      <c r="N28" s="125"/>
      <c r="O28" s="125"/>
      <c r="P28" s="126">
        <f>SUM(P23:P27)</f>
        <v>1266.8492463669068</v>
      </c>
      <c r="R28" s="15">
        <f>H28/P28</f>
        <v>0.19636850686657334</v>
      </c>
    </row>
    <row r="29" spans="1:18">
      <c r="B29" s="2"/>
      <c r="C29" s="2"/>
      <c r="D29" s="2"/>
      <c r="E29" s="2"/>
      <c r="F29" s="2"/>
      <c r="G29" s="2"/>
      <c r="H29" s="2"/>
      <c r="J29" s="2"/>
      <c r="K29" s="2"/>
      <c r="L29" s="2"/>
      <c r="M29" s="2"/>
      <c r="N29" s="2"/>
      <c r="O29" s="2"/>
      <c r="P29" s="2"/>
    </row>
    <row r="30" spans="1:18">
      <c r="A30" s="6"/>
      <c r="B30" s="146" t="s">
        <v>77</v>
      </c>
      <c r="C30" s="8"/>
      <c r="D30" s="8"/>
      <c r="E30" s="8"/>
      <c r="F30" s="8"/>
      <c r="G30" s="8"/>
      <c r="H30" s="8"/>
      <c r="I30" s="133"/>
      <c r="J30" s="146" t="s">
        <v>77</v>
      </c>
      <c r="K30" s="8"/>
      <c r="L30" s="8"/>
      <c r="M30" s="8"/>
      <c r="N30" s="8"/>
      <c r="O30" s="8"/>
      <c r="P30" s="8"/>
      <c r="Q30" s="133"/>
      <c r="R30" s="6"/>
    </row>
    <row r="31" spans="1:18">
      <c r="A31" s="6"/>
      <c r="B31" s="8">
        <v>1</v>
      </c>
      <c r="C31" s="8" t="s">
        <v>78</v>
      </c>
      <c r="D31" s="8"/>
      <c r="E31" s="8"/>
      <c r="F31" s="8"/>
      <c r="G31" s="8"/>
      <c r="H31" s="8"/>
      <c r="I31" s="133"/>
      <c r="J31" s="147" t="s">
        <v>79</v>
      </c>
      <c r="K31" s="8" t="s">
        <v>80</v>
      </c>
      <c r="L31" s="8"/>
      <c r="M31" s="8"/>
      <c r="N31" s="8"/>
      <c r="O31" s="8"/>
      <c r="P31" s="8"/>
      <c r="Q31" s="133"/>
      <c r="R31" s="6"/>
    </row>
    <row r="32" spans="1:18" ht="15" customHeight="1">
      <c r="A32" s="6"/>
      <c r="B32" s="8"/>
      <c r="C32" s="8" t="s">
        <v>81</v>
      </c>
      <c r="D32" s="8"/>
      <c r="E32" s="8"/>
      <c r="F32" s="8"/>
      <c r="G32" s="8"/>
      <c r="H32" s="8"/>
      <c r="I32" s="133"/>
      <c r="J32" s="148"/>
      <c r="K32" s="8" t="s">
        <v>82</v>
      </c>
      <c r="L32" s="8"/>
      <c r="M32" s="8"/>
      <c r="N32" s="8"/>
      <c r="O32" s="8"/>
      <c r="P32" s="8"/>
      <c r="Q32" s="133"/>
      <c r="R32" s="6"/>
    </row>
    <row r="33" spans="1:18">
      <c r="A33" s="6"/>
      <c r="B33" s="8"/>
      <c r="C33" s="8" t="s">
        <v>83</v>
      </c>
      <c r="D33" s="8"/>
      <c r="E33" s="8"/>
      <c r="F33" s="8"/>
      <c r="G33" s="8"/>
      <c r="H33" s="8"/>
      <c r="I33" s="133"/>
      <c r="J33" s="148"/>
      <c r="K33" s="8" t="s">
        <v>84</v>
      </c>
      <c r="L33" s="8"/>
      <c r="M33" s="8"/>
      <c r="N33" s="8"/>
      <c r="O33" s="8"/>
      <c r="P33" s="8"/>
      <c r="Q33" s="133"/>
      <c r="R33" s="6"/>
    </row>
    <row r="34" spans="1:18">
      <c r="A34" s="6"/>
      <c r="B34" s="150" t="s">
        <v>85</v>
      </c>
      <c r="C34" s="8" t="s">
        <v>86</v>
      </c>
      <c r="D34" s="8"/>
      <c r="E34" s="8"/>
      <c r="F34" s="8"/>
      <c r="G34" s="8"/>
      <c r="H34" s="8"/>
      <c r="I34" s="133"/>
      <c r="J34" s="149">
        <v>5</v>
      </c>
      <c r="K34" s="8" t="s">
        <v>87</v>
      </c>
      <c r="L34" s="8"/>
      <c r="M34" s="8"/>
      <c r="N34" s="8"/>
      <c r="O34" s="8"/>
      <c r="P34" s="8"/>
      <c r="Q34" s="133"/>
      <c r="R34" s="6"/>
    </row>
    <row r="35" spans="1:18">
      <c r="A35" s="6"/>
      <c r="B35" s="8"/>
      <c r="C35" s="8" t="s">
        <v>88</v>
      </c>
      <c r="D35" s="8"/>
      <c r="E35" s="8"/>
      <c r="F35" s="8"/>
      <c r="G35" s="8"/>
      <c r="H35" s="8"/>
      <c r="I35" s="133"/>
      <c r="J35" s="148"/>
      <c r="K35" s="8" t="s">
        <v>89</v>
      </c>
      <c r="L35" s="8"/>
      <c r="M35" s="8"/>
      <c r="N35" s="8"/>
      <c r="O35" s="8"/>
      <c r="P35" s="8"/>
      <c r="Q35" s="133"/>
      <c r="R35" s="6"/>
    </row>
    <row r="36" spans="1:18">
      <c r="A36" s="6"/>
      <c r="B36" s="8">
        <v>6</v>
      </c>
      <c r="C36" s="8" t="s">
        <v>90</v>
      </c>
      <c r="D36" s="8"/>
      <c r="E36" s="8"/>
      <c r="F36" s="8"/>
      <c r="G36" s="8"/>
      <c r="H36" s="8"/>
      <c r="I36" s="133"/>
      <c r="J36" s="148">
        <v>6</v>
      </c>
      <c r="K36" s="8" t="s">
        <v>91</v>
      </c>
      <c r="L36" s="8"/>
      <c r="M36" s="8"/>
      <c r="N36" s="8"/>
      <c r="O36" s="8"/>
      <c r="P36" s="8"/>
      <c r="Q36" s="133"/>
      <c r="R36" s="6"/>
    </row>
    <row r="37" spans="1:18">
      <c r="A37" s="6"/>
      <c r="B37" s="8"/>
      <c r="C37" s="8" t="s">
        <v>615</v>
      </c>
      <c r="D37" s="8"/>
      <c r="E37" s="8"/>
      <c r="F37" s="8"/>
      <c r="G37" s="8"/>
      <c r="H37" s="8"/>
      <c r="I37" s="133"/>
      <c r="J37" s="148"/>
      <c r="K37" s="8" t="s">
        <v>89</v>
      </c>
      <c r="L37" s="8"/>
      <c r="M37" s="8"/>
      <c r="N37" s="8"/>
      <c r="O37" s="8"/>
      <c r="P37" s="8"/>
      <c r="Q37" s="133"/>
      <c r="R37" s="6"/>
    </row>
    <row r="38" spans="1:18">
      <c r="A38" s="6"/>
      <c r="B38" s="8">
        <v>7</v>
      </c>
      <c r="C38" s="8" t="s">
        <v>92</v>
      </c>
      <c r="D38" s="8"/>
      <c r="E38" s="8"/>
      <c r="F38" s="8"/>
      <c r="G38" s="8"/>
      <c r="H38" s="8"/>
      <c r="I38" s="133"/>
      <c r="J38" s="150" t="s">
        <v>93</v>
      </c>
      <c r="K38" s="8" t="s">
        <v>94</v>
      </c>
      <c r="L38" s="8"/>
      <c r="M38" s="8"/>
      <c r="N38" s="8"/>
      <c r="O38" s="8"/>
      <c r="P38" s="8"/>
      <c r="Q38" s="133"/>
      <c r="R38" s="6"/>
    </row>
    <row r="39" spans="1:18">
      <c r="A39" s="6"/>
      <c r="B39" s="8">
        <v>8</v>
      </c>
      <c r="C39" s="8" t="s">
        <v>95</v>
      </c>
      <c r="D39" s="8"/>
      <c r="E39" s="8"/>
      <c r="F39" s="8"/>
      <c r="G39" s="8"/>
      <c r="H39" s="8"/>
      <c r="I39" s="133"/>
      <c r="J39" s="151" t="s">
        <v>96</v>
      </c>
      <c r="K39" s="8" t="s">
        <v>97</v>
      </c>
      <c r="L39" s="8"/>
      <c r="M39" s="8"/>
      <c r="N39" s="8"/>
      <c r="O39" s="8"/>
      <c r="P39" s="8"/>
      <c r="Q39" s="133"/>
      <c r="R39" s="6"/>
    </row>
    <row r="40" spans="1:18">
      <c r="A40" s="6"/>
      <c r="B40" s="8">
        <v>9</v>
      </c>
      <c r="C40" s="8" t="s">
        <v>98</v>
      </c>
      <c r="D40" s="8"/>
      <c r="E40" s="8"/>
      <c r="F40" s="8"/>
      <c r="G40" s="8"/>
      <c r="H40" s="8"/>
      <c r="I40" s="133"/>
      <c r="J40" s="148"/>
      <c r="K40" s="8" t="s">
        <v>99</v>
      </c>
      <c r="L40" s="8"/>
      <c r="M40" s="8"/>
      <c r="N40" s="8"/>
      <c r="O40" s="8"/>
      <c r="P40" s="8"/>
      <c r="Q40" s="133"/>
      <c r="R40" s="6"/>
    </row>
    <row r="41" spans="1:18">
      <c r="A41" s="6"/>
      <c r="B41" s="8"/>
      <c r="C41" s="8" t="s">
        <v>100</v>
      </c>
      <c r="D41" s="8"/>
      <c r="E41" s="8"/>
      <c r="F41" s="8"/>
      <c r="G41" s="8"/>
      <c r="H41" s="8"/>
      <c r="I41" s="133"/>
      <c r="J41" s="148">
        <v>13</v>
      </c>
      <c r="K41" s="8" t="s">
        <v>101</v>
      </c>
      <c r="L41" s="8"/>
      <c r="M41" s="8"/>
      <c r="N41" s="8"/>
      <c r="O41" s="8"/>
      <c r="P41" s="8"/>
      <c r="Q41" s="133"/>
      <c r="R41" s="6"/>
    </row>
    <row r="42" spans="1:18">
      <c r="A42" s="6"/>
      <c r="B42" s="8">
        <v>10</v>
      </c>
      <c r="C42" s="8" t="s">
        <v>102</v>
      </c>
      <c r="D42" s="8"/>
      <c r="E42" s="8"/>
      <c r="F42" s="8"/>
      <c r="G42" s="8"/>
      <c r="H42" s="8"/>
      <c r="I42" s="133"/>
      <c r="J42" s="8"/>
      <c r="K42" s="8"/>
      <c r="L42" s="8"/>
      <c r="M42" s="8"/>
      <c r="N42" s="8"/>
      <c r="O42" s="8"/>
      <c r="P42" s="8"/>
      <c r="Q42" s="133"/>
      <c r="R42" s="6"/>
    </row>
    <row r="43" spans="1:18">
      <c r="A43" s="6"/>
      <c r="B43" s="8"/>
      <c r="C43" s="8" t="s">
        <v>103</v>
      </c>
      <c r="D43" s="8"/>
      <c r="E43" s="8"/>
      <c r="F43" s="8"/>
      <c r="G43" s="8"/>
      <c r="H43" s="8"/>
      <c r="I43" s="133"/>
      <c r="J43" s="133"/>
      <c r="K43" s="6"/>
      <c r="L43" s="6"/>
      <c r="M43" s="6"/>
      <c r="N43" s="6"/>
      <c r="O43" s="6"/>
      <c r="P43" s="6"/>
      <c r="Q43" s="133"/>
      <c r="R43" s="6"/>
    </row>
    <row r="44" spans="1:18">
      <c r="A44" s="6"/>
      <c r="B44" s="8">
        <v>11</v>
      </c>
      <c r="C44" s="8" t="s">
        <v>104</v>
      </c>
      <c r="D44" s="8"/>
      <c r="E44" s="8"/>
      <c r="F44" s="8"/>
      <c r="G44" s="8"/>
      <c r="H44" s="8"/>
      <c r="I44" s="133"/>
      <c r="J44" s="133"/>
      <c r="K44" s="6"/>
      <c r="L44" s="6"/>
      <c r="M44" s="6"/>
      <c r="N44" s="6"/>
      <c r="O44" s="6"/>
      <c r="P44" s="6"/>
      <c r="Q44" s="133"/>
      <c r="R44" s="6"/>
    </row>
    <row r="45" spans="1:18">
      <c r="A45" s="6"/>
      <c r="B45" s="8">
        <v>12</v>
      </c>
      <c r="C45" s="8" t="s">
        <v>101</v>
      </c>
      <c r="D45" s="8"/>
      <c r="E45" s="8"/>
      <c r="F45" s="8"/>
      <c r="G45" s="8"/>
      <c r="H45" s="8"/>
      <c r="I45" s="133"/>
      <c r="J45" s="133"/>
      <c r="K45" s="6"/>
      <c r="L45" s="6"/>
      <c r="M45" s="6"/>
      <c r="N45" s="6"/>
      <c r="O45" s="6"/>
      <c r="P45" s="6"/>
      <c r="Q45" s="133"/>
      <c r="R45" s="6"/>
    </row>
    <row r="46" spans="1:18">
      <c r="A46" s="6"/>
      <c r="B46" s="8"/>
      <c r="C46" s="8"/>
      <c r="D46" s="8"/>
      <c r="E46" s="8"/>
      <c r="F46" s="8"/>
      <c r="G46" s="8"/>
      <c r="H46" s="8"/>
      <c r="I46" s="133"/>
      <c r="J46" s="133"/>
      <c r="K46" s="6"/>
      <c r="L46" s="6"/>
      <c r="M46" s="6"/>
      <c r="N46" s="6"/>
      <c r="O46" s="6"/>
      <c r="P46" s="6"/>
      <c r="Q46" s="133"/>
      <c r="R46" s="6"/>
    </row>
    <row r="47" spans="1:18">
      <c r="A47" s="6"/>
      <c r="B47" s="6"/>
      <c r="C47" s="6"/>
      <c r="D47" s="6"/>
      <c r="E47" s="6"/>
      <c r="F47" s="6"/>
      <c r="G47" s="6"/>
      <c r="H47" s="6"/>
      <c r="I47" s="133"/>
      <c r="J47" s="133"/>
      <c r="K47" s="6"/>
      <c r="L47" s="6"/>
      <c r="M47" s="6"/>
      <c r="N47" s="6"/>
      <c r="O47" s="6"/>
      <c r="P47" s="6"/>
      <c r="Q47" s="133"/>
      <c r="R47" s="6"/>
    </row>
  </sheetData>
  <mergeCells count="11">
    <mergeCell ref="H14:H16"/>
    <mergeCell ref="P17:P19"/>
    <mergeCell ref="K1:P1"/>
    <mergeCell ref="C2:H2"/>
    <mergeCell ref="K2:P2"/>
    <mergeCell ref="C4:H4"/>
    <mergeCell ref="K4:P4"/>
    <mergeCell ref="H5:H7"/>
    <mergeCell ref="P5:P7"/>
    <mergeCell ref="G6:G7"/>
    <mergeCell ref="O6:O7"/>
  </mergeCells>
  <pageMargins left="0.7" right="0.7" top="0.75" bottom="0.75" header="0.3" footer="0.3"/>
  <pageSetup scale="79" orientation="landscape" r:id="rId1"/>
  <ignoredErrors>
    <ignoredError sqref="H9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XFD49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F25" sqref="F25"/>
    </sheetView>
  </sheetViews>
  <sheetFormatPr defaultColWidth="0" defaultRowHeight="12"/>
  <cols>
    <col min="1" max="1" width="29.33203125" style="16" customWidth="1"/>
    <col min="2" max="3" width="13.1640625" style="16" customWidth="1"/>
    <col min="4" max="56" width="12" style="16" customWidth="1"/>
    <col min="57" max="16384" width="0" style="16" hidden="1"/>
  </cols>
  <sheetData>
    <row r="1" spans="1:57">
      <c r="R1" s="17"/>
      <c r="S1" s="17"/>
      <c r="T1" s="17"/>
      <c r="U1" s="17"/>
      <c r="V1" s="17"/>
      <c r="W1" s="17"/>
      <c r="X1" s="17"/>
      <c r="Y1" s="17"/>
      <c r="Z1" s="17"/>
      <c r="AA1" s="17"/>
    </row>
    <row r="2" spans="1:57" s="19" customFormat="1">
      <c r="A2" s="18" t="s">
        <v>36</v>
      </c>
      <c r="B2" s="18"/>
      <c r="C2" s="18"/>
      <c r="D2" s="18"/>
      <c r="E2" s="18"/>
    </row>
    <row r="3" spans="1:57" s="19" customFormat="1">
      <c r="B3" s="20" t="s">
        <v>14</v>
      </c>
      <c r="C3" s="20" t="s">
        <v>37</v>
      </c>
      <c r="D3" s="18">
        <f t="shared" ref="D3" si="0">E3-1</f>
        <v>2018</v>
      </c>
      <c r="E3" s="18">
        <f>F3-1</f>
        <v>2019</v>
      </c>
      <c r="F3" s="21">
        <v>2020</v>
      </c>
      <c r="G3" s="21">
        <v>2021</v>
      </c>
      <c r="H3" s="21">
        <v>2022</v>
      </c>
      <c r="I3" s="21">
        <v>2023</v>
      </c>
      <c r="J3" s="21">
        <v>2024</v>
      </c>
      <c r="K3" s="21">
        <v>2025</v>
      </c>
      <c r="L3" s="21">
        <v>2026</v>
      </c>
      <c r="M3" s="21">
        <v>2027</v>
      </c>
      <c r="N3" s="21">
        <v>2028</v>
      </c>
      <c r="O3" s="21">
        <v>2029</v>
      </c>
      <c r="P3" s="21">
        <v>2030</v>
      </c>
      <c r="Q3" s="21">
        <v>2031</v>
      </c>
      <c r="R3" s="21">
        <v>2032</v>
      </c>
      <c r="S3" s="21">
        <v>2033</v>
      </c>
      <c r="T3" s="21">
        <v>2034</v>
      </c>
      <c r="U3" s="21">
        <v>2035</v>
      </c>
      <c r="V3" s="21">
        <v>2036</v>
      </c>
      <c r="W3" s="21">
        <v>2037</v>
      </c>
      <c r="X3" s="21">
        <v>2038</v>
      </c>
      <c r="Y3" s="21">
        <v>2039</v>
      </c>
      <c r="Z3" s="21">
        <v>2040</v>
      </c>
      <c r="AA3" s="21">
        <v>2041</v>
      </c>
      <c r="AB3" s="21">
        <v>2042</v>
      </c>
      <c r="AC3" s="21">
        <v>2043</v>
      </c>
      <c r="AD3" s="21">
        <v>2044</v>
      </c>
      <c r="AE3" s="21">
        <v>2045</v>
      </c>
      <c r="AF3" s="21">
        <v>2046</v>
      </c>
      <c r="AG3" s="21">
        <v>2047</v>
      </c>
      <c r="AH3" s="21">
        <v>2048</v>
      </c>
      <c r="AI3" s="21">
        <v>2049</v>
      </c>
      <c r="AJ3" s="21">
        <v>2050</v>
      </c>
      <c r="AK3" s="21">
        <v>2051</v>
      </c>
      <c r="AL3" s="21">
        <v>2052</v>
      </c>
      <c r="AM3" s="21">
        <v>2053</v>
      </c>
      <c r="AN3" s="21">
        <v>2054</v>
      </c>
      <c r="AO3" s="21">
        <v>2055</v>
      </c>
      <c r="AP3" s="21">
        <v>2056</v>
      </c>
      <c r="AQ3" s="21">
        <v>2057</v>
      </c>
      <c r="AR3" s="21">
        <v>2058</v>
      </c>
      <c r="AS3" s="21">
        <v>2059</v>
      </c>
      <c r="AT3" s="21">
        <v>2060</v>
      </c>
      <c r="AU3" s="21">
        <v>2061</v>
      </c>
      <c r="AV3" s="21">
        <v>2062</v>
      </c>
      <c r="AW3" s="21">
        <v>2063</v>
      </c>
      <c r="AX3" s="21">
        <v>2064</v>
      </c>
      <c r="AY3" s="21">
        <v>2065</v>
      </c>
      <c r="AZ3" s="21">
        <v>2066</v>
      </c>
      <c r="BA3" s="21">
        <v>2067</v>
      </c>
      <c r="BB3" s="21">
        <v>2068</v>
      </c>
      <c r="BC3" s="21">
        <v>2069</v>
      </c>
      <c r="BD3" s="21">
        <v>2070</v>
      </c>
    </row>
    <row r="4" spans="1:57" s="19" customFormat="1">
      <c r="A4" s="22" t="s">
        <v>38</v>
      </c>
      <c r="B4" s="22"/>
      <c r="C4" s="23"/>
      <c r="D4" s="22"/>
      <c r="E4" s="22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5"/>
      <c r="BC4" s="23"/>
      <c r="BD4" s="23"/>
    </row>
    <row r="5" spans="1:57" s="19" customFormat="1">
      <c r="A5" s="23" t="s">
        <v>39</v>
      </c>
      <c r="B5" s="26">
        <f>SUM(F5:BD5)</f>
        <v>3595082.6095991102</v>
      </c>
      <c r="C5" s="26"/>
      <c r="D5" s="26"/>
      <c r="E5" s="26"/>
      <c r="F5" s="26">
        <v>40707.249415832412</v>
      </c>
      <c r="G5" s="26">
        <v>125181.13388848209</v>
      </c>
      <c r="H5" s="26">
        <v>123498.08520717888</v>
      </c>
      <c r="I5" s="26">
        <v>121803.51821181473</v>
      </c>
      <c r="J5" s="26">
        <v>120440.17812934017</v>
      </c>
      <c r="K5" s="26">
        <v>118404.23118030409</v>
      </c>
      <c r="L5" s="26">
        <v>116705.73604516643</v>
      </c>
      <c r="M5" s="26">
        <v>115003.00267379699</v>
      </c>
      <c r="N5" s="26">
        <v>113615.66589680497</v>
      </c>
      <c r="O5" s="26">
        <v>111597.0023928359</v>
      </c>
      <c r="P5" s="26">
        <v>109892.8006325337</v>
      </c>
      <c r="Q5" s="26">
        <v>108188.03130596425</v>
      </c>
      <c r="R5" s="26">
        <v>106780.39779837757</v>
      </c>
      <c r="S5" s="26">
        <v>104774.61913914363</v>
      </c>
      <c r="T5" s="26">
        <v>102219.63006862957</v>
      </c>
      <c r="U5" s="26">
        <v>98776.337793174622</v>
      </c>
      <c r="V5" s="26">
        <v>96694.372870334322</v>
      </c>
      <c r="W5" s="26">
        <v>94069.208047772918</v>
      </c>
      <c r="X5" s="26">
        <v>91715.000540252106</v>
      </c>
      <c r="Y5" s="26">
        <v>89360.601506336039</v>
      </c>
      <c r="Z5" s="26">
        <v>87252.711162073465</v>
      </c>
      <c r="AA5" s="26">
        <v>84652.140153427667</v>
      </c>
      <c r="AB5" s="26">
        <v>82297.04888891209</v>
      </c>
      <c r="AC5" s="26">
        <v>79942.834101994595</v>
      </c>
      <c r="AD5" s="26">
        <v>77807.218837230306</v>
      </c>
      <c r="AE5" s="26">
        <v>75232.517810401681</v>
      </c>
      <c r="AF5" s="26">
        <v>72822.485244686177</v>
      </c>
      <c r="AG5" s="26">
        <v>69720.10225474801</v>
      </c>
      <c r="AH5" s="26">
        <v>67346.482993035475</v>
      </c>
      <c r="AI5" s="26">
        <v>64782.516237134143</v>
      </c>
      <c r="AJ5" s="26">
        <v>62409.387388054471</v>
      </c>
      <c r="AK5" s="26">
        <v>60035.246803303984</v>
      </c>
      <c r="AL5" s="26">
        <v>57826.596933761226</v>
      </c>
      <c r="AM5" s="26">
        <v>55287.605131462107</v>
      </c>
      <c r="AN5" s="26">
        <v>52860.950886186438</v>
      </c>
      <c r="AO5" s="26">
        <v>47640.324085456421</v>
      </c>
      <c r="AP5" s="26">
        <v>44442.766739645536</v>
      </c>
      <c r="AQ5" s="26">
        <v>41876.856617783029</v>
      </c>
      <c r="AR5" s="26">
        <v>38451.281102214518</v>
      </c>
      <c r="AS5" s="26">
        <v>35694.343676929289</v>
      </c>
      <c r="AT5" s="26">
        <v>33364.541871367808</v>
      </c>
      <c r="AU5" s="26">
        <v>30842.423744621396</v>
      </c>
      <c r="AV5" s="26">
        <v>28416.879307629846</v>
      </c>
      <c r="AW5" s="26">
        <v>25991.235802797986</v>
      </c>
      <c r="AX5" s="26">
        <v>23634.886169006943</v>
      </c>
      <c r="AY5" s="26">
        <v>21139.807801246545</v>
      </c>
      <c r="AZ5" s="26">
        <v>18714.426580732521</v>
      </c>
      <c r="BA5" s="26">
        <v>16288.541721379081</v>
      </c>
      <c r="BB5" s="26">
        <v>13905.066755540503</v>
      </c>
      <c r="BC5" s="26">
        <v>10576.056220883205</v>
      </c>
      <c r="BD5" s="26">
        <v>4400.5238313881409</v>
      </c>
    </row>
    <row r="6" spans="1:57" s="19" customFormat="1">
      <c r="A6" s="23" t="s">
        <v>40</v>
      </c>
      <c r="B6" s="26">
        <f t="shared" ref="B6:B9" si="1">SUM(F6:BD6)</f>
        <v>5671585.9471150674</v>
      </c>
      <c r="C6" s="26"/>
      <c r="D6" s="26"/>
      <c r="E6" s="26"/>
      <c r="F6" s="26">
        <v>13453.34544746855</v>
      </c>
      <c r="G6" s="26">
        <v>38588.868848164857</v>
      </c>
      <c r="H6" s="26">
        <v>39543.52537925139</v>
      </c>
      <c r="I6" s="26">
        <v>40521.799319180136</v>
      </c>
      <c r="J6" s="26">
        <v>41524.274943009477</v>
      </c>
      <c r="K6" s="26">
        <v>42551.550980276945</v>
      </c>
      <c r="L6" s="26">
        <v>43604.240972591004</v>
      </c>
      <c r="M6" s="26">
        <v>44682.973640069395</v>
      </c>
      <c r="N6" s="26">
        <v>45788.39325684285</v>
      </c>
      <c r="O6" s="26">
        <v>49625.564939177624</v>
      </c>
      <c r="P6" s="26">
        <v>48081.950523142208</v>
      </c>
      <c r="Q6" s="26">
        <v>49271.458001967425</v>
      </c>
      <c r="R6" s="26">
        <v>50490.392906818102</v>
      </c>
      <c r="S6" s="26">
        <v>52954.571291436419</v>
      </c>
      <c r="T6" s="26">
        <v>54265.547833974037</v>
      </c>
      <c r="U6" s="26">
        <v>55608.980420347631</v>
      </c>
      <c r="V6" s="26">
        <v>56985.672587237874</v>
      </c>
      <c r="W6" s="26">
        <v>57052.598970244086</v>
      </c>
      <c r="X6" s="26">
        <v>65958.868804193888</v>
      </c>
      <c r="Y6" s="26">
        <v>88260.809863661882</v>
      </c>
      <c r="Z6" s="26">
        <v>110653.30812864043</v>
      </c>
      <c r="AA6" s="26">
        <v>113462.20772556684</v>
      </c>
      <c r="AB6" s="26">
        <v>116261.39678546877</v>
      </c>
      <c r="AC6" s="26">
        <v>119018.31968520948</v>
      </c>
      <c r="AD6" s="26">
        <v>121774.64929055862</v>
      </c>
      <c r="AE6" s="26">
        <v>124415.56191932425</v>
      </c>
      <c r="AF6" s="26">
        <v>127058.95573870273</v>
      </c>
      <c r="AG6" s="26">
        <v>129545.59264879103</v>
      </c>
      <c r="AH6" s="26">
        <v>132172.47111915745</v>
      </c>
      <c r="AI6" s="26">
        <v>134762.7168749148</v>
      </c>
      <c r="AJ6" s="26">
        <v>137391.49983596487</v>
      </c>
      <c r="AK6" s="26">
        <v>140034.09824068419</v>
      </c>
      <c r="AL6" s="26">
        <v>142722.25764861368</v>
      </c>
      <c r="AM6" s="26">
        <v>145374.18349517905</v>
      </c>
      <c r="AN6" s="26">
        <v>148124.58583222656</v>
      </c>
      <c r="AO6" s="26">
        <v>150242.8952006459</v>
      </c>
      <c r="AP6" s="26">
        <v>152823.91833673973</v>
      </c>
      <c r="AQ6" s="26">
        <v>155587.8320115575</v>
      </c>
      <c r="AR6" s="26">
        <v>158202.38592982924</v>
      </c>
      <c r="AS6" s="26">
        <v>161008.58740615996</v>
      </c>
      <c r="AT6" s="26">
        <v>163958.16129165408</v>
      </c>
      <c r="AU6" s="26">
        <v>166914.16184127569</v>
      </c>
      <c r="AV6" s="26">
        <v>169951.56336343792</v>
      </c>
      <c r="AW6" s="26">
        <v>173048.15690811694</v>
      </c>
      <c r="AX6" s="26">
        <v>176223.21024560102</v>
      </c>
      <c r="AY6" s="26">
        <v>179435.00114693333</v>
      </c>
      <c r="AZ6" s="26">
        <v>182734.50985860103</v>
      </c>
      <c r="BA6" s="26">
        <v>186102.30966368577</v>
      </c>
      <c r="BB6" s="26">
        <v>189557.81415536025</v>
      </c>
      <c r="BC6" s="26">
        <v>192888.46839192568</v>
      </c>
      <c r="BD6" s="26">
        <v>191319.77746548346</v>
      </c>
    </row>
    <row r="7" spans="1:57" s="19" customFormat="1">
      <c r="A7" s="23" t="s">
        <v>41</v>
      </c>
      <c r="B7" s="26">
        <f t="shared" si="1"/>
        <v>4866909.8260876779</v>
      </c>
      <c r="C7" s="26"/>
      <c r="D7" s="26"/>
      <c r="E7" s="26"/>
      <c r="F7" s="26">
        <v>32324.232544288243</v>
      </c>
      <c r="G7" s="26">
        <v>96972.697632864758</v>
      </c>
      <c r="H7" s="26">
        <v>96972.697632864758</v>
      </c>
      <c r="I7" s="26">
        <v>96972.697632864758</v>
      </c>
      <c r="J7" s="26">
        <v>96972.697632864758</v>
      </c>
      <c r="K7" s="26">
        <v>96972.697632864758</v>
      </c>
      <c r="L7" s="26">
        <v>96972.697632864758</v>
      </c>
      <c r="M7" s="26">
        <v>96972.697632864758</v>
      </c>
      <c r="N7" s="26">
        <v>96972.697632864758</v>
      </c>
      <c r="O7" s="26">
        <v>96972.697632864758</v>
      </c>
      <c r="P7" s="26">
        <v>96972.697632864758</v>
      </c>
      <c r="Q7" s="26">
        <v>96972.697632864758</v>
      </c>
      <c r="R7" s="26">
        <v>96972.697632864758</v>
      </c>
      <c r="S7" s="26">
        <v>96972.697632864758</v>
      </c>
      <c r="T7" s="26">
        <v>96972.697632864758</v>
      </c>
      <c r="U7" s="26">
        <v>96972.697632864758</v>
      </c>
      <c r="V7" s="26">
        <v>96972.697632864758</v>
      </c>
      <c r="W7" s="26">
        <v>96972.697632864758</v>
      </c>
      <c r="X7" s="26">
        <v>96972.697632864758</v>
      </c>
      <c r="Y7" s="26">
        <v>96972.697632864758</v>
      </c>
      <c r="Z7" s="26">
        <v>96972.697632864758</v>
      </c>
      <c r="AA7" s="26">
        <v>96972.697632864758</v>
      </c>
      <c r="AB7" s="26">
        <v>96972.697632864758</v>
      </c>
      <c r="AC7" s="26">
        <v>96972.697632864758</v>
      </c>
      <c r="AD7" s="26">
        <v>96972.697632864758</v>
      </c>
      <c r="AE7" s="26">
        <v>96972.697632864758</v>
      </c>
      <c r="AF7" s="26">
        <v>96972.697632864758</v>
      </c>
      <c r="AG7" s="26">
        <v>96972.697632864758</v>
      </c>
      <c r="AH7" s="26">
        <v>96972.697632864758</v>
      </c>
      <c r="AI7" s="26">
        <v>96972.697632864758</v>
      </c>
      <c r="AJ7" s="26">
        <v>96972.697632864758</v>
      </c>
      <c r="AK7" s="26">
        <v>96972.697632864758</v>
      </c>
      <c r="AL7" s="26">
        <v>96972.697632864758</v>
      </c>
      <c r="AM7" s="26">
        <v>97030.429114346218</v>
      </c>
      <c r="AN7" s="26">
        <v>97319.08652175359</v>
      </c>
      <c r="AO7" s="26">
        <v>97319.08652175359</v>
      </c>
      <c r="AP7" s="26">
        <v>97319.08652175359</v>
      </c>
      <c r="AQ7" s="26">
        <v>97331.82652175361</v>
      </c>
      <c r="AR7" s="26">
        <v>97338.196521753605</v>
      </c>
      <c r="AS7" s="26">
        <v>97338.196521753605</v>
      </c>
      <c r="AT7" s="26">
        <v>97338.196521753605</v>
      </c>
      <c r="AU7" s="26">
        <v>97338.196521753605</v>
      </c>
      <c r="AV7" s="26">
        <v>97338.196521753605</v>
      </c>
      <c r="AW7" s="26">
        <v>97338.196521753605</v>
      </c>
      <c r="AX7" s="26">
        <v>97338.196521753605</v>
      </c>
      <c r="AY7" s="26">
        <v>97338.196521753605</v>
      </c>
      <c r="AZ7" s="26">
        <v>97338.196521753605</v>
      </c>
      <c r="BA7" s="26">
        <v>97338.196521753605</v>
      </c>
      <c r="BB7" s="26">
        <v>97338.196521753605</v>
      </c>
      <c r="BC7" s="26">
        <v>97338.196521753605</v>
      </c>
      <c r="BD7" s="26">
        <v>77081.395829315894</v>
      </c>
    </row>
    <row r="8" spans="1:57" s="19" customFormat="1">
      <c r="A8" s="23" t="s">
        <v>25</v>
      </c>
      <c r="B8" s="26">
        <f t="shared" si="1"/>
        <v>3243243.6857166202</v>
      </c>
      <c r="C8" s="26"/>
      <c r="D8" s="26"/>
      <c r="E8" s="26"/>
      <c r="F8" s="26">
        <v>40264.609615505353</v>
      </c>
      <c r="G8" s="26">
        <v>119106.59208341196</v>
      </c>
      <c r="H8" s="26">
        <v>116927.15908117572</v>
      </c>
      <c r="I8" s="26">
        <v>114735.4605234676</v>
      </c>
      <c r="J8" s="26">
        <v>112341.21685927498</v>
      </c>
      <c r="K8" s="26">
        <v>109957.85221883901</v>
      </c>
      <c r="L8" s="26">
        <v>107828.29480165735</v>
      </c>
      <c r="M8" s="26">
        <v>105606.64705591537</v>
      </c>
      <c r="N8" s="26">
        <v>103433.84452974003</v>
      </c>
      <c r="O8" s="26">
        <v>101382.54868121176</v>
      </c>
      <c r="P8" s="26">
        <v>99047.178699483324</v>
      </c>
      <c r="Q8" s="26">
        <v>96606.278053203656</v>
      </c>
      <c r="R8" s="26">
        <v>94384.034279201602</v>
      </c>
      <c r="S8" s="26">
        <v>89472.90404113011</v>
      </c>
      <c r="T8" s="26">
        <v>85743.738251868999</v>
      </c>
      <c r="U8" s="26">
        <v>84125.469921721829</v>
      </c>
      <c r="V8" s="26">
        <v>82192.509975946232</v>
      </c>
      <c r="W8" s="26">
        <v>80588.559454292859</v>
      </c>
      <c r="X8" s="26">
        <v>78883.567275998546</v>
      </c>
      <c r="Y8" s="26">
        <v>76958.864297882028</v>
      </c>
      <c r="Z8" s="26">
        <v>75029.805894958976</v>
      </c>
      <c r="AA8" s="26">
        <v>73097.481816953703</v>
      </c>
      <c r="AB8" s="26">
        <v>71255.931167396513</v>
      </c>
      <c r="AC8" s="26">
        <v>69384.755964946322</v>
      </c>
      <c r="AD8" s="26">
        <v>67450.662888758874</v>
      </c>
      <c r="AE8" s="26">
        <v>64889.185563207509</v>
      </c>
      <c r="AF8" s="26">
        <v>56209.442492571288</v>
      </c>
      <c r="AG8" s="26">
        <v>54561.478627193079</v>
      </c>
      <c r="AH8" s="26">
        <v>52741.137170175629</v>
      </c>
      <c r="AI8" s="26">
        <v>50897.743267251899</v>
      </c>
      <c r="AJ8" s="26">
        <v>49053.784984390622</v>
      </c>
      <c r="AK8" s="26">
        <v>47207.934494861802</v>
      </c>
      <c r="AL8" s="26">
        <v>45361.292209737454</v>
      </c>
      <c r="AM8" s="26">
        <v>44816.691256025762</v>
      </c>
      <c r="AN8" s="26">
        <v>56672.186663329536</v>
      </c>
      <c r="AO8" s="26">
        <v>53541.230103035436</v>
      </c>
      <c r="AP8" s="26">
        <v>49772.996890905044</v>
      </c>
      <c r="AQ8" s="26">
        <v>51188.878197690727</v>
      </c>
      <c r="AR8" s="26">
        <v>50995.487123437008</v>
      </c>
      <c r="AS8" s="26">
        <v>46444.338441317224</v>
      </c>
      <c r="AT8" s="26">
        <v>41853.417552103303</v>
      </c>
      <c r="AU8" s="26">
        <v>37262.651754136044</v>
      </c>
      <c r="AV8" s="26">
        <v>32671.805714696115</v>
      </c>
      <c r="AW8" s="26">
        <v>28080.959780508005</v>
      </c>
      <c r="AX8" s="26">
        <v>23490.056350429502</v>
      </c>
      <c r="AY8" s="26">
        <v>18899.268199376795</v>
      </c>
      <c r="AZ8" s="26">
        <v>14308.421671824928</v>
      </c>
      <c r="BA8" s="26">
        <v>9717.5760034293125</v>
      </c>
      <c r="BB8" s="26">
        <v>5126.6952813084727</v>
      </c>
      <c r="BC8" s="26">
        <v>1523.0311772722912</v>
      </c>
      <c r="BD8" s="26">
        <v>150.02731246101851</v>
      </c>
    </row>
    <row r="9" spans="1:57" s="19" customFormat="1" ht="12.75" thickBot="1">
      <c r="A9" s="23"/>
      <c r="B9" s="27">
        <f t="shared" si="1"/>
        <v>17376822.068518475</v>
      </c>
      <c r="C9" s="27">
        <f>NPV($C$37,G9:BD9)+F9</f>
        <v>5816520.8892775681</v>
      </c>
      <c r="D9" s="26"/>
      <c r="E9" s="26"/>
      <c r="F9" s="27">
        <v>126749.43702309456</v>
      </c>
      <c r="G9" s="27">
        <v>379849.29245292366</v>
      </c>
      <c r="H9" s="27">
        <v>376941.46730047074</v>
      </c>
      <c r="I9" s="27">
        <v>374033.47568732721</v>
      </c>
      <c r="J9" s="27">
        <v>371278.36756448937</v>
      </c>
      <c r="K9" s="27">
        <v>367886.33201228478</v>
      </c>
      <c r="L9" s="27">
        <v>365110.9694522795</v>
      </c>
      <c r="M9" s="27">
        <v>362265.32100264652</v>
      </c>
      <c r="N9" s="27">
        <v>359810.60131625261</v>
      </c>
      <c r="O9" s="27">
        <v>359577.81364609004</v>
      </c>
      <c r="P9" s="27">
        <v>353994.62748802401</v>
      </c>
      <c r="Q9" s="27">
        <v>351038.4649940001</v>
      </c>
      <c r="R9" s="27">
        <v>348627.52261726203</v>
      </c>
      <c r="S9" s="27">
        <v>344174.79210457491</v>
      </c>
      <c r="T9" s="27">
        <v>339201.61378733738</v>
      </c>
      <c r="U9" s="27">
        <v>335483.48576810886</v>
      </c>
      <c r="V9" s="27">
        <v>332845.25306638319</v>
      </c>
      <c r="W9" s="27">
        <v>328683.06410517462</v>
      </c>
      <c r="X9" s="27">
        <v>333530.13425330928</v>
      </c>
      <c r="Y9" s="27">
        <v>351552.97330074472</v>
      </c>
      <c r="Z9" s="27">
        <v>369908.5228185376</v>
      </c>
      <c r="AA9" s="27">
        <v>368184.52732881292</v>
      </c>
      <c r="AB9" s="27">
        <v>366787.07447464217</v>
      </c>
      <c r="AC9" s="27">
        <v>365318.60738501512</v>
      </c>
      <c r="AD9" s="27">
        <v>364005.22864941257</v>
      </c>
      <c r="AE9" s="27">
        <v>361509.96292579814</v>
      </c>
      <c r="AF9" s="27">
        <v>353063.58110882499</v>
      </c>
      <c r="AG9" s="27">
        <v>350799.87116359686</v>
      </c>
      <c r="AH9" s="27">
        <v>349232.78891523328</v>
      </c>
      <c r="AI9" s="27">
        <v>347415.67401216557</v>
      </c>
      <c r="AJ9" s="27">
        <v>345827.36984127469</v>
      </c>
      <c r="AK9" s="27">
        <v>344249.97717171471</v>
      </c>
      <c r="AL9" s="27">
        <v>342882.84442497714</v>
      </c>
      <c r="AM9" s="27">
        <v>342508.90899701312</v>
      </c>
      <c r="AN9" s="27">
        <v>354976.80990349612</v>
      </c>
      <c r="AO9" s="27">
        <v>348743.53591089137</v>
      </c>
      <c r="AP9" s="27">
        <v>344358.76848904387</v>
      </c>
      <c r="AQ9" s="27">
        <v>345985.39334878483</v>
      </c>
      <c r="AR9" s="27">
        <v>344987.35067723435</v>
      </c>
      <c r="AS9" s="27">
        <v>340485.46604616009</v>
      </c>
      <c r="AT9" s="27">
        <v>336514.31723687879</v>
      </c>
      <c r="AU9" s="27">
        <v>332357.43386178673</v>
      </c>
      <c r="AV9" s="27">
        <v>328378.44490751752</v>
      </c>
      <c r="AW9" s="27">
        <v>324458.54901317653</v>
      </c>
      <c r="AX9" s="27">
        <v>320686.34928679105</v>
      </c>
      <c r="AY9" s="27">
        <v>316812.27366931032</v>
      </c>
      <c r="AZ9" s="27">
        <v>313095.5546329121</v>
      </c>
      <c r="BA9" s="27">
        <v>309446.62391024776</v>
      </c>
      <c r="BB9" s="27">
        <v>305927.77271396283</v>
      </c>
      <c r="BC9" s="27">
        <v>302325.75231183477</v>
      </c>
      <c r="BD9" s="27">
        <v>272951.7244386485</v>
      </c>
    </row>
    <row r="10" spans="1:57" s="19" customFormat="1" ht="12.75" thickTop="1">
      <c r="A10" s="23"/>
      <c r="B10" s="23"/>
      <c r="C10" s="23"/>
      <c r="D10" s="23"/>
      <c r="E10" s="23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</row>
    <row r="11" spans="1:57" s="19" customFormat="1">
      <c r="A11" s="22" t="s">
        <v>42</v>
      </c>
      <c r="B11" s="22"/>
      <c r="C11" s="22"/>
      <c r="D11" s="22"/>
      <c r="E11" s="22"/>
      <c r="F11" s="26"/>
      <c r="G11" s="26"/>
      <c r="H11" s="26"/>
      <c r="I11" s="26"/>
      <c r="J11" s="26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5"/>
      <c r="BC11" s="23"/>
      <c r="BD11" s="23"/>
    </row>
    <row r="12" spans="1:57" s="19" customFormat="1">
      <c r="A12" s="26" t="s">
        <v>39</v>
      </c>
      <c r="B12" s="26">
        <f t="shared" ref="B12:B18" si="2">SUM(F12:BD12)</f>
        <v>34796620.154099993</v>
      </c>
      <c r="C12" s="26"/>
      <c r="D12" s="26"/>
      <c r="E12" s="26"/>
      <c r="F12" s="26">
        <v>15392.763800000001</v>
      </c>
      <c r="G12" s="26">
        <v>-3627.3065999999999</v>
      </c>
      <c r="H12" s="26">
        <v>16032.8735</v>
      </c>
      <c r="I12" s="26">
        <v>34176.021699999998</v>
      </c>
      <c r="J12" s="26">
        <v>57541.655100000004</v>
      </c>
      <c r="K12" s="26">
        <v>81739.329199999993</v>
      </c>
      <c r="L12" s="26">
        <v>101812.8348</v>
      </c>
      <c r="M12" s="26">
        <v>122650.16929999999</v>
      </c>
      <c r="N12" s="26">
        <v>144446.47690000001</v>
      </c>
      <c r="O12" s="26">
        <v>169617.91310000001</v>
      </c>
      <c r="P12" s="26">
        <v>207082.27840000001</v>
      </c>
      <c r="Q12" s="26">
        <v>242816.948</v>
      </c>
      <c r="R12" s="26">
        <v>267938.90010000003</v>
      </c>
      <c r="S12" s="26">
        <v>293800.4988</v>
      </c>
      <c r="T12" s="26">
        <v>320454.06800000003</v>
      </c>
      <c r="U12" s="26">
        <v>347878.8382</v>
      </c>
      <c r="V12" s="26">
        <v>376097.05570000003</v>
      </c>
      <c r="W12" s="26">
        <v>407137.00750000001</v>
      </c>
      <c r="X12" s="26">
        <v>438487.40610000002</v>
      </c>
      <c r="Y12" s="26">
        <v>469282.05709999998</v>
      </c>
      <c r="Z12" s="26">
        <v>500955.60019999999</v>
      </c>
      <c r="AA12" s="26">
        <v>533531.37659999996</v>
      </c>
      <c r="AB12" s="26">
        <v>567006.48340000003</v>
      </c>
      <c r="AC12" s="26">
        <v>605782.92949999997</v>
      </c>
      <c r="AD12" s="26">
        <v>639185.04669999995</v>
      </c>
      <c r="AE12" s="26">
        <v>671581.79070000001</v>
      </c>
      <c r="AF12" s="26">
        <v>704840.60270000005</v>
      </c>
      <c r="AG12" s="26">
        <v>738974.9608</v>
      </c>
      <c r="AH12" s="26">
        <v>772088.59030000004</v>
      </c>
      <c r="AI12" s="26">
        <v>805046.9841</v>
      </c>
      <c r="AJ12" s="26">
        <v>826012.30220000003</v>
      </c>
      <c r="AK12" s="26">
        <v>847420.99490000005</v>
      </c>
      <c r="AL12" s="26">
        <v>869570.78890000004</v>
      </c>
      <c r="AM12" s="26">
        <v>890164.09699999995</v>
      </c>
      <c r="AN12" s="26">
        <v>910433.37789999996</v>
      </c>
      <c r="AO12" s="26">
        <v>991477.03570000001</v>
      </c>
      <c r="AP12" s="26">
        <v>1024337.3706</v>
      </c>
      <c r="AQ12" s="26">
        <v>1058066.2080000001</v>
      </c>
      <c r="AR12" s="26">
        <v>1092685.1440999999</v>
      </c>
      <c r="AS12" s="26">
        <v>1128216.2912000001</v>
      </c>
      <c r="AT12" s="26">
        <v>1164682.2901000001</v>
      </c>
      <c r="AU12" s="26">
        <v>1202106.3223999999</v>
      </c>
      <c r="AV12" s="26">
        <v>1240512.1232</v>
      </c>
      <c r="AW12" s="26">
        <v>1279923.9934</v>
      </c>
      <c r="AX12" s="26">
        <v>1320366.8137000001</v>
      </c>
      <c r="AY12" s="26">
        <v>1361866.0571999999</v>
      </c>
      <c r="AZ12" s="26">
        <v>1404447.8037</v>
      </c>
      <c r="BA12" s="26">
        <v>1448138.7537</v>
      </c>
      <c r="BB12" s="26">
        <v>1492966.2424999999</v>
      </c>
      <c r="BC12" s="26">
        <v>1538958.2555</v>
      </c>
      <c r="BD12" s="26">
        <v>1054515.7345</v>
      </c>
    </row>
    <row r="13" spans="1:57" s="19" customFormat="1">
      <c r="A13" s="23" t="s">
        <v>40</v>
      </c>
      <c r="B13" s="26">
        <f t="shared" si="2"/>
        <v>2905811.1948000002</v>
      </c>
      <c r="C13" s="26"/>
      <c r="D13" s="26"/>
      <c r="E13" s="26"/>
      <c r="F13" s="26">
        <v>10444.547900000001</v>
      </c>
      <c r="G13" s="26">
        <v>29382.101100000007</v>
      </c>
      <c r="H13" s="26">
        <v>30051.495300000002</v>
      </c>
      <c r="I13" s="26">
        <v>30737.449700000001</v>
      </c>
      <c r="J13" s="26">
        <v>31440.374100000005</v>
      </c>
      <c r="K13" s="26">
        <v>32160.688199999997</v>
      </c>
      <c r="L13" s="26">
        <v>32898.8223</v>
      </c>
      <c r="M13" s="26">
        <v>33655.217199999999</v>
      </c>
      <c r="N13" s="26">
        <v>34164.248100000004</v>
      </c>
      <c r="O13" s="26">
        <v>34385.144799999995</v>
      </c>
      <c r="P13" s="26">
        <v>35199.077799999999</v>
      </c>
      <c r="Q13" s="26">
        <v>36033.146699999998</v>
      </c>
      <c r="R13" s="26">
        <v>36887.849700000006</v>
      </c>
      <c r="S13" s="26">
        <v>37763.697499999995</v>
      </c>
      <c r="T13" s="26">
        <v>38661.213000000003</v>
      </c>
      <c r="U13" s="26">
        <v>39580.932199999996</v>
      </c>
      <c r="V13" s="26">
        <v>40523.404599999994</v>
      </c>
      <c r="W13" s="26">
        <v>41902.685000000005</v>
      </c>
      <c r="X13" s="26">
        <v>51489.638699999996</v>
      </c>
      <c r="Y13" s="26">
        <v>48350.658600000002</v>
      </c>
      <c r="Z13" s="26">
        <v>49487.065499999997</v>
      </c>
      <c r="AA13" s="26">
        <v>50651.125900000006</v>
      </c>
      <c r="AB13" s="26">
        <v>51843.51449999999</v>
      </c>
      <c r="AC13" s="26">
        <v>53064.922800000008</v>
      </c>
      <c r="AD13" s="26">
        <v>54316.059200000003</v>
      </c>
      <c r="AE13" s="26">
        <v>55597.649199999993</v>
      </c>
      <c r="AF13" s="26">
        <v>56910.436399999999</v>
      </c>
      <c r="AG13" s="26">
        <v>58255.1823</v>
      </c>
      <c r="AH13" s="26">
        <v>59632.667199999996</v>
      </c>
      <c r="AI13" s="26">
        <v>61043.690499999997</v>
      </c>
      <c r="AJ13" s="26">
        <v>62489.071100000001</v>
      </c>
      <c r="AK13" s="26">
        <v>63969.648000000008</v>
      </c>
      <c r="AL13" s="26">
        <v>64620.282299999984</v>
      </c>
      <c r="AM13" s="26">
        <v>65555.281199999998</v>
      </c>
      <c r="AN13" s="26">
        <v>67146.688499999989</v>
      </c>
      <c r="AO13" s="26">
        <v>68776.858399999983</v>
      </c>
      <c r="AP13" s="26">
        <v>70446.737699999998</v>
      </c>
      <c r="AQ13" s="26">
        <v>72157.296300000016</v>
      </c>
      <c r="AR13" s="26">
        <v>73909.528099999996</v>
      </c>
      <c r="AS13" s="26">
        <v>75704.451000000001</v>
      </c>
      <c r="AT13" s="26">
        <v>77543.108000000007</v>
      </c>
      <c r="AU13" s="26">
        <v>79426.56779999999</v>
      </c>
      <c r="AV13" s="26">
        <v>81355.925000000017</v>
      </c>
      <c r="AW13" s="26">
        <v>83332.300899999987</v>
      </c>
      <c r="AX13" s="26">
        <v>85356.844899999996</v>
      </c>
      <c r="AY13" s="26">
        <v>87430.733699999997</v>
      </c>
      <c r="AZ13" s="26">
        <v>89555.173500000004</v>
      </c>
      <c r="BA13" s="26">
        <v>91731.399600000004</v>
      </c>
      <c r="BB13" s="26">
        <v>93960.678000000014</v>
      </c>
      <c r="BC13" s="26">
        <v>96244.305099999998</v>
      </c>
      <c r="BD13" s="26">
        <v>98583.609700000001</v>
      </c>
    </row>
    <row r="14" spans="1:57" s="19" customFormat="1">
      <c r="A14" s="26" t="s">
        <v>43</v>
      </c>
      <c r="B14" s="26">
        <f t="shared" si="2"/>
        <v>1467651.8408000001</v>
      </c>
      <c r="C14" s="26"/>
      <c r="D14" s="26"/>
      <c r="E14" s="26"/>
      <c r="F14" s="26">
        <v>1906.8891000000001</v>
      </c>
      <c r="G14" s="26">
        <v>5818.0963000000002</v>
      </c>
      <c r="H14" s="26">
        <v>5937.3672999999999</v>
      </c>
      <c r="I14" s="26">
        <v>6048.75</v>
      </c>
      <c r="J14" s="26">
        <v>6048.75</v>
      </c>
      <c r="K14" s="26">
        <v>6048.75</v>
      </c>
      <c r="L14" s="26">
        <v>6048.75</v>
      </c>
      <c r="M14" s="26">
        <v>6048.75</v>
      </c>
      <c r="N14" s="26">
        <v>6048.75</v>
      </c>
      <c r="O14" s="26">
        <v>6048.75</v>
      </c>
      <c r="P14" s="26">
        <v>6048.75</v>
      </c>
      <c r="Q14" s="26">
        <v>6048.75</v>
      </c>
      <c r="R14" s="26">
        <v>6048.75</v>
      </c>
      <c r="S14" s="26">
        <v>6048.75</v>
      </c>
      <c r="T14" s="26">
        <v>6048.75</v>
      </c>
      <c r="U14" s="26">
        <v>6048.75</v>
      </c>
      <c r="V14" s="26">
        <v>6048.75</v>
      </c>
      <c r="W14" s="26">
        <v>6048.75</v>
      </c>
      <c r="X14" s="26">
        <v>6048.75</v>
      </c>
      <c r="Y14" s="26">
        <v>6048.75</v>
      </c>
      <c r="Z14" s="26">
        <v>6048.75</v>
      </c>
      <c r="AA14" s="26">
        <v>6048.75</v>
      </c>
      <c r="AB14" s="26">
        <v>6048.75</v>
      </c>
      <c r="AC14" s="26">
        <v>6048.75</v>
      </c>
      <c r="AD14" s="26">
        <v>6048.75</v>
      </c>
      <c r="AE14" s="26">
        <v>6048.75</v>
      </c>
      <c r="AF14" s="26">
        <v>6048.75</v>
      </c>
      <c r="AG14" s="26">
        <v>6048.75</v>
      </c>
      <c r="AH14" s="26">
        <v>6048.75</v>
      </c>
      <c r="AI14" s="26">
        <v>6048.75</v>
      </c>
      <c r="AJ14" s="26">
        <v>6048.75</v>
      </c>
      <c r="AK14" s="26">
        <v>42248.410799999998</v>
      </c>
      <c r="AL14" s="26">
        <v>50077.542300000001</v>
      </c>
      <c r="AM14" s="26">
        <v>50724.624400000001</v>
      </c>
      <c r="AN14" s="26">
        <v>51739.116900000001</v>
      </c>
      <c r="AO14" s="26">
        <v>55795.411899999999</v>
      </c>
      <c r="AP14" s="26">
        <v>57440.0959</v>
      </c>
      <c r="AQ14" s="26">
        <v>59128.249199999998</v>
      </c>
      <c r="AR14" s="26">
        <v>60860.952499999999</v>
      </c>
      <c r="AS14" s="26">
        <v>62639.312700000002</v>
      </c>
      <c r="AT14" s="26">
        <v>64464.462899999999</v>
      </c>
      <c r="AU14" s="26">
        <v>66337.563299999994</v>
      </c>
      <c r="AV14" s="26">
        <v>68259.802100000001</v>
      </c>
      <c r="AW14" s="26">
        <v>70232.395300000004</v>
      </c>
      <c r="AX14" s="26">
        <v>72256.588300000003</v>
      </c>
      <c r="AY14" s="26">
        <v>74333.656099999993</v>
      </c>
      <c r="AZ14" s="26">
        <v>76464.903999999995</v>
      </c>
      <c r="BA14" s="26">
        <v>78651.668399999995</v>
      </c>
      <c r="BB14" s="26">
        <v>80895.317299999995</v>
      </c>
      <c r="BC14" s="26">
        <v>83197.251499999998</v>
      </c>
      <c r="BD14" s="26">
        <v>58877.162300000004</v>
      </c>
    </row>
    <row r="15" spans="1:57" s="19" customFormat="1">
      <c r="A15" s="26" t="s">
        <v>44</v>
      </c>
      <c r="B15" s="26">
        <f t="shared" si="2"/>
        <v>1325100.8339000002</v>
      </c>
      <c r="C15" s="26"/>
      <c r="D15" s="26"/>
      <c r="E15" s="26"/>
      <c r="F15" s="26">
        <v>5080.1828999999998</v>
      </c>
      <c r="G15" s="26">
        <v>15552.9799</v>
      </c>
      <c r="H15" s="26">
        <v>15871.816000000001</v>
      </c>
      <c r="I15" s="26">
        <v>16197.188200000001</v>
      </c>
      <c r="J15" s="26">
        <v>16529.230599999999</v>
      </c>
      <c r="K15" s="26">
        <v>16868.0798</v>
      </c>
      <c r="L15" s="26">
        <v>17213.875400000001</v>
      </c>
      <c r="M15" s="26">
        <v>17566.759900000001</v>
      </c>
      <c r="N15" s="26">
        <v>17926.878499999999</v>
      </c>
      <c r="O15" s="26">
        <v>18294.379499999999</v>
      </c>
      <c r="P15" s="26">
        <v>18669.414199999999</v>
      </c>
      <c r="Q15" s="26">
        <v>19052.137200000001</v>
      </c>
      <c r="R15" s="26">
        <v>19442.706099999999</v>
      </c>
      <c r="S15" s="26">
        <v>19841.281500000001</v>
      </c>
      <c r="T15" s="26">
        <v>20248.0278</v>
      </c>
      <c r="U15" s="26">
        <v>20663.112400000002</v>
      </c>
      <c r="V15" s="26">
        <v>21086.706200000001</v>
      </c>
      <c r="W15" s="26">
        <v>21518.9836</v>
      </c>
      <c r="X15" s="26">
        <v>21960.122800000001</v>
      </c>
      <c r="Y15" s="26">
        <v>22410.3053</v>
      </c>
      <c r="Z15" s="26">
        <v>22869.7166</v>
      </c>
      <c r="AA15" s="26">
        <v>23338.5458</v>
      </c>
      <c r="AB15" s="26">
        <v>23816.986000000001</v>
      </c>
      <c r="AC15" s="26">
        <v>24305.234199999999</v>
      </c>
      <c r="AD15" s="26">
        <v>24803.4915</v>
      </c>
      <c r="AE15" s="26">
        <v>25311.963100000001</v>
      </c>
      <c r="AF15" s="26">
        <v>25830.8583</v>
      </c>
      <c r="AG15" s="26">
        <v>26360.390899999999</v>
      </c>
      <c r="AH15" s="26">
        <v>26900.778900000001</v>
      </c>
      <c r="AI15" s="26">
        <v>27452.244900000002</v>
      </c>
      <c r="AJ15" s="26">
        <v>28015.015899999999</v>
      </c>
      <c r="AK15" s="26">
        <v>28589.323700000001</v>
      </c>
      <c r="AL15" s="26">
        <v>29175.404900000001</v>
      </c>
      <c r="AM15" s="26">
        <v>29773.500700000001</v>
      </c>
      <c r="AN15" s="26">
        <v>30383.857400000001</v>
      </c>
      <c r="AO15" s="26">
        <v>31006.726500000001</v>
      </c>
      <c r="AP15" s="26">
        <v>31642.364399999999</v>
      </c>
      <c r="AQ15" s="26">
        <v>32291.032899999998</v>
      </c>
      <c r="AR15" s="26">
        <v>32952.999000000003</v>
      </c>
      <c r="AS15" s="26">
        <v>33628.535499999998</v>
      </c>
      <c r="AT15" s="26">
        <v>34317.9205</v>
      </c>
      <c r="AU15" s="26">
        <v>35021.437899999997</v>
      </c>
      <c r="AV15" s="26">
        <v>35739.3773</v>
      </c>
      <c r="AW15" s="26">
        <v>36472.034599999999</v>
      </c>
      <c r="AX15" s="26">
        <v>37219.711300000003</v>
      </c>
      <c r="AY15" s="26">
        <v>37982.715400000001</v>
      </c>
      <c r="AZ15" s="26">
        <v>38761.360999999997</v>
      </c>
      <c r="BA15" s="26">
        <v>39555.9689</v>
      </c>
      <c r="BB15" s="26">
        <v>40366.866300000002</v>
      </c>
      <c r="BC15" s="26">
        <v>41194.3871</v>
      </c>
      <c r="BD15" s="26">
        <v>28025.914700000001</v>
      </c>
    </row>
    <row r="16" spans="1:57" s="19" customFormat="1">
      <c r="A16" s="26" t="s">
        <v>41</v>
      </c>
      <c r="B16" s="26">
        <f t="shared" si="2"/>
        <v>6164997.4138000021</v>
      </c>
      <c r="C16" s="26"/>
      <c r="D16" s="26"/>
      <c r="E16" s="26"/>
      <c r="F16" s="26">
        <v>41099.982600000003</v>
      </c>
      <c r="G16" s="26">
        <v>123299.9479</v>
      </c>
      <c r="H16" s="26">
        <v>123299.948</v>
      </c>
      <c r="I16" s="26">
        <v>123299.94809999999</v>
      </c>
      <c r="J16" s="26">
        <v>123299.9482</v>
      </c>
      <c r="K16" s="26">
        <v>123299.9483</v>
      </c>
      <c r="L16" s="26">
        <v>123299.9483</v>
      </c>
      <c r="M16" s="26">
        <v>123299.9483</v>
      </c>
      <c r="N16" s="26">
        <v>123299.9483</v>
      </c>
      <c r="O16" s="26">
        <v>123299.9483</v>
      </c>
      <c r="P16" s="26">
        <v>123299.9483</v>
      </c>
      <c r="Q16" s="26">
        <v>123299.9483</v>
      </c>
      <c r="R16" s="26">
        <v>123299.9483</v>
      </c>
      <c r="S16" s="26">
        <v>123299.9483</v>
      </c>
      <c r="T16" s="26">
        <v>123299.9483</v>
      </c>
      <c r="U16" s="26">
        <v>123299.9483</v>
      </c>
      <c r="V16" s="26">
        <v>123299.9483</v>
      </c>
      <c r="W16" s="26">
        <v>123299.9483</v>
      </c>
      <c r="X16" s="26">
        <v>123299.9483</v>
      </c>
      <c r="Y16" s="26">
        <v>123299.9483</v>
      </c>
      <c r="Z16" s="26">
        <v>123299.9483</v>
      </c>
      <c r="AA16" s="26">
        <v>123299.9483</v>
      </c>
      <c r="AB16" s="26">
        <v>123299.9483</v>
      </c>
      <c r="AC16" s="26">
        <v>123299.9483</v>
      </c>
      <c r="AD16" s="26">
        <v>123299.9483</v>
      </c>
      <c r="AE16" s="26">
        <v>123299.9483</v>
      </c>
      <c r="AF16" s="26">
        <v>123299.9483</v>
      </c>
      <c r="AG16" s="26">
        <v>123299.9483</v>
      </c>
      <c r="AH16" s="26">
        <v>123299.9483</v>
      </c>
      <c r="AI16" s="26">
        <v>123299.9483</v>
      </c>
      <c r="AJ16" s="26">
        <v>123299.9483</v>
      </c>
      <c r="AK16" s="26">
        <v>123299.9483</v>
      </c>
      <c r="AL16" s="26">
        <v>123299.9483</v>
      </c>
      <c r="AM16" s="26">
        <v>123299.9483</v>
      </c>
      <c r="AN16" s="26">
        <v>123299.9483</v>
      </c>
      <c r="AO16" s="26">
        <v>123299.9483</v>
      </c>
      <c r="AP16" s="26">
        <v>123299.9483</v>
      </c>
      <c r="AQ16" s="26">
        <v>123299.9483</v>
      </c>
      <c r="AR16" s="26">
        <v>123299.9483</v>
      </c>
      <c r="AS16" s="26">
        <v>123299.9483</v>
      </c>
      <c r="AT16" s="26">
        <v>123299.9483</v>
      </c>
      <c r="AU16" s="26">
        <v>123299.9483</v>
      </c>
      <c r="AV16" s="26">
        <v>123299.9483</v>
      </c>
      <c r="AW16" s="26">
        <v>123299.9483</v>
      </c>
      <c r="AX16" s="26">
        <v>123299.9483</v>
      </c>
      <c r="AY16" s="26">
        <v>123299.9483</v>
      </c>
      <c r="AZ16" s="26">
        <v>123299.9483</v>
      </c>
      <c r="BA16" s="26">
        <v>123299.9483</v>
      </c>
      <c r="BB16" s="26">
        <v>123299.9483</v>
      </c>
      <c r="BC16" s="26">
        <v>123299.9483</v>
      </c>
      <c r="BD16" s="26">
        <v>82199.965500000006</v>
      </c>
      <c r="BE16" s="29"/>
    </row>
    <row r="17" spans="1:16384" s="19" customFormat="1">
      <c r="A17" s="26" t="s">
        <v>25</v>
      </c>
      <c r="B17" s="26">
        <f t="shared" si="2"/>
        <v>2119405.2606000002</v>
      </c>
      <c r="C17" s="26"/>
      <c r="D17" s="26"/>
      <c r="E17" s="26"/>
      <c r="F17" s="26">
        <v>43760.221799999999</v>
      </c>
      <c r="G17" s="26">
        <v>122595.91959999999</v>
      </c>
      <c r="H17" s="26">
        <v>120156.726</v>
      </c>
      <c r="I17" s="26">
        <v>117641.1461</v>
      </c>
      <c r="J17" s="26">
        <v>114988.91160000001</v>
      </c>
      <c r="K17" s="26">
        <v>112222.196</v>
      </c>
      <c r="L17" s="26">
        <v>109567.7277</v>
      </c>
      <c r="M17" s="26">
        <v>106718.35799999999</v>
      </c>
      <c r="N17" s="26">
        <v>103760.80839999999</v>
      </c>
      <c r="O17" s="26">
        <v>98336.350399999996</v>
      </c>
      <c r="P17" s="26">
        <v>93811.958100000003</v>
      </c>
      <c r="Q17" s="26">
        <v>92177.764999999999</v>
      </c>
      <c r="R17" s="26">
        <v>88669.959099999993</v>
      </c>
      <c r="S17" s="26">
        <v>85103.160900000003</v>
      </c>
      <c r="T17" s="26">
        <v>81443.626699999993</v>
      </c>
      <c r="U17" s="26">
        <v>77731.1777</v>
      </c>
      <c r="V17" s="26">
        <v>73963.1014</v>
      </c>
      <c r="W17" s="26">
        <v>68131.138500000001</v>
      </c>
      <c r="X17" s="26">
        <v>62767.1106</v>
      </c>
      <c r="Y17" s="26">
        <v>58758.2641</v>
      </c>
      <c r="Z17" s="26">
        <v>54691.542000000001</v>
      </c>
      <c r="AA17" s="26">
        <v>50565.729500000001</v>
      </c>
      <c r="AB17" s="26">
        <v>46406.412499999999</v>
      </c>
      <c r="AC17" s="26">
        <v>42179.2984</v>
      </c>
      <c r="AD17" s="26">
        <v>37886.355100000001</v>
      </c>
      <c r="AE17" s="26">
        <v>33535.452700000002</v>
      </c>
      <c r="AF17" s="26">
        <v>29123.573700000001</v>
      </c>
      <c r="AG17" s="26">
        <v>24658.0651</v>
      </c>
      <c r="AH17" s="26">
        <v>18952.1348</v>
      </c>
      <c r="AI17" s="26">
        <v>4310.2458999999999</v>
      </c>
      <c r="AJ17" s="26">
        <v>2027.7627</v>
      </c>
      <c r="AK17" s="26">
        <v>-324.43830000000003</v>
      </c>
      <c r="AL17" s="26">
        <v>-2170.6125999999999</v>
      </c>
      <c r="AM17" s="26">
        <v>-2318.9767000000002</v>
      </c>
      <c r="AN17" s="26">
        <v>-2365.3562000000002</v>
      </c>
      <c r="AO17" s="26">
        <v>-2550.7977999999998</v>
      </c>
      <c r="AP17" s="26">
        <v>-2625.9877999999999</v>
      </c>
      <c r="AQ17" s="26">
        <v>-2703.165</v>
      </c>
      <c r="AR17" s="26">
        <v>-2782.3789999999999</v>
      </c>
      <c r="AS17" s="26">
        <v>-2863.6803</v>
      </c>
      <c r="AT17" s="26">
        <v>-2947.1206000000002</v>
      </c>
      <c r="AU17" s="26">
        <v>-3032.7530999999999</v>
      </c>
      <c r="AV17" s="26">
        <v>-3120.6320999999998</v>
      </c>
      <c r="AW17" s="26">
        <v>-3210.8130999999998</v>
      </c>
      <c r="AX17" s="26">
        <v>-3303.3530999999998</v>
      </c>
      <c r="AY17" s="26">
        <v>-3398.3103000000001</v>
      </c>
      <c r="AZ17" s="26">
        <v>-3495.7446</v>
      </c>
      <c r="BA17" s="26">
        <v>-3595.7168000000001</v>
      </c>
      <c r="BB17" s="26">
        <v>-3698.2896999999998</v>
      </c>
      <c r="BC17" s="26">
        <v>-3803.5272</v>
      </c>
      <c r="BD17" s="26">
        <v>-2925.2851999999998</v>
      </c>
    </row>
    <row r="18" spans="1:16384" s="19" customFormat="1" ht="12.75" thickBot="1">
      <c r="A18" s="26"/>
      <c r="B18" s="27">
        <f t="shared" si="2"/>
        <v>48779586.698000014</v>
      </c>
      <c r="C18" s="27">
        <f>NPV($C$37,G18:BD18)+F18</f>
        <v>10491669.963753408</v>
      </c>
      <c r="D18" s="26"/>
      <c r="E18" s="26"/>
      <c r="F18" s="27">
        <v>117684.58810000001</v>
      </c>
      <c r="G18" s="27">
        <v>293021.73820000002</v>
      </c>
      <c r="H18" s="27">
        <v>311350.22609999997</v>
      </c>
      <c r="I18" s="27">
        <v>328100.50380000001</v>
      </c>
      <c r="J18" s="27">
        <v>349848.86959999998</v>
      </c>
      <c r="K18" s="27">
        <v>372338.9915</v>
      </c>
      <c r="L18" s="27">
        <v>390841.95850000001</v>
      </c>
      <c r="M18" s="27">
        <v>409939.20270000002</v>
      </c>
      <c r="N18" s="27">
        <v>429647.1102</v>
      </c>
      <c r="O18" s="27">
        <v>449982.48610000004</v>
      </c>
      <c r="P18" s="27">
        <v>484111.42680000002</v>
      </c>
      <c r="Q18" s="27">
        <v>519428.69520000002</v>
      </c>
      <c r="R18" s="27">
        <v>542288.11330000008</v>
      </c>
      <c r="S18" s="27">
        <v>565857.33699999994</v>
      </c>
      <c r="T18" s="27">
        <v>590155.63379999995</v>
      </c>
      <c r="U18" s="27">
        <v>615202.75879999995</v>
      </c>
      <c r="V18" s="27">
        <v>641018.96620000014</v>
      </c>
      <c r="W18" s="27">
        <v>668038.51289999997</v>
      </c>
      <c r="X18" s="27">
        <v>704052.97650000011</v>
      </c>
      <c r="Y18" s="27">
        <v>728149.98340000003</v>
      </c>
      <c r="Z18" s="27">
        <v>757352.62260000012</v>
      </c>
      <c r="AA18" s="27">
        <v>787435.47609999997</v>
      </c>
      <c r="AB18" s="27">
        <v>818422.09470000013</v>
      </c>
      <c r="AC18" s="27">
        <v>854681.08319999999</v>
      </c>
      <c r="AD18" s="27">
        <v>885539.65080000006</v>
      </c>
      <c r="AE18" s="27">
        <v>915375.55400000012</v>
      </c>
      <c r="AF18" s="27">
        <v>946054.16940000001</v>
      </c>
      <c r="AG18" s="27">
        <v>977597.29740000004</v>
      </c>
      <c r="AH18" s="27">
        <v>1006922.8695000001</v>
      </c>
      <c r="AI18" s="27">
        <v>1027201.8637000001</v>
      </c>
      <c r="AJ18" s="27">
        <v>1047892.8502000001</v>
      </c>
      <c r="AK18" s="27">
        <v>1105203.8873999999</v>
      </c>
      <c r="AL18" s="27">
        <v>1134573.3540999999</v>
      </c>
      <c r="AM18" s="27">
        <v>1157198.4748999998</v>
      </c>
      <c r="AN18" s="27">
        <v>1180637.6328</v>
      </c>
      <c r="AO18" s="27">
        <v>1267805.183</v>
      </c>
      <c r="AP18" s="27">
        <v>1304540.5291000002</v>
      </c>
      <c r="AQ18" s="27">
        <v>1342239.5697000001</v>
      </c>
      <c r="AR18" s="27">
        <v>1380926.193</v>
      </c>
      <c r="AS18" s="27">
        <v>1420624.8584000003</v>
      </c>
      <c r="AT18" s="27">
        <v>1461360.6092000001</v>
      </c>
      <c r="AU18" s="27">
        <v>1503159.0866</v>
      </c>
      <c r="AV18" s="27">
        <v>1546046.5438000001</v>
      </c>
      <c r="AW18" s="27">
        <v>1590049.8594</v>
      </c>
      <c r="AX18" s="27">
        <v>1635196.5534000001</v>
      </c>
      <c r="AY18" s="27">
        <v>1681514.8004000001</v>
      </c>
      <c r="AZ18" s="27">
        <v>1729033.4459000002</v>
      </c>
      <c r="BA18" s="27">
        <v>1777782.0220999999</v>
      </c>
      <c r="BB18" s="27">
        <v>1827790.7627000001</v>
      </c>
      <c r="BC18" s="27">
        <v>1879090.6203000001</v>
      </c>
      <c r="BD18" s="27">
        <v>1319277.1014999999</v>
      </c>
    </row>
    <row r="19" spans="1:16384" s="19" customFormat="1" ht="12.75" thickTop="1">
      <c r="A19" s="26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</row>
    <row r="20" spans="1:16384" s="19" customFormat="1">
      <c r="A20" s="22" t="s">
        <v>45</v>
      </c>
      <c r="B20" s="22"/>
      <c r="C20" s="22"/>
      <c r="D20" s="22"/>
      <c r="E20" s="22"/>
      <c r="F20" s="26"/>
      <c r="G20" s="26"/>
      <c r="H20" s="26"/>
      <c r="I20" s="26"/>
      <c r="J20" s="26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5"/>
      <c r="BC20" s="23"/>
      <c r="BD20" s="23"/>
    </row>
    <row r="21" spans="1:16384" s="19" customFormat="1">
      <c r="A21" s="26" t="s">
        <v>39</v>
      </c>
      <c r="B21" s="26">
        <f t="shared" ref="B21:B25" si="3">SUM(F21:BD21)</f>
        <v>5594133.6512999991</v>
      </c>
      <c r="C21" s="26"/>
      <c r="D21" s="26"/>
      <c r="E21" s="26"/>
      <c r="F21" s="26">
        <v>3433.2849000000001</v>
      </c>
      <c r="G21" s="26">
        <v>-2997.6012000000001</v>
      </c>
      <c r="H21" s="26">
        <v>-2971.3368999999998</v>
      </c>
      <c r="I21" s="26">
        <v>-2871.7579000000001</v>
      </c>
      <c r="J21" s="26">
        <v>3595.1801999999998</v>
      </c>
      <c r="K21" s="26">
        <v>8947.3250000000007</v>
      </c>
      <c r="L21" s="26">
        <v>12329.461300000001</v>
      </c>
      <c r="M21" s="26">
        <v>15845.5713</v>
      </c>
      <c r="N21" s="26">
        <v>19479.305</v>
      </c>
      <c r="O21" s="26">
        <v>23691.787199999999</v>
      </c>
      <c r="P21" s="26">
        <v>29970.902300000002</v>
      </c>
      <c r="Q21" s="26">
        <v>35844.318299999999</v>
      </c>
      <c r="R21" s="26">
        <v>40080.478199999998</v>
      </c>
      <c r="S21" s="26">
        <v>44439.928500000002</v>
      </c>
      <c r="T21" s="26">
        <v>48932.347000000002</v>
      </c>
      <c r="U21" s="26">
        <v>53553.037799999998</v>
      </c>
      <c r="V21" s="26">
        <v>58305.739300000001</v>
      </c>
      <c r="W21" s="26">
        <v>63588.009599999998</v>
      </c>
      <c r="X21" s="26">
        <v>68906.554900000003</v>
      </c>
      <c r="Y21" s="26">
        <v>74089.858099999998</v>
      </c>
      <c r="Z21" s="26">
        <v>79419.267099999997</v>
      </c>
      <c r="AA21" s="26">
        <v>84898.651800000007</v>
      </c>
      <c r="AB21" s="26">
        <v>90526.708499999993</v>
      </c>
      <c r="AC21" s="26">
        <v>97026.958700000003</v>
      </c>
      <c r="AD21" s="26">
        <v>102647.357</v>
      </c>
      <c r="AE21" s="26">
        <v>108104.6375</v>
      </c>
      <c r="AF21" s="26">
        <v>113705.3631</v>
      </c>
      <c r="AG21" s="26">
        <v>119451.50810000001</v>
      </c>
      <c r="AH21" s="26">
        <v>125073.8772</v>
      </c>
      <c r="AI21" s="26">
        <v>130952.386</v>
      </c>
      <c r="AJ21" s="26">
        <v>134466.78899999999</v>
      </c>
      <c r="AK21" s="26">
        <v>138056.20790000001</v>
      </c>
      <c r="AL21" s="26">
        <v>141842.0416</v>
      </c>
      <c r="AM21" s="26">
        <v>145288.1801</v>
      </c>
      <c r="AN21" s="26">
        <v>148616.06690000001</v>
      </c>
      <c r="AO21" s="26">
        <v>161922.1195</v>
      </c>
      <c r="AP21" s="26">
        <v>167317.25289999999</v>
      </c>
      <c r="AQ21" s="26">
        <v>172854.9803</v>
      </c>
      <c r="AR21" s="26">
        <v>178538.8475</v>
      </c>
      <c r="AS21" s="26">
        <v>184372.48490000001</v>
      </c>
      <c r="AT21" s="26">
        <v>190359.6097</v>
      </c>
      <c r="AU21" s="26">
        <v>196504.0282</v>
      </c>
      <c r="AV21" s="26">
        <v>202809.63699999999</v>
      </c>
      <c r="AW21" s="26">
        <v>209280.42610000001</v>
      </c>
      <c r="AX21" s="26">
        <v>215920.48050000001</v>
      </c>
      <c r="AY21" s="26">
        <v>222733.98240000001</v>
      </c>
      <c r="AZ21" s="26">
        <v>229725.2138</v>
      </c>
      <c r="BA21" s="26">
        <v>236898.5583</v>
      </c>
      <c r="BB21" s="26">
        <v>244258.50409999999</v>
      </c>
      <c r="BC21" s="26">
        <v>251809.6458</v>
      </c>
      <c r="BD21" s="26">
        <v>172559.48689999999</v>
      </c>
    </row>
    <row r="22" spans="1:16384" s="19" customFormat="1">
      <c r="A22" s="23" t="s">
        <v>40</v>
      </c>
      <c r="B22" s="26">
        <f t="shared" si="3"/>
        <v>1396649.0594000001</v>
      </c>
      <c r="C22" s="26"/>
      <c r="D22" s="26"/>
      <c r="E22" s="26"/>
      <c r="F22" s="26">
        <v>3445.4177</v>
      </c>
      <c r="G22" s="26">
        <v>10714.6055</v>
      </c>
      <c r="H22" s="26">
        <v>10969.865299999999</v>
      </c>
      <c r="I22" s="26">
        <v>11231.44</v>
      </c>
      <c r="J22" s="26">
        <v>11499.4859</v>
      </c>
      <c r="K22" s="26">
        <v>11774.163</v>
      </c>
      <c r="L22" s="26">
        <v>12055.6353</v>
      </c>
      <c r="M22" s="26">
        <v>12344.071099999999</v>
      </c>
      <c r="N22" s="26">
        <v>12639.6425</v>
      </c>
      <c r="O22" s="26">
        <v>12942.5262</v>
      </c>
      <c r="P22" s="26">
        <v>13252.902899999999</v>
      </c>
      <c r="Q22" s="26">
        <v>13570.958000000001</v>
      </c>
      <c r="R22" s="26">
        <v>13896.881600000001</v>
      </c>
      <c r="S22" s="26">
        <v>14230.8683</v>
      </c>
      <c r="T22" s="26">
        <v>14573.1175</v>
      </c>
      <c r="U22" s="26">
        <v>14923.833699999999</v>
      </c>
      <c r="V22" s="26">
        <v>15283.2263</v>
      </c>
      <c r="W22" s="26">
        <v>15651.51</v>
      </c>
      <c r="X22" s="26">
        <v>16580.151399999999</v>
      </c>
      <c r="Y22" s="26">
        <v>25049.887599999998</v>
      </c>
      <c r="Z22" s="26">
        <v>25618.871200000001</v>
      </c>
      <c r="AA22" s="26">
        <v>26201.1126</v>
      </c>
      <c r="AB22" s="26">
        <v>26796.9234</v>
      </c>
      <c r="AC22" s="26">
        <v>27406.622599999999</v>
      </c>
      <c r="AD22" s="26">
        <v>28030.536800000002</v>
      </c>
      <c r="AE22" s="26">
        <v>28669.0003</v>
      </c>
      <c r="AF22" s="26">
        <v>29322.355200000002</v>
      </c>
      <c r="AG22" s="26">
        <v>29990.952000000001</v>
      </c>
      <c r="AH22" s="26">
        <v>30675.149300000001</v>
      </c>
      <c r="AI22" s="26">
        <v>31375.3141</v>
      </c>
      <c r="AJ22" s="26">
        <v>32091.822400000001</v>
      </c>
      <c r="AK22" s="26">
        <v>32825.059000000001</v>
      </c>
      <c r="AL22" s="26">
        <v>33344.089399999997</v>
      </c>
      <c r="AM22" s="26">
        <v>33946.738899999997</v>
      </c>
      <c r="AN22" s="26">
        <v>34732.561000000002</v>
      </c>
      <c r="AO22" s="26">
        <v>35536.743799999997</v>
      </c>
      <c r="AP22" s="26">
        <v>36359.720099999999</v>
      </c>
      <c r="AQ22" s="26">
        <v>37201.9326</v>
      </c>
      <c r="AR22" s="26">
        <v>38063.834799999997</v>
      </c>
      <c r="AS22" s="26">
        <v>38945.890899999999</v>
      </c>
      <c r="AT22" s="26">
        <v>39848.576200000003</v>
      </c>
      <c r="AU22" s="26">
        <v>40772.377</v>
      </c>
      <c r="AV22" s="26">
        <v>41717.791499999999</v>
      </c>
      <c r="AW22" s="26">
        <v>42685.3295</v>
      </c>
      <c r="AX22" s="26">
        <v>43675.513200000001</v>
      </c>
      <c r="AY22" s="26">
        <v>44688.876799999998</v>
      </c>
      <c r="AZ22" s="26">
        <v>45725.967600000004</v>
      </c>
      <c r="BA22" s="26">
        <v>46787.345600000001</v>
      </c>
      <c r="BB22" s="26">
        <v>47873.5844</v>
      </c>
      <c r="BC22" s="26">
        <v>48985.271000000001</v>
      </c>
      <c r="BD22" s="26">
        <v>50123.006399999998</v>
      </c>
    </row>
    <row r="23" spans="1:16384" s="19" customFormat="1">
      <c r="A23" s="26" t="s">
        <v>41</v>
      </c>
      <c r="B23" s="26">
        <f t="shared" si="3"/>
        <v>1055307.9799000006</v>
      </c>
      <c r="C23" s="26"/>
      <c r="D23" s="26"/>
      <c r="E23" s="26"/>
      <c r="F23" s="26">
        <v>7035.3864999999996</v>
      </c>
      <c r="G23" s="26">
        <v>21106.159599999999</v>
      </c>
      <c r="H23" s="26">
        <v>21106.159599999999</v>
      </c>
      <c r="I23" s="26">
        <v>21106.159599999999</v>
      </c>
      <c r="J23" s="26">
        <v>21106.159599999999</v>
      </c>
      <c r="K23" s="26">
        <v>21106.159599999999</v>
      </c>
      <c r="L23" s="26">
        <v>21106.159599999999</v>
      </c>
      <c r="M23" s="26">
        <v>21106.159599999999</v>
      </c>
      <c r="N23" s="26">
        <v>21106.159599999999</v>
      </c>
      <c r="O23" s="26">
        <v>21106.159599999999</v>
      </c>
      <c r="P23" s="26">
        <v>21106.159599999999</v>
      </c>
      <c r="Q23" s="26">
        <v>21106.159599999999</v>
      </c>
      <c r="R23" s="26">
        <v>21106.159599999999</v>
      </c>
      <c r="S23" s="26">
        <v>21106.159599999999</v>
      </c>
      <c r="T23" s="26">
        <v>21106.159599999999</v>
      </c>
      <c r="U23" s="26">
        <v>21106.159599999999</v>
      </c>
      <c r="V23" s="26">
        <v>21106.159599999999</v>
      </c>
      <c r="W23" s="26">
        <v>21106.159599999999</v>
      </c>
      <c r="X23" s="26">
        <v>21106.159599999999</v>
      </c>
      <c r="Y23" s="26">
        <v>21106.159599999999</v>
      </c>
      <c r="Z23" s="26">
        <v>21106.159599999999</v>
      </c>
      <c r="AA23" s="26">
        <v>21106.159599999999</v>
      </c>
      <c r="AB23" s="26">
        <v>21106.159599999999</v>
      </c>
      <c r="AC23" s="26">
        <v>21106.159599999999</v>
      </c>
      <c r="AD23" s="26">
        <v>21106.159599999999</v>
      </c>
      <c r="AE23" s="26">
        <v>21106.159599999999</v>
      </c>
      <c r="AF23" s="26">
        <v>21106.159599999999</v>
      </c>
      <c r="AG23" s="26">
        <v>21106.159599999999</v>
      </c>
      <c r="AH23" s="26">
        <v>21106.159599999999</v>
      </c>
      <c r="AI23" s="26">
        <v>21106.159599999999</v>
      </c>
      <c r="AJ23" s="26">
        <v>21106.159599999999</v>
      </c>
      <c r="AK23" s="26">
        <v>21106.159599999999</v>
      </c>
      <c r="AL23" s="26">
        <v>21106.159599999999</v>
      </c>
      <c r="AM23" s="26">
        <v>21106.159599999999</v>
      </c>
      <c r="AN23" s="26">
        <v>21106.159599999999</v>
      </c>
      <c r="AO23" s="26">
        <v>21106.159599999999</v>
      </c>
      <c r="AP23" s="26">
        <v>21106.159599999999</v>
      </c>
      <c r="AQ23" s="26">
        <v>21106.159599999999</v>
      </c>
      <c r="AR23" s="26">
        <v>21106.159599999999</v>
      </c>
      <c r="AS23" s="26">
        <v>21106.159599999999</v>
      </c>
      <c r="AT23" s="26">
        <v>21106.159599999999</v>
      </c>
      <c r="AU23" s="26">
        <v>21106.159599999999</v>
      </c>
      <c r="AV23" s="26">
        <v>21106.159599999999</v>
      </c>
      <c r="AW23" s="26">
        <v>21106.159599999999</v>
      </c>
      <c r="AX23" s="26">
        <v>21106.159599999999</v>
      </c>
      <c r="AY23" s="26">
        <v>21106.159599999999</v>
      </c>
      <c r="AZ23" s="26">
        <v>21106.159599999999</v>
      </c>
      <c r="BA23" s="26">
        <v>21106.159599999999</v>
      </c>
      <c r="BB23" s="26">
        <v>21106.159599999999</v>
      </c>
      <c r="BC23" s="26">
        <v>21106.159599999999</v>
      </c>
      <c r="BD23" s="26">
        <v>14070.772999999999</v>
      </c>
    </row>
    <row r="24" spans="1:16384" s="19" customFormat="1">
      <c r="A24" s="26" t="s">
        <v>25</v>
      </c>
      <c r="B24" s="26">
        <f t="shared" si="3"/>
        <v>419045.8805999998</v>
      </c>
      <c r="C24" s="26"/>
      <c r="D24" s="26"/>
      <c r="E24" s="26"/>
      <c r="F24" s="26">
        <v>8588.4405000000006</v>
      </c>
      <c r="G24" s="26">
        <v>24064.136900000001</v>
      </c>
      <c r="H24" s="26">
        <v>23586.936799999999</v>
      </c>
      <c r="I24" s="26">
        <v>23091.140899999999</v>
      </c>
      <c r="J24" s="26">
        <v>22567.6489</v>
      </c>
      <c r="K24" s="26">
        <v>22020.7032</v>
      </c>
      <c r="L24" s="26">
        <v>21498.49</v>
      </c>
      <c r="M24" s="26">
        <v>20935.7117</v>
      </c>
      <c r="N24" s="26">
        <v>20351.310700000002</v>
      </c>
      <c r="O24" s="26">
        <v>19286.821</v>
      </c>
      <c r="P24" s="26">
        <v>18415.9146</v>
      </c>
      <c r="Q24" s="26">
        <v>18141.2431</v>
      </c>
      <c r="R24" s="26">
        <v>17453.775000000001</v>
      </c>
      <c r="S24" s="26">
        <v>16754.768899999999</v>
      </c>
      <c r="T24" s="26">
        <v>16037.597599999999</v>
      </c>
      <c r="U24" s="26">
        <v>15310.0849</v>
      </c>
      <c r="V24" s="26">
        <v>14571.6996</v>
      </c>
      <c r="W24" s="26">
        <v>13428.171700000001</v>
      </c>
      <c r="X24" s="26">
        <v>12376.166499999999</v>
      </c>
      <c r="Y24" s="26">
        <v>11590.657499999999</v>
      </c>
      <c r="Z24" s="26">
        <v>10793.840099999999</v>
      </c>
      <c r="AA24" s="26">
        <v>9985.4776000000002</v>
      </c>
      <c r="AB24" s="26">
        <v>9170.5974999999999</v>
      </c>
      <c r="AC24" s="26">
        <v>8342.7867000000006</v>
      </c>
      <c r="AD24" s="26">
        <v>7501.6419999999998</v>
      </c>
      <c r="AE24" s="26">
        <v>6649.0333000000001</v>
      </c>
      <c r="AF24" s="26">
        <v>5784.5056999999997</v>
      </c>
      <c r="AG24" s="26">
        <v>4909.5041000000001</v>
      </c>
      <c r="AH24" s="26">
        <v>3787.0340999999999</v>
      </c>
      <c r="AI24" s="26">
        <v>915.79790000000003</v>
      </c>
      <c r="AJ24" s="26">
        <v>468.81310000000002</v>
      </c>
      <c r="AK24" s="26">
        <v>8.1607000000000003</v>
      </c>
      <c r="AL24" s="26">
        <v>-355.00290000000001</v>
      </c>
      <c r="AM24" s="26">
        <v>-380.73829999999998</v>
      </c>
      <c r="AN24" s="26">
        <v>-388.35309999999998</v>
      </c>
      <c r="AO24" s="26">
        <v>-418.7996</v>
      </c>
      <c r="AP24" s="26">
        <v>-431.14460000000003</v>
      </c>
      <c r="AQ24" s="26">
        <v>-443.81580000000002</v>
      </c>
      <c r="AR24" s="26">
        <v>-456.82150000000001</v>
      </c>
      <c r="AS24" s="26">
        <v>-470.16980000000001</v>
      </c>
      <c r="AT24" s="26">
        <v>-483.86939999999998</v>
      </c>
      <c r="AU24" s="26">
        <v>-497.92880000000002</v>
      </c>
      <c r="AV24" s="26">
        <v>-512.35709999999995</v>
      </c>
      <c r="AW24" s="26">
        <v>-527.16340000000002</v>
      </c>
      <c r="AX24" s="26">
        <v>-542.3569</v>
      </c>
      <c r="AY24" s="26">
        <v>-557.94740000000002</v>
      </c>
      <c r="AZ24" s="26">
        <v>-573.94449999999995</v>
      </c>
      <c r="BA24" s="26">
        <v>-590.35829999999999</v>
      </c>
      <c r="BB24" s="26">
        <v>-607.19910000000004</v>
      </c>
      <c r="BC24" s="26">
        <v>-624.47739999999999</v>
      </c>
      <c r="BD24" s="26">
        <v>-480.28429999999997</v>
      </c>
    </row>
    <row r="25" spans="1:16384" s="19" customFormat="1" ht="12.75" thickBot="1">
      <c r="A25" s="26"/>
      <c r="B25" s="27">
        <f t="shared" si="3"/>
        <v>8465136.5711999983</v>
      </c>
      <c r="C25" s="27">
        <f>NPV($C$37,G25:BD25)+F25</f>
        <v>1820777.1362769234</v>
      </c>
      <c r="D25" s="26"/>
      <c r="E25" s="26"/>
      <c r="F25" s="27">
        <v>22502.529600000002</v>
      </c>
      <c r="G25" s="27">
        <v>52887.300799999997</v>
      </c>
      <c r="H25" s="27">
        <v>52691.624799999998</v>
      </c>
      <c r="I25" s="27">
        <v>52556.982599999996</v>
      </c>
      <c r="J25" s="27">
        <v>58768.474600000001</v>
      </c>
      <c r="K25" s="27">
        <v>63848.3508</v>
      </c>
      <c r="L25" s="27">
        <v>66989.746200000009</v>
      </c>
      <c r="M25" s="27">
        <v>70231.513699999996</v>
      </c>
      <c r="N25" s="27">
        <v>73576.417799999996</v>
      </c>
      <c r="O25" s="27">
        <v>77027.293999999994</v>
      </c>
      <c r="P25" s="27">
        <v>82745.879400000005</v>
      </c>
      <c r="Q25" s="27">
        <v>88662.679000000004</v>
      </c>
      <c r="R25" s="27">
        <v>92537.294399999984</v>
      </c>
      <c r="S25" s="27">
        <v>96531.725299999991</v>
      </c>
      <c r="T25" s="27">
        <v>100649.22169999999</v>
      </c>
      <c r="U25" s="27">
        <v>104893.11599999999</v>
      </c>
      <c r="V25" s="27">
        <v>109266.8248</v>
      </c>
      <c r="W25" s="27">
        <v>113773.8509</v>
      </c>
      <c r="X25" s="27">
        <v>118969.0324</v>
      </c>
      <c r="Y25" s="27">
        <v>131836.56279999999</v>
      </c>
      <c r="Z25" s="27">
        <v>136938.13799999998</v>
      </c>
      <c r="AA25" s="27">
        <v>142191.40160000001</v>
      </c>
      <c r="AB25" s="27">
        <v>147600.389</v>
      </c>
      <c r="AC25" s="27">
        <v>153882.5276</v>
      </c>
      <c r="AD25" s="27">
        <v>159285.6954</v>
      </c>
      <c r="AE25" s="27">
        <v>164528.83069999999</v>
      </c>
      <c r="AF25" s="27">
        <v>169918.38360000003</v>
      </c>
      <c r="AG25" s="27">
        <v>175458.12379999997</v>
      </c>
      <c r="AH25" s="27">
        <v>180642.22019999998</v>
      </c>
      <c r="AI25" s="27">
        <v>184349.65759999998</v>
      </c>
      <c r="AJ25" s="27">
        <v>188133.58410000001</v>
      </c>
      <c r="AK25" s="27">
        <v>191995.58720000001</v>
      </c>
      <c r="AL25" s="27">
        <v>195937.28770000002</v>
      </c>
      <c r="AM25" s="27">
        <v>199960.34030000001</v>
      </c>
      <c r="AN25" s="27">
        <v>204066.43440000003</v>
      </c>
      <c r="AO25" s="27">
        <v>218146.22329999998</v>
      </c>
      <c r="AP25" s="27">
        <v>224351.98800000001</v>
      </c>
      <c r="AQ25" s="27">
        <v>230719.2567</v>
      </c>
      <c r="AR25" s="27">
        <v>237252.02040000001</v>
      </c>
      <c r="AS25" s="27">
        <v>243954.36559999999</v>
      </c>
      <c r="AT25" s="27">
        <v>250830.4761</v>
      </c>
      <c r="AU25" s="27">
        <v>257884.636</v>
      </c>
      <c r="AV25" s="27">
        <v>265121.23099999997</v>
      </c>
      <c r="AW25" s="27">
        <v>272544.75179999997</v>
      </c>
      <c r="AX25" s="27">
        <v>280159.79639999999</v>
      </c>
      <c r="AY25" s="27">
        <v>287971.07140000002</v>
      </c>
      <c r="AZ25" s="27">
        <v>295983.39650000003</v>
      </c>
      <c r="BA25" s="27">
        <v>304201.70520000003</v>
      </c>
      <c r="BB25" s="27">
        <v>312631.049</v>
      </c>
      <c r="BC25" s="27">
        <v>321276.59900000005</v>
      </c>
      <c r="BD25" s="27">
        <v>236272.98199999996</v>
      </c>
    </row>
    <row r="26" spans="1:16384" s="19" customFormat="1" ht="12.75" thickTop="1">
      <c r="A26" s="16" t="s">
        <v>46</v>
      </c>
      <c r="B26" s="16"/>
      <c r="C26" s="30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</row>
    <row r="27" spans="1:16384">
      <c r="A27" s="16" t="s">
        <v>47</v>
      </c>
      <c r="B27" s="16" t="s">
        <v>48</v>
      </c>
      <c r="C27" s="31">
        <f>NPV($C$37,G27:BD27)+F27</f>
        <v>82857.55006281205</v>
      </c>
      <c r="F27" s="30">
        <v>3995.4726478873245</v>
      </c>
      <c r="G27" s="30">
        <v>4935.8000000000011</v>
      </c>
      <c r="H27" s="30">
        <v>4935.8000000000011</v>
      </c>
      <c r="I27" s="30">
        <v>4935.8000000000011</v>
      </c>
      <c r="J27" s="30">
        <v>4953.0000000000009</v>
      </c>
      <c r="K27" s="30">
        <v>4935.8000000000011</v>
      </c>
      <c r="L27" s="30">
        <v>4935.8000000000011</v>
      </c>
      <c r="M27" s="30">
        <v>4935.8000000000011</v>
      </c>
      <c r="N27" s="30">
        <v>4953.0000000000009</v>
      </c>
      <c r="O27" s="30">
        <v>4935.8000000000011</v>
      </c>
      <c r="P27" s="30">
        <v>4935.8000000000011</v>
      </c>
      <c r="Q27" s="30">
        <v>4935.8000000000011</v>
      </c>
      <c r="R27" s="30">
        <v>4953.0000000000009</v>
      </c>
      <c r="S27" s="30">
        <v>4935.8000000000011</v>
      </c>
      <c r="T27" s="30">
        <v>4935.8000000000011</v>
      </c>
      <c r="U27" s="30">
        <v>4935.8000000000011</v>
      </c>
      <c r="V27" s="30">
        <v>4953.0000000000009</v>
      </c>
      <c r="W27" s="30">
        <v>4935.8000000000011</v>
      </c>
      <c r="X27" s="30">
        <v>4935.8000000000011</v>
      </c>
      <c r="Y27" s="30">
        <v>4935.8000000000011</v>
      </c>
      <c r="Z27" s="30">
        <v>4953.0000000000009</v>
      </c>
      <c r="AA27" s="30">
        <v>4935.8000000000011</v>
      </c>
      <c r="AB27" s="30">
        <v>4935.8000000000011</v>
      </c>
      <c r="AC27" s="30">
        <v>4935.8000000000011</v>
      </c>
      <c r="AD27" s="30">
        <v>4953.0000000000009</v>
      </c>
      <c r="AE27" s="30">
        <v>4935.8000000000011</v>
      </c>
      <c r="AF27" s="30">
        <v>4935.8000000000011</v>
      </c>
      <c r="AG27" s="30">
        <v>4935.8000000000011</v>
      </c>
      <c r="AH27" s="30">
        <v>4953.0000000000009</v>
      </c>
      <c r="AI27" s="30">
        <v>4935.8000000000011</v>
      </c>
      <c r="AJ27" s="30">
        <v>4935.8000000000011</v>
      </c>
      <c r="AK27" s="30">
        <v>4935.8000000000011</v>
      </c>
      <c r="AL27" s="30">
        <v>4953.0000000000009</v>
      </c>
      <c r="AM27" s="30">
        <v>4935.8000000000011</v>
      </c>
      <c r="AN27" s="30">
        <v>4935.8000000000011</v>
      </c>
      <c r="AO27" s="30">
        <v>4935.8000000000011</v>
      </c>
      <c r="AP27" s="30">
        <v>4953.0000000000009</v>
      </c>
      <c r="AQ27" s="30">
        <v>4935.8000000000011</v>
      </c>
      <c r="AR27" s="30">
        <v>4935.8000000000011</v>
      </c>
      <c r="AS27" s="30">
        <v>4935.8000000000011</v>
      </c>
      <c r="AT27" s="30">
        <v>4953.0000000000009</v>
      </c>
      <c r="AU27" s="30">
        <v>4935.8000000000011</v>
      </c>
      <c r="AV27" s="30">
        <v>4935.8000000000011</v>
      </c>
      <c r="AW27" s="30">
        <v>4935.8000000000011</v>
      </c>
      <c r="AX27" s="30">
        <v>4953.0000000000009</v>
      </c>
      <c r="AY27" s="30">
        <v>4935.8000000000011</v>
      </c>
      <c r="AZ27" s="30">
        <v>4935.8000000000011</v>
      </c>
      <c r="BA27" s="30">
        <v>4935.8000000000011</v>
      </c>
      <c r="BB27" s="30">
        <v>4953.0000000000009</v>
      </c>
      <c r="BC27" s="30">
        <v>4935.8000000000011</v>
      </c>
      <c r="BD27" s="30">
        <v>3232.695352112677</v>
      </c>
    </row>
    <row r="28" spans="1:16384">
      <c r="A28" s="23" t="s">
        <v>49</v>
      </c>
      <c r="C28" s="31">
        <f>NPV($C$37,G28:BD28)+F28</f>
        <v>13995.266306973064</v>
      </c>
      <c r="F28" s="16">
        <v>824</v>
      </c>
      <c r="G28" s="16">
        <v>824</v>
      </c>
      <c r="H28" s="16">
        <v>824</v>
      </c>
      <c r="I28" s="16">
        <v>824</v>
      </c>
      <c r="J28" s="16">
        <v>824</v>
      </c>
      <c r="K28" s="16">
        <v>824</v>
      </c>
      <c r="L28" s="16">
        <v>824</v>
      </c>
      <c r="M28" s="16">
        <v>824</v>
      </c>
      <c r="N28" s="16">
        <v>824</v>
      </c>
      <c r="O28" s="16">
        <v>824</v>
      </c>
      <c r="P28" s="16">
        <v>824</v>
      </c>
      <c r="Q28" s="16">
        <v>824</v>
      </c>
      <c r="R28" s="16">
        <v>824</v>
      </c>
      <c r="S28" s="16">
        <v>824</v>
      </c>
      <c r="T28" s="16">
        <v>824</v>
      </c>
      <c r="U28" s="16">
        <v>824</v>
      </c>
      <c r="V28" s="16">
        <v>824</v>
      </c>
      <c r="W28" s="16">
        <v>824</v>
      </c>
      <c r="X28" s="16">
        <v>824</v>
      </c>
      <c r="Y28" s="16">
        <v>824</v>
      </c>
      <c r="Z28" s="16">
        <v>824</v>
      </c>
      <c r="AA28" s="16">
        <v>824</v>
      </c>
      <c r="AB28" s="16">
        <v>824</v>
      </c>
      <c r="AC28" s="16">
        <v>824</v>
      </c>
      <c r="AD28" s="16">
        <v>824</v>
      </c>
      <c r="AE28" s="16">
        <v>824</v>
      </c>
      <c r="AF28" s="16">
        <v>824</v>
      </c>
      <c r="AG28" s="16">
        <v>824</v>
      </c>
      <c r="AH28" s="16">
        <v>824</v>
      </c>
      <c r="AI28" s="16">
        <v>824</v>
      </c>
      <c r="AJ28" s="16">
        <v>824</v>
      </c>
      <c r="AK28" s="16">
        <v>824</v>
      </c>
      <c r="AL28" s="16">
        <v>824</v>
      </c>
      <c r="AM28" s="16">
        <v>824</v>
      </c>
      <c r="AN28" s="16">
        <v>824</v>
      </c>
      <c r="AO28" s="16">
        <v>824</v>
      </c>
      <c r="AP28" s="16">
        <v>824</v>
      </c>
      <c r="AQ28" s="16">
        <v>824</v>
      </c>
      <c r="AR28" s="16">
        <v>824</v>
      </c>
      <c r="AS28" s="16">
        <v>824</v>
      </c>
      <c r="AT28" s="16">
        <v>824</v>
      </c>
      <c r="AU28" s="16">
        <v>824</v>
      </c>
      <c r="AV28" s="16">
        <v>824</v>
      </c>
      <c r="AW28" s="16">
        <v>824</v>
      </c>
      <c r="AX28" s="16">
        <v>824</v>
      </c>
      <c r="AY28" s="16">
        <v>824</v>
      </c>
      <c r="AZ28" s="16">
        <v>824</v>
      </c>
      <c r="BA28" s="16">
        <v>824</v>
      </c>
      <c r="BB28" s="16">
        <v>824</v>
      </c>
      <c r="BC28" s="16">
        <v>824</v>
      </c>
      <c r="BD28" s="16">
        <v>824</v>
      </c>
    </row>
    <row r="29" spans="1:16384">
      <c r="A29" s="16" t="s">
        <v>50</v>
      </c>
      <c r="C29" s="31">
        <f>NPV($C$37,G29:BD29)+F29</f>
        <v>15286.091840140483</v>
      </c>
      <c r="F29" s="16">
        <v>900</v>
      </c>
      <c r="G29" s="16">
        <v>900</v>
      </c>
      <c r="H29" s="16">
        <v>900</v>
      </c>
      <c r="I29" s="16">
        <v>900</v>
      </c>
      <c r="J29" s="16">
        <v>900</v>
      </c>
      <c r="K29" s="16">
        <v>900</v>
      </c>
      <c r="L29" s="16">
        <v>900</v>
      </c>
      <c r="M29" s="16">
        <v>900</v>
      </c>
      <c r="N29" s="16">
        <v>900</v>
      </c>
      <c r="O29" s="16">
        <v>900</v>
      </c>
      <c r="P29" s="16">
        <v>900</v>
      </c>
      <c r="Q29" s="16">
        <v>900</v>
      </c>
      <c r="R29" s="16">
        <v>900</v>
      </c>
      <c r="S29" s="16">
        <v>900</v>
      </c>
      <c r="T29" s="16">
        <v>900</v>
      </c>
      <c r="U29" s="16">
        <v>900</v>
      </c>
      <c r="V29" s="16">
        <v>900</v>
      </c>
      <c r="W29" s="16">
        <v>900</v>
      </c>
      <c r="X29" s="16">
        <v>900</v>
      </c>
      <c r="Y29" s="16">
        <v>900</v>
      </c>
      <c r="Z29" s="16">
        <v>900</v>
      </c>
      <c r="AA29" s="16">
        <v>900</v>
      </c>
      <c r="AB29" s="16">
        <v>900</v>
      </c>
      <c r="AC29" s="16">
        <v>900</v>
      </c>
      <c r="AD29" s="16">
        <v>900</v>
      </c>
      <c r="AE29" s="16">
        <v>900</v>
      </c>
      <c r="AF29" s="16">
        <v>900</v>
      </c>
      <c r="AG29" s="16">
        <v>900</v>
      </c>
      <c r="AH29" s="16">
        <v>900</v>
      </c>
      <c r="AI29" s="16">
        <v>900</v>
      </c>
      <c r="AJ29" s="16">
        <v>900</v>
      </c>
      <c r="AK29" s="16">
        <v>900</v>
      </c>
      <c r="AL29" s="16">
        <v>900</v>
      </c>
      <c r="AM29" s="16">
        <v>900</v>
      </c>
      <c r="AN29" s="16">
        <v>900</v>
      </c>
      <c r="AO29" s="16">
        <v>900</v>
      </c>
      <c r="AP29" s="16">
        <v>900</v>
      </c>
      <c r="AQ29" s="16">
        <v>900</v>
      </c>
      <c r="AR29" s="16">
        <v>900</v>
      </c>
      <c r="AS29" s="16">
        <v>900</v>
      </c>
      <c r="AT29" s="16">
        <v>900</v>
      </c>
      <c r="AU29" s="16">
        <v>900</v>
      </c>
      <c r="AV29" s="16">
        <v>900</v>
      </c>
      <c r="AW29" s="16">
        <v>900</v>
      </c>
      <c r="AX29" s="16">
        <v>900</v>
      </c>
      <c r="AY29" s="16">
        <v>900</v>
      </c>
      <c r="AZ29" s="16">
        <v>900</v>
      </c>
      <c r="BA29" s="16">
        <v>900</v>
      </c>
      <c r="BB29" s="16">
        <v>900</v>
      </c>
      <c r="BC29" s="16">
        <v>900</v>
      </c>
      <c r="BD29" s="16">
        <v>900</v>
      </c>
      <c r="BE29" s="32">
        <f t="shared" ref="BE29:DP29" si="4">BE9</f>
        <v>0</v>
      </c>
      <c r="BF29" s="32">
        <f t="shared" si="4"/>
        <v>0</v>
      </c>
      <c r="BG29" s="32">
        <f t="shared" si="4"/>
        <v>0</v>
      </c>
      <c r="BH29" s="32">
        <f t="shared" si="4"/>
        <v>0</v>
      </c>
      <c r="BI29" s="32">
        <f t="shared" si="4"/>
        <v>0</v>
      </c>
      <c r="BJ29" s="32">
        <f t="shared" si="4"/>
        <v>0</v>
      </c>
      <c r="BK29" s="32">
        <f t="shared" si="4"/>
        <v>0</v>
      </c>
      <c r="BL29" s="32">
        <f t="shared" si="4"/>
        <v>0</v>
      </c>
      <c r="BM29" s="32">
        <f t="shared" si="4"/>
        <v>0</v>
      </c>
      <c r="BN29" s="32">
        <f t="shared" si="4"/>
        <v>0</v>
      </c>
      <c r="BO29" s="32">
        <f t="shared" si="4"/>
        <v>0</v>
      </c>
      <c r="BP29" s="32">
        <f t="shared" si="4"/>
        <v>0</v>
      </c>
      <c r="BQ29" s="32">
        <f t="shared" si="4"/>
        <v>0</v>
      </c>
      <c r="BR29" s="32">
        <f t="shared" si="4"/>
        <v>0</v>
      </c>
      <c r="BS29" s="32">
        <f t="shared" si="4"/>
        <v>0</v>
      </c>
      <c r="BT29" s="32">
        <f t="shared" si="4"/>
        <v>0</v>
      </c>
      <c r="BU29" s="32">
        <f t="shared" si="4"/>
        <v>0</v>
      </c>
      <c r="BV29" s="32">
        <f t="shared" si="4"/>
        <v>0</v>
      </c>
      <c r="BW29" s="32">
        <f t="shared" si="4"/>
        <v>0</v>
      </c>
      <c r="BX29" s="32">
        <f t="shared" si="4"/>
        <v>0</v>
      </c>
      <c r="BY29" s="32">
        <f t="shared" si="4"/>
        <v>0</v>
      </c>
      <c r="BZ29" s="32">
        <f t="shared" si="4"/>
        <v>0</v>
      </c>
      <c r="CA29" s="32">
        <f t="shared" si="4"/>
        <v>0</v>
      </c>
      <c r="CB29" s="32">
        <f t="shared" si="4"/>
        <v>0</v>
      </c>
      <c r="CC29" s="32">
        <f t="shared" si="4"/>
        <v>0</v>
      </c>
      <c r="CD29" s="32">
        <f t="shared" si="4"/>
        <v>0</v>
      </c>
      <c r="CE29" s="32">
        <f t="shared" si="4"/>
        <v>0</v>
      </c>
      <c r="CF29" s="32">
        <f t="shared" si="4"/>
        <v>0</v>
      </c>
      <c r="CG29" s="32">
        <f t="shared" si="4"/>
        <v>0</v>
      </c>
      <c r="CH29" s="32">
        <f t="shared" si="4"/>
        <v>0</v>
      </c>
      <c r="CI29" s="32">
        <f t="shared" si="4"/>
        <v>0</v>
      </c>
      <c r="CJ29" s="32">
        <f t="shared" si="4"/>
        <v>0</v>
      </c>
      <c r="CK29" s="32">
        <f t="shared" si="4"/>
        <v>0</v>
      </c>
      <c r="CL29" s="32">
        <f t="shared" si="4"/>
        <v>0</v>
      </c>
      <c r="CM29" s="32">
        <f t="shared" si="4"/>
        <v>0</v>
      </c>
      <c r="CN29" s="32">
        <f t="shared" si="4"/>
        <v>0</v>
      </c>
      <c r="CO29" s="32">
        <f t="shared" si="4"/>
        <v>0</v>
      </c>
      <c r="CP29" s="32">
        <f t="shared" si="4"/>
        <v>0</v>
      </c>
      <c r="CQ29" s="32">
        <f t="shared" si="4"/>
        <v>0</v>
      </c>
      <c r="CR29" s="32">
        <f t="shared" si="4"/>
        <v>0</v>
      </c>
      <c r="CS29" s="32">
        <f t="shared" si="4"/>
        <v>0</v>
      </c>
      <c r="CT29" s="32">
        <f t="shared" si="4"/>
        <v>0</v>
      </c>
      <c r="CU29" s="32">
        <f t="shared" si="4"/>
        <v>0</v>
      </c>
      <c r="CV29" s="32">
        <f t="shared" si="4"/>
        <v>0</v>
      </c>
      <c r="CW29" s="32">
        <f t="shared" si="4"/>
        <v>0</v>
      </c>
      <c r="CX29" s="32">
        <f t="shared" si="4"/>
        <v>0</v>
      </c>
      <c r="CY29" s="32">
        <f t="shared" si="4"/>
        <v>0</v>
      </c>
      <c r="CZ29" s="32">
        <f t="shared" si="4"/>
        <v>0</v>
      </c>
      <c r="DA29" s="32">
        <f t="shared" si="4"/>
        <v>0</v>
      </c>
      <c r="DB29" s="32">
        <f t="shared" si="4"/>
        <v>0</v>
      </c>
      <c r="DC29" s="32">
        <f t="shared" si="4"/>
        <v>0</v>
      </c>
      <c r="DD29" s="32">
        <f t="shared" si="4"/>
        <v>0</v>
      </c>
      <c r="DE29" s="32">
        <f t="shared" si="4"/>
        <v>0</v>
      </c>
      <c r="DF29" s="32">
        <f t="shared" si="4"/>
        <v>0</v>
      </c>
      <c r="DG29" s="32">
        <f t="shared" si="4"/>
        <v>0</v>
      </c>
      <c r="DH29" s="32">
        <f t="shared" si="4"/>
        <v>0</v>
      </c>
      <c r="DI29" s="32">
        <f t="shared" si="4"/>
        <v>0</v>
      </c>
      <c r="DJ29" s="32">
        <f t="shared" si="4"/>
        <v>0</v>
      </c>
      <c r="DK29" s="32">
        <f t="shared" si="4"/>
        <v>0</v>
      </c>
      <c r="DL29" s="32">
        <f t="shared" si="4"/>
        <v>0</v>
      </c>
      <c r="DM29" s="32">
        <f t="shared" si="4"/>
        <v>0</v>
      </c>
      <c r="DN29" s="32">
        <f t="shared" si="4"/>
        <v>0</v>
      </c>
      <c r="DO29" s="32">
        <f t="shared" si="4"/>
        <v>0</v>
      </c>
      <c r="DP29" s="32">
        <f t="shared" si="4"/>
        <v>0</v>
      </c>
      <c r="DQ29" s="32">
        <f t="shared" ref="DQ29:GB29" si="5">DQ9</f>
        <v>0</v>
      </c>
      <c r="DR29" s="32">
        <f t="shared" si="5"/>
        <v>0</v>
      </c>
      <c r="DS29" s="32">
        <f t="shared" si="5"/>
        <v>0</v>
      </c>
      <c r="DT29" s="32">
        <f t="shared" si="5"/>
        <v>0</v>
      </c>
      <c r="DU29" s="32">
        <f t="shared" si="5"/>
        <v>0</v>
      </c>
      <c r="DV29" s="32">
        <f t="shared" si="5"/>
        <v>0</v>
      </c>
      <c r="DW29" s="32">
        <f t="shared" si="5"/>
        <v>0</v>
      </c>
      <c r="DX29" s="32">
        <f t="shared" si="5"/>
        <v>0</v>
      </c>
      <c r="DY29" s="32">
        <f t="shared" si="5"/>
        <v>0</v>
      </c>
      <c r="DZ29" s="32">
        <f t="shared" si="5"/>
        <v>0</v>
      </c>
      <c r="EA29" s="32">
        <f t="shared" si="5"/>
        <v>0</v>
      </c>
      <c r="EB29" s="32">
        <f t="shared" si="5"/>
        <v>0</v>
      </c>
      <c r="EC29" s="32">
        <f t="shared" si="5"/>
        <v>0</v>
      </c>
      <c r="ED29" s="32">
        <f t="shared" si="5"/>
        <v>0</v>
      </c>
      <c r="EE29" s="32">
        <f t="shared" si="5"/>
        <v>0</v>
      </c>
      <c r="EF29" s="32">
        <f t="shared" si="5"/>
        <v>0</v>
      </c>
      <c r="EG29" s="32">
        <f t="shared" si="5"/>
        <v>0</v>
      </c>
      <c r="EH29" s="32">
        <f t="shared" si="5"/>
        <v>0</v>
      </c>
      <c r="EI29" s="32">
        <f t="shared" si="5"/>
        <v>0</v>
      </c>
      <c r="EJ29" s="32">
        <f t="shared" si="5"/>
        <v>0</v>
      </c>
      <c r="EK29" s="32">
        <f t="shared" si="5"/>
        <v>0</v>
      </c>
      <c r="EL29" s="32">
        <f t="shared" si="5"/>
        <v>0</v>
      </c>
      <c r="EM29" s="32">
        <f t="shared" si="5"/>
        <v>0</v>
      </c>
      <c r="EN29" s="32">
        <f t="shared" si="5"/>
        <v>0</v>
      </c>
      <c r="EO29" s="32">
        <f t="shared" si="5"/>
        <v>0</v>
      </c>
      <c r="EP29" s="32">
        <f t="shared" si="5"/>
        <v>0</v>
      </c>
      <c r="EQ29" s="32">
        <f t="shared" si="5"/>
        <v>0</v>
      </c>
      <c r="ER29" s="32">
        <f t="shared" si="5"/>
        <v>0</v>
      </c>
      <c r="ES29" s="32">
        <f t="shared" si="5"/>
        <v>0</v>
      </c>
      <c r="ET29" s="32">
        <f t="shared" si="5"/>
        <v>0</v>
      </c>
      <c r="EU29" s="32">
        <f t="shared" si="5"/>
        <v>0</v>
      </c>
      <c r="EV29" s="32">
        <f t="shared" si="5"/>
        <v>0</v>
      </c>
      <c r="EW29" s="32">
        <f t="shared" si="5"/>
        <v>0</v>
      </c>
      <c r="EX29" s="32">
        <f t="shared" si="5"/>
        <v>0</v>
      </c>
      <c r="EY29" s="32">
        <f t="shared" si="5"/>
        <v>0</v>
      </c>
      <c r="EZ29" s="32">
        <f t="shared" si="5"/>
        <v>0</v>
      </c>
      <c r="FA29" s="32">
        <f t="shared" si="5"/>
        <v>0</v>
      </c>
      <c r="FB29" s="32">
        <f t="shared" si="5"/>
        <v>0</v>
      </c>
      <c r="FC29" s="32">
        <f t="shared" si="5"/>
        <v>0</v>
      </c>
      <c r="FD29" s="32">
        <f t="shared" si="5"/>
        <v>0</v>
      </c>
      <c r="FE29" s="32">
        <f t="shared" si="5"/>
        <v>0</v>
      </c>
      <c r="FF29" s="32">
        <f t="shared" si="5"/>
        <v>0</v>
      </c>
      <c r="FG29" s="32">
        <f t="shared" si="5"/>
        <v>0</v>
      </c>
      <c r="FH29" s="32">
        <f t="shared" si="5"/>
        <v>0</v>
      </c>
      <c r="FI29" s="32">
        <f t="shared" si="5"/>
        <v>0</v>
      </c>
      <c r="FJ29" s="32">
        <f t="shared" si="5"/>
        <v>0</v>
      </c>
      <c r="FK29" s="32">
        <f t="shared" si="5"/>
        <v>0</v>
      </c>
      <c r="FL29" s="32">
        <f t="shared" si="5"/>
        <v>0</v>
      </c>
      <c r="FM29" s="32">
        <f t="shared" si="5"/>
        <v>0</v>
      </c>
      <c r="FN29" s="32">
        <f t="shared" si="5"/>
        <v>0</v>
      </c>
      <c r="FO29" s="32">
        <f t="shared" si="5"/>
        <v>0</v>
      </c>
      <c r="FP29" s="32">
        <f t="shared" si="5"/>
        <v>0</v>
      </c>
      <c r="FQ29" s="32">
        <f t="shared" si="5"/>
        <v>0</v>
      </c>
      <c r="FR29" s="32">
        <f t="shared" si="5"/>
        <v>0</v>
      </c>
      <c r="FS29" s="32">
        <f t="shared" si="5"/>
        <v>0</v>
      </c>
      <c r="FT29" s="32">
        <f t="shared" si="5"/>
        <v>0</v>
      </c>
      <c r="FU29" s="32">
        <f t="shared" si="5"/>
        <v>0</v>
      </c>
      <c r="FV29" s="32">
        <f t="shared" si="5"/>
        <v>0</v>
      </c>
      <c r="FW29" s="32">
        <f t="shared" si="5"/>
        <v>0</v>
      </c>
      <c r="FX29" s="32">
        <f t="shared" si="5"/>
        <v>0</v>
      </c>
      <c r="FY29" s="32">
        <f t="shared" si="5"/>
        <v>0</v>
      </c>
      <c r="FZ29" s="32">
        <f t="shared" si="5"/>
        <v>0</v>
      </c>
      <c r="GA29" s="32">
        <f t="shared" si="5"/>
        <v>0</v>
      </c>
      <c r="GB29" s="32">
        <f t="shared" si="5"/>
        <v>0</v>
      </c>
      <c r="GC29" s="32">
        <f t="shared" ref="GC29:IN29" si="6">GC9</f>
        <v>0</v>
      </c>
      <c r="GD29" s="32">
        <f t="shared" si="6"/>
        <v>0</v>
      </c>
      <c r="GE29" s="32">
        <f t="shared" si="6"/>
        <v>0</v>
      </c>
      <c r="GF29" s="32">
        <f t="shared" si="6"/>
        <v>0</v>
      </c>
      <c r="GG29" s="32">
        <f t="shared" si="6"/>
        <v>0</v>
      </c>
      <c r="GH29" s="32">
        <f t="shared" si="6"/>
        <v>0</v>
      </c>
      <c r="GI29" s="32">
        <f t="shared" si="6"/>
        <v>0</v>
      </c>
      <c r="GJ29" s="32">
        <f t="shared" si="6"/>
        <v>0</v>
      </c>
      <c r="GK29" s="32">
        <f t="shared" si="6"/>
        <v>0</v>
      </c>
      <c r="GL29" s="32">
        <f t="shared" si="6"/>
        <v>0</v>
      </c>
      <c r="GM29" s="32">
        <f t="shared" si="6"/>
        <v>0</v>
      </c>
      <c r="GN29" s="32">
        <f t="shared" si="6"/>
        <v>0</v>
      </c>
      <c r="GO29" s="32">
        <f t="shared" si="6"/>
        <v>0</v>
      </c>
      <c r="GP29" s="32">
        <f t="shared" si="6"/>
        <v>0</v>
      </c>
      <c r="GQ29" s="32">
        <f t="shared" si="6"/>
        <v>0</v>
      </c>
      <c r="GR29" s="32">
        <f t="shared" si="6"/>
        <v>0</v>
      </c>
      <c r="GS29" s="32">
        <f t="shared" si="6"/>
        <v>0</v>
      </c>
      <c r="GT29" s="32">
        <f t="shared" si="6"/>
        <v>0</v>
      </c>
      <c r="GU29" s="32">
        <f t="shared" si="6"/>
        <v>0</v>
      </c>
      <c r="GV29" s="32">
        <f t="shared" si="6"/>
        <v>0</v>
      </c>
      <c r="GW29" s="32">
        <f t="shared" si="6"/>
        <v>0</v>
      </c>
      <c r="GX29" s="32">
        <f t="shared" si="6"/>
        <v>0</v>
      </c>
      <c r="GY29" s="32">
        <f t="shared" si="6"/>
        <v>0</v>
      </c>
      <c r="GZ29" s="32">
        <f t="shared" si="6"/>
        <v>0</v>
      </c>
      <c r="HA29" s="32">
        <f t="shared" si="6"/>
        <v>0</v>
      </c>
      <c r="HB29" s="32">
        <f t="shared" si="6"/>
        <v>0</v>
      </c>
      <c r="HC29" s="32">
        <f t="shared" si="6"/>
        <v>0</v>
      </c>
      <c r="HD29" s="32">
        <f t="shared" si="6"/>
        <v>0</v>
      </c>
      <c r="HE29" s="32">
        <f t="shared" si="6"/>
        <v>0</v>
      </c>
      <c r="HF29" s="32">
        <f t="shared" si="6"/>
        <v>0</v>
      </c>
      <c r="HG29" s="32">
        <f t="shared" si="6"/>
        <v>0</v>
      </c>
      <c r="HH29" s="32">
        <f t="shared" si="6"/>
        <v>0</v>
      </c>
      <c r="HI29" s="32">
        <f t="shared" si="6"/>
        <v>0</v>
      </c>
      <c r="HJ29" s="32">
        <f t="shared" si="6"/>
        <v>0</v>
      </c>
      <c r="HK29" s="32">
        <f t="shared" si="6"/>
        <v>0</v>
      </c>
      <c r="HL29" s="32">
        <f t="shared" si="6"/>
        <v>0</v>
      </c>
      <c r="HM29" s="32">
        <f t="shared" si="6"/>
        <v>0</v>
      </c>
      <c r="HN29" s="32">
        <f t="shared" si="6"/>
        <v>0</v>
      </c>
      <c r="HO29" s="32">
        <f t="shared" si="6"/>
        <v>0</v>
      </c>
      <c r="HP29" s="32">
        <f t="shared" si="6"/>
        <v>0</v>
      </c>
      <c r="HQ29" s="32">
        <f t="shared" si="6"/>
        <v>0</v>
      </c>
      <c r="HR29" s="32">
        <f t="shared" si="6"/>
        <v>0</v>
      </c>
      <c r="HS29" s="32">
        <f t="shared" si="6"/>
        <v>0</v>
      </c>
      <c r="HT29" s="32">
        <f t="shared" si="6"/>
        <v>0</v>
      </c>
      <c r="HU29" s="32">
        <f t="shared" si="6"/>
        <v>0</v>
      </c>
      <c r="HV29" s="32">
        <f t="shared" si="6"/>
        <v>0</v>
      </c>
      <c r="HW29" s="32">
        <f t="shared" si="6"/>
        <v>0</v>
      </c>
      <c r="HX29" s="32">
        <f t="shared" si="6"/>
        <v>0</v>
      </c>
      <c r="HY29" s="32">
        <f t="shared" si="6"/>
        <v>0</v>
      </c>
      <c r="HZ29" s="32">
        <f t="shared" si="6"/>
        <v>0</v>
      </c>
      <c r="IA29" s="32">
        <f t="shared" si="6"/>
        <v>0</v>
      </c>
      <c r="IB29" s="32">
        <f t="shared" si="6"/>
        <v>0</v>
      </c>
      <c r="IC29" s="32">
        <f t="shared" si="6"/>
        <v>0</v>
      </c>
      <c r="ID29" s="32">
        <f t="shared" si="6"/>
        <v>0</v>
      </c>
      <c r="IE29" s="32">
        <f t="shared" si="6"/>
        <v>0</v>
      </c>
      <c r="IF29" s="32">
        <f t="shared" si="6"/>
        <v>0</v>
      </c>
      <c r="IG29" s="32">
        <f t="shared" si="6"/>
        <v>0</v>
      </c>
      <c r="IH29" s="32">
        <f t="shared" si="6"/>
        <v>0</v>
      </c>
      <c r="II29" s="32">
        <f t="shared" si="6"/>
        <v>0</v>
      </c>
      <c r="IJ29" s="32">
        <f t="shared" si="6"/>
        <v>0</v>
      </c>
      <c r="IK29" s="32">
        <f t="shared" si="6"/>
        <v>0</v>
      </c>
      <c r="IL29" s="32">
        <f t="shared" si="6"/>
        <v>0</v>
      </c>
      <c r="IM29" s="32">
        <f t="shared" si="6"/>
        <v>0</v>
      </c>
      <c r="IN29" s="32">
        <f t="shared" si="6"/>
        <v>0</v>
      </c>
      <c r="IO29" s="32">
        <f t="shared" ref="IO29:KZ29" si="7">IO9</f>
        <v>0</v>
      </c>
      <c r="IP29" s="32">
        <f t="shared" si="7"/>
        <v>0</v>
      </c>
      <c r="IQ29" s="32">
        <f t="shared" si="7"/>
        <v>0</v>
      </c>
      <c r="IR29" s="32">
        <f t="shared" si="7"/>
        <v>0</v>
      </c>
      <c r="IS29" s="32">
        <f t="shared" si="7"/>
        <v>0</v>
      </c>
      <c r="IT29" s="32">
        <f t="shared" si="7"/>
        <v>0</v>
      </c>
      <c r="IU29" s="32">
        <f t="shared" si="7"/>
        <v>0</v>
      </c>
      <c r="IV29" s="32">
        <f t="shared" si="7"/>
        <v>0</v>
      </c>
      <c r="IW29" s="32">
        <f t="shared" si="7"/>
        <v>0</v>
      </c>
      <c r="IX29" s="32">
        <f t="shared" si="7"/>
        <v>0</v>
      </c>
      <c r="IY29" s="32">
        <f t="shared" si="7"/>
        <v>0</v>
      </c>
      <c r="IZ29" s="32">
        <f t="shared" si="7"/>
        <v>0</v>
      </c>
      <c r="JA29" s="32">
        <f t="shared" si="7"/>
        <v>0</v>
      </c>
      <c r="JB29" s="32">
        <f t="shared" si="7"/>
        <v>0</v>
      </c>
      <c r="JC29" s="32">
        <f t="shared" si="7"/>
        <v>0</v>
      </c>
      <c r="JD29" s="32">
        <f t="shared" si="7"/>
        <v>0</v>
      </c>
      <c r="JE29" s="32">
        <f t="shared" si="7"/>
        <v>0</v>
      </c>
      <c r="JF29" s="32">
        <f t="shared" si="7"/>
        <v>0</v>
      </c>
      <c r="JG29" s="32">
        <f t="shared" si="7"/>
        <v>0</v>
      </c>
      <c r="JH29" s="32">
        <f t="shared" si="7"/>
        <v>0</v>
      </c>
      <c r="JI29" s="32">
        <f t="shared" si="7"/>
        <v>0</v>
      </c>
      <c r="JJ29" s="32">
        <f t="shared" si="7"/>
        <v>0</v>
      </c>
      <c r="JK29" s="32">
        <f t="shared" si="7"/>
        <v>0</v>
      </c>
      <c r="JL29" s="32">
        <f t="shared" si="7"/>
        <v>0</v>
      </c>
      <c r="JM29" s="32">
        <f t="shared" si="7"/>
        <v>0</v>
      </c>
      <c r="JN29" s="32">
        <f t="shared" si="7"/>
        <v>0</v>
      </c>
      <c r="JO29" s="32">
        <f t="shared" si="7"/>
        <v>0</v>
      </c>
      <c r="JP29" s="32">
        <f t="shared" si="7"/>
        <v>0</v>
      </c>
      <c r="JQ29" s="32">
        <f t="shared" si="7"/>
        <v>0</v>
      </c>
      <c r="JR29" s="32">
        <f t="shared" si="7"/>
        <v>0</v>
      </c>
      <c r="JS29" s="32">
        <f t="shared" si="7"/>
        <v>0</v>
      </c>
      <c r="JT29" s="32">
        <f t="shared" si="7"/>
        <v>0</v>
      </c>
      <c r="JU29" s="32">
        <f t="shared" si="7"/>
        <v>0</v>
      </c>
      <c r="JV29" s="32">
        <f t="shared" si="7"/>
        <v>0</v>
      </c>
      <c r="JW29" s="32">
        <f t="shared" si="7"/>
        <v>0</v>
      </c>
      <c r="JX29" s="32">
        <f t="shared" si="7"/>
        <v>0</v>
      </c>
      <c r="JY29" s="32">
        <f t="shared" si="7"/>
        <v>0</v>
      </c>
      <c r="JZ29" s="32">
        <f t="shared" si="7"/>
        <v>0</v>
      </c>
      <c r="KA29" s="32">
        <f t="shared" si="7"/>
        <v>0</v>
      </c>
      <c r="KB29" s="32">
        <f t="shared" si="7"/>
        <v>0</v>
      </c>
      <c r="KC29" s="32">
        <f t="shared" si="7"/>
        <v>0</v>
      </c>
      <c r="KD29" s="32">
        <f t="shared" si="7"/>
        <v>0</v>
      </c>
      <c r="KE29" s="32">
        <f t="shared" si="7"/>
        <v>0</v>
      </c>
      <c r="KF29" s="32">
        <f t="shared" si="7"/>
        <v>0</v>
      </c>
      <c r="KG29" s="32">
        <f t="shared" si="7"/>
        <v>0</v>
      </c>
      <c r="KH29" s="32">
        <f t="shared" si="7"/>
        <v>0</v>
      </c>
      <c r="KI29" s="32">
        <f t="shared" si="7"/>
        <v>0</v>
      </c>
      <c r="KJ29" s="32">
        <f t="shared" si="7"/>
        <v>0</v>
      </c>
      <c r="KK29" s="32">
        <f t="shared" si="7"/>
        <v>0</v>
      </c>
      <c r="KL29" s="32">
        <f t="shared" si="7"/>
        <v>0</v>
      </c>
      <c r="KM29" s="32">
        <f t="shared" si="7"/>
        <v>0</v>
      </c>
      <c r="KN29" s="32">
        <f t="shared" si="7"/>
        <v>0</v>
      </c>
      <c r="KO29" s="32">
        <f t="shared" si="7"/>
        <v>0</v>
      </c>
      <c r="KP29" s="32">
        <f t="shared" si="7"/>
        <v>0</v>
      </c>
      <c r="KQ29" s="32">
        <f t="shared" si="7"/>
        <v>0</v>
      </c>
      <c r="KR29" s="32">
        <f t="shared" si="7"/>
        <v>0</v>
      </c>
      <c r="KS29" s="32">
        <f t="shared" si="7"/>
        <v>0</v>
      </c>
      <c r="KT29" s="32">
        <f t="shared" si="7"/>
        <v>0</v>
      </c>
      <c r="KU29" s="32">
        <f t="shared" si="7"/>
        <v>0</v>
      </c>
      <c r="KV29" s="32">
        <f t="shared" si="7"/>
        <v>0</v>
      </c>
      <c r="KW29" s="32">
        <f t="shared" si="7"/>
        <v>0</v>
      </c>
      <c r="KX29" s="32">
        <f t="shared" si="7"/>
        <v>0</v>
      </c>
      <c r="KY29" s="32">
        <f t="shared" si="7"/>
        <v>0</v>
      </c>
      <c r="KZ29" s="32">
        <f t="shared" si="7"/>
        <v>0</v>
      </c>
      <c r="LA29" s="32">
        <f t="shared" ref="LA29:NL29" si="8">LA9</f>
        <v>0</v>
      </c>
      <c r="LB29" s="32">
        <f t="shared" si="8"/>
        <v>0</v>
      </c>
      <c r="LC29" s="32">
        <f t="shared" si="8"/>
        <v>0</v>
      </c>
      <c r="LD29" s="32">
        <f t="shared" si="8"/>
        <v>0</v>
      </c>
      <c r="LE29" s="32">
        <f t="shared" si="8"/>
        <v>0</v>
      </c>
      <c r="LF29" s="32">
        <f t="shared" si="8"/>
        <v>0</v>
      </c>
      <c r="LG29" s="32">
        <f t="shared" si="8"/>
        <v>0</v>
      </c>
      <c r="LH29" s="32">
        <f t="shared" si="8"/>
        <v>0</v>
      </c>
      <c r="LI29" s="32">
        <f t="shared" si="8"/>
        <v>0</v>
      </c>
      <c r="LJ29" s="32">
        <f t="shared" si="8"/>
        <v>0</v>
      </c>
      <c r="LK29" s="32">
        <f t="shared" si="8"/>
        <v>0</v>
      </c>
      <c r="LL29" s="32">
        <f t="shared" si="8"/>
        <v>0</v>
      </c>
      <c r="LM29" s="32">
        <f t="shared" si="8"/>
        <v>0</v>
      </c>
      <c r="LN29" s="32">
        <f t="shared" si="8"/>
        <v>0</v>
      </c>
      <c r="LO29" s="32">
        <f t="shared" si="8"/>
        <v>0</v>
      </c>
      <c r="LP29" s="32">
        <f t="shared" si="8"/>
        <v>0</v>
      </c>
      <c r="LQ29" s="32">
        <f t="shared" si="8"/>
        <v>0</v>
      </c>
      <c r="LR29" s="32">
        <f t="shared" si="8"/>
        <v>0</v>
      </c>
      <c r="LS29" s="32">
        <f t="shared" si="8"/>
        <v>0</v>
      </c>
      <c r="LT29" s="32">
        <f t="shared" si="8"/>
        <v>0</v>
      </c>
      <c r="LU29" s="32">
        <f t="shared" si="8"/>
        <v>0</v>
      </c>
      <c r="LV29" s="32">
        <f t="shared" si="8"/>
        <v>0</v>
      </c>
      <c r="LW29" s="32">
        <f t="shared" si="8"/>
        <v>0</v>
      </c>
      <c r="LX29" s="32">
        <f t="shared" si="8"/>
        <v>0</v>
      </c>
      <c r="LY29" s="32">
        <f t="shared" si="8"/>
        <v>0</v>
      </c>
      <c r="LZ29" s="32">
        <f t="shared" si="8"/>
        <v>0</v>
      </c>
      <c r="MA29" s="32">
        <f t="shared" si="8"/>
        <v>0</v>
      </c>
      <c r="MB29" s="32">
        <f t="shared" si="8"/>
        <v>0</v>
      </c>
      <c r="MC29" s="32">
        <f t="shared" si="8"/>
        <v>0</v>
      </c>
      <c r="MD29" s="32">
        <f t="shared" si="8"/>
        <v>0</v>
      </c>
      <c r="ME29" s="32">
        <f t="shared" si="8"/>
        <v>0</v>
      </c>
      <c r="MF29" s="32">
        <f t="shared" si="8"/>
        <v>0</v>
      </c>
      <c r="MG29" s="32">
        <f t="shared" si="8"/>
        <v>0</v>
      </c>
      <c r="MH29" s="32">
        <f t="shared" si="8"/>
        <v>0</v>
      </c>
      <c r="MI29" s="32">
        <f t="shared" si="8"/>
        <v>0</v>
      </c>
      <c r="MJ29" s="32">
        <f t="shared" si="8"/>
        <v>0</v>
      </c>
      <c r="MK29" s="32">
        <f t="shared" si="8"/>
        <v>0</v>
      </c>
      <c r="ML29" s="32">
        <f t="shared" si="8"/>
        <v>0</v>
      </c>
      <c r="MM29" s="32">
        <f t="shared" si="8"/>
        <v>0</v>
      </c>
      <c r="MN29" s="32">
        <f t="shared" si="8"/>
        <v>0</v>
      </c>
      <c r="MO29" s="32">
        <f t="shared" si="8"/>
        <v>0</v>
      </c>
      <c r="MP29" s="32">
        <f t="shared" si="8"/>
        <v>0</v>
      </c>
      <c r="MQ29" s="32">
        <f t="shared" si="8"/>
        <v>0</v>
      </c>
      <c r="MR29" s="32">
        <f t="shared" si="8"/>
        <v>0</v>
      </c>
      <c r="MS29" s="32">
        <f t="shared" si="8"/>
        <v>0</v>
      </c>
      <c r="MT29" s="32">
        <f t="shared" si="8"/>
        <v>0</v>
      </c>
      <c r="MU29" s="32">
        <f t="shared" si="8"/>
        <v>0</v>
      </c>
      <c r="MV29" s="32">
        <f t="shared" si="8"/>
        <v>0</v>
      </c>
      <c r="MW29" s="32">
        <f t="shared" si="8"/>
        <v>0</v>
      </c>
      <c r="MX29" s="32">
        <f t="shared" si="8"/>
        <v>0</v>
      </c>
      <c r="MY29" s="32">
        <f t="shared" si="8"/>
        <v>0</v>
      </c>
      <c r="MZ29" s="32">
        <f t="shared" si="8"/>
        <v>0</v>
      </c>
      <c r="NA29" s="32">
        <f t="shared" si="8"/>
        <v>0</v>
      </c>
      <c r="NB29" s="32">
        <f t="shared" si="8"/>
        <v>0</v>
      </c>
      <c r="NC29" s="32">
        <f t="shared" si="8"/>
        <v>0</v>
      </c>
      <c r="ND29" s="32">
        <f t="shared" si="8"/>
        <v>0</v>
      </c>
      <c r="NE29" s="32">
        <f t="shared" si="8"/>
        <v>0</v>
      </c>
      <c r="NF29" s="32">
        <f t="shared" si="8"/>
        <v>0</v>
      </c>
      <c r="NG29" s="32">
        <f t="shared" si="8"/>
        <v>0</v>
      </c>
      <c r="NH29" s="32">
        <f t="shared" si="8"/>
        <v>0</v>
      </c>
      <c r="NI29" s="32">
        <f t="shared" si="8"/>
        <v>0</v>
      </c>
      <c r="NJ29" s="32">
        <f t="shared" si="8"/>
        <v>0</v>
      </c>
      <c r="NK29" s="32">
        <f t="shared" si="8"/>
        <v>0</v>
      </c>
      <c r="NL29" s="32">
        <f t="shared" si="8"/>
        <v>0</v>
      </c>
      <c r="NM29" s="32">
        <f t="shared" ref="NM29:PX29" si="9">NM9</f>
        <v>0</v>
      </c>
      <c r="NN29" s="32">
        <f t="shared" si="9"/>
        <v>0</v>
      </c>
      <c r="NO29" s="32">
        <f t="shared" si="9"/>
        <v>0</v>
      </c>
      <c r="NP29" s="32">
        <f t="shared" si="9"/>
        <v>0</v>
      </c>
      <c r="NQ29" s="32">
        <f t="shared" si="9"/>
        <v>0</v>
      </c>
      <c r="NR29" s="32">
        <f t="shared" si="9"/>
        <v>0</v>
      </c>
      <c r="NS29" s="32">
        <f t="shared" si="9"/>
        <v>0</v>
      </c>
      <c r="NT29" s="32">
        <f t="shared" si="9"/>
        <v>0</v>
      </c>
      <c r="NU29" s="32">
        <f t="shared" si="9"/>
        <v>0</v>
      </c>
      <c r="NV29" s="32">
        <f t="shared" si="9"/>
        <v>0</v>
      </c>
      <c r="NW29" s="32">
        <f t="shared" si="9"/>
        <v>0</v>
      </c>
      <c r="NX29" s="32">
        <f t="shared" si="9"/>
        <v>0</v>
      </c>
      <c r="NY29" s="32">
        <f t="shared" si="9"/>
        <v>0</v>
      </c>
      <c r="NZ29" s="32">
        <f t="shared" si="9"/>
        <v>0</v>
      </c>
      <c r="OA29" s="32">
        <f t="shared" si="9"/>
        <v>0</v>
      </c>
      <c r="OB29" s="32">
        <f t="shared" si="9"/>
        <v>0</v>
      </c>
      <c r="OC29" s="32">
        <f t="shared" si="9"/>
        <v>0</v>
      </c>
      <c r="OD29" s="32">
        <f t="shared" si="9"/>
        <v>0</v>
      </c>
      <c r="OE29" s="32">
        <f t="shared" si="9"/>
        <v>0</v>
      </c>
      <c r="OF29" s="32">
        <f t="shared" si="9"/>
        <v>0</v>
      </c>
      <c r="OG29" s="32">
        <f t="shared" si="9"/>
        <v>0</v>
      </c>
      <c r="OH29" s="32">
        <f t="shared" si="9"/>
        <v>0</v>
      </c>
      <c r="OI29" s="32">
        <f t="shared" si="9"/>
        <v>0</v>
      </c>
      <c r="OJ29" s="32">
        <f t="shared" si="9"/>
        <v>0</v>
      </c>
      <c r="OK29" s="32">
        <f t="shared" si="9"/>
        <v>0</v>
      </c>
      <c r="OL29" s="32">
        <f t="shared" si="9"/>
        <v>0</v>
      </c>
      <c r="OM29" s="32">
        <f t="shared" si="9"/>
        <v>0</v>
      </c>
      <c r="ON29" s="32">
        <f t="shared" si="9"/>
        <v>0</v>
      </c>
      <c r="OO29" s="32">
        <f t="shared" si="9"/>
        <v>0</v>
      </c>
      <c r="OP29" s="32">
        <f t="shared" si="9"/>
        <v>0</v>
      </c>
      <c r="OQ29" s="32">
        <f t="shared" si="9"/>
        <v>0</v>
      </c>
      <c r="OR29" s="32">
        <f t="shared" si="9"/>
        <v>0</v>
      </c>
      <c r="OS29" s="32">
        <f t="shared" si="9"/>
        <v>0</v>
      </c>
      <c r="OT29" s="32">
        <f t="shared" si="9"/>
        <v>0</v>
      </c>
      <c r="OU29" s="32">
        <f t="shared" si="9"/>
        <v>0</v>
      </c>
      <c r="OV29" s="32">
        <f t="shared" si="9"/>
        <v>0</v>
      </c>
      <c r="OW29" s="32">
        <f t="shared" si="9"/>
        <v>0</v>
      </c>
      <c r="OX29" s="32">
        <f t="shared" si="9"/>
        <v>0</v>
      </c>
      <c r="OY29" s="32">
        <f t="shared" si="9"/>
        <v>0</v>
      </c>
      <c r="OZ29" s="32">
        <f t="shared" si="9"/>
        <v>0</v>
      </c>
      <c r="PA29" s="32">
        <f t="shared" si="9"/>
        <v>0</v>
      </c>
      <c r="PB29" s="32">
        <f t="shared" si="9"/>
        <v>0</v>
      </c>
      <c r="PC29" s="32">
        <f t="shared" si="9"/>
        <v>0</v>
      </c>
      <c r="PD29" s="32">
        <f t="shared" si="9"/>
        <v>0</v>
      </c>
      <c r="PE29" s="32">
        <f t="shared" si="9"/>
        <v>0</v>
      </c>
      <c r="PF29" s="32">
        <f t="shared" si="9"/>
        <v>0</v>
      </c>
      <c r="PG29" s="32">
        <f t="shared" si="9"/>
        <v>0</v>
      </c>
      <c r="PH29" s="32">
        <f t="shared" si="9"/>
        <v>0</v>
      </c>
      <c r="PI29" s="32">
        <f t="shared" si="9"/>
        <v>0</v>
      </c>
      <c r="PJ29" s="32">
        <f t="shared" si="9"/>
        <v>0</v>
      </c>
      <c r="PK29" s="32">
        <f t="shared" si="9"/>
        <v>0</v>
      </c>
      <c r="PL29" s="32">
        <f t="shared" si="9"/>
        <v>0</v>
      </c>
      <c r="PM29" s="32">
        <f t="shared" si="9"/>
        <v>0</v>
      </c>
      <c r="PN29" s="32">
        <f t="shared" si="9"/>
        <v>0</v>
      </c>
      <c r="PO29" s="32">
        <f t="shared" si="9"/>
        <v>0</v>
      </c>
      <c r="PP29" s="32">
        <f t="shared" si="9"/>
        <v>0</v>
      </c>
      <c r="PQ29" s="32">
        <f t="shared" si="9"/>
        <v>0</v>
      </c>
      <c r="PR29" s="32">
        <f t="shared" si="9"/>
        <v>0</v>
      </c>
      <c r="PS29" s="32">
        <f t="shared" si="9"/>
        <v>0</v>
      </c>
      <c r="PT29" s="32">
        <f t="shared" si="9"/>
        <v>0</v>
      </c>
      <c r="PU29" s="32">
        <f t="shared" si="9"/>
        <v>0</v>
      </c>
      <c r="PV29" s="32">
        <f t="shared" si="9"/>
        <v>0</v>
      </c>
      <c r="PW29" s="32">
        <f t="shared" si="9"/>
        <v>0</v>
      </c>
      <c r="PX29" s="32">
        <f t="shared" si="9"/>
        <v>0</v>
      </c>
      <c r="PY29" s="32">
        <f t="shared" ref="PY29:SJ29" si="10">PY9</f>
        <v>0</v>
      </c>
      <c r="PZ29" s="32">
        <f t="shared" si="10"/>
        <v>0</v>
      </c>
      <c r="QA29" s="32">
        <f t="shared" si="10"/>
        <v>0</v>
      </c>
      <c r="QB29" s="32">
        <f t="shared" si="10"/>
        <v>0</v>
      </c>
      <c r="QC29" s="32">
        <f t="shared" si="10"/>
        <v>0</v>
      </c>
      <c r="QD29" s="32">
        <f t="shared" si="10"/>
        <v>0</v>
      </c>
      <c r="QE29" s="32">
        <f t="shared" si="10"/>
        <v>0</v>
      </c>
      <c r="QF29" s="32">
        <f t="shared" si="10"/>
        <v>0</v>
      </c>
      <c r="QG29" s="32">
        <f t="shared" si="10"/>
        <v>0</v>
      </c>
      <c r="QH29" s="32">
        <f t="shared" si="10"/>
        <v>0</v>
      </c>
      <c r="QI29" s="32">
        <f t="shared" si="10"/>
        <v>0</v>
      </c>
      <c r="QJ29" s="32">
        <f t="shared" si="10"/>
        <v>0</v>
      </c>
      <c r="QK29" s="32">
        <f t="shared" si="10"/>
        <v>0</v>
      </c>
      <c r="QL29" s="32">
        <f t="shared" si="10"/>
        <v>0</v>
      </c>
      <c r="QM29" s="32">
        <f t="shared" si="10"/>
        <v>0</v>
      </c>
      <c r="QN29" s="32">
        <f t="shared" si="10"/>
        <v>0</v>
      </c>
      <c r="QO29" s="32">
        <f t="shared" si="10"/>
        <v>0</v>
      </c>
      <c r="QP29" s="32">
        <f t="shared" si="10"/>
        <v>0</v>
      </c>
      <c r="QQ29" s="32">
        <f t="shared" si="10"/>
        <v>0</v>
      </c>
      <c r="QR29" s="32">
        <f t="shared" si="10"/>
        <v>0</v>
      </c>
      <c r="QS29" s="32">
        <f t="shared" si="10"/>
        <v>0</v>
      </c>
      <c r="QT29" s="32">
        <f t="shared" si="10"/>
        <v>0</v>
      </c>
      <c r="QU29" s="32">
        <f t="shared" si="10"/>
        <v>0</v>
      </c>
      <c r="QV29" s="32">
        <f t="shared" si="10"/>
        <v>0</v>
      </c>
      <c r="QW29" s="32">
        <f t="shared" si="10"/>
        <v>0</v>
      </c>
      <c r="QX29" s="32">
        <f t="shared" si="10"/>
        <v>0</v>
      </c>
      <c r="QY29" s="32">
        <f t="shared" si="10"/>
        <v>0</v>
      </c>
      <c r="QZ29" s="32">
        <f t="shared" si="10"/>
        <v>0</v>
      </c>
      <c r="RA29" s="32">
        <f t="shared" si="10"/>
        <v>0</v>
      </c>
      <c r="RB29" s="32">
        <f t="shared" si="10"/>
        <v>0</v>
      </c>
      <c r="RC29" s="32">
        <f t="shared" si="10"/>
        <v>0</v>
      </c>
      <c r="RD29" s="32">
        <f t="shared" si="10"/>
        <v>0</v>
      </c>
      <c r="RE29" s="32">
        <f t="shared" si="10"/>
        <v>0</v>
      </c>
      <c r="RF29" s="32">
        <f t="shared" si="10"/>
        <v>0</v>
      </c>
      <c r="RG29" s="32">
        <f t="shared" si="10"/>
        <v>0</v>
      </c>
      <c r="RH29" s="32">
        <f t="shared" si="10"/>
        <v>0</v>
      </c>
      <c r="RI29" s="32">
        <f t="shared" si="10"/>
        <v>0</v>
      </c>
      <c r="RJ29" s="32">
        <f t="shared" si="10"/>
        <v>0</v>
      </c>
      <c r="RK29" s="32">
        <f t="shared" si="10"/>
        <v>0</v>
      </c>
      <c r="RL29" s="32">
        <f t="shared" si="10"/>
        <v>0</v>
      </c>
      <c r="RM29" s="32">
        <f t="shared" si="10"/>
        <v>0</v>
      </c>
      <c r="RN29" s="32">
        <f t="shared" si="10"/>
        <v>0</v>
      </c>
      <c r="RO29" s="32">
        <f t="shared" si="10"/>
        <v>0</v>
      </c>
      <c r="RP29" s="32">
        <f t="shared" si="10"/>
        <v>0</v>
      </c>
      <c r="RQ29" s="32">
        <f t="shared" si="10"/>
        <v>0</v>
      </c>
      <c r="RR29" s="32">
        <f t="shared" si="10"/>
        <v>0</v>
      </c>
      <c r="RS29" s="32">
        <f t="shared" si="10"/>
        <v>0</v>
      </c>
      <c r="RT29" s="32">
        <f t="shared" si="10"/>
        <v>0</v>
      </c>
      <c r="RU29" s="32">
        <f t="shared" si="10"/>
        <v>0</v>
      </c>
      <c r="RV29" s="32">
        <f t="shared" si="10"/>
        <v>0</v>
      </c>
      <c r="RW29" s="32">
        <f t="shared" si="10"/>
        <v>0</v>
      </c>
      <c r="RX29" s="32">
        <f t="shared" si="10"/>
        <v>0</v>
      </c>
      <c r="RY29" s="32">
        <f t="shared" si="10"/>
        <v>0</v>
      </c>
      <c r="RZ29" s="32">
        <f t="shared" si="10"/>
        <v>0</v>
      </c>
      <c r="SA29" s="32">
        <f t="shared" si="10"/>
        <v>0</v>
      </c>
      <c r="SB29" s="32">
        <f t="shared" si="10"/>
        <v>0</v>
      </c>
      <c r="SC29" s="32">
        <f t="shared" si="10"/>
        <v>0</v>
      </c>
      <c r="SD29" s="32">
        <f t="shared" si="10"/>
        <v>0</v>
      </c>
      <c r="SE29" s="32">
        <f t="shared" si="10"/>
        <v>0</v>
      </c>
      <c r="SF29" s="32">
        <f t="shared" si="10"/>
        <v>0</v>
      </c>
      <c r="SG29" s="32">
        <f t="shared" si="10"/>
        <v>0</v>
      </c>
      <c r="SH29" s="32">
        <f t="shared" si="10"/>
        <v>0</v>
      </c>
      <c r="SI29" s="32">
        <f t="shared" si="10"/>
        <v>0</v>
      </c>
      <c r="SJ29" s="32">
        <f t="shared" si="10"/>
        <v>0</v>
      </c>
      <c r="SK29" s="32">
        <f t="shared" ref="SK29:UV29" si="11">SK9</f>
        <v>0</v>
      </c>
      <c r="SL29" s="32">
        <f t="shared" si="11"/>
        <v>0</v>
      </c>
      <c r="SM29" s="32">
        <f t="shared" si="11"/>
        <v>0</v>
      </c>
      <c r="SN29" s="32">
        <f t="shared" si="11"/>
        <v>0</v>
      </c>
      <c r="SO29" s="32">
        <f t="shared" si="11"/>
        <v>0</v>
      </c>
      <c r="SP29" s="32">
        <f t="shared" si="11"/>
        <v>0</v>
      </c>
      <c r="SQ29" s="32">
        <f t="shared" si="11"/>
        <v>0</v>
      </c>
      <c r="SR29" s="32">
        <f t="shared" si="11"/>
        <v>0</v>
      </c>
      <c r="SS29" s="32">
        <f t="shared" si="11"/>
        <v>0</v>
      </c>
      <c r="ST29" s="32">
        <f t="shared" si="11"/>
        <v>0</v>
      </c>
      <c r="SU29" s="32">
        <f t="shared" si="11"/>
        <v>0</v>
      </c>
      <c r="SV29" s="32">
        <f t="shared" si="11"/>
        <v>0</v>
      </c>
      <c r="SW29" s="32">
        <f t="shared" si="11"/>
        <v>0</v>
      </c>
      <c r="SX29" s="32">
        <f t="shared" si="11"/>
        <v>0</v>
      </c>
      <c r="SY29" s="32">
        <f t="shared" si="11"/>
        <v>0</v>
      </c>
      <c r="SZ29" s="32">
        <f t="shared" si="11"/>
        <v>0</v>
      </c>
      <c r="TA29" s="32">
        <f t="shared" si="11"/>
        <v>0</v>
      </c>
      <c r="TB29" s="32">
        <f t="shared" si="11"/>
        <v>0</v>
      </c>
      <c r="TC29" s="32">
        <f t="shared" si="11"/>
        <v>0</v>
      </c>
      <c r="TD29" s="32">
        <f t="shared" si="11"/>
        <v>0</v>
      </c>
      <c r="TE29" s="32">
        <f t="shared" si="11"/>
        <v>0</v>
      </c>
      <c r="TF29" s="32">
        <f t="shared" si="11"/>
        <v>0</v>
      </c>
      <c r="TG29" s="32">
        <f t="shared" si="11"/>
        <v>0</v>
      </c>
      <c r="TH29" s="32">
        <f t="shared" si="11"/>
        <v>0</v>
      </c>
      <c r="TI29" s="32">
        <f t="shared" si="11"/>
        <v>0</v>
      </c>
      <c r="TJ29" s="32">
        <f t="shared" si="11"/>
        <v>0</v>
      </c>
      <c r="TK29" s="32">
        <f t="shared" si="11"/>
        <v>0</v>
      </c>
      <c r="TL29" s="32">
        <f t="shared" si="11"/>
        <v>0</v>
      </c>
      <c r="TM29" s="32">
        <f t="shared" si="11"/>
        <v>0</v>
      </c>
      <c r="TN29" s="32">
        <f t="shared" si="11"/>
        <v>0</v>
      </c>
      <c r="TO29" s="32">
        <f t="shared" si="11"/>
        <v>0</v>
      </c>
      <c r="TP29" s="32">
        <f t="shared" si="11"/>
        <v>0</v>
      </c>
      <c r="TQ29" s="32">
        <f t="shared" si="11"/>
        <v>0</v>
      </c>
      <c r="TR29" s="32">
        <f t="shared" si="11"/>
        <v>0</v>
      </c>
      <c r="TS29" s="32">
        <f t="shared" si="11"/>
        <v>0</v>
      </c>
      <c r="TT29" s="32">
        <f t="shared" si="11"/>
        <v>0</v>
      </c>
      <c r="TU29" s="32">
        <f t="shared" si="11"/>
        <v>0</v>
      </c>
      <c r="TV29" s="32">
        <f t="shared" si="11"/>
        <v>0</v>
      </c>
      <c r="TW29" s="32">
        <f t="shared" si="11"/>
        <v>0</v>
      </c>
      <c r="TX29" s="32">
        <f t="shared" si="11"/>
        <v>0</v>
      </c>
      <c r="TY29" s="32">
        <f t="shared" si="11"/>
        <v>0</v>
      </c>
      <c r="TZ29" s="32">
        <f t="shared" si="11"/>
        <v>0</v>
      </c>
      <c r="UA29" s="32">
        <f t="shared" si="11"/>
        <v>0</v>
      </c>
      <c r="UB29" s="32">
        <f t="shared" si="11"/>
        <v>0</v>
      </c>
      <c r="UC29" s="32">
        <f t="shared" si="11"/>
        <v>0</v>
      </c>
      <c r="UD29" s="32">
        <f t="shared" si="11"/>
        <v>0</v>
      </c>
      <c r="UE29" s="32">
        <f t="shared" si="11"/>
        <v>0</v>
      </c>
      <c r="UF29" s="32">
        <f t="shared" si="11"/>
        <v>0</v>
      </c>
      <c r="UG29" s="32">
        <f t="shared" si="11"/>
        <v>0</v>
      </c>
      <c r="UH29" s="32">
        <f t="shared" si="11"/>
        <v>0</v>
      </c>
      <c r="UI29" s="32">
        <f t="shared" si="11"/>
        <v>0</v>
      </c>
      <c r="UJ29" s="32">
        <f t="shared" si="11"/>
        <v>0</v>
      </c>
      <c r="UK29" s="32">
        <f t="shared" si="11"/>
        <v>0</v>
      </c>
      <c r="UL29" s="32">
        <f t="shared" si="11"/>
        <v>0</v>
      </c>
      <c r="UM29" s="32">
        <f t="shared" si="11"/>
        <v>0</v>
      </c>
      <c r="UN29" s="32">
        <f t="shared" si="11"/>
        <v>0</v>
      </c>
      <c r="UO29" s="32">
        <f t="shared" si="11"/>
        <v>0</v>
      </c>
      <c r="UP29" s="32">
        <f t="shared" si="11"/>
        <v>0</v>
      </c>
      <c r="UQ29" s="32">
        <f t="shared" si="11"/>
        <v>0</v>
      </c>
      <c r="UR29" s="32">
        <f t="shared" si="11"/>
        <v>0</v>
      </c>
      <c r="US29" s="32">
        <f t="shared" si="11"/>
        <v>0</v>
      </c>
      <c r="UT29" s="32">
        <f t="shared" si="11"/>
        <v>0</v>
      </c>
      <c r="UU29" s="32">
        <f t="shared" si="11"/>
        <v>0</v>
      </c>
      <c r="UV29" s="32">
        <f t="shared" si="11"/>
        <v>0</v>
      </c>
      <c r="UW29" s="32">
        <f t="shared" ref="UW29:XH29" si="12">UW9</f>
        <v>0</v>
      </c>
      <c r="UX29" s="32">
        <f t="shared" si="12"/>
        <v>0</v>
      </c>
      <c r="UY29" s="32">
        <f t="shared" si="12"/>
        <v>0</v>
      </c>
      <c r="UZ29" s="32">
        <f t="shared" si="12"/>
        <v>0</v>
      </c>
      <c r="VA29" s="32">
        <f t="shared" si="12"/>
        <v>0</v>
      </c>
      <c r="VB29" s="32">
        <f t="shared" si="12"/>
        <v>0</v>
      </c>
      <c r="VC29" s="32">
        <f t="shared" si="12"/>
        <v>0</v>
      </c>
      <c r="VD29" s="32">
        <f t="shared" si="12"/>
        <v>0</v>
      </c>
      <c r="VE29" s="32">
        <f t="shared" si="12"/>
        <v>0</v>
      </c>
      <c r="VF29" s="32">
        <f t="shared" si="12"/>
        <v>0</v>
      </c>
      <c r="VG29" s="32">
        <f t="shared" si="12"/>
        <v>0</v>
      </c>
      <c r="VH29" s="32">
        <f t="shared" si="12"/>
        <v>0</v>
      </c>
      <c r="VI29" s="32">
        <f t="shared" si="12"/>
        <v>0</v>
      </c>
      <c r="VJ29" s="32">
        <f t="shared" si="12"/>
        <v>0</v>
      </c>
      <c r="VK29" s="32">
        <f t="shared" si="12"/>
        <v>0</v>
      </c>
      <c r="VL29" s="32">
        <f t="shared" si="12"/>
        <v>0</v>
      </c>
      <c r="VM29" s="32">
        <f t="shared" si="12"/>
        <v>0</v>
      </c>
      <c r="VN29" s="32">
        <f t="shared" si="12"/>
        <v>0</v>
      </c>
      <c r="VO29" s="32">
        <f t="shared" si="12"/>
        <v>0</v>
      </c>
      <c r="VP29" s="32">
        <f t="shared" si="12"/>
        <v>0</v>
      </c>
      <c r="VQ29" s="32">
        <f t="shared" si="12"/>
        <v>0</v>
      </c>
      <c r="VR29" s="32">
        <f t="shared" si="12"/>
        <v>0</v>
      </c>
      <c r="VS29" s="32">
        <f t="shared" si="12"/>
        <v>0</v>
      </c>
      <c r="VT29" s="32">
        <f t="shared" si="12"/>
        <v>0</v>
      </c>
      <c r="VU29" s="32">
        <f t="shared" si="12"/>
        <v>0</v>
      </c>
      <c r="VV29" s="32">
        <f t="shared" si="12"/>
        <v>0</v>
      </c>
      <c r="VW29" s="32">
        <f t="shared" si="12"/>
        <v>0</v>
      </c>
      <c r="VX29" s="32">
        <f t="shared" si="12"/>
        <v>0</v>
      </c>
      <c r="VY29" s="32">
        <f t="shared" si="12"/>
        <v>0</v>
      </c>
      <c r="VZ29" s="32">
        <f t="shared" si="12"/>
        <v>0</v>
      </c>
      <c r="WA29" s="32">
        <f t="shared" si="12"/>
        <v>0</v>
      </c>
      <c r="WB29" s="32">
        <f t="shared" si="12"/>
        <v>0</v>
      </c>
      <c r="WC29" s="32">
        <f t="shared" si="12"/>
        <v>0</v>
      </c>
      <c r="WD29" s="32">
        <f t="shared" si="12"/>
        <v>0</v>
      </c>
      <c r="WE29" s="32">
        <f t="shared" si="12"/>
        <v>0</v>
      </c>
      <c r="WF29" s="32">
        <f t="shared" si="12"/>
        <v>0</v>
      </c>
      <c r="WG29" s="32">
        <f t="shared" si="12"/>
        <v>0</v>
      </c>
      <c r="WH29" s="32">
        <f t="shared" si="12"/>
        <v>0</v>
      </c>
      <c r="WI29" s="32">
        <f t="shared" si="12"/>
        <v>0</v>
      </c>
      <c r="WJ29" s="32">
        <f t="shared" si="12"/>
        <v>0</v>
      </c>
      <c r="WK29" s="32">
        <f t="shared" si="12"/>
        <v>0</v>
      </c>
      <c r="WL29" s="32">
        <f t="shared" si="12"/>
        <v>0</v>
      </c>
      <c r="WM29" s="32">
        <f t="shared" si="12"/>
        <v>0</v>
      </c>
      <c r="WN29" s="32">
        <f t="shared" si="12"/>
        <v>0</v>
      </c>
      <c r="WO29" s="32">
        <f t="shared" si="12"/>
        <v>0</v>
      </c>
      <c r="WP29" s="32">
        <f t="shared" si="12"/>
        <v>0</v>
      </c>
      <c r="WQ29" s="32">
        <f t="shared" si="12"/>
        <v>0</v>
      </c>
      <c r="WR29" s="32">
        <f t="shared" si="12"/>
        <v>0</v>
      </c>
      <c r="WS29" s="32">
        <f t="shared" si="12"/>
        <v>0</v>
      </c>
      <c r="WT29" s="32">
        <f t="shared" si="12"/>
        <v>0</v>
      </c>
      <c r="WU29" s="32">
        <f t="shared" si="12"/>
        <v>0</v>
      </c>
      <c r="WV29" s="32">
        <f t="shared" si="12"/>
        <v>0</v>
      </c>
      <c r="WW29" s="32">
        <f t="shared" si="12"/>
        <v>0</v>
      </c>
      <c r="WX29" s="32">
        <f t="shared" si="12"/>
        <v>0</v>
      </c>
      <c r="WY29" s="32">
        <f t="shared" si="12"/>
        <v>0</v>
      </c>
      <c r="WZ29" s="32">
        <f t="shared" si="12"/>
        <v>0</v>
      </c>
      <c r="XA29" s="32">
        <f t="shared" si="12"/>
        <v>0</v>
      </c>
      <c r="XB29" s="32">
        <f t="shared" si="12"/>
        <v>0</v>
      </c>
      <c r="XC29" s="32">
        <f t="shared" si="12"/>
        <v>0</v>
      </c>
      <c r="XD29" s="32">
        <f t="shared" si="12"/>
        <v>0</v>
      </c>
      <c r="XE29" s="32">
        <f t="shared" si="12"/>
        <v>0</v>
      </c>
      <c r="XF29" s="32">
        <f t="shared" si="12"/>
        <v>0</v>
      </c>
      <c r="XG29" s="32">
        <f t="shared" si="12"/>
        <v>0</v>
      </c>
      <c r="XH29" s="32">
        <f t="shared" si="12"/>
        <v>0</v>
      </c>
      <c r="XI29" s="32">
        <f t="shared" ref="XI29:ZT29" si="13">XI9</f>
        <v>0</v>
      </c>
      <c r="XJ29" s="32">
        <f t="shared" si="13"/>
        <v>0</v>
      </c>
      <c r="XK29" s="32">
        <f t="shared" si="13"/>
        <v>0</v>
      </c>
      <c r="XL29" s="32">
        <f t="shared" si="13"/>
        <v>0</v>
      </c>
      <c r="XM29" s="32">
        <f t="shared" si="13"/>
        <v>0</v>
      </c>
      <c r="XN29" s="32">
        <f t="shared" si="13"/>
        <v>0</v>
      </c>
      <c r="XO29" s="32">
        <f t="shared" si="13"/>
        <v>0</v>
      </c>
      <c r="XP29" s="32">
        <f t="shared" si="13"/>
        <v>0</v>
      </c>
      <c r="XQ29" s="32">
        <f t="shared" si="13"/>
        <v>0</v>
      </c>
      <c r="XR29" s="32">
        <f t="shared" si="13"/>
        <v>0</v>
      </c>
      <c r="XS29" s="32">
        <f t="shared" si="13"/>
        <v>0</v>
      </c>
      <c r="XT29" s="32">
        <f t="shared" si="13"/>
        <v>0</v>
      </c>
      <c r="XU29" s="32">
        <f t="shared" si="13"/>
        <v>0</v>
      </c>
      <c r="XV29" s="32">
        <f t="shared" si="13"/>
        <v>0</v>
      </c>
      <c r="XW29" s="32">
        <f t="shared" si="13"/>
        <v>0</v>
      </c>
      <c r="XX29" s="32">
        <f t="shared" si="13"/>
        <v>0</v>
      </c>
      <c r="XY29" s="32">
        <f t="shared" si="13"/>
        <v>0</v>
      </c>
      <c r="XZ29" s="32">
        <f t="shared" si="13"/>
        <v>0</v>
      </c>
      <c r="YA29" s="32">
        <f t="shared" si="13"/>
        <v>0</v>
      </c>
      <c r="YB29" s="32">
        <f t="shared" si="13"/>
        <v>0</v>
      </c>
      <c r="YC29" s="32">
        <f t="shared" si="13"/>
        <v>0</v>
      </c>
      <c r="YD29" s="32">
        <f t="shared" si="13"/>
        <v>0</v>
      </c>
      <c r="YE29" s="32">
        <f t="shared" si="13"/>
        <v>0</v>
      </c>
      <c r="YF29" s="32">
        <f t="shared" si="13"/>
        <v>0</v>
      </c>
      <c r="YG29" s="32">
        <f t="shared" si="13"/>
        <v>0</v>
      </c>
      <c r="YH29" s="32">
        <f t="shared" si="13"/>
        <v>0</v>
      </c>
      <c r="YI29" s="32">
        <f t="shared" si="13"/>
        <v>0</v>
      </c>
      <c r="YJ29" s="32">
        <f t="shared" si="13"/>
        <v>0</v>
      </c>
      <c r="YK29" s="32">
        <f t="shared" si="13"/>
        <v>0</v>
      </c>
      <c r="YL29" s="32">
        <f t="shared" si="13"/>
        <v>0</v>
      </c>
      <c r="YM29" s="32">
        <f t="shared" si="13"/>
        <v>0</v>
      </c>
      <c r="YN29" s="32">
        <f t="shared" si="13"/>
        <v>0</v>
      </c>
      <c r="YO29" s="32">
        <f t="shared" si="13"/>
        <v>0</v>
      </c>
      <c r="YP29" s="32">
        <f t="shared" si="13"/>
        <v>0</v>
      </c>
      <c r="YQ29" s="32">
        <f t="shared" si="13"/>
        <v>0</v>
      </c>
      <c r="YR29" s="32">
        <f t="shared" si="13"/>
        <v>0</v>
      </c>
      <c r="YS29" s="32">
        <f t="shared" si="13"/>
        <v>0</v>
      </c>
      <c r="YT29" s="32">
        <f t="shared" si="13"/>
        <v>0</v>
      </c>
      <c r="YU29" s="32">
        <f t="shared" si="13"/>
        <v>0</v>
      </c>
      <c r="YV29" s="32">
        <f t="shared" si="13"/>
        <v>0</v>
      </c>
      <c r="YW29" s="32">
        <f t="shared" si="13"/>
        <v>0</v>
      </c>
      <c r="YX29" s="32">
        <f t="shared" si="13"/>
        <v>0</v>
      </c>
      <c r="YY29" s="32">
        <f t="shared" si="13"/>
        <v>0</v>
      </c>
      <c r="YZ29" s="32">
        <f t="shared" si="13"/>
        <v>0</v>
      </c>
      <c r="ZA29" s="32">
        <f t="shared" si="13"/>
        <v>0</v>
      </c>
      <c r="ZB29" s="32">
        <f t="shared" si="13"/>
        <v>0</v>
      </c>
      <c r="ZC29" s="32">
        <f t="shared" si="13"/>
        <v>0</v>
      </c>
      <c r="ZD29" s="32">
        <f t="shared" si="13"/>
        <v>0</v>
      </c>
      <c r="ZE29" s="32">
        <f t="shared" si="13"/>
        <v>0</v>
      </c>
      <c r="ZF29" s="32">
        <f t="shared" si="13"/>
        <v>0</v>
      </c>
      <c r="ZG29" s="32">
        <f t="shared" si="13"/>
        <v>0</v>
      </c>
      <c r="ZH29" s="32">
        <f t="shared" si="13"/>
        <v>0</v>
      </c>
      <c r="ZI29" s="32">
        <f t="shared" si="13"/>
        <v>0</v>
      </c>
      <c r="ZJ29" s="32">
        <f t="shared" si="13"/>
        <v>0</v>
      </c>
      <c r="ZK29" s="32">
        <f t="shared" si="13"/>
        <v>0</v>
      </c>
      <c r="ZL29" s="32">
        <f t="shared" si="13"/>
        <v>0</v>
      </c>
      <c r="ZM29" s="32">
        <f t="shared" si="13"/>
        <v>0</v>
      </c>
      <c r="ZN29" s="32">
        <f t="shared" si="13"/>
        <v>0</v>
      </c>
      <c r="ZO29" s="32">
        <f t="shared" si="13"/>
        <v>0</v>
      </c>
      <c r="ZP29" s="32">
        <f t="shared" si="13"/>
        <v>0</v>
      </c>
      <c r="ZQ29" s="32">
        <f t="shared" si="13"/>
        <v>0</v>
      </c>
      <c r="ZR29" s="32">
        <f t="shared" si="13"/>
        <v>0</v>
      </c>
      <c r="ZS29" s="32">
        <f t="shared" si="13"/>
        <v>0</v>
      </c>
      <c r="ZT29" s="32">
        <f t="shared" si="13"/>
        <v>0</v>
      </c>
      <c r="ZU29" s="32">
        <f t="shared" ref="ZU29:ACF29" si="14">ZU9</f>
        <v>0</v>
      </c>
      <c r="ZV29" s="32">
        <f t="shared" si="14"/>
        <v>0</v>
      </c>
      <c r="ZW29" s="32">
        <f t="shared" si="14"/>
        <v>0</v>
      </c>
      <c r="ZX29" s="32">
        <f t="shared" si="14"/>
        <v>0</v>
      </c>
      <c r="ZY29" s="32">
        <f t="shared" si="14"/>
        <v>0</v>
      </c>
      <c r="ZZ29" s="32">
        <f t="shared" si="14"/>
        <v>0</v>
      </c>
      <c r="AAA29" s="32">
        <f t="shared" si="14"/>
        <v>0</v>
      </c>
      <c r="AAB29" s="32">
        <f t="shared" si="14"/>
        <v>0</v>
      </c>
      <c r="AAC29" s="32">
        <f t="shared" si="14"/>
        <v>0</v>
      </c>
      <c r="AAD29" s="32">
        <f t="shared" si="14"/>
        <v>0</v>
      </c>
      <c r="AAE29" s="32">
        <f t="shared" si="14"/>
        <v>0</v>
      </c>
      <c r="AAF29" s="32">
        <f t="shared" si="14"/>
        <v>0</v>
      </c>
      <c r="AAG29" s="32">
        <f t="shared" si="14"/>
        <v>0</v>
      </c>
      <c r="AAH29" s="32">
        <f t="shared" si="14"/>
        <v>0</v>
      </c>
      <c r="AAI29" s="32">
        <f t="shared" si="14"/>
        <v>0</v>
      </c>
      <c r="AAJ29" s="32">
        <f t="shared" si="14"/>
        <v>0</v>
      </c>
      <c r="AAK29" s="32">
        <f t="shared" si="14"/>
        <v>0</v>
      </c>
      <c r="AAL29" s="32">
        <f t="shared" si="14"/>
        <v>0</v>
      </c>
      <c r="AAM29" s="32">
        <f t="shared" si="14"/>
        <v>0</v>
      </c>
      <c r="AAN29" s="32">
        <f t="shared" si="14"/>
        <v>0</v>
      </c>
      <c r="AAO29" s="32">
        <f t="shared" si="14"/>
        <v>0</v>
      </c>
      <c r="AAP29" s="32">
        <f t="shared" si="14"/>
        <v>0</v>
      </c>
      <c r="AAQ29" s="32">
        <f t="shared" si="14"/>
        <v>0</v>
      </c>
      <c r="AAR29" s="32">
        <f t="shared" si="14"/>
        <v>0</v>
      </c>
      <c r="AAS29" s="32">
        <f t="shared" si="14"/>
        <v>0</v>
      </c>
      <c r="AAT29" s="32">
        <f t="shared" si="14"/>
        <v>0</v>
      </c>
      <c r="AAU29" s="32">
        <f t="shared" si="14"/>
        <v>0</v>
      </c>
      <c r="AAV29" s="32">
        <f t="shared" si="14"/>
        <v>0</v>
      </c>
      <c r="AAW29" s="32">
        <f t="shared" si="14"/>
        <v>0</v>
      </c>
      <c r="AAX29" s="32">
        <f t="shared" si="14"/>
        <v>0</v>
      </c>
      <c r="AAY29" s="32">
        <f t="shared" si="14"/>
        <v>0</v>
      </c>
      <c r="AAZ29" s="32">
        <f t="shared" si="14"/>
        <v>0</v>
      </c>
      <c r="ABA29" s="32">
        <f t="shared" si="14"/>
        <v>0</v>
      </c>
      <c r="ABB29" s="32">
        <f t="shared" si="14"/>
        <v>0</v>
      </c>
      <c r="ABC29" s="32">
        <f t="shared" si="14"/>
        <v>0</v>
      </c>
      <c r="ABD29" s="32">
        <f t="shared" si="14"/>
        <v>0</v>
      </c>
      <c r="ABE29" s="32">
        <f t="shared" si="14"/>
        <v>0</v>
      </c>
      <c r="ABF29" s="32">
        <f t="shared" si="14"/>
        <v>0</v>
      </c>
      <c r="ABG29" s="32">
        <f t="shared" si="14"/>
        <v>0</v>
      </c>
      <c r="ABH29" s="32">
        <f t="shared" si="14"/>
        <v>0</v>
      </c>
      <c r="ABI29" s="32">
        <f t="shared" si="14"/>
        <v>0</v>
      </c>
      <c r="ABJ29" s="32">
        <f t="shared" si="14"/>
        <v>0</v>
      </c>
      <c r="ABK29" s="32">
        <f t="shared" si="14"/>
        <v>0</v>
      </c>
      <c r="ABL29" s="32">
        <f t="shared" si="14"/>
        <v>0</v>
      </c>
      <c r="ABM29" s="32">
        <f t="shared" si="14"/>
        <v>0</v>
      </c>
      <c r="ABN29" s="32">
        <f t="shared" si="14"/>
        <v>0</v>
      </c>
      <c r="ABO29" s="32">
        <f t="shared" si="14"/>
        <v>0</v>
      </c>
      <c r="ABP29" s="32">
        <f t="shared" si="14"/>
        <v>0</v>
      </c>
      <c r="ABQ29" s="32">
        <f t="shared" si="14"/>
        <v>0</v>
      </c>
      <c r="ABR29" s="32">
        <f t="shared" si="14"/>
        <v>0</v>
      </c>
      <c r="ABS29" s="32">
        <f t="shared" si="14"/>
        <v>0</v>
      </c>
      <c r="ABT29" s="32">
        <f t="shared" si="14"/>
        <v>0</v>
      </c>
      <c r="ABU29" s="32">
        <f t="shared" si="14"/>
        <v>0</v>
      </c>
      <c r="ABV29" s="32">
        <f t="shared" si="14"/>
        <v>0</v>
      </c>
      <c r="ABW29" s="32">
        <f t="shared" si="14"/>
        <v>0</v>
      </c>
      <c r="ABX29" s="32">
        <f t="shared" si="14"/>
        <v>0</v>
      </c>
      <c r="ABY29" s="32">
        <f t="shared" si="14"/>
        <v>0</v>
      </c>
      <c r="ABZ29" s="32">
        <f t="shared" si="14"/>
        <v>0</v>
      </c>
      <c r="ACA29" s="32">
        <f t="shared" si="14"/>
        <v>0</v>
      </c>
      <c r="ACB29" s="32">
        <f t="shared" si="14"/>
        <v>0</v>
      </c>
      <c r="ACC29" s="32">
        <f t="shared" si="14"/>
        <v>0</v>
      </c>
      <c r="ACD29" s="32">
        <f t="shared" si="14"/>
        <v>0</v>
      </c>
      <c r="ACE29" s="32">
        <f t="shared" si="14"/>
        <v>0</v>
      </c>
      <c r="ACF29" s="32">
        <f t="shared" si="14"/>
        <v>0</v>
      </c>
      <c r="ACG29" s="32">
        <f t="shared" ref="ACG29:AER29" si="15">ACG9</f>
        <v>0</v>
      </c>
      <c r="ACH29" s="32">
        <f t="shared" si="15"/>
        <v>0</v>
      </c>
      <c r="ACI29" s="32">
        <f t="shared" si="15"/>
        <v>0</v>
      </c>
      <c r="ACJ29" s="32">
        <f t="shared" si="15"/>
        <v>0</v>
      </c>
      <c r="ACK29" s="32">
        <f t="shared" si="15"/>
        <v>0</v>
      </c>
      <c r="ACL29" s="32">
        <f t="shared" si="15"/>
        <v>0</v>
      </c>
      <c r="ACM29" s="32">
        <f t="shared" si="15"/>
        <v>0</v>
      </c>
      <c r="ACN29" s="32">
        <f t="shared" si="15"/>
        <v>0</v>
      </c>
      <c r="ACO29" s="32">
        <f t="shared" si="15"/>
        <v>0</v>
      </c>
      <c r="ACP29" s="32">
        <f t="shared" si="15"/>
        <v>0</v>
      </c>
      <c r="ACQ29" s="32">
        <f t="shared" si="15"/>
        <v>0</v>
      </c>
      <c r="ACR29" s="32">
        <f t="shared" si="15"/>
        <v>0</v>
      </c>
      <c r="ACS29" s="32">
        <f t="shared" si="15"/>
        <v>0</v>
      </c>
      <c r="ACT29" s="32">
        <f t="shared" si="15"/>
        <v>0</v>
      </c>
      <c r="ACU29" s="32">
        <f t="shared" si="15"/>
        <v>0</v>
      </c>
      <c r="ACV29" s="32">
        <f t="shared" si="15"/>
        <v>0</v>
      </c>
      <c r="ACW29" s="32">
        <f t="shared" si="15"/>
        <v>0</v>
      </c>
      <c r="ACX29" s="32">
        <f t="shared" si="15"/>
        <v>0</v>
      </c>
      <c r="ACY29" s="32">
        <f t="shared" si="15"/>
        <v>0</v>
      </c>
      <c r="ACZ29" s="32">
        <f t="shared" si="15"/>
        <v>0</v>
      </c>
      <c r="ADA29" s="32">
        <f t="shared" si="15"/>
        <v>0</v>
      </c>
      <c r="ADB29" s="32">
        <f t="shared" si="15"/>
        <v>0</v>
      </c>
      <c r="ADC29" s="32">
        <f t="shared" si="15"/>
        <v>0</v>
      </c>
      <c r="ADD29" s="32">
        <f t="shared" si="15"/>
        <v>0</v>
      </c>
      <c r="ADE29" s="32">
        <f t="shared" si="15"/>
        <v>0</v>
      </c>
      <c r="ADF29" s="32">
        <f t="shared" si="15"/>
        <v>0</v>
      </c>
      <c r="ADG29" s="32">
        <f t="shared" si="15"/>
        <v>0</v>
      </c>
      <c r="ADH29" s="32">
        <f t="shared" si="15"/>
        <v>0</v>
      </c>
      <c r="ADI29" s="32">
        <f t="shared" si="15"/>
        <v>0</v>
      </c>
      <c r="ADJ29" s="32">
        <f t="shared" si="15"/>
        <v>0</v>
      </c>
      <c r="ADK29" s="32">
        <f t="shared" si="15"/>
        <v>0</v>
      </c>
      <c r="ADL29" s="32">
        <f t="shared" si="15"/>
        <v>0</v>
      </c>
      <c r="ADM29" s="32">
        <f t="shared" si="15"/>
        <v>0</v>
      </c>
      <c r="ADN29" s="32">
        <f t="shared" si="15"/>
        <v>0</v>
      </c>
      <c r="ADO29" s="32">
        <f t="shared" si="15"/>
        <v>0</v>
      </c>
      <c r="ADP29" s="32">
        <f t="shared" si="15"/>
        <v>0</v>
      </c>
      <c r="ADQ29" s="32">
        <f t="shared" si="15"/>
        <v>0</v>
      </c>
      <c r="ADR29" s="32">
        <f t="shared" si="15"/>
        <v>0</v>
      </c>
      <c r="ADS29" s="32">
        <f t="shared" si="15"/>
        <v>0</v>
      </c>
      <c r="ADT29" s="32">
        <f t="shared" si="15"/>
        <v>0</v>
      </c>
      <c r="ADU29" s="32">
        <f t="shared" si="15"/>
        <v>0</v>
      </c>
      <c r="ADV29" s="32">
        <f t="shared" si="15"/>
        <v>0</v>
      </c>
      <c r="ADW29" s="32">
        <f t="shared" si="15"/>
        <v>0</v>
      </c>
      <c r="ADX29" s="32">
        <f t="shared" si="15"/>
        <v>0</v>
      </c>
      <c r="ADY29" s="32">
        <f t="shared" si="15"/>
        <v>0</v>
      </c>
      <c r="ADZ29" s="32">
        <f t="shared" si="15"/>
        <v>0</v>
      </c>
      <c r="AEA29" s="32">
        <f t="shared" si="15"/>
        <v>0</v>
      </c>
      <c r="AEB29" s="32">
        <f t="shared" si="15"/>
        <v>0</v>
      </c>
      <c r="AEC29" s="32">
        <f t="shared" si="15"/>
        <v>0</v>
      </c>
      <c r="AED29" s="32">
        <f t="shared" si="15"/>
        <v>0</v>
      </c>
      <c r="AEE29" s="32">
        <f t="shared" si="15"/>
        <v>0</v>
      </c>
      <c r="AEF29" s="32">
        <f t="shared" si="15"/>
        <v>0</v>
      </c>
      <c r="AEG29" s="32">
        <f t="shared" si="15"/>
        <v>0</v>
      </c>
      <c r="AEH29" s="32">
        <f t="shared" si="15"/>
        <v>0</v>
      </c>
      <c r="AEI29" s="32">
        <f t="shared" si="15"/>
        <v>0</v>
      </c>
      <c r="AEJ29" s="32">
        <f t="shared" si="15"/>
        <v>0</v>
      </c>
      <c r="AEK29" s="32">
        <f t="shared" si="15"/>
        <v>0</v>
      </c>
      <c r="AEL29" s="32">
        <f t="shared" si="15"/>
        <v>0</v>
      </c>
      <c r="AEM29" s="32">
        <f t="shared" si="15"/>
        <v>0</v>
      </c>
      <c r="AEN29" s="32">
        <f t="shared" si="15"/>
        <v>0</v>
      </c>
      <c r="AEO29" s="32">
        <f t="shared" si="15"/>
        <v>0</v>
      </c>
      <c r="AEP29" s="32">
        <f t="shared" si="15"/>
        <v>0</v>
      </c>
      <c r="AEQ29" s="32">
        <f t="shared" si="15"/>
        <v>0</v>
      </c>
      <c r="AER29" s="32">
        <f t="shared" si="15"/>
        <v>0</v>
      </c>
      <c r="AES29" s="32">
        <f t="shared" ref="AES29:AHD29" si="16">AES9</f>
        <v>0</v>
      </c>
      <c r="AET29" s="32">
        <f t="shared" si="16"/>
        <v>0</v>
      </c>
      <c r="AEU29" s="32">
        <f t="shared" si="16"/>
        <v>0</v>
      </c>
      <c r="AEV29" s="32">
        <f t="shared" si="16"/>
        <v>0</v>
      </c>
      <c r="AEW29" s="32">
        <f t="shared" si="16"/>
        <v>0</v>
      </c>
      <c r="AEX29" s="32">
        <f t="shared" si="16"/>
        <v>0</v>
      </c>
      <c r="AEY29" s="32">
        <f t="shared" si="16"/>
        <v>0</v>
      </c>
      <c r="AEZ29" s="32">
        <f t="shared" si="16"/>
        <v>0</v>
      </c>
      <c r="AFA29" s="32">
        <f t="shared" si="16"/>
        <v>0</v>
      </c>
      <c r="AFB29" s="32">
        <f t="shared" si="16"/>
        <v>0</v>
      </c>
      <c r="AFC29" s="32">
        <f t="shared" si="16"/>
        <v>0</v>
      </c>
      <c r="AFD29" s="32">
        <f t="shared" si="16"/>
        <v>0</v>
      </c>
      <c r="AFE29" s="32">
        <f t="shared" si="16"/>
        <v>0</v>
      </c>
      <c r="AFF29" s="32">
        <f t="shared" si="16"/>
        <v>0</v>
      </c>
      <c r="AFG29" s="32">
        <f t="shared" si="16"/>
        <v>0</v>
      </c>
      <c r="AFH29" s="32">
        <f t="shared" si="16"/>
        <v>0</v>
      </c>
      <c r="AFI29" s="32">
        <f t="shared" si="16"/>
        <v>0</v>
      </c>
      <c r="AFJ29" s="32">
        <f t="shared" si="16"/>
        <v>0</v>
      </c>
      <c r="AFK29" s="32">
        <f t="shared" si="16"/>
        <v>0</v>
      </c>
      <c r="AFL29" s="32">
        <f t="shared" si="16"/>
        <v>0</v>
      </c>
      <c r="AFM29" s="32">
        <f t="shared" si="16"/>
        <v>0</v>
      </c>
      <c r="AFN29" s="32">
        <f t="shared" si="16"/>
        <v>0</v>
      </c>
      <c r="AFO29" s="32">
        <f t="shared" si="16"/>
        <v>0</v>
      </c>
      <c r="AFP29" s="32">
        <f t="shared" si="16"/>
        <v>0</v>
      </c>
      <c r="AFQ29" s="32">
        <f t="shared" si="16"/>
        <v>0</v>
      </c>
      <c r="AFR29" s="32">
        <f t="shared" si="16"/>
        <v>0</v>
      </c>
      <c r="AFS29" s="32">
        <f t="shared" si="16"/>
        <v>0</v>
      </c>
      <c r="AFT29" s="32">
        <f t="shared" si="16"/>
        <v>0</v>
      </c>
      <c r="AFU29" s="32">
        <f t="shared" si="16"/>
        <v>0</v>
      </c>
      <c r="AFV29" s="32">
        <f t="shared" si="16"/>
        <v>0</v>
      </c>
      <c r="AFW29" s="32">
        <f t="shared" si="16"/>
        <v>0</v>
      </c>
      <c r="AFX29" s="32">
        <f t="shared" si="16"/>
        <v>0</v>
      </c>
      <c r="AFY29" s="32">
        <f t="shared" si="16"/>
        <v>0</v>
      </c>
      <c r="AFZ29" s="32">
        <f t="shared" si="16"/>
        <v>0</v>
      </c>
      <c r="AGA29" s="32">
        <f t="shared" si="16"/>
        <v>0</v>
      </c>
      <c r="AGB29" s="32">
        <f t="shared" si="16"/>
        <v>0</v>
      </c>
      <c r="AGC29" s="32">
        <f t="shared" si="16"/>
        <v>0</v>
      </c>
      <c r="AGD29" s="32">
        <f t="shared" si="16"/>
        <v>0</v>
      </c>
      <c r="AGE29" s="32">
        <f t="shared" si="16"/>
        <v>0</v>
      </c>
      <c r="AGF29" s="32">
        <f t="shared" si="16"/>
        <v>0</v>
      </c>
      <c r="AGG29" s="32">
        <f t="shared" si="16"/>
        <v>0</v>
      </c>
      <c r="AGH29" s="32">
        <f t="shared" si="16"/>
        <v>0</v>
      </c>
      <c r="AGI29" s="32">
        <f t="shared" si="16"/>
        <v>0</v>
      </c>
      <c r="AGJ29" s="32">
        <f t="shared" si="16"/>
        <v>0</v>
      </c>
      <c r="AGK29" s="32">
        <f t="shared" si="16"/>
        <v>0</v>
      </c>
      <c r="AGL29" s="32">
        <f t="shared" si="16"/>
        <v>0</v>
      </c>
      <c r="AGM29" s="32">
        <f t="shared" si="16"/>
        <v>0</v>
      </c>
      <c r="AGN29" s="32">
        <f t="shared" si="16"/>
        <v>0</v>
      </c>
      <c r="AGO29" s="32">
        <f t="shared" si="16"/>
        <v>0</v>
      </c>
      <c r="AGP29" s="32">
        <f t="shared" si="16"/>
        <v>0</v>
      </c>
      <c r="AGQ29" s="32">
        <f t="shared" si="16"/>
        <v>0</v>
      </c>
      <c r="AGR29" s="32">
        <f t="shared" si="16"/>
        <v>0</v>
      </c>
      <c r="AGS29" s="32">
        <f t="shared" si="16"/>
        <v>0</v>
      </c>
      <c r="AGT29" s="32">
        <f t="shared" si="16"/>
        <v>0</v>
      </c>
      <c r="AGU29" s="32">
        <f t="shared" si="16"/>
        <v>0</v>
      </c>
      <c r="AGV29" s="32">
        <f t="shared" si="16"/>
        <v>0</v>
      </c>
      <c r="AGW29" s="32">
        <f t="shared" si="16"/>
        <v>0</v>
      </c>
      <c r="AGX29" s="32">
        <f t="shared" si="16"/>
        <v>0</v>
      </c>
      <c r="AGY29" s="32">
        <f t="shared" si="16"/>
        <v>0</v>
      </c>
      <c r="AGZ29" s="32">
        <f t="shared" si="16"/>
        <v>0</v>
      </c>
      <c r="AHA29" s="32">
        <f t="shared" si="16"/>
        <v>0</v>
      </c>
      <c r="AHB29" s="32">
        <f t="shared" si="16"/>
        <v>0</v>
      </c>
      <c r="AHC29" s="32">
        <f t="shared" si="16"/>
        <v>0</v>
      </c>
      <c r="AHD29" s="32">
        <f t="shared" si="16"/>
        <v>0</v>
      </c>
      <c r="AHE29" s="32">
        <f t="shared" ref="AHE29:AJP29" si="17">AHE9</f>
        <v>0</v>
      </c>
      <c r="AHF29" s="32">
        <f t="shared" si="17"/>
        <v>0</v>
      </c>
      <c r="AHG29" s="32">
        <f t="shared" si="17"/>
        <v>0</v>
      </c>
      <c r="AHH29" s="32">
        <f t="shared" si="17"/>
        <v>0</v>
      </c>
      <c r="AHI29" s="32">
        <f t="shared" si="17"/>
        <v>0</v>
      </c>
      <c r="AHJ29" s="32">
        <f t="shared" si="17"/>
        <v>0</v>
      </c>
      <c r="AHK29" s="32">
        <f t="shared" si="17"/>
        <v>0</v>
      </c>
      <c r="AHL29" s="32">
        <f t="shared" si="17"/>
        <v>0</v>
      </c>
      <c r="AHM29" s="32">
        <f t="shared" si="17"/>
        <v>0</v>
      </c>
      <c r="AHN29" s="32">
        <f t="shared" si="17"/>
        <v>0</v>
      </c>
      <c r="AHO29" s="32">
        <f t="shared" si="17"/>
        <v>0</v>
      </c>
      <c r="AHP29" s="32">
        <f t="shared" si="17"/>
        <v>0</v>
      </c>
      <c r="AHQ29" s="32">
        <f t="shared" si="17"/>
        <v>0</v>
      </c>
      <c r="AHR29" s="32">
        <f t="shared" si="17"/>
        <v>0</v>
      </c>
      <c r="AHS29" s="32">
        <f t="shared" si="17"/>
        <v>0</v>
      </c>
      <c r="AHT29" s="32">
        <f t="shared" si="17"/>
        <v>0</v>
      </c>
      <c r="AHU29" s="32">
        <f t="shared" si="17"/>
        <v>0</v>
      </c>
      <c r="AHV29" s="32">
        <f t="shared" si="17"/>
        <v>0</v>
      </c>
      <c r="AHW29" s="32">
        <f t="shared" si="17"/>
        <v>0</v>
      </c>
      <c r="AHX29" s="32">
        <f t="shared" si="17"/>
        <v>0</v>
      </c>
      <c r="AHY29" s="32">
        <f t="shared" si="17"/>
        <v>0</v>
      </c>
      <c r="AHZ29" s="32">
        <f t="shared" si="17"/>
        <v>0</v>
      </c>
      <c r="AIA29" s="32">
        <f t="shared" si="17"/>
        <v>0</v>
      </c>
      <c r="AIB29" s="32">
        <f t="shared" si="17"/>
        <v>0</v>
      </c>
      <c r="AIC29" s="32">
        <f t="shared" si="17"/>
        <v>0</v>
      </c>
      <c r="AID29" s="32">
        <f t="shared" si="17"/>
        <v>0</v>
      </c>
      <c r="AIE29" s="32">
        <f t="shared" si="17"/>
        <v>0</v>
      </c>
      <c r="AIF29" s="32">
        <f t="shared" si="17"/>
        <v>0</v>
      </c>
      <c r="AIG29" s="32">
        <f t="shared" si="17"/>
        <v>0</v>
      </c>
      <c r="AIH29" s="32">
        <f t="shared" si="17"/>
        <v>0</v>
      </c>
      <c r="AII29" s="32">
        <f t="shared" si="17"/>
        <v>0</v>
      </c>
      <c r="AIJ29" s="32">
        <f t="shared" si="17"/>
        <v>0</v>
      </c>
      <c r="AIK29" s="32">
        <f t="shared" si="17"/>
        <v>0</v>
      </c>
      <c r="AIL29" s="32">
        <f t="shared" si="17"/>
        <v>0</v>
      </c>
      <c r="AIM29" s="32">
        <f t="shared" si="17"/>
        <v>0</v>
      </c>
      <c r="AIN29" s="32">
        <f t="shared" si="17"/>
        <v>0</v>
      </c>
      <c r="AIO29" s="32">
        <f t="shared" si="17"/>
        <v>0</v>
      </c>
      <c r="AIP29" s="32">
        <f t="shared" si="17"/>
        <v>0</v>
      </c>
      <c r="AIQ29" s="32">
        <f t="shared" si="17"/>
        <v>0</v>
      </c>
      <c r="AIR29" s="32">
        <f t="shared" si="17"/>
        <v>0</v>
      </c>
      <c r="AIS29" s="32">
        <f t="shared" si="17"/>
        <v>0</v>
      </c>
      <c r="AIT29" s="32">
        <f t="shared" si="17"/>
        <v>0</v>
      </c>
      <c r="AIU29" s="32">
        <f t="shared" si="17"/>
        <v>0</v>
      </c>
      <c r="AIV29" s="32">
        <f t="shared" si="17"/>
        <v>0</v>
      </c>
      <c r="AIW29" s="32">
        <f t="shared" si="17"/>
        <v>0</v>
      </c>
      <c r="AIX29" s="32">
        <f t="shared" si="17"/>
        <v>0</v>
      </c>
      <c r="AIY29" s="32">
        <f t="shared" si="17"/>
        <v>0</v>
      </c>
      <c r="AIZ29" s="32">
        <f t="shared" si="17"/>
        <v>0</v>
      </c>
      <c r="AJA29" s="32">
        <f t="shared" si="17"/>
        <v>0</v>
      </c>
      <c r="AJB29" s="32">
        <f t="shared" si="17"/>
        <v>0</v>
      </c>
      <c r="AJC29" s="32">
        <f t="shared" si="17"/>
        <v>0</v>
      </c>
      <c r="AJD29" s="32">
        <f t="shared" si="17"/>
        <v>0</v>
      </c>
      <c r="AJE29" s="32">
        <f t="shared" si="17"/>
        <v>0</v>
      </c>
      <c r="AJF29" s="32">
        <f t="shared" si="17"/>
        <v>0</v>
      </c>
      <c r="AJG29" s="32">
        <f t="shared" si="17"/>
        <v>0</v>
      </c>
      <c r="AJH29" s="32">
        <f t="shared" si="17"/>
        <v>0</v>
      </c>
      <c r="AJI29" s="32">
        <f t="shared" si="17"/>
        <v>0</v>
      </c>
      <c r="AJJ29" s="32">
        <f t="shared" si="17"/>
        <v>0</v>
      </c>
      <c r="AJK29" s="32">
        <f t="shared" si="17"/>
        <v>0</v>
      </c>
      <c r="AJL29" s="32">
        <f t="shared" si="17"/>
        <v>0</v>
      </c>
      <c r="AJM29" s="32">
        <f t="shared" si="17"/>
        <v>0</v>
      </c>
      <c r="AJN29" s="32">
        <f t="shared" si="17"/>
        <v>0</v>
      </c>
      <c r="AJO29" s="32">
        <f t="shared" si="17"/>
        <v>0</v>
      </c>
      <c r="AJP29" s="32">
        <f t="shared" si="17"/>
        <v>0</v>
      </c>
      <c r="AJQ29" s="32">
        <f t="shared" ref="AJQ29:AMB29" si="18">AJQ9</f>
        <v>0</v>
      </c>
      <c r="AJR29" s="32">
        <f t="shared" si="18"/>
        <v>0</v>
      </c>
      <c r="AJS29" s="32">
        <f t="shared" si="18"/>
        <v>0</v>
      </c>
      <c r="AJT29" s="32">
        <f t="shared" si="18"/>
        <v>0</v>
      </c>
      <c r="AJU29" s="32">
        <f t="shared" si="18"/>
        <v>0</v>
      </c>
      <c r="AJV29" s="32">
        <f t="shared" si="18"/>
        <v>0</v>
      </c>
      <c r="AJW29" s="32">
        <f t="shared" si="18"/>
        <v>0</v>
      </c>
      <c r="AJX29" s="32">
        <f t="shared" si="18"/>
        <v>0</v>
      </c>
      <c r="AJY29" s="32">
        <f t="shared" si="18"/>
        <v>0</v>
      </c>
      <c r="AJZ29" s="32">
        <f t="shared" si="18"/>
        <v>0</v>
      </c>
      <c r="AKA29" s="32">
        <f t="shared" si="18"/>
        <v>0</v>
      </c>
      <c r="AKB29" s="32">
        <f t="shared" si="18"/>
        <v>0</v>
      </c>
      <c r="AKC29" s="32">
        <f t="shared" si="18"/>
        <v>0</v>
      </c>
      <c r="AKD29" s="32">
        <f t="shared" si="18"/>
        <v>0</v>
      </c>
      <c r="AKE29" s="32">
        <f t="shared" si="18"/>
        <v>0</v>
      </c>
      <c r="AKF29" s="32">
        <f t="shared" si="18"/>
        <v>0</v>
      </c>
      <c r="AKG29" s="32">
        <f t="shared" si="18"/>
        <v>0</v>
      </c>
      <c r="AKH29" s="32">
        <f t="shared" si="18"/>
        <v>0</v>
      </c>
      <c r="AKI29" s="32">
        <f t="shared" si="18"/>
        <v>0</v>
      </c>
      <c r="AKJ29" s="32">
        <f t="shared" si="18"/>
        <v>0</v>
      </c>
      <c r="AKK29" s="32">
        <f t="shared" si="18"/>
        <v>0</v>
      </c>
      <c r="AKL29" s="32">
        <f t="shared" si="18"/>
        <v>0</v>
      </c>
      <c r="AKM29" s="32">
        <f t="shared" si="18"/>
        <v>0</v>
      </c>
      <c r="AKN29" s="32">
        <f t="shared" si="18"/>
        <v>0</v>
      </c>
      <c r="AKO29" s="32">
        <f t="shared" si="18"/>
        <v>0</v>
      </c>
      <c r="AKP29" s="32">
        <f t="shared" si="18"/>
        <v>0</v>
      </c>
      <c r="AKQ29" s="32">
        <f t="shared" si="18"/>
        <v>0</v>
      </c>
      <c r="AKR29" s="32">
        <f t="shared" si="18"/>
        <v>0</v>
      </c>
      <c r="AKS29" s="32">
        <f t="shared" si="18"/>
        <v>0</v>
      </c>
      <c r="AKT29" s="32">
        <f t="shared" si="18"/>
        <v>0</v>
      </c>
      <c r="AKU29" s="32">
        <f t="shared" si="18"/>
        <v>0</v>
      </c>
      <c r="AKV29" s="32">
        <f t="shared" si="18"/>
        <v>0</v>
      </c>
      <c r="AKW29" s="32">
        <f t="shared" si="18"/>
        <v>0</v>
      </c>
      <c r="AKX29" s="32">
        <f t="shared" si="18"/>
        <v>0</v>
      </c>
      <c r="AKY29" s="32">
        <f t="shared" si="18"/>
        <v>0</v>
      </c>
      <c r="AKZ29" s="32">
        <f t="shared" si="18"/>
        <v>0</v>
      </c>
      <c r="ALA29" s="32">
        <f t="shared" si="18"/>
        <v>0</v>
      </c>
      <c r="ALB29" s="32">
        <f t="shared" si="18"/>
        <v>0</v>
      </c>
      <c r="ALC29" s="32">
        <f t="shared" si="18"/>
        <v>0</v>
      </c>
      <c r="ALD29" s="32">
        <f t="shared" si="18"/>
        <v>0</v>
      </c>
      <c r="ALE29" s="32">
        <f t="shared" si="18"/>
        <v>0</v>
      </c>
      <c r="ALF29" s="32">
        <f t="shared" si="18"/>
        <v>0</v>
      </c>
      <c r="ALG29" s="32">
        <f t="shared" si="18"/>
        <v>0</v>
      </c>
      <c r="ALH29" s="32">
        <f t="shared" si="18"/>
        <v>0</v>
      </c>
      <c r="ALI29" s="32">
        <f t="shared" si="18"/>
        <v>0</v>
      </c>
      <c r="ALJ29" s="32">
        <f t="shared" si="18"/>
        <v>0</v>
      </c>
      <c r="ALK29" s="32">
        <f t="shared" si="18"/>
        <v>0</v>
      </c>
      <c r="ALL29" s="32">
        <f t="shared" si="18"/>
        <v>0</v>
      </c>
      <c r="ALM29" s="32">
        <f t="shared" si="18"/>
        <v>0</v>
      </c>
      <c r="ALN29" s="32">
        <f t="shared" si="18"/>
        <v>0</v>
      </c>
      <c r="ALO29" s="32">
        <f t="shared" si="18"/>
        <v>0</v>
      </c>
      <c r="ALP29" s="32">
        <f t="shared" si="18"/>
        <v>0</v>
      </c>
      <c r="ALQ29" s="32">
        <f t="shared" si="18"/>
        <v>0</v>
      </c>
      <c r="ALR29" s="32">
        <f t="shared" si="18"/>
        <v>0</v>
      </c>
      <c r="ALS29" s="32">
        <f t="shared" si="18"/>
        <v>0</v>
      </c>
      <c r="ALT29" s="32">
        <f t="shared" si="18"/>
        <v>0</v>
      </c>
      <c r="ALU29" s="32">
        <f t="shared" si="18"/>
        <v>0</v>
      </c>
      <c r="ALV29" s="32">
        <f t="shared" si="18"/>
        <v>0</v>
      </c>
      <c r="ALW29" s="32">
        <f t="shared" si="18"/>
        <v>0</v>
      </c>
      <c r="ALX29" s="32">
        <f t="shared" si="18"/>
        <v>0</v>
      </c>
      <c r="ALY29" s="32">
        <f t="shared" si="18"/>
        <v>0</v>
      </c>
      <c r="ALZ29" s="32">
        <f t="shared" si="18"/>
        <v>0</v>
      </c>
      <c r="AMA29" s="32">
        <f t="shared" si="18"/>
        <v>0</v>
      </c>
      <c r="AMB29" s="32">
        <f t="shared" si="18"/>
        <v>0</v>
      </c>
      <c r="AMC29" s="32">
        <f t="shared" ref="AMC29:AON29" si="19">AMC9</f>
        <v>0</v>
      </c>
      <c r="AMD29" s="32">
        <f t="shared" si="19"/>
        <v>0</v>
      </c>
      <c r="AME29" s="32">
        <f t="shared" si="19"/>
        <v>0</v>
      </c>
      <c r="AMF29" s="32">
        <f t="shared" si="19"/>
        <v>0</v>
      </c>
      <c r="AMG29" s="32">
        <f t="shared" si="19"/>
        <v>0</v>
      </c>
      <c r="AMH29" s="32">
        <f t="shared" si="19"/>
        <v>0</v>
      </c>
      <c r="AMI29" s="32">
        <f t="shared" si="19"/>
        <v>0</v>
      </c>
      <c r="AMJ29" s="32">
        <f t="shared" si="19"/>
        <v>0</v>
      </c>
      <c r="AMK29" s="32">
        <f t="shared" si="19"/>
        <v>0</v>
      </c>
      <c r="AML29" s="32">
        <f t="shared" si="19"/>
        <v>0</v>
      </c>
      <c r="AMM29" s="32">
        <f t="shared" si="19"/>
        <v>0</v>
      </c>
      <c r="AMN29" s="32">
        <f t="shared" si="19"/>
        <v>0</v>
      </c>
      <c r="AMO29" s="32">
        <f t="shared" si="19"/>
        <v>0</v>
      </c>
      <c r="AMP29" s="32">
        <f t="shared" si="19"/>
        <v>0</v>
      </c>
      <c r="AMQ29" s="32">
        <f t="shared" si="19"/>
        <v>0</v>
      </c>
      <c r="AMR29" s="32">
        <f t="shared" si="19"/>
        <v>0</v>
      </c>
      <c r="AMS29" s="32">
        <f t="shared" si="19"/>
        <v>0</v>
      </c>
      <c r="AMT29" s="32">
        <f t="shared" si="19"/>
        <v>0</v>
      </c>
      <c r="AMU29" s="32">
        <f t="shared" si="19"/>
        <v>0</v>
      </c>
      <c r="AMV29" s="32">
        <f t="shared" si="19"/>
        <v>0</v>
      </c>
      <c r="AMW29" s="32">
        <f t="shared" si="19"/>
        <v>0</v>
      </c>
      <c r="AMX29" s="32">
        <f t="shared" si="19"/>
        <v>0</v>
      </c>
      <c r="AMY29" s="32">
        <f t="shared" si="19"/>
        <v>0</v>
      </c>
      <c r="AMZ29" s="32">
        <f t="shared" si="19"/>
        <v>0</v>
      </c>
      <c r="ANA29" s="32">
        <f t="shared" si="19"/>
        <v>0</v>
      </c>
      <c r="ANB29" s="32">
        <f t="shared" si="19"/>
        <v>0</v>
      </c>
      <c r="ANC29" s="32">
        <f t="shared" si="19"/>
        <v>0</v>
      </c>
      <c r="AND29" s="32">
        <f t="shared" si="19"/>
        <v>0</v>
      </c>
      <c r="ANE29" s="32">
        <f t="shared" si="19"/>
        <v>0</v>
      </c>
      <c r="ANF29" s="32">
        <f t="shared" si="19"/>
        <v>0</v>
      </c>
      <c r="ANG29" s="32">
        <f t="shared" si="19"/>
        <v>0</v>
      </c>
      <c r="ANH29" s="32">
        <f t="shared" si="19"/>
        <v>0</v>
      </c>
      <c r="ANI29" s="32">
        <f t="shared" si="19"/>
        <v>0</v>
      </c>
      <c r="ANJ29" s="32">
        <f t="shared" si="19"/>
        <v>0</v>
      </c>
      <c r="ANK29" s="32">
        <f t="shared" si="19"/>
        <v>0</v>
      </c>
      <c r="ANL29" s="32">
        <f t="shared" si="19"/>
        <v>0</v>
      </c>
      <c r="ANM29" s="32">
        <f t="shared" si="19"/>
        <v>0</v>
      </c>
      <c r="ANN29" s="32">
        <f t="shared" si="19"/>
        <v>0</v>
      </c>
      <c r="ANO29" s="32">
        <f t="shared" si="19"/>
        <v>0</v>
      </c>
      <c r="ANP29" s="32">
        <f t="shared" si="19"/>
        <v>0</v>
      </c>
      <c r="ANQ29" s="32">
        <f t="shared" si="19"/>
        <v>0</v>
      </c>
      <c r="ANR29" s="32">
        <f t="shared" si="19"/>
        <v>0</v>
      </c>
      <c r="ANS29" s="32">
        <f t="shared" si="19"/>
        <v>0</v>
      </c>
      <c r="ANT29" s="32">
        <f t="shared" si="19"/>
        <v>0</v>
      </c>
      <c r="ANU29" s="32">
        <f t="shared" si="19"/>
        <v>0</v>
      </c>
      <c r="ANV29" s="32">
        <f t="shared" si="19"/>
        <v>0</v>
      </c>
      <c r="ANW29" s="32">
        <f t="shared" si="19"/>
        <v>0</v>
      </c>
      <c r="ANX29" s="32">
        <f t="shared" si="19"/>
        <v>0</v>
      </c>
      <c r="ANY29" s="32">
        <f t="shared" si="19"/>
        <v>0</v>
      </c>
      <c r="ANZ29" s="32">
        <f t="shared" si="19"/>
        <v>0</v>
      </c>
      <c r="AOA29" s="32">
        <f t="shared" si="19"/>
        <v>0</v>
      </c>
      <c r="AOB29" s="32">
        <f t="shared" si="19"/>
        <v>0</v>
      </c>
      <c r="AOC29" s="32">
        <f t="shared" si="19"/>
        <v>0</v>
      </c>
      <c r="AOD29" s="32">
        <f t="shared" si="19"/>
        <v>0</v>
      </c>
      <c r="AOE29" s="32">
        <f t="shared" si="19"/>
        <v>0</v>
      </c>
      <c r="AOF29" s="32">
        <f t="shared" si="19"/>
        <v>0</v>
      </c>
      <c r="AOG29" s="32">
        <f t="shared" si="19"/>
        <v>0</v>
      </c>
      <c r="AOH29" s="32">
        <f t="shared" si="19"/>
        <v>0</v>
      </c>
      <c r="AOI29" s="32">
        <f t="shared" si="19"/>
        <v>0</v>
      </c>
      <c r="AOJ29" s="32">
        <f t="shared" si="19"/>
        <v>0</v>
      </c>
      <c r="AOK29" s="32">
        <f t="shared" si="19"/>
        <v>0</v>
      </c>
      <c r="AOL29" s="32">
        <f t="shared" si="19"/>
        <v>0</v>
      </c>
      <c r="AOM29" s="32">
        <f t="shared" si="19"/>
        <v>0</v>
      </c>
      <c r="AON29" s="32">
        <f t="shared" si="19"/>
        <v>0</v>
      </c>
      <c r="AOO29" s="32">
        <f t="shared" ref="AOO29:AQZ29" si="20">AOO9</f>
        <v>0</v>
      </c>
      <c r="AOP29" s="32">
        <f t="shared" si="20"/>
        <v>0</v>
      </c>
      <c r="AOQ29" s="32">
        <f t="shared" si="20"/>
        <v>0</v>
      </c>
      <c r="AOR29" s="32">
        <f t="shared" si="20"/>
        <v>0</v>
      </c>
      <c r="AOS29" s="32">
        <f t="shared" si="20"/>
        <v>0</v>
      </c>
      <c r="AOT29" s="32">
        <f t="shared" si="20"/>
        <v>0</v>
      </c>
      <c r="AOU29" s="32">
        <f t="shared" si="20"/>
        <v>0</v>
      </c>
      <c r="AOV29" s="32">
        <f t="shared" si="20"/>
        <v>0</v>
      </c>
      <c r="AOW29" s="32">
        <f t="shared" si="20"/>
        <v>0</v>
      </c>
      <c r="AOX29" s="32">
        <f t="shared" si="20"/>
        <v>0</v>
      </c>
      <c r="AOY29" s="32">
        <f t="shared" si="20"/>
        <v>0</v>
      </c>
      <c r="AOZ29" s="32">
        <f t="shared" si="20"/>
        <v>0</v>
      </c>
      <c r="APA29" s="32">
        <f t="shared" si="20"/>
        <v>0</v>
      </c>
      <c r="APB29" s="32">
        <f t="shared" si="20"/>
        <v>0</v>
      </c>
      <c r="APC29" s="32">
        <f t="shared" si="20"/>
        <v>0</v>
      </c>
      <c r="APD29" s="32">
        <f t="shared" si="20"/>
        <v>0</v>
      </c>
      <c r="APE29" s="32">
        <f t="shared" si="20"/>
        <v>0</v>
      </c>
      <c r="APF29" s="32">
        <f t="shared" si="20"/>
        <v>0</v>
      </c>
      <c r="APG29" s="32">
        <f t="shared" si="20"/>
        <v>0</v>
      </c>
      <c r="APH29" s="32">
        <f t="shared" si="20"/>
        <v>0</v>
      </c>
      <c r="API29" s="32">
        <f t="shared" si="20"/>
        <v>0</v>
      </c>
      <c r="APJ29" s="32">
        <f t="shared" si="20"/>
        <v>0</v>
      </c>
      <c r="APK29" s="32">
        <f t="shared" si="20"/>
        <v>0</v>
      </c>
      <c r="APL29" s="32">
        <f t="shared" si="20"/>
        <v>0</v>
      </c>
      <c r="APM29" s="32">
        <f t="shared" si="20"/>
        <v>0</v>
      </c>
      <c r="APN29" s="32">
        <f t="shared" si="20"/>
        <v>0</v>
      </c>
      <c r="APO29" s="32">
        <f t="shared" si="20"/>
        <v>0</v>
      </c>
      <c r="APP29" s="32">
        <f t="shared" si="20"/>
        <v>0</v>
      </c>
      <c r="APQ29" s="32">
        <f t="shared" si="20"/>
        <v>0</v>
      </c>
      <c r="APR29" s="32">
        <f t="shared" si="20"/>
        <v>0</v>
      </c>
      <c r="APS29" s="32">
        <f t="shared" si="20"/>
        <v>0</v>
      </c>
      <c r="APT29" s="32">
        <f t="shared" si="20"/>
        <v>0</v>
      </c>
      <c r="APU29" s="32">
        <f t="shared" si="20"/>
        <v>0</v>
      </c>
      <c r="APV29" s="32">
        <f t="shared" si="20"/>
        <v>0</v>
      </c>
      <c r="APW29" s="32">
        <f t="shared" si="20"/>
        <v>0</v>
      </c>
      <c r="APX29" s="32">
        <f t="shared" si="20"/>
        <v>0</v>
      </c>
      <c r="APY29" s="32">
        <f t="shared" si="20"/>
        <v>0</v>
      </c>
      <c r="APZ29" s="32">
        <f t="shared" si="20"/>
        <v>0</v>
      </c>
      <c r="AQA29" s="32">
        <f t="shared" si="20"/>
        <v>0</v>
      </c>
      <c r="AQB29" s="32">
        <f t="shared" si="20"/>
        <v>0</v>
      </c>
      <c r="AQC29" s="32">
        <f t="shared" si="20"/>
        <v>0</v>
      </c>
      <c r="AQD29" s="32">
        <f t="shared" si="20"/>
        <v>0</v>
      </c>
      <c r="AQE29" s="32">
        <f t="shared" si="20"/>
        <v>0</v>
      </c>
      <c r="AQF29" s="32">
        <f t="shared" si="20"/>
        <v>0</v>
      </c>
      <c r="AQG29" s="32">
        <f t="shared" si="20"/>
        <v>0</v>
      </c>
      <c r="AQH29" s="32">
        <f t="shared" si="20"/>
        <v>0</v>
      </c>
      <c r="AQI29" s="32">
        <f t="shared" si="20"/>
        <v>0</v>
      </c>
      <c r="AQJ29" s="32">
        <f t="shared" si="20"/>
        <v>0</v>
      </c>
      <c r="AQK29" s="32">
        <f t="shared" si="20"/>
        <v>0</v>
      </c>
      <c r="AQL29" s="32">
        <f t="shared" si="20"/>
        <v>0</v>
      </c>
      <c r="AQM29" s="32">
        <f t="shared" si="20"/>
        <v>0</v>
      </c>
      <c r="AQN29" s="32">
        <f t="shared" si="20"/>
        <v>0</v>
      </c>
      <c r="AQO29" s="32">
        <f t="shared" si="20"/>
        <v>0</v>
      </c>
      <c r="AQP29" s="32">
        <f t="shared" si="20"/>
        <v>0</v>
      </c>
      <c r="AQQ29" s="32">
        <f t="shared" si="20"/>
        <v>0</v>
      </c>
      <c r="AQR29" s="32">
        <f t="shared" si="20"/>
        <v>0</v>
      </c>
      <c r="AQS29" s="32">
        <f t="shared" si="20"/>
        <v>0</v>
      </c>
      <c r="AQT29" s="32">
        <f t="shared" si="20"/>
        <v>0</v>
      </c>
      <c r="AQU29" s="32">
        <f t="shared" si="20"/>
        <v>0</v>
      </c>
      <c r="AQV29" s="32">
        <f t="shared" si="20"/>
        <v>0</v>
      </c>
      <c r="AQW29" s="32">
        <f t="shared" si="20"/>
        <v>0</v>
      </c>
      <c r="AQX29" s="32">
        <f t="shared" si="20"/>
        <v>0</v>
      </c>
      <c r="AQY29" s="32">
        <f t="shared" si="20"/>
        <v>0</v>
      </c>
      <c r="AQZ29" s="32">
        <f t="shared" si="20"/>
        <v>0</v>
      </c>
      <c r="ARA29" s="32">
        <f t="shared" ref="ARA29:ATL29" si="21">ARA9</f>
        <v>0</v>
      </c>
      <c r="ARB29" s="32">
        <f t="shared" si="21"/>
        <v>0</v>
      </c>
      <c r="ARC29" s="32">
        <f t="shared" si="21"/>
        <v>0</v>
      </c>
      <c r="ARD29" s="32">
        <f t="shared" si="21"/>
        <v>0</v>
      </c>
      <c r="ARE29" s="32">
        <f t="shared" si="21"/>
        <v>0</v>
      </c>
      <c r="ARF29" s="32">
        <f t="shared" si="21"/>
        <v>0</v>
      </c>
      <c r="ARG29" s="32">
        <f t="shared" si="21"/>
        <v>0</v>
      </c>
      <c r="ARH29" s="32">
        <f t="shared" si="21"/>
        <v>0</v>
      </c>
      <c r="ARI29" s="32">
        <f t="shared" si="21"/>
        <v>0</v>
      </c>
      <c r="ARJ29" s="32">
        <f t="shared" si="21"/>
        <v>0</v>
      </c>
      <c r="ARK29" s="32">
        <f t="shared" si="21"/>
        <v>0</v>
      </c>
      <c r="ARL29" s="32">
        <f t="shared" si="21"/>
        <v>0</v>
      </c>
      <c r="ARM29" s="32">
        <f t="shared" si="21"/>
        <v>0</v>
      </c>
      <c r="ARN29" s="32">
        <f t="shared" si="21"/>
        <v>0</v>
      </c>
      <c r="ARO29" s="32">
        <f t="shared" si="21"/>
        <v>0</v>
      </c>
      <c r="ARP29" s="32">
        <f t="shared" si="21"/>
        <v>0</v>
      </c>
      <c r="ARQ29" s="32">
        <f t="shared" si="21"/>
        <v>0</v>
      </c>
      <c r="ARR29" s="32">
        <f t="shared" si="21"/>
        <v>0</v>
      </c>
      <c r="ARS29" s="32">
        <f t="shared" si="21"/>
        <v>0</v>
      </c>
      <c r="ART29" s="32">
        <f t="shared" si="21"/>
        <v>0</v>
      </c>
      <c r="ARU29" s="32">
        <f t="shared" si="21"/>
        <v>0</v>
      </c>
      <c r="ARV29" s="32">
        <f t="shared" si="21"/>
        <v>0</v>
      </c>
      <c r="ARW29" s="32">
        <f t="shared" si="21"/>
        <v>0</v>
      </c>
      <c r="ARX29" s="32">
        <f t="shared" si="21"/>
        <v>0</v>
      </c>
      <c r="ARY29" s="32">
        <f t="shared" si="21"/>
        <v>0</v>
      </c>
      <c r="ARZ29" s="32">
        <f t="shared" si="21"/>
        <v>0</v>
      </c>
      <c r="ASA29" s="32">
        <f t="shared" si="21"/>
        <v>0</v>
      </c>
      <c r="ASB29" s="32">
        <f t="shared" si="21"/>
        <v>0</v>
      </c>
      <c r="ASC29" s="32">
        <f t="shared" si="21"/>
        <v>0</v>
      </c>
      <c r="ASD29" s="32">
        <f t="shared" si="21"/>
        <v>0</v>
      </c>
      <c r="ASE29" s="32">
        <f t="shared" si="21"/>
        <v>0</v>
      </c>
      <c r="ASF29" s="32">
        <f t="shared" si="21"/>
        <v>0</v>
      </c>
      <c r="ASG29" s="32">
        <f t="shared" si="21"/>
        <v>0</v>
      </c>
      <c r="ASH29" s="32">
        <f t="shared" si="21"/>
        <v>0</v>
      </c>
      <c r="ASI29" s="32">
        <f t="shared" si="21"/>
        <v>0</v>
      </c>
      <c r="ASJ29" s="32">
        <f t="shared" si="21"/>
        <v>0</v>
      </c>
      <c r="ASK29" s="32">
        <f t="shared" si="21"/>
        <v>0</v>
      </c>
      <c r="ASL29" s="32">
        <f t="shared" si="21"/>
        <v>0</v>
      </c>
      <c r="ASM29" s="32">
        <f t="shared" si="21"/>
        <v>0</v>
      </c>
      <c r="ASN29" s="32">
        <f t="shared" si="21"/>
        <v>0</v>
      </c>
      <c r="ASO29" s="32">
        <f t="shared" si="21"/>
        <v>0</v>
      </c>
      <c r="ASP29" s="32">
        <f t="shared" si="21"/>
        <v>0</v>
      </c>
      <c r="ASQ29" s="32">
        <f t="shared" si="21"/>
        <v>0</v>
      </c>
      <c r="ASR29" s="32">
        <f t="shared" si="21"/>
        <v>0</v>
      </c>
      <c r="ASS29" s="32">
        <f t="shared" si="21"/>
        <v>0</v>
      </c>
      <c r="AST29" s="32">
        <f t="shared" si="21"/>
        <v>0</v>
      </c>
      <c r="ASU29" s="32">
        <f t="shared" si="21"/>
        <v>0</v>
      </c>
      <c r="ASV29" s="32">
        <f t="shared" si="21"/>
        <v>0</v>
      </c>
      <c r="ASW29" s="32">
        <f t="shared" si="21"/>
        <v>0</v>
      </c>
      <c r="ASX29" s="32">
        <f t="shared" si="21"/>
        <v>0</v>
      </c>
      <c r="ASY29" s="32">
        <f t="shared" si="21"/>
        <v>0</v>
      </c>
      <c r="ASZ29" s="32">
        <f t="shared" si="21"/>
        <v>0</v>
      </c>
      <c r="ATA29" s="32">
        <f t="shared" si="21"/>
        <v>0</v>
      </c>
      <c r="ATB29" s="32">
        <f t="shared" si="21"/>
        <v>0</v>
      </c>
      <c r="ATC29" s="32">
        <f t="shared" si="21"/>
        <v>0</v>
      </c>
      <c r="ATD29" s="32">
        <f t="shared" si="21"/>
        <v>0</v>
      </c>
      <c r="ATE29" s="32">
        <f t="shared" si="21"/>
        <v>0</v>
      </c>
      <c r="ATF29" s="32">
        <f t="shared" si="21"/>
        <v>0</v>
      </c>
      <c r="ATG29" s="32">
        <f t="shared" si="21"/>
        <v>0</v>
      </c>
      <c r="ATH29" s="32">
        <f t="shared" si="21"/>
        <v>0</v>
      </c>
      <c r="ATI29" s="32">
        <f t="shared" si="21"/>
        <v>0</v>
      </c>
      <c r="ATJ29" s="32">
        <f t="shared" si="21"/>
        <v>0</v>
      </c>
      <c r="ATK29" s="32">
        <f t="shared" si="21"/>
        <v>0</v>
      </c>
      <c r="ATL29" s="32">
        <f t="shared" si="21"/>
        <v>0</v>
      </c>
      <c r="ATM29" s="32">
        <f t="shared" ref="ATM29:AVX29" si="22">ATM9</f>
        <v>0</v>
      </c>
      <c r="ATN29" s="32">
        <f t="shared" si="22"/>
        <v>0</v>
      </c>
      <c r="ATO29" s="32">
        <f t="shared" si="22"/>
        <v>0</v>
      </c>
      <c r="ATP29" s="32">
        <f t="shared" si="22"/>
        <v>0</v>
      </c>
      <c r="ATQ29" s="32">
        <f t="shared" si="22"/>
        <v>0</v>
      </c>
      <c r="ATR29" s="32">
        <f t="shared" si="22"/>
        <v>0</v>
      </c>
      <c r="ATS29" s="32">
        <f t="shared" si="22"/>
        <v>0</v>
      </c>
      <c r="ATT29" s="32">
        <f t="shared" si="22"/>
        <v>0</v>
      </c>
      <c r="ATU29" s="32">
        <f t="shared" si="22"/>
        <v>0</v>
      </c>
      <c r="ATV29" s="32">
        <f t="shared" si="22"/>
        <v>0</v>
      </c>
      <c r="ATW29" s="32">
        <f t="shared" si="22"/>
        <v>0</v>
      </c>
      <c r="ATX29" s="32">
        <f t="shared" si="22"/>
        <v>0</v>
      </c>
      <c r="ATY29" s="32">
        <f t="shared" si="22"/>
        <v>0</v>
      </c>
      <c r="ATZ29" s="32">
        <f t="shared" si="22"/>
        <v>0</v>
      </c>
      <c r="AUA29" s="32">
        <f t="shared" si="22"/>
        <v>0</v>
      </c>
      <c r="AUB29" s="32">
        <f t="shared" si="22"/>
        <v>0</v>
      </c>
      <c r="AUC29" s="32">
        <f t="shared" si="22"/>
        <v>0</v>
      </c>
      <c r="AUD29" s="32">
        <f t="shared" si="22"/>
        <v>0</v>
      </c>
      <c r="AUE29" s="32">
        <f t="shared" si="22"/>
        <v>0</v>
      </c>
      <c r="AUF29" s="32">
        <f t="shared" si="22"/>
        <v>0</v>
      </c>
      <c r="AUG29" s="32">
        <f t="shared" si="22"/>
        <v>0</v>
      </c>
      <c r="AUH29" s="32">
        <f t="shared" si="22"/>
        <v>0</v>
      </c>
      <c r="AUI29" s="32">
        <f t="shared" si="22"/>
        <v>0</v>
      </c>
      <c r="AUJ29" s="32">
        <f t="shared" si="22"/>
        <v>0</v>
      </c>
      <c r="AUK29" s="32">
        <f t="shared" si="22"/>
        <v>0</v>
      </c>
      <c r="AUL29" s="32">
        <f t="shared" si="22"/>
        <v>0</v>
      </c>
      <c r="AUM29" s="32">
        <f t="shared" si="22"/>
        <v>0</v>
      </c>
      <c r="AUN29" s="32">
        <f t="shared" si="22"/>
        <v>0</v>
      </c>
      <c r="AUO29" s="32">
        <f t="shared" si="22"/>
        <v>0</v>
      </c>
      <c r="AUP29" s="32">
        <f t="shared" si="22"/>
        <v>0</v>
      </c>
      <c r="AUQ29" s="32">
        <f t="shared" si="22"/>
        <v>0</v>
      </c>
      <c r="AUR29" s="32">
        <f t="shared" si="22"/>
        <v>0</v>
      </c>
      <c r="AUS29" s="32">
        <f t="shared" si="22"/>
        <v>0</v>
      </c>
      <c r="AUT29" s="32">
        <f t="shared" si="22"/>
        <v>0</v>
      </c>
      <c r="AUU29" s="32">
        <f t="shared" si="22"/>
        <v>0</v>
      </c>
      <c r="AUV29" s="32">
        <f t="shared" si="22"/>
        <v>0</v>
      </c>
      <c r="AUW29" s="32">
        <f t="shared" si="22"/>
        <v>0</v>
      </c>
      <c r="AUX29" s="32">
        <f t="shared" si="22"/>
        <v>0</v>
      </c>
      <c r="AUY29" s="32">
        <f t="shared" si="22"/>
        <v>0</v>
      </c>
      <c r="AUZ29" s="32">
        <f t="shared" si="22"/>
        <v>0</v>
      </c>
      <c r="AVA29" s="32">
        <f t="shared" si="22"/>
        <v>0</v>
      </c>
      <c r="AVB29" s="32">
        <f t="shared" si="22"/>
        <v>0</v>
      </c>
      <c r="AVC29" s="32">
        <f t="shared" si="22"/>
        <v>0</v>
      </c>
      <c r="AVD29" s="32">
        <f t="shared" si="22"/>
        <v>0</v>
      </c>
      <c r="AVE29" s="32">
        <f t="shared" si="22"/>
        <v>0</v>
      </c>
      <c r="AVF29" s="32">
        <f t="shared" si="22"/>
        <v>0</v>
      </c>
      <c r="AVG29" s="32">
        <f t="shared" si="22"/>
        <v>0</v>
      </c>
      <c r="AVH29" s="32">
        <f t="shared" si="22"/>
        <v>0</v>
      </c>
      <c r="AVI29" s="32">
        <f t="shared" si="22"/>
        <v>0</v>
      </c>
      <c r="AVJ29" s="32">
        <f t="shared" si="22"/>
        <v>0</v>
      </c>
      <c r="AVK29" s="32">
        <f t="shared" si="22"/>
        <v>0</v>
      </c>
      <c r="AVL29" s="32">
        <f t="shared" si="22"/>
        <v>0</v>
      </c>
      <c r="AVM29" s="32">
        <f t="shared" si="22"/>
        <v>0</v>
      </c>
      <c r="AVN29" s="32">
        <f t="shared" si="22"/>
        <v>0</v>
      </c>
      <c r="AVO29" s="32">
        <f t="shared" si="22"/>
        <v>0</v>
      </c>
      <c r="AVP29" s="32">
        <f t="shared" si="22"/>
        <v>0</v>
      </c>
      <c r="AVQ29" s="32">
        <f t="shared" si="22"/>
        <v>0</v>
      </c>
      <c r="AVR29" s="32">
        <f t="shared" si="22"/>
        <v>0</v>
      </c>
      <c r="AVS29" s="32">
        <f t="shared" si="22"/>
        <v>0</v>
      </c>
      <c r="AVT29" s="32">
        <f t="shared" si="22"/>
        <v>0</v>
      </c>
      <c r="AVU29" s="32">
        <f t="shared" si="22"/>
        <v>0</v>
      </c>
      <c r="AVV29" s="32">
        <f t="shared" si="22"/>
        <v>0</v>
      </c>
      <c r="AVW29" s="32">
        <f t="shared" si="22"/>
        <v>0</v>
      </c>
      <c r="AVX29" s="32">
        <f t="shared" si="22"/>
        <v>0</v>
      </c>
      <c r="AVY29" s="32">
        <f t="shared" ref="AVY29:AYJ29" si="23">AVY9</f>
        <v>0</v>
      </c>
      <c r="AVZ29" s="32">
        <f t="shared" si="23"/>
        <v>0</v>
      </c>
      <c r="AWA29" s="32">
        <f t="shared" si="23"/>
        <v>0</v>
      </c>
      <c r="AWB29" s="32">
        <f t="shared" si="23"/>
        <v>0</v>
      </c>
      <c r="AWC29" s="32">
        <f t="shared" si="23"/>
        <v>0</v>
      </c>
      <c r="AWD29" s="32">
        <f t="shared" si="23"/>
        <v>0</v>
      </c>
      <c r="AWE29" s="32">
        <f t="shared" si="23"/>
        <v>0</v>
      </c>
      <c r="AWF29" s="32">
        <f t="shared" si="23"/>
        <v>0</v>
      </c>
      <c r="AWG29" s="32">
        <f t="shared" si="23"/>
        <v>0</v>
      </c>
      <c r="AWH29" s="32">
        <f t="shared" si="23"/>
        <v>0</v>
      </c>
      <c r="AWI29" s="32">
        <f t="shared" si="23"/>
        <v>0</v>
      </c>
      <c r="AWJ29" s="32">
        <f t="shared" si="23"/>
        <v>0</v>
      </c>
      <c r="AWK29" s="32">
        <f t="shared" si="23"/>
        <v>0</v>
      </c>
      <c r="AWL29" s="32">
        <f t="shared" si="23"/>
        <v>0</v>
      </c>
      <c r="AWM29" s="32">
        <f t="shared" si="23"/>
        <v>0</v>
      </c>
      <c r="AWN29" s="32">
        <f t="shared" si="23"/>
        <v>0</v>
      </c>
      <c r="AWO29" s="32">
        <f t="shared" si="23"/>
        <v>0</v>
      </c>
      <c r="AWP29" s="32">
        <f t="shared" si="23"/>
        <v>0</v>
      </c>
      <c r="AWQ29" s="32">
        <f t="shared" si="23"/>
        <v>0</v>
      </c>
      <c r="AWR29" s="32">
        <f t="shared" si="23"/>
        <v>0</v>
      </c>
      <c r="AWS29" s="32">
        <f t="shared" si="23"/>
        <v>0</v>
      </c>
      <c r="AWT29" s="32">
        <f t="shared" si="23"/>
        <v>0</v>
      </c>
      <c r="AWU29" s="32">
        <f t="shared" si="23"/>
        <v>0</v>
      </c>
      <c r="AWV29" s="32">
        <f t="shared" si="23"/>
        <v>0</v>
      </c>
      <c r="AWW29" s="32">
        <f t="shared" si="23"/>
        <v>0</v>
      </c>
      <c r="AWX29" s="32">
        <f t="shared" si="23"/>
        <v>0</v>
      </c>
      <c r="AWY29" s="32">
        <f t="shared" si="23"/>
        <v>0</v>
      </c>
      <c r="AWZ29" s="32">
        <f t="shared" si="23"/>
        <v>0</v>
      </c>
      <c r="AXA29" s="32">
        <f t="shared" si="23"/>
        <v>0</v>
      </c>
      <c r="AXB29" s="32">
        <f t="shared" si="23"/>
        <v>0</v>
      </c>
      <c r="AXC29" s="32">
        <f t="shared" si="23"/>
        <v>0</v>
      </c>
      <c r="AXD29" s="32">
        <f t="shared" si="23"/>
        <v>0</v>
      </c>
      <c r="AXE29" s="32">
        <f t="shared" si="23"/>
        <v>0</v>
      </c>
      <c r="AXF29" s="32">
        <f t="shared" si="23"/>
        <v>0</v>
      </c>
      <c r="AXG29" s="32">
        <f t="shared" si="23"/>
        <v>0</v>
      </c>
      <c r="AXH29" s="32">
        <f t="shared" si="23"/>
        <v>0</v>
      </c>
      <c r="AXI29" s="32">
        <f t="shared" si="23"/>
        <v>0</v>
      </c>
      <c r="AXJ29" s="32">
        <f t="shared" si="23"/>
        <v>0</v>
      </c>
      <c r="AXK29" s="32">
        <f t="shared" si="23"/>
        <v>0</v>
      </c>
      <c r="AXL29" s="32">
        <f t="shared" si="23"/>
        <v>0</v>
      </c>
      <c r="AXM29" s="32">
        <f t="shared" si="23"/>
        <v>0</v>
      </c>
      <c r="AXN29" s="32">
        <f t="shared" si="23"/>
        <v>0</v>
      </c>
      <c r="AXO29" s="32">
        <f t="shared" si="23"/>
        <v>0</v>
      </c>
      <c r="AXP29" s="32">
        <f t="shared" si="23"/>
        <v>0</v>
      </c>
      <c r="AXQ29" s="32">
        <f t="shared" si="23"/>
        <v>0</v>
      </c>
      <c r="AXR29" s="32">
        <f t="shared" si="23"/>
        <v>0</v>
      </c>
      <c r="AXS29" s="32">
        <f t="shared" si="23"/>
        <v>0</v>
      </c>
      <c r="AXT29" s="32">
        <f t="shared" si="23"/>
        <v>0</v>
      </c>
      <c r="AXU29" s="32">
        <f t="shared" si="23"/>
        <v>0</v>
      </c>
      <c r="AXV29" s="32">
        <f t="shared" si="23"/>
        <v>0</v>
      </c>
      <c r="AXW29" s="32">
        <f t="shared" si="23"/>
        <v>0</v>
      </c>
      <c r="AXX29" s="32">
        <f t="shared" si="23"/>
        <v>0</v>
      </c>
      <c r="AXY29" s="32">
        <f t="shared" si="23"/>
        <v>0</v>
      </c>
      <c r="AXZ29" s="32">
        <f t="shared" si="23"/>
        <v>0</v>
      </c>
      <c r="AYA29" s="32">
        <f t="shared" si="23"/>
        <v>0</v>
      </c>
      <c r="AYB29" s="32">
        <f t="shared" si="23"/>
        <v>0</v>
      </c>
      <c r="AYC29" s="32">
        <f t="shared" si="23"/>
        <v>0</v>
      </c>
      <c r="AYD29" s="32">
        <f t="shared" si="23"/>
        <v>0</v>
      </c>
      <c r="AYE29" s="32">
        <f t="shared" si="23"/>
        <v>0</v>
      </c>
      <c r="AYF29" s="32">
        <f t="shared" si="23"/>
        <v>0</v>
      </c>
      <c r="AYG29" s="32">
        <f t="shared" si="23"/>
        <v>0</v>
      </c>
      <c r="AYH29" s="32">
        <f t="shared" si="23"/>
        <v>0</v>
      </c>
      <c r="AYI29" s="32">
        <f t="shared" si="23"/>
        <v>0</v>
      </c>
      <c r="AYJ29" s="32">
        <f t="shared" si="23"/>
        <v>0</v>
      </c>
      <c r="AYK29" s="32">
        <f t="shared" ref="AYK29:BAV29" si="24">AYK9</f>
        <v>0</v>
      </c>
      <c r="AYL29" s="32">
        <f t="shared" si="24"/>
        <v>0</v>
      </c>
      <c r="AYM29" s="32">
        <f t="shared" si="24"/>
        <v>0</v>
      </c>
      <c r="AYN29" s="32">
        <f t="shared" si="24"/>
        <v>0</v>
      </c>
      <c r="AYO29" s="32">
        <f t="shared" si="24"/>
        <v>0</v>
      </c>
      <c r="AYP29" s="32">
        <f t="shared" si="24"/>
        <v>0</v>
      </c>
      <c r="AYQ29" s="32">
        <f t="shared" si="24"/>
        <v>0</v>
      </c>
      <c r="AYR29" s="32">
        <f t="shared" si="24"/>
        <v>0</v>
      </c>
      <c r="AYS29" s="32">
        <f t="shared" si="24"/>
        <v>0</v>
      </c>
      <c r="AYT29" s="32">
        <f t="shared" si="24"/>
        <v>0</v>
      </c>
      <c r="AYU29" s="32">
        <f t="shared" si="24"/>
        <v>0</v>
      </c>
      <c r="AYV29" s="32">
        <f t="shared" si="24"/>
        <v>0</v>
      </c>
      <c r="AYW29" s="32">
        <f t="shared" si="24"/>
        <v>0</v>
      </c>
      <c r="AYX29" s="32">
        <f t="shared" si="24"/>
        <v>0</v>
      </c>
      <c r="AYY29" s="32">
        <f t="shared" si="24"/>
        <v>0</v>
      </c>
      <c r="AYZ29" s="32">
        <f t="shared" si="24"/>
        <v>0</v>
      </c>
      <c r="AZA29" s="32">
        <f t="shared" si="24"/>
        <v>0</v>
      </c>
      <c r="AZB29" s="32">
        <f t="shared" si="24"/>
        <v>0</v>
      </c>
      <c r="AZC29" s="32">
        <f t="shared" si="24"/>
        <v>0</v>
      </c>
      <c r="AZD29" s="32">
        <f t="shared" si="24"/>
        <v>0</v>
      </c>
      <c r="AZE29" s="32">
        <f t="shared" si="24"/>
        <v>0</v>
      </c>
      <c r="AZF29" s="32">
        <f t="shared" si="24"/>
        <v>0</v>
      </c>
      <c r="AZG29" s="32">
        <f t="shared" si="24"/>
        <v>0</v>
      </c>
      <c r="AZH29" s="32">
        <f t="shared" si="24"/>
        <v>0</v>
      </c>
      <c r="AZI29" s="32">
        <f t="shared" si="24"/>
        <v>0</v>
      </c>
      <c r="AZJ29" s="32">
        <f t="shared" si="24"/>
        <v>0</v>
      </c>
      <c r="AZK29" s="32">
        <f t="shared" si="24"/>
        <v>0</v>
      </c>
      <c r="AZL29" s="32">
        <f t="shared" si="24"/>
        <v>0</v>
      </c>
      <c r="AZM29" s="32">
        <f t="shared" si="24"/>
        <v>0</v>
      </c>
      <c r="AZN29" s="32">
        <f t="shared" si="24"/>
        <v>0</v>
      </c>
      <c r="AZO29" s="32">
        <f t="shared" si="24"/>
        <v>0</v>
      </c>
      <c r="AZP29" s="32">
        <f t="shared" si="24"/>
        <v>0</v>
      </c>
      <c r="AZQ29" s="32">
        <f t="shared" si="24"/>
        <v>0</v>
      </c>
      <c r="AZR29" s="32">
        <f t="shared" si="24"/>
        <v>0</v>
      </c>
      <c r="AZS29" s="32">
        <f t="shared" si="24"/>
        <v>0</v>
      </c>
      <c r="AZT29" s="32">
        <f t="shared" si="24"/>
        <v>0</v>
      </c>
      <c r="AZU29" s="32">
        <f t="shared" si="24"/>
        <v>0</v>
      </c>
      <c r="AZV29" s="32">
        <f t="shared" si="24"/>
        <v>0</v>
      </c>
      <c r="AZW29" s="32">
        <f t="shared" si="24"/>
        <v>0</v>
      </c>
      <c r="AZX29" s="32">
        <f t="shared" si="24"/>
        <v>0</v>
      </c>
      <c r="AZY29" s="32">
        <f t="shared" si="24"/>
        <v>0</v>
      </c>
      <c r="AZZ29" s="32">
        <f t="shared" si="24"/>
        <v>0</v>
      </c>
      <c r="BAA29" s="32">
        <f t="shared" si="24"/>
        <v>0</v>
      </c>
      <c r="BAB29" s="32">
        <f t="shared" si="24"/>
        <v>0</v>
      </c>
      <c r="BAC29" s="32">
        <f t="shared" si="24"/>
        <v>0</v>
      </c>
      <c r="BAD29" s="32">
        <f t="shared" si="24"/>
        <v>0</v>
      </c>
      <c r="BAE29" s="32">
        <f t="shared" si="24"/>
        <v>0</v>
      </c>
      <c r="BAF29" s="32">
        <f t="shared" si="24"/>
        <v>0</v>
      </c>
      <c r="BAG29" s="32">
        <f t="shared" si="24"/>
        <v>0</v>
      </c>
      <c r="BAH29" s="32">
        <f t="shared" si="24"/>
        <v>0</v>
      </c>
      <c r="BAI29" s="32">
        <f t="shared" si="24"/>
        <v>0</v>
      </c>
      <c r="BAJ29" s="32">
        <f t="shared" si="24"/>
        <v>0</v>
      </c>
      <c r="BAK29" s="32">
        <f t="shared" si="24"/>
        <v>0</v>
      </c>
      <c r="BAL29" s="32">
        <f t="shared" si="24"/>
        <v>0</v>
      </c>
      <c r="BAM29" s="32">
        <f t="shared" si="24"/>
        <v>0</v>
      </c>
      <c r="BAN29" s="32">
        <f t="shared" si="24"/>
        <v>0</v>
      </c>
      <c r="BAO29" s="32">
        <f t="shared" si="24"/>
        <v>0</v>
      </c>
      <c r="BAP29" s="32">
        <f t="shared" si="24"/>
        <v>0</v>
      </c>
      <c r="BAQ29" s="32">
        <f t="shared" si="24"/>
        <v>0</v>
      </c>
      <c r="BAR29" s="32">
        <f t="shared" si="24"/>
        <v>0</v>
      </c>
      <c r="BAS29" s="32">
        <f t="shared" si="24"/>
        <v>0</v>
      </c>
      <c r="BAT29" s="32">
        <f t="shared" si="24"/>
        <v>0</v>
      </c>
      <c r="BAU29" s="32">
        <f t="shared" si="24"/>
        <v>0</v>
      </c>
      <c r="BAV29" s="32">
        <f t="shared" si="24"/>
        <v>0</v>
      </c>
      <c r="BAW29" s="32">
        <f t="shared" ref="BAW29:BDH29" si="25">BAW9</f>
        <v>0</v>
      </c>
      <c r="BAX29" s="32">
        <f t="shared" si="25"/>
        <v>0</v>
      </c>
      <c r="BAY29" s="32">
        <f t="shared" si="25"/>
        <v>0</v>
      </c>
      <c r="BAZ29" s="32">
        <f t="shared" si="25"/>
        <v>0</v>
      </c>
      <c r="BBA29" s="32">
        <f t="shared" si="25"/>
        <v>0</v>
      </c>
      <c r="BBB29" s="32">
        <f t="shared" si="25"/>
        <v>0</v>
      </c>
      <c r="BBC29" s="32">
        <f t="shared" si="25"/>
        <v>0</v>
      </c>
      <c r="BBD29" s="32">
        <f t="shared" si="25"/>
        <v>0</v>
      </c>
      <c r="BBE29" s="32">
        <f t="shared" si="25"/>
        <v>0</v>
      </c>
      <c r="BBF29" s="32">
        <f t="shared" si="25"/>
        <v>0</v>
      </c>
      <c r="BBG29" s="32">
        <f t="shared" si="25"/>
        <v>0</v>
      </c>
      <c r="BBH29" s="32">
        <f t="shared" si="25"/>
        <v>0</v>
      </c>
      <c r="BBI29" s="32">
        <f t="shared" si="25"/>
        <v>0</v>
      </c>
      <c r="BBJ29" s="32">
        <f t="shared" si="25"/>
        <v>0</v>
      </c>
      <c r="BBK29" s="32">
        <f t="shared" si="25"/>
        <v>0</v>
      </c>
      <c r="BBL29" s="32">
        <f t="shared" si="25"/>
        <v>0</v>
      </c>
      <c r="BBM29" s="32">
        <f t="shared" si="25"/>
        <v>0</v>
      </c>
      <c r="BBN29" s="32">
        <f t="shared" si="25"/>
        <v>0</v>
      </c>
      <c r="BBO29" s="32">
        <f t="shared" si="25"/>
        <v>0</v>
      </c>
      <c r="BBP29" s="32">
        <f t="shared" si="25"/>
        <v>0</v>
      </c>
      <c r="BBQ29" s="32">
        <f t="shared" si="25"/>
        <v>0</v>
      </c>
      <c r="BBR29" s="32">
        <f t="shared" si="25"/>
        <v>0</v>
      </c>
      <c r="BBS29" s="32">
        <f t="shared" si="25"/>
        <v>0</v>
      </c>
      <c r="BBT29" s="32">
        <f t="shared" si="25"/>
        <v>0</v>
      </c>
      <c r="BBU29" s="32">
        <f t="shared" si="25"/>
        <v>0</v>
      </c>
      <c r="BBV29" s="32">
        <f t="shared" si="25"/>
        <v>0</v>
      </c>
      <c r="BBW29" s="32">
        <f t="shared" si="25"/>
        <v>0</v>
      </c>
      <c r="BBX29" s="32">
        <f t="shared" si="25"/>
        <v>0</v>
      </c>
      <c r="BBY29" s="32">
        <f t="shared" si="25"/>
        <v>0</v>
      </c>
      <c r="BBZ29" s="32">
        <f t="shared" si="25"/>
        <v>0</v>
      </c>
      <c r="BCA29" s="32">
        <f t="shared" si="25"/>
        <v>0</v>
      </c>
      <c r="BCB29" s="32">
        <f t="shared" si="25"/>
        <v>0</v>
      </c>
      <c r="BCC29" s="32">
        <f t="shared" si="25"/>
        <v>0</v>
      </c>
      <c r="BCD29" s="32">
        <f t="shared" si="25"/>
        <v>0</v>
      </c>
      <c r="BCE29" s="32">
        <f t="shared" si="25"/>
        <v>0</v>
      </c>
      <c r="BCF29" s="32">
        <f t="shared" si="25"/>
        <v>0</v>
      </c>
      <c r="BCG29" s="32">
        <f t="shared" si="25"/>
        <v>0</v>
      </c>
      <c r="BCH29" s="32">
        <f t="shared" si="25"/>
        <v>0</v>
      </c>
      <c r="BCI29" s="32">
        <f t="shared" si="25"/>
        <v>0</v>
      </c>
      <c r="BCJ29" s="32">
        <f t="shared" si="25"/>
        <v>0</v>
      </c>
      <c r="BCK29" s="32">
        <f t="shared" si="25"/>
        <v>0</v>
      </c>
      <c r="BCL29" s="32">
        <f t="shared" si="25"/>
        <v>0</v>
      </c>
      <c r="BCM29" s="32">
        <f t="shared" si="25"/>
        <v>0</v>
      </c>
      <c r="BCN29" s="32">
        <f t="shared" si="25"/>
        <v>0</v>
      </c>
      <c r="BCO29" s="32">
        <f t="shared" si="25"/>
        <v>0</v>
      </c>
      <c r="BCP29" s="32">
        <f t="shared" si="25"/>
        <v>0</v>
      </c>
      <c r="BCQ29" s="32">
        <f t="shared" si="25"/>
        <v>0</v>
      </c>
      <c r="BCR29" s="32">
        <f t="shared" si="25"/>
        <v>0</v>
      </c>
      <c r="BCS29" s="32">
        <f t="shared" si="25"/>
        <v>0</v>
      </c>
      <c r="BCT29" s="32">
        <f t="shared" si="25"/>
        <v>0</v>
      </c>
      <c r="BCU29" s="32">
        <f t="shared" si="25"/>
        <v>0</v>
      </c>
      <c r="BCV29" s="32">
        <f t="shared" si="25"/>
        <v>0</v>
      </c>
      <c r="BCW29" s="32">
        <f t="shared" si="25"/>
        <v>0</v>
      </c>
      <c r="BCX29" s="32">
        <f t="shared" si="25"/>
        <v>0</v>
      </c>
      <c r="BCY29" s="32">
        <f t="shared" si="25"/>
        <v>0</v>
      </c>
      <c r="BCZ29" s="32">
        <f t="shared" si="25"/>
        <v>0</v>
      </c>
      <c r="BDA29" s="32">
        <f t="shared" si="25"/>
        <v>0</v>
      </c>
      <c r="BDB29" s="32">
        <f t="shared" si="25"/>
        <v>0</v>
      </c>
      <c r="BDC29" s="32">
        <f t="shared" si="25"/>
        <v>0</v>
      </c>
      <c r="BDD29" s="32">
        <f t="shared" si="25"/>
        <v>0</v>
      </c>
      <c r="BDE29" s="32">
        <f t="shared" si="25"/>
        <v>0</v>
      </c>
      <c r="BDF29" s="32">
        <f t="shared" si="25"/>
        <v>0</v>
      </c>
      <c r="BDG29" s="32">
        <f t="shared" si="25"/>
        <v>0</v>
      </c>
      <c r="BDH29" s="32">
        <f t="shared" si="25"/>
        <v>0</v>
      </c>
      <c r="BDI29" s="32">
        <f t="shared" ref="BDI29:BFT29" si="26">BDI9</f>
        <v>0</v>
      </c>
      <c r="BDJ29" s="32">
        <f t="shared" si="26"/>
        <v>0</v>
      </c>
      <c r="BDK29" s="32">
        <f t="shared" si="26"/>
        <v>0</v>
      </c>
      <c r="BDL29" s="32">
        <f t="shared" si="26"/>
        <v>0</v>
      </c>
      <c r="BDM29" s="32">
        <f t="shared" si="26"/>
        <v>0</v>
      </c>
      <c r="BDN29" s="32">
        <f t="shared" si="26"/>
        <v>0</v>
      </c>
      <c r="BDO29" s="32">
        <f t="shared" si="26"/>
        <v>0</v>
      </c>
      <c r="BDP29" s="32">
        <f t="shared" si="26"/>
        <v>0</v>
      </c>
      <c r="BDQ29" s="32">
        <f t="shared" si="26"/>
        <v>0</v>
      </c>
      <c r="BDR29" s="32">
        <f t="shared" si="26"/>
        <v>0</v>
      </c>
      <c r="BDS29" s="32">
        <f t="shared" si="26"/>
        <v>0</v>
      </c>
      <c r="BDT29" s="32">
        <f t="shared" si="26"/>
        <v>0</v>
      </c>
      <c r="BDU29" s="32">
        <f t="shared" si="26"/>
        <v>0</v>
      </c>
      <c r="BDV29" s="32">
        <f t="shared" si="26"/>
        <v>0</v>
      </c>
      <c r="BDW29" s="32">
        <f t="shared" si="26"/>
        <v>0</v>
      </c>
      <c r="BDX29" s="32">
        <f t="shared" si="26"/>
        <v>0</v>
      </c>
      <c r="BDY29" s="32">
        <f t="shared" si="26"/>
        <v>0</v>
      </c>
      <c r="BDZ29" s="32">
        <f t="shared" si="26"/>
        <v>0</v>
      </c>
      <c r="BEA29" s="32">
        <f t="shared" si="26"/>
        <v>0</v>
      </c>
      <c r="BEB29" s="32">
        <f t="shared" si="26"/>
        <v>0</v>
      </c>
      <c r="BEC29" s="32">
        <f t="shared" si="26"/>
        <v>0</v>
      </c>
      <c r="BED29" s="32">
        <f t="shared" si="26"/>
        <v>0</v>
      </c>
      <c r="BEE29" s="32">
        <f t="shared" si="26"/>
        <v>0</v>
      </c>
      <c r="BEF29" s="32">
        <f t="shared" si="26"/>
        <v>0</v>
      </c>
      <c r="BEG29" s="32">
        <f t="shared" si="26"/>
        <v>0</v>
      </c>
      <c r="BEH29" s="32">
        <f t="shared" si="26"/>
        <v>0</v>
      </c>
      <c r="BEI29" s="32">
        <f t="shared" si="26"/>
        <v>0</v>
      </c>
      <c r="BEJ29" s="32">
        <f t="shared" si="26"/>
        <v>0</v>
      </c>
      <c r="BEK29" s="32">
        <f t="shared" si="26"/>
        <v>0</v>
      </c>
      <c r="BEL29" s="32">
        <f t="shared" si="26"/>
        <v>0</v>
      </c>
      <c r="BEM29" s="32">
        <f t="shared" si="26"/>
        <v>0</v>
      </c>
      <c r="BEN29" s="32">
        <f t="shared" si="26"/>
        <v>0</v>
      </c>
      <c r="BEO29" s="32">
        <f t="shared" si="26"/>
        <v>0</v>
      </c>
      <c r="BEP29" s="32">
        <f t="shared" si="26"/>
        <v>0</v>
      </c>
      <c r="BEQ29" s="32">
        <f t="shared" si="26"/>
        <v>0</v>
      </c>
      <c r="BER29" s="32">
        <f t="shared" si="26"/>
        <v>0</v>
      </c>
      <c r="BES29" s="32">
        <f t="shared" si="26"/>
        <v>0</v>
      </c>
      <c r="BET29" s="32">
        <f t="shared" si="26"/>
        <v>0</v>
      </c>
      <c r="BEU29" s="32">
        <f t="shared" si="26"/>
        <v>0</v>
      </c>
      <c r="BEV29" s="32">
        <f t="shared" si="26"/>
        <v>0</v>
      </c>
      <c r="BEW29" s="32">
        <f t="shared" si="26"/>
        <v>0</v>
      </c>
      <c r="BEX29" s="32">
        <f t="shared" si="26"/>
        <v>0</v>
      </c>
      <c r="BEY29" s="32">
        <f t="shared" si="26"/>
        <v>0</v>
      </c>
      <c r="BEZ29" s="32">
        <f t="shared" si="26"/>
        <v>0</v>
      </c>
      <c r="BFA29" s="32">
        <f t="shared" si="26"/>
        <v>0</v>
      </c>
      <c r="BFB29" s="32">
        <f t="shared" si="26"/>
        <v>0</v>
      </c>
      <c r="BFC29" s="32">
        <f t="shared" si="26"/>
        <v>0</v>
      </c>
      <c r="BFD29" s="32">
        <f t="shared" si="26"/>
        <v>0</v>
      </c>
      <c r="BFE29" s="32">
        <f t="shared" si="26"/>
        <v>0</v>
      </c>
      <c r="BFF29" s="32">
        <f t="shared" si="26"/>
        <v>0</v>
      </c>
      <c r="BFG29" s="32">
        <f t="shared" si="26"/>
        <v>0</v>
      </c>
      <c r="BFH29" s="32">
        <f t="shared" si="26"/>
        <v>0</v>
      </c>
      <c r="BFI29" s="32">
        <f t="shared" si="26"/>
        <v>0</v>
      </c>
      <c r="BFJ29" s="32">
        <f t="shared" si="26"/>
        <v>0</v>
      </c>
      <c r="BFK29" s="32">
        <f t="shared" si="26"/>
        <v>0</v>
      </c>
      <c r="BFL29" s="32">
        <f t="shared" si="26"/>
        <v>0</v>
      </c>
      <c r="BFM29" s="32">
        <f t="shared" si="26"/>
        <v>0</v>
      </c>
      <c r="BFN29" s="32">
        <f t="shared" si="26"/>
        <v>0</v>
      </c>
      <c r="BFO29" s="32">
        <f t="shared" si="26"/>
        <v>0</v>
      </c>
      <c r="BFP29" s="32">
        <f t="shared" si="26"/>
        <v>0</v>
      </c>
      <c r="BFQ29" s="32">
        <f t="shared" si="26"/>
        <v>0</v>
      </c>
      <c r="BFR29" s="32">
        <f t="shared" si="26"/>
        <v>0</v>
      </c>
      <c r="BFS29" s="32">
        <f t="shared" si="26"/>
        <v>0</v>
      </c>
      <c r="BFT29" s="32">
        <f t="shared" si="26"/>
        <v>0</v>
      </c>
      <c r="BFU29" s="32">
        <f t="shared" ref="BFU29:BIF29" si="27">BFU9</f>
        <v>0</v>
      </c>
      <c r="BFV29" s="32">
        <f t="shared" si="27"/>
        <v>0</v>
      </c>
      <c r="BFW29" s="32">
        <f t="shared" si="27"/>
        <v>0</v>
      </c>
      <c r="BFX29" s="32">
        <f t="shared" si="27"/>
        <v>0</v>
      </c>
      <c r="BFY29" s="32">
        <f t="shared" si="27"/>
        <v>0</v>
      </c>
      <c r="BFZ29" s="32">
        <f t="shared" si="27"/>
        <v>0</v>
      </c>
      <c r="BGA29" s="32">
        <f t="shared" si="27"/>
        <v>0</v>
      </c>
      <c r="BGB29" s="32">
        <f t="shared" si="27"/>
        <v>0</v>
      </c>
      <c r="BGC29" s="32">
        <f t="shared" si="27"/>
        <v>0</v>
      </c>
      <c r="BGD29" s="32">
        <f t="shared" si="27"/>
        <v>0</v>
      </c>
      <c r="BGE29" s="32">
        <f t="shared" si="27"/>
        <v>0</v>
      </c>
      <c r="BGF29" s="32">
        <f t="shared" si="27"/>
        <v>0</v>
      </c>
      <c r="BGG29" s="32">
        <f t="shared" si="27"/>
        <v>0</v>
      </c>
      <c r="BGH29" s="32">
        <f t="shared" si="27"/>
        <v>0</v>
      </c>
      <c r="BGI29" s="32">
        <f t="shared" si="27"/>
        <v>0</v>
      </c>
      <c r="BGJ29" s="32">
        <f t="shared" si="27"/>
        <v>0</v>
      </c>
      <c r="BGK29" s="32">
        <f t="shared" si="27"/>
        <v>0</v>
      </c>
      <c r="BGL29" s="32">
        <f t="shared" si="27"/>
        <v>0</v>
      </c>
      <c r="BGM29" s="32">
        <f t="shared" si="27"/>
        <v>0</v>
      </c>
      <c r="BGN29" s="32">
        <f t="shared" si="27"/>
        <v>0</v>
      </c>
      <c r="BGO29" s="32">
        <f t="shared" si="27"/>
        <v>0</v>
      </c>
      <c r="BGP29" s="32">
        <f t="shared" si="27"/>
        <v>0</v>
      </c>
      <c r="BGQ29" s="32">
        <f t="shared" si="27"/>
        <v>0</v>
      </c>
      <c r="BGR29" s="32">
        <f t="shared" si="27"/>
        <v>0</v>
      </c>
      <c r="BGS29" s="32">
        <f t="shared" si="27"/>
        <v>0</v>
      </c>
      <c r="BGT29" s="32">
        <f t="shared" si="27"/>
        <v>0</v>
      </c>
      <c r="BGU29" s="32">
        <f t="shared" si="27"/>
        <v>0</v>
      </c>
      <c r="BGV29" s="32">
        <f t="shared" si="27"/>
        <v>0</v>
      </c>
      <c r="BGW29" s="32">
        <f t="shared" si="27"/>
        <v>0</v>
      </c>
      <c r="BGX29" s="32">
        <f t="shared" si="27"/>
        <v>0</v>
      </c>
      <c r="BGY29" s="32">
        <f t="shared" si="27"/>
        <v>0</v>
      </c>
      <c r="BGZ29" s="32">
        <f t="shared" si="27"/>
        <v>0</v>
      </c>
      <c r="BHA29" s="32">
        <f t="shared" si="27"/>
        <v>0</v>
      </c>
      <c r="BHB29" s="32">
        <f t="shared" si="27"/>
        <v>0</v>
      </c>
      <c r="BHC29" s="32">
        <f t="shared" si="27"/>
        <v>0</v>
      </c>
      <c r="BHD29" s="32">
        <f t="shared" si="27"/>
        <v>0</v>
      </c>
      <c r="BHE29" s="32">
        <f t="shared" si="27"/>
        <v>0</v>
      </c>
      <c r="BHF29" s="32">
        <f t="shared" si="27"/>
        <v>0</v>
      </c>
      <c r="BHG29" s="32">
        <f t="shared" si="27"/>
        <v>0</v>
      </c>
      <c r="BHH29" s="32">
        <f t="shared" si="27"/>
        <v>0</v>
      </c>
      <c r="BHI29" s="32">
        <f t="shared" si="27"/>
        <v>0</v>
      </c>
      <c r="BHJ29" s="32">
        <f t="shared" si="27"/>
        <v>0</v>
      </c>
      <c r="BHK29" s="32">
        <f t="shared" si="27"/>
        <v>0</v>
      </c>
      <c r="BHL29" s="32">
        <f t="shared" si="27"/>
        <v>0</v>
      </c>
      <c r="BHM29" s="32">
        <f t="shared" si="27"/>
        <v>0</v>
      </c>
      <c r="BHN29" s="32">
        <f t="shared" si="27"/>
        <v>0</v>
      </c>
      <c r="BHO29" s="32">
        <f t="shared" si="27"/>
        <v>0</v>
      </c>
      <c r="BHP29" s="32">
        <f t="shared" si="27"/>
        <v>0</v>
      </c>
      <c r="BHQ29" s="32">
        <f t="shared" si="27"/>
        <v>0</v>
      </c>
      <c r="BHR29" s="32">
        <f t="shared" si="27"/>
        <v>0</v>
      </c>
      <c r="BHS29" s="32">
        <f t="shared" si="27"/>
        <v>0</v>
      </c>
      <c r="BHT29" s="32">
        <f t="shared" si="27"/>
        <v>0</v>
      </c>
      <c r="BHU29" s="32">
        <f t="shared" si="27"/>
        <v>0</v>
      </c>
      <c r="BHV29" s="32">
        <f t="shared" si="27"/>
        <v>0</v>
      </c>
      <c r="BHW29" s="32">
        <f t="shared" si="27"/>
        <v>0</v>
      </c>
      <c r="BHX29" s="32">
        <f t="shared" si="27"/>
        <v>0</v>
      </c>
      <c r="BHY29" s="32">
        <f t="shared" si="27"/>
        <v>0</v>
      </c>
      <c r="BHZ29" s="32">
        <f t="shared" si="27"/>
        <v>0</v>
      </c>
      <c r="BIA29" s="32">
        <f t="shared" si="27"/>
        <v>0</v>
      </c>
      <c r="BIB29" s="32">
        <f t="shared" si="27"/>
        <v>0</v>
      </c>
      <c r="BIC29" s="32">
        <f t="shared" si="27"/>
        <v>0</v>
      </c>
      <c r="BID29" s="32">
        <f t="shared" si="27"/>
        <v>0</v>
      </c>
      <c r="BIE29" s="32">
        <f t="shared" si="27"/>
        <v>0</v>
      </c>
      <c r="BIF29" s="32">
        <f t="shared" si="27"/>
        <v>0</v>
      </c>
      <c r="BIG29" s="32">
        <f t="shared" ref="BIG29:BKR29" si="28">BIG9</f>
        <v>0</v>
      </c>
      <c r="BIH29" s="32">
        <f t="shared" si="28"/>
        <v>0</v>
      </c>
      <c r="BII29" s="32">
        <f t="shared" si="28"/>
        <v>0</v>
      </c>
      <c r="BIJ29" s="32">
        <f t="shared" si="28"/>
        <v>0</v>
      </c>
      <c r="BIK29" s="32">
        <f t="shared" si="28"/>
        <v>0</v>
      </c>
      <c r="BIL29" s="32">
        <f t="shared" si="28"/>
        <v>0</v>
      </c>
      <c r="BIM29" s="32">
        <f t="shared" si="28"/>
        <v>0</v>
      </c>
      <c r="BIN29" s="32">
        <f t="shared" si="28"/>
        <v>0</v>
      </c>
      <c r="BIO29" s="32">
        <f t="shared" si="28"/>
        <v>0</v>
      </c>
      <c r="BIP29" s="32">
        <f t="shared" si="28"/>
        <v>0</v>
      </c>
      <c r="BIQ29" s="32">
        <f t="shared" si="28"/>
        <v>0</v>
      </c>
      <c r="BIR29" s="32">
        <f t="shared" si="28"/>
        <v>0</v>
      </c>
      <c r="BIS29" s="32">
        <f t="shared" si="28"/>
        <v>0</v>
      </c>
      <c r="BIT29" s="32">
        <f t="shared" si="28"/>
        <v>0</v>
      </c>
      <c r="BIU29" s="32">
        <f t="shared" si="28"/>
        <v>0</v>
      </c>
      <c r="BIV29" s="32">
        <f t="shared" si="28"/>
        <v>0</v>
      </c>
      <c r="BIW29" s="32">
        <f t="shared" si="28"/>
        <v>0</v>
      </c>
      <c r="BIX29" s="32">
        <f t="shared" si="28"/>
        <v>0</v>
      </c>
      <c r="BIY29" s="32">
        <f t="shared" si="28"/>
        <v>0</v>
      </c>
      <c r="BIZ29" s="32">
        <f t="shared" si="28"/>
        <v>0</v>
      </c>
      <c r="BJA29" s="32">
        <f t="shared" si="28"/>
        <v>0</v>
      </c>
      <c r="BJB29" s="32">
        <f t="shared" si="28"/>
        <v>0</v>
      </c>
      <c r="BJC29" s="32">
        <f t="shared" si="28"/>
        <v>0</v>
      </c>
      <c r="BJD29" s="32">
        <f t="shared" si="28"/>
        <v>0</v>
      </c>
      <c r="BJE29" s="32">
        <f t="shared" si="28"/>
        <v>0</v>
      </c>
      <c r="BJF29" s="32">
        <f t="shared" si="28"/>
        <v>0</v>
      </c>
      <c r="BJG29" s="32">
        <f t="shared" si="28"/>
        <v>0</v>
      </c>
      <c r="BJH29" s="32">
        <f t="shared" si="28"/>
        <v>0</v>
      </c>
      <c r="BJI29" s="32">
        <f t="shared" si="28"/>
        <v>0</v>
      </c>
      <c r="BJJ29" s="32">
        <f t="shared" si="28"/>
        <v>0</v>
      </c>
      <c r="BJK29" s="32">
        <f t="shared" si="28"/>
        <v>0</v>
      </c>
      <c r="BJL29" s="32">
        <f t="shared" si="28"/>
        <v>0</v>
      </c>
      <c r="BJM29" s="32">
        <f t="shared" si="28"/>
        <v>0</v>
      </c>
      <c r="BJN29" s="32">
        <f t="shared" si="28"/>
        <v>0</v>
      </c>
      <c r="BJO29" s="32">
        <f t="shared" si="28"/>
        <v>0</v>
      </c>
      <c r="BJP29" s="32">
        <f t="shared" si="28"/>
        <v>0</v>
      </c>
      <c r="BJQ29" s="32">
        <f t="shared" si="28"/>
        <v>0</v>
      </c>
      <c r="BJR29" s="32">
        <f t="shared" si="28"/>
        <v>0</v>
      </c>
      <c r="BJS29" s="32">
        <f t="shared" si="28"/>
        <v>0</v>
      </c>
      <c r="BJT29" s="32">
        <f t="shared" si="28"/>
        <v>0</v>
      </c>
      <c r="BJU29" s="32">
        <f t="shared" si="28"/>
        <v>0</v>
      </c>
      <c r="BJV29" s="32">
        <f t="shared" si="28"/>
        <v>0</v>
      </c>
      <c r="BJW29" s="32">
        <f t="shared" si="28"/>
        <v>0</v>
      </c>
      <c r="BJX29" s="32">
        <f t="shared" si="28"/>
        <v>0</v>
      </c>
      <c r="BJY29" s="32">
        <f t="shared" si="28"/>
        <v>0</v>
      </c>
      <c r="BJZ29" s="32">
        <f t="shared" si="28"/>
        <v>0</v>
      </c>
      <c r="BKA29" s="32">
        <f t="shared" si="28"/>
        <v>0</v>
      </c>
      <c r="BKB29" s="32">
        <f t="shared" si="28"/>
        <v>0</v>
      </c>
      <c r="BKC29" s="32">
        <f t="shared" si="28"/>
        <v>0</v>
      </c>
      <c r="BKD29" s="32">
        <f t="shared" si="28"/>
        <v>0</v>
      </c>
      <c r="BKE29" s="32">
        <f t="shared" si="28"/>
        <v>0</v>
      </c>
      <c r="BKF29" s="32">
        <f t="shared" si="28"/>
        <v>0</v>
      </c>
      <c r="BKG29" s="32">
        <f t="shared" si="28"/>
        <v>0</v>
      </c>
      <c r="BKH29" s="32">
        <f t="shared" si="28"/>
        <v>0</v>
      </c>
      <c r="BKI29" s="32">
        <f t="shared" si="28"/>
        <v>0</v>
      </c>
      <c r="BKJ29" s="32">
        <f t="shared" si="28"/>
        <v>0</v>
      </c>
      <c r="BKK29" s="32">
        <f t="shared" si="28"/>
        <v>0</v>
      </c>
      <c r="BKL29" s="32">
        <f t="shared" si="28"/>
        <v>0</v>
      </c>
      <c r="BKM29" s="32">
        <f t="shared" si="28"/>
        <v>0</v>
      </c>
      <c r="BKN29" s="32">
        <f t="shared" si="28"/>
        <v>0</v>
      </c>
      <c r="BKO29" s="32">
        <f t="shared" si="28"/>
        <v>0</v>
      </c>
      <c r="BKP29" s="32">
        <f t="shared" si="28"/>
        <v>0</v>
      </c>
      <c r="BKQ29" s="32">
        <f t="shared" si="28"/>
        <v>0</v>
      </c>
      <c r="BKR29" s="32">
        <f t="shared" si="28"/>
        <v>0</v>
      </c>
      <c r="BKS29" s="32">
        <f t="shared" ref="BKS29:BND29" si="29">BKS9</f>
        <v>0</v>
      </c>
      <c r="BKT29" s="32">
        <f t="shared" si="29"/>
        <v>0</v>
      </c>
      <c r="BKU29" s="32">
        <f t="shared" si="29"/>
        <v>0</v>
      </c>
      <c r="BKV29" s="32">
        <f t="shared" si="29"/>
        <v>0</v>
      </c>
      <c r="BKW29" s="32">
        <f t="shared" si="29"/>
        <v>0</v>
      </c>
      <c r="BKX29" s="32">
        <f t="shared" si="29"/>
        <v>0</v>
      </c>
      <c r="BKY29" s="32">
        <f t="shared" si="29"/>
        <v>0</v>
      </c>
      <c r="BKZ29" s="32">
        <f t="shared" si="29"/>
        <v>0</v>
      </c>
      <c r="BLA29" s="32">
        <f t="shared" si="29"/>
        <v>0</v>
      </c>
      <c r="BLB29" s="32">
        <f t="shared" si="29"/>
        <v>0</v>
      </c>
      <c r="BLC29" s="32">
        <f t="shared" si="29"/>
        <v>0</v>
      </c>
      <c r="BLD29" s="32">
        <f t="shared" si="29"/>
        <v>0</v>
      </c>
      <c r="BLE29" s="32">
        <f t="shared" si="29"/>
        <v>0</v>
      </c>
      <c r="BLF29" s="32">
        <f t="shared" si="29"/>
        <v>0</v>
      </c>
      <c r="BLG29" s="32">
        <f t="shared" si="29"/>
        <v>0</v>
      </c>
      <c r="BLH29" s="32">
        <f t="shared" si="29"/>
        <v>0</v>
      </c>
      <c r="BLI29" s="32">
        <f t="shared" si="29"/>
        <v>0</v>
      </c>
      <c r="BLJ29" s="32">
        <f t="shared" si="29"/>
        <v>0</v>
      </c>
      <c r="BLK29" s="32">
        <f t="shared" si="29"/>
        <v>0</v>
      </c>
      <c r="BLL29" s="32">
        <f t="shared" si="29"/>
        <v>0</v>
      </c>
      <c r="BLM29" s="32">
        <f t="shared" si="29"/>
        <v>0</v>
      </c>
      <c r="BLN29" s="32">
        <f t="shared" si="29"/>
        <v>0</v>
      </c>
      <c r="BLO29" s="32">
        <f t="shared" si="29"/>
        <v>0</v>
      </c>
      <c r="BLP29" s="32">
        <f t="shared" si="29"/>
        <v>0</v>
      </c>
      <c r="BLQ29" s="32">
        <f t="shared" si="29"/>
        <v>0</v>
      </c>
      <c r="BLR29" s="32">
        <f t="shared" si="29"/>
        <v>0</v>
      </c>
      <c r="BLS29" s="32">
        <f t="shared" si="29"/>
        <v>0</v>
      </c>
      <c r="BLT29" s="32">
        <f t="shared" si="29"/>
        <v>0</v>
      </c>
      <c r="BLU29" s="32">
        <f t="shared" si="29"/>
        <v>0</v>
      </c>
      <c r="BLV29" s="32">
        <f t="shared" si="29"/>
        <v>0</v>
      </c>
      <c r="BLW29" s="32">
        <f t="shared" si="29"/>
        <v>0</v>
      </c>
      <c r="BLX29" s="32">
        <f t="shared" si="29"/>
        <v>0</v>
      </c>
      <c r="BLY29" s="32">
        <f t="shared" si="29"/>
        <v>0</v>
      </c>
      <c r="BLZ29" s="32">
        <f t="shared" si="29"/>
        <v>0</v>
      </c>
      <c r="BMA29" s="32">
        <f t="shared" si="29"/>
        <v>0</v>
      </c>
      <c r="BMB29" s="32">
        <f t="shared" si="29"/>
        <v>0</v>
      </c>
      <c r="BMC29" s="32">
        <f t="shared" si="29"/>
        <v>0</v>
      </c>
      <c r="BMD29" s="32">
        <f t="shared" si="29"/>
        <v>0</v>
      </c>
      <c r="BME29" s="32">
        <f t="shared" si="29"/>
        <v>0</v>
      </c>
      <c r="BMF29" s="32">
        <f t="shared" si="29"/>
        <v>0</v>
      </c>
      <c r="BMG29" s="32">
        <f t="shared" si="29"/>
        <v>0</v>
      </c>
      <c r="BMH29" s="32">
        <f t="shared" si="29"/>
        <v>0</v>
      </c>
      <c r="BMI29" s="32">
        <f t="shared" si="29"/>
        <v>0</v>
      </c>
      <c r="BMJ29" s="32">
        <f t="shared" si="29"/>
        <v>0</v>
      </c>
      <c r="BMK29" s="32">
        <f t="shared" si="29"/>
        <v>0</v>
      </c>
      <c r="BML29" s="32">
        <f t="shared" si="29"/>
        <v>0</v>
      </c>
      <c r="BMM29" s="32">
        <f t="shared" si="29"/>
        <v>0</v>
      </c>
      <c r="BMN29" s="32">
        <f t="shared" si="29"/>
        <v>0</v>
      </c>
      <c r="BMO29" s="32">
        <f t="shared" si="29"/>
        <v>0</v>
      </c>
      <c r="BMP29" s="32">
        <f t="shared" si="29"/>
        <v>0</v>
      </c>
      <c r="BMQ29" s="32">
        <f t="shared" si="29"/>
        <v>0</v>
      </c>
      <c r="BMR29" s="32">
        <f t="shared" si="29"/>
        <v>0</v>
      </c>
      <c r="BMS29" s="32">
        <f t="shared" si="29"/>
        <v>0</v>
      </c>
      <c r="BMT29" s="32">
        <f t="shared" si="29"/>
        <v>0</v>
      </c>
      <c r="BMU29" s="32">
        <f t="shared" si="29"/>
        <v>0</v>
      </c>
      <c r="BMV29" s="32">
        <f t="shared" si="29"/>
        <v>0</v>
      </c>
      <c r="BMW29" s="32">
        <f t="shared" si="29"/>
        <v>0</v>
      </c>
      <c r="BMX29" s="32">
        <f t="shared" si="29"/>
        <v>0</v>
      </c>
      <c r="BMY29" s="32">
        <f t="shared" si="29"/>
        <v>0</v>
      </c>
      <c r="BMZ29" s="32">
        <f t="shared" si="29"/>
        <v>0</v>
      </c>
      <c r="BNA29" s="32">
        <f t="shared" si="29"/>
        <v>0</v>
      </c>
      <c r="BNB29" s="32">
        <f t="shared" si="29"/>
        <v>0</v>
      </c>
      <c r="BNC29" s="32">
        <f t="shared" si="29"/>
        <v>0</v>
      </c>
      <c r="BND29" s="32">
        <f t="shared" si="29"/>
        <v>0</v>
      </c>
      <c r="BNE29" s="32">
        <f t="shared" ref="BNE29:BPP29" si="30">BNE9</f>
        <v>0</v>
      </c>
      <c r="BNF29" s="32">
        <f t="shared" si="30"/>
        <v>0</v>
      </c>
      <c r="BNG29" s="32">
        <f t="shared" si="30"/>
        <v>0</v>
      </c>
      <c r="BNH29" s="32">
        <f t="shared" si="30"/>
        <v>0</v>
      </c>
      <c r="BNI29" s="32">
        <f t="shared" si="30"/>
        <v>0</v>
      </c>
      <c r="BNJ29" s="32">
        <f t="shared" si="30"/>
        <v>0</v>
      </c>
      <c r="BNK29" s="32">
        <f t="shared" si="30"/>
        <v>0</v>
      </c>
      <c r="BNL29" s="32">
        <f t="shared" si="30"/>
        <v>0</v>
      </c>
      <c r="BNM29" s="32">
        <f t="shared" si="30"/>
        <v>0</v>
      </c>
      <c r="BNN29" s="32">
        <f t="shared" si="30"/>
        <v>0</v>
      </c>
      <c r="BNO29" s="32">
        <f t="shared" si="30"/>
        <v>0</v>
      </c>
      <c r="BNP29" s="32">
        <f t="shared" si="30"/>
        <v>0</v>
      </c>
      <c r="BNQ29" s="32">
        <f t="shared" si="30"/>
        <v>0</v>
      </c>
      <c r="BNR29" s="32">
        <f t="shared" si="30"/>
        <v>0</v>
      </c>
      <c r="BNS29" s="32">
        <f t="shared" si="30"/>
        <v>0</v>
      </c>
      <c r="BNT29" s="32">
        <f t="shared" si="30"/>
        <v>0</v>
      </c>
      <c r="BNU29" s="32">
        <f t="shared" si="30"/>
        <v>0</v>
      </c>
      <c r="BNV29" s="32">
        <f t="shared" si="30"/>
        <v>0</v>
      </c>
      <c r="BNW29" s="32">
        <f t="shared" si="30"/>
        <v>0</v>
      </c>
      <c r="BNX29" s="32">
        <f t="shared" si="30"/>
        <v>0</v>
      </c>
      <c r="BNY29" s="32">
        <f t="shared" si="30"/>
        <v>0</v>
      </c>
      <c r="BNZ29" s="32">
        <f t="shared" si="30"/>
        <v>0</v>
      </c>
      <c r="BOA29" s="32">
        <f t="shared" si="30"/>
        <v>0</v>
      </c>
      <c r="BOB29" s="32">
        <f t="shared" si="30"/>
        <v>0</v>
      </c>
      <c r="BOC29" s="32">
        <f t="shared" si="30"/>
        <v>0</v>
      </c>
      <c r="BOD29" s="32">
        <f t="shared" si="30"/>
        <v>0</v>
      </c>
      <c r="BOE29" s="32">
        <f t="shared" si="30"/>
        <v>0</v>
      </c>
      <c r="BOF29" s="32">
        <f t="shared" si="30"/>
        <v>0</v>
      </c>
      <c r="BOG29" s="32">
        <f t="shared" si="30"/>
        <v>0</v>
      </c>
      <c r="BOH29" s="32">
        <f t="shared" si="30"/>
        <v>0</v>
      </c>
      <c r="BOI29" s="32">
        <f t="shared" si="30"/>
        <v>0</v>
      </c>
      <c r="BOJ29" s="32">
        <f t="shared" si="30"/>
        <v>0</v>
      </c>
      <c r="BOK29" s="32">
        <f t="shared" si="30"/>
        <v>0</v>
      </c>
      <c r="BOL29" s="32">
        <f t="shared" si="30"/>
        <v>0</v>
      </c>
      <c r="BOM29" s="32">
        <f t="shared" si="30"/>
        <v>0</v>
      </c>
      <c r="BON29" s="32">
        <f t="shared" si="30"/>
        <v>0</v>
      </c>
      <c r="BOO29" s="32">
        <f t="shared" si="30"/>
        <v>0</v>
      </c>
      <c r="BOP29" s="32">
        <f t="shared" si="30"/>
        <v>0</v>
      </c>
      <c r="BOQ29" s="32">
        <f t="shared" si="30"/>
        <v>0</v>
      </c>
      <c r="BOR29" s="32">
        <f t="shared" si="30"/>
        <v>0</v>
      </c>
      <c r="BOS29" s="32">
        <f t="shared" si="30"/>
        <v>0</v>
      </c>
      <c r="BOT29" s="32">
        <f t="shared" si="30"/>
        <v>0</v>
      </c>
      <c r="BOU29" s="32">
        <f t="shared" si="30"/>
        <v>0</v>
      </c>
      <c r="BOV29" s="32">
        <f t="shared" si="30"/>
        <v>0</v>
      </c>
      <c r="BOW29" s="32">
        <f t="shared" si="30"/>
        <v>0</v>
      </c>
      <c r="BOX29" s="32">
        <f t="shared" si="30"/>
        <v>0</v>
      </c>
      <c r="BOY29" s="32">
        <f t="shared" si="30"/>
        <v>0</v>
      </c>
      <c r="BOZ29" s="32">
        <f t="shared" si="30"/>
        <v>0</v>
      </c>
      <c r="BPA29" s="32">
        <f t="shared" si="30"/>
        <v>0</v>
      </c>
      <c r="BPB29" s="32">
        <f t="shared" si="30"/>
        <v>0</v>
      </c>
      <c r="BPC29" s="32">
        <f t="shared" si="30"/>
        <v>0</v>
      </c>
      <c r="BPD29" s="32">
        <f t="shared" si="30"/>
        <v>0</v>
      </c>
      <c r="BPE29" s="32">
        <f t="shared" si="30"/>
        <v>0</v>
      </c>
      <c r="BPF29" s="32">
        <f t="shared" si="30"/>
        <v>0</v>
      </c>
      <c r="BPG29" s="32">
        <f t="shared" si="30"/>
        <v>0</v>
      </c>
      <c r="BPH29" s="32">
        <f t="shared" si="30"/>
        <v>0</v>
      </c>
      <c r="BPI29" s="32">
        <f t="shared" si="30"/>
        <v>0</v>
      </c>
      <c r="BPJ29" s="32">
        <f t="shared" si="30"/>
        <v>0</v>
      </c>
      <c r="BPK29" s="32">
        <f t="shared" si="30"/>
        <v>0</v>
      </c>
      <c r="BPL29" s="32">
        <f t="shared" si="30"/>
        <v>0</v>
      </c>
      <c r="BPM29" s="32">
        <f t="shared" si="30"/>
        <v>0</v>
      </c>
      <c r="BPN29" s="32">
        <f t="shared" si="30"/>
        <v>0</v>
      </c>
      <c r="BPO29" s="32">
        <f t="shared" si="30"/>
        <v>0</v>
      </c>
      <c r="BPP29" s="32">
        <f t="shared" si="30"/>
        <v>0</v>
      </c>
      <c r="BPQ29" s="32">
        <f t="shared" ref="BPQ29:BSB29" si="31">BPQ9</f>
        <v>0</v>
      </c>
      <c r="BPR29" s="32">
        <f t="shared" si="31"/>
        <v>0</v>
      </c>
      <c r="BPS29" s="32">
        <f t="shared" si="31"/>
        <v>0</v>
      </c>
      <c r="BPT29" s="32">
        <f t="shared" si="31"/>
        <v>0</v>
      </c>
      <c r="BPU29" s="32">
        <f t="shared" si="31"/>
        <v>0</v>
      </c>
      <c r="BPV29" s="32">
        <f t="shared" si="31"/>
        <v>0</v>
      </c>
      <c r="BPW29" s="32">
        <f t="shared" si="31"/>
        <v>0</v>
      </c>
      <c r="BPX29" s="32">
        <f t="shared" si="31"/>
        <v>0</v>
      </c>
      <c r="BPY29" s="32">
        <f t="shared" si="31"/>
        <v>0</v>
      </c>
      <c r="BPZ29" s="32">
        <f t="shared" si="31"/>
        <v>0</v>
      </c>
      <c r="BQA29" s="32">
        <f t="shared" si="31"/>
        <v>0</v>
      </c>
      <c r="BQB29" s="32">
        <f t="shared" si="31"/>
        <v>0</v>
      </c>
      <c r="BQC29" s="32">
        <f t="shared" si="31"/>
        <v>0</v>
      </c>
      <c r="BQD29" s="32">
        <f t="shared" si="31"/>
        <v>0</v>
      </c>
      <c r="BQE29" s="32">
        <f t="shared" si="31"/>
        <v>0</v>
      </c>
      <c r="BQF29" s="32">
        <f t="shared" si="31"/>
        <v>0</v>
      </c>
      <c r="BQG29" s="32">
        <f t="shared" si="31"/>
        <v>0</v>
      </c>
      <c r="BQH29" s="32">
        <f t="shared" si="31"/>
        <v>0</v>
      </c>
      <c r="BQI29" s="32">
        <f t="shared" si="31"/>
        <v>0</v>
      </c>
      <c r="BQJ29" s="32">
        <f t="shared" si="31"/>
        <v>0</v>
      </c>
      <c r="BQK29" s="32">
        <f t="shared" si="31"/>
        <v>0</v>
      </c>
      <c r="BQL29" s="32">
        <f t="shared" si="31"/>
        <v>0</v>
      </c>
      <c r="BQM29" s="32">
        <f t="shared" si="31"/>
        <v>0</v>
      </c>
      <c r="BQN29" s="32">
        <f t="shared" si="31"/>
        <v>0</v>
      </c>
      <c r="BQO29" s="32">
        <f t="shared" si="31"/>
        <v>0</v>
      </c>
      <c r="BQP29" s="32">
        <f t="shared" si="31"/>
        <v>0</v>
      </c>
      <c r="BQQ29" s="32">
        <f t="shared" si="31"/>
        <v>0</v>
      </c>
      <c r="BQR29" s="32">
        <f t="shared" si="31"/>
        <v>0</v>
      </c>
      <c r="BQS29" s="32">
        <f t="shared" si="31"/>
        <v>0</v>
      </c>
      <c r="BQT29" s="32">
        <f t="shared" si="31"/>
        <v>0</v>
      </c>
      <c r="BQU29" s="32">
        <f t="shared" si="31"/>
        <v>0</v>
      </c>
      <c r="BQV29" s="32">
        <f t="shared" si="31"/>
        <v>0</v>
      </c>
      <c r="BQW29" s="32">
        <f t="shared" si="31"/>
        <v>0</v>
      </c>
      <c r="BQX29" s="32">
        <f t="shared" si="31"/>
        <v>0</v>
      </c>
      <c r="BQY29" s="32">
        <f t="shared" si="31"/>
        <v>0</v>
      </c>
      <c r="BQZ29" s="32">
        <f t="shared" si="31"/>
        <v>0</v>
      </c>
      <c r="BRA29" s="32">
        <f t="shared" si="31"/>
        <v>0</v>
      </c>
      <c r="BRB29" s="32">
        <f t="shared" si="31"/>
        <v>0</v>
      </c>
      <c r="BRC29" s="32">
        <f t="shared" si="31"/>
        <v>0</v>
      </c>
      <c r="BRD29" s="32">
        <f t="shared" si="31"/>
        <v>0</v>
      </c>
      <c r="BRE29" s="32">
        <f t="shared" si="31"/>
        <v>0</v>
      </c>
      <c r="BRF29" s="32">
        <f t="shared" si="31"/>
        <v>0</v>
      </c>
      <c r="BRG29" s="32">
        <f t="shared" si="31"/>
        <v>0</v>
      </c>
      <c r="BRH29" s="32">
        <f t="shared" si="31"/>
        <v>0</v>
      </c>
      <c r="BRI29" s="32">
        <f t="shared" si="31"/>
        <v>0</v>
      </c>
      <c r="BRJ29" s="32">
        <f t="shared" si="31"/>
        <v>0</v>
      </c>
      <c r="BRK29" s="32">
        <f t="shared" si="31"/>
        <v>0</v>
      </c>
      <c r="BRL29" s="32">
        <f t="shared" si="31"/>
        <v>0</v>
      </c>
      <c r="BRM29" s="32">
        <f t="shared" si="31"/>
        <v>0</v>
      </c>
      <c r="BRN29" s="32">
        <f t="shared" si="31"/>
        <v>0</v>
      </c>
      <c r="BRO29" s="32">
        <f t="shared" si="31"/>
        <v>0</v>
      </c>
      <c r="BRP29" s="32">
        <f t="shared" si="31"/>
        <v>0</v>
      </c>
      <c r="BRQ29" s="32">
        <f t="shared" si="31"/>
        <v>0</v>
      </c>
      <c r="BRR29" s="32">
        <f t="shared" si="31"/>
        <v>0</v>
      </c>
      <c r="BRS29" s="32">
        <f t="shared" si="31"/>
        <v>0</v>
      </c>
      <c r="BRT29" s="32">
        <f t="shared" si="31"/>
        <v>0</v>
      </c>
      <c r="BRU29" s="32">
        <f t="shared" si="31"/>
        <v>0</v>
      </c>
      <c r="BRV29" s="32">
        <f t="shared" si="31"/>
        <v>0</v>
      </c>
      <c r="BRW29" s="32">
        <f t="shared" si="31"/>
        <v>0</v>
      </c>
      <c r="BRX29" s="32">
        <f t="shared" si="31"/>
        <v>0</v>
      </c>
      <c r="BRY29" s="32">
        <f t="shared" si="31"/>
        <v>0</v>
      </c>
      <c r="BRZ29" s="32">
        <f t="shared" si="31"/>
        <v>0</v>
      </c>
      <c r="BSA29" s="32">
        <f t="shared" si="31"/>
        <v>0</v>
      </c>
      <c r="BSB29" s="32">
        <f t="shared" si="31"/>
        <v>0</v>
      </c>
      <c r="BSC29" s="32">
        <f t="shared" ref="BSC29:BUN29" si="32">BSC9</f>
        <v>0</v>
      </c>
      <c r="BSD29" s="32">
        <f t="shared" si="32"/>
        <v>0</v>
      </c>
      <c r="BSE29" s="32">
        <f t="shared" si="32"/>
        <v>0</v>
      </c>
      <c r="BSF29" s="32">
        <f t="shared" si="32"/>
        <v>0</v>
      </c>
      <c r="BSG29" s="32">
        <f t="shared" si="32"/>
        <v>0</v>
      </c>
      <c r="BSH29" s="32">
        <f t="shared" si="32"/>
        <v>0</v>
      </c>
      <c r="BSI29" s="32">
        <f t="shared" si="32"/>
        <v>0</v>
      </c>
      <c r="BSJ29" s="32">
        <f t="shared" si="32"/>
        <v>0</v>
      </c>
      <c r="BSK29" s="32">
        <f t="shared" si="32"/>
        <v>0</v>
      </c>
      <c r="BSL29" s="32">
        <f t="shared" si="32"/>
        <v>0</v>
      </c>
      <c r="BSM29" s="32">
        <f t="shared" si="32"/>
        <v>0</v>
      </c>
      <c r="BSN29" s="32">
        <f t="shared" si="32"/>
        <v>0</v>
      </c>
      <c r="BSO29" s="32">
        <f t="shared" si="32"/>
        <v>0</v>
      </c>
      <c r="BSP29" s="32">
        <f t="shared" si="32"/>
        <v>0</v>
      </c>
      <c r="BSQ29" s="32">
        <f t="shared" si="32"/>
        <v>0</v>
      </c>
      <c r="BSR29" s="32">
        <f t="shared" si="32"/>
        <v>0</v>
      </c>
      <c r="BSS29" s="32">
        <f t="shared" si="32"/>
        <v>0</v>
      </c>
      <c r="BST29" s="32">
        <f t="shared" si="32"/>
        <v>0</v>
      </c>
      <c r="BSU29" s="32">
        <f t="shared" si="32"/>
        <v>0</v>
      </c>
      <c r="BSV29" s="32">
        <f t="shared" si="32"/>
        <v>0</v>
      </c>
      <c r="BSW29" s="32">
        <f t="shared" si="32"/>
        <v>0</v>
      </c>
      <c r="BSX29" s="32">
        <f t="shared" si="32"/>
        <v>0</v>
      </c>
      <c r="BSY29" s="32">
        <f t="shared" si="32"/>
        <v>0</v>
      </c>
      <c r="BSZ29" s="32">
        <f t="shared" si="32"/>
        <v>0</v>
      </c>
      <c r="BTA29" s="32">
        <f t="shared" si="32"/>
        <v>0</v>
      </c>
      <c r="BTB29" s="32">
        <f t="shared" si="32"/>
        <v>0</v>
      </c>
      <c r="BTC29" s="32">
        <f t="shared" si="32"/>
        <v>0</v>
      </c>
      <c r="BTD29" s="32">
        <f t="shared" si="32"/>
        <v>0</v>
      </c>
      <c r="BTE29" s="32">
        <f t="shared" si="32"/>
        <v>0</v>
      </c>
      <c r="BTF29" s="32">
        <f t="shared" si="32"/>
        <v>0</v>
      </c>
      <c r="BTG29" s="32">
        <f t="shared" si="32"/>
        <v>0</v>
      </c>
      <c r="BTH29" s="32">
        <f t="shared" si="32"/>
        <v>0</v>
      </c>
      <c r="BTI29" s="32">
        <f t="shared" si="32"/>
        <v>0</v>
      </c>
      <c r="BTJ29" s="32">
        <f t="shared" si="32"/>
        <v>0</v>
      </c>
      <c r="BTK29" s="32">
        <f t="shared" si="32"/>
        <v>0</v>
      </c>
      <c r="BTL29" s="32">
        <f t="shared" si="32"/>
        <v>0</v>
      </c>
      <c r="BTM29" s="32">
        <f t="shared" si="32"/>
        <v>0</v>
      </c>
      <c r="BTN29" s="32">
        <f t="shared" si="32"/>
        <v>0</v>
      </c>
      <c r="BTO29" s="32">
        <f t="shared" si="32"/>
        <v>0</v>
      </c>
      <c r="BTP29" s="32">
        <f t="shared" si="32"/>
        <v>0</v>
      </c>
      <c r="BTQ29" s="32">
        <f t="shared" si="32"/>
        <v>0</v>
      </c>
      <c r="BTR29" s="32">
        <f t="shared" si="32"/>
        <v>0</v>
      </c>
      <c r="BTS29" s="32">
        <f t="shared" si="32"/>
        <v>0</v>
      </c>
      <c r="BTT29" s="32">
        <f t="shared" si="32"/>
        <v>0</v>
      </c>
      <c r="BTU29" s="32">
        <f t="shared" si="32"/>
        <v>0</v>
      </c>
      <c r="BTV29" s="32">
        <f t="shared" si="32"/>
        <v>0</v>
      </c>
      <c r="BTW29" s="32">
        <f t="shared" si="32"/>
        <v>0</v>
      </c>
      <c r="BTX29" s="32">
        <f t="shared" si="32"/>
        <v>0</v>
      </c>
      <c r="BTY29" s="32">
        <f t="shared" si="32"/>
        <v>0</v>
      </c>
      <c r="BTZ29" s="32">
        <f t="shared" si="32"/>
        <v>0</v>
      </c>
      <c r="BUA29" s="32">
        <f t="shared" si="32"/>
        <v>0</v>
      </c>
      <c r="BUB29" s="32">
        <f t="shared" si="32"/>
        <v>0</v>
      </c>
      <c r="BUC29" s="32">
        <f t="shared" si="32"/>
        <v>0</v>
      </c>
      <c r="BUD29" s="32">
        <f t="shared" si="32"/>
        <v>0</v>
      </c>
      <c r="BUE29" s="32">
        <f t="shared" si="32"/>
        <v>0</v>
      </c>
      <c r="BUF29" s="32">
        <f t="shared" si="32"/>
        <v>0</v>
      </c>
      <c r="BUG29" s="32">
        <f t="shared" si="32"/>
        <v>0</v>
      </c>
      <c r="BUH29" s="32">
        <f t="shared" si="32"/>
        <v>0</v>
      </c>
      <c r="BUI29" s="32">
        <f t="shared" si="32"/>
        <v>0</v>
      </c>
      <c r="BUJ29" s="32">
        <f t="shared" si="32"/>
        <v>0</v>
      </c>
      <c r="BUK29" s="32">
        <f t="shared" si="32"/>
        <v>0</v>
      </c>
      <c r="BUL29" s="32">
        <f t="shared" si="32"/>
        <v>0</v>
      </c>
      <c r="BUM29" s="32">
        <f t="shared" si="32"/>
        <v>0</v>
      </c>
      <c r="BUN29" s="32">
        <f t="shared" si="32"/>
        <v>0</v>
      </c>
      <c r="BUO29" s="32">
        <f t="shared" ref="BUO29:BWZ29" si="33">BUO9</f>
        <v>0</v>
      </c>
      <c r="BUP29" s="32">
        <f t="shared" si="33"/>
        <v>0</v>
      </c>
      <c r="BUQ29" s="32">
        <f t="shared" si="33"/>
        <v>0</v>
      </c>
      <c r="BUR29" s="32">
        <f t="shared" si="33"/>
        <v>0</v>
      </c>
      <c r="BUS29" s="32">
        <f t="shared" si="33"/>
        <v>0</v>
      </c>
      <c r="BUT29" s="32">
        <f t="shared" si="33"/>
        <v>0</v>
      </c>
      <c r="BUU29" s="32">
        <f t="shared" si="33"/>
        <v>0</v>
      </c>
      <c r="BUV29" s="32">
        <f t="shared" si="33"/>
        <v>0</v>
      </c>
      <c r="BUW29" s="32">
        <f t="shared" si="33"/>
        <v>0</v>
      </c>
      <c r="BUX29" s="32">
        <f t="shared" si="33"/>
        <v>0</v>
      </c>
      <c r="BUY29" s="32">
        <f t="shared" si="33"/>
        <v>0</v>
      </c>
      <c r="BUZ29" s="32">
        <f t="shared" si="33"/>
        <v>0</v>
      </c>
      <c r="BVA29" s="32">
        <f t="shared" si="33"/>
        <v>0</v>
      </c>
      <c r="BVB29" s="32">
        <f t="shared" si="33"/>
        <v>0</v>
      </c>
      <c r="BVC29" s="32">
        <f t="shared" si="33"/>
        <v>0</v>
      </c>
      <c r="BVD29" s="32">
        <f t="shared" si="33"/>
        <v>0</v>
      </c>
      <c r="BVE29" s="32">
        <f t="shared" si="33"/>
        <v>0</v>
      </c>
      <c r="BVF29" s="32">
        <f t="shared" si="33"/>
        <v>0</v>
      </c>
      <c r="BVG29" s="32">
        <f t="shared" si="33"/>
        <v>0</v>
      </c>
      <c r="BVH29" s="32">
        <f t="shared" si="33"/>
        <v>0</v>
      </c>
      <c r="BVI29" s="32">
        <f t="shared" si="33"/>
        <v>0</v>
      </c>
      <c r="BVJ29" s="32">
        <f t="shared" si="33"/>
        <v>0</v>
      </c>
      <c r="BVK29" s="32">
        <f t="shared" si="33"/>
        <v>0</v>
      </c>
      <c r="BVL29" s="32">
        <f t="shared" si="33"/>
        <v>0</v>
      </c>
      <c r="BVM29" s="32">
        <f t="shared" si="33"/>
        <v>0</v>
      </c>
      <c r="BVN29" s="32">
        <f t="shared" si="33"/>
        <v>0</v>
      </c>
      <c r="BVO29" s="32">
        <f t="shared" si="33"/>
        <v>0</v>
      </c>
      <c r="BVP29" s="32">
        <f t="shared" si="33"/>
        <v>0</v>
      </c>
      <c r="BVQ29" s="32">
        <f t="shared" si="33"/>
        <v>0</v>
      </c>
      <c r="BVR29" s="32">
        <f t="shared" si="33"/>
        <v>0</v>
      </c>
      <c r="BVS29" s="32">
        <f t="shared" si="33"/>
        <v>0</v>
      </c>
      <c r="BVT29" s="32">
        <f t="shared" si="33"/>
        <v>0</v>
      </c>
      <c r="BVU29" s="32">
        <f t="shared" si="33"/>
        <v>0</v>
      </c>
      <c r="BVV29" s="32">
        <f t="shared" si="33"/>
        <v>0</v>
      </c>
      <c r="BVW29" s="32">
        <f t="shared" si="33"/>
        <v>0</v>
      </c>
      <c r="BVX29" s="32">
        <f t="shared" si="33"/>
        <v>0</v>
      </c>
      <c r="BVY29" s="32">
        <f t="shared" si="33"/>
        <v>0</v>
      </c>
      <c r="BVZ29" s="32">
        <f t="shared" si="33"/>
        <v>0</v>
      </c>
      <c r="BWA29" s="32">
        <f t="shared" si="33"/>
        <v>0</v>
      </c>
      <c r="BWB29" s="32">
        <f t="shared" si="33"/>
        <v>0</v>
      </c>
      <c r="BWC29" s="32">
        <f t="shared" si="33"/>
        <v>0</v>
      </c>
      <c r="BWD29" s="32">
        <f t="shared" si="33"/>
        <v>0</v>
      </c>
      <c r="BWE29" s="32">
        <f t="shared" si="33"/>
        <v>0</v>
      </c>
      <c r="BWF29" s="32">
        <f t="shared" si="33"/>
        <v>0</v>
      </c>
      <c r="BWG29" s="32">
        <f t="shared" si="33"/>
        <v>0</v>
      </c>
      <c r="BWH29" s="32">
        <f t="shared" si="33"/>
        <v>0</v>
      </c>
      <c r="BWI29" s="32">
        <f t="shared" si="33"/>
        <v>0</v>
      </c>
      <c r="BWJ29" s="32">
        <f t="shared" si="33"/>
        <v>0</v>
      </c>
      <c r="BWK29" s="32">
        <f t="shared" si="33"/>
        <v>0</v>
      </c>
      <c r="BWL29" s="32">
        <f t="shared" si="33"/>
        <v>0</v>
      </c>
      <c r="BWM29" s="32">
        <f t="shared" si="33"/>
        <v>0</v>
      </c>
      <c r="BWN29" s="32">
        <f t="shared" si="33"/>
        <v>0</v>
      </c>
      <c r="BWO29" s="32">
        <f t="shared" si="33"/>
        <v>0</v>
      </c>
      <c r="BWP29" s="32">
        <f t="shared" si="33"/>
        <v>0</v>
      </c>
      <c r="BWQ29" s="32">
        <f t="shared" si="33"/>
        <v>0</v>
      </c>
      <c r="BWR29" s="32">
        <f t="shared" si="33"/>
        <v>0</v>
      </c>
      <c r="BWS29" s="32">
        <f t="shared" si="33"/>
        <v>0</v>
      </c>
      <c r="BWT29" s="32">
        <f t="shared" si="33"/>
        <v>0</v>
      </c>
      <c r="BWU29" s="32">
        <f t="shared" si="33"/>
        <v>0</v>
      </c>
      <c r="BWV29" s="32">
        <f t="shared" si="33"/>
        <v>0</v>
      </c>
      <c r="BWW29" s="32">
        <f t="shared" si="33"/>
        <v>0</v>
      </c>
      <c r="BWX29" s="32">
        <f t="shared" si="33"/>
        <v>0</v>
      </c>
      <c r="BWY29" s="32">
        <f t="shared" si="33"/>
        <v>0</v>
      </c>
      <c r="BWZ29" s="32">
        <f t="shared" si="33"/>
        <v>0</v>
      </c>
      <c r="BXA29" s="32">
        <f t="shared" ref="BXA29:BZL29" si="34">BXA9</f>
        <v>0</v>
      </c>
      <c r="BXB29" s="32">
        <f t="shared" si="34"/>
        <v>0</v>
      </c>
      <c r="BXC29" s="32">
        <f t="shared" si="34"/>
        <v>0</v>
      </c>
      <c r="BXD29" s="32">
        <f t="shared" si="34"/>
        <v>0</v>
      </c>
      <c r="BXE29" s="32">
        <f t="shared" si="34"/>
        <v>0</v>
      </c>
      <c r="BXF29" s="32">
        <f t="shared" si="34"/>
        <v>0</v>
      </c>
      <c r="BXG29" s="32">
        <f t="shared" si="34"/>
        <v>0</v>
      </c>
      <c r="BXH29" s="32">
        <f t="shared" si="34"/>
        <v>0</v>
      </c>
      <c r="BXI29" s="32">
        <f t="shared" si="34"/>
        <v>0</v>
      </c>
      <c r="BXJ29" s="32">
        <f t="shared" si="34"/>
        <v>0</v>
      </c>
      <c r="BXK29" s="32">
        <f t="shared" si="34"/>
        <v>0</v>
      </c>
      <c r="BXL29" s="32">
        <f t="shared" si="34"/>
        <v>0</v>
      </c>
      <c r="BXM29" s="32">
        <f t="shared" si="34"/>
        <v>0</v>
      </c>
      <c r="BXN29" s="32">
        <f t="shared" si="34"/>
        <v>0</v>
      </c>
      <c r="BXO29" s="32">
        <f t="shared" si="34"/>
        <v>0</v>
      </c>
      <c r="BXP29" s="32">
        <f t="shared" si="34"/>
        <v>0</v>
      </c>
      <c r="BXQ29" s="32">
        <f t="shared" si="34"/>
        <v>0</v>
      </c>
      <c r="BXR29" s="32">
        <f t="shared" si="34"/>
        <v>0</v>
      </c>
      <c r="BXS29" s="32">
        <f t="shared" si="34"/>
        <v>0</v>
      </c>
      <c r="BXT29" s="32">
        <f t="shared" si="34"/>
        <v>0</v>
      </c>
      <c r="BXU29" s="32">
        <f t="shared" si="34"/>
        <v>0</v>
      </c>
      <c r="BXV29" s="32">
        <f t="shared" si="34"/>
        <v>0</v>
      </c>
      <c r="BXW29" s="32">
        <f t="shared" si="34"/>
        <v>0</v>
      </c>
      <c r="BXX29" s="32">
        <f t="shared" si="34"/>
        <v>0</v>
      </c>
      <c r="BXY29" s="32">
        <f t="shared" si="34"/>
        <v>0</v>
      </c>
      <c r="BXZ29" s="32">
        <f t="shared" si="34"/>
        <v>0</v>
      </c>
      <c r="BYA29" s="32">
        <f t="shared" si="34"/>
        <v>0</v>
      </c>
      <c r="BYB29" s="32">
        <f t="shared" si="34"/>
        <v>0</v>
      </c>
      <c r="BYC29" s="32">
        <f t="shared" si="34"/>
        <v>0</v>
      </c>
      <c r="BYD29" s="32">
        <f t="shared" si="34"/>
        <v>0</v>
      </c>
      <c r="BYE29" s="32">
        <f t="shared" si="34"/>
        <v>0</v>
      </c>
      <c r="BYF29" s="32">
        <f t="shared" si="34"/>
        <v>0</v>
      </c>
      <c r="BYG29" s="32">
        <f t="shared" si="34"/>
        <v>0</v>
      </c>
      <c r="BYH29" s="32">
        <f t="shared" si="34"/>
        <v>0</v>
      </c>
      <c r="BYI29" s="32">
        <f t="shared" si="34"/>
        <v>0</v>
      </c>
      <c r="BYJ29" s="32">
        <f t="shared" si="34"/>
        <v>0</v>
      </c>
      <c r="BYK29" s="32">
        <f t="shared" si="34"/>
        <v>0</v>
      </c>
      <c r="BYL29" s="32">
        <f t="shared" si="34"/>
        <v>0</v>
      </c>
      <c r="BYM29" s="32">
        <f t="shared" si="34"/>
        <v>0</v>
      </c>
      <c r="BYN29" s="32">
        <f t="shared" si="34"/>
        <v>0</v>
      </c>
      <c r="BYO29" s="32">
        <f t="shared" si="34"/>
        <v>0</v>
      </c>
      <c r="BYP29" s="32">
        <f t="shared" si="34"/>
        <v>0</v>
      </c>
      <c r="BYQ29" s="32">
        <f t="shared" si="34"/>
        <v>0</v>
      </c>
      <c r="BYR29" s="32">
        <f t="shared" si="34"/>
        <v>0</v>
      </c>
      <c r="BYS29" s="32">
        <f t="shared" si="34"/>
        <v>0</v>
      </c>
      <c r="BYT29" s="32">
        <f t="shared" si="34"/>
        <v>0</v>
      </c>
      <c r="BYU29" s="32">
        <f t="shared" si="34"/>
        <v>0</v>
      </c>
      <c r="BYV29" s="32">
        <f t="shared" si="34"/>
        <v>0</v>
      </c>
      <c r="BYW29" s="32">
        <f t="shared" si="34"/>
        <v>0</v>
      </c>
      <c r="BYX29" s="32">
        <f t="shared" si="34"/>
        <v>0</v>
      </c>
      <c r="BYY29" s="32">
        <f t="shared" si="34"/>
        <v>0</v>
      </c>
      <c r="BYZ29" s="32">
        <f t="shared" si="34"/>
        <v>0</v>
      </c>
      <c r="BZA29" s="32">
        <f t="shared" si="34"/>
        <v>0</v>
      </c>
      <c r="BZB29" s="32">
        <f t="shared" si="34"/>
        <v>0</v>
      </c>
      <c r="BZC29" s="32">
        <f t="shared" si="34"/>
        <v>0</v>
      </c>
      <c r="BZD29" s="32">
        <f t="shared" si="34"/>
        <v>0</v>
      </c>
      <c r="BZE29" s="32">
        <f t="shared" si="34"/>
        <v>0</v>
      </c>
      <c r="BZF29" s="32">
        <f t="shared" si="34"/>
        <v>0</v>
      </c>
      <c r="BZG29" s="32">
        <f t="shared" si="34"/>
        <v>0</v>
      </c>
      <c r="BZH29" s="32">
        <f t="shared" si="34"/>
        <v>0</v>
      </c>
      <c r="BZI29" s="32">
        <f t="shared" si="34"/>
        <v>0</v>
      </c>
      <c r="BZJ29" s="32">
        <f t="shared" si="34"/>
        <v>0</v>
      </c>
      <c r="BZK29" s="32">
        <f t="shared" si="34"/>
        <v>0</v>
      </c>
      <c r="BZL29" s="32">
        <f t="shared" si="34"/>
        <v>0</v>
      </c>
      <c r="BZM29" s="32">
        <f t="shared" ref="BZM29:CBX29" si="35">BZM9</f>
        <v>0</v>
      </c>
      <c r="BZN29" s="32">
        <f t="shared" si="35"/>
        <v>0</v>
      </c>
      <c r="BZO29" s="32">
        <f t="shared" si="35"/>
        <v>0</v>
      </c>
      <c r="BZP29" s="32">
        <f t="shared" si="35"/>
        <v>0</v>
      </c>
      <c r="BZQ29" s="32">
        <f t="shared" si="35"/>
        <v>0</v>
      </c>
      <c r="BZR29" s="32">
        <f t="shared" si="35"/>
        <v>0</v>
      </c>
      <c r="BZS29" s="32">
        <f t="shared" si="35"/>
        <v>0</v>
      </c>
      <c r="BZT29" s="32">
        <f t="shared" si="35"/>
        <v>0</v>
      </c>
      <c r="BZU29" s="32">
        <f t="shared" si="35"/>
        <v>0</v>
      </c>
      <c r="BZV29" s="32">
        <f t="shared" si="35"/>
        <v>0</v>
      </c>
      <c r="BZW29" s="32">
        <f t="shared" si="35"/>
        <v>0</v>
      </c>
      <c r="BZX29" s="32">
        <f t="shared" si="35"/>
        <v>0</v>
      </c>
      <c r="BZY29" s="32">
        <f t="shared" si="35"/>
        <v>0</v>
      </c>
      <c r="BZZ29" s="32">
        <f t="shared" si="35"/>
        <v>0</v>
      </c>
      <c r="CAA29" s="32">
        <f t="shared" si="35"/>
        <v>0</v>
      </c>
      <c r="CAB29" s="32">
        <f t="shared" si="35"/>
        <v>0</v>
      </c>
      <c r="CAC29" s="32">
        <f t="shared" si="35"/>
        <v>0</v>
      </c>
      <c r="CAD29" s="32">
        <f t="shared" si="35"/>
        <v>0</v>
      </c>
      <c r="CAE29" s="32">
        <f t="shared" si="35"/>
        <v>0</v>
      </c>
      <c r="CAF29" s="32">
        <f t="shared" si="35"/>
        <v>0</v>
      </c>
      <c r="CAG29" s="32">
        <f t="shared" si="35"/>
        <v>0</v>
      </c>
      <c r="CAH29" s="32">
        <f t="shared" si="35"/>
        <v>0</v>
      </c>
      <c r="CAI29" s="32">
        <f t="shared" si="35"/>
        <v>0</v>
      </c>
      <c r="CAJ29" s="32">
        <f t="shared" si="35"/>
        <v>0</v>
      </c>
      <c r="CAK29" s="32">
        <f t="shared" si="35"/>
        <v>0</v>
      </c>
      <c r="CAL29" s="32">
        <f t="shared" si="35"/>
        <v>0</v>
      </c>
      <c r="CAM29" s="32">
        <f t="shared" si="35"/>
        <v>0</v>
      </c>
      <c r="CAN29" s="32">
        <f t="shared" si="35"/>
        <v>0</v>
      </c>
      <c r="CAO29" s="32">
        <f t="shared" si="35"/>
        <v>0</v>
      </c>
      <c r="CAP29" s="32">
        <f t="shared" si="35"/>
        <v>0</v>
      </c>
      <c r="CAQ29" s="32">
        <f t="shared" si="35"/>
        <v>0</v>
      </c>
      <c r="CAR29" s="32">
        <f t="shared" si="35"/>
        <v>0</v>
      </c>
      <c r="CAS29" s="32">
        <f t="shared" si="35"/>
        <v>0</v>
      </c>
      <c r="CAT29" s="32">
        <f t="shared" si="35"/>
        <v>0</v>
      </c>
      <c r="CAU29" s="32">
        <f t="shared" si="35"/>
        <v>0</v>
      </c>
      <c r="CAV29" s="32">
        <f t="shared" si="35"/>
        <v>0</v>
      </c>
      <c r="CAW29" s="32">
        <f t="shared" si="35"/>
        <v>0</v>
      </c>
      <c r="CAX29" s="32">
        <f t="shared" si="35"/>
        <v>0</v>
      </c>
      <c r="CAY29" s="32">
        <f t="shared" si="35"/>
        <v>0</v>
      </c>
      <c r="CAZ29" s="32">
        <f t="shared" si="35"/>
        <v>0</v>
      </c>
      <c r="CBA29" s="32">
        <f t="shared" si="35"/>
        <v>0</v>
      </c>
      <c r="CBB29" s="32">
        <f t="shared" si="35"/>
        <v>0</v>
      </c>
      <c r="CBC29" s="32">
        <f t="shared" si="35"/>
        <v>0</v>
      </c>
      <c r="CBD29" s="32">
        <f t="shared" si="35"/>
        <v>0</v>
      </c>
      <c r="CBE29" s="32">
        <f t="shared" si="35"/>
        <v>0</v>
      </c>
      <c r="CBF29" s="32">
        <f t="shared" si="35"/>
        <v>0</v>
      </c>
      <c r="CBG29" s="32">
        <f t="shared" si="35"/>
        <v>0</v>
      </c>
      <c r="CBH29" s="32">
        <f t="shared" si="35"/>
        <v>0</v>
      </c>
      <c r="CBI29" s="32">
        <f t="shared" si="35"/>
        <v>0</v>
      </c>
      <c r="CBJ29" s="32">
        <f t="shared" si="35"/>
        <v>0</v>
      </c>
      <c r="CBK29" s="32">
        <f t="shared" si="35"/>
        <v>0</v>
      </c>
      <c r="CBL29" s="32">
        <f t="shared" si="35"/>
        <v>0</v>
      </c>
      <c r="CBM29" s="32">
        <f t="shared" si="35"/>
        <v>0</v>
      </c>
      <c r="CBN29" s="32">
        <f t="shared" si="35"/>
        <v>0</v>
      </c>
      <c r="CBO29" s="32">
        <f t="shared" si="35"/>
        <v>0</v>
      </c>
      <c r="CBP29" s="32">
        <f t="shared" si="35"/>
        <v>0</v>
      </c>
      <c r="CBQ29" s="32">
        <f t="shared" si="35"/>
        <v>0</v>
      </c>
      <c r="CBR29" s="32">
        <f t="shared" si="35"/>
        <v>0</v>
      </c>
      <c r="CBS29" s="32">
        <f t="shared" si="35"/>
        <v>0</v>
      </c>
      <c r="CBT29" s="32">
        <f t="shared" si="35"/>
        <v>0</v>
      </c>
      <c r="CBU29" s="32">
        <f t="shared" si="35"/>
        <v>0</v>
      </c>
      <c r="CBV29" s="32">
        <f t="shared" si="35"/>
        <v>0</v>
      </c>
      <c r="CBW29" s="32">
        <f t="shared" si="35"/>
        <v>0</v>
      </c>
      <c r="CBX29" s="32">
        <f t="shared" si="35"/>
        <v>0</v>
      </c>
      <c r="CBY29" s="32">
        <f t="shared" ref="CBY29:CEJ29" si="36">CBY9</f>
        <v>0</v>
      </c>
      <c r="CBZ29" s="32">
        <f t="shared" si="36"/>
        <v>0</v>
      </c>
      <c r="CCA29" s="32">
        <f t="shared" si="36"/>
        <v>0</v>
      </c>
      <c r="CCB29" s="32">
        <f t="shared" si="36"/>
        <v>0</v>
      </c>
      <c r="CCC29" s="32">
        <f t="shared" si="36"/>
        <v>0</v>
      </c>
      <c r="CCD29" s="32">
        <f t="shared" si="36"/>
        <v>0</v>
      </c>
      <c r="CCE29" s="32">
        <f t="shared" si="36"/>
        <v>0</v>
      </c>
      <c r="CCF29" s="32">
        <f t="shared" si="36"/>
        <v>0</v>
      </c>
      <c r="CCG29" s="32">
        <f t="shared" si="36"/>
        <v>0</v>
      </c>
      <c r="CCH29" s="32">
        <f t="shared" si="36"/>
        <v>0</v>
      </c>
      <c r="CCI29" s="32">
        <f t="shared" si="36"/>
        <v>0</v>
      </c>
      <c r="CCJ29" s="32">
        <f t="shared" si="36"/>
        <v>0</v>
      </c>
      <c r="CCK29" s="32">
        <f t="shared" si="36"/>
        <v>0</v>
      </c>
      <c r="CCL29" s="32">
        <f t="shared" si="36"/>
        <v>0</v>
      </c>
      <c r="CCM29" s="32">
        <f t="shared" si="36"/>
        <v>0</v>
      </c>
      <c r="CCN29" s="32">
        <f t="shared" si="36"/>
        <v>0</v>
      </c>
      <c r="CCO29" s="32">
        <f t="shared" si="36"/>
        <v>0</v>
      </c>
      <c r="CCP29" s="32">
        <f t="shared" si="36"/>
        <v>0</v>
      </c>
      <c r="CCQ29" s="32">
        <f t="shared" si="36"/>
        <v>0</v>
      </c>
      <c r="CCR29" s="32">
        <f t="shared" si="36"/>
        <v>0</v>
      </c>
      <c r="CCS29" s="32">
        <f t="shared" si="36"/>
        <v>0</v>
      </c>
      <c r="CCT29" s="32">
        <f t="shared" si="36"/>
        <v>0</v>
      </c>
      <c r="CCU29" s="32">
        <f t="shared" si="36"/>
        <v>0</v>
      </c>
      <c r="CCV29" s="32">
        <f t="shared" si="36"/>
        <v>0</v>
      </c>
      <c r="CCW29" s="32">
        <f t="shared" si="36"/>
        <v>0</v>
      </c>
      <c r="CCX29" s="32">
        <f t="shared" si="36"/>
        <v>0</v>
      </c>
      <c r="CCY29" s="32">
        <f t="shared" si="36"/>
        <v>0</v>
      </c>
      <c r="CCZ29" s="32">
        <f t="shared" si="36"/>
        <v>0</v>
      </c>
      <c r="CDA29" s="32">
        <f t="shared" si="36"/>
        <v>0</v>
      </c>
      <c r="CDB29" s="32">
        <f t="shared" si="36"/>
        <v>0</v>
      </c>
      <c r="CDC29" s="32">
        <f t="shared" si="36"/>
        <v>0</v>
      </c>
      <c r="CDD29" s="32">
        <f t="shared" si="36"/>
        <v>0</v>
      </c>
      <c r="CDE29" s="32">
        <f t="shared" si="36"/>
        <v>0</v>
      </c>
      <c r="CDF29" s="32">
        <f t="shared" si="36"/>
        <v>0</v>
      </c>
      <c r="CDG29" s="32">
        <f t="shared" si="36"/>
        <v>0</v>
      </c>
      <c r="CDH29" s="32">
        <f t="shared" si="36"/>
        <v>0</v>
      </c>
      <c r="CDI29" s="32">
        <f t="shared" si="36"/>
        <v>0</v>
      </c>
      <c r="CDJ29" s="32">
        <f t="shared" si="36"/>
        <v>0</v>
      </c>
      <c r="CDK29" s="32">
        <f t="shared" si="36"/>
        <v>0</v>
      </c>
      <c r="CDL29" s="32">
        <f t="shared" si="36"/>
        <v>0</v>
      </c>
      <c r="CDM29" s="32">
        <f t="shared" si="36"/>
        <v>0</v>
      </c>
      <c r="CDN29" s="32">
        <f t="shared" si="36"/>
        <v>0</v>
      </c>
      <c r="CDO29" s="32">
        <f t="shared" si="36"/>
        <v>0</v>
      </c>
      <c r="CDP29" s="32">
        <f t="shared" si="36"/>
        <v>0</v>
      </c>
      <c r="CDQ29" s="32">
        <f t="shared" si="36"/>
        <v>0</v>
      </c>
      <c r="CDR29" s="32">
        <f t="shared" si="36"/>
        <v>0</v>
      </c>
      <c r="CDS29" s="32">
        <f t="shared" si="36"/>
        <v>0</v>
      </c>
      <c r="CDT29" s="32">
        <f t="shared" si="36"/>
        <v>0</v>
      </c>
      <c r="CDU29" s="32">
        <f t="shared" si="36"/>
        <v>0</v>
      </c>
      <c r="CDV29" s="32">
        <f t="shared" si="36"/>
        <v>0</v>
      </c>
      <c r="CDW29" s="32">
        <f t="shared" si="36"/>
        <v>0</v>
      </c>
      <c r="CDX29" s="32">
        <f t="shared" si="36"/>
        <v>0</v>
      </c>
      <c r="CDY29" s="32">
        <f t="shared" si="36"/>
        <v>0</v>
      </c>
      <c r="CDZ29" s="32">
        <f t="shared" si="36"/>
        <v>0</v>
      </c>
      <c r="CEA29" s="32">
        <f t="shared" si="36"/>
        <v>0</v>
      </c>
      <c r="CEB29" s="32">
        <f t="shared" si="36"/>
        <v>0</v>
      </c>
      <c r="CEC29" s="32">
        <f t="shared" si="36"/>
        <v>0</v>
      </c>
      <c r="CED29" s="32">
        <f t="shared" si="36"/>
        <v>0</v>
      </c>
      <c r="CEE29" s="32">
        <f t="shared" si="36"/>
        <v>0</v>
      </c>
      <c r="CEF29" s="32">
        <f t="shared" si="36"/>
        <v>0</v>
      </c>
      <c r="CEG29" s="32">
        <f t="shared" si="36"/>
        <v>0</v>
      </c>
      <c r="CEH29" s="32">
        <f t="shared" si="36"/>
        <v>0</v>
      </c>
      <c r="CEI29" s="32">
        <f t="shared" si="36"/>
        <v>0</v>
      </c>
      <c r="CEJ29" s="32">
        <f t="shared" si="36"/>
        <v>0</v>
      </c>
      <c r="CEK29" s="32">
        <f t="shared" ref="CEK29:CGV29" si="37">CEK9</f>
        <v>0</v>
      </c>
      <c r="CEL29" s="32">
        <f t="shared" si="37"/>
        <v>0</v>
      </c>
      <c r="CEM29" s="32">
        <f t="shared" si="37"/>
        <v>0</v>
      </c>
      <c r="CEN29" s="32">
        <f t="shared" si="37"/>
        <v>0</v>
      </c>
      <c r="CEO29" s="32">
        <f t="shared" si="37"/>
        <v>0</v>
      </c>
      <c r="CEP29" s="32">
        <f t="shared" si="37"/>
        <v>0</v>
      </c>
      <c r="CEQ29" s="32">
        <f t="shared" si="37"/>
        <v>0</v>
      </c>
      <c r="CER29" s="32">
        <f t="shared" si="37"/>
        <v>0</v>
      </c>
      <c r="CES29" s="32">
        <f t="shared" si="37"/>
        <v>0</v>
      </c>
      <c r="CET29" s="32">
        <f t="shared" si="37"/>
        <v>0</v>
      </c>
      <c r="CEU29" s="32">
        <f t="shared" si="37"/>
        <v>0</v>
      </c>
      <c r="CEV29" s="32">
        <f t="shared" si="37"/>
        <v>0</v>
      </c>
      <c r="CEW29" s="32">
        <f t="shared" si="37"/>
        <v>0</v>
      </c>
      <c r="CEX29" s="32">
        <f t="shared" si="37"/>
        <v>0</v>
      </c>
      <c r="CEY29" s="32">
        <f t="shared" si="37"/>
        <v>0</v>
      </c>
      <c r="CEZ29" s="32">
        <f t="shared" si="37"/>
        <v>0</v>
      </c>
      <c r="CFA29" s="32">
        <f t="shared" si="37"/>
        <v>0</v>
      </c>
      <c r="CFB29" s="32">
        <f t="shared" si="37"/>
        <v>0</v>
      </c>
      <c r="CFC29" s="32">
        <f t="shared" si="37"/>
        <v>0</v>
      </c>
      <c r="CFD29" s="32">
        <f t="shared" si="37"/>
        <v>0</v>
      </c>
      <c r="CFE29" s="32">
        <f t="shared" si="37"/>
        <v>0</v>
      </c>
      <c r="CFF29" s="32">
        <f t="shared" si="37"/>
        <v>0</v>
      </c>
      <c r="CFG29" s="32">
        <f t="shared" si="37"/>
        <v>0</v>
      </c>
      <c r="CFH29" s="32">
        <f t="shared" si="37"/>
        <v>0</v>
      </c>
      <c r="CFI29" s="32">
        <f t="shared" si="37"/>
        <v>0</v>
      </c>
      <c r="CFJ29" s="32">
        <f t="shared" si="37"/>
        <v>0</v>
      </c>
      <c r="CFK29" s="32">
        <f t="shared" si="37"/>
        <v>0</v>
      </c>
      <c r="CFL29" s="32">
        <f t="shared" si="37"/>
        <v>0</v>
      </c>
      <c r="CFM29" s="32">
        <f t="shared" si="37"/>
        <v>0</v>
      </c>
      <c r="CFN29" s="32">
        <f t="shared" si="37"/>
        <v>0</v>
      </c>
      <c r="CFO29" s="32">
        <f t="shared" si="37"/>
        <v>0</v>
      </c>
      <c r="CFP29" s="32">
        <f t="shared" si="37"/>
        <v>0</v>
      </c>
      <c r="CFQ29" s="32">
        <f t="shared" si="37"/>
        <v>0</v>
      </c>
      <c r="CFR29" s="32">
        <f t="shared" si="37"/>
        <v>0</v>
      </c>
      <c r="CFS29" s="32">
        <f t="shared" si="37"/>
        <v>0</v>
      </c>
      <c r="CFT29" s="32">
        <f t="shared" si="37"/>
        <v>0</v>
      </c>
      <c r="CFU29" s="32">
        <f t="shared" si="37"/>
        <v>0</v>
      </c>
      <c r="CFV29" s="32">
        <f t="shared" si="37"/>
        <v>0</v>
      </c>
      <c r="CFW29" s="32">
        <f t="shared" si="37"/>
        <v>0</v>
      </c>
      <c r="CFX29" s="32">
        <f t="shared" si="37"/>
        <v>0</v>
      </c>
      <c r="CFY29" s="32">
        <f t="shared" si="37"/>
        <v>0</v>
      </c>
      <c r="CFZ29" s="32">
        <f t="shared" si="37"/>
        <v>0</v>
      </c>
      <c r="CGA29" s="32">
        <f t="shared" si="37"/>
        <v>0</v>
      </c>
      <c r="CGB29" s="32">
        <f t="shared" si="37"/>
        <v>0</v>
      </c>
      <c r="CGC29" s="32">
        <f t="shared" si="37"/>
        <v>0</v>
      </c>
      <c r="CGD29" s="32">
        <f t="shared" si="37"/>
        <v>0</v>
      </c>
      <c r="CGE29" s="32">
        <f t="shared" si="37"/>
        <v>0</v>
      </c>
      <c r="CGF29" s="32">
        <f t="shared" si="37"/>
        <v>0</v>
      </c>
      <c r="CGG29" s="32">
        <f t="shared" si="37"/>
        <v>0</v>
      </c>
      <c r="CGH29" s="32">
        <f t="shared" si="37"/>
        <v>0</v>
      </c>
      <c r="CGI29" s="32">
        <f t="shared" si="37"/>
        <v>0</v>
      </c>
      <c r="CGJ29" s="32">
        <f t="shared" si="37"/>
        <v>0</v>
      </c>
      <c r="CGK29" s="32">
        <f t="shared" si="37"/>
        <v>0</v>
      </c>
      <c r="CGL29" s="32">
        <f t="shared" si="37"/>
        <v>0</v>
      </c>
      <c r="CGM29" s="32">
        <f t="shared" si="37"/>
        <v>0</v>
      </c>
      <c r="CGN29" s="32">
        <f t="shared" si="37"/>
        <v>0</v>
      </c>
      <c r="CGO29" s="32">
        <f t="shared" si="37"/>
        <v>0</v>
      </c>
      <c r="CGP29" s="32">
        <f t="shared" si="37"/>
        <v>0</v>
      </c>
      <c r="CGQ29" s="32">
        <f t="shared" si="37"/>
        <v>0</v>
      </c>
      <c r="CGR29" s="32">
        <f t="shared" si="37"/>
        <v>0</v>
      </c>
      <c r="CGS29" s="32">
        <f t="shared" si="37"/>
        <v>0</v>
      </c>
      <c r="CGT29" s="32">
        <f t="shared" si="37"/>
        <v>0</v>
      </c>
      <c r="CGU29" s="32">
        <f t="shared" si="37"/>
        <v>0</v>
      </c>
      <c r="CGV29" s="32">
        <f t="shared" si="37"/>
        <v>0</v>
      </c>
      <c r="CGW29" s="32">
        <f t="shared" ref="CGW29:CJH29" si="38">CGW9</f>
        <v>0</v>
      </c>
      <c r="CGX29" s="32">
        <f t="shared" si="38"/>
        <v>0</v>
      </c>
      <c r="CGY29" s="32">
        <f t="shared" si="38"/>
        <v>0</v>
      </c>
      <c r="CGZ29" s="32">
        <f t="shared" si="38"/>
        <v>0</v>
      </c>
      <c r="CHA29" s="32">
        <f t="shared" si="38"/>
        <v>0</v>
      </c>
      <c r="CHB29" s="32">
        <f t="shared" si="38"/>
        <v>0</v>
      </c>
      <c r="CHC29" s="32">
        <f t="shared" si="38"/>
        <v>0</v>
      </c>
      <c r="CHD29" s="32">
        <f t="shared" si="38"/>
        <v>0</v>
      </c>
      <c r="CHE29" s="32">
        <f t="shared" si="38"/>
        <v>0</v>
      </c>
      <c r="CHF29" s="32">
        <f t="shared" si="38"/>
        <v>0</v>
      </c>
      <c r="CHG29" s="32">
        <f t="shared" si="38"/>
        <v>0</v>
      </c>
      <c r="CHH29" s="32">
        <f t="shared" si="38"/>
        <v>0</v>
      </c>
      <c r="CHI29" s="32">
        <f t="shared" si="38"/>
        <v>0</v>
      </c>
      <c r="CHJ29" s="32">
        <f t="shared" si="38"/>
        <v>0</v>
      </c>
      <c r="CHK29" s="32">
        <f t="shared" si="38"/>
        <v>0</v>
      </c>
      <c r="CHL29" s="32">
        <f t="shared" si="38"/>
        <v>0</v>
      </c>
      <c r="CHM29" s="32">
        <f t="shared" si="38"/>
        <v>0</v>
      </c>
      <c r="CHN29" s="32">
        <f t="shared" si="38"/>
        <v>0</v>
      </c>
      <c r="CHO29" s="32">
        <f t="shared" si="38"/>
        <v>0</v>
      </c>
      <c r="CHP29" s="32">
        <f t="shared" si="38"/>
        <v>0</v>
      </c>
      <c r="CHQ29" s="32">
        <f t="shared" si="38"/>
        <v>0</v>
      </c>
      <c r="CHR29" s="32">
        <f t="shared" si="38"/>
        <v>0</v>
      </c>
      <c r="CHS29" s="32">
        <f t="shared" si="38"/>
        <v>0</v>
      </c>
      <c r="CHT29" s="32">
        <f t="shared" si="38"/>
        <v>0</v>
      </c>
      <c r="CHU29" s="32">
        <f t="shared" si="38"/>
        <v>0</v>
      </c>
      <c r="CHV29" s="32">
        <f t="shared" si="38"/>
        <v>0</v>
      </c>
      <c r="CHW29" s="32">
        <f t="shared" si="38"/>
        <v>0</v>
      </c>
      <c r="CHX29" s="32">
        <f t="shared" si="38"/>
        <v>0</v>
      </c>
      <c r="CHY29" s="32">
        <f t="shared" si="38"/>
        <v>0</v>
      </c>
      <c r="CHZ29" s="32">
        <f t="shared" si="38"/>
        <v>0</v>
      </c>
      <c r="CIA29" s="32">
        <f t="shared" si="38"/>
        <v>0</v>
      </c>
      <c r="CIB29" s="32">
        <f t="shared" si="38"/>
        <v>0</v>
      </c>
      <c r="CIC29" s="32">
        <f t="shared" si="38"/>
        <v>0</v>
      </c>
      <c r="CID29" s="32">
        <f t="shared" si="38"/>
        <v>0</v>
      </c>
      <c r="CIE29" s="32">
        <f t="shared" si="38"/>
        <v>0</v>
      </c>
      <c r="CIF29" s="32">
        <f t="shared" si="38"/>
        <v>0</v>
      </c>
      <c r="CIG29" s="32">
        <f t="shared" si="38"/>
        <v>0</v>
      </c>
      <c r="CIH29" s="32">
        <f t="shared" si="38"/>
        <v>0</v>
      </c>
      <c r="CII29" s="32">
        <f t="shared" si="38"/>
        <v>0</v>
      </c>
      <c r="CIJ29" s="32">
        <f t="shared" si="38"/>
        <v>0</v>
      </c>
      <c r="CIK29" s="32">
        <f t="shared" si="38"/>
        <v>0</v>
      </c>
      <c r="CIL29" s="32">
        <f t="shared" si="38"/>
        <v>0</v>
      </c>
      <c r="CIM29" s="32">
        <f t="shared" si="38"/>
        <v>0</v>
      </c>
      <c r="CIN29" s="32">
        <f t="shared" si="38"/>
        <v>0</v>
      </c>
      <c r="CIO29" s="32">
        <f t="shared" si="38"/>
        <v>0</v>
      </c>
      <c r="CIP29" s="32">
        <f t="shared" si="38"/>
        <v>0</v>
      </c>
      <c r="CIQ29" s="32">
        <f t="shared" si="38"/>
        <v>0</v>
      </c>
      <c r="CIR29" s="32">
        <f t="shared" si="38"/>
        <v>0</v>
      </c>
      <c r="CIS29" s="32">
        <f t="shared" si="38"/>
        <v>0</v>
      </c>
      <c r="CIT29" s="32">
        <f t="shared" si="38"/>
        <v>0</v>
      </c>
      <c r="CIU29" s="32">
        <f t="shared" si="38"/>
        <v>0</v>
      </c>
      <c r="CIV29" s="32">
        <f t="shared" si="38"/>
        <v>0</v>
      </c>
      <c r="CIW29" s="32">
        <f t="shared" si="38"/>
        <v>0</v>
      </c>
      <c r="CIX29" s="32">
        <f t="shared" si="38"/>
        <v>0</v>
      </c>
      <c r="CIY29" s="32">
        <f t="shared" si="38"/>
        <v>0</v>
      </c>
      <c r="CIZ29" s="32">
        <f t="shared" si="38"/>
        <v>0</v>
      </c>
      <c r="CJA29" s="32">
        <f t="shared" si="38"/>
        <v>0</v>
      </c>
      <c r="CJB29" s="32">
        <f t="shared" si="38"/>
        <v>0</v>
      </c>
      <c r="CJC29" s="32">
        <f t="shared" si="38"/>
        <v>0</v>
      </c>
      <c r="CJD29" s="32">
        <f t="shared" si="38"/>
        <v>0</v>
      </c>
      <c r="CJE29" s="32">
        <f t="shared" si="38"/>
        <v>0</v>
      </c>
      <c r="CJF29" s="32">
        <f t="shared" si="38"/>
        <v>0</v>
      </c>
      <c r="CJG29" s="32">
        <f t="shared" si="38"/>
        <v>0</v>
      </c>
      <c r="CJH29" s="32">
        <f t="shared" si="38"/>
        <v>0</v>
      </c>
      <c r="CJI29" s="32">
        <f t="shared" ref="CJI29:CLT29" si="39">CJI9</f>
        <v>0</v>
      </c>
      <c r="CJJ29" s="32">
        <f t="shared" si="39"/>
        <v>0</v>
      </c>
      <c r="CJK29" s="32">
        <f t="shared" si="39"/>
        <v>0</v>
      </c>
      <c r="CJL29" s="32">
        <f t="shared" si="39"/>
        <v>0</v>
      </c>
      <c r="CJM29" s="32">
        <f t="shared" si="39"/>
        <v>0</v>
      </c>
      <c r="CJN29" s="32">
        <f t="shared" si="39"/>
        <v>0</v>
      </c>
      <c r="CJO29" s="32">
        <f t="shared" si="39"/>
        <v>0</v>
      </c>
      <c r="CJP29" s="32">
        <f t="shared" si="39"/>
        <v>0</v>
      </c>
      <c r="CJQ29" s="32">
        <f t="shared" si="39"/>
        <v>0</v>
      </c>
      <c r="CJR29" s="32">
        <f t="shared" si="39"/>
        <v>0</v>
      </c>
      <c r="CJS29" s="32">
        <f t="shared" si="39"/>
        <v>0</v>
      </c>
      <c r="CJT29" s="32">
        <f t="shared" si="39"/>
        <v>0</v>
      </c>
      <c r="CJU29" s="32">
        <f t="shared" si="39"/>
        <v>0</v>
      </c>
      <c r="CJV29" s="32">
        <f t="shared" si="39"/>
        <v>0</v>
      </c>
      <c r="CJW29" s="32">
        <f t="shared" si="39"/>
        <v>0</v>
      </c>
      <c r="CJX29" s="32">
        <f t="shared" si="39"/>
        <v>0</v>
      </c>
      <c r="CJY29" s="32">
        <f t="shared" si="39"/>
        <v>0</v>
      </c>
      <c r="CJZ29" s="32">
        <f t="shared" si="39"/>
        <v>0</v>
      </c>
      <c r="CKA29" s="32">
        <f t="shared" si="39"/>
        <v>0</v>
      </c>
      <c r="CKB29" s="32">
        <f t="shared" si="39"/>
        <v>0</v>
      </c>
      <c r="CKC29" s="32">
        <f t="shared" si="39"/>
        <v>0</v>
      </c>
      <c r="CKD29" s="32">
        <f t="shared" si="39"/>
        <v>0</v>
      </c>
      <c r="CKE29" s="32">
        <f t="shared" si="39"/>
        <v>0</v>
      </c>
      <c r="CKF29" s="32">
        <f t="shared" si="39"/>
        <v>0</v>
      </c>
      <c r="CKG29" s="32">
        <f t="shared" si="39"/>
        <v>0</v>
      </c>
      <c r="CKH29" s="32">
        <f t="shared" si="39"/>
        <v>0</v>
      </c>
      <c r="CKI29" s="32">
        <f t="shared" si="39"/>
        <v>0</v>
      </c>
      <c r="CKJ29" s="32">
        <f t="shared" si="39"/>
        <v>0</v>
      </c>
      <c r="CKK29" s="32">
        <f t="shared" si="39"/>
        <v>0</v>
      </c>
      <c r="CKL29" s="32">
        <f t="shared" si="39"/>
        <v>0</v>
      </c>
      <c r="CKM29" s="32">
        <f t="shared" si="39"/>
        <v>0</v>
      </c>
      <c r="CKN29" s="32">
        <f t="shared" si="39"/>
        <v>0</v>
      </c>
      <c r="CKO29" s="32">
        <f t="shared" si="39"/>
        <v>0</v>
      </c>
      <c r="CKP29" s="32">
        <f t="shared" si="39"/>
        <v>0</v>
      </c>
      <c r="CKQ29" s="32">
        <f t="shared" si="39"/>
        <v>0</v>
      </c>
      <c r="CKR29" s="32">
        <f t="shared" si="39"/>
        <v>0</v>
      </c>
      <c r="CKS29" s="32">
        <f t="shared" si="39"/>
        <v>0</v>
      </c>
      <c r="CKT29" s="32">
        <f t="shared" si="39"/>
        <v>0</v>
      </c>
      <c r="CKU29" s="32">
        <f t="shared" si="39"/>
        <v>0</v>
      </c>
      <c r="CKV29" s="32">
        <f t="shared" si="39"/>
        <v>0</v>
      </c>
      <c r="CKW29" s="32">
        <f t="shared" si="39"/>
        <v>0</v>
      </c>
      <c r="CKX29" s="32">
        <f t="shared" si="39"/>
        <v>0</v>
      </c>
      <c r="CKY29" s="32">
        <f t="shared" si="39"/>
        <v>0</v>
      </c>
      <c r="CKZ29" s="32">
        <f t="shared" si="39"/>
        <v>0</v>
      </c>
      <c r="CLA29" s="32">
        <f t="shared" si="39"/>
        <v>0</v>
      </c>
      <c r="CLB29" s="32">
        <f t="shared" si="39"/>
        <v>0</v>
      </c>
      <c r="CLC29" s="32">
        <f t="shared" si="39"/>
        <v>0</v>
      </c>
      <c r="CLD29" s="32">
        <f t="shared" si="39"/>
        <v>0</v>
      </c>
      <c r="CLE29" s="32">
        <f t="shared" si="39"/>
        <v>0</v>
      </c>
      <c r="CLF29" s="32">
        <f t="shared" si="39"/>
        <v>0</v>
      </c>
      <c r="CLG29" s="32">
        <f t="shared" si="39"/>
        <v>0</v>
      </c>
      <c r="CLH29" s="32">
        <f t="shared" si="39"/>
        <v>0</v>
      </c>
      <c r="CLI29" s="32">
        <f t="shared" si="39"/>
        <v>0</v>
      </c>
      <c r="CLJ29" s="32">
        <f t="shared" si="39"/>
        <v>0</v>
      </c>
      <c r="CLK29" s="32">
        <f t="shared" si="39"/>
        <v>0</v>
      </c>
      <c r="CLL29" s="32">
        <f t="shared" si="39"/>
        <v>0</v>
      </c>
      <c r="CLM29" s="32">
        <f t="shared" si="39"/>
        <v>0</v>
      </c>
      <c r="CLN29" s="32">
        <f t="shared" si="39"/>
        <v>0</v>
      </c>
      <c r="CLO29" s="32">
        <f t="shared" si="39"/>
        <v>0</v>
      </c>
      <c r="CLP29" s="32">
        <f t="shared" si="39"/>
        <v>0</v>
      </c>
      <c r="CLQ29" s="32">
        <f t="shared" si="39"/>
        <v>0</v>
      </c>
      <c r="CLR29" s="32">
        <f t="shared" si="39"/>
        <v>0</v>
      </c>
      <c r="CLS29" s="32">
        <f t="shared" si="39"/>
        <v>0</v>
      </c>
      <c r="CLT29" s="32">
        <f t="shared" si="39"/>
        <v>0</v>
      </c>
      <c r="CLU29" s="32">
        <f t="shared" ref="CLU29:COF29" si="40">CLU9</f>
        <v>0</v>
      </c>
      <c r="CLV29" s="32">
        <f t="shared" si="40"/>
        <v>0</v>
      </c>
      <c r="CLW29" s="32">
        <f t="shared" si="40"/>
        <v>0</v>
      </c>
      <c r="CLX29" s="32">
        <f t="shared" si="40"/>
        <v>0</v>
      </c>
      <c r="CLY29" s="32">
        <f t="shared" si="40"/>
        <v>0</v>
      </c>
      <c r="CLZ29" s="32">
        <f t="shared" si="40"/>
        <v>0</v>
      </c>
      <c r="CMA29" s="32">
        <f t="shared" si="40"/>
        <v>0</v>
      </c>
      <c r="CMB29" s="32">
        <f t="shared" si="40"/>
        <v>0</v>
      </c>
      <c r="CMC29" s="32">
        <f t="shared" si="40"/>
        <v>0</v>
      </c>
      <c r="CMD29" s="32">
        <f t="shared" si="40"/>
        <v>0</v>
      </c>
      <c r="CME29" s="32">
        <f t="shared" si="40"/>
        <v>0</v>
      </c>
      <c r="CMF29" s="32">
        <f t="shared" si="40"/>
        <v>0</v>
      </c>
      <c r="CMG29" s="32">
        <f t="shared" si="40"/>
        <v>0</v>
      </c>
      <c r="CMH29" s="32">
        <f t="shared" si="40"/>
        <v>0</v>
      </c>
      <c r="CMI29" s="32">
        <f t="shared" si="40"/>
        <v>0</v>
      </c>
      <c r="CMJ29" s="32">
        <f t="shared" si="40"/>
        <v>0</v>
      </c>
      <c r="CMK29" s="32">
        <f t="shared" si="40"/>
        <v>0</v>
      </c>
      <c r="CML29" s="32">
        <f t="shared" si="40"/>
        <v>0</v>
      </c>
      <c r="CMM29" s="32">
        <f t="shared" si="40"/>
        <v>0</v>
      </c>
      <c r="CMN29" s="32">
        <f t="shared" si="40"/>
        <v>0</v>
      </c>
      <c r="CMO29" s="32">
        <f t="shared" si="40"/>
        <v>0</v>
      </c>
      <c r="CMP29" s="32">
        <f t="shared" si="40"/>
        <v>0</v>
      </c>
      <c r="CMQ29" s="32">
        <f t="shared" si="40"/>
        <v>0</v>
      </c>
      <c r="CMR29" s="32">
        <f t="shared" si="40"/>
        <v>0</v>
      </c>
      <c r="CMS29" s="32">
        <f t="shared" si="40"/>
        <v>0</v>
      </c>
      <c r="CMT29" s="32">
        <f t="shared" si="40"/>
        <v>0</v>
      </c>
      <c r="CMU29" s="32">
        <f t="shared" si="40"/>
        <v>0</v>
      </c>
      <c r="CMV29" s="32">
        <f t="shared" si="40"/>
        <v>0</v>
      </c>
      <c r="CMW29" s="32">
        <f t="shared" si="40"/>
        <v>0</v>
      </c>
      <c r="CMX29" s="32">
        <f t="shared" si="40"/>
        <v>0</v>
      </c>
      <c r="CMY29" s="32">
        <f t="shared" si="40"/>
        <v>0</v>
      </c>
      <c r="CMZ29" s="32">
        <f t="shared" si="40"/>
        <v>0</v>
      </c>
      <c r="CNA29" s="32">
        <f t="shared" si="40"/>
        <v>0</v>
      </c>
      <c r="CNB29" s="32">
        <f t="shared" si="40"/>
        <v>0</v>
      </c>
      <c r="CNC29" s="32">
        <f t="shared" si="40"/>
        <v>0</v>
      </c>
      <c r="CND29" s="32">
        <f t="shared" si="40"/>
        <v>0</v>
      </c>
      <c r="CNE29" s="32">
        <f t="shared" si="40"/>
        <v>0</v>
      </c>
      <c r="CNF29" s="32">
        <f t="shared" si="40"/>
        <v>0</v>
      </c>
      <c r="CNG29" s="32">
        <f t="shared" si="40"/>
        <v>0</v>
      </c>
      <c r="CNH29" s="32">
        <f t="shared" si="40"/>
        <v>0</v>
      </c>
      <c r="CNI29" s="32">
        <f t="shared" si="40"/>
        <v>0</v>
      </c>
      <c r="CNJ29" s="32">
        <f t="shared" si="40"/>
        <v>0</v>
      </c>
      <c r="CNK29" s="32">
        <f t="shared" si="40"/>
        <v>0</v>
      </c>
      <c r="CNL29" s="32">
        <f t="shared" si="40"/>
        <v>0</v>
      </c>
      <c r="CNM29" s="32">
        <f t="shared" si="40"/>
        <v>0</v>
      </c>
      <c r="CNN29" s="32">
        <f t="shared" si="40"/>
        <v>0</v>
      </c>
      <c r="CNO29" s="32">
        <f t="shared" si="40"/>
        <v>0</v>
      </c>
      <c r="CNP29" s="32">
        <f t="shared" si="40"/>
        <v>0</v>
      </c>
      <c r="CNQ29" s="32">
        <f t="shared" si="40"/>
        <v>0</v>
      </c>
      <c r="CNR29" s="32">
        <f t="shared" si="40"/>
        <v>0</v>
      </c>
      <c r="CNS29" s="32">
        <f t="shared" si="40"/>
        <v>0</v>
      </c>
      <c r="CNT29" s="32">
        <f t="shared" si="40"/>
        <v>0</v>
      </c>
      <c r="CNU29" s="32">
        <f t="shared" si="40"/>
        <v>0</v>
      </c>
      <c r="CNV29" s="32">
        <f t="shared" si="40"/>
        <v>0</v>
      </c>
      <c r="CNW29" s="32">
        <f t="shared" si="40"/>
        <v>0</v>
      </c>
      <c r="CNX29" s="32">
        <f t="shared" si="40"/>
        <v>0</v>
      </c>
      <c r="CNY29" s="32">
        <f t="shared" si="40"/>
        <v>0</v>
      </c>
      <c r="CNZ29" s="32">
        <f t="shared" si="40"/>
        <v>0</v>
      </c>
      <c r="COA29" s="32">
        <f t="shared" si="40"/>
        <v>0</v>
      </c>
      <c r="COB29" s="32">
        <f t="shared" si="40"/>
        <v>0</v>
      </c>
      <c r="COC29" s="32">
        <f t="shared" si="40"/>
        <v>0</v>
      </c>
      <c r="COD29" s="32">
        <f t="shared" si="40"/>
        <v>0</v>
      </c>
      <c r="COE29" s="32">
        <f t="shared" si="40"/>
        <v>0</v>
      </c>
      <c r="COF29" s="32">
        <f t="shared" si="40"/>
        <v>0</v>
      </c>
      <c r="COG29" s="32">
        <f t="shared" ref="COG29:CQR29" si="41">COG9</f>
        <v>0</v>
      </c>
      <c r="COH29" s="32">
        <f t="shared" si="41"/>
        <v>0</v>
      </c>
      <c r="COI29" s="32">
        <f t="shared" si="41"/>
        <v>0</v>
      </c>
      <c r="COJ29" s="32">
        <f t="shared" si="41"/>
        <v>0</v>
      </c>
      <c r="COK29" s="32">
        <f t="shared" si="41"/>
        <v>0</v>
      </c>
      <c r="COL29" s="32">
        <f t="shared" si="41"/>
        <v>0</v>
      </c>
      <c r="COM29" s="32">
        <f t="shared" si="41"/>
        <v>0</v>
      </c>
      <c r="CON29" s="32">
        <f t="shared" si="41"/>
        <v>0</v>
      </c>
      <c r="COO29" s="32">
        <f t="shared" si="41"/>
        <v>0</v>
      </c>
      <c r="COP29" s="32">
        <f t="shared" si="41"/>
        <v>0</v>
      </c>
      <c r="COQ29" s="32">
        <f t="shared" si="41"/>
        <v>0</v>
      </c>
      <c r="COR29" s="32">
        <f t="shared" si="41"/>
        <v>0</v>
      </c>
      <c r="COS29" s="32">
        <f t="shared" si="41"/>
        <v>0</v>
      </c>
      <c r="COT29" s="32">
        <f t="shared" si="41"/>
        <v>0</v>
      </c>
      <c r="COU29" s="32">
        <f t="shared" si="41"/>
        <v>0</v>
      </c>
      <c r="COV29" s="32">
        <f t="shared" si="41"/>
        <v>0</v>
      </c>
      <c r="COW29" s="32">
        <f t="shared" si="41"/>
        <v>0</v>
      </c>
      <c r="COX29" s="32">
        <f t="shared" si="41"/>
        <v>0</v>
      </c>
      <c r="COY29" s="32">
        <f t="shared" si="41"/>
        <v>0</v>
      </c>
      <c r="COZ29" s="32">
        <f t="shared" si="41"/>
        <v>0</v>
      </c>
      <c r="CPA29" s="32">
        <f t="shared" si="41"/>
        <v>0</v>
      </c>
      <c r="CPB29" s="32">
        <f t="shared" si="41"/>
        <v>0</v>
      </c>
      <c r="CPC29" s="32">
        <f t="shared" si="41"/>
        <v>0</v>
      </c>
      <c r="CPD29" s="32">
        <f t="shared" si="41"/>
        <v>0</v>
      </c>
      <c r="CPE29" s="32">
        <f t="shared" si="41"/>
        <v>0</v>
      </c>
      <c r="CPF29" s="32">
        <f t="shared" si="41"/>
        <v>0</v>
      </c>
      <c r="CPG29" s="32">
        <f t="shared" si="41"/>
        <v>0</v>
      </c>
      <c r="CPH29" s="32">
        <f t="shared" si="41"/>
        <v>0</v>
      </c>
      <c r="CPI29" s="32">
        <f t="shared" si="41"/>
        <v>0</v>
      </c>
      <c r="CPJ29" s="32">
        <f t="shared" si="41"/>
        <v>0</v>
      </c>
      <c r="CPK29" s="32">
        <f t="shared" si="41"/>
        <v>0</v>
      </c>
      <c r="CPL29" s="32">
        <f t="shared" si="41"/>
        <v>0</v>
      </c>
      <c r="CPM29" s="32">
        <f t="shared" si="41"/>
        <v>0</v>
      </c>
      <c r="CPN29" s="32">
        <f t="shared" si="41"/>
        <v>0</v>
      </c>
      <c r="CPO29" s="32">
        <f t="shared" si="41"/>
        <v>0</v>
      </c>
      <c r="CPP29" s="32">
        <f t="shared" si="41"/>
        <v>0</v>
      </c>
      <c r="CPQ29" s="32">
        <f t="shared" si="41"/>
        <v>0</v>
      </c>
      <c r="CPR29" s="32">
        <f t="shared" si="41"/>
        <v>0</v>
      </c>
      <c r="CPS29" s="32">
        <f t="shared" si="41"/>
        <v>0</v>
      </c>
      <c r="CPT29" s="32">
        <f t="shared" si="41"/>
        <v>0</v>
      </c>
      <c r="CPU29" s="32">
        <f t="shared" si="41"/>
        <v>0</v>
      </c>
      <c r="CPV29" s="32">
        <f t="shared" si="41"/>
        <v>0</v>
      </c>
      <c r="CPW29" s="32">
        <f t="shared" si="41"/>
        <v>0</v>
      </c>
      <c r="CPX29" s="32">
        <f t="shared" si="41"/>
        <v>0</v>
      </c>
      <c r="CPY29" s="32">
        <f t="shared" si="41"/>
        <v>0</v>
      </c>
      <c r="CPZ29" s="32">
        <f t="shared" si="41"/>
        <v>0</v>
      </c>
      <c r="CQA29" s="32">
        <f t="shared" si="41"/>
        <v>0</v>
      </c>
      <c r="CQB29" s="32">
        <f t="shared" si="41"/>
        <v>0</v>
      </c>
      <c r="CQC29" s="32">
        <f t="shared" si="41"/>
        <v>0</v>
      </c>
      <c r="CQD29" s="32">
        <f t="shared" si="41"/>
        <v>0</v>
      </c>
      <c r="CQE29" s="32">
        <f t="shared" si="41"/>
        <v>0</v>
      </c>
      <c r="CQF29" s="32">
        <f t="shared" si="41"/>
        <v>0</v>
      </c>
      <c r="CQG29" s="32">
        <f t="shared" si="41"/>
        <v>0</v>
      </c>
      <c r="CQH29" s="32">
        <f t="shared" si="41"/>
        <v>0</v>
      </c>
      <c r="CQI29" s="32">
        <f t="shared" si="41"/>
        <v>0</v>
      </c>
      <c r="CQJ29" s="32">
        <f t="shared" si="41"/>
        <v>0</v>
      </c>
      <c r="CQK29" s="32">
        <f t="shared" si="41"/>
        <v>0</v>
      </c>
      <c r="CQL29" s="32">
        <f t="shared" si="41"/>
        <v>0</v>
      </c>
      <c r="CQM29" s="32">
        <f t="shared" si="41"/>
        <v>0</v>
      </c>
      <c r="CQN29" s="32">
        <f t="shared" si="41"/>
        <v>0</v>
      </c>
      <c r="CQO29" s="32">
        <f t="shared" si="41"/>
        <v>0</v>
      </c>
      <c r="CQP29" s="32">
        <f t="shared" si="41"/>
        <v>0</v>
      </c>
      <c r="CQQ29" s="32">
        <f t="shared" si="41"/>
        <v>0</v>
      </c>
      <c r="CQR29" s="32">
        <f t="shared" si="41"/>
        <v>0</v>
      </c>
      <c r="CQS29" s="32">
        <f t="shared" ref="CQS29:CTD29" si="42">CQS9</f>
        <v>0</v>
      </c>
      <c r="CQT29" s="32">
        <f t="shared" si="42"/>
        <v>0</v>
      </c>
      <c r="CQU29" s="32">
        <f t="shared" si="42"/>
        <v>0</v>
      </c>
      <c r="CQV29" s="32">
        <f t="shared" si="42"/>
        <v>0</v>
      </c>
      <c r="CQW29" s="32">
        <f t="shared" si="42"/>
        <v>0</v>
      </c>
      <c r="CQX29" s="32">
        <f t="shared" si="42"/>
        <v>0</v>
      </c>
      <c r="CQY29" s="32">
        <f t="shared" si="42"/>
        <v>0</v>
      </c>
      <c r="CQZ29" s="32">
        <f t="shared" si="42"/>
        <v>0</v>
      </c>
      <c r="CRA29" s="32">
        <f t="shared" si="42"/>
        <v>0</v>
      </c>
      <c r="CRB29" s="32">
        <f t="shared" si="42"/>
        <v>0</v>
      </c>
      <c r="CRC29" s="32">
        <f t="shared" si="42"/>
        <v>0</v>
      </c>
      <c r="CRD29" s="32">
        <f t="shared" si="42"/>
        <v>0</v>
      </c>
      <c r="CRE29" s="32">
        <f t="shared" si="42"/>
        <v>0</v>
      </c>
      <c r="CRF29" s="32">
        <f t="shared" si="42"/>
        <v>0</v>
      </c>
      <c r="CRG29" s="32">
        <f t="shared" si="42"/>
        <v>0</v>
      </c>
      <c r="CRH29" s="32">
        <f t="shared" si="42"/>
        <v>0</v>
      </c>
      <c r="CRI29" s="32">
        <f t="shared" si="42"/>
        <v>0</v>
      </c>
      <c r="CRJ29" s="32">
        <f t="shared" si="42"/>
        <v>0</v>
      </c>
      <c r="CRK29" s="32">
        <f t="shared" si="42"/>
        <v>0</v>
      </c>
      <c r="CRL29" s="32">
        <f t="shared" si="42"/>
        <v>0</v>
      </c>
      <c r="CRM29" s="32">
        <f t="shared" si="42"/>
        <v>0</v>
      </c>
      <c r="CRN29" s="32">
        <f t="shared" si="42"/>
        <v>0</v>
      </c>
      <c r="CRO29" s="32">
        <f t="shared" si="42"/>
        <v>0</v>
      </c>
      <c r="CRP29" s="32">
        <f t="shared" si="42"/>
        <v>0</v>
      </c>
      <c r="CRQ29" s="32">
        <f t="shared" si="42"/>
        <v>0</v>
      </c>
      <c r="CRR29" s="32">
        <f t="shared" si="42"/>
        <v>0</v>
      </c>
      <c r="CRS29" s="32">
        <f t="shared" si="42"/>
        <v>0</v>
      </c>
      <c r="CRT29" s="32">
        <f t="shared" si="42"/>
        <v>0</v>
      </c>
      <c r="CRU29" s="32">
        <f t="shared" si="42"/>
        <v>0</v>
      </c>
      <c r="CRV29" s="32">
        <f t="shared" si="42"/>
        <v>0</v>
      </c>
      <c r="CRW29" s="32">
        <f t="shared" si="42"/>
        <v>0</v>
      </c>
      <c r="CRX29" s="32">
        <f t="shared" si="42"/>
        <v>0</v>
      </c>
      <c r="CRY29" s="32">
        <f t="shared" si="42"/>
        <v>0</v>
      </c>
      <c r="CRZ29" s="32">
        <f t="shared" si="42"/>
        <v>0</v>
      </c>
      <c r="CSA29" s="32">
        <f t="shared" si="42"/>
        <v>0</v>
      </c>
      <c r="CSB29" s="32">
        <f t="shared" si="42"/>
        <v>0</v>
      </c>
      <c r="CSC29" s="32">
        <f t="shared" si="42"/>
        <v>0</v>
      </c>
      <c r="CSD29" s="32">
        <f t="shared" si="42"/>
        <v>0</v>
      </c>
      <c r="CSE29" s="32">
        <f t="shared" si="42"/>
        <v>0</v>
      </c>
      <c r="CSF29" s="32">
        <f t="shared" si="42"/>
        <v>0</v>
      </c>
      <c r="CSG29" s="32">
        <f t="shared" si="42"/>
        <v>0</v>
      </c>
      <c r="CSH29" s="32">
        <f t="shared" si="42"/>
        <v>0</v>
      </c>
      <c r="CSI29" s="32">
        <f t="shared" si="42"/>
        <v>0</v>
      </c>
      <c r="CSJ29" s="32">
        <f t="shared" si="42"/>
        <v>0</v>
      </c>
      <c r="CSK29" s="32">
        <f t="shared" si="42"/>
        <v>0</v>
      </c>
      <c r="CSL29" s="32">
        <f t="shared" si="42"/>
        <v>0</v>
      </c>
      <c r="CSM29" s="32">
        <f t="shared" si="42"/>
        <v>0</v>
      </c>
      <c r="CSN29" s="32">
        <f t="shared" si="42"/>
        <v>0</v>
      </c>
      <c r="CSO29" s="32">
        <f t="shared" si="42"/>
        <v>0</v>
      </c>
      <c r="CSP29" s="32">
        <f t="shared" si="42"/>
        <v>0</v>
      </c>
      <c r="CSQ29" s="32">
        <f t="shared" si="42"/>
        <v>0</v>
      </c>
      <c r="CSR29" s="32">
        <f t="shared" si="42"/>
        <v>0</v>
      </c>
      <c r="CSS29" s="32">
        <f t="shared" si="42"/>
        <v>0</v>
      </c>
      <c r="CST29" s="32">
        <f t="shared" si="42"/>
        <v>0</v>
      </c>
      <c r="CSU29" s="32">
        <f t="shared" si="42"/>
        <v>0</v>
      </c>
      <c r="CSV29" s="32">
        <f t="shared" si="42"/>
        <v>0</v>
      </c>
      <c r="CSW29" s="32">
        <f t="shared" si="42"/>
        <v>0</v>
      </c>
      <c r="CSX29" s="32">
        <f t="shared" si="42"/>
        <v>0</v>
      </c>
      <c r="CSY29" s="32">
        <f t="shared" si="42"/>
        <v>0</v>
      </c>
      <c r="CSZ29" s="32">
        <f t="shared" si="42"/>
        <v>0</v>
      </c>
      <c r="CTA29" s="32">
        <f t="shared" si="42"/>
        <v>0</v>
      </c>
      <c r="CTB29" s="32">
        <f t="shared" si="42"/>
        <v>0</v>
      </c>
      <c r="CTC29" s="32">
        <f t="shared" si="42"/>
        <v>0</v>
      </c>
      <c r="CTD29" s="32">
        <f t="shared" si="42"/>
        <v>0</v>
      </c>
      <c r="CTE29" s="32">
        <f t="shared" ref="CTE29:CVP29" si="43">CTE9</f>
        <v>0</v>
      </c>
      <c r="CTF29" s="32">
        <f t="shared" si="43"/>
        <v>0</v>
      </c>
      <c r="CTG29" s="32">
        <f t="shared" si="43"/>
        <v>0</v>
      </c>
      <c r="CTH29" s="32">
        <f t="shared" si="43"/>
        <v>0</v>
      </c>
      <c r="CTI29" s="32">
        <f t="shared" si="43"/>
        <v>0</v>
      </c>
      <c r="CTJ29" s="32">
        <f t="shared" si="43"/>
        <v>0</v>
      </c>
      <c r="CTK29" s="32">
        <f t="shared" si="43"/>
        <v>0</v>
      </c>
      <c r="CTL29" s="32">
        <f t="shared" si="43"/>
        <v>0</v>
      </c>
      <c r="CTM29" s="32">
        <f t="shared" si="43"/>
        <v>0</v>
      </c>
      <c r="CTN29" s="32">
        <f t="shared" si="43"/>
        <v>0</v>
      </c>
      <c r="CTO29" s="32">
        <f t="shared" si="43"/>
        <v>0</v>
      </c>
      <c r="CTP29" s="32">
        <f t="shared" si="43"/>
        <v>0</v>
      </c>
      <c r="CTQ29" s="32">
        <f t="shared" si="43"/>
        <v>0</v>
      </c>
      <c r="CTR29" s="32">
        <f t="shared" si="43"/>
        <v>0</v>
      </c>
      <c r="CTS29" s="32">
        <f t="shared" si="43"/>
        <v>0</v>
      </c>
      <c r="CTT29" s="32">
        <f t="shared" si="43"/>
        <v>0</v>
      </c>
      <c r="CTU29" s="32">
        <f t="shared" si="43"/>
        <v>0</v>
      </c>
      <c r="CTV29" s="32">
        <f t="shared" si="43"/>
        <v>0</v>
      </c>
      <c r="CTW29" s="32">
        <f t="shared" si="43"/>
        <v>0</v>
      </c>
      <c r="CTX29" s="32">
        <f t="shared" si="43"/>
        <v>0</v>
      </c>
      <c r="CTY29" s="32">
        <f t="shared" si="43"/>
        <v>0</v>
      </c>
      <c r="CTZ29" s="32">
        <f t="shared" si="43"/>
        <v>0</v>
      </c>
      <c r="CUA29" s="32">
        <f t="shared" si="43"/>
        <v>0</v>
      </c>
      <c r="CUB29" s="32">
        <f t="shared" si="43"/>
        <v>0</v>
      </c>
      <c r="CUC29" s="32">
        <f t="shared" si="43"/>
        <v>0</v>
      </c>
      <c r="CUD29" s="32">
        <f t="shared" si="43"/>
        <v>0</v>
      </c>
      <c r="CUE29" s="32">
        <f t="shared" si="43"/>
        <v>0</v>
      </c>
      <c r="CUF29" s="32">
        <f t="shared" si="43"/>
        <v>0</v>
      </c>
      <c r="CUG29" s="32">
        <f t="shared" si="43"/>
        <v>0</v>
      </c>
      <c r="CUH29" s="32">
        <f t="shared" si="43"/>
        <v>0</v>
      </c>
      <c r="CUI29" s="32">
        <f t="shared" si="43"/>
        <v>0</v>
      </c>
      <c r="CUJ29" s="32">
        <f t="shared" si="43"/>
        <v>0</v>
      </c>
      <c r="CUK29" s="32">
        <f t="shared" si="43"/>
        <v>0</v>
      </c>
      <c r="CUL29" s="32">
        <f t="shared" si="43"/>
        <v>0</v>
      </c>
      <c r="CUM29" s="32">
        <f t="shared" si="43"/>
        <v>0</v>
      </c>
      <c r="CUN29" s="32">
        <f t="shared" si="43"/>
        <v>0</v>
      </c>
      <c r="CUO29" s="32">
        <f t="shared" si="43"/>
        <v>0</v>
      </c>
      <c r="CUP29" s="32">
        <f t="shared" si="43"/>
        <v>0</v>
      </c>
      <c r="CUQ29" s="32">
        <f t="shared" si="43"/>
        <v>0</v>
      </c>
      <c r="CUR29" s="32">
        <f t="shared" si="43"/>
        <v>0</v>
      </c>
      <c r="CUS29" s="32">
        <f t="shared" si="43"/>
        <v>0</v>
      </c>
      <c r="CUT29" s="32">
        <f t="shared" si="43"/>
        <v>0</v>
      </c>
      <c r="CUU29" s="32">
        <f t="shared" si="43"/>
        <v>0</v>
      </c>
      <c r="CUV29" s="32">
        <f t="shared" si="43"/>
        <v>0</v>
      </c>
      <c r="CUW29" s="32">
        <f t="shared" si="43"/>
        <v>0</v>
      </c>
      <c r="CUX29" s="32">
        <f t="shared" si="43"/>
        <v>0</v>
      </c>
      <c r="CUY29" s="32">
        <f t="shared" si="43"/>
        <v>0</v>
      </c>
      <c r="CUZ29" s="32">
        <f t="shared" si="43"/>
        <v>0</v>
      </c>
      <c r="CVA29" s="32">
        <f t="shared" si="43"/>
        <v>0</v>
      </c>
      <c r="CVB29" s="32">
        <f t="shared" si="43"/>
        <v>0</v>
      </c>
      <c r="CVC29" s="32">
        <f t="shared" si="43"/>
        <v>0</v>
      </c>
      <c r="CVD29" s="32">
        <f t="shared" si="43"/>
        <v>0</v>
      </c>
      <c r="CVE29" s="32">
        <f t="shared" si="43"/>
        <v>0</v>
      </c>
      <c r="CVF29" s="32">
        <f t="shared" si="43"/>
        <v>0</v>
      </c>
      <c r="CVG29" s="32">
        <f t="shared" si="43"/>
        <v>0</v>
      </c>
      <c r="CVH29" s="32">
        <f t="shared" si="43"/>
        <v>0</v>
      </c>
      <c r="CVI29" s="32">
        <f t="shared" si="43"/>
        <v>0</v>
      </c>
      <c r="CVJ29" s="32">
        <f t="shared" si="43"/>
        <v>0</v>
      </c>
      <c r="CVK29" s="32">
        <f t="shared" si="43"/>
        <v>0</v>
      </c>
      <c r="CVL29" s="32">
        <f t="shared" si="43"/>
        <v>0</v>
      </c>
      <c r="CVM29" s="32">
        <f t="shared" si="43"/>
        <v>0</v>
      </c>
      <c r="CVN29" s="32">
        <f t="shared" si="43"/>
        <v>0</v>
      </c>
      <c r="CVO29" s="32">
        <f t="shared" si="43"/>
        <v>0</v>
      </c>
      <c r="CVP29" s="32">
        <f t="shared" si="43"/>
        <v>0</v>
      </c>
      <c r="CVQ29" s="32">
        <f t="shared" ref="CVQ29:CYB29" si="44">CVQ9</f>
        <v>0</v>
      </c>
      <c r="CVR29" s="32">
        <f t="shared" si="44"/>
        <v>0</v>
      </c>
      <c r="CVS29" s="32">
        <f t="shared" si="44"/>
        <v>0</v>
      </c>
      <c r="CVT29" s="32">
        <f t="shared" si="44"/>
        <v>0</v>
      </c>
      <c r="CVU29" s="32">
        <f t="shared" si="44"/>
        <v>0</v>
      </c>
      <c r="CVV29" s="32">
        <f t="shared" si="44"/>
        <v>0</v>
      </c>
      <c r="CVW29" s="32">
        <f t="shared" si="44"/>
        <v>0</v>
      </c>
      <c r="CVX29" s="32">
        <f t="shared" si="44"/>
        <v>0</v>
      </c>
      <c r="CVY29" s="32">
        <f t="shared" si="44"/>
        <v>0</v>
      </c>
      <c r="CVZ29" s="32">
        <f t="shared" si="44"/>
        <v>0</v>
      </c>
      <c r="CWA29" s="32">
        <f t="shared" si="44"/>
        <v>0</v>
      </c>
      <c r="CWB29" s="32">
        <f t="shared" si="44"/>
        <v>0</v>
      </c>
      <c r="CWC29" s="32">
        <f t="shared" si="44"/>
        <v>0</v>
      </c>
      <c r="CWD29" s="32">
        <f t="shared" si="44"/>
        <v>0</v>
      </c>
      <c r="CWE29" s="32">
        <f t="shared" si="44"/>
        <v>0</v>
      </c>
      <c r="CWF29" s="32">
        <f t="shared" si="44"/>
        <v>0</v>
      </c>
      <c r="CWG29" s="32">
        <f t="shared" si="44"/>
        <v>0</v>
      </c>
      <c r="CWH29" s="32">
        <f t="shared" si="44"/>
        <v>0</v>
      </c>
      <c r="CWI29" s="32">
        <f t="shared" si="44"/>
        <v>0</v>
      </c>
      <c r="CWJ29" s="32">
        <f t="shared" si="44"/>
        <v>0</v>
      </c>
      <c r="CWK29" s="32">
        <f t="shared" si="44"/>
        <v>0</v>
      </c>
      <c r="CWL29" s="32">
        <f t="shared" si="44"/>
        <v>0</v>
      </c>
      <c r="CWM29" s="32">
        <f t="shared" si="44"/>
        <v>0</v>
      </c>
      <c r="CWN29" s="32">
        <f t="shared" si="44"/>
        <v>0</v>
      </c>
      <c r="CWO29" s="32">
        <f t="shared" si="44"/>
        <v>0</v>
      </c>
      <c r="CWP29" s="32">
        <f t="shared" si="44"/>
        <v>0</v>
      </c>
      <c r="CWQ29" s="32">
        <f t="shared" si="44"/>
        <v>0</v>
      </c>
      <c r="CWR29" s="32">
        <f t="shared" si="44"/>
        <v>0</v>
      </c>
      <c r="CWS29" s="32">
        <f t="shared" si="44"/>
        <v>0</v>
      </c>
      <c r="CWT29" s="32">
        <f t="shared" si="44"/>
        <v>0</v>
      </c>
      <c r="CWU29" s="32">
        <f t="shared" si="44"/>
        <v>0</v>
      </c>
      <c r="CWV29" s="32">
        <f t="shared" si="44"/>
        <v>0</v>
      </c>
      <c r="CWW29" s="32">
        <f t="shared" si="44"/>
        <v>0</v>
      </c>
      <c r="CWX29" s="32">
        <f t="shared" si="44"/>
        <v>0</v>
      </c>
      <c r="CWY29" s="32">
        <f t="shared" si="44"/>
        <v>0</v>
      </c>
      <c r="CWZ29" s="32">
        <f t="shared" si="44"/>
        <v>0</v>
      </c>
      <c r="CXA29" s="32">
        <f t="shared" si="44"/>
        <v>0</v>
      </c>
      <c r="CXB29" s="32">
        <f t="shared" si="44"/>
        <v>0</v>
      </c>
      <c r="CXC29" s="32">
        <f t="shared" si="44"/>
        <v>0</v>
      </c>
      <c r="CXD29" s="32">
        <f t="shared" si="44"/>
        <v>0</v>
      </c>
      <c r="CXE29" s="32">
        <f t="shared" si="44"/>
        <v>0</v>
      </c>
      <c r="CXF29" s="32">
        <f t="shared" si="44"/>
        <v>0</v>
      </c>
      <c r="CXG29" s="32">
        <f t="shared" si="44"/>
        <v>0</v>
      </c>
      <c r="CXH29" s="32">
        <f t="shared" si="44"/>
        <v>0</v>
      </c>
      <c r="CXI29" s="32">
        <f t="shared" si="44"/>
        <v>0</v>
      </c>
      <c r="CXJ29" s="32">
        <f t="shared" si="44"/>
        <v>0</v>
      </c>
      <c r="CXK29" s="32">
        <f t="shared" si="44"/>
        <v>0</v>
      </c>
      <c r="CXL29" s="32">
        <f t="shared" si="44"/>
        <v>0</v>
      </c>
      <c r="CXM29" s="32">
        <f t="shared" si="44"/>
        <v>0</v>
      </c>
      <c r="CXN29" s="32">
        <f t="shared" si="44"/>
        <v>0</v>
      </c>
      <c r="CXO29" s="32">
        <f t="shared" si="44"/>
        <v>0</v>
      </c>
      <c r="CXP29" s="32">
        <f t="shared" si="44"/>
        <v>0</v>
      </c>
      <c r="CXQ29" s="32">
        <f t="shared" si="44"/>
        <v>0</v>
      </c>
      <c r="CXR29" s="32">
        <f t="shared" si="44"/>
        <v>0</v>
      </c>
      <c r="CXS29" s="32">
        <f t="shared" si="44"/>
        <v>0</v>
      </c>
      <c r="CXT29" s="32">
        <f t="shared" si="44"/>
        <v>0</v>
      </c>
      <c r="CXU29" s="32">
        <f t="shared" si="44"/>
        <v>0</v>
      </c>
      <c r="CXV29" s="32">
        <f t="shared" si="44"/>
        <v>0</v>
      </c>
      <c r="CXW29" s="32">
        <f t="shared" si="44"/>
        <v>0</v>
      </c>
      <c r="CXX29" s="32">
        <f t="shared" si="44"/>
        <v>0</v>
      </c>
      <c r="CXY29" s="32">
        <f t="shared" si="44"/>
        <v>0</v>
      </c>
      <c r="CXZ29" s="32">
        <f t="shared" si="44"/>
        <v>0</v>
      </c>
      <c r="CYA29" s="32">
        <f t="shared" si="44"/>
        <v>0</v>
      </c>
      <c r="CYB29" s="32">
        <f t="shared" si="44"/>
        <v>0</v>
      </c>
      <c r="CYC29" s="32">
        <f t="shared" ref="CYC29:DAN29" si="45">CYC9</f>
        <v>0</v>
      </c>
      <c r="CYD29" s="32">
        <f t="shared" si="45"/>
        <v>0</v>
      </c>
      <c r="CYE29" s="32">
        <f t="shared" si="45"/>
        <v>0</v>
      </c>
      <c r="CYF29" s="32">
        <f t="shared" si="45"/>
        <v>0</v>
      </c>
      <c r="CYG29" s="32">
        <f t="shared" si="45"/>
        <v>0</v>
      </c>
      <c r="CYH29" s="32">
        <f t="shared" si="45"/>
        <v>0</v>
      </c>
      <c r="CYI29" s="32">
        <f t="shared" si="45"/>
        <v>0</v>
      </c>
      <c r="CYJ29" s="32">
        <f t="shared" si="45"/>
        <v>0</v>
      </c>
      <c r="CYK29" s="32">
        <f t="shared" si="45"/>
        <v>0</v>
      </c>
      <c r="CYL29" s="32">
        <f t="shared" si="45"/>
        <v>0</v>
      </c>
      <c r="CYM29" s="32">
        <f t="shared" si="45"/>
        <v>0</v>
      </c>
      <c r="CYN29" s="32">
        <f t="shared" si="45"/>
        <v>0</v>
      </c>
      <c r="CYO29" s="32">
        <f t="shared" si="45"/>
        <v>0</v>
      </c>
      <c r="CYP29" s="32">
        <f t="shared" si="45"/>
        <v>0</v>
      </c>
      <c r="CYQ29" s="32">
        <f t="shared" si="45"/>
        <v>0</v>
      </c>
      <c r="CYR29" s="32">
        <f t="shared" si="45"/>
        <v>0</v>
      </c>
      <c r="CYS29" s="32">
        <f t="shared" si="45"/>
        <v>0</v>
      </c>
      <c r="CYT29" s="32">
        <f t="shared" si="45"/>
        <v>0</v>
      </c>
      <c r="CYU29" s="32">
        <f t="shared" si="45"/>
        <v>0</v>
      </c>
      <c r="CYV29" s="32">
        <f t="shared" si="45"/>
        <v>0</v>
      </c>
      <c r="CYW29" s="32">
        <f t="shared" si="45"/>
        <v>0</v>
      </c>
      <c r="CYX29" s="32">
        <f t="shared" si="45"/>
        <v>0</v>
      </c>
      <c r="CYY29" s="32">
        <f t="shared" si="45"/>
        <v>0</v>
      </c>
      <c r="CYZ29" s="32">
        <f t="shared" si="45"/>
        <v>0</v>
      </c>
      <c r="CZA29" s="32">
        <f t="shared" si="45"/>
        <v>0</v>
      </c>
      <c r="CZB29" s="32">
        <f t="shared" si="45"/>
        <v>0</v>
      </c>
      <c r="CZC29" s="32">
        <f t="shared" si="45"/>
        <v>0</v>
      </c>
      <c r="CZD29" s="32">
        <f t="shared" si="45"/>
        <v>0</v>
      </c>
      <c r="CZE29" s="32">
        <f t="shared" si="45"/>
        <v>0</v>
      </c>
      <c r="CZF29" s="32">
        <f t="shared" si="45"/>
        <v>0</v>
      </c>
      <c r="CZG29" s="32">
        <f t="shared" si="45"/>
        <v>0</v>
      </c>
      <c r="CZH29" s="32">
        <f t="shared" si="45"/>
        <v>0</v>
      </c>
      <c r="CZI29" s="32">
        <f t="shared" si="45"/>
        <v>0</v>
      </c>
      <c r="CZJ29" s="32">
        <f t="shared" si="45"/>
        <v>0</v>
      </c>
      <c r="CZK29" s="32">
        <f t="shared" si="45"/>
        <v>0</v>
      </c>
      <c r="CZL29" s="32">
        <f t="shared" si="45"/>
        <v>0</v>
      </c>
      <c r="CZM29" s="32">
        <f t="shared" si="45"/>
        <v>0</v>
      </c>
      <c r="CZN29" s="32">
        <f t="shared" si="45"/>
        <v>0</v>
      </c>
      <c r="CZO29" s="32">
        <f t="shared" si="45"/>
        <v>0</v>
      </c>
      <c r="CZP29" s="32">
        <f t="shared" si="45"/>
        <v>0</v>
      </c>
      <c r="CZQ29" s="32">
        <f t="shared" si="45"/>
        <v>0</v>
      </c>
      <c r="CZR29" s="32">
        <f t="shared" si="45"/>
        <v>0</v>
      </c>
      <c r="CZS29" s="32">
        <f t="shared" si="45"/>
        <v>0</v>
      </c>
      <c r="CZT29" s="32">
        <f t="shared" si="45"/>
        <v>0</v>
      </c>
      <c r="CZU29" s="32">
        <f t="shared" si="45"/>
        <v>0</v>
      </c>
      <c r="CZV29" s="32">
        <f t="shared" si="45"/>
        <v>0</v>
      </c>
      <c r="CZW29" s="32">
        <f t="shared" si="45"/>
        <v>0</v>
      </c>
      <c r="CZX29" s="32">
        <f t="shared" si="45"/>
        <v>0</v>
      </c>
      <c r="CZY29" s="32">
        <f t="shared" si="45"/>
        <v>0</v>
      </c>
      <c r="CZZ29" s="32">
        <f t="shared" si="45"/>
        <v>0</v>
      </c>
      <c r="DAA29" s="32">
        <f t="shared" si="45"/>
        <v>0</v>
      </c>
      <c r="DAB29" s="32">
        <f t="shared" si="45"/>
        <v>0</v>
      </c>
      <c r="DAC29" s="32">
        <f t="shared" si="45"/>
        <v>0</v>
      </c>
      <c r="DAD29" s="32">
        <f t="shared" si="45"/>
        <v>0</v>
      </c>
      <c r="DAE29" s="32">
        <f t="shared" si="45"/>
        <v>0</v>
      </c>
      <c r="DAF29" s="32">
        <f t="shared" si="45"/>
        <v>0</v>
      </c>
      <c r="DAG29" s="32">
        <f t="shared" si="45"/>
        <v>0</v>
      </c>
      <c r="DAH29" s="32">
        <f t="shared" si="45"/>
        <v>0</v>
      </c>
      <c r="DAI29" s="32">
        <f t="shared" si="45"/>
        <v>0</v>
      </c>
      <c r="DAJ29" s="32">
        <f t="shared" si="45"/>
        <v>0</v>
      </c>
      <c r="DAK29" s="32">
        <f t="shared" si="45"/>
        <v>0</v>
      </c>
      <c r="DAL29" s="32">
        <f t="shared" si="45"/>
        <v>0</v>
      </c>
      <c r="DAM29" s="32">
        <f t="shared" si="45"/>
        <v>0</v>
      </c>
      <c r="DAN29" s="32">
        <f t="shared" si="45"/>
        <v>0</v>
      </c>
      <c r="DAO29" s="32">
        <f t="shared" ref="DAO29:DCZ29" si="46">DAO9</f>
        <v>0</v>
      </c>
      <c r="DAP29" s="32">
        <f t="shared" si="46"/>
        <v>0</v>
      </c>
      <c r="DAQ29" s="32">
        <f t="shared" si="46"/>
        <v>0</v>
      </c>
      <c r="DAR29" s="32">
        <f t="shared" si="46"/>
        <v>0</v>
      </c>
      <c r="DAS29" s="32">
        <f t="shared" si="46"/>
        <v>0</v>
      </c>
      <c r="DAT29" s="32">
        <f t="shared" si="46"/>
        <v>0</v>
      </c>
      <c r="DAU29" s="32">
        <f t="shared" si="46"/>
        <v>0</v>
      </c>
      <c r="DAV29" s="32">
        <f t="shared" si="46"/>
        <v>0</v>
      </c>
      <c r="DAW29" s="32">
        <f t="shared" si="46"/>
        <v>0</v>
      </c>
      <c r="DAX29" s="32">
        <f t="shared" si="46"/>
        <v>0</v>
      </c>
      <c r="DAY29" s="32">
        <f t="shared" si="46"/>
        <v>0</v>
      </c>
      <c r="DAZ29" s="32">
        <f t="shared" si="46"/>
        <v>0</v>
      </c>
      <c r="DBA29" s="32">
        <f t="shared" si="46"/>
        <v>0</v>
      </c>
      <c r="DBB29" s="32">
        <f t="shared" si="46"/>
        <v>0</v>
      </c>
      <c r="DBC29" s="32">
        <f t="shared" si="46"/>
        <v>0</v>
      </c>
      <c r="DBD29" s="32">
        <f t="shared" si="46"/>
        <v>0</v>
      </c>
      <c r="DBE29" s="32">
        <f t="shared" si="46"/>
        <v>0</v>
      </c>
      <c r="DBF29" s="32">
        <f t="shared" si="46"/>
        <v>0</v>
      </c>
      <c r="DBG29" s="32">
        <f t="shared" si="46"/>
        <v>0</v>
      </c>
      <c r="DBH29" s="32">
        <f t="shared" si="46"/>
        <v>0</v>
      </c>
      <c r="DBI29" s="32">
        <f t="shared" si="46"/>
        <v>0</v>
      </c>
      <c r="DBJ29" s="32">
        <f t="shared" si="46"/>
        <v>0</v>
      </c>
      <c r="DBK29" s="32">
        <f t="shared" si="46"/>
        <v>0</v>
      </c>
      <c r="DBL29" s="32">
        <f t="shared" si="46"/>
        <v>0</v>
      </c>
      <c r="DBM29" s="32">
        <f t="shared" si="46"/>
        <v>0</v>
      </c>
      <c r="DBN29" s="32">
        <f t="shared" si="46"/>
        <v>0</v>
      </c>
      <c r="DBO29" s="32">
        <f t="shared" si="46"/>
        <v>0</v>
      </c>
      <c r="DBP29" s="32">
        <f t="shared" si="46"/>
        <v>0</v>
      </c>
      <c r="DBQ29" s="32">
        <f t="shared" si="46"/>
        <v>0</v>
      </c>
      <c r="DBR29" s="32">
        <f t="shared" si="46"/>
        <v>0</v>
      </c>
      <c r="DBS29" s="32">
        <f t="shared" si="46"/>
        <v>0</v>
      </c>
      <c r="DBT29" s="32">
        <f t="shared" si="46"/>
        <v>0</v>
      </c>
      <c r="DBU29" s="32">
        <f t="shared" si="46"/>
        <v>0</v>
      </c>
      <c r="DBV29" s="32">
        <f t="shared" si="46"/>
        <v>0</v>
      </c>
      <c r="DBW29" s="32">
        <f t="shared" si="46"/>
        <v>0</v>
      </c>
      <c r="DBX29" s="32">
        <f t="shared" si="46"/>
        <v>0</v>
      </c>
      <c r="DBY29" s="32">
        <f t="shared" si="46"/>
        <v>0</v>
      </c>
      <c r="DBZ29" s="32">
        <f t="shared" si="46"/>
        <v>0</v>
      </c>
      <c r="DCA29" s="32">
        <f t="shared" si="46"/>
        <v>0</v>
      </c>
      <c r="DCB29" s="32">
        <f t="shared" si="46"/>
        <v>0</v>
      </c>
      <c r="DCC29" s="32">
        <f t="shared" si="46"/>
        <v>0</v>
      </c>
      <c r="DCD29" s="32">
        <f t="shared" si="46"/>
        <v>0</v>
      </c>
      <c r="DCE29" s="32">
        <f t="shared" si="46"/>
        <v>0</v>
      </c>
      <c r="DCF29" s="32">
        <f t="shared" si="46"/>
        <v>0</v>
      </c>
      <c r="DCG29" s="32">
        <f t="shared" si="46"/>
        <v>0</v>
      </c>
      <c r="DCH29" s="32">
        <f t="shared" si="46"/>
        <v>0</v>
      </c>
      <c r="DCI29" s="32">
        <f t="shared" si="46"/>
        <v>0</v>
      </c>
      <c r="DCJ29" s="32">
        <f t="shared" si="46"/>
        <v>0</v>
      </c>
      <c r="DCK29" s="32">
        <f t="shared" si="46"/>
        <v>0</v>
      </c>
      <c r="DCL29" s="32">
        <f t="shared" si="46"/>
        <v>0</v>
      </c>
      <c r="DCM29" s="32">
        <f t="shared" si="46"/>
        <v>0</v>
      </c>
      <c r="DCN29" s="32">
        <f t="shared" si="46"/>
        <v>0</v>
      </c>
      <c r="DCO29" s="32">
        <f t="shared" si="46"/>
        <v>0</v>
      </c>
      <c r="DCP29" s="32">
        <f t="shared" si="46"/>
        <v>0</v>
      </c>
      <c r="DCQ29" s="32">
        <f t="shared" si="46"/>
        <v>0</v>
      </c>
      <c r="DCR29" s="32">
        <f t="shared" si="46"/>
        <v>0</v>
      </c>
      <c r="DCS29" s="32">
        <f t="shared" si="46"/>
        <v>0</v>
      </c>
      <c r="DCT29" s="32">
        <f t="shared" si="46"/>
        <v>0</v>
      </c>
      <c r="DCU29" s="32">
        <f t="shared" si="46"/>
        <v>0</v>
      </c>
      <c r="DCV29" s="32">
        <f t="shared" si="46"/>
        <v>0</v>
      </c>
      <c r="DCW29" s="32">
        <f t="shared" si="46"/>
        <v>0</v>
      </c>
      <c r="DCX29" s="32">
        <f t="shared" si="46"/>
        <v>0</v>
      </c>
      <c r="DCY29" s="32">
        <f t="shared" si="46"/>
        <v>0</v>
      </c>
      <c r="DCZ29" s="32">
        <f t="shared" si="46"/>
        <v>0</v>
      </c>
      <c r="DDA29" s="32">
        <f t="shared" ref="DDA29:DFL29" si="47">DDA9</f>
        <v>0</v>
      </c>
      <c r="DDB29" s="32">
        <f t="shared" si="47"/>
        <v>0</v>
      </c>
      <c r="DDC29" s="32">
        <f t="shared" si="47"/>
        <v>0</v>
      </c>
      <c r="DDD29" s="32">
        <f t="shared" si="47"/>
        <v>0</v>
      </c>
      <c r="DDE29" s="32">
        <f t="shared" si="47"/>
        <v>0</v>
      </c>
      <c r="DDF29" s="32">
        <f t="shared" si="47"/>
        <v>0</v>
      </c>
      <c r="DDG29" s="32">
        <f t="shared" si="47"/>
        <v>0</v>
      </c>
      <c r="DDH29" s="32">
        <f t="shared" si="47"/>
        <v>0</v>
      </c>
      <c r="DDI29" s="32">
        <f t="shared" si="47"/>
        <v>0</v>
      </c>
      <c r="DDJ29" s="32">
        <f t="shared" si="47"/>
        <v>0</v>
      </c>
      <c r="DDK29" s="32">
        <f t="shared" si="47"/>
        <v>0</v>
      </c>
      <c r="DDL29" s="32">
        <f t="shared" si="47"/>
        <v>0</v>
      </c>
      <c r="DDM29" s="32">
        <f t="shared" si="47"/>
        <v>0</v>
      </c>
      <c r="DDN29" s="32">
        <f t="shared" si="47"/>
        <v>0</v>
      </c>
      <c r="DDO29" s="32">
        <f t="shared" si="47"/>
        <v>0</v>
      </c>
      <c r="DDP29" s="32">
        <f t="shared" si="47"/>
        <v>0</v>
      </c>
      <c r="DDQ29" s="32">
        <f t="shared" si="47"/>
        <v>0</v>
      </c>
      <c r="DDR29" s="32">
        <f t="shared" si="47"/>
        <v>0</v>
      </c>
      <c r="DDS29" s="32">
        <f t="shared" si="47"/>
        <v>0</v>
      </c>
      <c r="DDT29" s="32">
        <f t="shared" si="47"/>
        <v>0</v>
      </c>
      <c r="DDU29" s="32">
        <f t="shared" si="47"/>
        <v>0</v>
      </c>
      <c r="DDV29" s="32">
        <f t="shared" si="47"/>
        <v>0</v>
      </c>
      <c r="DDW29" s="32">
        <f t="shared" si="47"/>
        <v>0</v>
      </c>
      <c r="DDX29" s="32">
        <f t="shared" si="47"/>
        <v>0</v>
      </c>
      <c r="DDY29" s="32">
        <f t="shared" si="47"/>
        <v>0</v>
      </c>
      <c r="DDZ29" s="32">
        <f t="shared" si="47"/>
        <v>0</v>
      </c>
      <c r="DEA29" s="32">
        <f t="shared" si="47"/>
        <v>0</v>
      </c>
      <c r="DEB29" s="32">
        <f t="shared" si="47"/>
        <v>0</v>
      </c>
      <c r="DEC29" s="32">
        <f t="shared" si="47"/>
        <v>0</v>
      </c>
      <c r="DED29" s="32">
        <f t="shared" si="47"/>
        <v>0</v>
      </c>
      <c r="DEE29" s="32">
        <f t="shared" si="47"/>
        <v>0</v>
      </c>
      <c r="DEF29" s="32">
        <f t="shared" si="47"/>
        <v>0</v>
      </c>
      <c r="DEG29" s="32">
        <f t="shared" si="47"/>
        <v>0</v>
      </c>
      <c r="DEH29" s="32">
        <f t="shared" si="47"/>
        <v>0</v>
      </c>
      <c r="DEI29" s="32">
        <f t="shared" si="47"/>
        <v>0</v>
      </c>
      <c r="DEJ29" s="32">
        <f t="shared" si="47"/>
        <v>0</v>
      </c>
      <c r="DEK29" s="32">
        <f t="shared" si="47"/>
        <v>0</v>
      </c>
      <c r="DEL29" s="32">
        <f t="shared" si="47"/>
        <v>0</v>
      </c>
      <c r="DEM29" s="32">
        <f t="shared" si="47"/>
        <v>0</v>
      </c>
      <c r="DEN29" s="32">
        <f t="shared" si="47"/>
        <v>0</v>
      </c>
      <c r="DEO29" s="32">
        <f t="shared" si="47"/>
        <v>0</v>
      </c>
      <c r="DEP29" s="32">
        <f t="shared" si="47"/>
        <v>0</v>
      </c>
      <c r="DEQ29" s="32">
        <f t="shared" si="47"/>
        <v>0</v>
      </c>
      <c r="DER29" s="32">
        <f t="shared" si="47"/>
        <v>0</v>
      </c>
      <c r="DES29" s="32">
        <f t="shared" si="47"/>
        <v>0</v>
      </c>
      <c r="DET29" s="32">
        <f t="shared" si="47"/>
        <v>0</v>
      </c>
      <c r="DEU29" s="32">
        <f t="shared" si="47"/>
        <v>0</v>
      </c>
      <c r="DEV29" s="32">
        <f t="shared" si="47"/>
        <v>0</v>
      </c>
      <c r="DEW29" s="32">
        <f t="shared" si="47"/>
        <v>0</v>
      </c>
      <c r="DEX29" s="32">
        <f t="shared" si="47"/>
        <v>0</v>
      </c>
      <c r="DEY29" s="32">
        <f t="shared" si="47"/>
        <v>0</v>
      </c>
      <c r="DEZ29" s="32">
        <f t="shared" si="47"/>
        <v>0</v>
      </c>
      <c r="DFA29" s="32">
        <f t="shared" si="47"/>
        <v>0</v>
      </c>
      <c r="DFB29" s="32">
        <f t="shared" si="47"/>
        <v>0</v>
      </c>
      <c r="DFC29" s="32">
        <f t="shared" si="47"/>
        <v>0</v>
      </c>
      <c r="DFD29" s="32">
        <f t="shared" si="47"/>
        <v>0</v>
      </c>
      <c r="DFE29" s="32">
        <f t="shared" si="47"/>
        <v>0</v>
      </c>
      <c r="DFF29" s="32">
        <f t="shared" si="47"/>
        <v>0</v>
      </c>
      <c r="DFG29" s="32">
        <f t="shared" si="47"/>
        <v>0</v>
      </c>
      <c r="DFH29" s="32">
        <f t="shared" si="47"/>
        <v>0</v>
      </c>
      <c r="DFI29" s="32">
        <f t="shared" si="47"/>
        <v>0</v>
      </c>
      <c r="DFJ29" s="32">
        <f t="shared" si="47"/>
        <v>0</v>
      </c>
      <c r="DFK29" s="32">
        <f t="shared" si="47"/>
        <v>0</v>
      </c>
      <c r="DFL29" s="32">
        <f t="shared" si="47"/>
        <v>0</v>
      </c>
      <c r="DFM29" s="32">
        <f t="shared" ref="DFM29:DHX29" si="48">DFM9</f>
        <v>0</v>
      </c>
      <c r="DFN29" s="32">
        <f t="shared" si="48"/>
        <v>0</v>
      </c>
      <c r="DFO29" s="32">
        <f t="shared" si="48"/>
        <v>0</v>
      </c>
      <c r="DFP29" s="32">
        <f t="shared" si="48"/>
        <v>0</v>
      </c>
      <c r="DFQ29" s="32">
        <f t="shared" si="48"/>
        <v>0</v>
      </c>
      <c r="DFR29" s="32">
        <f t="shared" si="48"/>
        <v>0</v>
      </c>
      <c r="DFS29" s="32">
        <f t="shared" si="48"/>
        <v>0</v>
      </c>
      <c r="DFT29" s="32">
        <f t="shared" si="48"/>
        <v>0</v>
      </c>
      <c r="DFU29" s="32">
        <f t="shared" si="48"/>
        <v>0</v>
      </c>
      <c r="DFV29" s="32">
        <f t="shared" si="48"/>
        <v>0</v>
      </c>
      <c r="DFW29" s="32">
        <f t="shared" si="48"/>
        <v>0</v>
      </c>
      <c r="DFX29" s="32">
        <f t="shared" si="48"/>
        <v>0</v>
      </c>
      <c r="DFY29" s="32">
        <f t="shared" si="48"/>
        <v>0</v>
      </c>
      <c r="DFZ29" s="32">
        <f t="shared" si="48"/>
        <v>0</v>
      </c>
      <c r="DGA29" s="32">
        <f t="shared" si="48"/>
        <v>0</v>
      </c>
      <c r="DGB29" s="32">
        <f t="shared" si="48"/>
        <v>0</v>
      </c>
      <c r="DGC29" s="32">
        <f t="shared" si="48"/>
        <v>0</v>
      </c>
      <c r="DGD29" s="32">
        <f t="shared" si="48"/>
        <v>0</v>
      </c>
      <c r="DGE29" s="32">
        <f t="shared" si="48"/>
        <v>0</v>
      </c>
      <c r="DGF29" s="32">
        <f t="shared" si="48"/>
        <v>0</v>
      </c>
      <c r="DGG29" s="32">
        <f t="shared" si="48"/>
        <v>0</v>
      </c>
      <c r="DGH29" s="32">
        <f t="shared" si="48"/>
        <v>0</v>
      </c>
      <c r="DGI29" s="32">
        <f t="shared" si="48"/>
        <v>0</v>
      </c>
      <c r="DGJ29" s="32">
        <f t="shared" si="48"/>
        <v>0</v>
      </c>
      <c r="DGK29" s="32">
        <f t="shared" si="48"/>
        <v>0</v>
      </c>
      <c r="DGL29" s="32">
        <f t="shared" si="48"/>
        <v>0</v>
      </c>
      <c r="DGM29" s="32">
        <f t="shared" si="48"/>
        <v>0</v>
      </c>
      <c r="DGN29" s="32">
        <f t="shared" si="48"/>
        <v>0</v>
      </c>
      <c r="DGO29" s="32">
        <f t="shared" si="48"/>
        <v>0</v>
      </c>
      <c r="DGP29" s="32">
        <f t="shared" si="48"/>
        <v>0</v>
      </c>
      <c r="DGQ29" s="32">
        <f t="shared" si="48"/>
        <v>0</v>
      </c>
      <c r="DGR29" s="32">
        <f t="shared" si="48"/>
        <v>0</v>
      </c>
      <c r="DGS29" s="32">
        <f t="shared" si="48"/>
        <v>0</v>
      </c>
      <c r="DGT29" s="32">
        <f t="shared" si="48"/>
        <v>0</v>
      </c>
      <c r="DGU29" s="32">
        <f t="shared" si="48"/>
        <v>0</v>
      </c>
      <c r="DGV29" s="32">
        <f t="shared" si="48"/>
        <v>0</v>
      </c>
      <c r="DGW29" s="32">
        <f t="shared" si="48"/>
        <v>0</v>
      </c>
      <c r="DGX29" s="32">
        <f t="shared" si="48"/>
        <v>0</v>
      </c>
      <c r="DGY29" s="32">
        <f t="shared" si="48"/>
        <v>0</v>
      </c>
      <c r="DGZ29" s="32">
        <f t="shared" si="48"/>
        <v>0</v>
      </c>
      <c r="DHA29" s="32">
        <f t="shared" si="48"/>
        <v>0</v>
      </c>
      <c r="DHB29" s="32">
        <f t="shared" si="48"/>
        <v>0</v>
      </c>
      <c r="DHC29" s="32">
        <f t="shared" si="48"/>
        <v>0</v>
      </c>
      <c r="DHD29" s="32">
        <f t="shared" si="48"/>
        <v>0</v>
      </c>
      <c r="DHE29" s="32">
        <f t="shared" si="48"/>
        <v>0</v>
      </c>
      <c r="DHF29" s="32">
        <f t="shared" si="48"/>
        <v>0</v>
      </c>
      <c r="DHG29" s="32">
        <f t="shared" si="48"/>
        <v>0</v>
      </c>
      <c r="DHH29" s="32">
        <f t="shared" si="48"/>
        <v>0</v>
      </c>
      <c r="DHI29" s="32">
        <f t="shared" si="48"/>
        <v>0</v>
      </c>
      <c r="DHJ29" s="32">
        <f t="shared" si="48"/>
        <v>0</v>
      </c>
      <c r="DHK29" s="32">
        <f t="shared" si="48"/>
        <v>0</v>
      </c>
      <c r="DHL29" s="32">
        <f t="shared" si="48"/>
        <v>0</v>
      </c>
      <c r="DHM29" s="32">
        <f t="shared" si="48"/>
        <v>0</v>
      </c>
      <c r="DHN29" s="32">
        <f t="shared" si="48"/>
        <v>0</v>
      </c>
      <c r="DHO29" s="32">
        <f t="shared" si="48"/>
        <v>0</v>
      </c>
      <c r="DHP29" s="32">
        <f t="shared" si="48"/>
        <v>0</v>
      </c>
      <c r="DHQ29" s="32">
        <f t="shared" si="48"/>
        <v>0</v>
      </c>
      <c r="DHR29" s="32">
        <f t="shared" si="48"/>
        <v>0</v>
      </c>
      <c r="DHS29" s="32">
        <f t="shared" si="48"/>
        <v>0</v>
      </c>
      <c r="DHT29" s="32">
        <f t="shared" si="48"/>
        <v>0</v>
      </c>
      <c r="DHU29" s="32">
        <f t="shared" si="48"/>
        <v>0</v>
      </c>
      <c r="DHV29" s="32">
        <f t="shared" si="48"/>
        <v>0</v>
      </c>
      <c r="DHW29" s="32">
        <f t="shared" si="48"/>
        <v>0</v>
      </c>
      <c r="DHX29" s="32">
        <f t="shared" si="48"/>
        <v>0</v>
      </c>
      <c r="DHY29" s="32">
        <f t="shared" ref="DHY29:DKJ29" si="49">DHY9</f>
        <v>0</v>
      </c>
      <c r="DHZ29" s="32">
        <f t="shared" si="49"/>
        <v>0</v>
      </c>
      <c r="DIA29" s="32">
        <f t="shared" si="49"/>
        <v>0</v>
      </c>
      <c r="DIB29" s="32">
        <f t="shared" si="49"/>
        <v>0</v>
      </c>
      <c r="DIC29" s="32">
        <f t="shared" si="49"/>
        <v>0</v>
      </c>
      <c r="DID29" s="32">
        <f t="shared" si="49"/>
        <v>0</v>
      </c>
      <c r="DIE29" s="32">
        <f t="shared" si="49"/>
        <v>0</v>
      </c>
      <c r="DIF29" s="32">
        <f t="shared" si="49"/>
        <v>0</v>
      </c>
      <c r="DIG29" s="32">
        <f t="shared" si="49"/>
        <v>0</v>
      </c>
      <c r="DIH29" s="32">
        <f t="shared" si="49"/>
        <v>0</v>
      </c>
      <c r="DII29" s="32">
        <f t="shared" si="49"/>
        <v>0</v>
      </c>
      <c r="DIJ29" s="32">
        <f t="shared" si="49"/>
        <v>0</v>
      </c>
      <c r="DIK29" s="32">
        <f t="shared" si="49"/>
        <v>0</v>
      </c>
      <c r="DIL29" s="32">
        <f t="shared" si="49"/>
        <v>0</v>
      </c>
      <c r="DIM29" s="32">
        <f t="shared" si="49"/>
        <v>0</v>
      </c>
      <c r="DIN29" s="32">
        <f t="shared" si="49"/>
        <v>0</v>
      </c>
      <c r="DIO29" s="32">
        <f t="shared" si="49"/>
        <v>0</v>
      </c>
      <c r="DIP29" s="32">
        <f t="shared" si="49"/>
        <v>0</v>
      </c>
      <c r="DIQ29" s="32">
        <f t="shared" si="49"/>
        <v>0</v>
      </c>
      <c r="DIR29" s="32">
        <f t="shared" si="49"/>
        <v>0</v>
      </c>
      <c r="DIS29" s="32">
        <f t="shared" si="49"/>
        <v>0</v>
      </c>
      <c r="DIT29" s="32">
        <f t="shared" si="49"/>
        <v>0</v>
      </c>
      <c r="DIU29" s="32">
        <f t="shared" si="49"/>
        <v>0</v>
      </c>
      <c r="DIV29" s="32">
        <f t="shared" si="49"/>
        <v>0</v>
      </c>
      <c r="DIW29" s="32">
        <f t="shared" si="49"/>
        <v>0</v>
      </c>
      <c r="DIX29" s="32">
        <f t="shared" si="49"/>
        <v>0</v>
      </c>
      <c r="DIY29" s="32">
        <f t="shared" si="49"/>
        <v>0</v>
      </c>
      <c r="DIZ29" s="32">
        <f t="shared" si="49"/>
        <v>0</v>
      </c>
      <c r="DJA29" s="32">
        <f t="shared" si="49"/>
        <v>0</v>
      </c>
      <c r="DJB29" s="32">
        <f t="shared" si="49"/>
        <v>0</v>
      </c>
      <c r="DJC29" s="32">
        <f t="shared" si="49"/>
        <v>0</v>
      </c>
      <c r="DJD29" s="32">
        <f t="shared" si="49"/>
        <v>0</v>
      </c>
      <c r="DJE29" s="32">
        <f t="shared" si="49"/>
        <v>0</v>
      </c>
      <c r="DJF29" s="32">
        <f t="shared" si="49"/>
        <v>0</v>
      </c>
      <c r="DJG29" s="32">
        <f t="shared" si="49"/>
        <v>0</v>
      </c>
      <c r="DJH29" s="32">
        <f t="shared" si="49"/>
        <v>0</v>
      </c>
      <c r="DJI29" s="32">
        <f t="shared" si="49"/>
        <v>0</v>
      </c>
      <c r="DJJ29" s="32">
        <f t="shared" si="49"/>
        <v>0</v>
      </c>
      <c r="DJK29" s="32">
        <f t="shared" si="49"/>
        <v>0</v>
      </c>
      <c r="DJL29" s="32">
        <f t="shared" si="49"/>
        <v>0</v>
      </c>
      <c r="DJM29" s="32">
        <f t="shared" si="49"/>
        <v>0</v>
      </c>
      <c r="DJN29" s="32">
        <f t="shared" si="49"/>
        <v>0</v>
      </c>
      <c r="DJO29" s="32">
        <f t="shared" si="49"/>
        <v>0</v>
      </c>
      <c r="DJP29" s="32">
        <f t="shared" si="49"/>
        <v>0</v>
      </c>
      <c r="DJQ29" s="32">
        <f t="shared" si="49"/>
        <v>0</v>
      </c>
      <c r="DJR29" s="32">
        <f t="shared" si="49"/>
        <v>0</v>
      </c>
      <c r="DJS29" s="32">
        <f t="shared" si="49"/>
        <v>0</v>
      </c>
      <c r="DJT29" s="32">
        <f t="shared" si="49"/>
        <v>0</v>
      </c>
      <c r="DJU29" s="32">
        <f t="shared" si="49"/>
        <v>0</v>
      </c>
      <c r="DJV29" s="32">
        <f t="shared" si="49"/>
        <v>0</v>
      </c>
      <c r="DJW29" s="32">
        <f t="shared" si="49"/>
        <v>0</v>
      </c>
      <c r="DJX29" s="32">
        <f t="shared" si="49"/>
        <v>0</v>
      </c>
      <c r="DJY29" s="32">
        <f t="shared" si="49"/>
        <v>0</v>
      </c>
      <c r="DJZ29" s="32">
        <f t="shared" si="49"/>
        <v>0</v>
      </c>
      <c r="DKA29" s="32">
        <f t="shared" si="49"/>
        <v>0</v>
      </c>
      <c r="DKB29" s="32">
        <f t="shared" si="49"/>
        <v>0</v>
      </c>
      <c r="DKC29" s="32">
        <f t="shared" si="49"/>
        <v>0</v>
      </c>
      <c r="DKD29" s="32">
        <f t="shared" si="49"/>
        <v>0</v>
      </c>
      <c r="DKE29" s="32">
        <f t="shared" si="49"/>
        <v>0</v>
      </c>
      <c r="DKF29" s="32">
        <f t="shared" si="49"/>
        <v>0</v>
      </c>
      <c r="DKG29" s="32">
        <f t="shared" si="49"/>
        <v>0</v>
      </c>
      <c r="DKH29" s="32">
        <f t="shared" si="49"/>
        <v>0</v>
      </c>
      <c r="DKI29" s="32">
        <f t="shared" si="49"/>
        <v>0</v>
      </c>
      <c r="DKJ29" s="32">
        <f t="shared" si="49"/>
        <v>0</v>
      </c>
      <c r="DKK29" s="32">
        <f t="shared" ref="DKK29:DMV29" si="50">DKK9</f>
        <v>0</v>
      </c>
      <c r="DKL29" s="32">
        <f t="shared" si="50"/>
        <v>0</v>
      </c>
      <c r="DKM29" s="32">
        <f t="shared" si="50"/>
        <v>0</v>
      </c>
      <c r="DKN29" s="32">
        <f t="shared" si="50"/>
        <v>0</v>
      </c>
      <c r="DKO29" s="32">
        <f t="shared" si="50"/>
        <v>0</v>
      </c>
      <c r="DKP29" s="32">
        <f t="shared" si="50"/>
        <v>0</v>
      </c>
      <c r="DKQ29" s="32">
        <f t="shared" si="50"/>
        <v>0</v>
      </c>
      <c r="DKR29" s="32">
        <f t="shared" si="50"/>
        <v>0</v>
      </c>
      <c r="DKS29" s="32">
        <f t="shared" si="50"/>
        <v>0</v>
      </c>
      <c r="DKT29" s="32">
        <f t="shared" si="50"/>
        <v>0</v>
      </c>
      <c r="DKU29" s="32">
        <f t="shared" si="50"/>
        <v>0</v>
      </c>
      <c r="DKV29" s="32">
        <f t="shared" si="50"/>
        <v>0</v>
      </c>
      <c r="DKW29" s="32">
        <f t="shared" si="50"/>
        <v>0</v>
      </c>
      <c r="DKX29" s="32">
        <f t="shared" si="50"/>
        <v>0</v>
      </c>
      <c r="DKY29" s="32">
        <f t="shared" si="50"/>
        <v>0</v>
      </c>
      <c r="DKZ29" s="32">
        <f t="shared" si="50"/>
        <v>0</v>
      </c>
      <c r="DLA29" s="32">
        <f t="shared" si="50"/>
        <v>0</v>
      </c>
      <c r="DLB29" s="32">
        <f t="shared" si="50"/>
        <v>0</v>
      </c>
      <c r="DLC29" s="32">
        <f t="shared" si="50"/>
        <v>0</v>
      </c>
      <c r="DLD29" s="32">
        <f t="shared" si="50"/>
        <v>0</v>
      </c>
      <c r="DLE29" s="32">
        <f t="shared" si="50"/>
        <v>0</v>
      </c>
      <c r="DLF29" s="32">
        <f t="shared" si="50"/>
        <v>0</v>
      </c>
      <c r="DLG29" s="32">
        <f t="shared" si="50"/>
        <v>0</v>
      </c>
      <c r="DLH29" s="32">
        <f t="shared" si="50"/>
        <v>0</v>
      </c>
      <c r="DLI29" s="32">
        <f t="shared" si="50"/>
        <v>0</v>
      </c>
      <c r="DLJ29" s="32">
        <f t="shared" si="50"/>
        <v>0</v>
      </c>
      <c r="DLK29" s="32">
        <f t="shared" si="50"/>
        <v>0</v>
      </c>
      <c r="DLL29" s="32">
        <f t="shared" si="50"/>
        <v>0</v>
      </c>
      <c r="DLM29" s="32">
        <f t="shared" si="50"/>
        <v>0</v>
      </c>
      <c r="DLN29" s="32">
        <f t="shared" si="50"/>
        <v>0</v>
      </c>
      <c r="DLO29" s="32">
        <f t="shared" si="50"/>
        <v>0</v>
      </c>
      <c r="DLP29" s="32">
        <f t="shared" si="50"/>
        <v>0</v>
      </c>
      <c r="DLQ29" s="32">
        <f t="shared" si="50"/>
        <v>0</v>
      </c>
      <c r="DLR29" s="32">
        <f t="shared" si="50"/>
        <v>0</v>
      </c>
      <c r="DLS29" s="32">
        <f t="shared" si="50"/>
        <v>0</v>
      </c>
      <c r="DLT29" s="32">
        <f t="shared" si="50"/>
        <v>0</v>
      </c>
      <c r="DLU29" s="32">
        <f t="shared" si="50"/>
        <v>0</v>
      </c>
      <c r="DLV29" s="32">
        <f t="shared" si="50"/>
        <v>0</v>
      </c>
      <c r="DLW29" s="32">
        <f t="shared" si="50"/>
        <v>0</v>
      </c>
      <c r="DLX29" s="32">
        <f t="shared" si="50"/>
        <v>0</v>
      </c>
      <c r="DLY29" s="32">
        <f t="shared" si="50"/>
        <v>0</v>
      </c>
      <c r="DLZ29" s="32">
        <f t="shared" si="50"/>
        <v>0</v>
      </c>
      <c r="DMA29" s="32">
        <f t="shared" si="50"/>
        <v>0</v>
      </c>
      <c r="DMB29" s="32">
        <f t="shared" si="50"/>
        <v>0</v>
      </c>
      <c r="DMC29" s="32">
        <f t="shared" si="50"/>
        <v>0</v>
      </c>
      <c r="DMD29" s="32">
        <f t="shared" si="50"/>
        <v>0</v>
      </c>
      <c r="DME29" s="32">
        <f t="shared" si="50"/>
        <v>0</v>
      </c>
      <c r="DMF29" s="32">
        <f t="shared" si="50"/>
        <v>0</v>
      </c>
      <c r="DMG29" s="32">
        <f t="shared" si="50"/>
        <v>0</v>
      </c>
      <c r="DMH29" s="32">
        <f t="shared" si="50"/>
        <v>0</v>
      </c>
      <c r="DMI29" s="32">
        <f t="shared" si="50"/>
        <v>0</v>
      </c>
      <c r="DMJ29" s="32">
        <f t="shared" si="50"/>
        <v>0</v>
      </c>
      <c r="DMK29" s="32">
        <f t="shared" si="50"/>
        <v>0</v>
      </c>
      <c r="DML29" s="32">
        <f t="shared" si="50"/>
        <v>0</v>
      </c>
      <c r="DMM29" s="32">
        <f t="shared" si="50"/>
        <v>0</v>
      </c>
      <c r="DMN29" s="32">
        <f t="shared" si="50"/>
        <v>0</v>
      </c>
      <c r="DMO29" s="32">
        <f t="shared" si="50"/>
        <v>0</v>
      </c>
      <c r="DMP29" s="32">
        <f t="shared" si="50"/>
        <v>0</v>
      </c>
      <c r="DMQ29" s="32">
        <f t="shared" si="50"/>
        <v>0</v>
      </c>
      <c r="DMR29" s="32">
        <f t="shared" si="50"/>
        <v>0</v>
      </c>
      <c r="DMS29" s="32">
        <f t="shared" si="50"/>
        <v>0</v>
      </c>
      <c r="DMT29" s="32">
        <f t="shared" si="50"/>
        <v>0</v>
      </c>
      <c r="DMU29" s="32">
        <f t="shared" si="50"/>
        <v>0</v>
      </c>
      <c r="DMV29" s="32">
        <f t="shared" si="50"/>
        <v>0</v>
      </c>
      <c r="DMW29" s="32">
        <f t="shared" ref="DMW29:DPH29" si="51">DMW9</f>
        <v>0</v>
      </c>
      <c r="DMX29" s="32">
        <f t="shared" si="51"/>
        <v>0</v>
      </c>
      <c r="DMY29" s="32">
        <f t="shared" si="51"/>
        <v>0</v>
      </c>
      <c r="DMZ29" s="32">
        <f t="shared" si="51"/>
        <v>0</v>
      </c>
      <c r="DNA29" s="32">
        <f t="shared" si="51"/>
        <v>0</v>
      </c>
      <c r="DNB29" s="32">
        <f t="shared" si="51"/>
        <v>0</v>
      </c>
      <c r="DNC29" s="32">
        <f t="shared" si="51"/>
        <v>0</v>
      </c>
      <c r="DND29" s="32">
        <f t="shared" si="51"/>
        <v>0</v>
      </c>
      <c r="DNE29" s="32">
        <f t="shared" si="51"/>
        <v>0</v>
      </c>
      <c r="DNF29" s="32">
        <f t="shared" si="51"/>
        <v>0</v>
      </c>
      <c r="DNG29" s="32">
        <f t="shared" si="51"/>
        <v>0</v>
      </c>
      <c r="DNH29" s="32">
        <f t="shared" si="51"/>
        <v>0</v>
      </c>
      <c r="DNI29" s="32">
        <f t="shared" si="51"/>
        <v>0</v>
      </c>
      <c r="DNJ29" s="32">
        <f t="shared" si="51"/>
        <v>0</v>
      </c>
      <c r="DNK29" s="32">
        <f t="shared" si="51"/>
        <v>0</v>
      </c>
      <c r="DNL29" s="32">
        <f t="shared" si="51"/>
        <v>0</v>
      </c>
      <c r="DNM29" s="32">
        <f t="shared" si="51"/>
        <v>0</v>
      </c>
      <c r="DNN29" s="32">
        <f t="shared" si="51"/>
        <v>0</v>
      </c>
      <c r="DNO29" s="32">
        <f t="shared" si="51"/>
        <v>0</v>
      </c>
      <c r="DNP29" s="32">
        <f t="shared" si="51"/>
        <v>0</v>
      </c>
      <c r="DNQ29" s="32">
        <f t="shared" si="51"/>
        <v>0</v>
      </c>
      <c r="DNR29" s="32">
        <f t="shared" si="51"/>
        <v>0</v>
      </c>
      <c r="DNS29" s="32">
        <f t="shared" si="51"/>
        <v>0</v>
      </c>
      <c r="DNT29" s="32">
        <f t="shared" si="51"/>
        <v>0</v>
      </c>
      <c r="DNU29" s="32">
        <f t="shared" si="51"/>
        <v>0</v>
      </c>
      <c r="DNV29" s="32">
        <f t="shared" si="51"/>
        <v>0</v>
      </c>
      <c r="DNW29" s="32">
        <f t="shared" si="51"/>
        <v>0</v>
      </c>
      <c r="DNX29" s="32">
        <f t="shared" si="51"/>
        <v>0</v>
      </c>
      <c r="DNY29" s="32">
        <f t="shared" si="51"/>
        <v>0</v>
      </c>
      <c r="DNZ29" s="32">
        <f t="shared" si="51"/>
        <v>0</v>
      </c>
      <c r="DOA29" s="32">
        <f t="shared" si="51"/>
        <v>0</v>
      </c>
      <c r="DOB29" s="32">
        <f t="shared" si="51"/>
        <v>0</v>
      </c>
      <c r="DOC29" s="32">
        <f t="shared" si="51"/>
        <v>0</v>
      </c>
      <c r="DOD29" s="32">
        <f t="shared" si="51"/>
        <v>0</v>
      </c>
      <c r="DOE29" s="32">
        <f t="shared" si="51"/>
        <v>0</v>
      </c>
      <c r="DOF29" s="32">
        <f t="shared" si="51"/>
        <v>0</v>
      </c>
      <c r="DOG29" s="32">
        <f t="shared" si="51"/>
        <v>0</v>
      </c>
      <c r="DOH29" s="32">
        <f t="shared" si="51"/>
        <v>0</v>
      </c>
      <c r="DOI29" s="32">
        <f t="shared" si="51"/>
        <v>0</v>
      </c>
      <c r="DOJ29" s="32">
        <f t="shared" si="51"/>
        <v>0</v>
      </c>
      <c r="DOK29" s="32">
        <f t="shared" si="51"/>
        <v>0</v>
      </c>
      <c r="DOL29" s="32">
        <f t="shared" si="51"/>
        <v>0</v>
      </c>
      <c r="DOM29" s="32">
        <f t="shared" si="51"/>
        <v>0</v>
      </c>
      <c r="DON29" s="32">
        <f t="shared" si="51"/>
        <v>0</v>
      </c>
      <c r="DOO29" s="32">
        <f t="shared" si="51"/>
        <v>0</v>
      </c>
      <c r="DOP29" s="32">
        <f t="shared" si="51"/>
        <v>0</v>
      </c>
      <c r="DOQ29" s="32">
        <f t="shared" si="51"/>
        <v>0</v>
      </c>
      <c r="DOR29" s="32">
        <f t="shared" si="51"/>
        <v>0</v>
      </c>
      <c r="DOS29" s="32">
        <f t="shared" si="51"/>
        <v>0</v>
      </c>
      <c r="DOT29" s="32">
        <f t="shared" si="51"/>
        <v>0</v>
      </c>
      <c r="DOU29" s="32">
        <f t="shared" si="51"/>
        <v>0</v>
      </c>
      <c r="DOV29" s="32">
        <f t="shared" si="51"/>
        <v>0</v>
      </c>
      <c r="DOW29" s="32">
        <f t="shared" si="51"/>
        <v>0</v>
      </c>
      <c r="DOX29" s="32">
        <f t="shared" si="51"/>
        <v>0</v>
      </c>
      <c r="DOY29" s="32">
        <f t="shared" si="51"/>
        <v>0</v>
      </c>
      <c r="DOZ29" s="32">
        <f t="shared" si="51"/>
        <v>0</v>
      </c>
      <c r="DPA29" s="32">
        <f t="shared" si="51"/>
        <v>0</v>
      </c>
      <c r="DPB29" s="32">
        <f t="shared" si="51"/>
        <v>0</v>
      </c>
      <c r="DPC29" s="32">
        <f t="shared" si="51"/>
        <v>0</v>
      </c>
      <c r="DPD29" s="32">
        <f t="shared" si="51"/>
        <v>0</v>
      </c>
      <c r="DPE29" s="32">
        <f t="shared" si="51"/>
        <v>0</v>
      </c>
      <c r="DPF29" s="32">
        <f t="shared" si="51"/>
        <v>0</v>
      </c>
      <c r="DPG29" s="32">
        <f t="shared" si="51"/>
        <v>0</v>
      </c>
      <c r="DPH29" s="32">
        <f t="shared" si="51"/>
        <v>0</v>
      </c>
      <c r="DPI29" s="32">
        <f t="shared" ref="DPI29:DRT29" si="52">DPI9</f>
        <v>0</v>
      </c>
      <c r="DPJ29" s="32">
        <f t="shared" si="52"/>
        <v>0</v>
      </c>
      <c r="DPK29" s="32">
        <f t="shared" si="52"/>
        <v>0</v>
      </c>
      <c r="DPL29" s="32">
        <f t="shared" si="52"/>
        <v>0</v>
      </c>
      <c r="DPM29" s="32">
        <f t="shared" si="52"/>
        <v>0</v>
      </c>
      <c r="DPN29" s="32">
        <f t="shared" si="52"/>
        <v>0</v>
      </c>
      <c r="DPO29" s="32">
        <f t="shared" si="52"/>
        <v>0</v>
      </c>
      <c r="DPP29" s="32">
        <f t="shared" si="52"/>
        <v>0</v>
      </c>
      <c r="DPQ29" s="32">
        <f t="shared" si="52"/>
        <v>0</v>
      </c>
      <c r="DPR29" s="32">
        <f t="shared" si="52"/>
        <v>0</v>
      </c>
      <c r="DPS29" s="32">
        <f t="shared" si="52"/>
        <v>0</v>
      </c>
      <c r="DPT29" s="32">
        <f t="shared" si="52"/>
        <v>0</v>
      </c>
      <c r="DPU29" s="32">
        <f t="shared" si="52"/>
        <v>0</v>
      </c>
      <c r="DPV29" s="32">
        <f t="shared" si="52"/>
        <v>0</v>
      </c>
      <c r="DPW29" s="32">
        <f t="shared" si="52"/>
        <v>0</v>
      </c>
      <c r="DPX29" s="32">
        <f t="shared" si="52"/>
        <v>0</v>
      </c>
      <c r="DPY29" s="32">
        <f t="shared" si="52"/>
        <v>0</v>
      </c>
      <c r="DPZ29" s="32">
        <f t="shared" si="52"/>
        <v>0</v>
      </c>
      <c r="DQA29" s="32">
        <f t="shared" si="52"/>
        <v>0</v>
      </c>
      <c r="DQB29" s="32">
        <f t="shared" si="52"/>
        <v>0</v>
      </c>
      <c r="DQC29" s="32">
        <f t="shared" si="52"/>
        <v>0</v>
      </c>
      <c r="DQD29" s="32">
        <f t="shared" si="52"/>
        <v>0</v>
      </c>
      <c r="DQE29" s="32">
        <f t="shared" si="52"/>
        <v>0</v>
      </c>
      <c r="DQF29" s="32">
        <f t="shared" si="52"/>
        <v>0</v>
      </c>
      <c r="DQG29" s="32">
        <f t="shared" si="52"/>
        <v>0</v>
      </c>
      <c r="DQH29" s="32">
        <f t="shared" si="52"/>
        <v>0</v>
      </c>
      <c r="DQI29" s="32">
        <f t="shared" si="52"/>
        <v>0</v>
      </c>
      <c r="DQJ29" s="32">
        <f t="shared" si="52"/>
        <v>0</v>
      </c>
      <c r="DQK29" s="32">
        <f t="shared" si="52"/>
        <v>0</v>
      </c>
      <c r="DQL29" s="32">
        <f t="shared" si="52"/>
        <v>0</v>
      </c>
      <c r="DQM29" s="32">
        <f t="shared" si="52"/>
        <v>0</v>
      </c>
      <c r="DQN29" s="32">
        <f t="shared" si="52"/>
        <v>0</v>
      </c>
      <c r="DQO29" s="32">
        <f t="shared" si="52"/>
        <v>0</v>
      </c>
      <c r="DQP29" s="32">
        <f t="shared" si="52"/>
        <v>0</v>
      </c>
      <c r="DQQ29" s="32">
        <f t="shared" si="52"/>
        <v>0</v>
      </c>
      <c r="DQR29" s="32">
        <f t="shared" si="52"/>
        <v>0</v>
      </c>
      <c r="DQS29" s="32">
        <f t="shared" si="52"/>
        <v>0</v>
      </c>
      <c r="DQT29" s="32">
        <f t="shared" si="52"/>
        <v>0</v>
      </c>
      <c r="DQU29" s="32">
        <f t="shared" si="52"/>
        <v>0</v>
      </c>
      <c r="DQV29" s="32">
        <f t="shared" si="52"/>
        <v>0</v>
      </c>
      <c r="DQW29" s="32">
        <f t="shared" si="52"/>
        <v>0</v>
      </c>
      <c r="DQX29" s="32">
        <f t="shared" si="52"/>
        <v>0</v>
      </c>
      <c r="DQY29" s="32">
        <f t="shared" si="52"/>
        <v>0</v>
      </c>
      <c r="DQZ29" s="32">
        <f t="shared" si="52"/>
        <v>0</v>
      </c>
      <c r="DRA29" s="32">
        <f t="shared" si="52"/>
        <v>0</v>
      </c>
      <c r="DRB29" s="32">
        <f t="shared" si="52"/>
        <v>0</v>
      </c>
      <c r="DRC29" s="32">
        <f t="shared" si="52"/>
        <v>0</v>
      </c>
      <c r="DRD29" s="32">
        <f t="shared" si="52"/>
        <v>0</v>
      </c>
      <c r="DRE29" s="32">
        <f t="shared" si="52"/>
        <v>0</v>
      </c>
      <c r="DRF29" s="32">
        <f t="shared" si="52"/>
        <v>0</v>
      </c>
      <c r="DRG29" s="32">
        <f t="shared" si="52"/>
        <v>0</v>
      </c>
      <c r="DRH29" s="32">
        <f t="shared" si="52"/>
        <v>0</v>
      </c>
      <c r="DRI29" s="32">
        <f t="shared" si="52"/>
        <v>0</v>
      </c>
      <c r="DRJ29" s="32">
        <f t="shared" si="52"/>
        <v>0</v>
      </c>
      <c r="DRK29" s="32">
        <f t="shared" si="52"/>
        <v>0</v>
      </c>
      <c r="DRL29" s="32">
        <f t="shared" si="52"/>
        <v>0</v>
      </c>
      <c r="DRM29" s="32">
        <f t="shared" si="52"/>
        <v>0</v>
      </c>
      <c r="DRN29" s="32">
        <f t="shared" si="52"/>
        <v>0</v>
      </c>
      <c r="DRO29" s="32">
        <f t="shared" si="52"/>
        <v>0</v>
      </c>
      <c r="DRP29" s="32">
        <f t="shared" si="52"/>
        <v>0</v>
      </c>
      <c r="DRQ29" s="32">
        <f t="shared" si="52"/>
        <v>0</v>
      </c>
      <c r="DRR29" s="32">
        <f t="shared" si="52"/>
        <v>0</v>
      </c>
      <c r="DRS29" s="32">
        <f t="shared" si="52"/>
        <v>0</v>
      </c>
      <c r="DRT29" s="32">
        <f t="shared" si="52"/>
        <v>0</v>
      </c>
      <c r="DRU29" s="32">
        <f t="shared" ref="DRU29:DUF29" si="53">DRU9</f>
        <v>0</v>
      </c>
      <c r="DRV29" s="32">
        <f t="shared" si="53"/>
        <v>0</v>
      </c>
      <c r="DRW29" s="32">
        <f t="shared" si="53"/>
        <v>0</v>
      </c>
      <c r="DRX29" s="32">
        <f t="shared" si="53"/>
        <v>0</v>
      </c>
      <c r="DRY29" s="32">
        <f t="shared" si="53"/>
        <v>0</v>
      </c>
      <c r="DRZ29" s="32">
        <f t="shared" si="53"/>
        <v>0</v>
      </c>
      <c r="DSA29" s="32">
        <f t="shared" si="53"/>
        <v>0</v>
      </c>
      <c r="DSB29" s="32">
        <f t="shared" si="53"/>
        <v>0</v>
      </c>
      <c r="DSC29" s="32">
        <f t="shared" si="53"/>
        <v>0</v>
      </c>
      <c r="DSD29" s="32">
        <f t="shared" si="53"/>
        <v>0</v>
      </c>
      <c r="DSE29" s="32">
        <f t="shared" si="53"/>
        <v>0</v>
      </c>
      <c r="DSF29" s="32">
        <f t="shared" si="53"/>
        <v>0</v>
      </c>
      <c r="DSG29" s="32">
        <f t="shared" si="53"/>
        <v>0</v>
      </c>
      <c r="DSH29" s="32">
        <f t="shared" si="53"/>
        <v>0</v>
      </c>
      <c r="DSI29" s="32">
        <f t="shared" si="53"/>
        <v>0</v>
      </c>
      <c r="DSJ29" s="32">
        <f t="shared" si="53"/>
        <v>0</v>
      </c>
      <c r="DSK29" s="32">
        <f t="shared" si="53"/>
        <v>0</v>
      </c>
      <c r="DSL29" s="32">
        <f t="shared" si="53"/>
        <v>0</v>
      </c>
      <c r="DSM29" s="32">
        <f t="shared" si="53"/>
        <v>0</v>
      </c>
      <c r="DSN29" s="32">
        <f t="shared" si="53"/>
        <v>0</v>
      </c>
      <c r="DSO29" s="32">
        <f t="shared" si="53"/>
        <v>0</v>
      </c>
      <c r="DSP29" s="32">
        <f t="shared" si="53"/>
        <v>0</v>
      </c>
      <c r="DSQ29" s="32">
        <f t="shared" si="53"/>
        <v>0</v>
      </c>
      <c r="DSR29" s="32">
        <f t="shared" si="53"/>
        <v>0</v>
      </c>
      <c r="DSS29" s="32">
        <f t="shared" si="53"/>
        <v>0</v>
      </c>
      <c r="DST29" s="32">
        <f t="shared" si="53"/>
        <v>0</v>
      </c>
      <c r="DSU29" s="32">
        <f t="shared" si="53"/>
        <v>0</v>
      </c>
      <c r="DSV29" s="32">
        <f t="shared" si="53"/>
        <v>0</v>
      </c>
      <c r="DSW29" s="32">
        <f t="shared" si="53"/>
        <v>0</v>
      </c>
      <c r="DSX29" s="32">
        <f t="shared" si="53"/>
        <v>0</v>
      </c>
      <c r="DSY29" s="32">
        <f t="shared" si="53"/>
        <v>0</v>
      </c>
      <c r="DSZ29" s="32">
        <f t="shared" si="53"/>
        <v>0</v>
      </c>
      <c r="DTA29" s="32">
        <f t="shared" si="53"/>
        <v>0</v>
      </c>
      <c r="DTB29" s="32">
        <f t="shared" si="53"/>
        <v>0</v>
      </c>
      <c r="DTC29" s="32">
        <f t="shared" si="53"/>
        <v>0</v>
      </c>
      <c r="DTD29" s="32">
        <f t="shared" si="53"/>
        <v>0</v>
      </c>
      <c r="DTE29" s="32">
        <f t="shared" si="53"/>
        <v>0</v>
      </c>
      <c r="DTF29" s="32">
        <f t="shared" si="53"/>
        <v>0</v>
      </c>
      <c r="DTG29" s="32">
        <f t="shared" si="53"/>
        <v>0</v>
      </c>
      <c r="DTH29" s="32">
        <f t="shared" si="53"/>
        <v>0</v>
      </c>
      <c r="DTI29" s="32">
        <f t="shared" si="53"/>
        <v>0</v>
      </c>
      <c r="DTJ29" s="32">
        <f t="shared" si="53"/>
        <v>0</v>
      </c>
      <c r="DTK29" s="32">
        <f t="shared" si="53"/>
        <v>0</v>
      </c>
      <c r="DTL29" s="32">
        <f t="shared" si="53"/>
        <v>0</v>
      </c>
      <c r="DTM29" s="32">
        <f t="shared" si="53"/>
        <v>0</v>
      </c>
      <c r="DTN29" s="32">
        <f t="shared" si="53"/>
        <v>0</v>
      </c>
      <c r="DTO29" s="32">
        <f t="shared" si="53"/>
        <v>0</v>
      </c>
      <c r="DTP29" s="32">
        <f t="shared" si="53"/>
        <v>0</v>
      </c>
      <c r="DTQ29" s="32">
        <f t="shared" si="53"/>
        <v>0</v>
      </c>
      <c r="DTR29" s="32">
        <f t="shared" si="53"/>
        <v>0</v>
      </c>
      <c r="DTS29" s="32">
        <f t="shared" si="53"/>
        <v>0</v>
      </c>
      <c r="DTT29" s="32">
        <f t="shared" si="53"/>
        <v>0</v>
      </c>
      <c r="DTU29" s="32">
        <f t="shared" si="53"/>
        <v>0</v>
      </c>
      <c r="DTV29" s="32">
        <f t="shared" si="53"/>
        <v>0</v>
      </c>
      <c r="DTW29" s="32">
        <f t="shared" si="53"/>
        <v>0</v>
      </c>
      <c r="DTX29" s="32">
        <f t="shared" si="53"/>
        <v>0</v>
      </c>
      <c r="DTY29" s="32">
        <f t="shared" si="53"/>
        <v>0</v>
      </c>
      <c r="DTZ29" s="32">
        <f t="shared" si="53"/>
        <v>0</v>
      </c>
      <c r="DUA29" s="32">
        <f t="shared" si="53"/>
        <v>0</v>
      </c>
      <c r="DUB29" s="32">
        <f t="shared" si="53"/>
        <v>0</v>
      </c>
      <c r="DUC29" s="32">
        <f t="shared" si="53"/>
        <v>0</v>
      </c>
      <c r="DUD29" s="32">
        <f t="shared" si="53"/>
        <v>0</v>
      </c>
      <c r="DUE29" s="32">
        <f t="shared" si="53"/>
        <v>0</v>
      </c>
      <c r="DUF29" s="32">
        <f t="shared" si="53"/>
        <v>0</v>
      </c>
      <c r="DUG29" s="32">
        <f t="shared" ref="DUG29:DWR29" si="54">DUG9</f>
        <v>0</v>
      </c>
      <c r="DUH29" s="32">
        <f t="shared" si="54"/>
        <v>0</v>
      </c>
      <c r="DUI29" s="32">
        <f t="shared" si="54"/>
        <v>0</v>
      </c>
      <c r="DUJ29" s="32">
        <f t="shared" si="54"/>
        <v>0</v>
      </c>
      <c r="DUK29" s="32">
        <f t="shared" si="54"/>
        <v>0</v>
      </c>
      <c r="DUL29" s="32">
        <f t="shared" si="54"/>
        <v>0</v>
      </c>
      <c r="DUM29" s="32">
        <f t="shared" si="54"/>
        <v>0</v>
      </c>
      <c r="DUN29" s="32">
        <f t="shared" si="54"/>
        <v>0</v>
      </c>
      <c r="DUO29" s="32">
        <f t="shared" si="54"/>
        <v>0</v>
      </c>
      <c r="DUP29" s="32">
        <f t="shared" si="54"/>
        <v>0</v>
      </c>
      <c r="DUQ29" s="32">
        <f t="shared" si="54"/>
        <v>0</v>
      </c>
      <c r="DUR29" s="32">
        <f t="shared" si="54"/>
        <v>0</v>
      </c>
      <c r="DUS29" s="32">
        <f t="shared" si="54"/>
        <v>0</v>
      </c>
      <c r="DUT29" s="32">
        <f t="shared" si="54"/>
        <v>0</v>
      </c>
      <c r="DUU29" s="32">
        <f t="shared" si="54"/>
        <v>0</v>
      </c>
      <c r="DUV29" s="32">
        <f t="shared" si="54"/>
        <v>0</v>
      </c>
      <c r="DUW29" s="32">
        <f t="shared" si="54"/>
        <v>0</v>
      </c>
      <c r="DUX29" s="32">
        <f t="shared" si="54"/>
        <v>0</v>
      </c>
      <c r="DUY29" s="32">
        <f t="shared" si="54"/>
        <v>0</v>
      </c>
      <c r="DUZ29" s="32">
        <f t="shared" si="54"/>
        <v>0</v>
      </c>
      <c r="DVA29" s="32">
        <f t="shared" si="54"/>
        <v>0</v>
      </c>
      <c r="DVB29" s="32">
        <f t="shared" si="54"/>
        <v>0</v>
      </c>
      <c r="DVC29" s="32">
        <f t="shared" si="54"/>
        <v>0</v>
      </c>
      <c r="DVD29" s="32">
        <f t="shared" si="54"/>
        <v>0</v>
      </c>
      <c r="DVE29" s="32">
        <f t="shared" si="54"/>
        <v>0</v>
      </c>
      <c r="DVF29" s="32">
        <f t="shared" si="54"/>
        <v>0</v>
      </c>
      <c r="DVG29" s="32">
        <f t="shared" si="54"/>
        <v>0</v>
      </c>
      <c r="DVH29" s="32">
        <f t="shared" si="54"/>
        <v>0</v>
      </c>
      <c r="DVI29" s="32">
        <f t="shared" si="54"/>
        <v>0</v>
      </c>
      <c r="DVJ29" s="32">
        <f t="shared" si="54"/>
        <v>0</v>
      </c>
      <c r="DVK29" s="32">
        <f t="shared" si="54"/>
        <v>0</v>
      </c>
      <c r="DVL29" s="32">
        <f t="shared" si="54"/>
        <v>0</v>
      </c>
      <c r="DVM29" s="32">
        <f t="shared" si="54"/>
        <v>0</v>
      </c>
      <c r="DVN29" s="32">
        <f t="shared" si="54"/>
        <v>0</v>
      </c>
      <c r="DVO29" s="32">
        <f t="shared" si="54"/>
        <v>0</v>
      </c>
      <c r="DVP29" s="32">
        <f t="shared" si="54"/>
        <v>0</v>
      </c>
      <c r="DVQ29" s="32">
        <f t="shared" si="54"/>
        <v>0</v>
      </c>
      <c r="DVR29" s="32">
        <f t="shared" si="54"/>
        <v>0</v>
      </c>
      <c r="DVS29" s="32">
        <f t="shared" si="54"/>
        <v>0</v>
      </c>
      <c r="DVT29" s="32">
        <f t="shared" si="54"/>
        <v>0</v>
      </c>
      <c r="DVU29" s="32">
        <f t="shared" si="54"/>
        <v>0</v>
      </c>
      <c r="DVV29" s="32">
        <f t="shared" si="54"/>
        <v>0</v>
      </c>
      <c r="DVW29" s="32">
        <f t="shared" si="54"/>
        <v>0</v>
      </c>
      <c r="DVX29" s="32">
        <f t="shared" si="54"/>
        <v>0</v>
      </c>
      <c r="DVY29" s="32">
        <f t="shared" si="54"/>
        <v>0</v>
      </c>
      <c r="DVZ29" s="32">
        <f t="shared" si="54"/>
        <v>0</v>
      </c>
      <c r="DWA29" s="32">
        <f t="shared" si="54"/>
        <v>0</v>
      </c>
      <c r="DWB29" s="32">
        <f t="shared" si="54"/>
        <v>0</v>
      </c>
      <c r="DWC29" s="32">
        <f t="shared" si="54"/>
        <v>0</v>
      </c>
      <c r="DWD29" s="32">
        <f t="shared" si="54"/>
        <v>0</v>
      </c>
      <c r="DWE29" s="32">
        <f t="shared" si="54"/>
        <v>0</v>
      </c>
      <c r="DWF29" s="32">
        <f t="shared" si="54"/>
        <v>0</v>
      </c>
      <c r="DWG29" s="32">
        <f t="shared" si="54"/>
        <v>0</v>
      </c>
      <c r="DWH29" s="32">
        <f t="shared" si="54"/>
        <v>0</v>
      </c>
      <c r="DWI29" s="32">
        <f t="shared" si="54"/>
        <v>0</v>
      </c>
      <c r="DWJ29" s="32">
        <f t="shared" si="54"/>
        <v>0</v>
      </c>
      <c r="DWK29" s="32">
        <f t="shared" si="54"/>
        <v>0</v>
      </c>
      <c r="DWL29" s="32">
        <f t="shared" si="54"/>
        <v>0</v>
      </c>
      <c r="DWM29" s="32">
        <f t="shared" si="54"/>
        <v>0</v>
      </c>
      <c r="DWN29" s="32">
        <f t="shared" si="54"/>
        <v>0</v>
      </c>
      <c r="DWO29" s="32">
        <f t="shared" si="54"/>
        <v>0</v>
      </c>
      <c r="DWP29" s="32">
        <f t="shared" si="54"/>
        <v>0</v>
      </c>
      <c r="DWQ29" s="32">
        <f t="shared" si="54"/>
        <v>0</v>
      </c>
      <c r="DWR29" s="32">
        <f t="shared" si="54"/>
        <v>0</v>
      </c>
      <c r="DWS29" s="32">
        <f t="shared" ref="DWS29:DZD29" si="55">DWS9</f>
        <v>0</v>
      </c>
      <c r="DWT29" s="32">
        <f t="shared" si="55"/>
        <v>0</v>
      </c>
      <c r="DWU29" s="32">
        <f t="shared" si="55"/>
        <v>0</v>
      </c>
      <c r="DWV29" s="32">
        <f t="shared" si="55"/>
        <v>0</v>
      </c>
      <c r="DWW29" s="32">
        <f t="shared" si="55"/>
        <v>0</v>
      </c>
      <c r="DWX29" s="32">
        <f t="shared" si="55"/>
        <v>0</v>
      </c>
      <c r="DWY29" s="32">
        <f t="shared" si="55"/>
        <v>0</v>
      </c>
      <c r="DWZ29" s="32">
        <f t="shared" si="55"/>
        <v>0</v>
      </c>
      <c r="DXA29" s="32">
        <f t="shared" si="55"/>
        <v>0</v>
      </c>
      <c r="DXB29" s="32">
        <f t="shared" si="55"/>
        <v>0</v>
      </c>
      <c r="DXC29" s="32">
        <f t="shared" si="55"/>
        <v>0</v>
      </c>
      <c r="DXD29" s="32">
        <f t="shared" si="55"/>
        <v>0</v>
      </c>
      <c r="DXE29" s="32">
        <f t="shared" si="55"/>
        <v>0</v>
      </c>
      <c r="DXF29" s="32">
        <f t="shared" si="55"/>
        <v>0</v>
      </c>
      <c r="DXG29" s="32">
        <f t="shared" si="55"/>
        <v>0</v>
      </c>
      <c r="DXH29" s="32">
        <f t="shared" si="55"/>
        <v>0</v>
      </c>
      <c r="DXI29" s="32">
        <f t="shared" si="55"/>
        <v>0</v>
      </c>
      <c r="DXJ29" s="32">
        <f t="shared" si="55"/>
        <v>0</v>
      </c>
      <c r="DXK29" s="32">
        <f t="shared" si="55"/>
        <v>0</v>
      </c>
      <c r="DXL29" s="32">
        <f t="shared" si="55"/>
        <v>0</v>
      </c>
      <c r="DXM29" s="32">
        <f t="shared" si="55"/>
        <v>0</v>
      </c>
      <c r="DXN29" s="32">
        <f t="shared" si="55"/>
        <v>0</v>
      </c>
      <c r="DXO29" s="32">
        <f t="shared" si="55"/>
        <v>0</v>
      </c>
      <c r="DXP29" s="32">
        <f t="shared" si="55"/>
        <v>0</v>
      </c>
      <c r="DXQ29" s="32">
        <f t="shared" si="55"/>
        <v>0</v>
      </c>
      <c r="DXR29" s="32">
        <f t="shared" si="55"/>
        <v>0</v>
      </c>
      <c r="DXS29" s="32">
        <f t="shared" si="55"/>
        <v>0</v>
      </c>
      <c r="DXT29" s="32">
        <f t="shared" si="55"/>
        <v>0</v>
      </c>
      <c r="DXU29" s="32">
        <f t="shared" si="55"/>
        <v>0</v>
      </c>
      <c r="DXV29" s="32">
        <f t="shared" si="55"/>
        <v>0</v>
      </c>
      <c r="DXW29" s="32">
        <f t="shared" si="55"/>
        <v>0</v>
      </c>
      <c r="DXX29" s="32">
        <f t="shared" si="55"/>
        <v>0</v>
      </c>
      <c r="DXY29" s="32">
        <f t="shared" si="55"/>
        <v>0</v>
      </c>
      <c r="DXZ29" s="32">
        <f t="shared" si="55"/>
        <v>0</v>
      </c>
      <c r="DYA29" s="32">
        <f t="shared" si="55"/>
        <v>0</v>
      </c>
      <c r="DYB29" s="32">
        <f t="shared" si="55"/>
        <v>0</v>
      </c>
      <c r="DYC29" s="32">
        <f t="shared" si="55"/>
        <v>0</v>
      </c>
      <c r="DYD29" s="32">
        <f t="shared" si="55"/>
        <v>0</v>
      </c>
      <c r="DYE29" s="32">
        <f t="shared" si="55"/>
        <v>0</v>
      </c>
      <c r="DYF29" s="32">
        <f t="shared" si="55"/>
        <v>0</v>
      </c>
      <c r="DYG29" s="32">
        <f t="shared" si="55"/>
        <v>0</v>
      </c>
      <c r="DYH29" s="32">
        <f t="shared" si="55"/>
        <v>0</v>
      </c>
      <c r="DYI29" s="32">
        <f t="shared" si="55"/>
        <v>0</v>
      </c>
      <c r="DYJ29" s="32">
        <f t="shared" si="55"/>
        <v>0</v>
      </c>
      <c r="DYK29" s="32">
        <f t="shared" si="55"/>
        <v>0</v>
      </c>
      <c r="DYL29" s="32">
        <f t="shared" si="55"/>
        <v>0</v>
      </c>
      <c r="DYM29" s="32">
        <f t="shared" si="55"/>
        <v>0</v>
      </c>
      <c r="DYN29" s="32">
        <f t="shared" si="55"/>
        <v>0</v>
      </c>
      <c r="DYO29" s="32">
        <f t="shared" si="55"/>
        <v>0</v>
      </c>
      <c r="DYP29" s="32">
        <f t="shared" si="55"/>
        <v>0</v>
      </c>
      <c r="DYQ29" s="32">
        <f t="shared" si="55"/>
        <v>0</v>
      </c>
      <c r="DYR29" s="32">
        <f t="shared" si="55"/>
        <v>0</v>
      </c>
      <c r="DYS29" s="32">
        <f t="shared" si="55"/>
        <v>0</v>
      </c>
      <c r="DYT29" s="32">
        <f t="shared" si="55"/>
        <v>0</v>
      </c>
      <c r="DYU29" s="32">
        <f t="shared" si="55"/>
        <v>0</v>
      </c>
      <c r="DYV29" s="32">
        <f t="shared" si="55"/>
        <v>0</v>
      </c>
      <c r="DYW29" s="32">
        <f t="shared" si="55"/>
        <v>0</v>
      </c>
      <c r="DYX29" s="32">
        <f t="shared" si="55"/>
        <v>0</v>
      </c>
      <c r="DYY29" s="32">
        <f t="shared" si="55"/>
        <v>0</v>
      </c>
      <c r="DYZ29" s="32">
        <f t="shared" si="55"/>
        <v>0</v>
      </c>
      <c r="DZA29" s="32">
        <f t="shared" si="55"/>
        <v>0</v>
      </c>
      <c r="DZB29" s="32">
        <f t="shared" si="55"/>
        <v>0</v>
      </c>
      <c r="DZC29" s="32">
        <f t="shared" si="55"/>
        <v>0</v>
      </c>
      <c r="DZD29" s="32">
        <f t="shared" si="55"/>
        <v>0</v>
      </c>
      <c r="DZE29" s="32">
        <f t="shared" ref="DZE29:EBP29" si="56">DZE9</f>
        <v>0</v>
      </c>
      <c r="DZF29" s="32">
        <f t="shared" si="56"/>
        <v>0</v>
      </c>
      <c r="DZG29" s="32">
        <f t="shared" si="56"/>
        <v>0</v>
      </c>
      <c r="DZH29" s="32">
        <f t="shared" si="56"/>
        <v>0</v>
      </c>
      <c r="DZI29" s="32">
        <f t="shared" si="56"/>
        <v>0</v>
      </c>
      <c r="DZJ29" s="32">
        <f t="shared" si="56"/>
        <v>0</v>
      </c>
      <c r="DZK29" s="32">
        <f t="shared" si="56"/>
        <v>0</v>
      </c>
      <c r="DZL29" s="32">
        <f t="shared" si="56"/>
        <v>0</v>
      </c>
      <c r="DZM29" s="32">
        <f t="shared" si="56"/>
        <v>0</v>
      </c>
      <c r="DZN29" s="32">
        <f t="shared" si="56"/>
        <v>0</v>
      </c>
      <c r="DZO29" s="32">
        <f t="shared" si="56"/>
        <v>0</v>
      </c>
      <c r="DZP29" s="32">
        <f t="shared" si="56"/>
        <v>0</v>
      </c>
      <c r="DZQ29" s="32">
        <f t="shared" si="56"/>
        <v>0</v>
      </c>
      <c r="DZR29" s="32">
        <f t="shared" si="56"/>
        <v>0</v>
      </c>
      <c r="DZS29" s="32">
        <f t="shared" si="56"/>
        <v>0</v>
      </c>
      <c r="DZT29" s="32">
        <f t="shared" si="56"/>
        <v>0</v>
      </c>
      <c r="DZU29" s="32">
        <f t="shared" si="56"/>
        <v>0</v>
      </c>
      <c r="DZV29" s="32">
        <f t="shared" si="56"/>
        <v>0</v>
      </c>
      <c r="DZW29" s="32">
        <f t="shared" si="56"/>
        <v>0</v>
      </c>
      <c r="DZX29" s="32">
        <f t="shared" si="56"/>
        <v>0</v>
      </c>
      <c r="DZY29" s="32">
        <f t="shared" si="56"/>
        <v>0</v>
      </c>
      <c r="DZZ29" s="32">
        <f t="shared" si="56"/>
        <v>0</v>
      </c>
      <c r="EAA29" s="32">
        <f t="shared" si="56"/>
        <v>0</v>
      </c>
      <c r="EAB29" s="32">
        <f t="shared" si="56"/>
        <v>0</v>
      </c>
      <c r="EAC29" s="32">
        <f t="shared" si="56"/>
        <v>0</v>
      </c>
      <c r="EAD29" s="32">
        <f t="shared" si="56"/>
        <v>0</v>
      </c>
      <c r="EAE29" s="32">
        <f t="shared" si="56"/>
        <v>0</v>
      </c>
      <c r="EAF29" s="32">
        <f t="shared" si="56"/>
        <v>0</v>
      </c>
      <c r="EAG29" s="32">
        <f t="shared" si="56"/>
        <v>0</v>
      </c>
      <c r="EAH29" s="32">
        <f t="shared" si="56"/>
        <v>0</v>
      </c>
      <c r="EAI29" s="32">
        <f t="shared" si="56"/>
        <v>0</v>
      </c>
      <c r="EAJ29" s="32">
        <f t="shared" si="56"/>
        <v>0</v>
      </c>
      <c r="EAK29" s="32">
        <f t="shared" si="56"/>
        <v>0</v>
      </c>
      <c r="EAL29" s="32">
        <f t="shared" si="56"/>
        <v>0</v>
      </c>
      <c r="EAM29" s="32">
        <f t="shared" si="56"/>
        <v>0</v>
      </c>
      <c r="EAN29" s="32">
        <f t="shared" si="56"/>
        <v>0</v>
      </c>
      <c r="EAO29" s="32">
        <f t="shared" si="56"/>
        <v>0</v>
      </c>
      <c r="EAP29" s="32">
        <f t="shared" si="56"/>
        <v>0</v>
      </c>
      <c r="EAQ29" s="32">
        <f t="shared" si="56"/>
        <v>0</v>
      </c>
      <c r="EAR29" s="32">
        <f t="shared" si="56"/>
        <v>0</v>
      </c>
      <c r="EAS29" s="32">
        <f t="shared" si="56"/>
        <v>0</v>
      </c>
      <c r="EAT29" s="32">
        <f t="shared" si="56"/>
        <v>0</v>
      </c>
      <c r="EAU29" s="32">
        <f t="shared" si="56"/>
        <v>0</v>
      </c>
      <c r="EAV29" s="32">
        <f t="shared" si="56"/>
        <v>0</v>
      </c>
      <c r="EAW29" s="32">
        <f t="shared" si="56"/>
        <v>0</v>
      </c>
      <c r="EAX29" s="32">
        <f t="shared" si="56"/>
        <v>0</v>
      </c>
      <c r="EAY29" s="32">
        <f t="shared" si="56"/>
        <v>0</v>
      </c>
      <c r="EAZ29" s="32">
        <f t="shared" si="56"/>
        <v>0</v>
      </c>
      <c r="EBA29" s="32">
        <f t="shared" si="56"/>
        <v>0</v>
      </c>
      <c r="EBB29" s="32">
        <f t="shared" si="56"/>
        <v>0</v>
      </c>
      <c r="EBC29" s="32">
        <f t="shared" si="56"/>
        <v>0</v>
      </c>
      <c r="EBD29" s="32">
        <f t="shared" si="56"/>
        <v>0</v>
      </c>
      <c r="EBE29" s="32">
        <f t="shared" si="56"/>
        <v>0</v>
      </c>
      <c r="EBF29" s="32">
        <f t="shared" si="56"/>
        <v>0</v>
      </c>
      <c r="EBG29" s="32">
        <f t="shared" si="56"/>
        <v>0</v>
      </c>
      <c r="EBH29" s="32">
        <f t="shared" si="56"/>
        <v>0</v>
      </c>
      <c r="EBI29" s="32">
        <f t="shared" si="56"/>
        <v>0</v>
      </c>
      <c r="EBJ29" s="32">
        <f t="shared" si="56"/>
        <v>0</v>
      </c>
      <c r="EBK29" s="32">
        <f t="shared" si="56"/>
        <v>0</v>
      </c>
      <c r="EBL29" s="32">
        <f t="shared" si="56"/>
        <v>0</v>
      </c>
      <c r="EBM29" s="32">
        <f t="shared" si="56"/>
        <v>0</v>
      </c>
      <c r="EBN29" s="32">
        <f t="shared" si="56"/>
        <v>0</v>
      </c>
      <c r="EBO29" s="32">
        <f t="shared" si="56"/>
        <v>0</v>
      </c>
      <c r="EBP29" s="32">
        <f t="shared" si="56"/>
        <v>0</v>
      </c>
      <c r="EBQ29" s="32">
        <f t="shared" ref="EBQ29:EEB29" si="57">EBQ9</f>
        <v>0</v>
      </c>
      <c r="EBR29" s="32">
        <f t="shared" si="57"/>
        <v>0</v>
      </c>
      <c r="EBS29" s="32">
        <f t="shared" si="57"/>
        <v>0</v>
      </c>
      <c r="EBT29" s="32">
        <f t="shared" si="57"/>
        <v>0</v>
      </c>
      <c r="EBU29" s="32">
        <f t="shared" si="57"/>
        <v>0</v>
      </c>
      <c r="EBV29" s="32">
        <f t="shared" si="57"/>
        <v>0</v>
      </c>
      <c r="EBW29" s="32">
        <f t="shared" si="57"/>
        <v>0</v>
      </c>
      <c r="EBX29" s="32">
        <f t="shared" si="57"/>
        <v>0</v>
      </c>
      <c r="EBY29" s="32">
        <f t="shared" si="57"/>
        <v>0</v>
      </c>
      <c r="EBZ29" s="32">
        <f t="shared" si="57"/>
        <v>0</v>
      </c>
      <c r="ECA29" s="32">
        <f t="shared" si="57"/>
        <v>0</v>
      </c>
      <c r="ECB29" s="32">
        <f t="shared" si="57"/>
        <v>0</v>
      </c>
      <c r="ECC29" s="32">
        <f t="shared" si="57"/>
        <v>0</v>
      </c>
      <c r="ECD29" s="32">
        <f t="shared" si="57"/>
        <v>0</v>
      </c>
      <c r="ECE29" s="32">
        <f t="shared" si="57"/>
        <v>0</v>
      </c>
      <c r="ECF29" s="32">
        <f t="shared" si="57"/>
        <v>0</v>
      </c>
      <c r="ECG29" s="32">
        <f t="shared" si="57"/>
        <v>0</v>
      </c>
      <c r="ECH29" s="32">
        <f t="shared" si="57"/>
        <v>0</v>
      </c>
      <c r="ECI29" s="32">
        <f t="shared" si="57"/>
        <v>0</v>
      </c>
      <c r="ECJ29" s="32">
        <f t="shared" si="57"/>
        <v>0</v>
      </c>
      <c r="ECK29" s="32">
        <f t="shared" si="57"/>
        <v>0</v>
      </c>
      <c r="ECL29" s="32">
        <f t="shared" si="57"/>
        <v>0</v>
      </c>
      <c r="ECM29" s="32">
        <f t="shared" si="57"/>
        <v>0</v>
      </c>
      <c r="ECN29" s="32">
        <f t="shared" si="57"/>
        <v>0</v>
      </c>
      <c r="ECO29" s="32">
        <f t="shared" si="57"/>
        <v>0</v>
      </c>
      <c r="ECP29" s="32">
        <f t="shared" si="57"/>
        <v>0</v>
      </c>
      <c r="ECQ29" s="32">
        <f t="shared" si="57"/>
        <v>0</v>
      </c>
      <c r="ECR29" s="32">
        <f t="shared" si="57"/>
        <v>0</v>
      </c>
      <c r="ECS29" s="32">
        <f t="shared" si="57"/>
        <v>0</v>
      </c>
      <c r="ECT29" s="32">
        <f t="shared" si="57"/>
        <v>0</v>
      </c>
      <c r="ECU29" s="32">
        <f t="shared" si="57"/>
        <v>0</v>
      </c>
      <c r="ECV29" s="32">
        <f t="shared" si="57"/>
        <v>0</v>
      </c>
      <c r="ECW29" s="32">
        <f t="shared" si="57"/>
        <v>0</v>
      </c>
      <c r="ECX29" s="32">
        <f t="shared" si="57"/>
        <v>0</v>
      </c>
      <c r="ECY29" s="32">
        <f t="shared" si="57"/>
        <v>0</v>
      </c>
      <c r="ECZ29" s="32">
        <f t="shared" si="57"/>
        <v>0</v>
      </c>
      <c r="EDA29" s="32">
        <f t="shared" si="57"/>
        <v>0</v>
      </c>
      <c r="EDB29" s="32">
        <f t="shared" si="57"/>
        <v>0</v>
      </c>
      <c r="EDC29" s="32">
        <f t="shared" si="57"/>
        <v>0</v>
      </c>
      <c r="EDD29" s="32">
        <f t="shared" si="57"/>
        <v>0</v>
      </c>
      <c r="EDE29" s="32">
        <f t="shared" si="57"/>
        <v>0</v>
      </c>
      <c r="EDF29" s="32">
        <f t="shared" si="57"/>
        <v>0</v>
      </c>
      <c r="EDG29" s="32">
        <f t="shared" si="57"/>
        <v>0</v>
      </c>
      <c r="EDH29" s="32">
        <f t="shared" si="57"/>
        <v>0</v>
      </c>
      <c r="EDI29" s="32">
        <f t="shared" si="57"/>
        <v>0</v>
      </c>
      <c r="EDJ29" s="32">
        <f t="shared" si="57"/>
        <v>0</v>
      </c>
      <c r="EDK29" s="32">
        <f t="shared" si="57"/>
        <v>0</v>
      </c>
      <c r="EDL29" s="32">
        <f t="shared" si="57"/>
        <v>0</v>
      </c>
      <c r="EDM29" s="32">
        <f t="shared" si="57"/>
        <v>0</v>
      </c>
      <c r="EDN29" s="32">
        <f t="shared" si="57"/>
        <v>0</v>
      </c>
      <c r="EDO29" s="32">
        <f t="shared" si="57"/>
        <v>0</v>
      </c>
      <c r="EDP29" s="32">
        <f t="shared" si="57"/>
        <v>0</v>
      </c>
      <c r="EDQ29" s="32">
        <f t="shared" si="57"/>
        <v>0</v>
      </c>
      <c r="EDR29" s="32">
        <f t="shared" si="57"/>
        <v>0</v>
      </c>
      <c r="EDS29" s="32">
        <f t="shared" si="57"/>
        <v>0</v>
      </c>
      <c r="EDT29" s="32">
        <f t="shared" si="57"/>
        <v>0</v>
      </c>
      <c r="EDU29" s="32">
        <f t="shared" si="57"/>
        <v>0</v>
      </c>
      <c r="EDV29" s="32">
        <f t="shared" si="57"/>
        <v>0</v>
      </c>
      <c r="EDW29" s="32">
        <f t="shared" si="57"/>
        <v>0</v>
      </c>
      <c r="EDX29" s="32">
        <f t="shared" si="57"/>
        <v>0</v>
      </c>
      <c r="EDY29" s="32">
        <f t="shared" si="57"/>
        <v>0</v>
      </c>
      <c r="EDZ29" s="32">
        <f t="shared" si="57"/>
        <v>0</v>
      </c>
      <c r="EEA29" s="32">
        <f t="shared" si="57"/>
        <v>0</v>
      </c>
      <c r="EEB29" s="32">
        <f t="shared" si="57"/>
        <v>0</v>
      </c>
      <c r="EEC29" s="32">
        <f t="shared" ref="EEC29:EGN29" si="58">EEC9</f>
        <v>0</v>
      </c>
      <c r="EED29" s="32">
        <f t="shared" si="58"/>
        <v>0</v>
      </c>
      <c r="EEE29" s="32">
        <f t="shared" si="58"/>
        <v>0</v>
      </c>
      <c r="EEF29" s="32">
        <f t="shared" si="58"/>
        <v>0</v>
      </c>
      <c r="EEG29" s="32">
        <f t="shared" si="58"/>
        <v>0</v>
      </c>
      <c r="EEH29" s="32">
        <f t="shared" si="58"/>
        <v>0</v>
      </c>
      <c r="EEI29" s="32">
        <f t="shared" si="58"/>
        <v>0</v>
      </c>
      <c r="EEJ29" s="32">
        <f t="shared" si="58"/>
        <v>0</v>
      </c>
      <c r="EEK29" s="32">
        <f t="shared" si="58"/>
        <v>0</v>
      </c>
      <c r="EEL29" s="32">
        <f t="shared" si="58"/>
        <v>0</v>
      </c>
      <c r="EEM29" s="32">
        <f t="shared" si="58"/>
        <v>0</v>
      </c>
      <c r="EEN29" s="32">
        <f t="shared" si="58"/>
        <v>0</v>
      </c>
      <c r="EEO29" s="32">
        <f t="shared" si="58"/>
        <v>0</v>
      </c>
      <c r="EEP29" s="32">
        <f t="shared" si="58"/>
        <v>0</v>
      </c>
      <c r="EEQ29" s="32">
        <f t="shared" si="58"/>
        <v>0</v>
      </c>
      <c r="EER29" s="32">
        <f t="shared" si="58"/>
        <v>0</v>
      </c>
      <c r="EES29" s="32">
        <f t="shared" si="58"/>
        <v>0</v>
      </c>
      <c r="EET29" s="32">
        <f t="shared" si="58"/>
        <v>0</v>
      </c>
      <c r="EEU29" s="32">
        <f t="shared" si="58"/>
        <v>0</v>
      </c>
      <c r="EEV29" s="32">
        <f t="shared" si="58"/>
        <v>0</v>
      </c>
      <c r="EEW29" s="32">
        <f t="shared" si="58"/>
        <v>0</v>
      </c>
      <c r="EEX29" s="32">
        <f t="shared" si="58"/>
        <v>0</v>
      </c>
      <c r="EEY29" s="32">
        <f t="shared" si="58"/>
        <v>0</v>
      </c>
      <c r="EEZ29" s="32">
        <f t="shared" si="58"/>
        <v>0</v>
      </c>
      <c r="EFA29" s="32">
        <f t="shared" si="58"/>
        <v>0</v>
      </c>
      <c r="EFB29" s="32">
        <f t="shared" si="58"/>
        <v>0</v>
      </c>
      <c r="EFC29" s="32">
        <f t="shared" si="58"/>
        <v>0</v>
      </c>
      <c r="EFD29" s="32">
        <f t="shared" si="58"/>
        <v>0</v>
      </c>
      <c r="EFE29" s="32">
        <f t="shared" si="58"/>
        <v>0</v>
      </c>
      <c r="EFF29" s="32">
        <f t="shared" si="58"/>
        <v>0</v>
      </c>
      <c r="EFG29" s="32">
        <f t="shared" si="58"/>
        <v>0</v>
      </c>
      <c r="EFH29" s="32">
        <f t="shared" si="58"/>
        <v>0</v>
      </c>
      <c r="EFI29" s="32">
        <f t="shared" si="58"/>
        <v>0</v>
      </c>
      <c r="EFJ29" s="32">
        <f t="shared" si="58"/>
        <v>0</v>
      </c>
      <c r="EFK29" s="32">
        <f t="shared" si="58"/>
        <v>0</v>
      </c>
      <c r="EFL29" s="32">
        <f t="shared" si="58"/>
        <v>0</v>
      </c>
      <c r="EFM29" s="32">
        <f t="shared" si="58"/>
        <v>0</v>
      </c>
      <c r="EFN29" s="32">
        <f t="shared" si="58"/>
        <v>0</v>
      </c>
      <c r="EFO29" s="32">
        <f t="shared" si="58"/>
        <v>0</v>
      </c>
      <c r="EFP29" s="32">
        <f t="shared" si="58"/>
        <v>0</v>
      </c>
      <c r="EFQ29" s="32">
        <f t="shared" si="58"/>
        <v>0</v>
      </c>
      <c r="EFR29" s="32">
        <f t="shared" si="58"/>
        <v>0</v>
      </c>
      <c r="EFS29" s="32">
        <f t="shared" si="58"/>
        <v>0</v>
      </c>
      <c r="EFT29" s="32">
        <f t="shared" si="58"/>
        <v>0</v>
      </c>
      <c r="EFU29" s="32">
        <f t="shared" si="58"/>
        <v>0</v>
      </c>
      <c r="EFV29" s="32">
        <f t="shared" si="58"/>
        <v>0</v>
      </c>
      <c r="EFW29" s="32">
        <f t="shared" si="58"/>
        <v>0</v>
      </c>
      <c r="EFX29" s="32">
        <f t="shared" si="58"/>
        <v>0</v>
      </c>
      <c r="EFY29" s="32">
        <f t="shared" si="58"/>
        <v>0</v>
      </c>
      <c r="EFZ29" s="32">
        <f t="shared" si="58"/>
        <v>0</v>
      </c>
      <c r="EGA29" s="32">
        <f t="shared" si="58"/>
        <v>0</v>
      </c>
      <c r="EGB29" s="32">
        <f t="shared" si="58"/>
        <v>0</v>
      </c>
      <c r="EGC29" s="32">
        <f t="shared" si="58"/>
        <v>0</v>
      </c>
      <c r="EGD29" s="32">
        <f t="shared" si="58"/>
        <v>0</v>
      </c>
      <c r="EGE29" s="32">
        <f t="shared" si="58"/>
        <v>0</v>
      </c>
      <c r="EGF29" s="32">
        <f t="shared" si="58"/>
        <v>0</v>
      </c>
      <c r="EGG29" s="32">
        <f t="shared" si="58"/>
        <v>0</v>
      </c>
      <c r="EGH29" s="32">
        <f t="shared" si="58"/>
        <v>0</v>
      </c>
      <c r="EGI29" s="32">
        <f t="shared" si="58"/>
        <v>0</v>
      </c>
      <c r="EGJ29" s="32">
        <f t="shared" si="58"/>
        <v>0</v>
      </c>
      <c r="EGK29" s="32">
        <f t="shared" si="58"/>
        <v>0</v>
      </c>
      <c r="EGL29" s="32">
        <f t="shared" si="58"/>
        <v>0</v>
      </c>
      <c r="EGM29" s="32">
        <f t="shared" si="58"/>
        <v>0</v>
      </c>
      <c r="EGN29" s="32">
        <f t="shared" si="58"/>
        <v>0</v>
      </c>
      <c r="EGO29" s="32">
        <f t="shared" ref="EGO29:EIZ29" si="59">EGO9</f>
        <v>0</v>
      </c>
      <c r="EGP29" s="32">
        <f t="shared" si="59"/>
        <v>0</v>
      </c>
      <c r="EGQ29" s="32">
        <f t="shared" si="59"/>
        <v>0</v>
      </c>
      <c r="EGR29" s="32">
        <f t="shared" si="59"/>
        <v>0</v>
      </c>
      <c r="EGS29" s="32">
        <f t="shared" si="59"/>
        <v>0</v>
      </c>
      <c r="EGT29" s="32">
        <f t="shared" si="59"/>
        <v>0</v>
      </c>
      <c r="EGU29" s="32">
        <f t="shared" si="59"/>
        <v>0</v>
      </c>
      <c r="EGV29" s="32">
        <f t="shared" si="59"/>
        <v>0</v>
      </c>
      <c r="EGW29" s="32">
        <f t="shared" si="59"/>
        <v>0</v>
      </c>
      <c r="EGX29" s="32">
        <f t="shared" si="59"/>
        <v>0</v>
      </c>
      <c r="EGY29" s="32">
        <f t="shared" si="59"/>
        <v>0</v>
      </c>
      <c r="EGZ29" s="32">
        <f t="shared" si="59"/>
        <v>0</v>
      </c>
      <c r="EHA29" s="32">
        <f t="shared" si="59"/>
        <v>0</v>
      </c>
      <c r="EHB29" s="32">
        <f t="shared" si="59"/>
        <v>0</v>
      </c>
      <c r="EHC29" s="32">
        <f t="shared" si="59"/>
        <v>0</v>
      </c>
      <c r="EHD29" s="32">
        <f t="shared" si="59"/>
        <v>0</v>
      </c>
      <c r="EHE29" s="32">
        <f t="shared" si="59"/>
        <v>0</v>
      </c>
      <c r="EHF29" s="32">
        <f t="shared" si="59"/>
        <v>0</v>
      </c>
      <c r="EHG29" s="32">
        <f t="shared" si="59"/>
        <v>0</v>
      </c>
      <c r="EHH29" s="32">
        <f t="shared" si="59"/>
        <v>0</v>
      </c>
      <c r="EHI29" s="32">
        <f t="shared" si="59"/>
        <v>0</v>
      </c>
      <c r="EHJ29" s="32">
        <f t="shared" si="59"/>
        <v>0</v>
      </c>
      <c r="EHK29" s="32">
        <f t="shared" si="59"/>
        <v>0</v>
      </c>
      <c r="EHL29" s="32">
        <f t="shared" si="59"/>
        <v>0</v>
      </c>
      <c r="EHM29" s="32">
        <f t="shared" si="59"/>
        <v>0</v>
      </c>
      <c r="EHN29" s="32">
        <f t="shared" si="59"/>
        <v>0</v>
      </c>
      <c r="EHO29" s="32">
        <f t="shared" si="59"/>
        <v>0</v>
      </c>
      <c r="EHP29" s="32">
        <f t="shared" si="59"/>
        <v>0</v>
      </c>
      <c r="EHQ29" s="32">
        <f t="shared" si="59"/>
        <v>0</v>
      </c>
      <c r="EHR29" s="32">
        <f t="shared" si="59"/>
        <v>0</v>
      </c>
      <c r="EHS29" s="32">
        <f t="shared" si="59"/>
        <v>0</v>
      </c>
      <c r="EHT29" s="32">
        <f t="shared" si="59"/>
        <v>0</v>
      </c>
      <c r="EHU29" s="32">
        <f t="shared" si="59"/>
        <v>0</v>
      </c>
      <c r="EHV29" s="32">
        <f t="shared" si="59"/>
        <v>0</v>
      </c>
      <c r="EHW29" s="32">
        <f t="shared" si="59"/>
        <v>0</v>
      </c>
      <c r="EHX29" s="32">
        <f t="shared" si="59"/>
        <v>0</v>
      </c>
      <c r="EHY29" s="32">
        <f t="shared" si="59"/>
        <v>0</v>
      </c>
      <c r="EHZ29" s="32">
        <f t="shared" si="59"/>
        <v>0</v>
      </c>
      <c r="EIA29" s="32">
        <f t="shared" si="59"/>
        <v>0</v>
      </c>
      <c r="EIB29" s="32">
        <f t="shared" si="59"/>
        <v>0</v>
      </c>
      <c r="EIC29" s="32">
        <f t="shared" si="59"/>
        <v>0</v>
      </c>
      <c r="EID29" s="32">
        <f t="shared" si="59"/>
        <v>0</v>
      </c>
      <c r="EIE29" s="32">
        <f t="shared" si="59"/>
        <v>0</v>
      </c>
      <c r="EIF29" s="32">
        <f t="shared" si="59"/>
        <v>0</v>
      </c>
      <c r="EIG29" s="32">
        <f t="shared" si="59"/>
        <v>0</v>
      </c>
      <c r="EIH29" s="32">
        <f t="shared" si="59"/>
        <v>0</v>
      </c>
      <c r="EII29" s="32">
        <f t="shared" si="59"/>
        <v>0</v>
      </c>
      <c r="EIJ29" s="32">
        <f t="shared" si="59"/>
        <v>0</v>
      </c>
      <c r="EIK29" s="32">
        <f t="shared" si="59"/>
        <v>0</v>
      </c>
      <c r="EIL29" s="32">
        <f t="shared" si="59"/>
        <v>0</v>
      </c>
      <c r="EIM29" s="32">
        <f t="shared" si="59"/>
        <v>0</v>
      </c>
      <c r="EIN29" s="32">
        <f t="shared" si="59"/>
        <v>0</v>
      </c>
      <c r="EIO29" s="32">
        <f t="shared" si="59"/>
        <v>0</v>
      </c>
      <c r="EIP29" s="32">
        <f t="shared" si="59"/>
        <v>0</v>
      </c>
      <c r="EIQ29" s="32">
        <f t="shared" si="59"/>
        <v>0</v>
      </c>
      <c r="EIR29" s="32">
        <f t="shared" si="59"/>
        <v>0</v>
      </c>
      <c r="EIS29" s="32">
        <f t="shared" si="59"/>
        <v>0</v>
      </c>
      <c r="EIT29" s="32">
        <f t="shared" si="59"/>
        <v>0</v>
      </c>
      <c r="EIU29" s="32">
        <f t="shared" si="59"/>
        <v>0</v>
      </c>
      <c r="EIV29" s="32">
        <f t="shared" si="59"/>
        <v>0</v>
      </c>
      <c r="EIW29" s="32">
        <f t="shared" si="59"/>
        <v>0</v>
      </c>
      <c r="EIX29" s="32">
        <f t="shared" si="59"/>
        <v>0</v>
      </c>
      <c r="EIY29" s="32">
        <f t="shared" si="59"/>
        <v>0</v>
      </c>
      <c r="EIZ29" s="32">
        <f t="shared" si="59"/>
        <v>0</v>
      </c>
      <c r="EJA29" s="32">
        <f t="shared" ref="EJA29:ELL29" si="60">EJA9</f>
        <v>0</v>
      </c>
      <c r="EJB29" s="32">
        <f t="shared" si="60"/>
        <v>0</v>
      </c>
      <c r="EJC29" s="32">
        <f t="shared" si="60"/>
        <v>0</v>
      </c>
      <c r="EJD29" s="32">
        <f t="shared" si="60"/>
        <v>0</v>
      </c>
      <c r="EJE29" s="32">
        <f t="shared" si="60"/>
        <v>0</v>
      </c>
      <c r="EJF29" s="32">
        <f t="shared" si="60"/>
        <v>0</v>
      </c>
      <c r="EJG29" s="32">
        <f t="shared" si="60"/>
        <v>0</v>
      </c>
      <c r="EJH29" s="32">
        <f t="shared" si="60"/>
        <v>0</v>
      </c>
      <c r="EJI29" s="32">
        <f t="shared" si="60"/>
        <v>0</v>
      </c>
      <c r="EJJ29" s="32">
        <f t="shared" si="60"/>
        <v>0</v>
      </c>
      <c r="EJK29" s="32">
        <f t="shared" si="60"/>
        <v>0</v>
      </c>
      <c r="EJL29" s="32">
        <f t="shared" si="60"/>
        <v>0</v>
      </c>
      <c r="EJM29" s="32">
        <f t="shared" si="60"/>
        <v>0</v>
      </c>
      <c r="EJN29" s="32">
        <f t="shared" si="60"/>
        <v>0</v>
      </c>
      <c r="EJO29" s="32">
        <f t="shared" si="60"/>
        <v>0</v>
      </c>
      <c r="EJP29" s="32">
        <f t="shared" si="60"/>
        <v>0</v>
      </c>
      <c r="EJQ29" s="32">
        <f t="shared" si="60"/>
        <v>0</v>
      </c>
      <c r="EJR29" s="32">
        <f t="shared" si="60"/>
        <v>0</v>
      </c>
      <c r="EJS29" s="32">
        <f t="shared" si="60"/>
        <v>0</v>
      </c>
      <c r="EJT29" s="32">
        <f t="shared" si="60"/>
        <v>0</v>
      </c>
      <c r="EJU29" s="32">
        <f t="shared" si="60"/>
        <v>0</v>
      </c>
      <c r="EJV29" s="32">
        <f t="shared" si="60"/>
        <v>0</v>
      </c>
      <c r="EJW29" s="32">
        <f t="shared" si="60"/>
        <v>0</v>
      </c>
      <c r="EJX29" s="32">
        <f t="shared" si="60"/>
        <v>0</v>
      </c>
      <c r="EJY29" s="32">
        <f t="shared" si="60"/>
        <v>0</v>
      </c>
      <c r="EJZ29" s="32">
        <f t="shared" si="60"/>
        <v>0</v>
      </c>
      <c r="EKA29" s="32">
        <f t="shared" si="60"/>
        <v>0</v>
      </c>
      <c r="EKB29" s="32">
        <f t="shared" si="60"/>
        <v>0</v>
      </c>
      <c r="EKC29" s="32">
        <f t="shared" si="60"/>
        <v>0</v>
      </c>
      <c r="EKD29" s="32">
        <f t="shared" si="60"/>
        <v>0</v>
      </c>
      <c r="EKE29" s="32">
        <f t="shared" si="60"/>
        <v>0</v>
      </c>
      <c r="EKF29" s="32">
        <f t="shared" si="60"/>
        <v>0</v>
      </c>
      <c r="EKG29" s="32">
        <f t="shared" si="60"/>
        <v>0</v>
      </c>
      <c r="EKH29" s="32">
        <f t="shared" si="60"/>
        <v>0</v>
      </c>
      <c r="EKI29" s="32">
        <f t="shared" si="60"/>
        <v>0</v>
      </c>
      <c r="EKJ29" s="32">
        <f t="shared" si="60"/>
        <v>0</v>
      </c>
      <c r="EKK29" s="32">
        <f t="shared" si="60"/>
        <v>0</v>
      </c>
      <c r="EKL29" s="32">
        <f t="shared" si="60"/>
        <v>0</v>
      </c>
      <c r="EKM29" s="32">
        <f t="shared" si="60"/>
        <v>0</v>
      </c>
      <c r="EKN29" s="32">
        <f t="shared" si="60"/>
        <v>0</v>
      </c>
      <c r="EKO29" s="32">
        <f t="shared" si="60"/>
        <v>0</v>
      </c>
      <c r="EKP29" s="32">
        <f t="shared" si="60"/>
        <v>0</v>
      </c>
      <c r="EKQ29" s="32">
        <f t="shared" si="60"/>
        <v>0</v>
      </c>
      <c r="EKR29" s="32">
        <f t="shared" si="60"/>
        <v>0</v>
      </c>
      <c r="EKS29" s="32">
        <f t="shared" si="60"/>
        <v>0</v>
      </c>
      <c r="EKT29" s="32">
        <f t="shared" si="60"/>
        <v>0</v>
      </c>
      <c r="EKU29" s="32">
        <f t="shared" si="60"/>
        <v>0</v>
      </c>
      <c r="EKV29" s="32">
        <f t="shared" si="60"/>
        <v>0</v>
      </c>
      <c r="EKW29" s="32">
        <f t="shared" si="60"/>
        <v>0</v>
      </c>
      <c r="EKX29" s="32">
        <f t="shared" si="60"/>
        <v>0</v>
      </c>
      <c r="EKY29" s="32">
        <f t="shared" si="60"/>
        <v>0</v>
      </c>
      <c r="EKZ29" s="32">
        <f t="shared" si="60"/>
        <v>0</v>
      </c>
      <c r="ELA29" s="32">
        <f t="shared" si="60"/>
        <v>0</v>
      </c>
      <c r="ELB29" s="32">
        <f t="shared" si="60"/>
        <v>0</v>
      </c>
      <c r="ELC29" s="32">
        <f t="shared" si="60"/>
        <v>0</v>
      </c>
      <c r="ELD29" s="32">
        <f t="shared" si="60"/>
        <v>0</v>
      </c>
      <c r="ELE29" s="32">
        <f t="shared" si="60"/>
        <v>0</v>
      </c>
      <c r="ELF29" s="32">
        <f t="shared" si="60"/>
        <v>0</v>
      </c>
      <c r="ELG29" s="32">
        <f t="shared" si="60"/>
        <v>0</v>
      </c>
      <c r="ELH29" s="32">
        <f t="shared" si="60"/>
        <v>0</v>
      </c>
      <c r="ELI29" s="32">
        <f t="shared" si="60"/>
        <v>0</v>
      </c>
      <c r="ELJ29" s="32">
        <f t="shared" si="60"/>
        <v>0</v>
      </c>
      <c r="ELK29" s="32">
        <f t="shared" si="60"/>
        <v>0</v>
      </c>
      <c r="ELL29" s="32">
        <f t="shared" si="60"/>
        <v>0</v>
      </c>
      <c r="ELM29" s="32">
        <f t="shared" ref="ELM29:ENX29" si="61">ELM9</f>
        <v>0</v>
      </c>
      <c r="ELN29" s="32">
        <f t="shared" si="61"/>
        <v>0</v>
      </c>
      <c r="ELO29" s="32">
        <f t="shared" si="61"/>
        <v>0</v>
      </c>
      <c r="ELP29" s="32">
        <f t="shared" si="61"/>
        <v>0</v>
      </c>
      <c r="ELQ29" s="32">
        <f t="shared" si="61"/>
        <v>0</v>
      </c>
      <c r="ELR29" s="32">
        <f t="shared" si="61"/>
        <v>0</v>
      </c>
      <c r="ELS29" s="32">
        <f t="shared" si="61"/>
        <v>0</v>
      </c>
      <c r="ELT29" s="32">
        <f t="shared" si="61"/>
        <v>0</v>
      </c>
      <c r="ELU29" s="32">
        <f t="shared" si="61"/>
        <v>0</v>
      </c>
      <c r="ELV29" s="32">
        <f t="shared" si="61"/>
        <v>0</v>
      </c>
      <c r="ELW29" s="32">
        <f t="shared" si="61"/>
        <v>0</v>
      </c>
      <c r="ELX29" s="32">
        <f t="shared" si="61"/>
        <v>0</v>
      </c>
      <c r="ELY29" s="32">
        <f t="shared" si="61"/>
        <v>0</v>
      </c>
      <c r="ELZ29" s="32">
        <f t="shared" si="61"/>
        <v>0</v>
      </c>
      <c r="EMA29" s="32">
        <f t="shared" si="61"/>
        <v>0</v>
      </c>
      <c r="EMB29" s="32">
        <f t="shared" si="61"/>
        <v>0</v>
      </c>
      <c r="EMC29" s="32">
        <f t="shared" si="61"/>
        <v>0</v>
      </c>
      <c r="EMD29" s="32">
        <f t="shared" si="61"/>
        <v>0</v>
      </c>
      <c r="EME29" s="32">
        <f t="shared" si="61"/>
        <v>0</v>
      </c>
      <c r="EMF29" s="32">
        <f t="shared" si="61"/>
        <v>0</v>
      </c>
      <c r="EMG29" s="32">
        <f t="shared" si="61"/>
        <v>0</v>
      </c>
      <c r="EMH29" s="32">
        <f t="shared" si="61"/>
        <v>0</v>
      </c>
      <c r="EMI29" s="32">
        <f t="shared" si="61"/>
        <v>0</v>
      </c>
      <c r="EMJ29" s="32">
        <f t="shared" si="61"/>
        <v>0</v>
      </c>
      <c r="EMK29" s="32">
        <f t="shared" si="61"/>
        <v>0</v>
      </c>
      <c r="EML29" s="32">
        <f t="shared" si="61"/>
        <v>0</v>
      </c>
      <c r="EMM29" s="32">
        <f t="shared" si="61"/>
        <v>0</v>
      </c>
      <c r="EMN29" s="32">
        <f t="shared" si="61"/>
        <v>0</v>
      </c>
      <c r="EMO29" s="32">
        <f t="shared" si="61"/>
        <v>0</v>
      </c>
      <c r="EMP29" s="32">
        <f t="shared" si="61"/>
        <v>0</v>
      </c>
      <c r="EMQ29" s="32">
        <f t="shared" si="61"/>
        <v>0</v>
      </c>
      <c r="EMR29" s="32">
        <f t="shared" si="61"/>
        <v>0</v>
      </c>
      <c r="EMS29" s="32">
        <f t="shared" si="61"/>
        <v>0</v>
      </c>
      <c r="EMT29" s="32">
        <f t="shared" si="61"/>
        <v>0</v>
      </c>
      <c r="EMU29" s="32">
        <f t="shared" si="61"/>
        <v>0</v>
      </c>
      <c r="EMV29" s="32">
        <f t="shared" si="61"/>
        <v>0</v>
      </c>
      <c r="EMW29" s="32">
        <f t="shared" si="61"/>
        <v>0</v>
      </c>
      <c r="EMX29" s="32">
        <f t="shared" si="61"/>
        <v>0</v>
      </c>
      <c r="EMY29" s="32">
        <f t="shared" si="61"/>
        <v>0</v>
      </c>
      <c r="EMZ29" s="32">
        <f t="shared" si="61"/>
        <v>0</v>
      </c>
      <c r="ENA29" s="32">
        <f t="shared" si="61"/>
        <v>0</v>
      </c>
      <c r="ENB29" s="32">
        <f t="shared" si="61"/>
        <v>0</v>
      </c>
      <c r="ENC29" s="32">
        <f t="shared" si="61"/>
        <v>0</v>
      </c>
      <c r="END29" s="32">
        <f t="shared" si="61"/>
        <v>0</v>
      </c>
      <c r="ENE29" s="32">
        <f t="shared" si="61"/>
        <v>0</v>
      </c>
      <c r="ENF29" s="32">
        <f t="shared" si="61"/>
        <v>0</v>
      </c>
      <c r="ENG29" s="32">
        <f t="shared" si="61"/>
        <v>0</v>
      </c>
      <c r="ENH29" s="32">
        <f t="shared" si="61"/>
        <v>0</v>
      </c>
      <c r="ENI29" s="32">
        <f t="shared" si="61"/>
        <v>0</v>
      </c>
      <c r="ENJ29" s="32">
        <f t="shared" si="61"/>
        <v>0</v>
      </c>
      <c r="ENK29" s="32">
        <f t="shared" si="61"/>
        <v>0</v>
      </c>
      <c r="ENL29" s="32">
        <f t="shared" si="61"/>
        <v>0</v>
      </c>
      <c r="ENM29" s="32">
        <f t="shared" si="61"/>
        <v>0</v>
      </c>
      <c r="ENN29" s="32">
        <f t="shared" si="61"/>
        <v>0</v>
      </c>
      <c r="ENO29" s="32">
        <f t="shared" si="61"/>
        <v>0</v>
      </c>
      <c r="ENP29" s="32">
        <f t="shared" si="61"/>
        <v>0</v>
      </c>
      <c r="ENQ29" s="32">
        <f t="shared" si="61"/>
        <v>0</v>
      </c>
      <c r="ENR29" s="32">
        <f t="shared" si="61"/>
        <v>0</v>
      </c>
      <c r="ENS29" s="32">
        <f t="shared" si="61"/>
        <v>0</v>
      </c>
      <c r="ENT29" s="32">
        <f t="shared" si="61"/>
        <v>0</v>
      </c>
      <c r="ENU29" s="32">
        <f t="shared" si="61"/>
        <v>0</v>
      </c>
      <c r="ENV29" s="32">
        <f t="shared" si="61"/>
        <v>0</v>
      </c>
      <c r="ENW29" s="32">
        <f t="shared" si="61"/>
        <v>0</v>
      </c>
      <c r="ENX29" s="32">
        <f t="shared" si="61"/>
        <v>0</v>
      </c>
      <c r="ENY29" s="32">
        <f t="shared" ref="ENY29:EQJ29" si="62">ENY9</f>
        <v>0</v>
      </c>
      <c r="ENZ29" s="32">
        <f t="shared" si="62"/>
        <v>0</v>
      </c>
      <c r="EOA29" s="32">
        <f t="shared" si="62"/>
        <v>0</v>
      </c>
      <c r="EOB29" s="32">
        <f t="shared" si="62"/>
        <v>0</v>
      </c>
      <c r="EOC29" s="32">
        <f t="shared" si="62"/>
        <v>0</v>
      </c>
      <c r="EOD29" s="32">
        <f t="shared" si="62"/>
        <v>0</v>
      </c>
      <c r="EOE29" s="32">
        <f t="shared" si="62"/>
        <v>0</v>
      </c>
      <c r="EOF29" s="32">
        <f t="shared" si="62"/>
        <v>0</v>
      </c>
      <c r="EOG29" s="32">
        <f t="shared" si="62"/>
        <v>0</v>
      </c>
      <c r="EOH29" s="32">
        <f t="shared" si="62"/>
        <v>0</v>
      </c>
      <c r="EOI29" s="32">
        <f t="shared" si="62"/>
        <v>0</v>
      </c>
      <c r="EOJ29" s="32">
        <f t="shared" si="62"/>
        <v>0</v>
      </c>
      <c r="EOK29" s="32">
        <f t="shared" si="62"/>
        <v>0</v>
      </c>
      <c r="EOL29" s="32">
        <f t="shared" si="62"/>
        <v>0</v>
      </c>
      <c r="EOM29" s="32">
        <f t="shared" si="62"/>
        <v>0</v>
      </c>
      <c r="EON29" s="32">
        <f t="shared" si="62"/>
        <v>0</v>
      </c>
      <c r="EOO29" s="32">
        <f t="shared" si="62"/>
        <v>0</v>
      </c>
      <c r="EOP29" s="32">
        <f t="shared" si="62"/>
        <v>0</v>
      </c>
      <c r="EOQ29" s="32">
        <f t="shared" si="62"/>
        <v>0</v>
      </c>
      <c r="EOR29" s="32">
        <f t="shared" si="62"/>
        <v>0</v>
      </c>
      <c r="EOS29" s="32">
        <f t="shared" si="62"/>
        <v>0</v>
      </c>
      <c r="EOT29" s="32">
        <f t="shared" si="62"/>
        <v>0</v>
      </c>
      <c r="EOU29" s="32">
        <f t="shared" si="62"/>
        <v>0</v>
      </c>
      <c r="EOV29" s="32">
        <f t="shared" si="62"/>
        <v>0</v>
      </c>
      <c r="EOW29" s="32">
        <f t="shared" si="62"/>
        <v>0</v>
      </c>
      <c r="EOX29" s="32">
        <f t="shared" si="62"/>
        <v>0</v>
      </c>
      <c r="EOY29" s="32">
        <f t="shared" si="62"/>
        <v>0</v>
      </c>
      <c r="EOZ29" s="32">
        <f t="shared" si="62"/>
        <v>0</v>
      </c>
      <c r="EPA29" s="32">
        <f t="shared" si="62"/>
        <v>0</v>
      </c>
      <c r="EPB29" s="32">
        <f t="shared" si="62"/>
        <v>0</v>
      </c>
      <c r="EPC29" s="32">
        <f t="shared" si="62"/>
        <v>0</v>
      </c>
      <c r="EPD29" s="32">
        <f t="shared" si="62"/>
        <v>0</v>
      </c>
      <c r="EPE29" s="32">
        <f t="shared" si="62"/>
        <v>0</v>
      </c>
      <c r="EPF29" s="32">
        <f t="shared" si="62"/>
        <v>0</v>
      </c>
      <c r="EPG29" s="32">
        <f t="shared" si="62"/>
        <v>0</v>
      </c>
      <c r="EPH29" s="32">
        <f t="shared" si="62"/>
        <v>0</v>
      </c>
      <c r="EPI29" s="32">
        <f t="shared" si="62"/>
        <v>0</v>
      </c>
      <c r="EPJ29" s="32">
        <f t="shared" si="62"/>
        <v>0</v>
      </c>
      <c r="EPK29" s="32">
        <f t="shared" si="62"/>
        <v>0</v>
      </c>
      <c r="EPL29" s="32">
        <f t="shared" si="62"/>
        <v>0</v>
      </c>
      <c r="EPM29" s="32">
        <f t="shared" si="62"/>
        <v>0</v>
      </c>
      <c r="EPN29" s="32">
        <f t="shared" si="62"/>
        <v>0</v>
      </c>
      <c r="EPO29" s="32">
        <f t="shared" si="62"/>
        <v>0</v>
      </c>
      <c r="EPP29" s="32">
        <f t="shared" si="62"/>
        <v>0</v>
      </c>
      <c r="EPQ29" s="32">
        <f t="shared" si="62"/>
        <v>0</v>
      </c>
      <c r="EPR29" s="32">
        <f t="shared" si="62"/>
        <v>0</v>
      </c>
      <c r="EPS29" s="32">
        <f t="shared" si="62"/>
        <v>0</v>
      </c>
      <c r="EPT29" s="32">
        <f t="shared" si="62"/>
        <v>0</v>
      </c>
      <c r="EPU29" s="32">
        <f t="shared" si="62"/>
        <v>0</v>
      </c>
      <c r="EPV29" s="32">
        <f t="shared" si="62"/>
        <v>0</v>
      </c>
      <c r="EPW29" s="32">
        <f t="shared" si="62"/>
        <v>0</v>
      </c>
      <c r="EPX29" s="32">
        <f t="shared" si="62"/>
        <v>0</v>
      </c>
      <c r="EPY29" s="32">
        <f t="shared" si="62"/>
        <v>0</v>
      </c>
      <c r="EPZ29" s="32">
        <f t="shared" si="62"/>
        <v>0</v>
      </c>
      <c r="EQA29" s="32">
        <f t="shared" si="62"/>
        <v>0</v>
      </c>
      <c r="EQB29" s="32">
        <f t="shared" si="62"/>
        <v>0</v>
      </c>
      <c r="EQC29" s="32">
        <f t="shared" si="62"/>
        <v>0</v>
      </c>
      <c r="EQD29" s="32">
        <f t="shared" si="62"/>
        <v>0</v>
      </c>
      <c r="EQE29" s="32">
        <f t="shared" si="62"/>
        <v>0</v>
      </c>
      <c r="EQF29" s="32">
        <f t="shared" si="62"/>
        <v>0</v>
      </c>
      <c r="EQG29" s="32">
        <f t="shared" si="62"/>
        <v>0</v>
      </c>
      <c r="EQH29" s="32">
        <f t="shared" si="62"/>
        <v>0</v>
      </c>
      <c r="EQI29" s="32">
        <f t="shared" si="62"/>
        <v>0</v>
      </c>
      <c r="EQJ29" s="32">
        <f t="shared" si="62"/>
        <v>0</v>
      </c>
      <c r="EQK29" s="32">
        <f t="shared" ref="EQK29:ESV29" si="63">EQK9</f>
        <v>0</v>
      </c>
      <c r="EQL29" s="32">
        <f t="shared" si="63"/>
        <v>0</v>
      </c>
      <c r="EQM29" s="32">
        <f t="shared" si="63"/>
        <v>0</v>
      </c>
      <c r="EQN29" s="32">
        <f t="shared" si="63"/>
        <v>0</v>
      </c>
      <c r="EQO29" s="32">
        <f t="shared" si="63"/>
        <v>0</v>
      </c>
      <c r="EQP29" s="32">
        <f t="shared" si="63"/>
        <v>0</v>
      </c>
      <c r="EQQ29" s="32">
        <f t="shared" si="63"/>
        <v>0</v>
      </c>
      <c r="EQR29" s="32">
        <f t="shared" si="63"/>
        <v>0</v>
      </c>
      <c r="EQS29" s="32">
        <f t="shared" si="63"/>
        <v>0</v>
      </c>
      <c r="EQT29" s="32">
        <f t="shared" si="63"/>
        <v>0</v>
      </c>
      <c r="EQU29" s="32">
        <f t="shared" si="63"/>
        <v>0</v>
      </c>
      <c r="EQV29" s="32">
        <f t="shared" si="63"/>
        <v>0</v>
      </c>
      <c r="EQW29" s="32">
        <f t="shared" si="63"/>
        <v>0</v>
      </c>
      <c r="EQX29" s="32">
        <f t="shared" si="63"/>
        <v>0</v>
      </c>
      <c r="EQY29" s="32">
        <f t="shared" si="63"/>
        <v>0</v>
      </c>
      <c r="EQZ29" s="32">
        <f t="shared" si="63"/>
        <v>0</v>
      </c>
      <c r="ERA29" s="32">
        <f t="shared" si="63"/>
        <v>0</v>
      </c>
      <c r="ERB29" s="32">
        <f t="shared" si="63"/>
        <v>0</v>
      </c>
      <c r="ERC29" s="32">
        <f t="shared" si="63"/>
        <v>0</v>
      </c>
      <c r="ERD29" s="32">
        <f t="shared" si="63"/>
        <v>0</v>
      </c>
      <c r="ERE29" s="32">
        <f t="shared" si="63"/>
        <v>0</v>
      </c>
      <c r="ERF29" s="32">
        <f t="shared" si="63"/>
        <v>0</v>
      </c>
      <c r="ERG29" s="32">
        <f t="shared" si="63"/>
        <v>0</v>
      </c>
      <c r="ERH29" s="32">
        <f t="shared" si="63"/>
        <v>0</v>
      </c>
      <c r="ERI29" s="32">
        <f t="shared" si="63"/>
        <v>0</v>
      </c>
      <c r="ERJ29" s="32">
        <f t="shared" si="63"/>
        <v>0</v>
      </c>
      <c r="ERK29" s="32">
        <f t="shared" si="63"/>
        <v>0</v>
      </c>
      <c r="ERL29" s="32">
        <f t="shared" si="63"/>
        <v>0</v>
      </c>
      <c r="ERM29" s="32">
        <f t="shared" si="63"/>
        <v>0</v>
      </c>
      <c r="ERN29" s="32">
        <f t="shared" si="63"/>
        <v>0</v>
      </c>
      <c r="ERO29" s="32">
        <f t="shared" si="63"/>
        <v>0</v>
      </c>
      <c r="ERP29" s="32">
        <f t="shared" si="63"/>
        <v>0</v>
      </c>
      <c r="ERQ29" s="32">
        <f t="shared" si="63"/>
        <v>0</v>
      </c>
      <c r="ERR29" s="32">
        <f t="shared" si="63"/>
        <v>0</v>
      </c>
      <c r="ERS29" s="32">
        <f t="shared" si="63"/>
        <v>0</v>
      </c>
      <c r="ERT29" s="32">
        <f t="shared" si="63"/>
        <v>0</v>
      </c>
      <c r="ERU29" s="32">
        <f t="shared" si="63"/>
        <v>0</v>
      </c>
      <c r="ERV29" s="32">
        <f t="shared" si="63"/>
        <v>0</v>
      </c>
      <c r="ERW29" s="32">
        <f t="shared" si="63"/>
        <v>0</v>
      </c>
      <c r="ERX29" s="32">
        <f t="shared" si="63"/>
        <v>0</v>
      </c>
      <c r="ERY29" s="32">
        <f t="shared" si="63"/>
        <v>0</v>
      </c>
      <c r="ERZ29" s="32">
        <f t="shared" si="63"/>
        <v>0</v>
      </c>
      <c r="ESA29" s="32">
        <f t="shared" si="63"/>
        <v>0</v>
      </c>
      <c r="ESB29" s="32">
        <f t="shared" si="63"/>
        <v>0</v>
      </c>
      <c r="ESC29" s="32">
        <f t="shared" si="63"/>
        <v>0</v>
      </c>
      <c r="ESD29" s="32">
        <f t="shared" si="63"/>
        <v>0</v>
      </c>
      <c r="ESE29" s="32">
        <f t="shared" si="63"/>
        <v>0</v>
      </c>
      <c r="ESF29" s="32">
        <f t="shared" si="63"/>
        <v>0</v>
      </c>
      <c r="ESG29" s="32">
        <f t="shared" si="63"/>
        <v>0</v>
      </c>
      <c r="ESH29" s="32">
        <f t="shared" si="63"/>
        <v>0</v>
      </c>
      <c r="ESI29" s="32">
        <f t="shared" si="63"/>
        <v>0</v>
      </c>
      <c r="ESJ29" s="32">
        <f t="shared" si="63"/>
        <v>0</v>
      </c>
      <c r="ESK29" s="32">
        <f t="shared" si="63"/>
        <v>0</v>
      </c>
      <c r="ESL29" s="32">
        <f t="shared" si="63"/>
        <v>0</v>
      </c>
      <c r="ESM29" s="32">
        <f t="shared" si="63"/>
        <v>0</v>
      </c>
      <c r="ESN29" s="32">
        <f t="shared" si="63"/>
        <v>0</v>
      </c>
      <c r="ESO29" s="32">
        <f t="shared" si="63"/>
        <v>0</v>
      </c>
      <c r="ESP29" s="32">
        <f t="shared" si="63"/>
        <v>0</v>
      </c>
      <c r="ESQ29" s="32">
        <f t="shared" si="63"/>
        <v>0</v>
      </c>
      <c r="ESR29" s="32">
        <f t="shared" si="63"/>
        <v>0</v>
      </c>
      <c r="ESS29" s="32">
        <f t="shared" si="63"/>
        <v>0</v>
      </c>
      <c r="EST29" s="32">
        <f t="shared" si="63"/>
        <v>0</v>
      </c>
      <c r="ESU29" s="32">
        <f t="shared" si="63"/>
        <v>0</v>
      </c>
      <c r="ESV29" s="32">
        <f t="shared" si="63"/>
        <v>0</v>
      </c>
      <c r="ESW29" s="32">
        <f t="shared" ref="ESW29:EVH29" si="64">ESW9</f>
        <v>0</v>
      </c>
      <c r="ESX29" s="32">
        <f t="shared" si="64"/>
        <v>0</v>
      </c>
      <c r="ESY29" s="32">
        <f t="shared" si="64"/>
        <v>0</v>
      </c>
      <c r="ESZ29" s="32">
        <f t="shared" si="64"/>
        <v>0</v>
      </c>
      <c r="ETA29" s="32">
        <f t="shared" si="64"/>
        <v>0</v>
      </c>
      <c r="ETB29" s="32">
        <f t="shared" si="64"/>
        <v>0</v>
      </c>
      <c r="ETC29" s="32">
        <f t="shared" si="64"/>
        <v>0</v>
      </c>
      <c r="ETD29" s="32">
        <f t="shared" si="64"/>
        <v>0</v>
      </c>
      <c r="ETE29" s="32">
        <f t="shared" si="64"/>
        <v>0</v>
      </c>
      <c r="ETF29" s="32">
        <f t="shared" si="64"/>
        <v>0</v>
      </c>
      <c r="ETG29" s="32">
        <f t="shared" si="64"/>
        <v>0</v>
      </c>
      <c r="ETH29" s="32">
        <f t="shared" si="64"/>
        <v>0</v>
      </c>
      <c r="ETI29" s="32">
        <f t="shared" si="64"/>
        <v>0</v>
      </c>
      <c r="ETJ29" s="32">
        <f t="shared" si="64"/>
        <v>0</v>
      </c>
      <c r="ETK29" s="32">
        <f t="shared" si="64"/>
        <v>0</v>
      </c>
      <c r="ETL29" s="32">
        <f t="shared" si="64"/>
        <v>0</v>
      </c>
      <c r="ETM29" s="32">
        <f t="shared" si="64"/>
        <v>0</v>
      </c>
      <c r="ETN29" s="32">
        <f t="shared" si="64"/>
        <v>0</v>
      </c>
      <c r="ETO29" s="32">
        <f t="shared" si="64"/>
        <v>0</v>
      </c>
      <c r="ETP29" s="32">
        <f t="shared" si="64"/>
        <v>0</v>
      </c>
      <c r="ETQ29" s="32">
        <f t="shared" si="64"/>
        <v>0</v>
      </c>
      <c r="ETR29" s="32">
        <f t="shared" si="64"/>
        <v>0</v>
      </c>
      <c r="ETS29" s="32">
        <f t="shared" si="64"/>
        <v>0</v>
      </c>
      <c r="ETT29" s="32">
        <f t="shared" si="64"/>
        <v>0</v>
      </c>
      <c r="ETU29" s="32">
        <f t="shared" si="64"/>
        <v>0</v>
      </c>
      <c r="ETV29" s="32">
        <f t="shared" si="64"/>
        <v>0</v>
      </c>
      <c r="ETW29" s="32">
        <f t="shared" si="64"/>
        <v>0</v>
      </c>
      <c r="ETX29" s="32">
        <f t="shared" si="64"/>
        <v>0</v>
      </c>
      <c r="ETY29" s="32">
        <f t="shared" si="64"/>
        <v>0</v>
      </c>
      <c r="ETZ29" s="32">
        <f t="shared" si="64"/>
        <v>0</v>
      </c>
      <c r="EUA29" s="32">
        <f t="shared" si="64"/>
        <v>0</v>
      </c>
      <c r="EUB29" s="32">
        <f t="shared" si="64"/>
        <v>0</v>
      </c>
      <c r="EUC29" s="32">
        <f t="shared" si="64"/>
        <v>0</v>
      </c>
      <c r="EUD29" s="32">
        <f t="shared" si="64"/>
        <v>0</v>
      </c>
      <c r="EUE29" s="32">
        <f t="shared" si="64"/>
        <v>0</v>
      </c>
      <c r="EUF29" s="32">
        <f t="shared" si="64"/>
        <v>0</v>
      </c>
      <c r="EUG29" s="32">
        <f t="shared" si="64"/>
        <v>0</v>
      </c>
      <c r="EUH29" s="32">
        <f t="shared" si="64"/>
        <v>0</v>
      </c>
      <c r="EUI29" s="32">
        <f t="shared" si="64"/>
        <v>0</v>
      </c>
      <c r="EUJ29" s="32">
        <f t="shared" si="64"/>
        <v>0</v>
      </c>
      <c r="EUK29" s="32">
        <f t="shared" si="64"/>
        <v>0</v>
      </c>
      <c r="EUL29" s="32">
        <f t="shared" si="64"/>
        <v>0</v>
      </c>
      <c r="EUM29" s="32">
        <f t="shared" si="64"/>
        <v>0</v>
      </c>
      <c r="EUN29" s="32">
        <f t="shared" si="64"/>
        <v>0</v>
      </c>
      <c r="EUO29" s="32">
        <f t="shared" si="64"/>
        <v>0</v>
      </c>
      <c r="EUP29" s="32">
        <f t="shared" si="64"/>
        <v>0</v>
      </c>
      <c r="EUQ29" s="32">
        <f t="shared" si="64"/>
        <v>0</v>
      </c>
      <c r="EUR29" s="32">
        <f t="shared" si="64"/>
        <v>0</v>
      </c>
      <c r="EUS29" s="32">
        <f t="shared" si="64"/>
        <v>0</v>
      </c>
      <c r="EUT29" s="32">
        <f t="shared" si="64"/>
        <v>0</v>
      </c>
      <c r="EUU29" s="32">
        <f t="shared" si="64"/>
        <v>0</v>
      </c>
      <c r="EUV29" s="32">
        <f t="shared" si="64"/>
        <v>0</v>
      </c>
      <c r="EUW29" s="32">
        <f t="shared" si="64"/>
        <v>0</v>
      </c>
      <c r="EUX29" s="32">
        <f t="shared" si="64"/>
        <v>0</v>
      </c>
      <c r="EUY29" s="32">
        <f t="shared" si="64"/>
        <v>0</v>
      </c>
      <c r="EUZ29" s="32">
        <f t="shared" si="64"/>
        <v>0</v>
      </c>
      <c r="EVA29" s="32">
        <f t="shared" si="64"/>
        <v>0</v>
      </c>
      <c r="EVB29" s="32">
        <f t="shared" si="64"/>
        <v>0</v>
      </c>
      <c r="EVC29" s="32">
        <f t="shared" si="64"/>
        <v>0</v>
      </c>
      <c r="EVD29" s="32">
        <f t="shared" si="64"/>
        <v>0</v>
      </c>
      <c r="EVE29" s="32">
        <f t="shared" si="64"/>
        <v>0</v>
      </c>
      <c r="EVF29" s="32">
        <f t="shared" si="64"/>
        <v>0</v>
      </c>
      <c r="EVG29" s="32">
        <f t="shared" si="64"/>
        <v>0</v>
      </c>
      <c r="EVH29" s="32">
        <f t="shared" si="64"/>
        <v>0</v>
      </c>
      <c r="EVI29" s="32">
        <f t="shared" ref="EVI29:EXT29" si="65">EVI9</f>
        <v>0</v>
      </c>
      <c r="EVJ29" s="32">
        <f t="shared" si="65"/>
        <v>0</v>
      </c>
      <c r="EVK29" s="32">
        <f t="shared" si="65"/>
        <v>0</v>
      </c>
      <c r="EVL29" s="32">
        <f t="shared" si="65"/>
        <v>0</v>
      </c>
      <c r="EVM29" s="32">
        <f t="shared" si="65"/>
        <v>0</v>
      </c>
      <c r="EVN29" s="32">
        <f t="shared" si="65"/>
        <v>0</v>
      </c>
      <c r="EVO29" s="32">
        <f t="shared" si="65"/>
        <v>0</v>
      </c>
      <c r="EVP29" s="32">
        <f t="shared" si="65"/>
        <v>0</v>
      </c>
      <c r="EVQ29" s="32">
        <f t="shared" si="65"/>
        <v>0</v>
      </c>
      <c r="EVR29" s="32">
        <f t="shared" si="65"/>
        <v>0</v>
      </c>
      <c r="EVS29" s="32">
        <f t="shared" si="65"/>
        <v>0</v>
      </c>
      <c r="EVT29" s="32">
        <f t="shared" si="65"/>
        <v>0</v>
      </c>
      <c r="EVU29" s="32">
        <f t="shared" si="65"/>
        <v>0</v>
      </c>
      <c r="EVV29" s="32">
        <f t="shared" si="65"/>
        <v>0</v>
      </c>
      <c r="EVW29" s="32">
        <f t="shared" si="65"/>
        <v>0</v>
      </c>
      <c r="EVX29" s="32">
        <f t="shared" si="65"/>
        <v>0</v>
      </c>
      <c r="EVY29" s="32">
        <f t="shared" si="65"/>
        <v>0</v>
      </c>
      <c r="EVZ29" s="32">
        <f t="shared" si="65"/>
        <v>0</v>
      </c>
      <c r="EWA29" s="32">
        <f t="shared" si="65"/>
        <v>0</v>
      </c>
      <c r="EWB29" s="32">
        <f t="shared" si="65"/>
        <v>0</v>
      </c>
      <c r="EWC29" s="32">
        <f t="shared" si="65"/>
        <v>0</v>
      </c>
      <c r="EWD29" s="32">
        <f t="shared" si="65"/>
        <v>0</v>
      </c>
      <c r="EWE29" s="32">
        <f t="shared" si="65"/>
        <v>0</v>
      </c>
      <c r="EWF29" s="32">
        <f t="shared" si="65"/>
        <v>0</v>
      </c>
      <c r="EWG29" s="32">
        <f t="shared" si="65"/>
        <v>0</v>
      </c>
      <c r="EWH29" s="32">
        <f t="shared" si="65"/>
        <v>0</v>
      </c>
      <c r="EWI29" s="32">
        <f t="shared" si="65"/>
        <v>0</v>
      </c>
      <c r="EWJ29" s="32">
        <f t="shared" si="65"/>
        <v>0</v>
      </c>
      <c r="EWK29" s="32">
        <f t="shared" si="65"/>
        <v>0</v>
      </c>
      <c r="EWL29" s="32">
        <f t="shared" si="65"/>
        <v>0</v>
      </c>
      <c r="EWM29" s="32">
        <f t="shared" si="65"/>
        <v>0</v>
      </c>
      <c r="EWN29" s="32">
        <f t="shared" si="65"/>
        <v>0</v>
      </c>
      <c r="EWO29" s="32">
        <f t="shared" si="65"/>
        <v>0</v>
      </c>
      <c r="EWP29" s="32">
        <f t="shared" si="65"/>
        <v>0</v>
      </c>
      <c r="EWQ29" s="32">
        <f t="shared" si="65"/>
        <v>0</v>
      </c>
      <c r="EWR29" s="32">
        <f t="shared" si="65"/>
        <v>0</v>
      </c>
      <c r="EWS29" s="32">
        <f t="shared" si="65"/>
        <v>0</v>
      </c>
      <c r="EWT29" s="32">
        <f t="shared" si="65"/>
        <v>0</v>
      </c>
      <c r="EWU29" s="32">
        <f t="shared" si="65"/>
        <v>0</v>
      </c>
      <c r="EWV29" s="32">
        <f t="shared" si="65"/>
        <v>0</v>
      </c>
      <c r="EWW29" s="32">
        <f t="shared" si="65"/>
        <v>0</v>
      </c>
      <c r="EWX29" s="32">
        <f t="shared" si="65"/>
        <v>0</v>
      </c>
      <c r="EWY29" s="32">
        <f t="shared" si="65"/>
        <v>0</v>
      </c>
      <c r="EWZ29" s="32">
        <f t="shared" si="65"/>
        <v>0</v>
      </c>
      <c r="EXA29" s="32">
        <f t="shared" si="65"/>
        <v>0</v>
      </c>
      <c r="EXB29" s="32">
        <f t="shared" si="65"/>
        <v>0</v>
      </c>
      <c r="EXC29" s="32">
        <f t="shared" si="65"/>
        <v>0</v>
      </c>
      <c r="EXD29" s="32">
        <f t="shared" si="65"/>
        <v>0</v>
      </c>
      <c r="EXE29" s="32">
        <f t="shared" si="65"/>
        <v>0</v>
      </c>
      <c r="EXF29" s="32">
        <f t="shared" si="65"/>
        <v>0</v>
      </c>
      <c r="EXG29" s="32">
        <f t="shared" si="65"/>
        <v>0</v>
      </c>
      <c r="EXH29" s="32">
        <f t="shared" si="65"/>
        <v>0</v>
      </c>
      <c r="EXI29" s="32">
        <f t="shared" si="65"/>
        <v>0</v>
      </c>
      <c r="EXJ29" s="32">
        <f t="shared" si="65"/>
        <v>0</v>
      </c>
      <c r="EXK29" s="32">
        <f t="shared" si="65"/>
        <v>0</v>
      </c>
      <c r="EXL29" s="32">
        <f t="shared" si="65"/>
        <v>0</v>
      </c>
      <c r="EXM29" s="32">
        <f t="shared" si="65"/>
        <v>0</v>
      </c>
      <c r="EXN29" s="32">
        <f t="shared" si="65"/>
        <v>0</v>
      </c>
      <c r="EXO29" s="32">
        <f t="shared" si="65"/>
        <v>0</v>
      </c>
      <c r="EXP29" s="32">
        <f t="shared" si="65"/>
        <v>0</v>
      </c>
      <c r="EXQ29" s="32">
        <f t="shared" si="65"/>
        <v>0</v>
      </c>
      <c r="EXR29" s="32">
        <f t="shared" si="65"/>
        <v>0</v>
      </c>
      <c r="EXS29" s="32">
        <f t="shared" si="65"/>
        <v>0</v>
      </c>
      <c r="EXT29" s="32">
        <f t="shared" si="65"/>
        <v>0</v>
      </c>
      <c r="EXU29" s="32">
        <f t="shared" ref="EXU29:FAF29" si="66">EXU9</f>
        <v>0</v>
      </c>
      <c r="EXV29" s="32">
        <f t="shared" si="66"/>
        <v>0</v>
      </c>
      <c r="EXW29" s="32">
        <f t="shared" si="66"/>
        <v>0</v>
      </c>
      <c r="EXX29" s="32">
        <f t="shared" si="66"/>
        <v>0</v>
      </c>
      <c r="EXY29" s="32">
        <f t="shared" si="66"/>
        <v>0</v>
      </c>
      <c r="EXZ29" s="32">
        <f t="shared" si="66"/>
        <v>0</v>
      </c>
      <c r="EYA29" s="32">
        <f t="shared" si="66"/>
        <v>0</v>
      </c>
      <c r="EYB29" s="32">
        <f t="shared" si="66"/>
        <v>0</v>
      </c>
      <c r="EYC29" s="32">
        <f t="shared" si="66"/>
        <v>0</v>
      </c>
      <c r="EYD29" s="32">
        <f t="shared" si="66"/>
        <v>0</v>
      </c>
      <c r="EYE29" s="32">
        <f t="shared" si="66"/>
        <v>0</v>
      </c>
      <c r="EYF29" s="32">
        <f t="shared" si="66"/>
        <v>0</v>
      </c>
      <c r="EYG29" s="32">
        <f t="shared" si="66"/>
        <v>0</v>
      </c>
      <c r="EYH29" s="32">
        <f t="shared" si="66"/>
        <v>0</v>
      </c>
      <c r="EYI29" s="32">
        <f t="shared" si="66"/>
        <v>0</v>
      </c>
      <c r="EYJ29" s="32">
        <f t="shared" si="66"/>
        <v>0</v>
      </c>
      <c r="EYK29" s="32">
        <f t="shared" si="66"/>
        <v>0</v>
      </c>
      <c r="EYL29" s="32">
        <f t="shared" si="66"/>
        <v>0</v>
      </c>
      <c r="EYM29" s="32">
        <f t="shared" si="66"/>
        <v>0</v>
      </c>
      <c r="EYN29" s="32">
        <f t="shared" si="66"/>
        <v>0</v>
      </c>
      <c r="EYO29" s="32">
        <f t="shared" si="66"/>
        <v>0</v>
      </c>
      <c r="EYP29" s="32">
        <f t="shared" si="66"/>
        <v>0</v>
      </c>
      <c r="EYQ29" s="32">
        <f t="shared" si="66"/>
        <v>0</v>
      </c>
      <c r="EYR29" s="32">
        <f t="shared" si="66"/>
        <v>0</v>
      </c>
      <c r="EYS29" s="32">
        <f t="shared" si="66"/>
        <v>0</v>
      </c>
      <c r="EYT29" s="32">
        <f t="shared" si="66"/>
        <v>0</v>
      </c>
      <c r="EYU29" s="32">
        <f t="shared" si="66"/>
        <v>0</v>
      </c>
      <c r="EYV29" s="32">
        <f t="shared" si="66"/>
        <v>0</v>
      </c>
      <c r="EYW29" s="32">
        <f t="shared" si="66"/>
        <v>0</v>
      </c>
      <c r="EYX29" s="32">
        <f t="shared" si="66"/>
        <v>0</v>
      </c>
      <c r="EYY29" s="32">
        <f t="shared" si="66"/>
        <v>0</v>
      </c>
      <c r="EYZ29" s="32">
        <f t="shared" si="66"/>
        <v>0</v>
      </c>
      <c r="EZA29" s="32">
        <f t="shared" si="66"/>
        <v>0</v>
      </c>
      <c r="EZB29" s="32">
        <f t="shared" si="66"/>
        <v>0</v>
      </c>
      <c r="EZC29" s="32">
        <f t="shared" si="66"/>
        <v>0</v>
      </c>
      <c r="EZD29" s="32">
        <f t="shared" si="66"/>
        <v>0</v>
      </c>
      <c r="EZE29" s="32">
        <f t="shared" si="66"/>
        <v>0</v>
      </c>
      <c r="EZF29" s="32">
        <f t="shared" si="66"/>
        <v>0</v>
      </c>
      <c r="EZG29" s="32">
        <f t="shared" si="66"/>
        <v>0</v>
      </c>
      <c r="EZH29" s="32">
        <f t="shared" si="66"/>
        <v>0</v>
      </c>
      <c r="EZI29" s="32">
        <f t="shared" si="66"/>
        <v>0</v>
      </c>
      <c r="EZJ29" s="32">
        <f t="shared" si="66"/>
        <v>0</v>
      </c>
      <c r="EZK29" s="32">
        <f t="shared" si="66"/>
        <v>0</v>
      </c>
      <c r="EZL29" s="32">
        <f t="shared" si="66"/>
        <v>0</v>
      </c>
      <c r="EZM29" s="32">
        <f t="shared" si="66"/>
        <v>0</v>
      </c>
      <c r="EZN29" s="32">
        <f t="shared" si="66"/>
        <v>0</v>
      </c>
      <c r="EZO29" s="32">
        <f t="shared" si="66"/>
        <v>0</v>
      </c>
      <c r="EZP29" s="32">
        <f t="shared" si="66"/>
        <v>0</v>
      </c>
      <c r="EZQ29" s="32">
        <f t="shared" si="66"/>
        <v>0</v>
      </c>
      <c r="EZR29" s="32">
        <f t="shared" si="66"/>
        <v>0</v>
      </c>
      <c r="EZS29" s="32">
        <f t="shared" si="66"/>
        <v>0</v>
      </c>
      <c r="EZT29" s="32">
        <f t="shared" si="66"/>
        <v>0</v>
      </c>
      <c r="EZU29" s="32">
        <f t="shared" si="66"/>
        <v>0</v>
      </c>
      <c r="EZV29" s="32">
        <f t="shared" si="66"/>
        <v>0</v>
      </c>
      <c r="EZW29" s="32">
        <f t="shared" si="66"/>
        <v>0</v>
      </c>
      <c r="EZX29" s="32">
        <f t="shared" si="66"/>
        <v>0</v>
      </c>
      <c r="EZY29" s="32">
        <f t="shared" si="66"/>
        <v>0</v>
      </c>
      <c r="EZZ29" s="32">
        <f t="shared" si="66"/>
        <v>0</v>
      </c>
      <c r="FAA29" s="32">
        <f t="shared" si="66"/>
        <v>0</v>
      </c>
      <c r="FAB29" s="32">
        <f t="shared" si="66"/>
        <v>0</v>
      </c>
      <c r="FAC29" s="32">
        <f t="shared" si="66"/>
        <v>0</v>
      </c>
      <c r="FAD29" s="32">
        <f t="shared" si="66"/>
        <v>0</v>
      </c>
      <c r="FAE29" s="32">
        <f t="shared" si="66"/>
        <v>0</v>
      </c>
      <c r="FAF29" s="32">
        <f t="shared" si="66"/>
        <v>0</v>
      </c>
      <c r="FAG29" s="32">
        <f t="shared" ref="FAG29:FCR29" si="67">FAG9</f>
        <v>0</v>
      </c>
      <c r="FAH29" s="32">
        <f t="shared" si="67"/>
        <v>0</v>
      </c>
      <c r="FAI29" s="32">
        <f t="shared" si="67"/>
        <v>0</v>
      </c>
      <c r="FAJ29" s="32">
        <f t="shared" si="67"/>
        <v>0</v>
      </c>
      <c r="FAK29" s="32">
        <f t="shared" si="67"/>
        <v>0</v>
      </c>
      <c r="FAL29" s="32">
        <f t="shared" si="67"/>
        <v>0</v>
      </c>
      <c r="FAM29" s="32">
        <f t="shared" si="67"/>
        <v>0</v>
      </c>
      <c r="FAN29" s="32">
        <f t="shared" si="67"/>
        <v>0</v>
      </c>
      <c r="FAO29" s="32">
        <f t="shared" si="67"/>
        <v>0</v>
      </c>
      <c r="FAP29" s="32">
        <f t="shared" si="67"/>
        <v>0</v>
      </c>
      <c r="FAQ29" s="32">
        <f t="shared" si="67"/>
        <v>0</v>
      </c>
      <c r="FAR29" s="32">
        <f t="shared" si="67"/>
        <v>0</v>
      </c>
      <c r="FAS29" s="32">
        <f t="shared" si="67"/>
        <v>0</v>
      </c>
      <c r="FAT29" s="32">
        <f t="shared" si="67"/>
        <v>0</v>
      </c>
      <c r="FAU29" s="32">
        <f t="shared" si="67"/>
        <v>0</v>
      </c>
      <c r="FAV29" s="32">
        <f t="shared" si="67"/>
        <v>0</v>
      </c>
      <c r="FAW29" s="32">
        <f t="shared" si="67"/>
        <v>0</v>
      </c>
      <c r="FAX29" s="32">
        <f t="shared" si="67"/>
        <v>0</v>
      </c>
      <c r="FAY29" s="32">
        <f t="shared" si="67"/>
        <v>0</v>
      </c>
      <c r="FAZ29" s="32">
        <f t="shared" si="67"/>
        <v>0</v>
      </c>
      <c r="FBA29" s="32">
        <f t="shared" si="67"/>
        <v>0</v>
      </c>
      <c r="FBB29" s="32">
        <f t="shared" si="67"/>
        <v>0</v>
      </c>
      <c r="FBC29" s="32">
        <f t="shared" si="67"/>
        <v>0</v>
      </c>
      <c r="FBD29" s="32">
        <f t="shared" si="67"/>
        <v>0</v>
      </c>
      <c r="FBE29" s="32">
        <f t="shared" si="67"/>
        <v>0</v>
      </c>
      <c r="FBF29" s="32">
        <f t="shared" si="67"/>
        <v>0</v>
      </c>
      <c r="FBG29" s="32">
        <f t="shared" si="67"/>
        <v>0</v>
      </c>
      <c r="FBH29" s="32">
        <f t="shared" si="67"/>
        <v>0</v>
      </c>
      <c r="FBI29" s="32">
        <f t="shared" si="67"/>
        <v>0</v>
      </c>
      <c r="FBJ29" s="32">
        <f t="shared" si="67"/>
        <v>0</v>
      </c>
      <c r="FBK29" s="32">
        <f t="shared" si="67"/>
        <v>0</v>
      </c>
      <c r="FBL29" s="32">
        <f t="shared" si="67"/>
        <v>0</v>
      </c>
      <c r="FBM29" s="32">
        <f t="shared" si="67"/>
        <v>0</v>
      </c>
      <c r="FBN29" s="32">
        <f t="shared" si="67"/>
        <v>0</v>
      </c>
      <c r="FBO29" s="32">
        <f t="shared" si="67"/>
        <v>0</v>
      </c>
      <c r="FBP29" s="32">
        <f t="shared" si="67"/>
        <v>0</v>
      </c>
      <c r="FBQ29" s="32">
        <f t="shared" si="67"/>
        <v>0</v>
      </c>
      <c r="FBR29" s="32">
        <f t="shared" si="67"/>
        <v>0</v>
      </c>
      <c r="FBS29" s="32">
        <f t="shared" si="67"/>
        <v>0</v>
      </c>
      <c r="FBT29" s="32">
        <f t="shared" si="67"/>
        <v>0</v>
      </c>
      <c r="FBU29" s="32">
        <f t="shared" si="67"/>
        <v>0</v>
      </c>
      <c r="FBV29" s="32">
        <f t="shared" si="67"/>
        <v>0</v>
      </c>
      <c r="FBW29" s="32">
        <f t="shared" si="67"/>
        <v>0</v>
      </c>
      <c r="FBX29" s="32">
        <f t="shared" si="67"/>
        <v>0</v>
      </c>
      <c r="FBY29" s="32">
        <f t="shared" si="67"/>
        <v>0</v>
      </c>
      <c r="FBZ29" s="32">
        <f t="shared" si="67"/>
        <v>0</v>
      </c>
      <c r="FCA29" s="32">
        <f t="shared" si="67"/>
        <v>0</v>
      </c>
      <c r="FCB29" s="32">
        <f t="shared" si="67"/>
        <v>0</v>
      </c>
      <c r="FCC29" s="32">
        <f t="shared" si="67"/>
        <v>0</v>
      </c>
      <c r="FCD29" s="32">
        <f t="shared" si="67"/>
        <v>0</v>
      </c>
      <c r="FCE29" s="32">
        <f t="shared" si="67"/>
        <v>0</v>
      </c>
      <c r="FCF29" s="32">
        <f t="shared" si="67"/>
        <v>0</v>
      </c>
      <c r="FCG29" s="32">
        <f t="shared" si="67"/>
        <v>0</v>
      </c>
      <c r="FCH29" s="32">
        <f t="shared" si="67"/>
        <v>0</v>
      </c>
      <c r="FCI29" s="32">
        <f t="shared" si="67"/>
        <v>0</v>
      </c>
      <c r="FCJ29" s="32">
        <f t="shared" si="67"/>
        <v>0</v>
      </c>
      <c r="FCK29" s="32">
        <f t="shared" si="67"/>
        <v>0</v>
      </c>
      <c r="FCL29" s="32">
        <f t="shared" si="67"/>
        <v>0</v>
      </c>
      <c r="FCM29" s="32">
        <f t="shared" si="67"/>
        <v>0</v>
      </c>
      <c r="FCN29" s="32">
        <f t="shared" si="67"/>
        <v>0</v>
      </c>
      <c r="FCO29" s="32">
        <f t="shared" si="67"/>
        <v>0</v>
      </c>
      <c r="FCP29" s="32">
        <f t="shared" si="67"/>
        <v>0</v>
      </c>
      <c r="FCQ29" s="32">
        <f t="shared" si="67"/>
        <v>0</v>
      </c>
      <c r="FCR29" s="32">
        <f t="shared" si="67"/>
        <v>0</v>
      </c>
      <c r="FCS29" s="32">
        <f t="shared" ref="FCS29:FFD29" si="68">FCS9</f>
        <v>0</v>
      </c>
      <c r="FCT29" s="32">
        <f t="shared" si="68"/>
        <v>0</v>
      </c>
      <c r="FCU29" s="32">
        <f t="shared" si="68"/>
        <v>0</v>
      </c>
      <c r="FCV29" s="32">
        <f t="shared" si="68"/>
        <v>0</v>
      </c>
      <c r="FCW29" s="32">
        <f t="shared" si="68"/>
        <v>0</v>
      </c>
      <c r="FCX29" s="32">
        <f t="shared" si="68"/>
        <v>0</v>
      </c>
      <c r="FCY29" s="32">
        <f t="shared" si="68"/>
        <v>0</v>
      </c>
      <c r="FCZ29" s="32">
        <f t="shared" si="68"/>
        <v>0</v>
      </c>
      <c r="FDA29" s="32">
        <f t="shared" si="68"/>
        <v>0</v>
      </c>
      <c r="FDB29" s="32">
        <f t="shared" si="68"/>
        <v>0</v>
      </c>
      <c r="FDC29" s="32">
        <f t="shared" si="68"/>
        <v>0</v>
      </c>
      <c r="FDD29" s="32">
        <f t="shared" si="68"/>
        <v>0</v>
      </c>
      <c r="FDE29" s="32">
        <f t="shared" si="68"/>
        <v>0</v>
      </c>
      <c r="FDF29" s="32">
        <f t="shared" si="68"/>
        <v>0</v>
      </c>
      <c r="FDG29" s="32">
        <f t="shared" si="68"/>
        <v>0</v>
      </c>
      <c r="FDH29" s="32">
        <f t="shared" si="68"/>
        <v>0</v>
      </c>
      <c r="FDI29" s="32">
        <f t="shared" si="68"/>
        <v>0</v>
      </c>
      <c r="FDJ29" s="32">
        <f t="shared" si="68"/>
        <v>0</v>
      </c>
      <c r="FDK29" s="32">
        <f t="shared" si="68"/>
        <v>0</v>
      </c>
      <c r="FDL29" s="32">
        <f t="shared" si="68"/>
        <v>0</v>
      </c>
      <c r="FDM29" s="32">
        <f t="shared" si="68"/>
        <v>0</v>
      </c>
      <c r="FDN29" s="32">
        <f t="shared" si="68"/>
        <v>0</v>
      </c>
      <c r="FDO29" s="32">
        <f t="shared" si="68"/>
        <v>0</v>
      </c>
      <c r="FDP29" s="32">
        <f t="shared" si="68"/>
        <v>0</v>
      </c>
      <c r="FDQ29" s="32">
        <f t="shared" si="68"/>
        <v>0</v>
      </c>
      <c r="FDR29" s="32">
        <f t="shared" si="68"/>
        <v>0</v>
      </c>
      <c r="FDS29" s="32">
        <f t="shared" si="68"/>
        <v>0</v>
      </c>
      <c r="FDT29" s="32">
        <f t="shared" si="68"/>
        <v>0</v>
      </c>
      <c r="FDU29" s="32">
        <f t="shared" si="68"/>
        <v>0</v>
      </c>
      <c r="FDV29" s="32">
        <f t="shared" si="68"/>
        <v>0</v>
      </c>
      <c r="FDW29" s="32">
        <f t="shared" si="68"/>
        <v>0</v>
      </c>
      <c r="FDX29" s="32">
        <f t="shared" si="68"/>
        <v>0</v>
      </c>
      <c r="FDY29" s="32">
        <f t="shared" si="68"/>
        <v>0</v>
      </c>
      <c r="FDZ29" s="32">
        <f t="shared" si="68"/>
        <v>0</v>
      </c>
      <c r="FEA29" s="32">
        <f t="shared" si="68"/>
        <v>0</v>
      </c>
      <c r="FEB29" s="32">
        <f t="shared" si="68"/>
        <v>0</v>
      </c>
      <c r="FEC29" s="32">
        <f t="shared" si="68"/>
        <v>0</v>
      </c>
      <c r="FED29" s="32">
        <f t="shared" si="68"/>
        <v>0</v>
      </c>
      <c r="FEE29" s="32">
        <f t="shared" si="68"/>
        <v>0</v>
      </c>
      <c r="FEF29" s="32">
        <f t="shared" si="68"/>
        <v>0</v>
      </c>
      <c r="FEG29" s="32">
        <f t="shared" si="68"/>
        <v>0</v>
      </c>
      <c r="FEH29" s="32">
        <f t="shared" si="68"/>
        <v>0</v>
      </c>
      <c r="FEI29" s="32">
        <f t="shared" si="68"/>
        <v>0</v>
      </c>
      <c r="FEJ29" s="32">
        <f t="shared" si="68"/>
        <v>0</v>
      </c>
      <c r="FEK29" s="32">
        <f t="shared" si="68"/>
        <v>0</v>
      </c>
      <c r="FEL29" s="32">
        <f t="shared" si="68"/>
        <v>0</v>
      </c>
      <c r="FEM29" s="32">
        <f t="shared" si="68"/>
        <v>0</v>
      </c>
      <c r="FEN29" s="32">
        <f t="shared" si="68"/>
        <v>0</v>
      </c>
      <c r="FEO29" s="32">
        <f t="shared" si="68"/>
        <v>0</v>
      </c>
      <c r="FEP29" s="32">
        <f t="shared" si="68"/>
        <v>0</v>
      </c>
      <c r="FEQ29" s="32">
        <f t="shared" si="68"/>
        <v>0</v>
      </c>
      <c r="FER29" s="32">
        <f t="shared" si="68"/>
        <v>0</v>
      </c>
      <c r="FES29" s="32">
        <f t="shared" si="68"/>
        <v>0</v>
      </c>
      <c r="FET29" s="32">
        <f t="shared" si="68"/>
        <v>0</v>
      </c>
      <c r="FEU29" s="32">
        <f t="shared" si="68"/>
        <v>0</v>
      </c>
      <c r="FEV29" s="32">
        <f t="shared" si="68"/>
        <v>0</v>
      </c>
      <c r="FEW29" s="32">
        <f t="shared" si="68"/>
        <v>0</v>
      </c>
      <c r="FEX29" s="32">
        <f t="shared" si="68"/>
        <v>0</v>
      </c>
      <c r="FEY29" s="32">
        <f t="shared" si="68"/>
        <v>0</v>
      </c>
      <c r="FEZ29" s="32">
        <f t="shared" si="68"/>
        <v>0</v>
      </c>
      <c r="FFA29" s="32">
        <f t="shared" si="68"/>
        <v>0</v>
      </c>
      <c r="FFB29" s="32">
        <f t="shared" si="68"/>
        <v>0</v>
      </c>
      <c r="FFC29" s="32">
        <f t="shared" si="68"/>
        <v>0</v>
      </c>
      <c r="FFD29" s="32">
        <f t="shared" si="68"/>
        <v>0</v>
      </c>
      <c r="FFE29" s="32">
        <f t="shared" ref="FFE29:FHP29" si="69">FFE9</f>
        <v>0</v>
      </c>
      <c r="FFF29" s="32">
        <f t="shared" si="69"/>
        <v>0</v>
      </c>
      <c r="FFG29" s="32">
        <f t="shared" si="69"/>
        <v>0</v>
      </c>
      <c r="FFH29" s="32">
        <f t="shared" si="69"/>
        <v>0</v>
      </c>
      <c r="FFI29" s="32">
        <f t="shared" si="69"/>
        <v>0</v>
      </c>
      <c r="FFJ29" s="32">
        <f t="shared" si="69"/>
        <v>0</v>
      </c>
      <c r="FFK29" s="32">
        <f t="shared" si="69"/>
        <v>0</v>
      </c>
      <c r="FFL29" s="32">
        <f t="shared" si="69"/>
        <v>0</v>
      </c>
      <c r="FFM29" s="32">
        <f t="shared" si="69"/>
        <v>0</v>
      </c>
      <c r="FFN29" s="32">
        <f t="shared" si="69"/>
        <v>0</v>
      </c>
      <c r="FFO29" s="32">
        <f t="shared" si="69"/>
        <v>0</v>
      </c>
      <c r="FFP29" s="32">
        <f t="shared" si="69"/>
        <v>0</v>
      </c>
      <c r="FFQ29" s="32">
        <f t="shared" si="69"/>
        <v>0</v>
      </c>
      <c r="FFR29" s="32">
        <f t="shared" si="69"/>
        <v>0</v>
      </c>
      <c r="FFS29" s="32">
        <f t="shared" si="69"/>
        <v>0</v>
      </c>
      <c r="FFT29" s="32">
        <f t="shared" si="69"/>
        <v>0</v>
      </c>
      <c r="FFU29" s="32">
        <f t="shared" si="69"/>
        <v>0</v>
      </c>
      <c r="FFV29" s="32">
        <f t="shared" si="69"/>
        <v>0</v>
      </c>
      <c r="FFW29" s="32">
        <f t="shared" si="69"/>
        <v>0</v>
      </c>
      <c r="FFX29" s="32">
        <f t="shared" si="69"/>
        <v>0</v>
      </c>
      <c r="FFY29" s="32">
        <f t="shared" si="69"/>
        <v>0</v>
      </c>
      <c r="FFZ29" s="32">
        <f t="shared" si="69"/>
        <v>0</v>
      </c>
      <c r="FGA29" s="32">
        <f t="shared" si="69"/>
        <v>0</v>
      </c>
      <c r="FGB29" s="32">
        <f t="shared" si="69"/>
        <v>0</v>
      </c>
      <c r="FGC29" s="32">
        <f t="shared" si="69"/>
        <v>0</v>
      </c>
      <c r="FGD29" s="32">
        <f t="shared" si="69"/>
        <v>0</v>
      </c>
      <c r="FGE29" s="32">
        <f t="shared" si="69"/>
        <v>0</v>
      </c>
      <c r="FGF29" s="32">
        <f t="shared" si="69"/>
        <v>0</v>
      </c>
      <c r="FGG29" s="32">
        <f t="shared" si="69"/>
        <v>0</v>
      </c>
      <c r="FGH29" s="32">
        <f t="shared" si="69"/>
        <v>0</v>
      </c>
      <c r="FGI29" s="32">
        <f t="shared" si="69"/>
        <v>0</v>
      </c>
      <c r="FGJ29" s="32">
        <f t="shared" si="69"/>
        <v>0</v>
      </c>
      <c r="FGK29" s="32">
        <f t="shared" si="69"/>
        <v>0</v>
      </c>
      <c r="FGL29" s="32">
        <f t="shared" si="69"/>
        <v>0</v>
      </c>
      <c r="FGM29" s="32">
        <f t="shared" si="69"/>
        <v>0</v>
      </c>
      <c r="FGN29" s="32">
        <f t="shared" si="69"/>
        <v>0</v>
      </c>
      <c r="FGO29" s="32">
        <f t="shared" si="69"/>
        <v>0</v>
      </c>
      <c r="FGP29" s="32">
        <f t="shared" si="69"/>
        <v>0</v>
      </c>
      <c r="FGQ29" s="32">
        <f t="shared" si="69"/>
        <v>0</v>
      </c>
      <c r="FGR29" s="32">
        <f t="shared" si="69"/>
        <v>0</v>
      </c>
      <c r="FGS29" s="32">
        <f t="shared" si="69"/>
        <v>0</v>
      </c>
      <c r="FGT29" s="32">
        <f t="shared" si="69"/>
        <v>0</v>
      </c>
      <c r="FGU29" s="32">
        <f t="shared" si="69"/>
        <v>0</v>
      </c>
      <c r="FGV29" s="32">
        <f t="shared" si="69"/>
        <v>0</v>
      </c>
      <c r="FGW29" s="32">
        <f t="shared" si="69"/>
        <v>0</v>
      </c>
      <c r="FGX29" s="32">
        <f t="shared" si="69"/>
        <v>0</v>
      </c>
      <c r="FGY29" s="32">
        <f t="shared" si="69"/>
        <v>0</v>
      </c>
      <c r="FGZ29" s="32">
        <f t="shared" si="69"/>
        <v>0</v>
      </c>
      <c r="FHA29" s="32">
        <f t="shared" si="69"/>
        <v>0</v>
      </c>
      <c r="FHB29" s="32">
        <f t="shared" si="69"/>
        <v>0</v>
      </c>
      <c r="FHC29" s="32">
        <f t="shared" si="69"/>
        <v>0</v>
      </c>
      <c r="FHD29" s="32">
        <f t="shared" si="69"/>
        <v>0</v>
      </c>
      <c r="FHE29" s="32">
        <f t="shared" si="69"/>
        <v>0</v>
      </c>
      <c r="FHF29" s="32">
        <f t="shared" si="69"/>
        <v>0</v>
      </c>
      <c r="FHG29" s="32">
        <f t="shared" si="69"/>
        <v>0</v>
      </c>
      <c r="FHH29" s="32">
        <f t="shared" si="69"/>
        <v>0</v>
      </c>
      <c r="FHI29" s="32">
        <f t="shared" si="69"/>
        <v>0</v>
      </c>
      <c r="FHJ29" s="32">
        <f t="shared" si="69"/>
        <v>0</v>
      </c>
      <c r="FHK29" s="32">
        <f t="shared" si="69"/>
        <v>0</v>
      </c>
      <c r="FHL29" s="32">
        <f t="shared" si="69"/>
        <v>0</v>
      </c>
      <c r="FHM29" s="32">
        <f t="shared" si="69"/>
        <v>0</v>
      </c>
      <c r="FHN29" s="32">
        <f t="shared" si="69"/>
        <v>0</v>
      </c>
      <c r="FHO29" s="32">
        <f t="shared" si="69"/>
        <v>0</v>
      </c>
      <c r="FHP29" s="32">
        <f t="shared" si="69"/>
        <v>0</v>
      </c>
      <c r="FHQ29" s="32">
        <f t="shared" ref="FHQ29:FKB29" si="70">FHQ9</f>
        <v>0</v>
      </c>
      <c r="FHR29" s="32">
        <f t="shared" si="70"/>
        <v>0</v>
      </c>
      <c r="FHS29" s="32">
        <f t="shared" si="70"/>
        <v>0</v>
      </c>
      <c r="FHT29" s="32">
        <f t="shared" si="70"/>
        <v>0</v>
      </c>
      <c r="FHU29" s="32">
        <f t="shared" si="70"/>
        <v>0</v>
      </c>
      <c r="FHV29" s="32">
        <f t="shared" si="70"/>
        <v>0</v>
      </c>
      <c r="FHW29" s="32">
        <f t="shared" si="70"/>
        <v>0</v>
      </c>
      <c r="FHX29" s="32">
        <f t="shared" si="70"/>
        <v>0</v>
      </c>
      <c r="FHY29" s="32">
        <f t="shared" si="70"/>
        <v>0</v>
      </c>
      <c r="FHZ29" s="32">
        <f t="shared" si="70"/>
        <v>0</v>
      </c>
      <c r="FIA29" s="32">
        <f t="shared" si="70"/>
        <v>0</v>
      </c>
      <c r="FIB29" s="32">
        <f t="shared" si="70"/>
        <v>0</v>
      </c>
      <c r="FIC29" s="32">
        <f t="shared" si="70"/>
        <v>0</v>
      </c>
      <c r="FID29" s="32">
        <f t="shared" si="70"/>
        <v>0</v>
      </c>
      <c r="FIE29" s="32">
        <f t="shared" si="70"/>
        <v>0</v>
      </c>
      <c r="FIF29" s="32">
        <f t="shared" si="70"/>
        <v>0</v>
      </c>
      <c r="FIG29" s="32">
        <f t="shared" si="70"/>
        <v>0</v>
      </c>
      <c r="FIH29" s="32">
        <f t="shared" si="70"/>
        <v>0</v>
      </c>
      <c r="FII29" s="32">
        <f t="shared" si="70"/>
        <v>0</v>
      </c>
      <c r="FIJ29" s="32">
        <f t="shared" si="70"/>
        <v>0</v>
      </c>
      <c r="FIK29" s="32">
        <f t="shared" si="70"/>
        <v>0</v>
      </c>
      <c r="FIL29" s="32">
        <f t="shared" si="70"/>
        <v>0</v>
      </c>
      <c r="FIM29" s="32">
        <f t="shared" si="70"/>
        <v>0</v>
      </c>
      <c r="FIN29" s="32">
        <f t="shared" si="70"/>
        <v>0</v>
      </c>
      <c r="FIO29" s="32">
        <f t="shared" si="70"/>
        <v>0</v>
      </c>
      <c r="FIP29" s="32">
        <f t="shared" si="70"/>
        <v>0</v>
      </c>
      <c r="FIQ29" s="32">
        <f t="shared" si="70"/>
        <v>0</v>
      </c>
      <c r="FIR29" s="32">
        <f t="shared" si="70"/>
        <v>0</v>
      </c>
      <c r="FIS29" s="32">
        <f t="shared" si="70"/>
        <v>0</v>
      </c>
      <c r="FIT29" s="32">
        <f t="shared" si="70"/>
        <v>0</v>
      </c>
      <c r="FIU29" s="32">
        <f t="shared" si="70"/>
        <v>0</v>
      </c>
      <c r="FIV29" s="32">
        <f t="shared" si="70"/>
        <v>0</v>
      </c>
      <c r="FIW29" s="32">
        <f t="shared" si="70"/>
        <v>0</v>
      </c>
      <c r="FIX29" s="32">
        <f t="shared" si="70"/>
        <v>0</v>
      </c>
      <c r="FIY29" s="32">
        <f t="shared" si="70"/>
        <v>0</v>
      </c>
      <c r="FIZ29" s="32">
        <f t="shared" si="70"/>
        <v>0</v>
      </c>
      <c r="FJA29" s="32">
        <f t="shared" si="70"/>
        <v>0</v>
      </c>
      <c r="FJB29" s="32">
        <f t="shared" si="70"/>
        <v>0</v>
      </c>
      <c r="FJC29" s="32">
        <f t="shared" si="70"/>
        <v>0</v>
      </c>
      <c r="FJD29" s="32">
        <f t="shared" si="70"/>
        <v>0</v>
      </c>
      <c r="FJE29" s="32">
        <f t="shared" si="70"/>
        <v>0</v>
      </c>
      <c r="FJF29" s="32">
        <f t="shared" si="70"/>
        <v>0</v>
      </c>
      <c r="FJG29" s="32">
        <f t="shared" si="70"/>
        <v>0</v>
      </c>
      <c r="FJH29" s="32">
        <f t="shared" si="70"/>
        <v>0</v>
      </c>
      <c r="FJI29" s="32">
        <f t="shared" si="70"/>
        <v>0</v>
      </c>
      <c r="FJJ29" s="32">
        <f t="shared" si="70"/>
        <v>0</v>
      </c>
      <c r="FJK29" s="32">
        <f t="shared" si="70"/>
        <v>0</v>
      </c>
      <c r="FJL29" s="32">
        <f t="shared" si="70"/>
        <v>0</v>
      </c>
      <c r="FJM29" s="32">
        <f t="shared" si="70"/>
        <v>0</v>
      </c>
      <c r="FJN29" s="32">
        <f t="shared" si="70"/>
        <v>0</v>
      </c>
      <c r="FJO29" s="32">
        <f t="shared" si="70"/>
        <v>0</v>
      </c>
      <c r="FJP29" s="32">
        <f t="shared" si="70"/>
        <v>0</v>
      </c>
      <c r="FJQ29" s="32">
        <f t="shared" si="70"/>
        <v>0</v>
      </c>
      <c r="FJR29" s="32">
        <f t="shared" si="70"/>
        <v>0</v>
      </c>
      <c r="FJS29" s="32">
        <f t="shared" si="70"/>
        <v>0</v>
      </c>
      <c r="FJT29" s="32">
        <f t="shared" si="70"/>
        <v>0</v>
      </c>
      <c r="FJU29" s="32">
        <f t="shared" si="70"/>
        <v>0</v>
      </c>
      <c r="FJV29" s="32">
        <f t="shared" si="70"/>
        <v>0</v>
      </c>
      <c r="FJW29" s="32">
        <f t="shared" si="70"/>
        <v>0</v>
      </c>
      <c r="FJX29" s="32">
        <f t="shared" si="70"/>
        <v>0</v>
      </c>
      <c r="FJY29" s="32">
        <f t="shared" si="70"/>
        <v>0</v>
      </c>
      <c r="FJZ29" s="32">
        <f t="shared" si="70"/>
        <v>0</v>
      </c>
      <c r="FKA29" s="32">
        <f t="shared" si="70"/>
        <v>0</v>
      </c>
      <c r="FKB29" s="32">
        <f t="shared" si="70"/>
        <v>0</v>
      </c>
      <c r="FKC29" s="32">
        <f t="shared" ref="FKC29:FMN29" si="71">FKC9</f>
        <v>0</v>
      </c>
      <c r="FKD29" s="32">
        <f t="shared" si="71"/>
        <v>0</v>
      </c>
      <c r="FKE29" s="32">
        <f t="shared" si="71"/>
        <v>0</v>
      </c>
      <c r="FKF29" s="32">
        <f t="shared" si="71"/>
        <v>0</v>
      </c>
      <c r="FKG29" s="32">
        <f t="shared" si="71"/>
        <v>0</v>
      </c>
      <c r="FKH29" s="32">
        <f t="shared" si="71"/>
        <v>0</v>
      </c>
      <c r="FKI29" s="32">
        <f t="shared" si="71"/>
        <v>0</v>
      </c>
      <c r="FKJ29" s="32">
        <f t="shared" si="71"/>
        <v>0</v>
      </c>
      <c r="FKK29" s="32">
        <f t="shared" si="71"/>
        <v>0</v>
      </c>
      <c r="FKL29" s="32">
        <f t="shared" si="71"/>
        <v>0</v>
      </c>
      <c r="FKM29" s="32">
        <f t="shared" si="71"/>
        <v>0</v>
      </c>
      <c r="FKN29" s="32">
        <f t="shared" si="71"/>
        <v>0</v>
      </c>
      <c r="FKO29" s="32">
        <f t="shared" si="71"/>
        <v>0</v>
      </c>
      <c r="FKP29" s="32">
        <f t="shared" si="71"/>
        <v>0</v>
      </c>
      <c r="FKQ29" s="32">
        <f t="shared" si="71"/>
        <v>0</v>
      </c>
      <c r="FKR29" s="32">
        <f t="shared" si="71"/>
        <v>0</v>
      </c>
      <c r="FKS29" s="32">
        <f t="shared" si="71"/>
        <v>0</v>
      </c>
      <c r="FKT29" s="32">
        <f t="shared" si="71"/>
        <v>0</v>
      </c>
      <c r="FKU29" s="32">
        <f t="shared" si="71"/>
        <v>0</v>
      </c>
      <c r="FKV29" s="32">
        <f t="shared" si="71"/>
        <v>0</v>
      </c>
      <c r="FKW29" s="32">
        <f t="shared" si="71"/>
        <v>0</v>
      </c>
      <c r="FKX29" s="32">
        <f t="shared" si="71"/>
        <v>0</v>
      </c>
      <c r="FKY29" s="32">
        <f t="shared" si="71"/>
        <v>0</v>
      </c>
      <c r="FKZ29" s="32">
        <f t="shared" si="71"/>
        <v>0</v>
      </c>
      <c r="FLA29" s="32">
        <f t="shared" si="71"/>
        <v>0</v>
      </c>
      <c r="FLB29" s="32">
        <f t="shared" si="71"/>
        <v>0</v>
      </c>
      <c r="FLC29" s="32">
        <f t="shared" si="71"/>
        <v>0</v>
      </c>
      <c r="FLD29" s="32">
        <f t="shared" si="71"/>
        <v>0</v>
      </c>
      <c r="FLE29" s="32">
        <f t="shared" si="71"/>
        <v>0</v>
      </c>
      <c r="FLF29" s="32">
        <f t="shared" si="71"/>
        <v>0</v>
      </c>
      <c r="FLG29" s="32">
        <f t="shared" si="71"/>
        <v>0</v>
      </c>
      <c r="FLH29" s="32">
        <f t="shared" si="71"/>
        <v>0</v>
      </c>
      <c r="FLI29" s="32">
        <f t="shared" si="71"/>
        <v>0</v>
      </c>
      <c r="FLJ29" s="32">
        <f t="shared" si="71"/>
        <v>0</v>
      </c>
      <c r="FLK29" s="32">
        <f t="shared" si="71"/>
        <v>0</v>
      </c>
      <c r="FLL29" s="32">
        <f t="shared" si="71"/>
        <v>0</v>
      </c>
      <c r="FLM29" s="32">
        <f t="shared" si="71"/>
        <v>0</v>
      </c>
      <c r="FLN29" s="32">
        <f t="shared" si="71"/>
        <v>0</v>
      </c>
      <c r="FLO29" s="32">
        <f t="shared" si="71"/>
        <v>0</v>
      </c>
      <c r="FLP29" s="32">
        <f t="shared" si="71"/>
        <v>0</v>
      </c>
      <c r="FLQ29" s="32">
        <f t="shared" si="71"/>
        <v>0</v>
      </c>
      <c r="FLR29" s="32">
        <f t="shared" si="71"/>
        <v>0</v>
      </c>
      <c r="FLS29" s="32">
        <f t="shared" si="71"/>
        <v>0</v>
      </c>
      <c r="FLT29" s="32">
        <f t="shared" si="71"/>
        <v>0</v>
      </c>
      <c r="FLU29" s="32">
        <f t="shared" si="71"/>
        <v>0</v>
      </c>
      <c r="FLV29" s="32">
        <f t="shared" si="71"/>
        <v>0</v>
      </c>
      <c r="FLW29" s="32">
        <f t="shared" si="71"/>
        <v>0</v>
      </c>
      <c r="FLX29" s="32">
        <f t="shared" si="71"/>
        <v>0</v>
      </c>
      <c r="FLY29" s="32">
        <f t="shared" si="71"/>
        <v>0</v>
      </c>
      <c r="FLZ29" s="32">
        <f t="shared" si="71"/>
        <v>0</v>
      </c>
      <c r="FMA29" s="32">
        <f t="shared" si="71"/>
        <v>0</v>
      </c>
      <c r="FMB29" s="32">
        <f t="shared" si="71"/>
        <v>0</v>
      </c>
      <c r="FMC29" s="32">
        <f t="shared" si="71"/>
        <v>0</v>
      </c>
      <c r="FMD29" s="32">
        <f t="shared" si="71"/>
        <v>0</v>
      </c>
      <c r="FME29" s="32">
        <f t="shared" si="71"/>
        <v>0</v>
      </c>
      <c r="FMF29" s="32">
        <f t="shared" si="71"/>
        <v>0</v>
      </c>
      <c r="FMG29" s="32">
        <f t="shared" si="71"/>
        <v>0</v>
      </c>
      <c r="FMH29" s="32">
        <f t="shared" si="71"/>
        <v>0</v>
      </c>
      <c r="FMI29" s="32">
        <f t="shared" si="71"/>
        <v>0</v>
      </c>
      <c r="FMJ29" s="32">
        <f t="shared" si="71"/>
        <v>0</v>
      </c>
      <c r="FMK29" s="32">
        <f t="shared" si="71"/>
        <v>0</v>
      </c>
      <c r="FML29" s="32">
        <f t="shared" si="71"/>
        <v>0</v>
      </c>
      <c r="FMM29" s="32">
        <f t="shared" si="71"/>
        <v>0</v>
      </c>
      <c r="FMN29" s="32">
        <f t="shared" si="71"/>
        <v>0</v>
      </c>
      <c r="FMO29" s="32">
        <f t="shared" ref="FMO29:FOZ29" si="72">FMO9</f>
        <v>0</v>
      </c>
      <c r="FMP29" s="32">
        <f t="shared" si="72"/>
        <v>0</v>
      </c>
      <c r="FMQ29" s="32">
        <f t="shared" si="72"/>
        <v>0</v>
      </c>
      <c r="FMR29" s="32">
        <f t="shared" si="72"/>
        <v>0</v>
      </c>
      <c r="FMS29" s="32">
        <f t="shared" si="72"/>
        <v>0</v>
      </c>
      <c r="FMT29" s="32">
        <f t="shared" si="72"/>
        <v>0</v>
      </c>
      <c r="FMU29" s="32">
        <f t="shared" si="72"/>
        <v>0</v>
      </c>
      <c r="FMV29" s="32">
        <f t="shared" si="72"/>
        <v>0</v>
      </c>
      <c r="FMW29" s="32">
        <f t="shared" si="72"/>
        <v>0</v>
      </c>
      <c r="FMX29" s="32">
        <f t="shared" si="72"/>
        <v>0</v>
      </c>
      <c r="FMY29" s="32">
        <f t="shared" si="72"/>
        <v>0</v>
      </c>
      <c r="FMZ29" s="32">
        <f t="shared" si="72"/>
        <v>0</v>
      </c>
      <c r="FNA29" s="32">
        <f t="shared" si="72"/>
        <v>0</v>
      </c>
      <c r="FNB29" s="32">
        <f t="shared" si="72"/>
        <v>0</v>
      </c>
      <c r="FNC29" s="32">
        <f t="shared" si="72"/>
        <v>0</v>
      </c>
      <c r="FND29" s="32">
        <f t="shared" si="72"/>
        <v>0</v>
      </c>
      <c r="FNE29" s="32">
        <f t="shared" si="72"/>
        <v>0</v>
      </c>
      <c r="FNF29" s="32">
        <f t="shared" si="72"/>
        <v>0</v>
      </c>
      <c r="FNG29" s="32">
        <f t="shared" si="72"/>
        <v>0</v>
      </c>
      <c r="FNH29" s="32">
        <f t="shared" si="72"/>
        <v>0</v>
      </c>
      <c r="FNI29" s="32">
        <f t="shared" si="72"/>
        <v>0</v>
      </c>
      <c r="FNJ29" s="32">
        <f t="shared" si="72"/>
        <v>0</v>
      </c>
      <c r="FNK29" s="32">
        <f t="shared" si="72"/>
        <v>0</v>
      </c>
      <c r="FNL29" s="32">
        <f t="shared" si="72"/>
        <v>0</v>
      </c>
      <c r="FNM29" s="32">
        <f t="shared" si="72"/>
        <v>0</v>
      </c>
      <c r="FNN29" s="32">
        <f t="shared" si="72"/>
        <v>0</v>
      </c>
      <c r="FNO29" s="32">
        <f t="shared" si="72"/>
        <v>0</v>
      </c>
      <c r="FNP29" s="32">
        <f t="shared" si="72"/>
        <v>0</v>
      </c>
      <c r="FNQ29" s="32">
        <f t="shared" si="72"/>
        <v>0</v>
      </c>
      <c r="FNR29" s="32">
        <f t="shared" si="72"/>
        <v>0</v>
      </c>
      <c r="FNS29" s="32">
        <f t="shared" si="72"/>
        <v>0</v>
      </c>
      <c r="FNT29" s="32">
        <f t="shared" si="72"/>
        <v>0</v>
      </c>
      <c r="FNU29" s="32">
        <f t="shared" si="72"/>
        <v>0</v>
      </c>
      <c r="FNV29" s="32">
        <f t="shared" si="72"/>
        <v>0</v>
      </c>
      <c r="FNW29" s="32">
        <f t="shared" si="72"/>
        <v>0</v>
      </c>
      <c r="FNX29" s="32">
        <f t="shared" si="72"/>
        <v>0</v>
      </c>
      <c r="FNY29" s="32">
        <f t="shared" si="72"/>
        <v>0</v>
      </c>
      <c r="FNZ29" s="32">
        <f t="shared" si="72"/>
        <v>0</v>
      </c>
      <c r="FOA29" s="32">
        <f t="shared" si="72"/>
        <v>0</v>
      </c>
      <c r="FOB29" s="32">
        <f t="shared" si="72"/>
        <v>0</v>
      </c>
      <c r="FOC29" s="32">
        <f t="shared" si="72"/>
        <v>0</v>
      </c>
      <c r="FOD29" s="32">
        <f t="shared" si="72"/>
        <v>0</v>
      </c>
      <c r="FOE29" s="32">
        <f t="shared" si="72"/>
        <v>0</v>
      </c>
      <c r="FOF29" s="32">
        <f t="shared" si="72"/>
        <v>0</v>
      </c>
      <c r="FOG29" s="32">
        <f t="shared" si="72"/>
        <v>0</v>
      </c>
      <c r="FOH29" s="32">
        <f t="shared" si="72"/>
        <v>0</v>
      </c>
      <c r="FOI29" s="32">
        <f t="shared" si="72"/>
        <v>0</v>
      </c>
      <c r="FOJ29" s="32">
        <f t="shared" si="72"/>
        <v>0</v>
      </c>
      <c r="FOK29" s="32">
        <f t="shared" si="72"/>
        <v>0</v>
      </c>
      <c r="FOL29" s="32">
        <f t="shared" si="72"/>
        <v>0</v>
      </c>
      <c r="FOM29" s="32">
        <f t="shared" si="72"/>
        <v>0</v>
      </c>
      <c r="FON29" s="32">
        <f t="shared" si="72"/>
        <v>0</v>
      </c>
      <c r="FOO29" s="32">
        <f t="shared" si="72"/>
        <v>0</v>
      </c>
      <c r="FOP29" s="32">
        <f t="shared" si="72"/>
        <v>0</v>
      </c>
      <c r="FOQ29" s="32">
        <f t="shared" si="72"/>
        <v>0</v>
      </c>
      <c r="FOR29" s="32">
        <f t="shared" si="72"/>
        <v>0</v>
      </c>
      <c r="FOS29" s="32">
        <f t="shared" si="72"/>
        <v>0</v>
      </c>
      <c r="FOT29" s="32">
        <f t="shared" si="72"/>
        <v>0</v>
      </c>
      <c r="FOU29" s="32">
        <f t="shared" si="72"/>
        <v>0</v>
      </c>
      <c r="FOV29" s="32">
        <f t="shared" si="72"/>
        <v>0</v>
      </c>
      <c r="FOW29" s="32">
        <f t="shared" si="72"/>
        <v>0</v>
      </c>
      <c r="FOX29" s="32">
        <f t="shared" si="72"/>
        <v>0</v>
      </c>
      <c r="FOY29" s="32">
        <f t="shared" si="72"/>
        <v>0</v>
      </c>
      <c r="FOZ29" s="32">
        <f t="shared" si="72"/>
        <v>0</v>
      </c>
      <c r="FPA29" s="32">
        <f t="shared" ref="FPA29:FRL29" si="73">FPA9</f>
        <v>0</v>
      </c>
      <c r="FPB29" s="32">
        <f t="shared" si="73"/>
        <v>0</v>
      </c>
      <c r="FPC29" s="32">
        <f t="shared" si="73"/>
        <v>0</v>
      </c>
      <c r="FPD29" s="32">
        <f t="shared" si="73"/>
        <v>0</v>
      </c>
      <c r="FPE29" s="32">
        <f t="shared" si="73"/>
        <v>0</v>
      </c>
      <c r="FPF29" s="32">
        <f t="shared" si="73"/>
        <v>0</v>
      </c>
      <c r="FPG29" s="32">
        <f t="shared" si="73"/>
        <v>0</v>
      </c>
      <c r="FPH29" s="32">
        <f t="shared" si="73"/>
        <v>0</v>
      </c>
      <c r="FPI29" s="32">
        <f t="shared" si="73"/>
        <v>0</v>
      </c>
      <c r="FPJ29" s="32">
        <f t="shared" si="73"/>
        <v>0</v>
      </c>
      <c r="FPK29" s="32">
        <f t="shared" si="73"/>
        <v>0</v>
      </c>
      <c r="FPL29" s="32">
        <f t="shared" si="73"/>
        <v>0</v>
      </c>
      <c r="FPM29" s="32">
        <f t="shared" si="73"/>
        <v>0</v>
      </c>
      <c r="FPN29" s="32">
        <f t="shared" si="73"/>
        <v>0</v>
      </c>
      <c r="FPO29" s="32">
        <f t="shared" si="73"/>
        <v>0</v>
      </c>
      <c r="FPP29" s="32">
        <f t="shared" si="73"/>
        <v>0</v>
      </c>
      <c r="FPQ29" s="32">
        <f t="shared" si="73"/>
        <v>0</v>
      </c>
      <c r="FPR29" s="32">
        <f t="shared" si="73"/>
        <v>0</v>
      </c>
      <c r="FPS29" s="32">
        <f t="shared" si="73"/>
        <v>0</v>
      </c>
      <c r="FPT29" s="32">
        <f t="shared" si="73"/>
        <v>0</v>
      </c>
      <c r="FPU29" s="32">
        <f t="shared" si="73"/>
        <v>0</v>
      </c>
      <c r="FPV29" s="32">
        <f t="shared" si="73"/>
        <v>0</v>
      </c>
      <c r="FPW29" s="32">
        <f t="shared" si="73"/>
        <v>0</v>
      </c>
      <c r="FPX29" s="32">
        <f t="shared" si="73"/>
        <v>0</v>
      </c>
      <c r="FPY29" s="32">
        <f t="shared" si="73"/>
        <v>0</v>
      </c>
      <c r="FPZ29" s="32">
        <f t="shared" si="73"/>
        <v>0</v>
      </c>
      <c r="FQA29" s="32">
        <f t="shared" si="73"/>
        <v>0</v>
      </c>
      <c r="FQB29" s="32">
        <f t="shared" si="73"/>
        <v>0</v>
      </c>
      <c r="FQC29" s="32">
        <f t="shared" si="73"/>
        <v>0</v>
      </c>
      <c r="FQD29" s="32">
        <f t="shared" si="73"/>
        <v>0</v>
      </c>
      <c r="FQE29" s="32">
        <f t="shared" si="73"/>
        <v>0</v>
      </c>
      <c r="FQF29" s="32">
        <f t="shared" si="73"/>
        <v>0</v>
      </c>
      <c r="FQG29" s="32">
        <f t="shared" si="73"/>
        <v>0</v>
      </c>
      <c r="FQH29" s="32">
        <f t="shared" si="73"/>
        <v>0</v>
      </c>
      <c r="FQI29" s="32">
        <f t="shared" si="73"/>
        <v>0</v>
      </c>
      <c r="FQJ29" s="32">
        <f t="shared" si="73"/>
        <v>0</v>
      </c>
      <c r="FQK29" s="32">
        <f t="shared" si="73"/>
        <v>0</v>
      </c>
      <c r="FQL29" s="32">
        <f t="shared" si="73"/>
        <v>0</v>
      </c>
      <c r="FQM29" s="32">
        <f t="shared" si="73"/>
        <v>0</v>
      </c>
      <c r="FQN29" s="32">
        <f t="shared" si="73"/>
        <v>0</v>
      </c>
      <c r="FQO29" s="32">
        <f t="shared" si="73"/>
        <v>0</v>
      </c>
      <c r="FQP29" s="32">
        <f t="shared" si="73"/>
        <v>0</v>
      </c>
      <c r="FQQ29" s="32">
        <f t="shared" si="73"/>
        <v>0</v>
      </c>
      <c r="FQR29" s="32">
        <f t="shared" si="73"/>
        <v>0</v>
      </c>
      <c r="FQS29" s="32">
        <f t="shared" si="73"/>
        <v>0</v>
      </c>
      <c r="FQT29" s="32">
        <f t="shared" si="73"/>
        <v>0</v>
      </c>
      <c r="FQU29" s="32">
        <f t="shared" si="73"/>
        <v>0</v>
      </c>
      <c r="FQV29" s="32">
        <f t="shared" si="73"/>
        <v>0</v>
      </c>
      <c r="FQW29" s="32">
        <f t="shared" si="73"/>
        <v>0</v>
      </c>
      <c r="FQX29" s="32">
        <f t="shared" si="73"/>
        <v>0</v>
      </c>
      <c r="FQY29" s="32">
        <f t="shared" si="73"/>
        <v>0</v>
      </c>
      <c r="FQZ29" s="32">
        <f t="shared" si="73"/>
        <v>0</v>
      </c>
      <c r="FRA29" s="32">
        <f t="shared" si="73"/>
        <v>0</v>
      </c>
      <c r="FRB29" s="32">
        <f t="shared" si="73"/>
        <v>0</v>
      </c>
      <c r="FRC29" s="32">
        <f t="shared" si="73"/>
        <v>0</v>
      </c>
      <c r="FRD29" s="32">
        <f t="shared" si="73"/>
        <v>0</v>
      </c>
      <c r="FRE29" s="32">
        <f t="shared" si="73"/>
        <v>0</v>
      </c>
      <c r="FRF29" s="32">
        <f t="shared" si="73"/>
        <v>0</v>
      </c>
      <c r="FRG29" s="32">
        <f t="shared" si="73"/>
        <v>0</v>
      </c>
      <c r="FRH29" s="32">
        <f t="shared" si="73"/>
        <v>0</v>
      </c>
      <c r="FRI29" s="32">
        <f t="shared" si="73"/>
        <v>0</v>
      </c>
      <c r="FRJ29" s="32">
        <f t="shared" si="73"/>
        <v>0</v>
      </c>
      <c r="FRK29" s="32">
        <f t="shared" si="73"/>
        <v>0</v>
      </c>
      <c r="FRL29" s="32">
        <f t="shared" si="73"/>
        <v>0</v>
      </c>
      <c r="FRM29" s="32">
        <f t="shared" ref="FRM29:FTX29" si="74">FRM9</f>
        <v>0</v>
      </c>
      <c r="FRN29" s="32">
        <f t="shared" si="74"/>
        <v>0</v>
      </c>
      <c r="FRO29" s="32">
        <f t="shared" si="74"/>
        <v>0</v>
      </c>
      <c r="FRP29" s="32">
        <f t="shared" si="74"/>
        <v>0</v>
      </c>
      <c r="FRQ29" s="32">
        <f t="shared" si="74"/>
        <v>0</v>
      </c>
      <c r="FRR29" s="32">
        <f t="shared" si="74"/>
        <v>0</v>
      </c>
      <c r="FRS29" s="32">
        <f t="shared" si="74"/>
        <v>0</v>
      </c>
      <c r="FRT29" s="32">
        <f t="shared" si="74"/>
        <v>0</v>
      </c>
      <c r="FRU29" s="32">
        <f t="shared" si="74"/>
        <v>0</v>
      </c>
      <c r="FRV29" s="32">
        <f t="shared" si="74"/>
        <v>0</v>
      </c>
      <c r="FRW29" s="32">
        <f t="shared" si="74"/>
        <v>0</v>
      </c>
      <c r="FRX29" s="32">
        <f t="shared" si="74"/>
        <v>0</v>
      </c>
      <c r="FRY29" s="32">
        <f t="shared" si="74"/>
        <v>0</v>
      </c>
      <c r="FRZ29" s="32">
        <f t="shared" si="74"/>
        <v>0</v>
      </c>
      <c r="FSA29" s="32">
        <f t="shared" si="74"/>
        <v>0</v>
      </c>
      <c r="FSB29" s="32">
        <f t="shared" si="74"/>
        <v>0</v>
      </c>
      <c r="FSC29" s="32">
        <f t="shared" si="74"/>
        <v>0</v>
      </c>
      <c r="FSD29" s="32">
        <f t="shared" si="74"/>
        <v>0</v>
      </c>
      <c r="FSE29" s="32">
        <f t="shared" si="74"/>
        <v>0</v>
      </c>
      <c r="FSF29" s="32">
        <f t="shared" si="74"/>
        <v>0</v>
      </c>
      <c r="FSG29" s="32">
        <f t="shared" si="74"/>
        <v>0</v>
      </c>
      <c r="FSH29" s="32">
        <f t="shared" si="74"/>
        <v>0</v>
      </c>
      <c r="FSI29" s="32">
        <f t="shared" si="74"/>
        <v>0</v>
      </c>
      <c r="FSJ29" s="32">
        <f t="shared" si="74"/>
        <v>0</v>
      </c>
      <c r="FSK29" s="32">
        <f t="shared" si="74"/>
        <v>0</v>
      </c>
      <c r="FSL29" s="32">
        <f t="shared" si="74"/>
        <v>0</v>
      </c>
      <c r="FSM29" s="32">
        <f t="shared" si="74"/>
        <v>0</v>
      </c>
      <c r="FSN29" s="32">
        <f t="shared" si="74"/>
        <v>0</v>
      </c>
      <c r="FSO29" s="32">
        <f t="shared" si="74"/>
        <v>0</v>
      </c>
      <c r="FSP29" s="32">
        <f t="shared" si="74"/>
        <v>0</v>
      </c>
      <c r="FSQ29" s="32">
        <f t="shared" si="74"/>
        <v>0</v>
      </c>
      <c r="FSR29" s="32">
        <f t="shared" si="74"/>
        <v>0</v>
      </c>
      <c r="FSS29" s="32">
        <f t="shared" si="74"/>
        <v>0</v>
      </c>
      <c r="FST29" s="32">
        <f t="shared" si="74"/>
        <v>0</v>
      </c>
      <c r="FSU29" s="32">
        <f t="shared" si="74"/>
        <v>0</v>
      </c>
      <c r="FSV29" s="32">
        <f t="shared" si="74"/>
        <v>0</v>
      </c>
      <c r="FSW29" s="32">
        <f t="shared" si="74"/>
        <v>0</v>
      </c>
      <c r="FSX29" s="32">
        <f t="shared" si="74"/>
        <v>0</v>
      </c>
      <c r="FSY29" s="32">
        <f t="shared" si="74"/>
        <v>0</v>
      </c>
      <c r="FSZ29" s="32">
        <f t="shared" si="74"/>
        <v>0</v>
      </c>
      <c r="FTA29" s="32">
        <f t="shared" si="74"/>
        <v>0</v>
      </c>
      <c r="FTB29" s="32">
        <f t="shared" si="74"/>
        <v>0</v>
      </c>
      <c r="FTC29" s="32">
        <f t="shared" si="74"/>
        <v>0</v>
      </c>
      <c r="FTD29" s="32">
        <f t="shared" si="74"/>
        <v>0</v>
      </c>
      <c r="FTE29" s="32">
        <f t="shared" si="74"/>
        <v>0</v>
      </c>
      <c r="FTF29" s="32">
        <f t="shared" si="74"/>
        <v>0</v>
      </c>
      <c r="FTG29" s="32">
        <f t="shared" si="74"/>
        <v>0</v>
      </c>
      <c r="FTH29" s="32">
        <f t="shared" si="74"/>
        <v>0</v>
      </c>
      <c r="FTI29" s="32">
        <f t="shared" si="74"/>
        <v>0</v>
      </c>
      <c r="FTJ29" s="32">
        <f t="shared" si="74"/>
        <v>0</v>
      </c>
      <c r="FTK29" s="32">
        <f t="shared" si="74"/>
        <v>0</v>
      </c>
      <c r="FTL29" s="32">
        <f t="shared" si="74"/>
        <v>0</v>
      </c>
      <c r="FTM29" s="32">
        <f t="shared" si="74"/>
        <v>0</v>
      </c>
      <c r="FTN29" s="32">
        <f t="shared" si="74"/>
        <v>0</v>
      </c>
      <c r="FTO29" s="32">
        <f t="shared" si="74"/>
        <v>0</v>
      </c>
      <c r="FTP29" s="32">
        <f t="shared" si="74"/>
        <v>0</v>
      </c>
      <c r="FTQ29" s="32">
        <f t="shared" si="74"/>
        <v>0</v>
      </c>
      <c r="FTR29" s="32">
        <f t="shared" si="74"/>
        <v>0</v>
      </c>
      <c r="FTS29" s="32">
        <f t="shared" si="74"/>
        <v>0</v>
      </c>
      <c r="FTT29" s="32">
        <f t="shared" si="74"/>
        <v>0</v>
      </c>
      <c r="FTU29" s="32">
        <f t="shared" si="74"/>
        <v>0</v>
      </c>
      <c r="FTV29" s="32">
        <f t="shared" si="74"/>
        <v>0</v>
      </c>
      <c r="FTW29" s="32">
        <f t="shared" si="74"/>
        <v>0</v>
      </c>
      <c r="FTX29" s="32">
        <f t="shared" si="74"/>
        <v>0</v>
      </c>
      <c r="FTY29" s="32">
        <f t="shared" ref="FTY29:FWJ29" si="75">FTY9</f>
        <v>0</v>
      </c>
      <c r="FTZ29" s="32">
        <f t="shared" si="75"/>
        <v>0</v>
      </c>
      <c r="FUA29" s="32">
        <f t="shared" si="75"/>
        <v>0</v>
      </c>
      <c r="FUB29" s="32">
        <f t="shared" si="75"/>
        <v>0</v>
      </c>
      <c r="FUC29" s="32">
        <f t="shared" si="75"/>
        <v>0</v>
      </c>
      <c r="FUD29" s="32">
        <f t="shared" si="75"/>
        <v>0</v>
      </c>
      <c r="FUE29" s="32">
        <f t="shared" si="75"/>
        <v>0</v>
      </c>
      <c r="FUF29" s="32">
        <f t="shared" si="75"/>
        <v>0</v>
      </c>
      <c r="FUG29" s="32">
        <f t="shared" si="75"/>
        <v>0</v>
      </c>
      <c r="FUH29" s="32">
        <f t="shared" si="75"/>
        <v>0</v>
      </c>
      <c r="FUI29" s="32">
        <f t="shared" si="75"/>
        <v>0</v>
      </c>
      <c r="FUJ29" s="32">
        <f t="shared" si="75"/>
        <v>0</v>
      </c>
      <c r="FUK29" s="32">
        <f t="shared" si="75"/>
        <v>0</v>
      </c>
      <c r="FUL29" s="32">
        <f t="shared" si="75"/>
        <v>0</v>
      </c>
      <c r="FUM29" s="32">
        <f t="shared" si="75"/>
        <v>0</v>
      </c>
      <c r="FUN29" s="32">
        <f t="shared" si="75"/>
        <v>0</v>
      </c>
      <c r="FUO29" s="32">
        <f t="shared" si="75"/>
        <v>0</v>
      </c>
      <c r="FUP29" s="32">
        <f t="shared" si="75"/>
        <v>0</v>
      </c>
      <c r="FUQ29" s="32">
        <f t="shared" si="75"/>
        <v>0</v>
      </c>
      <c r="FUR29" s="32">
        <f t="shared" si="75"/>
        <v>0</v>
      </c>
      <c r="FUS29" s="32">
        <f t="shared" si="75"/>
        <v>0</v>
      </c>
      <c r="FUT29" s="32">
        <f t="shared" si="75"/>
        <v>0</v>
      </c>
      <c r="FUU29" s="32">
        <f t="shared" si="75"/>
        <v>0</v>
      </c>
      <c r="FUV29" s="32">
        <f t="shared" si="75"/>
        <v>0</v>
      </c>
      <c r="FUW29" s="32">
        <f t="shared" si="75"/>
        <v>0</v>
      </c>
      <c r="FUX29" s="32">
        <f t="shared" si="75"/>
        <v>0</v>
      </c>
      <c r="FUY29" s="32">
        <f t="shared" si="75"/>
        <v>0</v>
      </c>
      <c r="FUZ29" s="32">
        <f t="shared" si="75"/>
        <v>0</v>
      </c>
      <c r="FVA29" s="32">
        <f t="shared" si="75"/>
        <v>0</v>
      </c>
      <c r="FVB29" s="32">
        <f t="shared" si="75"/>
        <v>0</v>
      </c>
      <c r="FVC29" s="32">
        <f t="shared" si="75"/>
        <v>0</v>
      </c>
      <c r="FVD29" s="32">
        <f t="shared" si="75"/>
        <v>0</v>
      </c>
      <c r="FVE29" s="32">
        <f t="shared" si="75"/>
        <v>0</v>
      </c>
      <c r="FVF29" s="32">
        <f t="shared" si="75"/>
        <v>0</v>
      </c>
      <c r="FVG29" s="32">
        <f t="shared" si="75"/>
        <v>0</v>
      </c>
      <c r="FVH29" s="32">
        <f t="shared" si="75"/>
        <v>0</v>
      </c>
      <c r="FVI29" s="32">
        <f t="shared" si="75"/>
        <v>0</v>
      </c>
      <c r="FVJ29" s="32">
        <f t="shared" si="75"/>
        <v>0</v>
      </c>
      <c r="FVK29" s="32">
        <f t="shared" si="75"/>
        <v>0</v>
      </c>
      <c r="FVL29" s="32">
        <f t="shared" si="75"/>
        <v>0</v>
      </c>
      <c r="FVM29" s="32">
        <f t="shared" si="75"/>
        <v>0</v>
      </c>
      <c r="FVN29" s="32">
        <f t="shared" si="75"/>
        <v>0</v>
      </c>
      <c r="FVO29" s="32">
        <f t="shared" si="75"/>
        <v>0</v>
      </c>
      <c r="FVP29" s="32">
        <f t="shared" si="75"/>
        <v>0</v>
      </c>
      <c r="FVQ29" s="32">
        <f t="shared" si="75"/>
        <v>0</v>
      </c>
      <c r="FVR29" s="32">
        <f t="shared" si="75"/>
        <v>0</v>
      </c>
      <c r="FVS29" s="32">
        <f t="shared" si="75"/>
        <v>0</v>
      </c>
      <c r="FVT29" s="32">
        <f t="shared" si="75"/>
        <v>0</v>
      </c>
      <c r="FVU29" s="32">
        <f t="shared" si="75"/>
        <v>0</v>
      </c>
      <c r="FVV29" s="32">
        <f t="shared" si="75"/>
        <v>0</v>
      </c>
      <c r="FVW29" s="32">
        <f t="shared" si="75"/>
        <v>0</v>
      </c>
      <c r="FVX29" s="32">
        <f t="shared" si="75"/>
        <v>0</v>
      </c>
      <c r="FVY29" s="32">
        <f t="shared" si="75"/>
        <v>0</v>
      </c>
      <c r="FVZ29" s="32">
        <f t="shared" si="75"/>
        <v>0</v>
      </c>
      <c r="FWA29" s="32">
        <f t="shared" si="75"/>
        <v>0</v>
      </c>
      <c r="FWB29" s="32">
        <f t="shared" si="75"/>
        <v>0</v>
      </c>
      <c r="FWC29" s="32">
        <f t="shared" si="75"/>
        <v>0</v>
      </c>
      <c r="FWD29" s="32">
        <f t="shared" si="75"/>
        <v>0</v>
      </c>
      <c r="FWE29" s="32">
        <f t="shared" si="75"/>
        <v>0</v>
      </c>
      <c r="FWF29" s="32">
        <f t="shared" si="75"/>
        <v>0</v>
      </c>
      <c r="FWG29" s="32">
        <f t="shared" si="75"/>
        <v>0</v>
      </c>
      <c r="FWH29" s="32">
        <f t="shared" si="75"/>
        <v>0</v>
      </c>
      <c r="FWI29" s="32">
        <f t="shared" si="75"/>
        <v>0</v>
      </c>
      <c r="FWJ29" s="32">
        <f t="shared" si="75"/>
        <v>0</v>
      </c>
      <c r="FWK29" s="32">
        <f t="shared" ref="FWK29:FYV29" si="76">FWK9</f>
        <v>0</v>
      </c>
      <c r="FWL29" s="32">
        <f t="shared" si="76"/>
        <v>0</v>
      </c>
      <c r="FWM29" s="32">
        <f t="shared" si="76"/>
        <v>0</v>
      </c>
      <c r="FWN29" s="32">
        <f t="shared" si="76"/>
        <v>0</v>
      </c>
      <c r="FWO29" s="32">
        <f t="shared" si="76"/>
        <v>0</v>
      </c>
      <c r="FWP29" s="32">
        <f t="shared" si="76"/>
        <v>0</v>
      </c>
      <c r="FWQ29" s="32">
        <f t="shared" si="76"/>
        <v>0</v>
      </c>
      <c r="FWR29" s="32">
        <f t="shared" si="76"/>
        <v>0</v>
      </c>
      <c r="FWS29" s="32">
        <f t="shared" si="76"/>
        <v>0</v>
      </c>
      <c r="FWT29" s="32">
        <f t="shared" si="76"/>
        <v>0</v>
      </c>
      <c r="FWU29" s="32">
        <f t="shared" si="76"/>
        <v>0</v>
      </c>
      <c r="FWV29" s="32">
        <f t="shared" si="76"/>
        <v>0</v>
      </c>
      <c r="FWW29" s="32">
        <f t="shared" si="76"/>
        <v>0</v>
      </c>
      <c r="FWX29" s="32">
        <f t="shared" si="76"/>
        <v>0</v>
      </c>
      <c r="FWY29" s="32">
        <f t="shared" si="76"/>
        <v>0</v>
      </c>
      <c r="FWZ29" s="32">
        <f t="shared" si="76"/>
        <v>0</v>
      </c>
      <c r="FXA29" s="32">
        <f t="shared" si="76"/>
        <v>0</v>
      </c>
      <c r="FXB29" s="32">
        <f t="shared" si="76"/>
        <v>0</v>
      </c>
      <c r="FXC29" s="32">
        <f t="shared" si="76"/>
        <v>0</v>
      </c>
      <c r="FXD29" s="32">
        <f t="shared" si="76"/>
        <v>0</v>
      </c>
      <c r="FXE29" s="32">
        <f t="shared" si="76"/>
        <v>0</v>
      </c>
      <c r="FXF29" s="32">
        <f t="shared" si="76"/>
        <v>0</v>
      </c>
      <c r="FXG29" s="32">
        <f t="shared" si="76"/>
        <v>0</v>
      </c>
      <c r="FXH29" s="32">
        <f t="shared" si="76"/>
        <v>0</v>
      </c>
      <c r="FXI29" s="32">
        <f t="shared" si="76"/>
        <v>0</v>
      </c>
      <c r="FXJ29" s="32">
        <f t="shared" si="76"/>
        <v>0</v>
      </c>
      <c r="FXK29" s="32">
        <f t="shared" si="76"/>
        <v>0</v>
      </c>
      <c r="FXL29" s="32">
        <f t="shared" si="76"/>
        <v>0</v>
      </c>
      <c r="FXM29" s="32">
        <f t="shared" si="76"/>
        <v>0</v>
      </c>
      <c r="FXN29" s="32">
        <f t="shared" si="76"/>
        <v>0</v>
      </c>
      <c r="FXO29" s="32">
        <f t="shared" si="76"/>
        <v>0</v>
      </c>
      <c r="FXP29" s="32">
        <f t="shared" si="76"/>
        <v>0</v>
      </c>
      <c r="FXQ29" s="32">
        <f t="shared" si="76"/>
        <v>0</v>
      </c>
      <c r="FXR29" s="32">
        <f t="shared" si="76"/>
        <v>0</v>
      </c>
      <c r="FXS29" s="32">
        <f t="shared" si="76"/>
        <v>0</v>
      </c>
      <c r="FXT29" s="32">
        <f t="shared" si="76"/>
        <v>0</v>
      </c>
      <c r="FXU29" s="32">
        <f t="shared" si="76"/>
        <v>0</v>
      </c>
      <c r="FXV29" s="32">
        <f t="shared" si="76"/>
        <v>0</v>
      </c>
      <c r="FXW29" s="32">
        <f t="shared" si="76"/>
        <v>0</v>
      </c>
      <c r="FXX29" s="32">
        <f t="shared" si="76"/>
        <v>0</v>
      </c>
      <c r="FXY29" s="32">
        <f t="shared" si="76"/>
        <v>0</v>
      </c>
      <c r="FXZ29" s="32">
        <f t="shared" si="76"/>
        <v>0</v>
      </c>
      <c r="FYA29" s="32">
        <f t="shared" si="76"/>
        <v>0</v>
      </c>
      <c r="FYB29" s="32">
        <f t="shared" si="76"/>
        <v>0</v>
      </c>
      <c r="FYC29" s="32">
        <f t="shared" si="76"/>
        <v>0</v>
      </c>
      <c r="FYD29" s="32">
        <f t="shared" si="76"/>
        <v>0</v>
      </c>
      <c r="FYE29" s="32">
        <f t="shared" si="76"/>
        <v>0</v>
      </c>
      <c r="FYF29" s="32">
        <f t="shared" si="76"/>
        <v>0</v>
      </c>
      <c r="FYG29" s="32">
        <f t="shared" si="76"/>
        <v>0</v>
      </c>
      <c r="FYH29" s="32">
        <f t="shared" si="76"/>
        <v>0</v>
      </c>
      <c r="FYI29" s="32">
        <f t="shared" si="76"/>
        <v>0</v>
      </c>
      <c r="FYJ29" s="32">
        <f t="shared" si="76"/>
        <v>0</v>
      </c>
      <c r="FYK29" s="32">
        <f t="shared" si="76"/>
        <v>0</v>
      </c>
      <c r="FYL29" s="32">
        <f t="shared" si="76"/>
        <v>0</v>
      </c>
      <c r="FYM29" s="32">
        <f t="shared" si="76"/>
        <v>0</v>
      </c>
      <c r="FYN29" s="32">
        <f t="shared" si="76"/>
        <v>0</v>
      </c>
      <c r="FYO29" s="32">
        <f t="shared" si="76"/>
        <v>0</v>
      </c>
      <c r="FYP29" s="32">
        <f t="shared" si="76"/>
        <v>0</v>
      </c>
      <c r="FYQ29" s="32">
        <f t="shared" si="76"/>
        <v>0</v>
      </c>
      <c r="FYR29" s="32">
        <f t="shared" si="76"/>
        <v>0</v>
      </c>
      <c r="FYS29" s="32">
        <f t="shared" si="76"/>
        <v>0</v>
      </c>
      <c r="FYT29" s="32">
        <f t="shared" si="76"/>
        <v>0</v>
      </c>
      <c r="FYU29" s="32">
        <f t="shared" si="76"/>
        <v>0</v>
      </c>
      <c r="FYV29" s="32">
        <f t="shared" si="76"/>
        <v>0</v>
      </c>
      <c r="FYW29" s="32">
        <f t="shared" ref="FYW29:GBH29" si="77">FYW9</f>
        <v>0</v>
      </c>
      <c r="FYX29" s="32">
        <f t="shared" si="77"/>
        <v>0</v>
      </c>
      <c r="FYY29" s="32">
        <f t="shared" si="77"/>
        <v>0</v>
      </c>
      <c r="FYZ29" s="32">
        <f t="shared" si="77"/>
        <v>0</v>
      </c>
      <c r="FZA29" s="32">
        <f t="shared" si="77"/>
        <v>0</v>
      </c>
      <c r="FZB29" s="32">
        <f t="shared" si="77"/>
        <v>0</v>
      </c>
      <c r="FZC29" s="32">
        <f t="shared" si="77"/>
        <v>0</v>
      </c>
      <c r="FZD29" s="32">
        <f t="shared" si="77"/>
        <v>0</v>
      </c>
      <c r="FZE29" s="32">
        <f t="shared" si="77"/>
        <v>0</v>
      </c>
      <c r="FZF29" s="32">
        <f t="shared" si="77"/>
        <v>0</v>
      </c>
      <c r="FZG29" s="32">
        <f t="shared" si="77"/>
        <v>0</v>
      </c>
      <c r="FZH29" s="32">
        <f t="shared" si="77"/>
        <v>0</v>
      </c>
      <c r="FZI29" s="32">
        <f t="shared" si="77"/>
        <v>0</v>
      </c>
      <c r="FZJ29" s="32">
        <f t="shared" si="77"/>
        <v>0</v>
      </c>
      <c r="FZK29" s="32">
        <f t="shared" si="77"/>
        <v>0</v>
      </c>
      <c r="FZL29" s="32">
        <f t="shared" si="77"/>
        <v>0</v>
      </c>
      <c r="FZM29" s="32">
        <f t="shared" si="77"/>
        <v>0</v>
      </c>
      <c r="FZN29" s="32">
        <f t="shared" si="77"/>
        <v>0</v>
      </c>
      <c r="FZO29" s="32">
        <f t="shared" si="77"/>
        <v>0</v>
      </c>
      <c r="FZP29" s="32">
        <f t="shared" si="77"/>
        <v>0</v>
      </c>
      <c r="FZQ29" s="32">
        <f t="shared" si="77"/>
        <v>0</v>
      </c>
      <c r="FZR29" s="32">
        <f t="shared" si="77"/>
        <v>0</v>
      </c>
      <c r="FZS29" s="32">
        <f t="shared" si="77"/>
        <v>0</v>
      </c>
      <c r="FZT29" s="32">
        <f t="shared" si="77"/>
        <v>0</v>
      </c>
      <c r="FZU29" s="32">
        <f t="shared" si="77"/>
        <v>0</v>
      </c>
      <c r="FZV29" s="32">
        <f t="shared" si="77"/>
        <v>0</v>
      </c>
      <c r="FZW29" s="32">
        <f t="shared" si="77"/>
        <v>0</v>
      </c>
      <c r="FZX29" s="32">
        <f t="shared" si="77"/>
        <v>0</v>
      </c>
      <c r="FZY29" s="32">
        <f t="shared" si="77"/>
        <v>0</v>
      </c>
      <c r="FZZ29" s="32">
        <f t="shared" si="77"/>
        <v>0</v>
      </c>
      <c r="GAA29" s="32">
        <f t="shared" si="77"/>
        <v>0</v>
      </c>
      <c r="GAB29" s="32">
        <f t="shared" si="77"/>
        <v>0</v>
      </c>
      <c r="GAC29" s="32">
        <f t="shared" si="77"/>
        <v>0</v>
      </c>
      <c r="GAD29" s="32">
        <f t="shared" si="77"/>
        <v>0</v>
      </c>
      <c r="GAE29" s="32">
        <f t="shared" si="77"/>
        <v>0</v>
      </c>
      <c r="GAF29" s="32">
        <f t="shared" si="77"/>
        <v>0</v>
      </c>
      <c r="GAG29" s="32">
        <f t="shared" si="77"/>
        <v>0</v>
      </c>
      <c r="GAH29" s="32">
        <f t="shared" si="77"/>
        <v>0</v>
      </c>
      <c r="GAI29" s="32">
        <f t="shared" si="77"/>
        <v>0</v>
      </c>
      <c r="GAJ29" s="32">
        <f t="shared" si="77"/>
        <v>0</v>
      </c>
      <c r="GAK29" s="32">
        <f t="shared" si="77"/>
        <v>0</v>
      </c>
      <c r="GAL29" s="32">
        <f t="shared" si="77"/>
        <v>0</v>
      </c>
      <c r="GAM29" s="32">
        <f t="shared" si="77"/>
        <v>0</v>
      </c>
      <c r="GAN29" s="32">
        <f t="shared" si="77"/>
        <v>0</v>
      </c>
      <c r="GAO29" s="32">
        <f t="shared" si="77"/>
        <v>0</v>
      </c>
      <c r="GAP29" s="32">
        <f t="shared" si="77"/>
        <v>0</v>
      </c>
      <c r="GAQ29" s="32">
        <f t="shared" si="77"/>
        <v>0</v>
      </c>
      <c r="GAR29" s="32">
        <f t="shared" si="77"/>
        <v>0</v>
      </c>
      <c r="GAS29" s="32">
        <f t="shared" si="77"/>
        <v>0</v>
      </c>
      <c r="GAT29" s="32">
        <f t="shared" si="77"/>
        <v>0</v>
      </c>
      <c r="GAU29" s="32">
        <f t="shared" si="77"/>
        <v>0</v>
      </c>
      <c r="GAV29" s="32">
        <f t="shared" si="77"/>
        <v>0</v>
      </c>
      <c r="GAW29" s="32">
        <f t="shared" si="77"/>
        <v>0</v>
      </c>
      <c r="GAX29" s="32">
        <f t="shared" si="77"/>
        <v>0</v>
      </c>
      <c r="GAY29" s="32">
        <f t="shared" si="77"/>
        <v>0</v>
      </c>
      <c r="GAZ29" s="32">
        <f t="shared" si="77"/>
        <v>0</v>
      </c>
      <c r="GBA29" s="32">
        <f t="shared" si="77"/>
        <v>0</v>
      </c>
      <c r="GBB29" s="32">
        <f t="shared" si="77"/>
        <v>0</v>
      </c>
      <c r="GBC29" s="32">
        <f t="shared" si="77"/>
        <v>0</v>
      </c>
      <c r="GBD29" s="32">
        <f t="shared" si="77"/>
        <v>0</v>
      </c>
      <c r="GBE29" s="32">
        <f t="shared" si="77"/>
        <v>0</v>
      </c>
      <c r="GBF29" s="32">
        <f t="shared" si="77"/>
        <v>0</v>
      </c>
      <c r="GBG29" s="32">
        <f t="shared" si="77"/>
        <v>0</v>
      </c>
      <c r="GBH29" s="32">
        <f t="shared" si="77"/>
        <v>0</v>
      </c>
      <c r="GBI29" s="32">
        <f t="shared" ref="GBI29:GDT29" si="78">GBI9</f>
        <v>0</v>
      </c>
      <c r="GBJ29" s="32">
        <f t="shared" si="78"/>
        <v>0</v>
      </c>
      <c r="GBK29" s="32">
        <f t="shared" si="78"/>
        <v>0</v>
      </c>
      <c r="GBL29" s="32">
        <f t="shared" si="78"/>
        <v>0</v>
      </c>
      <c r="GBM29" s="32">
        <f t="shared" si="78"/>
        <v>0</v>
      </c>
      <c r="GBN29" s="32">
        <f t="shared" si="78"/>
        <v>0</v>
      </c>
      <c r="GBO29" s="32">
        <f t="shared" si="78"/>
        <v>0</v>
      </c>
      <c r="GBP29" s="32">
        <f t="shared" si="78"/>
        <v>0</v>
      </c>
      <c r="GBQ29" s="32">
        <f t="shared" si="78"/>
        <v>0</v>
      </c>
      <c r="GBR29" s="32">
        <f t="shared" si="78"/>
        <v>0</v>
      </c>
      <c r="GBS29" s="32">
        <f t="shared" si="78"/>
        <v>0</v>
      </c>
      <c r="GBT29" s="32">
        <f t="shared" si="78"/>
        <v>0</v>
      </c>
      <c r="GBU29" s="32">
        <f t="shared" si="78"/>
        <v>0</v>
      </c>
      <c r="GBV29" s="32">
        <f t="shared" si="78"/>
        <v>0</v>
      </c>
      <c r="GBW29" s="32">
        <f t="shared" si="78"/>
        <v>0</v>
      </c>
      <c r="GBX29" s="32">
        <f t="shared" si="78"/>
        <v>0</v>
      </c>
      <c r="GBY29" s="32">
        <f t="shared" si="78"/>
        <v>0</v>
      </c>
      <c r="GBZ29" s="32">
        <f t="shared" si="78"/>
        <v>0</v>
      </c>
      <c r="GCA29" s="32">
        <f t="shared" si="78"/>
        <v>0</v>
      </c>
      <c r="GCB29" s="32">
        <f t="shared" si="78"/>
        <v>0</v>
      </c>
      <c r="GCC29" s="32">
        <f t="shared" si="78"/>
        <v>0</v>
      </c>
      <c r="GCD29" s="32">
        <f t="shared" si="78"/>
        <v>0</v>
      </c>
      <c r="GCE29" s="32">
        <f t="shared" si="78"/>
        <v>0</v>
      </c>
      <c r="GCF29" s="32">
        <f t="shared" si="78"/>
        <v>0</v>
      </c>
      <c r="GCG29" s="32">
        <f t="shared" si="78"/>
        <v>0</v>
      </c>
      <c r="GCH29" s="32">
        <f t="shared" si="78"/>
        <v>0</v>
      </c>
      <c r="GCI29" s="32">
        <f t="shared" si="78"/>
        <v>0</v>
      </c>
      <c r="GCJ29" s="32">
        <f t="shared" si="78"/>
        <v>0</v>
      </c>
      <c r="GCK29" s="32">
        <f t="shared" si="78"/>
        <v>0</v>
      </c>
      <c r="GCL29" s="32">
        <f t="shared" si="78"/>
        <v>0</v>
      </c>
      <c r="GCM29" s="32">
        <f t="shared" si="78"/>
        <v>0</v>
      </c>
      <c r="GCN29" s="32">
        <f t="shared" si="78"/>
        <v>0</v>
      </c>
      <c r="GCO29" s="32">
        <f t="shared" si="78"/>
        <v>0</v>
      </c>
      <c r="GCP29" s="32">
        <f t="shared" si="78"/>
        <v>0</v>
      </c>
      <c r="GCQ29" s="32">
        <f t="shared" si="78"/>
        <v>0</v>
      </c>
      <c r="GCR29" s="32">
        <f t="shared" si="78"/>
        <v>0</v>
      </c>
      <c r="GCS29" s="32">
        <f t="shared" si="78"/>
        <v>0</v>
      </c>
      <c r="GCT29" s="32">
        <f t="shared" si="78"/>
        <v>0</v>
      </c>
      <c r="GCU29" s="32">
        <f t="shared" si="78"/>
        <v>0</v>
      </c>
      <c r="GCV29" s="32">
        <f t="shared" si="78"/>
        <v>0</v>
      </c>
      <c r="GCW29" s="32">
        <f t="shared" si="78"/>
        <v>0</v>
      </c>
      <c r="GCX29" s="32">
        <f t="shared" si="78"/>
        <v>0</v>
      </c>
      <c r="GCY29" s="32">
        <f t="shared" si="78"/>
        <v>0</v>
      </c>
      <c r="GCZ29" s="32">
        <f t="shared" si="78"/>
        <v>0</v>
      </c>
      <c r="GDA29" s="32">
        <f t="shared" si="78"/>
        <v>0</v>
      </c>
      <c r="GDB29" s="32">
        <f t="shared" si="78"/>
        <v>0</v>
      </c>
      <c r="GDC29" s="32">
        <f t="shared" si="78"/>
        <v>0</v>
      </c>
      <c r="GDD29" s="32">
        <f t="shared" si="78"/>
        <v>0</v>
      </c>
      <c r="GDE29" s="32">
        <f t="shared" si="78"/>
        <v>0</v>
      </c>
      <c r="GDF29" s="32">
        <f t="shared" si="78"/>
        <v>0</v>
      </c>
      <c r="GDG29" s="32">
        <f t="shared" si="78"/>
        <v>0</v>
      </c>
      <c r="GDH29" s="32">
        <f t="shared" si="78"/>
        <v>0</v>
      </c>
      <c r="GDI29" s="32">
        <f t="shared" si="78"/>
        <v>0</v>
      </c>
      <c r="GDJ29" s="32">
        <f t="shared" si="78"/>
        <v>0</v>
      </c>
      <c r="GDK29" s="32">
        <f t="shared" si="78"/>
        <v>0</v>
      </c>
      <c r="GDL29" s="32">
        <f t="shared" si="78"/>
        <v>0</v>
      </c>
      <c r="GDM29" s="32">
        <f t="shared" si="78"/>
        <v>0</v>
      </c>
      <c r="GDN29" s="32">
        <f t="shared" si="78"/>
        <v>0</v>
      </c>
      <c r="GDO29" s="32">
        <f t="shared" si="78"/>
        <v>0</v>
      </c>
      <c r="GDP29" s="32">
        <f t="shared" si="78"/>
        <v>0</v>
      </c>
      <c r="GDQ29" s="32">
        <f t="shared" si="78"/>
        <v>0</v>
      </c>
      <c r="GDR29" s="32">
        <f t="shared" si="78"/>
        <v>0</v>
      </c>
      <c r="GDS29" s="32">
        <f t="shared" si="78"/>
        <v>0</v>
      </c>
      <c r="GDT29" s="32">
        <f t="shared" si="78"/>
        <v>0</v>
      </c>
      <c r="GDU29" s="32">
        <f t="shared" ref="GDU29:GGF29" si="79">GDU9</f>
        <v>0</v>
      </c>
      <c r="GDV29" s="32">
        <f t="shared" si="79"/>
        <v>0</v>
      </c>
      <c r="GDW29" s="32">
        <f t="shared" si="79"/>
        <v>0</v>
      </c>
      <c r="GDX29" s="32">
        <f t="shared" si="79"/>
        <v>0</v>
      </c>
      <c r="GDY29" s="32">
        <f t="shared" si="79"/>
        <v>0</v>
      </c>
      <c r="GDZ29" s="32">
        <f t="shared" si="79"/>
        <v>0</v>
      </c>
      <c r="GEA29" s="32">
        <f t="shared" si="79"/>
        <v>0</v>
      </c>
      <c r="GEB29" s="32">
        <f t="shared" si="79"/>
        <v>0</v>
      </c>
      <c r="GEC29" s="32">
        <f t="shared" si="79"/>
        <v>0</v>
      </c>
      <c r="GED29" s="32">
        <f t="shared" si="79"/>
        <v>0</v>
      </c>
      <c r="GEE29" s="32">
        <f t="shared" si="79"/>
        <v>0</v>
      </c>
      <c r="GEF29" s="32">
        <f t="shared" si="79"/>
        <v>0</v>
      </c>
      <c r="GEG29" s="32">
        <f t="shared" si="79"/>
        <v>0</v>
      </c>
      <c r="GEH29" s="32">
        <f t="shared" si="79"/>
        <v>0</v>
      </c>
      <c r="GEI29" s="32">
        <f t="shared" si="79"/>
        <v>0</v>
      </c>
      <c r="GEJ29" s="32">
        <f t="shared" si="79"/>
        <v>0</v>
      </c>
      <c r="GEK29" s="32">
        <f t="shared" si="79"/>
        <v>0</v>
      </c>
      <c r="GEL29" s="32">
        <f t="shared" si="79"/>
        <v>0</v>
      </c>
      <c r="GEM29" s="32">
        <f t="shared" si="79"/>
        <v>0</v>
      </c>
      <c r="GEN29" s="32">
        <f t="shared" si="79"/>
        <v>0</v>
      </c>
      <c r="GEO29" s="32">
        <f t="shared" si="79"/>
        <v>0</v>
      </c>
      <c r="GEP29" s="32">
        <f t="shared" si="79"/>
        <v>0</v>
      </c>
      <c r="GEQ29" s="32">
        <f t="shared" si="79"/>
        <v>0</v>
      </c>
      <c r="GER29" s="32">
        <f t="shared" si="79"/>
        <v>0</v>
      </c>
      <c r="GES29" s="32">
        <f t="shared" si="79"/>
        <v>0</v>
      </c>
      <c r="GET29" s="32">
        <f t="shared" si="79"/>
        <v>0</v>
      </c>
      <c r="GEU29" s="32">
        <f t="shared" si="79"/>
        <v>0</v>
      </c>
      <c r="GEV29" s="32">
        <f t="shared" si="79"/>
        <v>0</v>
      </c>
      <c r="GEW29" s="32">
        <f t="shared" si="79"/>
        <v>0</v>
      </c>
      <c r="GEX29" s="32">
        <f t="shared" si="79"/>
        <v>0</v>
      </c>
      <c r="GEY29" s="32">
        <f t="shared" si="79"/>
        <v>0</v>
      </c>
      <c r="GEZ29" s="32">
        <f t="shared" si="79"/>
        <v>0</v>
      </c>
      <c r="GFA29" s="32">
        <f t="shared" si="79"/>
        <v>0</v>
      </c>
      <c r="GFB29" s="32">
        <f t="shared" si="79"/>
        <v>0</v>
      </c>
      <c r="GFC29" s="32">
        <f t="shared" si="79"/>
        <v>0</v>
      </c>
      <c r="GFD29" s="32">
        <f t="shared" si="79"/>
        <v>0</v>
      </c>
      <c r="GFE29" s="32">
        <f t="shared" si="79"/>
        <v>0</v>
      </c>
      <c r="GFF29" s="32">
        <f t="shared" si="79"/>
        <v>0</v>
      </c>
      <c r="GFG29" s="32">
        <f t="shared" si="79"/>
        <v>0</v>
      </c>
      <c r="GFH29" s="32">
        <f t="shared" si="79"/>
        <v>0</v>
      </c>
      <c r="GFI29" s="32">
        <f t="shared" si="79"/>
        <v>0</v>
      </c>
      <c r="GFJ29" s="32">
        <f t="shared" si="79"/>
        <v>0</v>
      </c>
      <c r="GFK29" s="32">
        <f t="shared" si="79"/>
        <v>0</v>
      </c>
      <c r="GFL29" s="32">
        <f t="shared" si="79"/>
        <v>0</v>
      </c>
      <c r="GFM29" s="32">
        <f t="shared" si="79"/>
        <v>0</v>
      </c>
      <c r="GFN29" s="32">
        <f t="shared" si="79"/>
        <v>0</v>
      </c>
      <c r="GFO29" s="32">
        <f t="shared" si="79"/>
        <v>0</v>
      </c>
      <c r="GFP29" s="32">
        <f t="shared" si="79"/>
        <v>0</v>
      </c>
      <c r="GFQ29" s="32">
        <f t="shared" si="79"/>
        <v>0</v>
      </c>
      <c r="GFR29" s="32">
        <f t="shared" si="79"/>
        <v>0</v>
      </c>
      <c r="GFS29" s="32">
        <f t="shared" si="79"/>
        <v>0</v>
      </c>
      <c r="GFT29" s="32">
        <f t="shared" si="79"/>
        <v>0</v>
      </c>
      <c r="GFU29" s="32">
        <f t="shared" si="79"/>
        <v>0</v>
      </c>
      <c r="GFV29" s="32">
        <f t="shared" si="79"/>
        <v>0</v>
      </c>
      <c r="GFW29" s="32">
        <f t="shared" si="79"/>
        <v>0</v>
      </c>
      <c r="GFX29" s="32">
        <f t="shared" si="79"/>
        <v>0</v>
      </c>
      <c r="GFY29" s="32">
        <f t="shared" si="79"/>
        <v>0</v>
      </c>
      <c r="GFZ29" s="32">
        <f t="shared" si="79"/>
        <v>0</v>
      </c>
      <c r="GGA29" s="32">
        <f t="shared" si="79"/>
        <v>0</v>
      </c>
      <c r="GGB29" s="32">
        <f t="shared" si="79"/>
        <v>0</v>
      </c>
      <c r="GGC29" s="32">
        <f t="shared" si="79"/>
        <v>0</v>
      </c>
      <c r="GGD29" s="32">
        <f t="shared" si="79"/>
        <v>0</v>
      </c>
      <c r="GGE29" s="32">
        <f t="shared" si="79"/>
        <v>0</v>
      </c>
      <c r="GGF29" s="32">
        <f t="shared" si="79"/>
        <v>0</v>
      </c>
      <c r="GGG29" s="32">
        <f t="shared" ref="GGG29:GIR29" si="80">GGG9</f>
        <v>0</v>
      </c>
      <c r="GGH29" s="32">
        <f t="shared" si="80"/>
        <v>0</v>
      </c>
      <c r="GGI29" s="32">
        <f t="shared" si="80"/>
        <v>0</v>
      </c>
      <c r="GGJ29" s="32">
        <f t="shared" si="80"/>
        <v>0</v>
      </c>
      <c r="GGK29" s="32">
        <f t="shared" si="80"/>
        <v>0</v>
      </c>
      <c r="GGL29" s="32">
        <f t="shared" si="80"/>
        <v>0</v>
      </c>
      <c r="GGM29" s="32">
        <f t="shared" si="80"/>
        <v>0</v>
      </c>
      <c r="GGN29" s="32">
        <f t="shared" si="80"/>
        <v>0</v>
      </c>
      <c r="GGO29" s="32">
        <f t="shared" si="80"/>
        <v>0</v>
      </c>
      <c r="GGP29" s="32">
        <f t="shared" si="80"/>
        <v>0</v>
      </c>
      <c r="GGQ29" s="32">
        <f t="shared" si="80"/>
        <v>0</v>
      </c>
      <c r="GGR29" s="32">
        <f t="shared" si="80"/>
        <v>0</v>
      </c>
      <c r="GGS29" s="32">
        <f t="shared" si="80"/>
        <v>0</v>
      </c>
      <c r="GGT29" s="32">
        <f t="shared" si="80"/>
        <v>0</v>
      </c>
      <c r="GGU29" s="32">
        <f t="shared" si="80"/>
        <v>0</v>
      </c>
      <c r="GGV29" s="32">
        <f t="shared" si="80"/>
        <v>0</v>
      </c>
      <c r="GGW29" s="32">
        <f t="shared" si="80"/>
        <v>0</v>
      </c>
      <c r="GGX29" s="32">
        <f t="shared" si="80"/>
        <v>0</v>
      </c>
      <c r="GGY29" s="32">
        <f t="shared" si="80"/>
        <v>0</v>
      </c>
      <c r="GGZ29" s="32">
        <f t="shared" si="80"/>
        <v>0</v>
      </c>
      <c r="GHA29" s="32">
        <f t="shared" si="80"/>
        <v>0</v>
      </c>
      <c r="GHB29" s="32">
        <f t="shared" si="80"/>
        <v>0</v>
      </c>
      <c r="GHC29" s="32">
        <f t="shared" si="80"/>
        <v>0</v>
      </c>
      <c r="GHD29" s="32">
        <f t="shared" si="80"/>
        <v>0</v>
      </c>
      <c r="GHE29" s="32">
        <f t="shared" si="80"/>
        <v>0</v>
      </c>
      <c r="GHF29" s="32">
        <f t="shared" si="80"/>
        <v>0</v>
      </c>
      <c r="GHG29" s="32">
        <f t="shared" si="80"/>
        <v>0</v>
      </c>
      <c r="GHH29" s="32">
        <f t="shared" si="80"/>
        <v>0</v>
      </c>
      <c r="GHI29" s="32">
        <f t="shared" si="80"/>
        <v>0</v>
      </c>
      <c r="GHJ29" s="32">
        <f t="shared" si="80"/>
        <v>0</v>
      </c>
      <c r="GHK29" s="32">
        <f t="shared" si="80"/>
        <v>0</v>
      </c>
      <c r="GHL29" s="32">
        <f t="shared" si="80"/>
        <v>0</v>
      </c>
      <c r="GHM29" s="32">
        <f t="shared" si="80"/>
        <v>0</v>
      </c>
      <c r="GHN29" s="32">
        <f t="shared" si="80"/>
        <v>0</v>
      </c>
      <c r="GHO29" s="32">
        <f t="shared" si="80"/>
        <v>0</v>
      </c>
      <c r="GHP29" s="32">
        <f t="shared" si="80"/>
        <v>0</v>
      </c>
      <c r="GHQ29" s="32">
        <f t="shared" si="80"/>
        <v>0</v>
      </c>
      <c r="GHR29" s="32">
        <f t="shared" si="80"/>
        <v>0</v>
      </c>
      <c r="GHS29" s="32">
        <f t="shared" si="80"/>
        <v>0</v>
      </c>
      <c r="GHT29" s="32">
        <f t="shared" si="80"/>
        <v>0</v>
      </c>
      <c r="GHU29" s="32">
        <f t="shared" si="80"/>
        <v>0</v>
      </c>
      <c r="GHV29" s="32">
        <f t="shared" si="80"/>
        <v>0</v>
      </c>
      <c r="GHW29" s="32">
        <f t="shared" si="80"/>
        <v>0</v>
      </c>
      <c r="GHX29" s="32">
        <f t="shared" si="80"/>
        <v>0</v>
      </c>
      <c r="GHY29" s="32">
        <f t="shared" si="80"/>
        <v>0</v>
      </c>
      <c r="GHZ29" s="32">
        <f t="shared" si="80"/>
        <v>0</v>
      </c>
      <c r="GIA29" s="32">
        <f t="shared" si="80"/>
        <v>0</v>
      </c>
      <c r="GIB29" s="32">
        <f t="shared" si="80"/>
        <v>0</v>
      </c>
      <c r="GIC29" s="32">
        <f t="shared" si="80"/>
        <v>0</v>
      </c>
      <c r="GID29" s="32">
        <f t="shared" si="80"/>
        <v>0</v>
      </c>
      <c r="GIE29" s="32">
        <f t="shared" si="80"/>
        <v>0</v>
      </c>
      <c r="GIF29" s="32">
        <f t="shared" si="80"/>
        <v>0</v>
      </c>
      <c r="GIG29" s="32">
        <f t="shared" si="80"/>
        <v>0</v>
      </c>
      <c r="GIH29" s="32">
        <f t="shared" si="80"/>
        <v>0</v>
      </c>
      <c r="GII29" s="32">
        <f t="shared" si="80"/>
        <v>0</v>
      </c>
      <c r="GIJ29" s="32">
        <f t="shared" si="80"/>
        <v>0</v>
      </c>
      <c r="GIK29" s="32">
        <f t="shared" si="80"/>
        <v>0</v>
      </c>
      <c r="GIL29" s="32">
        <f t="shared" si="80"/>
        <v>0</v>
      </c>
      <c r="GIM29" s="32">
        <f t="shared" si="80"/>
        <v>0</v>
      </c>
      <c r="GIN29" s="32">
        <f t="shared" si="80"/>
        <v>0</v>
      </c>
      <c r="GIO29" s="32">
        <f t="shared" si="80"/>
        <v>0</v>
      </c>
      <c r="GIP29" s="32">
        <f t="shared" si="80"/>
        <v>0</v>
      </c>
      <c r="GIQ29" s="32">
        <f t="shared" si="80"/>
        <v>0</v>
      </c>
      <c r="GIR29" s="32">
        <f t="shared" si="80"/>
        <v>0</v>
      </c>
      <c r="GIS29" s="32">
        <f t="shared" ref="GIS29:GLD29" si="81">GIS9</f>
        <v>0</v>
      </c>
      <c r="GIT29" s="32">
        <f t="shared" si="81"/>
        <v>0</v>
      </c>
      <c r="GIU29" s="32">
        <f t="shared" si="81"/>
        <v>0</v>
      </c>
      <c r="GIV29" s="32">
        <f t="shared" si="81"/>
        <v>0</v>
      </c>
      <c r="GIW29" s="32">
        <f t="shared" si="81"/>
        <v>0</v>
      </c>
      <c r="GIX29" s="32">
        <f t="shared" si="81"/>
        <v>0</v>
      </c>
      <c r="GIY29" s="32">
        <f t="shared" si="81"/>
        <v>0</v>
      </c>
      <c r="GIZ29" s="32">
        <f t="shared" si="81"/>
        <v>0</v>
      </c>
      <c r="GJA29" s="32">
        <f t="shared" si="81"/>
        <v>0</v>
      </c>
      <c r="GJB29" s="32">
        <f t="shared" si="81"/>
        <v>0</v>
      </c>
      <c r="GJC29" s="32">
        <f t="shared" si="81"/>
        <v>0</v>
      </c>
      <c r="GJD29" s="32">
        <f t="shared" si="81"/>
        <v>0</v>
      </c>
      <c r="GJE29" s="32">
        <f t="shared" si="81"/>
        <v>0</v>
      </c>
      <c r="GJF29" s="32">
        <f t="shared" si="81"/>
        <v>0</v>
      </c>
      <c r="GJG29" s="32">
        <f t="shared" si="81"/>
        <v>0</v>
      </c>
      <c r="GJH29" s="32">
        <f t="shared" si="81"/>
        <v>0</v>
      </c>
      <c r="GJI29" s="32">
        <f t="shared" si="81"/>
        <v>0</v>
      </c>
      <c r="GJJ29" s="32">
        <f t="shared" si="81"/>
        <v>0</v>
      </c>
      <c r="GJK29" s="32">
        <f t="shared" si="81"/>
        <v>0</v>
      </c>
      <c r="GJL29" s="32">
        <f t="shared" si="81"/>
        <v>0</v>
      </c>
      <c r="GJM29" s="32">
        <f t="shared" si="81"/>
        <v>0</v>
      </c>
      <c r="GJN29" s="32">
        <f t="shared" si="81"/>
        <v>0</v>
      </c>
      <c r="GJO29" s="32">
        <f t="shared" si="81"/>
        <v>0</v>
      </c>
      <c r="GJP29" s="32">
        <f t="shared" si="81"/>
        <v>0</v>
      </c>
      <c r="GJQ29" s="32">
        <f t="shared" si="81"/>
        <v>0</v>
      </c>
      <c r="GJR29" s="32">
        <f t="shared" si="81"/>
        <v>0</v>
      </c>
      <c r="GJS29" s="32">
        <f t="shared" si="81"/>
        <v>0</v>
      </c>
      <c r="GJT29" s="32">
        <f t="shared" si="81"/>
        <v>0</v>
      </c>
      <c r="GJU29" s="32">
        <f t="shared" si="81"/>
        <v>0</v>
      </c>
      <c r="GJV29" s="32">
        <f t="shared" si="81"/>
        <v>0</v>
      </c>
      <c r="GJW29" s="32">
        <f t="shared" si="81"/>
        <v>0</v>
      </c>
      <c r="GJX29" s="32">
        <f t="shared" si="81"/>
        <v>0</v>
      </c>
      <c r="GJY29" s="32">
        <f t="shared" si="81"/>
        <v>0</v>
      </c>
      <c r="GJZ29" s="32">
        <f t="shared" si="81"/>
        <v>0</v>
      </c>
      <c r="GKA29" s="32">
        <f t="shared" si="81"/>
        <v>0</v>
      </c>
      <c r="GKB29" s="32">
        <f t="shared" si="81"/>
        <v>0</v>
      </c>
      <c r="GKC29" s="32">
        <f t="shared" si="81"/>
        <v>0</v>
      </c>
      <c r="GKD29" s="32">
        <f t="shared" si="81"/>
        <v>0</v>
      </c>
      <c r="GKE29" s="32">
        <f t="shared" si="81"/>
        <v>0</v>
      </c>
      <c r="GKF29" s="32">
        <f t="shared" si="81"/>
        <v>0</v>
      </c>
      <c r="GKG29" s="32">
        <f t="shared" si="81"/>
        <v>0</v>
      </c>
      <c r="GKH29" s="32">
        <f t="shared" si="81"/>
        <v>0</v>
      </c>
      <c r="GKI29" s="32">
        <f t="shared" si="81"/>
        <v>0</v>
      </c>
      <c r="GKJ29" s="32">
        <f t="shared" si="81"/>
        <v>0</v>
      </c>
      <c r="GKK29" s="32">
        <f t="shared" si="81"/>
        <v>0</v>
      </c>
      <c r="GKL29" s="32">
        <f t="shared" si="81"/>
        <v>0</v>
      </c>
      <c r="GKM29" s="32">
        <f t="shared" si="81"/>
        <v>0</v>
      </c>
      <c r="GKN29" s="32">
        <f t="shared" si="81"/>
        <v>0</v>
      </c>
      <c r="GKO29" s="32">
        <f t="shared" si="81"/>
        <v>0</v>
      </c>
      <c r="GKP29" s="32">
        <f t="shared" si="81"/>
        <v>0</v>
      </c>
      <c r="GKQ29" s="32">
        <f t="shared" si="81"/>
        <v>0</v>
      </c>
      <c r="GKR29" s="32">
        <f t="shared" si="81"/>
        <v>0</v>
      </c>
      <c r="GKS29" s="32">
        <f t="shared" si="81"/>
        <v>0</v>
      </c>
      <c r="GKT29" s="32">
        <f t="shared" si="81"/>
        <v>0</v>
      </c>
      <c r="GKU29" s="32">
        <f t="shared" si="81"/>
        <v>0</v>
      </c>
      <c r="GKV29" s="32">
        <f t="shared" si="81"/>
        <v>0</v>
      </c>
      <c r="GKW29" s="32">
        <f t="shared" si="81"/>
        <v>0</v>
      </c>
      <c r="GKX29" s="32">
        <f t="shared" si="81"/>
        <v>0</v>
      </c>
      <c r="GKY29" s="32">
        <f t="shared" si="81"/>
        <v>0</v>
      </c>
      <c r="GKZ29" s="32">
        <f t="shared" si="81"/>
        <v>0</v>
      </c>
      <c r="GLA29" s="32">
        <f t="shared" si="81"/>
        <v>0</v>
      </c>
      <c r="GLB29" s="32">
        <f t="shared" si="81"/>
        <v>0</v>
      </c>
      <c r="GLC29" s="32">
        <f t="shared" si="81"/>
        <v>0</v>
      </c>
      <c r="GLD29" s="32">
        <f t="shared" si="81"/>
        <v>0</v>
      </c>
      <c r="GLE29" s="32">
        <f t="shared" ref="GLE29:GNP29" si="82">GLE9</f>
        <v>0</v>
      </c>
      <c r="GLF29" s="32">
        <f t="shared" si="82"/>
        <v>0</v>
      </c>
      <c r="GLG29" s="32">
        <f t="shared" si="82"/>
        <v>0</v>
      </c>
      <c r="GLH29" s="32">
        <f t="shared" si="82"/>
        <v>0</v>
      </c>
      <c r="GLI29" s="32">
        <f t="shared" si="82"/>
        <v>0</v>
      </c>
      <c r="GLJ29" s="32">
        <f t="shared" si="82"/>
        <v>0</v>
      </c>
      <c r="GLK29" s="32">
        <f t="shared" si="82"/>
        <v>0</v>
      </c>
      <c r="GLL29" s="32">
        <f t="shared" si="82"/>
        <v>0</v>
      </c>
      <c r="GLM29" s="32">
        <f t="shared" si="82"/>
        <v>0</v>
      </c>
      <c r="GLN29" s="32">
        <f t="shared" si="82"/>
        <v>0</v>
      </c>
      <c r="GLO29" s="32">
        <f t="shared" si="82"/>
        <v>0</v>
      </c>
      <c r="GLP29" s="32">
        <f t="shared" si="82"/>
        <v>0</v>
      </c>
      <c r="GLQ29" s="32">
        <f t="shared" si="82"/>
        <v>0</v>
      </c>
      <c r="GLR29" s="32">
        <f t="shared" si="82"/>
        <v>0</v>
      </c>
      <c r="GLS29" s="32">
        <f t="shared" si="82"/>
        <v>0</v>
      </c>
      <c r="GLT29" s="32">
        <f t="shared" si="82"/>
        <v>0</v>
      </c>
      <c r="GLU29" s="32">
        <f t="shared" si="82"/>
        <v>0</v>
      </c>
      <c r="GLV29" s="32">
        <f t="shared" si="82"/>
        <v>0</v>
      </c>
      <c r="GLW29" s="32">
        <f t="shared" si="82"/>
        <v>0</v>
      </c>
      <c r="GLX29" s="32">
        <f t="shared" si="82"/>
        <v>0</v>
      </c>
      <c r="GLY29" s="32">
        <f t="shared" si="82"/>
        <v>0</v>
      </c>
      <c r="GLZ29" s="32">
        <f t="shared" si="82"/>
        <v>0</v>
      </c>
      <c r="GMA29" s="32">
        <f t="shared" si="82"/>
        <v>0</v>
      </c>
      <c r="GMB29" s="32">
        <f t="shared" si="82"/>
        <v>0</v>
      </c>
      <c r="GMC29" s="32">
        <f t="shared" si="82"/>
        <v>0</v>
      </c>
      <c r="GMD29" s="32">
        <f t="shared" si="82"/>
        <v>0</v>
      </c>
      <c r="GME29" s="32">
        <f t="shared" si="82"/>
        <v>0</v>
      </c>
      <c r="GMF29" s="32">
        <f t="shared" si="82"/>
        <v>0</v>
      </c>
      <c r="GMG29" s="32">
        <f t="shared" si="82"/>
        <v>0</v>
      </c>
      <c r="GMH29" s="32">
        <f t="shared" si="82"/>
        <v>0</v>
      </c>
      <c r="GMI29" s="32">
        <f t="shared" si="82"/>
        <v>0</v>
      </c>
      <c r="GMJ29" s="32">
        <f t="shared" si="82"/>
        <v>0</v>
      </c>
      <c r="GMK29" s="32">
        <f t="shared" si="82"/>
        <v>0</v>
      </c>
      <c r="GML29" s="32">
        <f t="shared" si="82"/>
        <v>0</v>
      </c>
      <c r="GMM29" s="32">
        <f t="shared" si="82"/>
        <v>0</v>
      </c>
      <c r="GMN29" s="32">
        <f t="shared" si="82"/>
        <v>0</v>
      </c>
      <c r="GMO29" s="32">
        <f t="shared" si="82"/>
        <v>0</v>
      </c>
      <c r="GMP29" s="32">
        <f t="shared" si="82"/>
        <v>0</v>
      </c>
      <c r="GMQ29" s="32">
        <f t="shared" si="82"/>
        <v>0</v>
      </c>
      <c r="GMR29" s="32">
        <f t="shared" si="82"/>
        <v>0</v>
      </c>
      <c r="GMS29" s="32">
        <f t="shared" si="82"/>
        <v>0</v>
      </c>
      <c r="GMT29" s="32">
        <f t="shared" si="82"/>
        <v>0</v>
      </c>
      <c r="GMU29" s="32">
        <f t="shared" si="82"/>
        <v>0</v>
      </c>
      <c r="GMV29" s="32">
        <f t="shared" si="82"/>
        <v>0</v>
      </c>
      <c r="GMW29" s="32">
        <f t="shared" si="82"/>
        <v>0</v>
      </c>
      <c r="GMX29" s="32">
        <f t="shared" si="82"/>
        <v>0</v>
      </c>
      <c r="GMY29" s="32">
        <f t="shared" si="82"/>
        <v>0</v>
      </c>
      <c r="GMZ29" s="32">
        <f t="shared" si="82"/>
        <v>0</v>
      </c>
      <c r="GNA29" s="32">
        <f t="shared" si="82"/>
        <v>0</v>
      </c>
      <c r="GNB29" s="32">
        <f t="shared" si="82"/>
        <v>0</v>
      </c>
      <c r="GNC29" s="32">
        <f t="shared" si="82"/>
        <v>0</v>
      </c>
      <c r="GND29" s="32">
        <f t="shared" si="82"/>
        <v>0</v>
      </c>
      <c r="GNE29" s="32">
        <f t="shared" si="82"/>
        <v>0</v>
      </c>
      <c r="GNF29" s="32">
        <f t="shared" si="82"/>
        <v>0</v>
      </c>
      <c r="GNG29" s="32">
        <f t="shared" si="82"/>
        <v>0</v>
      </c>
      <c r="GNH29" s="32">
        <f t="shared" si="82"/>
        <v>0</v>
      </c>
      <c r="GNI29" s="32">
        <f t="shared" si="82"/>
        <v>0</v>
      </c>
      <c r="GNJ29" s="32">
        <f t="shared" si="82"/>
        <v>0</v>
      </c>
      <c r="GNK29" s="32">
        <f t="shared" si="82"/>
        <v>0</v>
      </c>
      <c r="GNL29" s="32">
        <f t="shared" si="82"/>
        <v>0</v>
      </c>
      <c r="GNM29" s="32">
        <f t="shared" si="82"/>
        <v>0</v>
      </c>
      <c r="GNN29" s="32">
        <f t="shared" si="82"/>
        <v>0</v>
      </c>
      <c r="GNO29" s="32">
        <f t="shared" si="82"/>
        <v>0</v>
      </c>
      <c r="GNP29" s="32">
        <f t="shared" si="82"/>
        <v>0</v>
      </c>
      <c r="GNQ29" s="32">
        <f t="shared" ref="GNQ29:GQB29" si="83">GNQ9</f>
        <v>0</v>
      </c>
      <c r="GNR29" s="32">
        <f t="shared" si="83"/>
        <v>0</v>
      </c>
      <c r="GNS29" s="32">
        <f t="shared" si="83"/>
        <v>0</v>
      </c>
      <c r="GNT29" s="32">
        <f t="shared" si="83"/>
        <v>0</v>
      </c>
      <c r="GNU29" s="32">
        <f t="shared" si="83"/>
        <v>0</v>
      </c>
      <c r="GNV29" s="32">
        <f t="shared" si="83"/>
        <v>0</v>
      </c>
      <c r="GNW29" s="32">
        <f t="shared" si="83"/>
        <v>0</v>
      </c>
      <c r="GNX29" s="32">
        <f t="shared" si="83"/>
        <v>0</v>
      </c>
      <c r="GNY29" s="32">
        <f t="shared" si="83"/>
        <v>0</v>
      </c>
      <c r="GNZ29" s="32">
        <f t="shared" si="83"/>
        <v>0</v>
      </c>
      <c r="GOA29" s="32">
        <f t="shared" si="83"/>
        <v>0</v>
      </c>
      <c r="GOB29" s="32">
        <f t="shared" si="83"/>
        <v>0</v>
      </c>
      <c r="GOC29" s="32">
        <f t="shared" si="83"/>
        <v>0</v>
      </c>
      <c r="GOD29" s="32">
        <f t="shared" si="83"/>
        <v>0</v>
      </c>
      <c r="GOE29" s="32">
        <f t="shared" si="83"/>
        <v>0</v>
      </c>
      <c r="GOF29" s="32">
        <f t="shared" si="83"/>
        <v>0</v>
      </c>
      <c r="GOG29" s="32">
        <f t="shared" si="83"/>
        <v>0</v>
      </c>
      <c r="GOH29" s="32">
        <f t="shared" si="83"/>
        <v>0</v>
      </c>
      <c r="GOI29" s="32">
        <f t="shared" si="83"/>
        <v>0</v>
      </c>
      <c r="GOJ29" s="32">
        <f t="shared" si="83"/>
        <v>0</v>
      </c>
      <c r="GOK29" s="32">
        <f t="shared" si="83"/>
        <v>0</v>
      </c>
      <c r="GOL29" s="32">
        <f t="shared" si="83"/>
        <v>0</v>
      </c>
      <c r="GOM29" s="32">
        <f t="shared" si="83"/>
        <v>0</v>
      </c>
      <c r="GON29" s="32">
        <f t="shared" si="83"/>
        <v>0</v>
      </c>
      <c r="GOO29" s="32">
        <f t="shared" si="83"/>
        <v>0</v>
      </c>
      <c r="GOP29" s="32">
        <f t="shared" si="83"/>
        <v>0</v>
      </c>
      <c r="GOQ29" s="32">
        <f t="shared" si="83"/>
        <v>0</v>
      </c>
      <c r="GOR29" s="32">
        <f t="shared" si="83"/>
        <v>0</v>
      </c>
      <c r="GOS29" s="32">
        <f t="shared" si="83"/>
        <v>0</v>
      </c>
      <c r="GOT29" s="32">
        <f t="shared" si="83"/>
        <v>0</v>
      </c>
      <c r="GOU29" s="32">
        <f t="shared" si="83"/>
        <v>0</v>
      </c>
      <c r="GOV29" s="32">
        <f t="shared" si="83"/>
        <v>0</v>
      </c>
      <c r="GOW29" s="32">
        <f t="shared" si="83"/>
        <v>0</v>
      </c>
      <c r="GOX29" s="32">
        <f t="shared" si="83"/>
        <v>0</v>
      </c>
      <c r="GOY29" s="32">
        <f t="shared" si="83"/>
        <v>0</v>
      </c>
      <c r="GOZ29" s="32">
        <f t="shared" si="83"/>
        <v>0</v>
      </c>
      <c r="GPA29" s="32">
        <f t="shared" si="83"/>
        <v>0</v>
      </c>
      <c r="GPB29" s="32">
        <f t="shared" si="83"/>
        <v>0</v>
      </c>
      <c r="GPC29" s="32">
        <f t="shared" si="83"/>
        <v>0</v>
      </c>
      <c r="GPD29" s="32">
        <f t="shared" si="83"/>
        <v>0</v>
      </c>
      <c r="GPE29" s="32">
        <f t="shared" si="83"/>
        <v>0</v>
      </c>
      <c r="GPF29" s="32">
        <f t="shared" si="83"/>
        <v>0</v>
      </c>
      <c r="GPG29" s="32">
        <f t="shared" si="83"/>
        <v>0</v>
      </c>
      <c r="GPH29" s="32">
        <f t="shared" si="83"/>
        <v>0</v>
      </c>
      <c r="GPI29" s="32">
        <f t="shared" si="83"/>
        <v>0</v>
      </c>
      <c r="GPJ29" s="32">
        <f t="shared" si="83"/>
        <v>0</v>
      </c>
      <c r="GPK29" s="32">
        <f t="shared" si="83"/>
        <v>0</v>
      </c>
      <c r="GPL29" s="32">
        <f t="shared" si="83"/>
        <v>0</v>
      </c>
      <c r="GPM29" s="32">
        <f t="shared" si="83"/>
        <v>0</v>
      </c>
      <c r="GPN29" s="32">
        <f t="shared" si="83"/>
        <v>0</v>
      </c>
      <c r="GPO29" s="32">
        <f t="shared" si="83"/>
        <v>0</v>
      </c>
      <c r="GPP29" s="32">
        <f t="shared" si="83"/>
        <v>0</v>
      </c>
      <c r="GPQ29" s="32">
        <f t="shared" si="83"/>
        <v>0</v>
      </c>
      <c r="GPR29" s="32">
        <f t="shared" si="83"/>
        <v>0</v>
      </c>
      <c r="GPS29" s="32">
        <f t="shared" si="83"/>
        <v>0</v>
      </c>
      <c r="GPT29" s="32">
        <f t="shared" si="83"/>
        <v>0</v>
      </c>
      <c r="GPU29" s="32">
        <f t="shared" si="83"/>
        <v>0</v>
      </c>
      <c r="GPV29" s="32">
        <f t="shared" si="83"/>
        <v>0</v>
      </c>
      <c r="GPW29" s="32">
        <f t="shared" si="83"/>
        <v>0</v>
      </c>
      <c r="GPX29" s="32">
        <f t="shared" si="83"/>
        <v>0</v>
      </c>
      <c r="GPY29" s="32">
        <f t="shared" si="83"/>
        <v>0</v>
      </c>
      <c r="GPZ29" s="32">
        <f t="shared" si="83"/>
        <v>0</v>
      </c>
      <c r="GQA29" s="32">
        <f t="shared" si="83"/>
        <v>0</v>
      </c>
      <c r="GQB29" s="32">
        <f t="shared" si="83"/>
        <v>0</v>
      </c>
      <c r="GQC29" s="32">
        <f t="shared" ref="GQC29:GSN29" si="84">GQC9</f>
        <v>0</v>
      </c>
      <c r="GQD29" s="32">
        <f t="shared" si="84"/>
        <v>0</v>
      </c>
      <c r="GQE29" s="32">
        <f t="shared" si="84"/>
        <v>0</v>
      </c>
      <c r="GQF29" s="32">
        <f t="shared" si="84"/>
        <v>0</v>
      </c>
      <c r="GQG29" s="32">
        <f t="shared" si="84"/>
        <v>0</v>
      </c>
      <c r="GQH29" s="32">
        <f t="shared" si="84"/>
        <v>0</v>
      </c>
      <c r="GQI29" s="32">
        <f t="shared" si="84"/>
        <v>0</v>
      </c>
      <c r="GQJ29" s="32">
        <f t="shared" si="84"/>
        <v>0</v>
      </c>
      <c r="GQK29" s="32">
        <f t="shared" si="84"/>
        <v>0</v>
      </c>
      <c r="GQL29" s="32">
        <f t="shared" si="84"/>
        <v>0</v>
      </c>
      <c r="GQM29" s="32">
        <f t="shared" si="84"/>
        <v>0</v>
      </c>
      <c r="GQN29" s="32">
        <f t="shared" si="84"/>
        <v>0</v>
      </c>
      <c r="GQO29" s="32">
        <f t="shared" si="84"/>
        <v>0</v>
      </c>
      <c r="GQP29" s="32">
        <f t="shared" si="84"/>
        <v>0</v>
      </c>
      <c r="GQQ29" s="32">
        <f t="shared" si="84"/>
        <v>0</v>
      </c>
      <c r="GQR29" s="32">
        <f t="shared" si="84"/>
        <v>0</v>
      </c>
      <c r="GQS29" s="32">
        <f t="shared" si="84"/>
        <v>0</v>
      </c>
      <c r="GQT29" s="32">
        <f t="shared" si="84"/>
        <v>0</v>
      </c>
      <c r="GQU29" s="32">
        <f t="shared" si="84"/>
        <v>0</v>
      </c>
      <c r="GQV29" s="32">
        <f t="shared" si="84"/>
        <v>0</v>
      </c>
      <c r="GQW29" s="32">
        <f t="shared" si="84"/>
        <v>0</v>
      </c>
      <c r="GQX29" s="32">
        <f t="shared" si="84"/>
        <v>0</v>
      </c>
      <c r="GQY29" s="32">
        <f t="shared" si="84"/>
        <v>0</v>
      </c>
      <c r="GQZ29" s="32">
        <f t="shared" si="84"/>
        <v>0</v>
      </c>
      <c r="GRA29" s="32">
        <f t="shared" si="84"/>
        <v>0</v>
      </c>
      <c r="GRB29" s="32">
        <f t="shared" si="84"/>
        <v>0</v>
      </c>
      <c r="GRC29" s="32">
        <f t="shared" si="84"/>
        <v>0</v>
      </c>
      <c r="GRD29" s="32">
        <f t="shared" si="84"/>
        <v>0</v>
      </c>
      <c r="GRE29" s="32">
        <f t="shared" si="84"/>
        <v>0</v>
      </c>
      <c r="GRF29" s="32">
        <f t="shared" si="84"/>
        <v>0</v>
      </c>
      <c r="GRG29" s="32">
        <f t="shared" si="84"/>
        <v>0</v>
      </c>
      <c r="GRH29" s="32">
        <f t="shared" si="84"/>
        <v>0</v>
      </c>
      <c r="GRI29" s="32">
        <f t="shared" si="84"/>
        <v>0</v>
      </c>
      <c r="GRJ29" s="32">
        <f t="shared" si="84"/>
        <v>0</v>
      </c>
      <c r="GRK29" s="32">
        <f t="shared" si="84"/>
        <v>0</v>
      </c>
      <c r="GRL29" s="32">
        <f t="shared" si="84"/>
        <v>0</v>
      </c>
      <c r="GRM29" s="32">
        <f t="shared" si="84"/>
        <v>0</v>
      </c>
      <c r="GRN29" s="32">
        <f t="shared" si="84"/>
        <v>0</v>
      </c>
      <c r="GRO29" s="32">
        <f t="shared" si="84"/>
        <v>0</v>
      </c>
      <c r="GRP29" s="32">
        <f t="shared" si="84"/>
        <v>0</v>
      </c>
      <c r="GRQ29" s="32">
        <f t="shared" si="84"/>
        <v>0</v>
      </c>
      <c r="GRR29" s="32">
        <f t="shared" si="84"/>
        <v>0</v>
      </c>
      <c r="GRS29" s="32">
        <f t="shared" si="84"/>
        <v>0</v>
      </c>
      <c r="GRT29" s="32">
        <f t="shared" si="84"/>
        <v>0</v>
      </c>
      <c r="GRU29" s="32">
        <f t="shared" si="84"/>
        <v>0</v>
      </c>
      <c r="GRV29" s="32">
        <f t="shared" si="84"/>
        <v>0</v>
      </c>
      <c r="GRW29" s="32">
        <f t="shared" si="84"/>
        <v>0</v>
      </c>
      <c r="GRX29" s="32">
        <f t="shared" si="84"/>
        <v>0</v>
      </c>
      <c r="GRY29" s="32">
        <f t="shared" si="84"/>
        <v>0</v>
      </c>
      <c r="GRZ29" s="32">
        <f t="shared" si="84"/>
        <v>0</v>
      </c>
      <c r="GSA29" s="32">
        <f t="shared" si="84"/>
        <v>0</v>
      </c>
      <c r="GSB29" s="32">
        <f t="shared" si="84"/>
        <v>0</v>
      </c>
      <c r="GSC29" s="32">
        <f t="shared" si="84"/>
        <v>0</v>
      </c>
      <c r="GSD29" s="32">
        <f t="shared" si="84"/>
        <v>0</v>
      </c>
      <c r="GSE29" s="32">
        <f t="shared" si="84"/>
        <v>0</v>
      </c>
      <c r="GSF29" s="32">
        <f t="shared" si="84"/>
        <v>0</v>
      </c>
      <c r="GSG29" s="32">
        <f t="shared" si="84"/>
        <v>0</v>
      </c>
      <c r="GSH29" s="32">
        <f t="shared" si="84"/>
        <v>0</v>
      </c>
      <c r="GSI29" s="32">
        <f t="shared" si="84"/>
        <v>0</v>
      </c>
      <c r="GSJ29" s="32">
        <f t="shared" si="84"/>
        <v>0</v>
      </c>
      <c r="GSK29" s="32">
        <f t="shared" si="84"/>
        <v>0</v>
      </c>
      <c r="GSL29" s="32">
        <f t="shared" si="84"/>
        <v>0</v>
      </c>
      <c r="GSM29" s="32">
        <f t="shared" si="84"/>
        <v>0</v>
      </c>
      <c r="GSN29" s="32">
        <f t="shared" si="84"/>
        <v>0</v>
      </c>
      <c r="GSO29" s="32">
        <f t="shared" ref="GSO29:GUZ29" si="85">GSO9</f>
        <v>0</v>
      </c>
      <c r="GSP29" s="32">
        <f t="shared" si="85"/>
        <v>0</v>
      </c>
      <c r="GSQ29" s="32">
        <f t="shared" si="85"/>
        <v>0</v>
      </c>
      <c r="GSR29" s="32">
        <f t="shared" si="85"/>
        <v>0</v>
      </c>
      <c r="GSS29" s="32">
        <f t="shared" si="85"/>
        <v>0</v>
      </c>
      <c r="GST29" s="32">
        <f t="shared" si="85"/>
        <v>0</v>
      </c>
      <c r="GSU29" s="32">
        <f t="shared" si="85"/>
        <v>0</v>
      </c>
      <c r="GSV29" s="32">
        <f t="shared" si="85"/>
        <v>0</v>
      </c>
      <c r="GSW29" s="32">
        <f t="shared" si="85"/>
        <v>0</v>
      </c>
      <c r="GSX29" s="32">
        <f t="shared" si="85"/>
        <v>0</v>
      </c>
      <c r="GSY29" s="32">
        <f t="shared" si="85"/>
        <v>0</v>
      </c>
      <c r="GSZ29" s="32">
        <f t="shared" si="85"/>
        <v>0</v>
      </c>
      <c r="GTA29" s="32">
        <f t="shared" si="85"/>
        <v>0</v>
      </c>
      <c r="GTB29" s="32">
        <f t="shared" si="85"/>
        <v>0</v>
      </c>
      <c r="GTC29" s="32">
        <f t="shared" si="85"/>
        <v>0</v>
      </c>
      <c r="GTD29" s="32">
        <f t="shared" si="85"/>
        <v>0</v>
      </c>
      <c r="GTE29" s="32">
        <f t="shared" si="85"/>
        <v>0</v>
      </c>
      <c r="GTF29" s="32">
        <f t="shared" si="85"/>
        <v>0</v>
      </c>
      <c r="GTG29" s="32">
        <f t="shared" si="85"/>
        <v>0</v>
      </c>
      <c r="GTH29" s="32">
        <f t="shared" si="85"/>
        <v>0</v>
      </c>
      <c r="GTI29" s="32">
        <f t="shared" si="85"/>
        <v>0</v>
      </c>
      <c r="GTJ29" s="32">
        <f t="shared" si="85"/>
        <v>0</v>
      </c>
      <c r="GTK29" s="32">
        <f t="shared" si="85"/>
        <v>0</v>
      </c>
      <c r="GTL29" s="32">
        <f t="shared" si="85"/>
        <v>0</v>
      </c>
      <c r="GTM29" s="32">
        <f t="shared" si="85"/>
        <v>0</v>
      </c>
      <c r="GTN29" s="32">
        <f t="shared" si="85"/>
        <v>0</v>
      </c>
      <c r="GTO29" s="32">
        <f t="shared" si="85"/>
        <v>0</v>
      </c>
      <c r="GTP29" s="32">
        <f t="shared" si="85"/>
        <v>0</v>
      </c>
      <c r="GTQ29" s="32">
        <f t="shared" si="85"/>
        <v>0</v>
      </c>
      <c r="GTR29" s="32">
        <f t="shared" si="85"/>
        <v>0</v>
      </c>
      <c r="GTS29" s="32">
        <f t="shared" si="85"/>
        <v>0</v>
      </c>
      <c r="GTT29" s="32">
        <f t="shared" si="85"/>
        <v>0</v>
      </c>
      <c r="GTU29" s="32">
        <f t="shared" si="85"/>
        <v>0</v>
      </c>
      <c r="GTV29" s="32">
        <f t="shared" si="85"/>
        <v>0</v>
      </c>
      <c r="GTW29" s="32">
        <f t="shared" si="85"/>
        <v>0</v>
      </c>
      <c r="GTX29" s="32">
        <f t="shared" si="85"/>
        <v>0</v>
      </c>
      <c r="GTY29" s="32">
        <f t="shared" si="85"/>
        <v>0</v>
      </c>
      <c r="GTZ29" s="32">
        <f t="shared" si="85"/>
        <v>0</v>
      </c>
      <c r="GUA29" s="32">
        <f t="shared" si="85"/>
        <v>0</v>
      </c>
      <c r="GUB29" s="32">
        <f t="shared" si="85"/>
        <v>0</v>
      </c>
      <c r="GUC29" s="32">
        <f t="shared" si="85"/>
        <v>0</v>
      </c>
      <c r="GUD29" s="32">
        <f t="shared" si="85"/>
        <v>0</v>
      </c>
      <c r="GUE29" s="32">
        <f t="shared" si="85"/>
        <v>0</v>
      </c>
      <c r="GUF29" s="32">
        <f t="shared" si="85"/>
        <v>0</v>
      </c>
      <c r="GUG29" s="32">
        <f t="shared" si="85"/>
        <v>0</v>
      </c>
      <c r="GUH29" s="32">
        <f t="shared" si="85"/>
        <v>0</v>
      </c>
      <c r="GUI29" s="32">
        <f t="shared" si="85"/>
        <v>0</v>
      </c>
      <c r="GUJ29" s="32">
        <f t="shared" si="85"/>
        <v>0</v>
      </c>
      <c r="GUK29" s="32">
        <f t="shared" si="85"/>
        <v>0</v>
      </c>
      <c r="GUL29" s="32">
        <f t="shared" si="85"/>
        <v>0</v>
      </c>
      <c r="GUM29" s="32">
        <f t="shared" si="85"/>
        <v>0</v>
      </c>
      <c r="GUN29" s="32">
        <f t="shared" si="85"/>
        <v>0</v>
      </c>
      <c r="GUO29" s="32">
        <f t="shared" si="85"/>
        <v>0</v>
      </c>
      <c r="GUP29" s="32">
        <f t="shared" si="85"/>
        <v>0</v>
      </c>
      <c r="GUQ29" s="32">
        <f t="shared" si="85"/>
        <v>0</v>
      </c>
      <c r="GUR29" s="32">
        <f t="shared" si="85"/>
        <v>0</v>
      </c>
      <c r="GUS29" s="32">
        <f t="shared" si="85"/>
        <v>0</v>
      </c>
      <c r="GUT29" s="32">
        <f t="shared" si="85"/>
        <v>0</v>
      </c>
      <c r="GUU29" s="32">
        <f t="shared" si="85"/>
        <v>0</v>
      </c>
      <c r="GUV29" s="32">
        <f t="shared" si="85"/>
        <v>0</v>
      </c>
      <c r="GUW29" s="32">
        <f t="shared" si="85"/>
        <v>0</v>
      </c>
      <c r="GUX29" s="32">
        <f t="shared" si="85"/>
        <v>0</v>
      </c>
      <c r="GUY29" s="32">
        <f t="shared" si="85"/>
        <v>0</v>
      </c>
      <c r="GUZ29" s="32">
        <f t="shared" si="85"/>
        <v>0</v>
      </c>
      <c r="GVA29" s="32">
        <f t="shared" ref="GVA29:GXL29" si="86">GVA9</f>
        <v>0</v>
      </c>
      <c r="GVB29" s="32">
        <f t="shared" si="86"/>
        <v>0</v>
      </c>
      <c r="GVC29" s="32">
        <f t="shared" si="86"/>
        <v>0</v>
      </c>
      <c r="GVD29" s="32">
        <f t="shared" si="86"/>
        <v>0</v>
      </c>
      <c r="GVE29" s="32">
        <f t="shared" si="86"/>
        <v>0</v>
      </c>
      <c r="GVF29" s="32">
        <f t="shared" si="86"/>
        <v>0</v>
      </c>
      <c r="GVG29" s="32">
        <f t="shared" si="86"/>
        <v>0</v>
      </c>
      <c r="GVH29" s="32">
        <f t="shared" si="86"/>
        <v>0</v>
      </c>
      <c r="GVI29" s="32">
        <f t="shared" si="86"/>
        <v>0</v>
      </c>
      <c r="GVJ29" s="32">
        <f t="shared" si="86"/>
        <v>0</v>
      </c>
      <c r="GVK29" s="32">
        <f t="shared" si="86"/>
        <v>0</v>
      </c>
      <c r="GVL29" s="32">
        <f t="shared" si="86"/>
        <v>0</v>
      </c>
      <c r="GVM29" s="32">
        <f t="shared" si="86"/>
        <v>0</v>
      </c>
      <c r="GVN29" s="32">
        <f t="shared" si="86"/>
        <v>0</v>
      </c>
      <c r="GVO29" s="32">
        <f t="shared" si="86"/>
        <v>0</v>
      </c>
      <c r="GVP29" s="32">
        <f t="shared" si="86"/>
        <v>0</v>
      </c>
      <c r="GVQ29" s="32">
        <f t="shared" si="86"/>
        <v>0</v>
      </c>
      <c r="GVR29" s="32">
        <f t="shared" si="86"/>
        <v>0</v>
      </c>
      <c r="GVS29" s="32">
        <f t="shared" si="86"/>
        <v>0</v>
      </c>
      <c r="GVT29" s="32">
        <f t="shared" si="86"/>
        <v>0</v>
      </c>
      <c r="GVU29" s="32">
        <f t="shared" si="86"/>
        <v>0</v>
      </c>
      <c r="GVV29" s="32">
        <f t="shared" si="86"/>
        <v>0</v>
      </c>
      <c r="GVW29" s="32">
        <f t="shared" si="86"/>
        <v>0</v>
      </c>
      <c r="GVX29" s="32">
        <f t="shared" si="86"/>
        <v>0</v>
      </c>
      <c r="GVY29" s="32">
        <f t="shared" si="86"/>
        <v>0</v>
      </c>
      <c r="GVZ29" s="32">
        <f t="shared" si="86"/>
        <v>0</v>
      </c>
      <c r="GWA29" s="32">
        <f t="shared" si="86"/>
        <v>0</v>
      </c>
      <c r="GWB29" s="32">
        <f t="shared" si="86"/>
        <v>0</v>
      </c>
      <c r="GWC29" s="32">
        <f t="shared" si="86"/>
        <v>0</v>
      </c>
      <c r="GWD29" s="32">
        <f t="shared" si="86"/>
        <v>0</v>
      </c>
      <c r="GWE29" s="32">
        <f t="shared" si="86"/>
        <v>0</v>
      </c>
      <c r="GWF29" s="32">
        <f t="shared" si="86"/>
        <v>0</v>
      </c>
      <c r="GWG29" s="32">
        <f t="shared" si="86"/>
        <v>0</v>
      </c>
      <c r="GWH29" s="32">
        <f t="shared" si="86"/>
        <v>0</v>
      </c>
      <c r="GWI29" s="32">
        <f t="shared" si="86"/>
        <v>0</v>
      </c>
      <c r="GWJ29" s="32">
        <f t="shared" si="86"/>
        <v>0</v>
      </c>
      <c r="GWK29" s="32">
        <f t="shared" si="86"/>
        <v>0</v>
      </c>
      <c r="GWL29" s="32">
        <f t="shared" si="86"/>
        <v>0</v>
      </c>
      <c r="GWM29" s="32">
        <f t="shared" si="86"/>
        <v>0</v>
      </c>
      <c r="GWN29" s="32">
        <f t="shared" si="86"/>
        <v>0</v>
      </c>
      <c r="GWO29" s="32">
        <f t="shared" si="86"/>
        <v>0</v>
      </c>
      <c r="GWP29" s="32">
        <f t="shared" si="86"/>
        <v>0</v>
      </c>
      <c r="GWQ29" s="32">
        <f t="shared" si="86"/>
        <v>0</v>
      </c>
      <c r="GWR29" s="32">
        <f t="shared" si="86"/>
        <v>0</v>
      </c>
      <c r="GWS29" s="32">
        <f t="shared" si="86"/>
        <v>0</v>
      </c>
      <c r="GWT29" s="32">
        <f t="shared" si="86"/>
        <v>0</v>
      </c>
      <c r="GWU29" s="32">
        <f t="shared" si="86"/>
        <v>0</v>
      </c>
      <c r="GWV29" s="32">
        <f t="shared" si="86"/>
        <v>0</v>
      </c>
      <c r="GWW29" s="32">
        <f t="shared" si="86"/>
        <v>0</v>
      </c>
      <c r="GWX29" s="32">
        <f t="shared" si="86"/>
        <v>0</v>
      </c>
      <c r="GWY29" s="32">
        <f t="shared" si="86"/>
        <v>0</v>
      </c>
      <c r="GWZ29" s="32">
        <f t="shared" si="86"/>
        <v>0</v>
      </c>
      <c r="GXA29" s="32">
        <f t="shared" si="86"/>
        <v>0</v>
      </c>
      <c r="GXB29" s="32">
        <f t="shared" si="86"/>
        <v>0</v>
      </c>
      <c r="GXC29" s="32">
        <f t="shared" si="86"/>
        <v>0</v>
      </c>
      <c r="GXD29" s="32">
        <f t="shared" si="86"/>
        <v>0</v>
      </c>
      <c r="GXE29" s="32">
        <f t="shared" si="86"/>
        <v>0</v>
      </c>
      <c r="GXF29" s="32">
        <f t="shared" si="86"/>
        <v>0</v>
      </c>
      <c r="GXG29" s="32">
        <f t="shared" si="86"/>
        <v>0</v>
      </c>
      <c r="GXH29" s="32">
        <f t="shared" si="86"/>
        <v>0</v>
      </c>
      <c r="GXI29" s="32">
        <f t="shared" si="86"/>
        <v>0</v>
      </c>
      <c r="GXJ29" s="32">
        <f t="shared" si="86"/>
        <v>0</v>
      </c>
      <c r="GXK29" s="32">
        <f t="shared" si="86"/>
        <v>0</v>
      </c>
      <c r="GXL29" s="32">
        <f t="shared" si="86"/>
        <v>0</v>
      </c>
      <c r="GXM29" s="32">
        <f t="shared" ref="GXM29:GZX29" si="87">GXM9</f>
        <v>0</v>
      </c>
      <c r="GXN29" s="32">
        <f t="shared" si="87"/>
        <v>0</v>
      </c>
      <c r="GXO29" s="32">
        <f t="shared" si="87"/>
        <v>0</v>
      </c>
      <c r="GXP29" s="32">
        <f t="shared" si="87"/>
        <v>0</v>
      </c>
      <c r="GXQ29" s="32">
        <f t="shared" si="87"/>
        <v>0</v>
      </c>
      <c r="GXR29" s="32">
        <f t="shared" si="87"/>
        <v>0</v>
      </c>
      <c r="GXS29" s="32">
        <f t="shared" si="87"/>
        <v>0</v>
      </c>
      <c r="GXT29" s="32">
        <f t="shared" si="87"/>
        <v>0</v>
      </c>
      <c r="GXU29" s="32">
        <f t="shared" si="87"/>
        <v>0</v>
      </c>
      <c r="GXV29" s="32">
        <f t="shared" si="87"/>
        <v>0</v>
      </c>
      <c r="GXW29" s="32">
        <f t="shared" si="87"/>
        <v>0</v>
      </c>
      <c r="GXX29" s="32">
        <f t="shared" si="87"/>
        <v>0</v>
      </c>
      <c r="GXY29" s="32">
        <f t="shared" si="87"/>
        <v>0</v>
      </c>
      <c r="GXZ29" s="32">
        <f t="shared" si="87"/>
        <v>0</v>
      </c>
      <c r="GYA29" s="32">
        <f t="shared" si="87"/>
        <v>0</v>
      </c>
      <c r="GYB29" s="32">
        <f t="shared" si="87"/>
        <v>0</v>
      </c>
      <c r="GYC29" s="32">
        <f t="shared" si="87"/>
        <v>0</v>
      </c>
      <c r="GYD29" s="32">
        <f t="shared" si="87"/>
        <v>0</v>
      </c>
      <c r="GYE29" s="32">
        <f t="shared" si="87"/>
        <v>0</v>
      </c>
      <c r="GYF29" s="32">
        <f t="shared" si="87"/>
        <v>0</v>
      </c>
      <c r="GYG29" s="32">
        <f t="shared" si="87"/>
        <v>0</v>
      </c>
      <c r="GYH29" s="32">
        <f t="shared" si="87"/>
        <v>0</v>
      </c>
      <c r="GYI29" s="32">
        <f t="shared" si="87"/>
        <v>0</v>
      </c>
      <c r="GYJ29" s="32">
        <f t="shared" si="87"/>
        <v>0</v>
      </c>
      <c r="GYK29" s="32">
        <f t="shared" si="87"/>
        <v>0</v>
      </c>
      <c r="GYL29" s="32">
        <f t="shared" si="87"/>
        <v>0</v>
      </c>
      <c r="GYM29" s="32">
        <f t="shared" si="87"/>
        <v>0</v>
      </c>
      <c r="GYN29" s="32">
        <f t="shared" si="87"/>
        <v>0</v>
      </c>
      <c r="GYO29" s="32">
        <f t="shared" si="87"/>
        <v>0</v>
      </c>
      <c r="GYP29" s="32">
        <f t="shared" si="87"/>
        <v>0</v>
      </c>
      <c r="GYQ29" s="32">
        <f t="shared" si="87"/>
        <v>0</v>
      </c>
      <c r="GYR29" s="32">
        <f t="shared" si="87"/>
        <v>0</v>
      </c>
      <c r="GYS29" s="32">
        <f t="shared" si="87"/>
        <v>0</v>
      </c>
      <c r="GYT29" s="32">
        <f t="shared" si="87"/>
        <v>0</v>
      </c>
      <c r="GYU29" s="32">
        <f t="shared" si="87"/>
        <v>0</v>
      </c>
      <c r="GYV29" s="32">
        <f t="shared" si="87"/>
        <v>0</v>
      </c>
      <c r="GYW29" s="32">
        <f t="shared" si="87"/>
        <v>0</v>
      </c>
      <c r="GYX29" s="32">
        <f t="shared" si="87"/>
        <v>0</v>
      </c>
      <c r="GYY29" s="32">
        <f t="shared" si="87"/>
        <v>0</v>
      </c>
      <c r="GYZ29" s="32">
        <f t="shared" si="87"/>
        <v>0</v>
      </c>
      <c r="GZA29" s="32">
        <f t="shared" si="87"/>
        <v>0</v>
      </c>
      <c r="GZB29" s="32">
        <f t="shared" si="87"/>
        <v>0</v>
      </c>
      <c r="GZC29" s="32">
        <f t="shared" si="87"/>
        <v>0</v>
      </c>
      <c r="GZD29" s="32">
        <f t="shared" si="87"/>
        <v>0</v>
      </c>
      <c r="GZE29" s="32">
        <f t="shared" si="87"/>
        <v>0</v>
      </c>
      <c r="GZF29" s="32">
        <f t="shared" si="87"/>
        <v>0</v>
      </c>
      <c r="GZG29" s="32">
        <f t="shared" si="87"/>
        <v>0</v>
      </c>
      <c r="GZH29" s="32">
        <f t="shared" si="87"/>
        <v>0</v>
      </c>
      <c r="GZI29" s="32">
        <f t="shared" si="87"/>
        <v>0</v>
      </c>
      <c r="GZJ29" s="32">
        <f t="shared" si="87"/>
        <v>0</v>
      </c>
      <c r="GZK29" s="32">
        <f t="shared" si="87"/>
        <v>0</v>
      </c>
      <c r="GZL29" s="32">
        <f t="shared" si="87"/>
        <v>0</v>
      </c>
      <c r="GZM29" s="32">
        <f t="shared" si="87"/>
        <v>0</v>
      </c>
      <c r="GZN29" s="32">
        <f t="shared" si="87"/>
        <v>0</v>
      </c>
      <c r="GZO29" s="32">
        <f t="shared" si="87"/>
        <v>0</v>
      </c>
      <c r="GZP29" s="32">
        <f t="shared" si="87"/>
        <v>0</v>
      </c>
      <c r="GZQ29" s="32">
        <f t="shared" si="87"/>
        <v>0</v>
      </c>
      <c r="GZR29" s="32">
        <f t="shared" si="87"/>
        <v>0</v>
      </c>
      <c r="GZS29" s="32">
        <f t="shared" si="87"/>
        <v>0</v>
      </c>
      <c r="GZT29" s="32">
        <f t="shared" si="87"/>
        <v>0</v>
      </c>
      <c r="GZU29" s="32">
        <f t="shared" si="87"/>
        <v>0</v>
      </c>
      <c r="GZV29" s="32">
        <f t="shared" si="87"/>
        <v>0</v>
      </c>
      <c r="GZW29" s="32">
        <f t="shared" si="87"/>
        <v>0</v>
      </c>
      <c r="GZX29" s="32">
        <f t="shared" si="87"/>
        <v>0</v>
      </c>
      <c r="GZY29" s="32">
        <f t="shared" ref="GZY29:HCJ29" si="88">GZY9</f>
        <v>0</v>
      </c>
      <c r="GZZ29" s="32">
        <f t="shared" si="88"/>
        <v>0</v>
      </c>
      <c r="HAA29" s="32">
        <f t="shared" si="88"/>
        <v>0</v>
      </c>
      <c r="HAB29" s="32">
        <f t="shared" si="88"/>
        <v>0</v>
      </c>
      <c r="HAC29" s="32">
        <f t="shared" si="88"/>
        <v>0</v>
      </c>
      <c r="HAD29" s="32">
        <f t="shared" si="88"/>
        <v>0</v>
      </c>
      <c r="HAE29" s="32">
        <f t="shared" si="88"/>
        <v>0</v>
      </c>
      <c r="HAF29" s="32">
        <f t="shared" si="88"/>
        <v>0</v>
      </c>
      <c r="HAG29" s="32">
        <f t="shared" si="88"/>
        <v>0</v>
      </c>
      <c r="HAH29" s="32">
        <f t="shared" si="88"/>
        <v>0</v>
      </c>
      <c r="HAI29" s="32">
        <f t="shared" si="88"/>
        <v>0</v>
      </c>
      <c r="HAJ29" s="32">
        <f t="shared" si="88"/>
        <v>0</v>
      </c>
      <c r="HAK29" s="32">
        <f t="shared" si="88"/>
        <v>0</v>
      </c>
      <c r="HAL29" s="32">
        <f t="shared" si="88"/>
        <v>0</v>
      </c>
      <c r="HAM29" s="32">
        <f t="shared" si="88"/>
        <v>0</v>
      </c>
      <c r="HAN29" s="32">
        <f t="shared" si="88"/>
        <v>0</v>
      </c>
      <c r="HAO29" s="32">
        <f t="shared" si="88"/>
        <v>0</v>
      </c>
      <c r="HAP29" s="32">
        <f t="shared" si="88"/>
        <v>0</v>
      </c>
      <c r="HAQ29" s="32">
        <f t="shared" si="88"/>
        <v>0</v>
      </c>
      <c r="HAR29" s="32">
        <f t="shared" si="88"/>
        <v>0</v>
      </c>
      <c r="HAS29" s="32">
        <f t="shared" si="88"/>
        <v>0</v>
      </c>
      <c r="HAT29" s="32">
        <f t="shared" si="88"/>
        <v>0</v>
      </c>
      <c r="HAU29" s="32">
        <f t="shared" si="88"/>
        <v>0</v>
      </c>
      <c r="HAV29" s="32">
        <f t="shared" si="88"/>
        <v>0</v>
      </c>
      <c r="HAW29" s="32">
        <f t="shared" si="88"/>
        <v>0</v>
      </c>
      <c r="HAX29" s="32">
        <f t="shared" si="88"/>
        <v>0</v>
      </c>
      <c r="HAY29" s="32">
        <f t="shared" si="88"/>
        <v>0</v>
      </c>
      <c r="HAZ29" s="32">
        <f t="shared" si="88"/>
        <v>0</v>
      </c>
      <c r="HBA29" s="32">
        <f t="shared" si="88"/>
        <v>0</v>
      </c>
      <c r="HBB29" s="32">
        <f t="shared" si="88"/>
        <v>0</v>
      </c>
      <c r="HBC29" s="32">
        <f t="shared" si="88"/>
        <v>0</v>
      </c>
      <c r="HBD29" s="32">
        <f t="shared" si="88"/>
        <v>0</v>
      </c>
      <c r="HBE29" s="32">
        <f t="shared" si="88"/>
        <v>0</v>
      </c>
      <c r="HBF29" s="32">
        <f t="shared" si="88"/>
        <v>0</v>
      </c>
      <c r="HBG29" s="32">
        <f t="shared" si="88"/>
        <v>0</v>
      </c>
      <c r="HBH29" s="32">
        <f t="shared" si="88"/>
        <v>0</v>
      </c>
      <c r="HBI29" s="32">
        <f t="shared" si="88"/>
        <v>0</v>
      </c>
      <c r="HBJ29" s="32">
        <f t="shared" si="88"/>
        <v>0</v>
      </c>
      <c r="HBK29" s="32">
        <f t="shared" si="88"/>
        <v>0</v>
      </c>
      <c r="HBL29" s="32">
        <f t="shared" si="88"/>
        <v>0</v>
      </c>
      <c r="HBM29" s="32">
        <f t="shared" si="88"/>
        <v>0</v>
      </c>
      <c r="HBN29" s="32">
        <f t="shared" si="88"/>
        <v>0</v>
      </c>
      <c r="HBO29" s="32">
        <f t="shared" si="88"/>
        <v>0</v>
      </c>
      <c r="HBP29" s="32">
        <f t="shared" si="88"/>
        <v>0</v>
      </c>
      <c r="HBQ29" s="32">
        <f t="shared" si="88"/>
        <v>0</v>
      </c>
      <c r="HBR29" s="32">
        <f t="shared" si="88"/>
        <v>0</v>
      </c>
      <c r="HBS29" s="32">
        <f t="shared" si="88"/>
        <v>0</v>
      </c>
      <c r="HBT29" s="32">
        <f t="shared" si="88"/>
        <v>0</v>
      </c>
      <c r="HBU29" s="32">
        <f t="shared" si="88"/>
        <v>0</v>
      </c>
      <c r="HBV29" s="32">
        <f t="shared" si="88"/>
        <v>0</v>
      </c>
      <c r="HBW29" s="32">
        <f t="shared" si="88"/>
        <v>0</v>
      </c>
      <c r="HBX29" s="32">
        <f t="shared" si="88"/>
        <v>0</v>
      </c>
      <c r="HBY29" s="32">
        <f t="shared" si="88"/>
        <v>0</v>
      </c>
      <c r="HBZ29" s="32">
        <f t="shared" si="88"/>
        <v>0</v>
      </c>
      <c r="HCA29" s="32">
        <f t="shared" si="88"/>
        <v>0</v>
      </c>
      <c r="HCB29" s="32">
        <f t="shared" si="88"/>
        <v>0</v>
      </c>
      <c r="HCC29" s="32">
        <f t="shared" si="88"/>
        <v>0</v>
      </c>
      <c r="HCD29" s="32">
        <f t="shared" si="88"/>
        <v>0</v>
      </c>
      <c r="HCE29" s="32">
        <f t="shared" si="88"/>
        <v>0</v>
      </c>
      <c r="HCF29" s="32">
        <f t="shared" si="88"/>
        <v>0</v>
      </c>
      <c r="HCG29" s="32">
        <f t="shared" si="88"/>
        <v>0</v>
      </c>
      <c r="HCH29" s="32">
        <f t="shared" si="88"/>
        <v>0</v>
      </c>
      <c r="HCI29" s="32">
        <f t="shared" si="88"/>
        <v>0</v>
      </c>
      <c r="HCJ29" s="32">
        <f t="shared" si="88"/>
        <v>0</v>
      </c>
      <c r="HCK29" s="32">
        <f t="shared" ref="HCK29:HEV29" si="89">HCK9</f>
        <v>0</v>
      </c>
      <c r="HCL29" s="32">
        <f t="shared" si="89"/>
        <v>0</v>
      </c>
      <c r="HCM29" s="32">
        <f t="shared" si="89"/>
        <v>0</v>
      </c>
      <c r="HCN29" s="32">
        <f t="shared" si="89"/>
        <v>0</v>
      </c>
      <c r="HCO29" s="32">
        <f t="shared" si="89"/>
        <v>0</v>
      </c>
      <c r="HCP29" s="32">
        <f t="shared" si="89"/>
        <v>0</v>
      </c>
      <c r="HCQ29" s="32">
        <f t="shared" si="89"/>
        <v>0</v>
      </c>
      <c r="HCR29" s="32">
        <f t="shared" si="89"/>
        <v>0</v>
      </c>
      <c r="HCS29" s="32">
        <f t="shared" si="89"/>
        <v>0</v>
      </c>
      <c r="HCT29" s="32">
        <f t="shared" si="89"/>
        <v>0</v>
      </c>
      <c r="HCU29" s="32">
        <f t="shared" si="89"/>
        <v>0</v>
      </c>
      <c r="HCV29" s="32">
        <f t="shared" si="89"/>
        <v>0</v>
      </c>
      <c r="HCW29" s="32">
        <f t="shared" si="89"/>
        <v>0</v>
      </c>
      <c r="HCX29" s="32">
        <f t="shared" si="89"/>
        <v>0</v>
      </c>
      <c r="HCY29" s="32">
        <f t="shared" si="89"/>
        <v>0</v>
      </c>
      <c r="HCZ29" s="32">
        <f t="shared" si="89"/>
        <v>0</v>
      </c>
      <c r="HDA29" s="32">
        <f t="shared" si="89"/>
        <v>0</v>
      </c>
      <c r="HDB29" s="32">
        <f t="shared" si="89"/>
        <v>0</v>
      </c>
      <c r="HDC29" s="32">
        <f t="shared" si="89"/>
        <v>0</v>
      </c>
      <c r="HDD29" s="32">
        <f t="shared" si="89"/>
        <v>0</v>
      </c>
      <c r="HDE29" s="32">
        <f t="shared" si="89"/>
        <v>0</v>
      </c>
      <c r="HDF29" s="32">
        <f t="shared" si="89"/>
        <v>0</v>
      </c>
      <c r="HDG29" s="32">
        <f t="shared" si="89"/>
        <v>0</v>
      </c>
      <c r="HDH29" s="32">
        <f t="shared" si="89"/>
        <v>0</v>
      </c>
      <c r="HDI29" s="32">
        <f t="shared" si="89"/>
        <v>0</v>
      </c>
      <c r="HDJ29" s="32">
        <f t="shared" si="89"/>
        <v>0</v>
      </c>
      <c r="HDK29" s="32">
        <f t="shared" si="89"/>
        <v>0</v>
      </c>
      <c r="HDL29" s="32">
        <f t="shared" si="89"/>
        <v>0</v>
      </c>
      <c r="HDM29" s="32">
        <f t="shared" si="89"/>
        <v>0</v>
      </c>
      <c r="HDN29" s="32">
        <f t="shared" si="89"/>
        <v>0</v>
      </c>
      <c r="HDO29" s="32">
        <f t="shared" si="89"/>
        <v>0</v>
      </c>
      <c r="HDP29" s="32">
        <f t="shared" si="89"/>
        <v>0</v>
      </c>
      <c r="HDQ29" s="32">
        <f t="shared" si="89"/>
        <v>0</v>
      </c>
      <c r="HDR29" s="32">
        <f t="shared" si="89"/>
        <v>0</v>
      </c>
      <c r="HDS29" s="32">
        <f t="shared" si="89"/>
        <v>0</v>
      </c>
      <c r="HDT29" s="32">
        <f t="shared" si="89"/>
        <v>0</v>
      </c>
      <c r="HDU29" s="32">
        <f t="shared" si="89"/>
        <v>0</v>
      </c>
      <c r="HDV29" s="32">
        <f t="shared" si="89"/>
        <v>0</v>
      </c>
      <c r="HDW29" s="32">
        <f t="shared" si="89"/>
        <v>0</v>
      </c>
      <c r="HDX29" s="32">
        <f t="shared" si="89"/>
        <v>0</v>
      </c>
      <c r="HDY29" s="32">
        <f t="shared" si="89"/>
        <v>0</v>
      </c>
      <c r="HDZ29" s="32">
        <f t="shared" si="89"/>
        <v>0</v>
      </c>
      <c r="HEA29" s="32">
        <f t="shared" si="89"/>
        <v>0</v>
      </c>
      <c r="HEB29" s="32">
        <f t="shared" si="89"/>
        <v>0</v>
      </c>
      <c r="HEC29" s="32">
        <f t="shared" si="89"/>
        <v>0</v>
      </c>
      <c r="HED29" s="32">
        <f t="shared" si="89"/>
        <v>0</v>
      </c>
      <c r="HEE29" s="32">
        <f t="shared" si="89"/>
        <v>0</v>
      </c>
      <c r="HEF29" s="32">
        <f t="shared" si="89"/>
        <v>0</v>
      </c>
      <c r="HEG29" s="32">
        <f t="shared" si="89"/>
        <v>0</v>
      </c>
      <c r="HEH29" s="32">
        <f t="shared" si="89"/>
        <v>0</v>
      </c>
      <c r="HEI29" s="32">
        <f t="shared" si="89"/>
        <v>0</v>
      </c>
      <c r="HEJ29" s="32">
        <f t="shared" si="89"/>
        <v>0</v>
      </c>
      <c r="HEK29" s="32">
        <f t="shared" si="89"/>
        <v>0</v>
      </c>
      <c r="HEL29" s="32">
        <f t="shared" si="89"/>
        <v>0</v>
      </c>
      <c r="HEM29" s="32">
        <f t="shared" si="89"/>
        <v>0</v>
      </c>
      <c r="HEN29" s="32">
        <f t="shared" si="89"/>
        <v>0</v>
      </c>
      <c r="HEO29" s="32">
        <f t="shared" si="89"/>
        <v>0</v>
      </c>
      <c r="HEP29" s="32">
        <f t="shared" si="89"/>
        <v>0</v>
      </c>
      <c r="HEQ29" s="32">
        <f t="shared" si="89"/>
        <v>0</v>
      </c>
      <c r="HER29" s="32">
        <f t="shared" si="89"/>
        <v>0</v>
      </c>
      <c r="HES29" s="32">
        <f t="shared" si="89"/>
        <v>0</v>
      </c>
      <c r="HET29" s="32">
        <f t="shared" si="89"/>
        <v>0</v>
      </c>
      <c r="HEU29" s="32">
        <f t="shared" si="89"/>
        <v>0</v>
      </c>
      <c r="HEV29" s="32">
        <f t="shared" si="89"/>
        <v>0</v>
      </c>
      <c r="HEW29" s="32">
        <f t="shared" ref="HEW29:HHH29" si="90">HEW9</f>
        <v>0</v>
      </c>
      <c r="HEX29" s="32">
        <f t="shared" si="90"/>
        <v>0</v>
      </c>
      <c r="HEY29" s="32">
        <f t="shared" si="90"/>
        <v>0</v>
      </c>
      <c r="HEZ29" s="32">
        <f t="shared" si="90"/>
        <v>0</v>
      </c>
      <c r="HFA29" s="32">
        <f t="shared" si="90"/>
        <v>0</v>
      </c>
      <c r="HFB29" s="32">
        <f t="shared" si="90"/>
        <v>0</v>
      </c>
      <c r="HFC29" s="32">
        <f t="shared" si="90"/>
        <v>0</v>
      </c>
      <c r="HFD29" s="32">
        <f t="shared" si="90"/>
        <v>0</v>
      </c>
      <c r="HFE29" s="32">
        <f t="shared" si="90"/>
        <v>0</v>
      </c>
      <c r="HFF29" s="32">
        <f t="shared" si="90"/>
        <v>0</v>
      </c>
      <c r="HFG29" s="32">
        <f t="shared" si="90"/>
        <v>0</v>
      </c>
      <c r="HFH29" s="32">
        <f t="shared" si="90"/>
        <v>0</v>
      </c>
      <c r="HFI29" s="32">
        <f t="shared" si="90"/>
        <v>0</v>
      </c>
      <c r="HFJ29" s="32">
        <f t="shared" si="90"/>
        <v>0</v>
      </c>
      <c r="HFK29" s="32">
        <f t="shared" si="90"/>
        <v>0</v>
      </c>
      <c r="HFL29" s="32">
        <f t="shared" si="90"/>
        <v>0</v>
      </c>
      <c r="HFM29" s="32">
        <f t="shared" si="90"/>
        <v>0</v>
      </c>
      <c r="HFN29" s="32">
        <f t="shared" si="90"/>
        <v>0</v>
      </c>
      <c r="HFO29" s="32">
        <f t="shared" si="90"/>
        <v>0</v>
      </c>
      <c r="HFP29" s="32">
        <f t="shared" si="90"/>
        <v>0</v>
      </c>
      <c r="HFQ29" s="32">
        <f t="shared" si="90"/>
        <v>0</v>
      </c>
      <c r="HFR29" s="32">
        <f t="shared" si="90"/>
        <v>0</v>
      </c>
      <c r="HFS29" s="32">
        <f t="shared" si="90"/>
        <v>0</v>
      </c>
      <c r="HFT29" s="32">
        <f t="shared" si="90"/>
        <v>0</v>
      </c>
      <c r="HFU29" s="32">
        <f t="shared" si="90"/>
        <v>0</v>
      </c>
      <c r="HFV29" s="32">
        <f t="shared" si="90"/>
        <v>0</v>
      </c>
      <c r="HFW29" s="32">
        <f t="shared" si="90"/>
        <v>0</v>
      </c>
      <c r="HFX29" s="32">
        <f t="shared" si="90"/>
        <v>0</v>
      </c>
      <c r="HFY29" s="32">
        <f t="shared" si="90"/>
        <v>0</v>
      </c>
      <c r="HFZ29" s="32">
        <f t="shared" si="90"/>
        <v>0</v>
      </c>
      <c r="HGA29" s="32">
        <f t="shared" si="90"/>
        <v>0</v>
      </c>
      <c r="HGB29" s="32">
        <f t="shared" si="90"/>
        <v>0</v>
      </c>
      <c r="HGC29" s="32">
        <f t="shared" si="90"/>
        <v>0</v>
      </c>
      <c r="HGD29" s="32">
        <f t="shared" si="90"/>
        <v>0</v>
      </c>
      <c r="HGE29" s="32">
        <f t="shared" si="90"/>
        <v>0</v>
      </c>
      <c r="HGF29" s="32">
        <f t="shared" si="90"/>
        <v>0</v>
      </c>
      <c r="HGG29" s="32">
        <f t="shared" si="90"/>
        <v>0</v>
      </c>
      <c r="HGH29" s="32">
        <f t="shared" si="90"/>
        <v>0</v>
      </c>
      <c r="HGI29" s="32">
        <f t="shared" si="90"/>
        <v>0</v>
      </c>
      <c r="HGJ29" s="32">
        <f t="shared" si="90"/>
        <v>0</v>
      </c>
      <c r="HGK29" s="32">
        <f t="shared" si="90"/>
        <v>0</v>
      </c>
      <c r="HGL29" s="32">
        <f t="shared" si="90"/>
        <v>0</v>
      </c>
      <c r="HGM29" s="32">
        <f t="shared" si="90"/>
        <v>0</v>
      </c>
      <c r="HGN29" s="32">
        <f t="shared" si="90"/>
        <v>0</v>
      </c>
      <c r="HGO29" s="32">
        <f t="shared" si="90"/>
        <v>0</v>
      </c>
      <c r="HGP29" s="32">
        <f t="shared" si="90"/>
        <v>0</v>
      </c>
      <c r="HGQ29" s="32">
        <f t="shared" si="90"/>
        <v>0</v>
      </c>
      <c r="HGR29" s="32">
        <f t="shared" si="90"/>
        <v>0</v>
      </c>
      <c r="HGS29" s="32">
        <f t="shared" si="90"/>
        <v>0</v>
      </c>
      <c r="HGT29" s="32">
        <f t="shared" si="90"/>
        <v>0</v>
      </c>
      <c r="HGU29" s="32">
        <f t="shared" si="90"/>
        <v>0</v>
      </c>
      <c r="HGV29" s="32">
        <f t="shared" si="90"/>
        <v>0</v>
      </c>
      <c r="HGW29" s="32">
        <f t="shared" si="90"/>
        <v>0</v>
      </c>
      <c r="HGX29" s="32">
        <f t="shared" si="90"/>
        <v>0</v>
      </c>
      <c r="HGY29" s="32">
        <f t="shared" si="90"/>
        <v>0</v>
      </c>
      <c r="HGZ29" s="32">
        <f t="shared" si="90"/>
        <v>0</v>
      </c>
      <c r="HHA29" s="32">
        <f t="shared" si="90"/>
        <v>0</v>
      </c>
      <c r="HHB29" s="32">
        <f t="shared" si="90"/>
        <v>0</v>
      </c>
      <c r="HHC29" s="32">
        <f t="shared" si="90"/>
        <v>0</v>
      </c>
      <c r="HHD29" s="32">
        <f t="shared" si="90"/>
        <v>0</v>
      </c>
      <c r="HHE29" s="32">
        <f t="shared" si="90"/>
        <v>0</v>
      </c>
      <c r="HHF29" s="32">
        <f t="shared" si="90"/>
        <v>0</v>
      </c>
      <c r="HHG29" s="32">
        <f t="shared" si="90"/>
        <v>0</v>
      </c>
      <c r="HHH29" s="32">
        <f t="shared" si="90"/>
        <v>0</v>
      </c>
      <c r="HHI29" s="32">
        <f t="shared" ref="HHI29:HJT29" si="91">HHI9</f>
        <v>0</v>
      </c>
      <c r="HHJ29" s="32">
        <f t="shared" si="91"/>
        <v>0</v>
      </c>
      <c r="HHK29" s="32">
        <f t="shared" si="91"/>
        <v>0</v>
      </c>
      <c r="HHL29" s="32">
        <f t="shared" si="91"/>
        <v>0</v>
      </c>
      <c r="HHM29" s="32">
        <f t="shared" si="91"/>
        <v>0</v>
      </c>
      <c r="HHN29" s="32">
        <f t="shared" si="91"/>
        <v>0</v>
      </c>
      <c r="HHO29" s="32">
        <f t="shared" si="91"/>
        <v>0</v>
      </c>
      <c r="HHP29" s="32">
        <f t="shared" si="91"/>
        <v>0</v>
      </c>
      <c r="HHQ29" s="32">
        <f t="shared" si="91"/>
        <v>0</v>
      </c>
      <c r="HHR29" s="32">
        <f t="shared" si="91"/>
        <v>0</v>
      </c>
      <c r="HHS29" s="32">
        <f t="shared" si="91"/>
        <v>0</v>
      </c>
      <c r="HHT29" s="32">
        <f t="shared" si="91"/>
        <v>0</v>
      </c>
      <c r="HHU29" s="32">
        <f t="shared" si="91"/>
        <v>0</v>
      </c>
      <c r="HHV29" s="32">
        <f t="shared" si="91"/>
        <v>0</v>
      </c>
      <c r="HHW29" s="32">
        <f t="shared" si="91"/>
        <v>0</v>
      </c>
      <c r="HHX29" s="32">
        <f t="shared" si="91"/>
        <v>0</v>
      </c>
      <c r="HHY29" s="32">
        <f t="shared" si="91"/>
        <v>0</v>
      </c>
      <c r="HHZ29" s="32">
        <f t="shared" si="91"/>
        <v>0</v>
      </c>
      <c r="HIA29" s="32">
        <f t="shared" si="91"/>
        <v>0</v>
      </c>
      <c r="HIB29" s="32">
        <f t="shared" si="91"/>
        <v>0</v>
      </c>
      <c r="HIC29" s="32">
        <f t="shared" si="91"/>
        <v>0</v>
      </c>
      <c r="HID29" s="32">
        <f t="shared" si="91"/>
        <v>0</v>
      </c>
      <c r="HIE29" s="32">
        <f t="shared" si="91"/>
        <v>0</v>
      </c>
      <c r="HIF29" s="32">
        <f t="shared" si="91"/>
        <v>0</v>
      </c>
      <c r="HIG29" s="32">
        <f t="shared" si="91"/>
        <v>0</v>
      </c>
      <c r="HIH29" s="32">
        <f t="shared" si="91"/>
        <v>0</v>
      </c>
      <c r="HII29" s="32">
        <f t="shared" si="91"/>
        <v>0</v>
      </c>
      <c r="HIJ29" s="32">
        <f t="shared" si="91"/>
        <v>0</v>
      </c>
      <c r="HIK29" s="32">
        <f t="shared" si="91"/>
        <v>0</v>
      </c>
      <c r="HIL29" s="32">
        <f t="shared" si="91"/>
        <v>0</v>
      </c>
      <c r="HIM29" s="32">
        <f t="shared" si="91"/>
        <v>0</v>
      </c>
      <c r="HIN29" s="32">
        <f t="shared" si="91"/>
        <v>0</v>
      </c>
      <c r="HIO29" s="32">
        <f t="shared" si="91"/>
        <v>0</v>
      </c>
      <c r="HIP29" s="32">
        <f t="shared" si="91"/>
        <v>0</v>
      </c>
      <c r="HIQ29" s="32">
        <f t="shared" si="91"/>
        <v>0</v>
      </c>
      <c r="HIR29" s="32">
        <f t="shared" si="91"/>
        <v>0</v>
      </c>
      <c r="HIS29" s="32">
        <f t="shared" si="91"/>
        <v>0</v>
      </c>
      <c r="HIT29" s="32">
        <f t="shared" si="91"/>
        <v>0</v>
      </c>
      <c r="HIU29" s="32">
        <f t="shared" si="91"/>
        <v>0</v>
      </c>
      <c r="HIV29" s="32">
        <f t="shared" si="91"/>
        <v>0</v>
      </c>
      <c r="HIW29" s="32">
        <f t="shared" si="91"/>
        <v>0</v>
      </c>
      <c r="HIX29" s="32">
        <f t="shared" si="91"/>
        <v>0</v>
      </c>
      <c r="HIY29" s="32">
        <f t="shared" si="91"/>
        <v>0</v>
      </c>
      <c r="HIZ29" s="32">
        <f t="shared" si="91"/>
        <v>0</v>
      </c>
      <c r="HJA29" s="32">
        <f t="shared" si="91"/>
        <v>0</v>
      </c>
      <c r="HJB29" s="32">
        <f t="shared" si="91"/>
        <v>0</v>
      </c>
      <c r="HJC29" s="32">
        <f t="shared" si="91"/>
        <v>0</v>
      </c>
      <c r="HJD29" s="32">
        <f t="shared" si="91"/>
        <v>0</v>
      </c>
      <c r="HJE29" s="32">
        <f t="shared" si="91"/>
        <v>0</v>
      </c>
      <c r="HJF29" s="32">
        <f t="shared" si="91"/>
        <v>0</v>
      </c>
      <c r="HJG29" s="32">
        <f t="shared" si="91"/>
        <v>0</v>
      </c>
      <c r="HJH29" s="32">
        <f t="shared" si="91"/>
        <v>0</v>
      </c>
      <c r="HJI29" s="32">
        <f t="shared" si="91"/>
        <v>0</v>
      </c>
      <c r="HJJ29" s="32">
        <f t="shared" si="91"/>
        <v>0</v>
      </c>
      <c r="HJK29" s="32">
        <f t="shared" si="91"/>
        <v>0</v>
      </c>
      <c r="HJL29" s="32">
        <f t="shared" si="91"/>
        <v>0</v>
      </c>
      <c r="HJM29" s="32">
        <f t="shared" si="91"/>
        <v>0</v>
      </c>
      <c r="HJN29" s="32">
        <f t="shared" si="91"/>
        <v>0</v>
      </c>
      <c r="HJO29" s="32">
        <f t="shared" si="91"/>
        <v>0</v>
      </c>
      <c r="HJP29" s="32">
        <f t="shared" si="91"/>
        <v>0</v>
      </c>
      <c r="HJQ29" s="32">
        <f t="shared" si="91"/>
        <v>0</v>
      </c>
      <c r="HJR29" s="32">
        <f t="shared" si="91"/>
        <v>0</v>
      </c>
      <c r="HJS29" s="32">
        <f t="shared" si="91"/>
        <v>0</v>
      </c>
      <c r="HJT29" s="32">
        <f t="shared" si="91"/>
        <v>0</v>
      </c>
      <c r="HJU29" s="32">
        <f t="shared" ref="HJU29:HMF29" si="92">HJU9</f>
        <v>0</v>
      </c>
      <c r="HJV29" s="32">
        <f t="shared" si="92"/>
        <v>0</v>
      </c>
      <c r="HJW29" s="32">
        <f t="shared" si="92"/>
        <v>0</v>
      </c>
      <c r="HJX29" s="32">
        <f t="shared" si="92"/>
        <v>0</v>
      </c>
      <c r="HJY29" s="32">
        <f t="shared" si="92"/>
        <v>0</v>
      </c>
      <c r="HJZ29" s="32">
        <f t="shared" si="92"/>
        <v>0</v>
      </c>
      <c r="HKA29" s="32">
        <f t="shared" si="92"/>
        <v>0</v>
      </c>
      <c r="HKB29" s="32">
        <f t="shared" si="92"/>
        <v>0</v>
      </c>
      <c r="HKC29" s="32">
        <f t="shared" si="92"/>
        <v>0</v>
      </c>
      <c r="HKD29" s="32">
        <f t="shared" si="92"/>
        <v>0</v>
      </c>
      <c r="HKE29" s="32">
        <f t="shared" si="92"/>
        <v>0</v>
      </c>
      <c r="HKF29" s="32">
        <f t="shared" si="92"/>
        <v>0</v>
      </c>
      <c r="HKG29" s="32">
        <f t="shared" si="92"/>
        <v>0</v>
      </c>
      <c r="HKH29" s="32">
        <f t="shared" si="92"/>
        <v>0</v>
      </c>
      <c r="HKI29" s="32">
        <f t="shared" si="92"/>
        <v>0</v>
      </c>
      <c r="HKJ29" s="32">
        <f t="shared" si="92"/>
        <v>0</v>
      </c>
      <c r="HKK29" s="32">
        <f t="shared" si="92"/>
        <v>0</v>
      </c>
      <c r="HKL29" s="32">
        <f t="shared" si="92"/>
        <v>0</v>
      </c>
      <c r="HKM29" s="32">
        <f t="shared" si="92"/>
        <v>0</v>
      </c>
      <c r="HKN29" s="32">
        <f t="shared" si="92"/>
        <v>0</v>
      </c>
      <c r="HKO29" s="32">
        <f t="shared" si="92"/>
        <v>0</v>
      </c>
      <c r="HKP29" s="32">
        <f t="shared" si="92"/>
        <v>0</v>
      </c>
      <c r="HKQ29" s="32">
        <f t="shared" si="92"/>
        <v>0</v>
      </c>
      <c r="HKR29" s="32">
        <f t="shared" si="92"/>
        <v>0</v>
      </c>
      <c r="HKS29" s="32">
        <f t="shared" si="92"/>
        <v>0</v>
      </c>
      <c r="HKT29" s="32">
        <f t="shared" si="92"/>
        <v>0</v>
      </c>
      <c r="HKU29" s="32">
        <f t="shared" si="92"/>
        <v>0</v>
      </c>
      <c r="HKV29" s="32">
        <f t="shared" si="92"/>
        <v>0</v>
      </c>
      <c r="HKW29" s="32">
        <f t="shared" si="92"/>
        <v>0</v>
      </c>
      <c r="HKX29" s="32">
        <f t="shared" si="92"/>
        <v>0</v>
      </c>
      <c r="HKY29" s="32">
        <f t="shared" si="92"/>
        <v>0</v>
      </c>
      <c r="HKZ29" s="32">
        <f t="shared" si="92"/>
        <v>0</v>
      </c>
      <c r="HLA29" s="32">
        <f t="shared" si="92"/>
        <v>0</v>
      </c>
      <c r="HLB29" s="32">
        <f t="shared" si="92"/>
        <v>0</v>
      </c>
      <c r="HLC29" s="32">
        <f t="shared" si="92"/>
        <v>0</v>
      </c>
      <c r="HLD29" s="32">
        <f t="shared" si="92"/>
        <v>0</v>
      </c>
      <c r="HLE29" s="32">
        <f t="shared" si="92"/>
        <v>0</v>
      </c>
      <c r="HLF29" s="32">
        <f t="shared" si="92"/>
        <v>0</v>
      </c>
      <c r="HLG29" s="32">
        <f t="shared" si="92"/>
        <v>0</v>
      </c>
      <c r="HLH29" s="32">
        <f t="shared" si="92"/>
        <v>0</v>
      </c>
      <c r="HLI29" s="32">
        <f t="shared" si="92"/>
        <v>0</v>
      </c>
      <c r="HLJ29" s="32">
        <f t="shared" si="92"/>
        <v>0</v>
      </c>
      <c r="HLK29" s="32">
        <f t="shared" si="92"/>
        <v>0</v>
      </c>
      <c r="HLL29" s="32">
        <f t="shared" si="92"/>
        <v>0</v>
      </c>
      <c r="HLM29" s="32">
        <f t="shared" si="92"/>
        <v>0</v>
      </c>
      <c r="HLN29" s="32">
        <f t="shared" si="92"/>
        <v>0</v>
      </c>
      <c r="HLO29" s="32">
        <f t="shared" si="92"/>
        <v>0</v>
      </c>
      <c r="HLP29" s="32">
        <f t="shared" si="92"/>
        <v>0</v>
      </c>
      <c r="HLQ29" s="32">
        <f t="shared" si="92"/>
        <v>0</v>
      </c>
      <c r="HLR29" s="32">
        <f t="shared" si="92"/>
        <v>0</v>
      </c>
      <c r="HLS29" s="32">
        <f t="shared" si="92"/>
        <v>0</v>
      </c>
      <c r="HLT29" s="32">
        <f t="shared" si="92"/>
        <v>0</v>
      </c>
      <c r="HLU29" s="32">
        <f t="shared" si="92"/>
        <v>0</v>
      </c>
      <c r="HLV29" s="32">
        <f t="shared" si="92"/>
        <v>0</v>
      </c>
      <c r="HLW29" s="32">
        <f t="shared" si="92"/>
        <v>0</v>
      </c>
      <c r="HLX29" s="32">
        <f t="shared" si="92"/>
        <v>0</v>
      </c>
      <c r="HLY29" s="32">
        <f t="shared" si="92"/>
        <v>0</v>
      </c>
      <c r="HLZ29" s="32">
        <f t="shared" si="92"/>
        <v>0</v>
      </c>
      <c r="HMA29" s="32">
        <f t="shared" si="92"/>
        <v>0</v>
      </c>
      <c r="HMB29" s="32">
        <f t="shared" si="92"/>
        <v>0</v>
      </c>
      <c r="HMC29" s="32">
        <f t="shared" si="92"/>
        <v>0</v>
      </c>
      <c r="HMD29" s="32">
        <f t="shared" si="92"/>
        <v>0</v>
      </c>
      <c r="HME29" s="32">
        <f t="shared" si="92"/>
        <v>0</v>
      </c>
      <c r="HMF29" s="32">
        <f t="shared" si="92"/>
        <v>0</v>
      </c>
      <c r="HMG29" s="32">
        <f t="shared" ref="HMG29:HOR29" si="93">HMG9</f>
        <v>0</v>
      </c>
      <c r="HMH29" s="32">
        <f t="shared" si="93"/>
        <v>0</v>
      </c>
      <c r="HMI29" s="32">
        <f t="shared" si="93"/>
        <v>0</v>
      </c>
      <c r="HMJ29" s="32">
        <f t="shared" si="93"/>
        <v>0</v>
      </c>
      <c r="HMK29" s="32">
        <f t="shared" si="93"/>
        <v>0</v>
      </c>
      <c r="HML29" s="32">
        <f t="shared" si="93"/>
        <v>0</v>
      </c>
      <c r="HMM29" s="32">
        <f t="shared" si="93"/>
        <v>0</v>
      </c>
      <c r="HMN29" s="32">
        <f t="shared" si="93"/>
        <v>0</v>
      </c>
      <c r="HMO29" s="32">
        <f t="shared" si="93"/>
        <v>0</v>
      </c>
      <c r="HMP29" s="32">
        <f t="shared" si="93"/>
        <v>0</v>
      </c>
      <c r="HMQ29" s="32">
        <f t="shared" si="93"/>
        <v>0</v>
      </c>
      <c r="HMR29" s="32">
        <f t="shared" si="93"/>
        <v>0</v>
      </c>
      <c r="HMS29" s="32">
        <f t="shared" si="93"/>
        <v>0</v>
      </c>
      <c r="HMT29" s="32">
        <f t="shared" si="93"/>
        <v>0</v>
      </c>
      <c r="HMU29" s="32">
        <f t="shared" si="93"/>
        <v>0</v>
      </c>
      <c r="HMV29" s="32">
        <f t="shared" si="93"/>
        <v>0</v>
      </c>
      <c r="HMW29" s="32">
        <f t="shared" si="93"/>
        <v>0</v>
      </c>
      <c r="HMX29" s="32">
        <f t="shared" si="93"/>
        <v>0</v>
      </c>
      <c r="HMY29" s="32">
        <f t="shared" si="93"/>
        <v>0</v>
      </c>
      <c r="HMZ29" s="32">
        <f t="shared" si="93"/>
        <v>0</v>
      </c>
      <c r="HNA29" s="32">
        <f t="shared" si="93"/>
        <v>0</v>
      </c>
      <c r="HNB29" s="32">
        <f t="shared" si="93"/>
        <v>0</v>
      </c>
      <c r="HNC29" s="32">
        <f t="shared" si="93"/>
        <v>0</v>
      </c>
      <c r="HND29" s="32">
        <f t="shared" si="93"/>
        <v>0</v>
      </c>
      <c r="HNE29" s="32">
        <f t="shared" si="93"/>
        <v>0</v>
      </c>
      <c r="HNF29" s="32">
        <f t="shared" si="93"/>
        <v>0</v>
      </c>
      <c r="HNG29" s="32">
        <f t="shared" si="93"/>
        <v>0</v>
      </c>
      <c r="HNH29" s="32">
        <f t="shared" si="93"/>
        <v>0</v>
      </c>
      <c r="HNI29" s="32">
        <f t="shared" si="93"/>
        <v>0</v>
      </c>
      <c r="HNJ29" s="32">
        <f t="shared" si="93"/>
        <v>0</v>
      </c>
      <c r="HNK29" s="32">
        <f t="shared" si="93"/>
        <v>0</v>
      </c>
      <c r="HNL29" s="32">
        <f t="shared" si="93"/>
        <v>0</v>
      </c>
      <c r="HNM29" s="32">
        <f t="shared" si="93"/>
        <v>0</v>
      </c>
      <c r="HNN29" s="32">
        <f t="shared" si="93"/>
        <v>0</v>
      </c>
      <c r="HNO29" s="32">
        <f t="shared" si="93"/>
        <v>0</v>
      </c>
      <c r="HNP29" s="32">
        <f t="shared" si="93"/>
        <v>0</v>
      </c>
      <c r="HNQ29" s="32">
        <f t="shared" si="93"/>
        <v>0</v>
      </c>
      <c r="HNR29" s="32">
        <f t="shared" si="93"/>
        <v>0</v>
      </c>
      <c r="HNS29" s="32">
        <f t="shared" si="93"/>
        <v>0</v>
      </c>
      <c r="HNT29" s="32">
        <f t="shared" si="93"/>
        <v>0</v>
      </c>
      <c r="HNU29" s="32">
        <f t="shared" si="93"/>
        <v>0</v>
      </c>
      <c r="HNV29" s="32">
        <f t="shared" si="93"/>
        <v>0</v>
      </c>
      <c r="HNW29" s="32">
        <f t="shared" si="93"/>
        <v>0</v>
      </c>
      <c r="HNX29" s="32">
        <f t="shared" si="93"/>
        <v>0</v>
      </c>
      <c r="HNY29" s="32">
        <f t="shared" si="93"/>
        <v>0</v>
      </c>
      <c r="HNZ29" s="32">
        <f t="shared" si="93"/>
        <v>0</v>
      </c>
      <c r="HOA29" s="32">
        <f t="shared" si="93"/>
        <v>0</v>
      </c>
      <c r="HOB29" s="32">
        <f t="shared" si="93"/>
        <v>0</v>
      </c>
      <c r="HOC29" s="32">
        <f t="shared" si="93"/>
        <v>0</v>
      </c>
      <c r="HOD29" s="32">
        <f t="shared" si="93"/>
        <v>0</v>
      </c>
      <c r="HOE29" s="32">
        <f t="shared" si="93"/>
        <v>0</v>
      </c>
      <c r="HOF29" s="32">
        <f t="shared" si="93"/>
        <v>0</v>
      </c>
      <c r="HOG29" s="32">
        <f t="shared" si="93"/>
        <v>0</v>
      </c>
      <c r="HOH29" s="32">
        <f t="shared" si="93"/>
        <v>0</v>
      </c>
      <c r="HOI29" s="32">
        <f t="shared" si="93"/>
        <v>0</v>
      </c>
      <c r="HOJ29" s="32">
        <f t="shared" si="93"/>
        <v>0</v>
      </c>
      <c r="HOK29" s="32">
        <f t="shared" si="93"/>
        <v>0</v>
      </c>
      <c r="HOL29" s="32">
        <f t="shared" si="93"/>
        <v>0</v>
      </c>
      <c r="HOM29" s="32">
        <f t="shared" si="93"/>
        <v>0</v>
      </c>
      <c r="HON29" s="32">
        <f t="shared" si="93"/>
        <v>0</v>
      </c>
      <c r="HOO29" s="32">
        <f t="shared" si="93"/>
        <v>0</v>
      </c>
      <c r="HOP29" s="32">
        <f t="shared" si="93"/>
        <v>0</v>
      </c>
      <c r="HOQ29" s="32">
        <f t="shared" si="93"/>
        <v>0</v>
      </c>
      <c r="HOR29" s="32">
        <f t="shared" si="93"/>
        <v>0</v>
      </c>
      <c r="HOS29" s="32">
        <f t="shared" ref="HOS29:HRD29" si="94">HOS9</f>
        <v>0</v>
      </c>
      <c r="HOT29" s="32">
        <f t="shared" si="94"/>
        <v>0</v>
      </c>
      <c r="HOU29" s="32">
        <f t="shared" si="94"/>
        <v>0</v>
      </c>
      <c r="HOV29" s="32">
        <f t="shared" si="94"/>
        <v>0</v>
      </c>
      <c r="HOW29" s="32">
        <f t="shared" si="94"/>
        <v>0</v>
      </c>
      <c r="HOX29" s="32">
        <f t="shared" si="94"/>
        <v>0</v>
      </c>
      <c r="HOY29" s="32">
        <f t="shared" si="94"/>
        <v>0</v>
      </c>
      <c r="HOZ29" s="32">
        <f t="shared" si="94"/>
        <v>0</v>
      </c>
      <c r="HPA29" s="32">
        <f t="shared" si="94"/>
        <v>0</v>
      </c>
      <c r="HPB29" s="32">
        <f t="shared" si="94"/>
        <v>0</v>
      </c>
      <c r="HPC29" s="32">
        <f t="shared" si="94"/>
        <v>0</v>
      </c>
      <c r="HPD29" s="32">
        <f t="shared" si="94"/>
        <v>0</v>
      </c>
      <c r="HPE29" s="32">
        <f t="shared" si="94"/>
        <v>0</v>
      </c>
      <c r="HPF29" s="32">
        <f t="shared" si="94"/>
        <v>0</v>
      </c>
      <c r="HPG29" s="32">
        <f t="shared" si="94"/>
        <v>0</v>
      </c>
      <c r="HPH29" s="32">
        <f t="shared" si="94"/>
        <v>0</v>
      </c>
      <c r="HPI29" s="32">
        <f t="shared" si="94"/>
        <v>0</v>
      </c>
      <c r="HPJ29" s="32">
        <f t="shared" si="94"/>
        <v>0</v>
      </c>
      <c r="HPK29" s="32">
        <f t="shared" si="94"/>
        <v>0</v>
      </c>
      <c r="HPL29" s="32">
        <f t="shared" si="94"/>
        <v>0</v>
      </c>
      <c r="HPM29" s="32">
        <f t="shared" si="94"/>
        <v>0</v>
      </c>
      <c r="HPN29" s="32">
        <f t="shared" si="94"/>
        <v>0</v>
      </c>
      <c r="HPO29" s="32">
        <f t="shared" si="94"/>
        <v>0</v>
      </c>
      <c r="HPP29" s="32">
        <f t="shared" si="94"/>
        <v>0</v>
      </c>
      <c r="HPQ29" s="32">
        <f t="shared" si="94"/>
        <v>0</v>
      </c>
      <c r="HPR29" s="32">
        <f t="shared" si="94"/>
        <v>0</v>
      </c>
      <c r="HPS29" s="32">
        <f t="shared" si="94"/>
        <v>0</v>
      </c>
      <c r="HPT29" s="32">
        <f t="shared" si="94"/>
        <v>0</v>
      </c>
      <c r="HPU29" s="32">
        <f t="shared" si="94"/>
        <v>0</v>
      </c>
      <c r="HPV29" s="32">
        <f t="shared" si="94"/>
        <v>0</v>
      </c>
      <c r="HPW29" s="32">
        <f t="shared" si="94"/>
        <v>0</v>
      </c>
      <c r="HPX29" s="32">
        <f t="shared" si="94"/>
        <v>0</v>
      </c>
      <c r="HPY29" s="32">
        <f t="shared" si="94"/>
        <v>0</v>
      </c>
      <c r="HPZ29" s="32">
        <f t="shared" si="94"/>
        <v>0</v>
      </c>
      <c r="HQA29" s="32">
        <f t="shared" si="94"/>
        <v>0</v>
      </c>
      <c r="HQB29" s="32">
        <f t="shared" si="94"/>
        <v>0</v>
      </c>
      <c r="HQC29" s="32">
        <f t="shared" si="94"/>
        <v>0</v>
      </c>
      <c r="HQD29" s="32">
        <f t="shared" si="94"/>
        <v>0</v>
      </c>
      <c r="HQE29" s="32">
        <f t="shared" si="94"/>
        <v>0</v>
      </c>
      <c r="HQF29" s="32">
        <f t="shared" si="94"/>
        <v>0</v>
      </c>
      <c r="HQG29" s="32">
        <f t="shared" si="94"/>
        <v>0</v>
      </c>
      <c r="HQH29" s="32">
        <f t="shared" si="94"/>
        <v>0</v>
      </c>
      <c r="HQI29" s="32">
        <f t="shared" si="94"/>
        <v>0</v>
      </c>
      <c r="HQJ29" s="32">
        <f t="shared" si="94"/>
        <v>0</v>
      </c>
      <c r="HQK29" s="32">
        <f t="shared" si="94"/>
        <v>0</v>
      </c>
      <c r="HQL29" s="32">
        <f t="shared" si="94"/>
        <v>0</v>
      </c>
      <c r="HQM29" s="32">
        <f t="shared" si="94"/>
        <v>0</v>
      </c>
      <c r="HQN29" s="32">
        <f t="shared" si="94"/>
        <v>0</v>
      </c>
      <c r="HQO29" s="32">
        <f t="shared" si="94"/>
        <v>0</v>
      </c>
      <c r="HQP29" s="32">
        <f t="shared" si="94"/>
        <v>0</v>
      </c>
      <c r="HQQ29" s="32">
        <f t="shared" si="94"/>
        <v>0</v>
      </c>
      <c r="HQR29" s="32">
        <f t="shared" si="94"/>
        <v>0</v>
      </c>
      <c r="HQS29" s="32">
        <f t="shared" si="94"/>
        <v>0</v>
      </c>
      <c r="HQT29" s="32">
        <f t="shared" si="94"/>
        <v>0</v>
      </c>
      <c r="HQU29" s="32">
        <f t="shared" si="94"/>
        <v>0</v>
      </c>
      <c r="HQV29" s="32">
        <f t="shared" si="94"/>
        <v>0</v>
      </c>
      <c r="HQW29" s="32">
        <f t="shared" si="94"/>
        <v>0</v>
      </c>
      <c r="HQX29" s="32">
        <f t="shared" si="94"/>
        <v>0</v>
      </c>
      <c r="HQY29" s="32">
        <f t="shared" si="94"/>
        <v>0</v>
      </c>
      <c r="HQZ29" s="32">
        <f t="shared" si="94"/>
        <v>0</v>
      </c>
      <c r="HRA29" s="32">
        <f t="shared" si="94"/>
        <v>0</v>
      </c>
      <c r="HRB29" s="32">
        <f t="shared" si="94"/>
        <v>0</v>
      </c>
      <c r="HRC29" s="32">
        <f t="shared" si="94"/>
        <v>0</v>
      </c>
      <c r="HRD29" s="32">
        <f t="shared" si="94"/>
        <v>0</v>
      </c>
      <c r="HRE29" s="32">
        <f t="shared" ref="HRE29:HTP29" si="95">HRE9</f>
        <v>0</v>
      </c>
      <c r="HRF29" s="32">
        <f t="shared" si="95"/>
        <v>0</v>
      </c>
      <c r="HRG29" s="32">
        <f t="shared" si="95"/>
        <v>0</v>
      </c>
      <c r="HRH29" s="32">
        <f t="shared" si="95"/>
        <v>0</v>
      </c>
      <c r="HRI29" s="32">
        <f t="shared" si="95"/>
        <v>0</v>
      </c>
      <c r="HRJ29" s="32">
        <f t="shared" si="95"/>
        <v>0</v>
      </c>
      <c r="HRK29" s="32">
        <f t="shared" si="95"/>
        <v>0</v>
      </c>
      <c r="HRL29" s="32">
        <f t="shared" si="95"/>
        <v>0</v>
      </c>
      <c r="HRM29" s="32">
        <f t="shared" si="95"/>
        <v>0</v>
      </c>
      <c r="HRN29" s="32">
        <f t="shared" si="95"/>
        <v>0</v>
      </c>
      <c r="HRO29" s="32">
        <f t="shared" si="95"/>
        <v>0</v>
      </c>
      <c r="HRP29" s="32">
        <f t="shared" si="95"/>
        <v>0</v>
      </c>
      <c r="HRQ29" s="32">
        <f t="shared" si="95"/>
        <v>0</v>
      </c>
      <c r="HRR29" s="32">
        <f t="shared" si="95"/>
        <v>0</v>
      </c>
      <c r="HRS29" s="32">
        <f t="shared" si="95"/>
        <v>0</v>
      </c>
      <c r="HRT29" s="32">
        <f t="shared" si="95"/>
        <v>0</v>
      </c>
      <c r="HRU29" s="32">
        <f t="shared" si="95"/>
        <v>0</v>
      </c>
      <c r="HRV29" s="32">
        <f t="shared" si="95"/>
        <v>0</v>
      </c>
      <c r="HRW29" s="32">
        <f t="shared" si="95"/>
        <v>0</v>
      </c>
      <c r="HRX29" s="32">
        <f t="shared" si="95"/>
        <v>0</v>
      </c>
      <c r="HRY29" s="32">
        <f t="shared" si="95"/>
        <v>0</v>
      </c>
      <c r="HRZ29" s="32">
        <f t="shared" si="95"/>
        <v>0</v>
      </c>
      <c r="HSA29" s="32">
        <f t="shared" si="95"/>
        <v>0</v>
      </c>
      <c r="HSB29" s="32">
        <f t="shared" si="95"/>
        <v>0</v>
      </c>
      <c r="HSC29" s="32">
        <f t="shared" si="95"/>
        <v>0</v>
      </c>
      <c r="HSD29" s="32">
        <f t="shared" si="95"/>
        <v>0</v>
      </c>
      <c r="HSE29" s="32">
        <f t="shared" si="95"/>
        <v>0</v>
      </c>
      <c r="HSF29" s="32">
        <f t="shared" si="95"/>
        <v>0</v>
      </c>
      <c r="HSG29" s="32">
        <f t="shared" si="95"/>
        <v>0</v>
      </c>
      <c r="HSH29" s="32">
        <f t="shared" si="95"/>
        <v>0</v>
      </c>
      <c r="HSI29" s="32">
        <f t="shared" si="95"/>
        <v>0</v>
      </c>
      <c r="HSJ29" s="32">
        <f t="shared" si="95"/>
        <v>0</v>
      </c>
      <c r="HSK29" s="32">
        <f t="shared" si="95"/>
        <v>0</v>
      </c>
      <c r="HSL29" s="32">
        <f t="shared" si="95"/>
        <v>0</v>
      </c>
      <c r="HSM29" s="32">
        <f t="shared" si="95"/>
        <v>0</v>
      </c>
      <c r="HSN29" s="32">
        <f t="shared" si="95"/>
        <v>0</v>
      </c>
      <c r="HSO29" s="32">
        <f t="shared" si="95"/>
        <v>0</v>
      </c>
      <c r="HSP29" s="32">
        <f t="shared" si="95"/>
        <v>0</v>
      </c>
      <c r="HSQ29" s="32">
        <f t="shared" si="95"/>
        <v>0</v>
      </c>
      <c r="HSR29" s="32">
        <f t="shared" si="95"/>
        <v>0</v>
      </c>
      <c r="HSS29" s="32">
        <f t="shared" si="95"/>
        <v>0</v>
      </c>
      <c r="HST29" s="32">
        <f t="shared" si="95"/>
        <v>0</v>
      </c>
      <c r="HSU29" s="32">
        <f t="shared" si="95"/>
        <v>0</v>
      </c>
      <c r="HSV29" s="32">
        <f t="shared" si="95"/>
        <v>0</v>
      </c>
      <c r="HSW29" s="32">
        <f t="shared" si="95"/>
        <v>0</v>
      </c>
      <c r="HSX29" s="32">
        <f t="shared" si="95"/>
        <v>0</v>
      </c>
      <c r="HSY29" s="32">
        <f t="shared" si="95"/>
        <v>0</v>
      </c>
      <c r="HSZ29" s="32">
        <f t="shared" si="95"/>
        <v>0</v>
      </c>
      <c r="HTA29" s="32">
        <f t="shared" si="95"/>
        <v>0</v>
      </c>
      <c r="HTB29" s="32">
        <f t="shared" si="95"/>
        <v>0</v>
      </c>
      <c r="HTC29" s="32">
        <f t="shared" si="95"/>
        <v>0</v>
      </c>
      <c r="HTD29" s="32">
        <f t="shared" si="95"/>
        <v>0</v>
      </c>
      <c r="HTE29" s="32">
        <f t="shared" si="95"/>
        <v>0</v>
      </c>
      <c r="HTF29" s="32">
        <f t="shared" si="95"/>
        <v>0</v>
      </c>
      <c r="HTG29" s="32">
        <f t="shared" si="95"/>
        <v>0</v>
      </c>
      <c r="HTH29" s="32">
        <f t="shared" si="95"/>
        <v>0</v>
      </c>
      <c r="HTI29" s="32">
        <f t="shared" si="95"/>
        <v>0</v>
      </c>
      <c r="HTJ29" s="32">
        <f t="shared" si="95"/>
        <v>0</v>
      </c>
      <c r="HTK29" s="32">
        <f t="shared" si="95"/>
        <v>0</v>
      </c>
      <c r="HTL29" s="32">
        <f t="shared" si="95"/>
        <v>0</v>
      </c>
      <c r="HTM29" s="32">
        <f t="shared" si="95"/>
        <v>0</v>
      </c>
      <c r="HTN29" s="32">
        <f t="shared" si="95"/>
        <v>0</v>
      </c>
      <c r="HTO29" s="32">
        <f t="shared" si="95"/>
        <v>0</v>
      </c>
      <c r="HTP29" s="32">
        <f t="shared" si="95"/>
        <v>0</v>
      </c>
      <c r="HTQ29" s="32">
        <f t="shared" ref="HTQ29:HWB29" si="96">HTQ9</f>
        <v>0</v>
      </c>
      <c r="HTR29" s="32">
        <f t="shared" si="96"/>
        <v>0</v>
      </c>
      <c r="HTS29" s="32">
        <f t="shared" si="96"/>
        <v>0</v>
      </c>
      <c r="HTT29" s="32">
        <f t="shared" si="96"/>
        <v>0</v>
      </c>
      <c r="HTU29" s="32">
        <f t="shared" si="96"/>
        <v>0</v>
      </c>
      <c r="HTV29" s="32">
        <f t="shared" si="96"/>
        <v>0</v>
      </c>
      <c r="HTW29" s="32">
        <f t="shared" si="96"/>
        <v>0</v>
      </c>
      <c r="HTX29" s="32">
        <f t="shared" si="96"/>
        <v>0</v>
      </c>
      <c r="HTY29" s="32">
        <f t="shared" si="96"/>
        <v>0</v>
      </c>
      <c r="HTZ29" s="32">
        <f t="shared" si="96"/>
        <v>0</v>
      </c>
      <c r="HUA29" s="32">
        <f t="shared" si="96"/>
        <v>0</v>
      </c>
      <c r="HUB29" s="32">
        <f t="shared" si="96"/>
        <v>0</v>
      </c>
      <c r="HUC29" s="32">
        <f t="shared" si="96"/>
        <v>0</v>
      </c>
      <c r="HUD29" s="32">
        <f t="shared" si="96"/>
        <v>0</v>
      </c>
      <c r="HUE29" s="32">
        <f t="shared" si="96"/>
        <v>0</v>
      </c>
      <c r="HUF29" s="32">
        <f t="shared" si="96"/>
        <v>0</v>
      </c>
      <c r="HUG29" s="32">
        <f t="shared" si="96"/>
        <v>0</v>
      </c>
      <c r="HUH29" s="32">
        <f t="shared" si="96"/>
        <v>0</v>
      </c>
      <c r="HUI29" s="32">
        <f t="shared" si="96"/>
        <v>0</v>
      </c>
      <c r="HUJ29" s="32">
        <f t="shared" si="96"/>
        <v>0</v>
      </c>
      <c r="HUK29" s="32">
        <f t="shared" si="96"/>
        <v>0</v>
      </c>
      <c r="HUL29" s="32">
        <f t="shared" si="96"/>
        <v>0</v>
      </c>
      <c r="HUM29" s="32">
        <f t="shared" si="96"/>
        <v>0</v>
      </c>
      <c r="HUN29" s="32">
        <f t="shared" si="96"/>
        <v>0</v>
      </c>
      <c r="HUO29" s="32">
        <f t="shared" si="96"/>
        <v>0</v>
      </c>
      <c r="HUP29" s="32">
        <f t="shared" si="96"/>
        <v>0</v>
      </c>
      <c r="HUQ29" s="32">
        <f t="shared" si="96"/>
        <v>0</v>
      </c>
      <c r="HUR29" s="32">
        <f t="shared" si="96"/>
        <v>0</v>
      </c>
      <c r="HUS29" s="32">
        <f t="shared" si="96"/>
        <v>0</v>
      </c>
      <c r="HUT29" s="32">
        <f t="shared" si="96"/>
        <v>0</v>
      </c>
      <c r="HUU29" s="32">
        <f t="shared" si="96"/>
        <v>0</v>
      </c>
      <c r="HUV29" s="32">
        <f t="shared" si="96"/>
        <v>0</v>
      </c>
      <c r="HUW29" s="32">
        <f t="shared" si="96"/>
        <v>0</v>
      </c>
      <c r="HUX29" s="32">
        <f t="shared" si="96"/>
        <v>0</v>
      </c>
      <c r="HUY29" s="32">
        <f t="shared" si="96"/>
        <v>0</v>
      </c>
      <c r="HUZ29" s="32">
        <f t="shared" si="96"/>
        <v>0</v>
      </c>
      <c r="HVA29" s="32">
        <f t="shared" si="96"/>
        <v>0</v>
      </c>
      <c r="HVB29" s="32">
        <f t="shared" si="96"/>
        <v>0</v>
      </c>
      <c r="HVC29" s="32">
        <f t="shared" si="96"/>
        <v>0</v>
      </c>
      <c r="HVD29" s="32">
        <f t="shared" si="96"/>
        <v>0</v>
      </c>
      <c r="HVE29" s="32">
        <f t="shared" si="96"/>
        <v>0</v>
      </c>
      <c r="HVF29" s="32">
        <f t="shared" si="96"/>
        <v>0</v>
      </c>
      <c r="HVG29" s="32">
        <f t="shared" si="96"/>
        <v>0</v>
      </c>
      <c r="HVH29" s="32">
        <f t="shared" si="96"/>
        <v>0</v>
      </c>
      <c r="HVI29" s="32">
        <f t="shared" si="96"/>
        <v>0</v>
      </c>
      <c r="HVJ29" s="32">
        <f t="shared" si="96"/>
        <v>0</v>
      </c>
      <c r="HVK29" s="32">
        <f t="shared" si="96"/>
        <v>0</v>
      </c>
      <c r="HVL29" s="32">
        <f t="shared" si="96"/>
        <v>0</v>
      </c>
      <c r="HVM29" s="32">
        <f t="shared" si="96"/>
        <v>0</v>
      </c>
      <c r="HVN29" s="32">
        <f t="shared" si="96"/>
        <v>0</v>
      </c>
      <c r="HVO29" s="32">
        <f t="shared" si="96"/>
        <v>0</v>
      </c>
      <c r="HVP29" s="32">
        <f t="shared" si="96"/>
        <v>0</v>
      </c>
      <c r="HVQ29" s="32">
        <f t="shared" si="96"/>
        <v>0</v>
      </c>
      <c r="HVR29" s="32">
        <f t="shared" si="96"/>
        <v>0</v>
      </c>
      <c r="HVS29" s="32">
        <f t="shared" si="96"/>
        <v>0</v>
      </c>
      <c r="HVT29" s="32">
        <f t="shared" si="96"/>
        <v>0</v>
      </c>
      <c r="HVU29" s="32">
        <f t="shared" si="96"/>
        <v>0</v>
      </c>
      <c r="HVV29" s="32">
        <f t="shared" si="96"/>
        <v>0</v>
      </c>
      <c r="HVW29" s="32">
        <f t="shared" si="96"/>
        <v>0</v>
      </c>
      <c r="HVX29" s="32">
        <f t="shared" si="96"/>
        <v>0</v>
      </c>
      <c r="HVY29" s="32">
        <f t="shared" si="96"/>
        <v>0</v>
      </c>
      <c r="HVZ29" s="32">
        <f t="shared" si="96"/>
        <v>0</v>
      </c>
      <c r="HWA29" s="32">
        <f t="shared" si="96"/>
        <v>0</v>
      </c>
      <c r="HWB29" s="32">
        <f t="shared" si="96"/>
        <v>0</v>
      </c>
      <c r="HWC29" s="32">
        <f t="shared" ref="HWC29:HYN29" si="97">HWC9</f>
        <v>0</v>
      </c>
      <c r="HWD29" s="32">
        <f t="shared" si="97"/>
        <v>0</v>
      </c>
      <c r="HWE29" s="32">
        <f t="shared" si="97"/>
        <v>0</v>
      </c>
      <c r="HWF29" s="32">
        <f t="shared" si="97"/>
        <v>0</v>
      </c>
      <c r="HWG29" s="32">
        <f t="shared" si="97"/>
        <v>0</v>
      </c>
      <c r="HWH29" s="32">
        <f t="shared" si="97"/>
        <v>0</v>
      </c>
      <c r="HWI29" s="32">
        <f t="shared" si="97"/>
        <v>0</v>
      </c>
      <c r="HWJ29" s="32">
        <f t="shared" si="97"/>
        <v>0</v>
      </c>
      <c r="HWK29" s="32">
        <f t="shared" si="97"/>
        <v>0</v>
      </c>
      <c r="HWL29" s="32">
        <f t="shared" si="97"/>
        <v>0</v>
      </c>
      <c r="HWM29" s="32">
        <f t="shared" si="97"/>
        <v>0</v>
      </c>
      <c r="HWN29" s="32">
        <f t="shared" si="97"/>
        <v>0</v>
      </c>
      <c r="HWO29" s="32">
        <f t="shared" si="97"/>
        <v>0</v>
      </c>
      <c r="HWP29" s="32">
        <f t="shared" si="97"/>
        <v>0</v>
      </c>
      <c r="HWQ29" s="32">
        <f t="shared" si="97"/>
        <v>0</v>
      </c>
      <c r="HWR29" s="32">
        <f t="shared" si="97"/>
        <v>0</v>
      </c>
      <c r="HWS29" s="32">
        <f t="shared" si="97"/>
        <v>0</v>
      </c>
      <c r="HWT29" s="32">
        <f t="shared" si="97"/>
        <v>0</v>
      </c>
      <c r="HWU29" s="32">
        <f t="shared" si="97"/>
        <v>0</v>
      </c>
      <c r="HWV29" s="32">
        <f t="shared" si="97"/>
        <v>0</v>
      </c>
      <c r="HWW29" s="32">
        <f t="shared" si="97"/>
        <v>0</v>
      </c>
      <c r="HWX29" s="32">
        <f t="shared" si="97"/>
        <v>0</v>
      </c>
      <c r="HWY29" s="32">
        <f t="shared" si="97"/>
        <v>0</v>
      </c>
      <c r="HWZ29" s="32">
        <f t="shared" si="97"/>
        <v>0</v>
      </c>
      <c r="HXA29" s="32">
        <f t="shared" si="97"/>
        <v>0</v>
      </c>
      <c r="HXB29" s="32">
        <f t="shared" si="97"/>
        <v>0</v>
      </c>
      <c r="HXC29" s="32">
        <f t="shared" si="97"/>
        <v>0</v>
      </c>
      <c r="HXD29" s="32">
        <f t="shared" si="97"/>
        <v>0</v>
      </c>
      <c r="HXE29" s="32">
        <f t="shared" si="97"/>
        <v>0</v>
      </c>
      <c r="HXF29" s="32">
        <f t="shared" si="97"/>
        <v>0</v>
      </c>
      <c r="HXG29" s="32">
        <f t="shared" si="97"/>
        <v>0</v>
      </c>
      <c r="HXH29" s="32">
        <f t="shared" si="97"/>
        <v>0</v>
      </c>
      <c r="HXI29" s="32">
        <f t="shared" si="97"/>
        <v>0</v>
      </c>
      <c r="HXJ29" s="32">
        <f t="shared" si="97"/>
        <v>0</v>
      </c>
      <c r="HXK29" s="32">
        <f t="shared" si="97"/>
        <v>0</v>
      </c>
      <c r="HXL29" s="32">
        <f t="shared" si="97"/>
        <v>0</v>
      </c>
      <c r="HXM29" s="32">
        <f t="shared" si="97"/>
        <v>0</v>
      </c>
      <c r="HXN29" s="32">
        <f t="shared" si="97"/>
        <v>0</v>
      </c>
      <c r="HXO29" s="32">
        <f t="shared" si="97"/>
        <v>0</v>
      </c>
      <c r="HXP29" s="32">
        <f t="shared" si="97"/>
        <v>0</v>
      </c>
      <c r="HXQ29" s="32">
        <f t="shared" si="97"/>
        <v>0</v>
      </c>
      <c r="HXR29" s="32">
        <f t="shared" si="97"/>
        <v>0</v>
      </c>
      <c r="HXS29" s="32">
        <f t="shared" si="97"/>
        <v>0</v>
      </c>
      <c r="HXT29" s="32">
        <f t="shared" si="97"/>
        <v>0</v>
      </c>
      <c r="HXU29" s="32">
        <f t="shared" si="97"/>
        <v>0</v>
      </c>
      <c r="HXV29" s="32">
        <f t="shared" si="97"/>
        <v>0</v>
      </c>
      <c r="HXW29" s="32">
        <f t="shared" si="97"/>
        <v>0</v>
      </c>
      <c r="HXX29" s="32">
        <f t="shared" si="97"/>
        <v>0</v>
      </c>
      <c r="HXY29" s="32">
        <f t="shared" si="97"/>
        <v>0</v>
      </c>
      <c r="HXZ29" s="32">
        <f t="shared" si="97"/>
        <v>0</v>
      </c>
      <c r="HYA29" s="32">
        <f t="shared" si="97"/>
        <v>0</v>
      </c>
      <c r="HYB29" s="32">
        <f t="shared" si="97"/>
        <v>0</v>
      </c>
      <c r="HYC29" s="32">
        <f t="shared" si="97"/>
        <v>0</v>
      </c>
      <c r="HYD29" s="32">
        <f t="shared" si="97"/>
        <v>0</v>
      </c>
      <c r="HYE29" s="32">
        <f t="shared" si="97"/>
        <v>0</v>
      </c>
      <c r="HYF29" s="32">
        <f t="shared" si="97"/>
        <v>0</v>
      </c>
      <c r="HYG29" s="32">
        <f t="shared" si="97"/>
        <v>0</v>
      </c>
      <c r="HYH29" s="32">
        <f t="shared" si="97"/>
        <v>0</v>
      </c>
      <c r="HYI29" s="32">
        <f t="shared" si="97"/>
        <v>0</v>
      </c>
      <c r="HYJ29" s="32">
        <f t="shared" si="97"/>
        <v>0</v>
      </c>
      <c r="HYK29" s="32">
        <f t="shared" si="97"/>
        <v>0</v>
      </c>
      <c r="HYL29" s="32">
        <f t="shared" si="97"/>
        <v>0</v>
      </c>
      <c r="HYM29" s="32">
        <f t="shared" si="97"/>
        <v>0</v>
      </c>
      <c r="HYN29" s="32">
        <f t="shared" si="97"/>
        <v>0</v>
      </c>
      <c r="HYO29" s="32">
        <f t="shared" ref="HYO29:IAZ29" si="98">HYO9</f>
        <v>0</v>
      </c>
      <c r="HYP29" s="32">
        <f t="shared" si="98"/>
        <v>0</v>
      </c>
      <c r="HYQ29" s="32">
        <f t="shared" si="98"/>
        <v>0</v>
      </c>
      <c r="HYR29" s="32">
        <f t="shared" si="98"/>
        <v>0</v>
      </c>
      <c r="HYS29" s="32">
        <f t="shared" si="98"/>
        <v>0</v>
      </c>
      <c r="HYT29" s="32">
        <f t="shared" si="98"/>
        <v>0</v>
      </c>
      <c r="HYU29" s="32">
        <f t="shared" si="98"/>
        <v>0</v>
      </c>
      <c r="HYV29" s="32">
        <f t="shared" si="98"/>
        <v>0</v>
      </c>
      <c r="HYW29" s="32">
        <f t="shared" si="98"/>
        <v>0</v>
      </c>
      <c r="HYX29" s="32">
        <f t="shared" si="98"/>
        <v>0</v>
      </c>
      <c r="HYY29" s="32">
        <f t="shared" si="98"/>
        <v>0</v>
      </c>
      <c r="HYZ29" s="32">
        <f t="shared" si="98"/>
        <v>0</v>
      </c>
      <c r="HZA29" s="32">
        <f t="shared" si="98"/>
        <v>0</v>
      </c>
      <c r="HZB29" s="32">
        <f t="shared" si="98"/>
        <v>0</v>
      </c>
      <c r="HZC29" s="32">
        <f t="shared" si="98"/>
        <v>0</v>
      </c>
      <c r="HZD29" s="32">
        <f t="shared" si="98"/>
        <v>0</v>
      </c>
      <c r="HZE29" s="32">
        <f t="shared" si="98"/>
        <v>0</v>
      </c>
      <c r="HZF29" s="32">
        <f t="shared" si="98"/>
        <v>0</v>
      </c>
      <c r="HZG29" s="32">
        <f t="shared" si="98"/>
        <v>0</v>
      </c>
      <c r="HZH29" s="32">
        <f t="shared" si="98"/>
        <v>0</v>
      </c>
      <c r="HZI29" s="32">
        <f t="shared" si="98"/>
        <v>0</v>
      </c>
      <c r="HZJ29" s="32">
        <f t="shared" si="98"/>
        <v>0</v>
      </c>
      <c r="HZK29" s="32">
        <f t="shared" si="98"/>
        <v>0</v>
      </c>
      <c r="HZL29" s="32">
        <f t="shared" si="98"/>
        <v>0</v>
      </c>
      <c r="HZM29" s="32">
        <f t="shared" si="98"/>
        <v>0</v>
      </c>
      <c r="HZN29" s="32">
        <f t="shared" si="98"/>
        <v>0</v>
      </c>
      <c r="HZO29" s="32">
        <f t="shared" si="98"/>
        <v>0</v>
      </c>
      <c r="HZP29" s="32">
        <f t="shared" si="98"/>
        <v>0</v>
      </c>
      <c r="HZQ29" s="32">
        <f t="shared" si="98"/>
        <v>0</v>
      </c>
      <c r="HZR29" s="32">
        <f t="shared" si="98"/>
        <v>0</v>
      </c>
      <c r="HZS29" s="32">
        <f t="shared" si="98"/>
        <v>0</v>
      </c>
      <c r="HZT29" s="32">
        <f t="shared" si="98"/>
        <v>0</v>
      </c>
      <c r="HZU29" s="32">
        <f t="shared" si="98"/>
        <v>0</v>
      </c>
      <c r="HZV29" s="32">
        <f t="shared" si="98"/>
        <v>0</v>
      </c>
      <c r="HZW29" s="32">
        <f t="shared" si="98"/>
        <v>0</v>
      </c>
      <c r="HZX29" s="32">
        <f t="shared" si="98"/>
        <v>0</v>
      </c>
      <c r="HZY29" s="32">
        <f t="shared" si="98"/>
        <v>0</v>
      </c>
      <c r="HZZ29" s="32">
        <f t="shared" si="98"/>
        <v>0</v>
      </c>
      <c r="IAA29" s="32">
        <f t="shared" si="98"/>
        <v>0</v>
      </c>
      <c r="IAB29" s="32">
        <f t="shared" si="98"/>
        <v>0</v>
      </c>
      <c r="IAC29" s="32">
        <f t="shared" si="98"/>
        <v>0</v>
      </c>
      <c r="IAD29" s="32">
        <f t="shared" si="98"/>
        <v>0</v>
      </c>
      <c r="IAE29" s="32">
        <f t="shared" si="98"/>
        <v>0</v>
      </c>
      <c r="IAF29" s="32">
        <f t="shared" si="98"/>
        <v>0</v>
      </c>
      <c r="IAG29" s="32">
        <f t="shared" si="98"/>
        <v>0</v>
      </c>
      <c r="IAH29" s="32">
        <f t="shared" si="98"/>
        <v>0</v>
      </c>
      <c r="IAI29" s="32">
        <f t="shared" si="98"/>
        <v>0</v>
      </c>
      <c r="IAJ29" s="32">
        <f t="shared" si="98"/>
        <v>0</v>
      </c>
      <c r="IAK29" s="32">
        <f t="shared" si="98"/>
        <v>0</v>
      </c>
      <c r="IAL29" s="32">
        <f t="shared" si="98"/>
        <v>0</v>
      </c>
      <c r="IAM29" s="32">
        <f t="shared" si="98"/>
        <v>0</v>
      </c>
      <c r="IAN29" s="32">
        <f t="shared" si="98"/>
        <v>0</v>
      </c>
      <c r="IAO29" s="32">
        <f t="shared" si="98"/>
        <v>0</v>
      </c>
      <c r="IAP29" s="32">
        <f t="shared" si="98"/>
        <v>0</v>
      </c>
      <c r="IAQ29" s="32">
        <f t="shared" si="98"/>
        <v>0</v>
      </c>
      <c r="IAR29" s="32">
        <f t="shared" si="98"/>
        <v>0</v>
      </c>
      <c r="IAS29" s="32">
        <f t="shared" si="98"/>
        <v>0</v>
      </c>
      <c r="IAT29" s="32">
        <f t="shared" si="98"/>
        <v>0</v>
      </c>
      <c r="IAU29" s="32">
        <f t="shared" si="98"/>
        <v>0</v>
      </c>
      <c r="IAV29" s="32">
        <f t="shared" si="98"/>
        <v>0</v>
      </c>
      <c r="IAW29" s="32">
        <f t="shared" si="98"/>
        <v>0</v>
      </c>
      <c r="IAX29" s="32">
        <f t="shared" si="98"/>
        <v>0</v>
      </c>
      <c r="IAY29" s="32">
        <f t="shared" si="98"/>
        <v>0</v>
      </c>
      <c r="IAZ29" s="32">
        <f t="shared" si="98"/>
        <v>0</v>
      </c>
      <c r="IBA29" s="32">
        <f t="shared" ref="IBA29:IDL29" si="99">IBA9</f>
        <v>0</v>
      </c>
      <c r="IBB29" s="32">
        <f t="shared" si="99"/>
        <v>0</v>
      </c>
      <c r="IBC29" s="32">
        <f t="shared" si="99"/>
        <v>0</v>
      </c>
      <c r="IBD29" s="32">
        <f t="shared" si="99"/>
        <v>0</v>
      </c>
      <c r="IBE29" s="32">
        <f t="shared" si="99"/>
        <v>0</v>
      </c>
      <c r="IBF29" s="32">
        <f t="shared" si="99"/>
        <v>0</v>
      </c>
      <c r="IBG29" s="32">
        <f t="shared" si="99"/>
        <v>0</v>
      </c>
      <c r="IBH29" s="32">
        <f t="shared" si="99"/>
        <v>0</v>
      </c>
      <c r="IBI29" s="32">
        <f t="shared" si="99"/>
        <v>0</v>
      </c>
      <c r="IBJ29" s="32">
        <f t="shared" si="99"/>
        <v>0</v>
      </c>
      <c r="IBK29" s="32">
        <f t="shared" si="99"/>
        <v>0</v>
      </c>
      <c r="IBL29" s="32">
        <f t="shared" si="99"/>
        <v>0</v>
      </c>
      <c r="IBM29" s="32">
        <f t="shared" si="99"/>
        <v>0</v>
      </c>
      <c r="IBN29" s="32">
        <f t="shared" si="99"/>
        <v>0</v>
      </c>
      <c r="IBO29" s="32">
        <f t="shared" si="99"/>
        <v>0</v>
      </c>
      <c r="IBP29" s="32">
        <f t="shared" si="99"/>
        <v>0</v>
      </c>
      <c r="IBQ29" s="32">
        <f t="shared" si="99"/>
        <v>0</v>
      </c>
      <c r="IBR29" s="32">
        <f t="shared" si="99"/>
        <v>0</v>
      </c>
      <c r="IBS29" s="32">
        <f t="shared" si="99"/>
        <v>0</v>
      </c>
      <c r="IBT29" s="32">
        <f t="shared" si="99"/>
        <v>0</v>
      </c>
      <c r="IBU29" s="32">
        <f t="shared" si="99"/>
        <v>0</v>
      </c>
      <c r="IBV29" s="32">
        <f t="shared" si="99"/>
        <v>0</v>
      </c>
      <c r="IBW29" s="32">
        <f t="shared" si="99"/>
        <v>0</v>
      </c>
      <c r="IBX29" s="32">
        <f t="shared" si="99"/>
        <v>0</v>
      </c>
      <c r="IBY29" s="32">
        <f t="shared" si="99"/>
        <v>0</v>
      </c>
      <c r="IBZ29" s="32">
        <f t="shared" si="99"/>
        <v>0</v>
      </c>
      <c r="ICA29" s="32">
        <f t="shared" si="99"/>
        <v>0</v>
      </c>
      <c r="ICB29" s="32">
        <f t="shared" si="99"/>
        <v>0</v>
      </c>
      <c r="ICC29" s="32">
        <f t="shared" si="99"/>
        <v>0</v>
      </c>
      <c r="ICD29" s="32">
        <f t="shared" si="99"/>
        <v>0</v>
      </c>
      <c r="ICE29" s="32">
        <f t="shared" si="99"/>
        <v>0</v>
      </c>
      <c r="ICF29" s="32">
        <f t="shared" si="99"/>
        <v>0</v>
      </c>
      <c r="ICG29" s="32">
        <f t="shared" si="99"/>
        <v>0</v>
      </c>
      <c r="ICH29" s="32">
        <f t="shared" si="99"/>
        <v>0</v>
      </c>
      <c r="ICI29" s="32">
        <f t="shared" si="99"/>
        <v>0</v>
      </c>
      <c r="ICJ29" s="32">
        <f t="shared" si="99"/>
        <v>0</v>
      </c>
      <c r="ICK29" s="32">
        <f t="shared" si="99"/>
        <v>0</v>
      </c>
      <c r="ICL29" s="32">
        <f t="shared" si="99"/>
        <v>0</v>
      </c>
      <c r="ICM29" s="32">
        <f t="shared" si="99"/>
        <v>0</v>
      </c>
      <c r="ICN29" s="32">
        <f t="shared" si="99"/>
        <v>0</v>
      </c>
      <c r="ICO29" s="32">
        <f t="shared" si="99"/>
        <v>0</v>
      </c>
      <c r="ICP29" s="32">
        <f t="shared" si="99"/>
        <v>0</v>
      </c>
      <c r="ICQ29" s="32">
        <f t="shared" si="99"/>
        <v>0</v>
      </c>
      <c r="ICR29" s="32">
        <f t="shared" si="99"/>
        <v>0</v>
      </c>
      <c r="ICS29" s="32">
        <f t="shared" si="99"/>
        <v>0</v>
      </c>
      <c r="ICT29" s="32">
        <f t="shared" si="99"/>
        <v>0</v>
      </c>
      <c r="ICU29" s="32">
        <f t="shared" si="99"/>
        <v>0</v>
      </c>
      <c r="ICV29" s="32">
        <f t="shared" si="99"/>
        <v>0</v>
      </c>
      <c r="ICW29" s="32">
        <f t="shared" si="99"/>
        <v>0</v>
      </c>
      <c r="ICX29" s="32">
        <f t="shared" si="99"/>
        <v>0</v>
      </c>
      <c r="ICY29" s="32">
        <f t="shared" si="99"/>
        <v>0</v>
      </c>
      <c r="ICZ29" s="32">
        <f t="shared" si="99"/>
        <v>0</v>
      </c>
      <c r="IDA29" s="32">
        <f t="shared" si="99"/>
        <v>0</v>
      </c>
      <c r="IDB29" s="32">
        <f t="shared" si="99"/>
        <v>0</v>
      </c>
      <c r="IDC29" s="32">
        <f t="shared" si="99"/>
        <v>0</v>
      </c>
      <c r="IDD29" s="32">
        <f t="shared" si="99"/>
        <v>0</v>
      </c>
      <c r="IDE29" s="32">
        <f t="shared" si="99"/>
        <v>0</v>
      </c>
      <c r="IDF29" s="32">
        <f t="shared" si="99"/>
        <v>0</v>
      </c>
      <c r="IDG29" s="32">
        <f t="shared" si="99"/>
        <v>0</v>
      </c>
      <c r="IDH29" s="32">
        <f t="shared" si="99"/>
        <v>0</v>
      </c>
      <c r="IDI29" s="32">
        <f t="shared" si="99"/>
        <v>0</v>
      </c>
      <c r="IDJ29" s="32">
        <f t="shared" si="99"/>
        <v>0</v>
      </c>
      <c r="IDK29" s="32">
        <f t="shared" si="99"/>
        <v>0</v>
      </c>
      <c r="IDL29" s="32">
        <f t="shared" si="99"/>
        <v>0</v>
      </c>
      <c r="IDM29" s="32">
        <f t="shared" ref="IDM29:IFX29" si="100">IDM9</f>
        <v>0</v>
      </c>
      <c r="IDN29" s="32">
        <f t="shared" si="100"/>
        <v>0</v>
      </c>
      <c r="IDO29" s="32">
        <f t="shared" si="100"/>
        <v>0</v>
      </c>
      <c r="IDP29" s="32">
        <f t="shared" si="100"/>
        <v>0</v>
      </c>
      <c r="IDQ29" s="32">
        <f t="shared" si="100"/>
        <v>0</v>
      </c>
      <c r="IDR29" s="32">
        <f t="shared" si="100"/>
        <v>0</v>
      </c>
      <c r="IDS29" s="32">
        <f t="shared" si="100"/>
        <v>0</v>
      </c>
      <c r="IDT29" s="32">
        <f t="shared" si="100"/>
        <v>0</v>
      </c>
      <c r="IDU29" s="32">
        <f t="shared" si="100"/>
        <v>0</v>
      </c>
      <c r="IDV29" s="32">
        <f t="shared" si="100"/>
        <v>0</v>
      </c>
      <c r="IDW29" s="32">
        <f t="shared" si="100"/>
        <v>0</v>
      </c>
      <c r="IDX29" s="32">
        <f t="shared" si="100"/>
        <v>0</v>
      </c>
      <c r="IDY29" s="32">
        <f t="shared" si="100"/>
        <v>0</v>
      </c>
      <c r="IDZ29" s="32">
        <f t="shared" si="100"/>
        <v>0</v>
      </c>
      <c r="IEA29" s="32">
        <f t="shared" si="100"/>
        <v>0</v>
      </c>
      <c r="IEB29" s="32">
        <f t="shared" si="100"/>
        <v>0</v>
      </c>
      <c r="IEC29" s="32">
        <f t="shared" si="100"/>
        <v>0</v>
      </c>
      <c r="IED29" s="32">
        <f t="shared" si="100"/>
        <v>0</v>
      </c>
      <c r="IEE29" s="32">
        <f t="shared" si="100"/>
        <v>0</v>
      </c>
      <c r="IEF29" s="32">
        <f t="shared" si="100"/>
        <v>0</v>
      </c>
      <c r="IEG29" s="32">
        <f t="shared" si="100"/>
        <v>0</v>
      </c>
      <c r="IEH29" s="32">
        <f t="shared" si="100"/>
        <v>0</v>
      </c>
      <c r="IEI29" s="32">
        <f t="shared" si="100"/>
        <v>0</v>
      </c>
      <c r="IEJ29" s="32">
        <f t="shared" si="100"/>
        <v>0</v>
      </c>
      <c r="IEK29" s="32">
        <f t="shared" si="100"/>
        <v>0</v>
      </c>
      <c r="IEL29" s="32">
        <f t="shared" si="100"/>
        <v>0</v>
      </c>
      <c r="IEM29" s="32">
        <f t="shared" si="100"/>
        <v>0</v>
      </c>
      <c r="IEN29" s="32">
        <f t="shared" si="100"/>
        <v>0</v>
      </c>
      <c r="IEO29" s="32">
        <f t="shared" si="100"/>
        <v>0</v>
      </c>
      <c r="IEP29" s="32">
        <f t="shared" si="100"/>
        <v>0</v>
      </c>
      <c r="IEQ29" s="32">
        <f t="shared" si="100"/>
        <v>0</v>
      </c>
      <c r="IER29" s="32">
        <f t="shared" si="100"/>
        <v>0</v>
      </c>
      <c r="IES29" s="32">
        <f t="shared" si="100"/>
        <v>0</v>
      </c>
      <c r="IET29" s="32">
        <f t="shared" si="100"/>
        <v>0</v>
      </c>
      <c r="IEU29" s="32">
        <f t="shared" si="100"/>
        <v>0</v>
      </c>
      <c r="IEV29" s="32">
        <f t="shared" si="100"/>
        <v>0</v>
      </c>
      <c r="IEW29" s="32">
        <f t="shared" si="100"/>
        <v>0</v>
      </c>
      <c r="IEX29" s="32">
        <f t="shared" si="100"/>
        <v>0</v>
      </c>
      <c r="IEY29" s="32">
        <f t="shared" si="100"/>
        <v>0</v>
      </c>
      <c r="IEZ29" s="32">
        <f t="shared" si="100"/>
        <v>0</v>
      </c>
      <c r="IFA29" s="32">
        <f t="shared" si="100"/>
        <v>0</v>
      </c>
      <c r="IFB29" s="32">
        <f t="shared" si="100"/>
        <v>0</v>
      </c>
      <c r="IFC29" s="32">
        <f t="shared" si="100"/>
        <v>0</v>
      </c>
      <c r="IFD29" s="32">
        <f t="shared" si="100"/>
        <v>0</v>
      </c>
      <c r="IFE29" s="32">
        <f t="shared" si="100"/>
        <v>0</v>
      </c>
      <c r="IFF29" s="32">
        <f t="shared" si="100"/>
        <v>0</v>
      </c>
      <c r="IFG29" s="32">
        <f t="shared" si="100"/>
        <v>0</v>
      </c>
      <c r="IFH29" s="32">
        <f t="shared" si="100"/>
        <v>0</v>
      </c>
      <c r="IFI29" s="32">
        <f t="shared" si="100"/>
        <v>0</v>
      </c>
      <c r="IFJ29" s="32">
        <f t="shared" si="100"/>
        <v>0</v>
      </c>
      <c r="IFK29" s="32">
        <f t="shared" si="100"/>
        <v>0</v>
      </c>
      <c r="IFL29" s="32">
        <f t="shared" si="100"/>
        <v>0</v>
      </c>
      <c r="IFM29" s="32">
        <f t="shared" si="100"/>
        <v>0</v>
      </c>
      <c r="IFN29" s="32">
        <f t="shared" si="100"/>
        <v>0</v>
      </c>
      <c r="IFO29" s="32">
        <f t="shared" si="100"/>
        <v>0</v>
      </c>
      <c r="IFP29" s="32">
        <f t="shared" si="100"/>
        <v>0</v>
      </c>
      <c r="IFQ29" s="32">
        <f t="shared" si="100"/>
        <v>0</v>
      </c>
      <c r="IFR29" s="32">
        <f t="shared" si="100"/>
        <v>0</v>
      </c>
      <c r="IFS29" s="32">
        <f t="shared" si="100"/>
        <v>0</v>
      </c>
      <c r="IFT29" s="32">
        <f t="shared" si="100"/>
        <v>0</v>
      </c>
      <c r="IFU29" s="32">
        <f t="shared" si="100"/>
        <v>0</v>
      </c>
      <c r="IFV29" s="32">
        <f t="shared" si="100"/>
        <v>0</v>
      </c>
      <c r="IFW29" s="32">
        <f t="shared" si="100"/>
        <v>0</v>
      </c>
      <c r="IFX29" s="32">
        <f t="shared" si="100"/>
        <v>0</v>
      </c>
      <c r="IFY29" s="32">
        <f t="shared" ref="IFY29:IIJ29" si="101">IFY9</f>
        <v>0</v>
      </c>
      <c r="IFZ29" s="32">
        <f t="shared" si="101"/>
        <v>0</v>
      </c>
      <c r="IGA29" s="32">
        <f t="shared" si="101"/>
        <v>0</v>
      </c>
      <c r="IGB29" s="32">
        <f t="shared" si="101"/>
        <v>0</v>
      </c>
      <c r="IGC29" s="32">
        <f t="shared" si="101"/>
        <v>0</v>
      </c>
      <c r="IGD29" s="32">
        <f t="shared" si="101"/>
        <v>0</v>
      </c>
      <c r="IGE29" s="32">
        <f t="shared" si="101"/>
        <v>0</v>
      </c>
      <c r="IGF29" s="32">
        <f t="shared" si="101"/>
        <v>0</v>
      </c>
      <c r="IGG29" s="32">
        <f t="shared" si="101"/>
        <v>0</v>
      </c>
      <c r="IGH29" s="32">
        <f t="shared" si="101"/>
        <v>0</v>
      </c>
      <c r="IGI29" s="32">
        <f t="shared" si="101"/>
        <v>0</v>
      </c>
      <c r="IGJ29" s="32">
        <f t="shared" si="101"/>
        <v>0</v>
      </c>
      <c r="IGK29" s="32">
        <f t="shared" si="101"/>
        <v>0</v>
      </c>
      <c r="IGL29" s="32">
        <f t="shared" si="101"/>
        <v>0</v>
      </c>
      <c r="IGM29" s="32">
        <f t="shared" si="101"/>
        <v>0</v>
      </c>
      <c r="IGN29" s="32">
        <f t="shared" si="101"/>
        <v>0</v>
      </c>
      <c r="IGO29" s="32">
        <f t="shared" si="101"/>
        <v>0</v>
      </c>
      <c r="IGP29" s="32">
        <f t="shared" si="101"/>
        <v>0</v>
      </c>
      <c r="IGQ29" s="32">
        <f t="shared" si="101"/>
        <v>0</v>
      </c>
      <c r="IGR29" s="32">
        <f t="shared" si="101"/>
        <v>0</v>
      </c>
      <c r="IGS29" s="32">
        <f t="shared" si="101"/>
        <v>0</v>
      </c>
      <c r="IGT29" s="32">
        <f t="shared" si="101"/>
        <v>0</v>
      </c>
      <c r="IGU29" s="32">
        <f t="shared" si="101"/>
        <v>0</v>
      </c>
      <c r="IGV29" s="32">
        <f t="shared" si="101"/>
        <v>0</v>
      </c>
      <c r="IGW29" s="32">
        <f t="shared" si="101"/>
        <v>0</v>
      </c>
      <c r="IGX29" s="32">
        <f t="shared" si="101"/>
        <v>0</v>
      </c>
      <c r="IGY29" s="32">
        <f t="shared" si="101"/>
        <v>0</v>
      </c>
      <c r="IGZ29" s="32">
        <f t="shared" si="101"/>
        <v>0</v>
      </c>
      <c r="IHA29" s="32">
        <f t="shared" si="101"/>
        <v>0</v>
      </c>
      <c r="IHB29" s="32">
        <f t="shared" si="101"/>
        <v>0</v>
      </c>
      <c r="IHC29" s="32">
        <f t="shared" si="101"/>
        <v>0</v>
      </c>
      <c r="IHD29" s="32">
        <f t="shared" si="101"/>
        <v>0</v>
      </c>
      <c r="IHE29" s="32">
        <f t="shared" si="101"/>
        <v>0</v>
      </c>
      <c r="IHF29" s="32">
        <f t="shared" si="101"/>
        <v>0</v>
      </c>
      <c r="IHG29" s="32">
        <f t="shared" si="101"/>
        <v>0</v>
      </c>
      <c r="IHH29" s="32">
        <f t="shared" si="101"/>
        <v>0</v>
      </c>
      <c r="IHI29" s="32">
        <f t="shared" si="101"/>
        <v>0</v>
      </c>
      <c r="IHJ29" s="32">
        <f t="shared" si="101"/>
        <v>0</v>
      </c>
      <c r="IHK29" s="32">
        <f t="shared" si="101"/>
        <v>0</v>
      </c>
      <c r="IHL29" s="32">
        <f t="shared" si="101"/>
        <v>0</v>
      </c>
      <c r="IHM29" s="32">
        <f t="shared" si="101"/>
        <v>0</v>
      </c>
      <c r="IHN29" s="32">
        <f t="shared" si="101"/>
        <v>0</v>
      </c>
      <c r="IHO29" s="32">
        <f t="shared" si="101"/>
        <v>0</v>
      </c>
      <c r="IHP29" s="32">
        <f t="shared" si="101"/>
        <v>0</v>
      </c>
      <c r="IHQ29" s="32">
        <f t="shared" si="101"/>
        <v>0</v>
      </c>
      <c r="IHR29" s="32">
        <f t="shared" si="101"/>
        <v>0</v>
      </c>
      <c r="IHS29" s="32">
        <f t="shared" si="101"/>
        <v>0</v>
      </c>
      <c r="IHT29" s="32">
        <f t="shared" si="101"/>
        <v>0</v>
      </c>
      <c r="IHU29" s="32">
        <f t="shared" si="101"/>
        <v>0</v>
      </c>
      <c r="IHV29" s="32">
        <f t="shared" si="101"/>
        <v>0</v>
      </c>
      <c r="IHW29" s="32">
        <f t="shared" si="101"/>
        <v>0</v>
      </c>
      <c r="IHX29" s="32">
        <f t="shared" si="101"/>
        <v>0</v>
      </c>
      <c r="IHY29" s="32">
        <f t="shared" si="101"/>
        <v>0</v>
      </c>
      <c r="IHZ29" s="32">
        <f t="shared" si="101"/>
        <v>0</v>
      </c>
      <c r="IIA29" s="32">
        <f t="shared" si="101"/>
        <v>0</v>
      </c>
      <c r="IIB29" s="32">
        <f t="shared" si="101"/>
        <v>0</v>
      </c>
      <c r="IIC29" s="32">
        <f t="shared" si="101"/>
        <v>0</v>
      </c>
      <c r="IID29" s="32">
        <f t="shared" si="101"/>
        <v>0</v>
      </c>
      <c r="IIE29" s="32">
        <f t="shared" si="101"/>
        <v>0</v>
      </c>
      <c r="IIF29" s="32">
        <f t="shared" si="101"/>
        <v>0</v>
      </c>
      <c r="IIG29" s="32">
        <f t="shared" si="101"/>
        <v>0</v>
      </c>
      <c r="IIH29" s="32">
        <f t="shared" si="101"/>
        <v>0</v>
      </c>
      <c r="III29" s="32">
        <f t="shared" si="101"/>
        <v>0</v>
      </c>
      <c r="IIJ29" s="32">
        <f t="shared" si="101"/>
        <v>0</v>
      </c>
      <c r="IIK29" s="32">
        <f t="shared" ref="IIK29:IKV29" si="102">IIK9</f>
        <v>0</v>
      </c>
      <c r="IIL29" s="32">
        <f t="shared" si="102"/>
        <v>0</v>
      </c>
      <c r="IIM29" s="32">
        <f t="shared" si="102"/>
        <v>0</v>
      </c>
      <c r="IIN29" s="32">
        <f t="shared" si="102"/>
        <v>0</v>
      </c>
      <c r="IIO29" s="32">
        <f t="shared" si="102"/>
        <v>0</v>
      </c>
      <c r="IIP29" s="32">
        <f t="shared" si="102"/>
        <v>0</v>
      </c>
      <c r="IIQ29" s="32">
        <f t="shared" si="102"/>
        <v>0</v>
      </c>
      <c r="IIR29" s="32">
        <f t="shared" si="102"/>
        <v>0</v>
      </c>
      <c r="IIS29" s="32">
        <f t="shared" si="102"/>
        <v>0</v>
      </c>
      <c r="IIT29" s="32">
        <f t="shared" si="102"/>
        <v>0</v>
      </c>
      <c r="IIU29" s="32">
        <f t="shared" si="102"/>
        <v>0</v>
      </c>
      <c r="IIV29" s="32">
        <f t="shared" si="102"/>
        <v>0</v>
      </c>
      <c r="IIW29" s="32">
        <f t="shared" si="102"/>
        <v>0</v>
      </c>
      <c r="IIX29" s="32">
        <f t="shared" si="102"/>
        <v>0</v>
      </c>
      <c r="IIY29" s="32">
        <f t="shared" si="102"/>
        <v>0</v>
      </c>
      <c r="IIZ29" s="32">
        <f t="shared" si="102"/>
        <v>0</v>
      </c>
      <c r="IJA29" s="32">
        <f t="shared" si="102"/>
        <v>0</v>
      </c>
      <c r="IJB29" s="32">
        <f t="shared" si="102"/>
        <v>0</v>
      </c>
      <c r="IJC29" s="32">
        <f t="shared" si="102"/>
        <v>0</v>
      </c>
      <c r="IJD29" s="32">
        <f t="shared" si="102"/>
        <v>0</v>
      </c>
      <c r="IJE29" s="32">
        <f t="shared" si="102"/>
        <v>0</v>
      </c>
      <c r="IJF29" s="32">
        <f t="shared" si="102"/>
        <v>0</v>
      </c>
      <c r="IJG29" s="32">
        <f t="shared" si="102"/>
        <v>0</v>
      </c>
      <c r="IJH29" s="32">
        <f t="shared" si="102"/>
        <v>0</v>
      </c>
      <c r="IJI29" s="32">
        <f t="shared" si="102"/>
        <v>0</v>
      </c>
      <c r="IJJ29" s="32">
        <f t="shared" si="102"/>
        <v>0</v>
      </c>
      <c r="IJK29" s="32">
        <f t="shared" si="102"/>
        <v>0</v>
      </c>
      <c r="IJL29" s="32">
        <f t="shared" si="102"/>
        <v>0</v>
      </c>
      <c r="IJM29" s="32">
        <f t="shared" si="102"/>
        <v>0</v>
      </c>
      <c r="IJN29" s="32">
        <f t="shared" si="102"/>
        <v>0</v>
      </c>
      <c r="IJO29" s="32">
        <f t="shared" si="102"/>
        <v>0</v>
      </c>
      <c r="IJP29" s="32">
        <f t="shared" si="102"/>
        <v>0</v>
      </c>
      <c r="IJQ29" s="32">
        <f t="shared" si="102"/>
        <v>0</v>
      </c>
      <c r="IJR29" s="32">
        <f t="shared" si="102"/>
        <v>0</v>
      </c>
      <c r="IJS29" s="32">
        <f t="shared" si="102"/>
        <v>0</v>
      </c>
      <c r="IJT29" s="32">
        <f t="shared" si="102"/>
        <v>0</v>
      </c>
      <c r="IJU29" s="32">
        <f t="shared" si="102"/>
        <v>0</v>
      </c>
      <c r="IJV29" s="32">
        <f t="shared" si="102"/>
        <v>0</v>
      </c>
      <c r="IJW29" s="32">
        <f t="shared" si="102"/>
        <v>0</v>
      </c>
      <c r="IJX29" s="32">
        <f t="shared" si="102"/>
        <v>0</v>
      </c>
      <c r="IJY29" s="32">
        <f t="shared" si="102"/>
        <v>0</v>
      </c>
      <c r="IJZ29" s="32">
        <f t="shared" si="102"/>
        <v>0</v>
      </c>
      <c r="IKA29" s="32">
        <f t="shared" si="102"/>
        <v>0</v>
      </c>
      <c r="IKB29" s="32">
        <f t="shared" si="102"/>
        <v>0</v>
      </c>
      <c r="IKC29" s="32">
        <f t="shared" si="102"/>
        <v>0</v>
      </c>
      <c r="IKD29" s="32">
        <f t="shared" si="102"/>
        <v>0</v>
      </c>
      <c r="IKE29" s="32">
        <f t="shared" si="102"/>
        <v>0</v>
      </c>
      <c r="IKF29" s="32">
        <f t="shared" si="102"/>
        <v>0</v>
      </c>
      <c r="IKG29" s="32">
        <f t="shared" si="102"/>
        <v>0</v>
      </c>
      <c r="IKH29" s="32">
        <f t="shared" si="102"/>
        <v>0</v>
      </c>
      <c r="IKI29" s="32">
        <f t="shared" si="102"/>
        <v>0</v>
      </c>
      <c r="IKJ29" s="32">
        <f t="shared" si="102"/>
        <v>0</v>
      </c>
      <c r="IKK29" s="32">
        <f t="shared" si="102"/>
        <v>0</v>
      </c>
      <c r="IKL29" s="32">
        <f t="shared" si="102"/>
        <v>0</v>
      </c>
      <c r="IKM29" s="32">
        <f t="shared" si="102"/>
        <v>0</v>
      </c>
      <c r="IKN29" s="32">
        <f t="shared" si="102"/>
        <v>0</v>
      </c>
      <c r="IKO29" s="32">
        <f t="shared" si="102"/>
        <v>0</v>
      </c>
      <c r="IKP29" s="32">
        <f t="shared" si="102"/>
        <v>0</v>
      </c>
      <c r="IKQ29" s="32">
        <f t="shared" si="102"/>
        <v>0</v>
      </c>
      <c r="IKR29" s="32">
        <f t="shared" si="102"/>
        <v>0</v>
      </c>
      <c r="IKS29" s="32">
        <f t="shared" si="102"/>
        <v>0</v>
      </c>
      <c r="IKT29" s="32">
        <f t="shared" si="102"/>
        <v>0</v>
      </c>
      <c r="IKU29" s="32">
        <f t="shared" si="102"/>
        <v>0</v>
      </c>
      <c r="IKV29" s="32">
        <f t="shared" si="102"/>
        <v>0</v>
      </c>
      <c r="IKW29" s="32">
        <f t="shared" ref="IKW29:INH29" si="103">IKW9</f>
        <v>0</v>
      </c>
      <c r="IKX29" s="32">
        <f t="shared" si="103"/>
        <v>0</v>
      </c>
      <c r="IKY29" s="32">
        <f t="shared" si="103"/>
        <v>0</v>
      </c>
      <c r="IKZ29" s="32">
        <f t="shared" si="103"/>
        <v>0</v>
      </c>
      <c r="ILA29" s="32">
        <f t="shared" si="103"/>
        <v>0</v>
      </c>
      <c r="ILB29" s="32">
        <f t="shared" si="103"/>
        <v>0</v>
      </c>
      <c r="ILC29" s="32">
        <f t="shared" si="103"/>
        <v>0</v>
      </c>
      <c r="ILD29" s="32">
        <f t="shared" si="103"/>
        <v>0</v>
      </c>
      <c r="ILE29" s="32">
        <f t="shared" si="103"/>
        <v>0</v>
      </c>
      <c r="ILF29" s="32">
        <f t="shared" si="103"/>
        <v>0</v>
      </c>
      <c r="ILG29" s="32">
        <f t="shared" si="103"/>
        <v>0</v>
      </c>
      <c r="ILH29" s="32">
        <f t="shared" si="103"/>
        <v>0</v>
      </c>
      <c r="ILI29" s="32">
        <f t="shared" si="103"/>
        <v>0</v>
      </c>
      <c r="ILJ29" s="32">
        <f t="shared" si="103"/>
        <v>0</v>
      </c>
      <c r="ILK29" s="32">
        <f t="shared" si="103"/>
        <v>0</v>
      </c>
      <c r="ILL29" s="32">
        <f t="shared" si="103"/>
        <v>0</v>
      </c>
      <c r="ILM29" s="32">
        <f t="shared" si="103"/>
        <v>0</v>
      </c>
      <c r="ILN29" s="32">
        <f t="shared" si="103"/>
        <v>0</v>
      </c>
      <c r="ILO29" s="32">
        <f t="shared" si="103"/>
        <v>0</v>
      </c>
      <c r="ILP29" s="32">
        <f t="shared" si="103"/>
        <v>0</v>
      </c>
      <c r="ILQ29" s="32">
        <f t="shared" si="103"/>
        <v>0</v>
      </c>
      <c r="ILR29" s="32">
        <f t="shared" si="103"/>
        <v>0</v>
      </c>
      <c r="ILS29" s="32">
        <f t="shared" si="103"/>
        <v>0</v>
      </c>
      <c r="ILT29" s="32">
        <f t="shared" si="103"/>
        <v>0</v>
      </c>
      <c r="ILU29" s="32">
        <f t="shared" si="103"/>
        <v>0</v>
      </c>
      <c r="ILV29" s="32">
        <f t="shared" si="103"/>
        <v>0</v>
      </c>
      <c r="ILW29" s="32">
        <f t="shared" si="103"/>
        <v>0</v>
      </c>
      <c r="ILX29" s="32">
        <f t="shared" si="103"/>
        <v>0</v>
      </c>
      <c r="ILY29" s="32">
        <f t="shared" si="103"/>
        <v>0</v>
      </c>
      <c r="ILZ29" s="32">
        <f t="shared" si="103"/>
        <v>0</v>
      </c>
      <c r="IMA29" s="32">
        <f t="shared" si="103"/>
        <v>0</v>
      </c>
      <c r="IMB29" s="32">
        <f t="shared" si="103"/>
        <v>0</v>
      </c>
      <c r="IMC29" s="32">
        <f t="shared" si="103"/>
        <v>0</v>
      </c>
      <c r="IMD29" s="32">
        <f t="shared" si="103"/>
        <v>0</v>
      </c>
      <c r="IME29" s="32">
        <f t="shared" si="103"/>
        <v>0</v>
      </c>
      <c r="IMF29" s="32">
        <f t="shared" si="103"/>
        <v>0</v>
      </c>
      <c r="IMG29" s="32">
        <f t="shared" si="103"/>
        <v>0</v>
      </c>
      <c r="IMH29" s="32">
        <f t="shared" si="103"/>
        <v>0</v>
      </c>
      <c r="IMI29" s="32">
        <f t="shared" si="103"/>
        <v>0</v>
      </c>
      <c r="IMJ29" s="32">
        <f t="shared" si="103"/>
        <v>0</v>
      </c>
      <c r="IMK29" s="32">
        <f t="shared" si="103"/>
        <v>0</v>
      </c>
      <c r="IML29" s="32">
        <f t="shared" si="103"/>
        <v>0</v>
      </c>
      <c r="IMM29" s="32">
        <f t="shared" si="103"/>
        <v>0</v>
      </c>
      <c r="IMN29" s="32">
        <f t="shared" si="103"/>
        <v>0</v>
      </c>
      <c r="IMO29" s="32">
        <f t="shared" si="103"/>
        <v>0</v>
      </c>
      <c r="IMP29" s="32">
        <f t="shared" si="103"/>
        <v>0</v>
      </c>
      <c r="IMQ29" s="32">
        <f t="shared" si="103"/>
        <v>0</v>
      </c>
      <c r="IMR29" s="32">
        <f t="shared" si="103"/>
        <v>0</v>
      </c>
      <c r="IMS29" s="32">
        <f t="shared" si="103"/>
        <v>0</v>
      </c>
      <c r="IMT29" s="32">
        <f t="shared" si="103"/>
        <v>0</v>
      </c>
      <c r="IMU29" s="32">
        <f t="shared" si="103"/>
        <v>0</v>
      </c>
      <c r="IMV29" s="32">
        <f t="shared" si="103"/>
        <v>0</v>
      </c>
      <c r="IMW29" s="32">
        <f t="shared" si="103"/>
        <v>0</v>
      </c>
      <c r="IMX29" s="32">
        <f t="shared" si="103"/>
        <v>0</v>
      </c>
      <c r="IMY29" s="32">
        <f t="shared" si="103"/>
        <v>0</v>
      </c>
      <c r="IMZ29" s="32">
        <f t="shared" si="103"/>
        <v>0</v>
      </c>
      <c r="INA29" s="32">
        <f t="shared" si="103"/>
        <v>0</v>
      </c>
      <c r="INB29" s="32">
        <f t="shared" si="103"/>
        <v>0</v>
      </c>
      <c r="INC29" s="32">
        <f t="shared" si="103"/>
        <v>0</v>
      </c>
      <c r="IND29" s="32">
        <f t="shared" si="103"/>
        <v>0</v>
      </c>
      <c r="INE29" s="32">
        <f t="shared" si="103"/>
        <v>0</v>
      </c>
      <c r="INF29" s="32">
        <f t="shared" si="103"/>
        <v>0</v>
      </c>
      <c r="ING29" s="32">
        <f t="shared" si="103"/>
        <v>0</v>
      </c>
      <c r="INH29" s="32">
        <f t="shared" si="103"/>
        <v>0</v>
      </c>
      <c r="INI29" s="32">
        <f t="shared" ref="INI29:IPT29" si="104">INI9</f>
        <v>0</v>
      </c>
      <c r="INJ29" s="32">
        <f t="shared" si="104"/>
        <v>0</v>
      </c>
      <c r="INK29" s="32">
        <f t="shared" si="104"/>
        <v>0</v>
      </c>
      <c r="INL29" s="32">
        <f t="shared" si="104"/>
        <v>0</v>
      </c>
      <c r="INM29" s="32">
        <f t="shared" si="104"/>
        <v>0</v>
      </c>
      <c r="INN29" s="32">
        <f t="shared" si="104"/>
        <v>0</v>
      </c>
      <c r="INO29" s="32">
        <f t="shared" si="104"/>
        <v>0</v>
      </c>
      <c r="INP29" s="32">
        <f t="shared" si="104"/>
        <v>0</v>
      </c>
      <c r="INQ29" s="32">
        <f t="shared" si="104"/>
        <v>0</v>
      </c>
      <c r="INR29" s="32">
        <f t="shared" si="104"/>
        <v>0</v>
      </c>
      <c r="INS29" s="32">
        <f t="shared" si="104"/>
        <v>0</v>
      </c>
      <c r="INT29" s="32">
        <f t="shared" si="104"/>
        <v>0</v>
      </c>
      <c r="INU29" s="32">
        <f t="shared" si="104"/>
        <v>0</v>
      </c>
      <c r="INV29" s="32">
        <f t="shared" si="104"/>
        <v>0</v>
      </c>
      <c r="INW29" s="32">
        <f t="shared" si="104"/>
        <v>0</v>
      </c>
      <c r="INX29" s="32">
        <f t="shared" si="104"/>
        <v>0</v>
      </c>
      <c r="INY29" s="32">
        <f t="shared" si="104"/>
        <v>0</v>
      </c>
      <c r="INZ29" s="32">
        <f t="shared" si="104"/>
        <v>0</v>
      </c>
      <c r="IOA29" s="32">
        <f t="shared" si="104"/>
        <v>0</v>
      </c>
      <c r="IOB29" s="32">
        <f t="shared" si="104"/>
        <v>0</v>
      </c>
      <c r="IOC29" s="32">
        <f t="shared" si="104"/>
        <v>0</v>
      </c>
      <c r="IOD29" s="32">
        <f t="shared" si="104"/>
        <v>0</v>
      </c>
      <c r="IOE29" s="32">
        <f t="shared" si="104"/>
        <v>0</v>
      </c>
      <c r="IOF29" s="32">
        <f t="shared" si="104"/>
        <v>0</v>
      </c>
      <c r="IOG29" s="32">
        <f t="shared" si="104"/>
        <v>0</v>
      </c>
      <c r="IOH29" s="32">
        <f t="shared" si="104"/>
        <v>0</v>
      </c>
      <c r="IOI29" s="32">
        <f t="shared" si="104"/>
        <v>0</v>
      </c>
      <c r="IOJ29" s="32">
        <f t="shared" si="104"/>
        <v>0</v>
      </c>
      <c r="IOK29" s="32">
        <f t="shared" si="104"/>
        <v>0</v>
      </c>
      <c r="IOL29" s="32">
        <f t="shared" si="104"/>
        <v>0</v>
      </c>
      <c r="IOM29" s="32">
        <f t="shared" si="104"/>
        <v>0</v>
      </c>
      <c r="ION29" s="32">
        <f t="shared" si="104"/>
        <v>0</v>
      </c>
      <c r="IOO29" s="32">
        <f t="shared" si="104"/>
        <v>0</v>
      </c>
      <c r="IOP29" s="32">
        <f t="shared" si="104"/>
        <v>0</v>
      </c>
      <c r="IOQ29" s="32">
        <f t="shared" si="104"/>
        <v>0</v>
      </c>
      <c r="IOR29" s="32">
        <f t="shared" si="104"/>
        <v>0</v>
      </c>
      <c r="IOS29" s="32">
        <f t="shared" si="104"/>
        <v>0</v>
      </c>
      <c r="IOT29" s="32">
        <f t="shared" si="104"/>
        <v>0</v>
      </c>
      <c r="IOU29" s="32">
        <f t="shared" si="104"/>
        <v>0</v>
      </c>
      <c r="IOV29" s="32">
        <f t="shared" si="104"/>
        <v>0</v>
      </c>
      <c r="IOW29" s="32">
        <f t="shared" si="104"/>
        <v>0</v>
      </c>
      <c r="IOX29" s="32">
        <f t="shared" si="104"/>
        <v>0</v>
      </c>
      <c r="IOY29" s="32">
        <f t="shared" si="104"/>
        <v>0</v>
      </c>
      <c r="IOZ29" s="32">
        <f t="shared" si="104"/>
        <v>0</v>
      </c>
      <c r="IPA29" s="32">
        <f t="shared" si="104"/>
        <v>0</v>
      </c>
      <c r="IPB29" s="32">
        <f t="shared" si="104"/>
        <v>0</v>
      </c>
      <c r="IPC29" s="32">
        <f t="shared" si="104"/>
        <v>0</v>
      </c>
      <c r="IPD29" s="32">
        <f t="shared" si="104"/>
        <v>0</v>
      </c>
      <c r="IPE29" s="32">
        <f t="shared" si="104"/>
        <v>0</v>
      </c>
      <c r="IPF29" s="32">
        <f t="shared" si="104"/>
        <v>0</v>
      </c>
      <c r="IPG29" s="32">
        <f t="shared" si="104"/>
        <v>0</v>
      </c>
      <c r="IPH29" s="32">
        <f t="shared" si="104"/>
        <v>0</v>
      </c>
      <c r="IPI29" s="32">
        <f t="shared" si="104"/>
        <v>0</v>
      </c>
      <c r="IPJ29" s="32">
        <f t="shared" si="104"/>
        <v>0</v>
      </c>
      <c r="IPK29" s="32">
        <f t="shared" si="104"/>
        <v>0</v>
      </c>
      <c r="IPL29" s="32">
        <f t="shared" si="104"/>
        <v>0</v>
      </c>
      <c r="IPM29" s="32">
        <f t="shared" si="104"/>
        <v>0</v>
      </c>
      <c r="IPN29" s="32">
        <f t="shared" si="104"/>
        <v>0</v>
      </c>
      <c r="IPO29" s="32">
        <f t="shared" si="104"/>
        <v>0</v>
      </c>
      <c r="IPP29" s="32">
        <f t="shared" si="104"/>
        <v>0</v>
      </c>
      <c r="IPQ29" s="32">
        <f t="shared" si="104"/>
        <v>0</v>
      </c>
      <c r="IPR29" s="32">
        <f t="shared" si="104"/>
        <v>0</v>
      </c>
      <c r="IPS29" s="32">
        <f t="shared" si="104"/>
        <v>0</v>
      </c>
      <c r="IPT29" s="32">
        <f t="shared" si="104"/>
        <v>0</v>
      </c>
      <c r="IPU29" s="32">
        <f t="shared" ref="IPU29:ISF29" si="105">IPU9</f>
        <v>0</v>
      </c>
      <c r="IPV29" s="32">
        <f t="shared" si="105"/>
        <v>0</v>
      </c>
      <c r="IPW29" s="32">
        <f t="shared" si="105"/>
        <v>0</v>
      </c>
      <c r="IPX29" s="32">
        <f t="shared" si="105"/>
        <v>0</v>
      </c>
      <c r="IPY29" s="32">
        <f t="shared" si="105"/>
        <v>0</v>
      </c>
      <c r="IPZ29" s="32">
        <f t="shared" si="105"/>
        <v>0</v>
      </c>
      <c r="IQA29" s="32">
        <f t="shared" si="105"/>
        <v>0</v>
      </c>
      <c r="IQB29" s="32">
        <f t="shared" si="105"/>
        <v>0</v>
      </c>
      <c r="IQC29" s="32">
        <f t="shared" si="105"/>
        <v>0</v>
      </c>
      <c r="IQD29" s="32">
        <f t="shared" si="105"/>
        <v>0</v>
      </c>
      <c r="IQE29" s="32">
        <f t="shared" si="105"/>
        <v>0</v>
      </c>
      <c r="IQF29" s="32">
        <f t="shared" si="105"/>
        <v>0</v>
      </c>
      <c r="IQG29" s="32">
        <f t="shared" si="105"/>
        <v>0</v>
      </c>
      <c r="IQH29" s="32">
        <f t="shared" si="105"/>
        <v>0</v>
      </c>
      <c r="IQI29" s="32">
        <f t="shared" si="105"/>
        <v>0</v>
      </c>
      <c r="IQJ29" s="32">
        <f t="shared" si="105"/>
        <v>0</v>
      </c>
      <c r="IQK29" s="32">
        <f t="shared" si="105"/>
        <v>0</v>
      </c>
      <c r="IQL29" s="32">
        <f t="shared" si="105"/>
        <v>0</v>
      </c>
      <c r="IQM29" s="32">
        <f t="shared" si="105"/>
        <v>0</v>
      </c>
      <c r="IQN29" s="32">
        <f t="shared" si="105"/>
        <v>0</v>
      </c>
      <c r="IQO29" s="32">
        <f t="shared" si="105"/>
        <v>0</v>
      </c>
      <c r="IQP29" s="32">
        <f t="shared" si="105"/>
        <v>0</v>
      </c>
      <c r="IQQ29" s="32">
        <f t="shared" si="105"/>
        <v>0</v>
      </c>
      <c r="IQR29" s="32">
        <f t="shared" si="105"/>
        <v>0</v>
      </c>
      <c r="IQS29" s="32">
        <f t="shared" si="105"/>
        <v>0</v>
      </c>
      <c r="IQT29" s="32">
        <f t="shared" si="105"/>
        <v>0</v>
      </c>
      <c r="IQU29" s="32">
        <f t="shared" si="105"/>
        <v>0</v>
      </c>
      <c r="IQV29" s="32">
        <f t="shared" si="105"/>
        <v>0</v>
      </c>
      <c r="IQW29" s="32">
        <f t="shared" si="105"/>
        <v>0</v>
      </c>
      <c r="IQX29" s="32">
        <f t="shared" si="105"/>
        <v>0</v>
      </c>
      <c r="IQY29" s="32">
        <f t="shared" si="105"/>
        <v>0</v>
      </c>
      <c r="IQZ29" s="32">
        <f t="shared" si="105"/>
        <v>0</v>
      </c>
      <c r="IRA29" s="32">
        <f t="shared" si="105"/>
        <v>0</v>
      </c>
      <c r="IRB29" s="32">
        <f t="shared" si="105"/>
        <v>0</v>
      </c>
      <c r="IRC29" s="32">
        <f t="shared" si="105"/>
        <v>0</v>
      </c>
      <c r="IRD29" s="32">
        <f t="shared" si="105"/>
        <v>0</v>
      </c>
      <c r="IRE29" s="32">
        <f t="shared" si="105"/>
        <v>0</v>
      </c>
      <c r="IRF29" s="32">
        <f t="shared" si="105"/>
        <v>0</v>
      </c>
      <c r="IRG29" s="32">
        <f t="shared" si="105"/>
        <v>0</v>
      </c>
      <c r="IRH29" s="32">
        <f t="shared" si="105"/>
        <v>0</v>
      </c>
      <c r="IRI29" s="32">
        <f t="shared" si="105"/>
        <v>0</v>
      </c>
      <c r="IRJ29" s="32">
        <f t="shared" si="105"/>
        <v>0</v>
      </c>
      <c r="IRK29" s="32">
        <f t="shared" si="105"/>
        <v>0</v>
      </c>
      <c r="IRL29" s="32">
        <f t="shared" si="105"/>
        <v>0</v>
      </c>
      <c r="IRM29" s="32">
        <f t="shared" si="105"/>
        <v>0</v>
      </c>
      <c r="IRN29" s="32">
        <f t="shared" si="105"/>
        <v>0</v>
      </c>
      <c r="IRO29" s="32">
        <f t="shared" si="105"/>
        <v>0</v>
      </c>
      <c r="IRP29" s="32">
        <f t="shared" si="105"/>
        <v>0</v>
      </c>
      <c r="IRQ29" s="32">
        <f t="shared" si="105"/>
        <v>0</v>
      </c>
      <c r="IRR29" s="32">
        <f t="shared" si="105"/>
        <v>0</v>
      </c>
      <c r="IRS29" s="32">
        <f t="shared" si="105"/>
        <v>0</v>
      </c>
      <c r="IRT29" s="32">
        <f t="shared" si="105"/>
        <v>0</v>
      </c>
      <c r="IRU29" s="32">
        <f t="shared" si="105"/>
        <v>0</v>
      </c>
      <c r="IRV29" s="32">
        <f t="shared" si="105"/>
        <v>0</v>
      </c>
      <c r="IRW29" s="32">
        <f t="shared" si="105"/>
        <v>0</v>
      </c>
      <c r="IRX29" s="32">
        <f t="shared" si="105"/>
        <v>0</v>
      </c>
      <c r="IRY29" s="32">
        <f t="shared" si="105"/>
        <v>0</v>
      </c>
      <c r="IRZ29" s="32">
        <f t="shared" si="105"/>
        <v>0</v>
      </c>
      <c r="ISA29" s="32">
        <f t="shared" si="105"/>
        <v>0</v>
      </c>
      <c r="ISB29" s="32">
        <f t="shared" si="105"/>
        <v>0</v>
      </c>
      <c r="ISC29" s="32">
        <f t="shared" si="105"/>
        <v>0</v>
      </c>
      <c r="ISD29" s="32">
        <f t="shared" si="105"/>
        <v>0</v>
      </c>
      <c r="ISE29" s="32">
        <f t="shared" si="105"/>
        <v>0</v>
      </c>
      <c r="ISF29" s="32">
        <f t="shared" si="105"/>
        <v>0</v>
      </c>
      <c r="ISG29" s="32">
        <f t="shared" ref="ISG29:IUR29" si="106">ISG9</f>
        <v>0</v>
      </c>
      <c r="ISH29" s="32">
        <f t="shared" si="106"/>
        <v>0</v>
      </c>
      <c r="ISI29" s="32">
        <f t="shared" si="106"/>
        <v>0</v>
      </c>
      <c r="ISJ29" s="32">
        <f t="shared" si="106"/>
        <v>0</v>
      </c>
      <c r="ISK29" s="32">
        <f t="shared" si="106"/>
        <v>0</v>
      </c>
      <c r="ISL29" s="32">
        <f t="shared" si="106"/>
        <v>0</v>
      </c>
      <c r="ISM29" s="32">
        <f t="shared" si="106"/>
        <v>0</v>
      </c>
      <c r="ISN29" s="32">
        <f t="shared" si="106"/>
        <v>0</v>
      </c>
      <c r="ISO29" s="32">
        <f t="shared" si="106"/>
        <v>0</v>
      </c>
      <c r="ISP29" s="32">
        <f t="shared" si="106"/>
        <v>0</v>
      </c>
      <c r="ISQ29" s="32">
        <f t="shared" si="106"/>
        <v>0</v>
      </c>
      <c r="ISR29" s="32">
        <f t="shared" si="106"/>
        <v>0</v>
      </c>
      <c r="ISS29" s="32">
        <f t="shared" si="106"/>
        <v>0</v>
      </c>
      <c r="IST29" s="32">
        <f t="shared" si="106"/>
        <v>0</v>
      </c>
      <c r="ISU29" s="32">
        <f t="shared" si="106"/>
        <v>0</v>
      </c>
      <c r="ISV29" s="32">
        <f t="shared" si="106"/>
        <v>0</v>
      </c>
      <c r="ISW29" s="32">
        <f t="shared" si="106"/>
        <v>0</v>
      </c>
      <c r="ISX29" s="32">
        <f t="shared" si="106"/>
        <v>0</v>
      </c>
      <c r="ISY29" s="32">
        <f t="shared" si="106"/>
        <v>0</v>
      </c>
      <c r="ISZ29" s="32">
        <f t="shared" si="106"/>
        <v>0</v>
      </c>
      <c r="ITA29" s="32">
        <f t="shared" si="106"/>
        <v>0</v>
      </c>
      <c r="ITB29" s="32">
        <f t="shared" si="106"/>
        <v>0</v>
      </c>
      <c r="ITC29" s="32">
        <f t="shared" si="106"/>
        <v>0</v>
      </c>
      <c r="ITD29" s="32">
        <f t="shared" si="106"/>
        <v>0</v>
      </c>
      <c r="ITE29" s="32">
        <f t="shared" si="106"/>
        <v>0</v>
      </c>
      <c r="ITF29" s="32">
        <f t="shared" si="106"/>
        <v>0</v>
      </c>
      <c r="ITG29" s="32">
        <f t="shared" si="106"/>
        <v>0</v>
      </c>
      <c r="ITH29" s="32">
        <f t="shared" si="106"/>
        <v>0</v>
      </c>
      <c r="ITI29" s="32">
        <f t="shared" si="106"/>
        <v>0</v>
      </c>
      <c r="ITJ29" s="32">
        <f t="shared" si="106"/>
        <v>0</v>
      </c>
      <c r="ITK29" s="32">
        <f t="shared" si="106"/>
        <v>0</v>
      </c>
      <c r="ITL29" s="32">
        <f t="shared" si="106"/>
        <v>0</v>
      </c>
      <c r="ITM29" s="32">
        <f t="shared" si="106"/>
        <v>0</v>
      </c>
      <c r="ITN29" s="32">
        <f t="shared" si="106"/>
        <v>0</v>
      </c>
      <c r="ITO29" s="32">
        <f t="shared" si="106"/>
        <v>0</v>
      </c>
      <c r="ITP29" s="32">
        <f t="shared" si="106"/>
        <v>0</v>
      </c>
      <c r="ITQ29" s="32">
        <f t="shared" si="106"/>
        <v>0</v>
      </c>
      <c r="ITR29" s="32">
        <f t="shared" si="106"/>
        <v>0</v>
      </c>
      <c r="ITS29" s="32">
        <f t="shared" si="106"/>
        <v>0</v>
      </c>
      <c r="ITT29" s="32">
        <f t="shared" si="106"/>
        <v>0</v>
      </c>
      <c r="ITU29" s="32">
        <f t="shared" si="106"/>
        <v>0</v>
      </c>
      <c r="ITV29" s="32">
        <f t="shared" si="106"/>
        <v>0</v>
      </c>
      <c r="ITW29" s="32">
        <f t="shared" si="106"/>
        <v>0</v>
      </c>
      <c r="ITX29" s="32">
        <f t="shared" si="106"/>
        <v>0</v>
      </c>
      <c r="ITY29" s="32">
        <f t="shared" si="106"/>
        <v>0</v>
      </c>
      <c r="ITZ29" s="32">
        <f t="shared" si="106"/>
        <v>0</v>
      </c>
      <c r="IUA29" s="32">
        <f t="shared" si="106"/>
        <v>0</v>
      </c>
      <c r="IUB29" s="32">
        <f t="shared" si="106"/>
        <v>0</v>
      </c>
      <c r="IUC29" s="32">
        <f t="shared" si="106"/>
        <v>0</v>
      </c>
      <c r="IUD29" s="32">
        <f t="shared" si="106"/>
        <v>0</v>
      </c>
      <c r="IUE29" s="32">
        <f t="shared" si="106"/>
        <v>0</v>
      </c>
      <c r="IUF29" s="32">
        <f t="shared" si="106"/>
        <v>0</v>
      </c>
      <c r="IUG29" s="32">
        <f t="shared" si="106"/>
        <v>0</v>
      </c>
      <c r="IUH29" s="32">
        <f t="shared" si="106"/>
        <v>0</v>
      </c>
      <c r="IUI29" s="32">
        <f t="shared" si="106"/>
        <v>0</v>
      </c>
      <c r="IUJ29" s="32">
        <f t="shared" si="106"/>
        <v>0</v>
      </c>
      <c r="IUK29" s="32">
        <f t="shared" si="106"/>
        <v>0</v>
      </c>
      <c r="IUL29" s="32">
        <f t="shared" si="106"/>
        <v>0</v>
      </c>
      <c r="IUM29" s="32">
        <f t="shared" si="106"/>
        <v>0</v>
      </c>
      <c r="IUN29" s="32">
        <f t="shared" si="106"/>
        <v>0</v>
      </c>
      <c r="IUO29" s="32">
        <f t="shared" si="106"/>
        <v>0</v>
      </c>
      <c r="IUP29" s="32">
        <f t="shared" si="106"/>
        <v>0</v>
      </c>
      <c r="IUQ29" s="32">
        <f t="shared" si="106"/>
        <v>0</v>
      </c>
      <c r="IUR29" s="32">
        <f t="shared" si="106"/>
        <v>0</v>
      </c>
      <c r="IUS29" s="32">
        <f t="shared" ref="IUS29:IXD29" si="107">IUS9</f>
        <v>0</v>
      </c>
      <c r="IUT29" s="32">
        <f t="shared" si="107"/>
        <v>0</v>
      </c>
      <c r="IUU29" s="32">
        <f t="shared" si="107"/>
        <v>0</v>
      </c>
      <c r="IUV29" s="32">
        <f t="shared" si="107"/>
        <v>0</v>
      </c>
      <c r="IUW29" s="32">
        <f t="shared" si="107"/>
        <v>0</v>
      </c>
      <c r="IUX29" s="32">
        <f t="shared" si="107"/>
        <v>0</v>
      </c>
      <c r="IUY29" s="32">
        <f t="shared" si="107"/>
        <v>0</v>
      </c>
      <c r="IUZ29" s="32">
        <f t="shared" si="107"/>
        <v>0</v>
      </c>
      <c r="IVA29" s="32">
        <f t="shared" si="107"/>
        <v>0</v>
      </c>
      <c r="IVB29" s="32">
        <f t="shared" si="107"/>
        <v>0</v>
      </c>
      <c r="IVC29" s="32">
        <f t="shared" si="107"/>
        <v>0</v>
      </c>
      <c r="IVD29" s="32">
        <f t="shared" si="107"/>
        <v>0</v>
      </c>
      <c r="IVE29" s="32">
        <f t="shared" si="107"/>
        <v>0</v>
      </c>
      <c r="IVF29" s="32">
        <f t="shared" si="107"/>
        <v>0</v>
      </c>
      <c r="IVG29" s="32">
        <f t="shared" si="107"/>
        <v>0</v>
      </c>
      <c r="IVH29" s="32">
        <f t="shared" si="107"/>
        <v>0</v>
      </c>
      <c r="IVI29" s="32">
        <f t="shared" si="107"/>
        <v>0</v>
      </c>
      <c r="IVJ29" s="32">
        <f t="shared" si="107"/>
        <v>0</v>
      </c>
      <c r="IVK29" s="32">
        <f t="shared" si="107"/>
        <v>0</v>
      </c>
      <c r="IVL29" s="32">
        <f t="shared" si="107"/>
        <v>0</v>
      </c>
      <c r="IVM29" s="32">
        <f t="shared" si="107"/>
        <v>0</v>
      </c>
      <c r="IVN29" s="32">
        <f t="shared" si="107"/>
        <v>0</v>
      </c>
      <c r="IVO29" s="32">
        <f t="shared" si="107"/>
        <v>0</v>
      </c>
      <c r="IVP29" s="32">
        <f t="shared" si="107"/>
        <v>0</v>
      </c>
      <c r="IVQ29" s="32">
        <f t="shared" si="107"/>
        <v>0</v>
      </c>
      <c r="IVR29" s="32">
        <f t="shared" si="107"/>
        <v>0</v>
      </c>
      <c r="IVS29" s="32">
        <f t="shared" si="107"/>
        <v>0</v>
      </c>
      <c r="IVT29" s="32">
        <f t="shared" si="107"/>
        <v>0</v>
      </c>
      <c r="IVU29" s="32">
        <f t="shared" si="107"/>
        <v>0</v>
      </c>
      <c r="IVV29" s="32">
        <f t="shared" si="107"/>
        <v>0</v>
      </c>
      <c r="IVW29" s="32">
        <f t="shared" si="107"/>
        <v>0</v>
      </c>
      <c r="IVX29" s="32">
        <f t="shared" si="107"/>
        <v>0</v>
      </c>
      <c r="IVY29" s="32">
        <f t="shared" si="107"/>
        <v>0</v>
      </c>
      <c r="IVZ29" s="32">
        <f t="shared" si="107"/>
        <v>0</v>
      </c>
      <c r="IWA29" s="32">
        <f t="shared" si="107"/>
        <v>0</v>
      </c>
      <c r="IWB29" s="32">
        <f t="shared" si="107"/>
        <v>0</v>
      </c>
      <c r="IWC29" s="32">
        <f t="shared" si="107"/>
        <v>0</v>
      </c>
      <c r="IWD29" s="32">
        <f t="shared" si="107"/>
        <v>0</v>
      </c>
      <c r="IWE29" s="32">
        <f t="shared" si="107"/>
        <v>0</v>
      </c>
      <c r="IWF29" s="32">
        <f t="shared" si="107"/>
        <v>0</v>
      </c>
      <c r="IWG29" s="32">
        <f t="shared" si="107"/>
        <v>0</v>
      </c>
      <c r="IWH29" s="32">
        <f t="shared" si="107"/>
        <v>0</v>
      </c>
      <c r="IWI29" s="32">
        <f t="shared" si="107"/>
        <v>0</v>
      </c>
      <c r="IWJ29" s="32">
        <f t="shared" si="107"/>
        <v>0</v>
      </c>
      <c r="IWK29" s="32">
        <f t="shared" si="107"/>
        <v>0</v>
      </c>
      <c r="IWL29" s="32">
        <f t="shared" si="107"/>
        <v>0</v>
      </c>
      <c r="IWM29" s="32">
        <f t="shared" si="107"/>
        <v>0</v>
      </c>
      <c r="IWN29" s="32">
        <f t="shared" si="107"/>
        <v>0</v>
      </c>
      <c r="IWO29" s="32">
        <f t="shared" si="107"/>
        <v>0</v>
      </c>
      <c r="IWP29" s="32">
        <f t="shared" si="107"/>
        <v>0</v>
      </c>
      <c r="IWQ29" s="32">
        <f t="shared" si="107"/>
        <v>0</v>
      </c>
      <c r="IWR29" s="32">
        <f t="shared" si="107"/>
        <v>0</v>
      </c>
      <c r="IWS29" s="32">
        <f t="shared" si="107"/>
        <v>0</v>
      </c>
      <c r="IWT29" s="32">
        <f t="shared" si="107"/>
        <v>0</v>
      </c>
      <c r="IWU29" s="32">
        <f t="shared" si="107"/>
        <v>0</v>
      </c>
      <c r="IWV29" s="32">
        <f t="shared" si="107"/>
        <v>0</v>
      </c>
      <c r="IWW29" s="32">
        <f t="shared" si="107"/>
        <v>0</v>
      </c>
      <c r="IWX29" s="32">
        <f t="shared" si="107"/>
        <v>0</v>
      </c>
      <c r="IWY29" s="32">
        <f t="shared" si="107"/>
        <v>0</v>
      </c>
      <c r="IWZ29" s="32">
        <f t="shared" si="107"/>
        <v>0</v>
      </c>
      <c r="IXA29" s="32">
        <f t="shared" si="107"/>
        <v>0</v>
      </c>
      <c r="IXB29" s="32">
        <f t="shared" si="107"/>
        <v>0</v>
      </c>
      <c r="IXC29" s="32">
        <f t="shared" si="107"/>
        <v>0</v>
      </c>
      <c r="IXD29" s="32">
        <f t="shared" si="107"/>
        <v>0</v>
      </c>
      <c r="IXE29" s="32">
        <f t="shared" ref="IXE29:IZP29" si="108">IXE9</f>
        <v>0</v>
      </c>
      <c r="IXF29" s="32">
        <f t="shared" si="108"/>
        <v>0</v>
      </c>
      <c r="IXG29" s="32">
        <f t="shared" si="108"/>
        <v>0</v>
      </c>
      <c r="IXH29" s="32">
        <f t="shared" si="108"/>
        <v>0</v>
      </c>
      <c r="IXI29" s="32">
        <f t="shared" si="108"/>
        <v>0</v>
      </c>
      <c r="IXJ29" s="32">
        <f t="shared" si="108"/>
        <v>0</v>
      </c>
      <c r="IXK29" s="32">
        <f t="shared" si="108"/>
        <v>0</v>
      </c>
      <c r="IXL29" s="32">
        <f t="shared" si="108"/>
        <v>0</v>
      </c>
      <c r="IXM29" s="32">
        <f t="shared" si="108"/>
        <v>0</v>
      </c>
      <c r="IXN29" s="32">
        <f t="shared" si="108"/>
        <v>0</v>
      </c>
      <c r="IXO29" s="32">
        <f t="shared" si="108"/>
        <v>0</v>
      </c>
      <c r="IXP29" s="32">
        <f t="shared" si="108"/>
        <v>0</v>
      </c>
      <c r="IXQ29" s="32">
        <f t="shared" si="108"/>
        <v>0</v>
      </c>
      <c r="IXR29" s="32">
        <f t="shared" si="108"/>
        <v>0</v>
      </c>
      <c r="IXS29" s="32">
        <f t="shared" si="108"/>
        <v>0</v>
      </c>
      <c r="IXT29" s="32">
        <f t="shared" si="108"/>
        <v>0</v>
      </c>
      <c r="IXU29" s="32">
        <f t="shared" si="108"/>
        <v>0</v>
      </c>
      <c r="IXV29" s="32">
        <f t="shared" si="108"/>
        <v>0</v>
      </c>
      <c r="IXW29" s="32">
        <f t="shared" si="108"/>
        <v>0</v>
      </c>
      <c r="IXX29" s="32">
        <f t="shared" si="108"/>
        <v>0</v>
      </c>
      <c r="IXY29" s="32">
        <f t="shared" si="108"/>
        <v>0</v>
      </c>
      <c r="IXZ29" s="32">
        <f t="shared" si="108"/>
        <v>0</v>
      </c>
      <c r="IYA29" s="32">
        <f t="shared" si="108"/>
        <v>0</v>
      </c>
      <c r="IYB29" s="32">
        <f t="shared" si="108"/>
        <v>0</v>
      </c>
      <c r="IYC29" s="32">
        <f t="shared" si="108"/>
        <v>0</v>
      </c>
      <c r="IYD29" s="32">
        <f t="shared" si="108"/>
        <v>0</v>
      </c>
      <c r="IYE29" s="32">
        <f t="shared" si="108"/>
        <v>0</v>
      </c>
      <c r="IYF29" s="32">
        <f t="shared" si="108"/>
        <v>0</v>
      </c>
      <c r="IYG29" s="32">
        <f t="shared" si="108"/>
        <v>0</v>
      </c>
      <c r="IYH29" s="32">
        <f t="shared" si="108"/>
        <v>0</v>
      </c>
      <c r="IYI29" s="32">
        <f t="shared" si="108"/>
        <v>0</v>
      </c>
      <c r="IYJ29" s="32">
        <f t="shared" si="108"/>
        <v>0</v>
      </c>
      <c r="IYK29" s="32">
        <f t="shared" si="108"/>
        <v>0</v>
      </c>
      <c r="IYL29" s="32">
        <f t="shared" si="108"/>
        <v>0</v>
      </c>
      <c r="IYM29" s="32">
        <f t="shared" si="108"/>
        <v>0</v>
      </c>
      <c r="IYN29" s="32">
        <f t="shared" si="108"/>
        <v>0</v>
      </c>
      <c r="IYO29" s="32">
        <f t="shared" si="108"/>
        <v>0</v>
      </c>
      <c r="IYP29" s="32">
        <f t="shared" si="108"/>
        <v>0</v>
      </c>
      <c r="IYQ29" s="32">
        <f t="shared" si="108"/>
        <v>0</v>
      </c>
      <c r="IYR29" s="32">
        <f t="shared" si="108"/>
        <v>0</v>
      </c>
      <c r="IYS29" s="32">
        <f t="shared" si="108"/>
        <v>0</v>
      </c>
      <c r="IYT29" s="32">
        <f t="shared" si="108"/>
        <v>0</v>
      </c>
      <c r="IYU29" s="32">
        <f t="shared" si="108"/>
        <v>0</v>
      </c>
      <c r="IYV29" s="32">
        <f t="shared" si="108"/>
        <v>0</v>
      </c>
      <c r="IYW29" s="32">
        <f t="shared" si="108"/>
        <v>0</v>
      </c>
      <c r="IYX29" s="32">
        <f t="shared" si="108"/>
        <v>0</v>
      </c>
      <c r="IYY29" s="32">
        <f t="shared" si="108"/>
        <v>0</v>
      </c>
      <c r="IYZ29" s="32">
        <f t="shared" si="108"/>
        <v>0</v>
      </c>
      <c r="IZA29" s="32">
        <f t="shared" si="108"/>
        <v>0</v>
      </c>
      <c r="IZB29" s="32">
        <f t="shared" si="108"/>
        <v>0</v>
      </c>
      <c r="IZC29" s="32">
        <f t="shared" si="108"/>
        <v>0</v>
      </c>
      <c r="IZD29" s="32">
        <f t="shared" si="108"/>
        <v>0</v>
      </c>
      <c r="IZE29" s="32">
        <f t="shared" si="108"/>
        <v>0</v>
      </c>
      <c r="IZF29" s="32">
        <f t="shared" si="108"/>
        <v>0</v>
      </c>
      <c r="IZG29" s="32">
        <f t="shared" si="108"/>
        <v>0</v>
      </c>
      <c r="IZH29" s="32">
        <f t="shared" si="108"/>
        <v>0</v>
      </c>
      <c r="IZI29" s="32">
        <f t="shared" si="108"/>
        <v>0</v>
      </c>
      <c r="IZJ29" s="32">
        <f t="shared" si="108"/>
        <v>0</v>
      </c>
      <c r="IZK29" s="32">
        <f t="shared" si="108"/>
        <v>0</v>
      </c>
      <c r="IZL29" s="32">
        <f t="shared" si="108"/>
        <v>0</v>
      </c>
      <c r="IZM29" s="32">
        <f t="shared" si="108"/>
        <v>0</v>
      </c>
      <c r="IZN29" s="32">
        <f t="shared" si="108"/>
        <v>0</v>
      </c>
      <c r="IZO29" s="32">
        <f t="shared" si="108"/>
        <v>0</v>
      </c>
      <c r="IZP29" s="32">
        <f t="shared" si="108"/>
        <v>0</v>
      </c>
      <c r="IZQ29" s="32">
        <f t="shared" ref="IZQ29:JCB29" si="109">IZQ9</f>
        <v>0</v>
      </c>
      <c r="IZR29" s="32">
        <f t="shared" si="109"/>
        <v>0</v>
      </c>
      <c r="IZS29" s="32">
        <f t="shared" si="109"/>
        <v>0</v>
      </c>
      <c r="IZT29" s="32">
        <f t="shared" si="109"/>
        <v>0</v>
      </c>
      <c r="IZU29" s="32">
        <f t="shared" si="109"/>
        <v>0</v>
      </c>
      <c r="IZV29" s="32">
        <f t="shared" si="109"/>
        <v>0</v>
      </c>
      <c r="IZW29" s="32">
        <f t="shared" si="109"/>
        <v>0</v>
      </c>
      <c r="IZX29" s="32">
        <f t="shared" si="109"/>
        <v>0</v>
      </c>
      <c r="IZY29" s="32">
        <f t="shared" si="109"/>
        <v>0</v>
      </c>
      <c r="IZZ29" s="32">
        <f t="shared" si="109"/>
        <v>0</v>
      </c>
      <c r="JAA29" s="32">
        <f t="shared" si="109"/>
        <v>0</v>
      </c>
      <c r="JAB29" s="32">
        <f t="shared" si="109"/>
        <v>0</v>
      </c>
      <c r="JAC29" s="32">
        <f t="shared" si="109"/>
        <v>0</v>
      </c>
      <c r="JAD29" s="32">
        <f t="shared" si="109"/>
        <v>0</v>
      </c>
      <c r="JAE29" s="32">
        <f t="shared" si="109"/>
        <v>0</v>
      </c>
      <c r="JAF29" s="32">
        <f t="shared" si="109"/>
        <v>0</v>
      </c>
      <c r="JAG29" s="32">
        <f t="shared" si="109"/>
        <v>0</v>
      </c>
      <c r="JAH29" s="32">
        <f t="shared" si="109"/>
        <v>0</v>
      </c>
      <c r="JAI29" s="32">
        <f t="shared" si="109"/>
        <v>0</v>
      </c>
      <c r="JAJ29" s="32">
        <f t="shared" si="109"/>
        <v>0</v>
      </c>
      <c r="JAK29" s="32">
        <f t="shared" si="109"/>
        <v>0</v>
      </c>
      <c r="JAL29" s="32">
        <f t="shared" si="109"/>
        <v>0</v>
      </c>
      <c r="JAM29" s="32">
        <f t="shared" si="109"/>
        <v>0</v>
      </c>
      <c r="JAN29" s="32">
        <f t="shared" si="109"/>
        <v>0</v>
      </c>
      <c r="JAO29" s="32">
        <f t="shared" si="109"/>
        <v>0</v>
      </c>
      <c r="JAP29" s="32">
        <f t="shared" si="109"/>
        <v>0</v>
      </c>
      <c r="JAQ29" s="32">
        <f t="shared" si="109"/>
        <v>0</v>
      </c>
      <c r="JAR29" s="32">
        <f t="shared" si="109"/>
        <v>0</v>
      </c>
      <c r="JAS29" s="32">
        <f t="shared" si="109"/>
        <v>0</v>
      </c>
      <c r="JAT29" s="32">
        <f t="shared" si="109"/>
        <v>0</v>
      </c>
      <c r="JAU29" s="32">
        <f t="shared" si="109"/>
        <v>0</v>
      </c>
      <c r="JAV29" s="32">
        <f t="shared" si="109"/>
        <v>0</v>
      </c>
      <c r="JAW29" s="32">
        <f t="shared" si="109"/>
        <v>0</v>
      </c>
      <c r="JAX29" s="32">
        <f t="shared" si="109"/>
        <v>0</v>
      </c>
      <c r="JAY29" s="32">
        <f t="shared" si="109"/>
        <v>0</v>
      </c>
      <c r="JAZ29" s="32">
        <f t="shared" si="109"/>
        <v>0</v>
      </c>
      <c r="JBA29" s="32">
        <f t="shared" si="109"/>
        <v>0</v>
      </c>
      <c r="JBB29" s="32">
        <f t="shared" si="109"/>
        <v>0</v>
      </c>
      <c r="JBC29" s="32">
        <f t="shared" si="109"/>
        <v>0</v>
      </c>
      <c r="JBD29" s="32">
        <f t="shared" si="109"/>
        <v>0</v>
      </c>
      <c r="JBE29" s="32">
        <f t="shared" si="109"/>
        <v>0</v>
      </c>
      <c r="JBF29" s="32">
        <f t="shared" si="109"/>
        <v>0</v>
      </c>
      <c r="JBG29" s="32">
        <f t="shared" si="109"/>
        <v>0</v>
      </c>
      <c r="JBH29" s="32">
        <f t="shared" si="109"/>
        <v>0</v>
      </c>
      <c r="JBI29" s="32">
        <f t="shared" si="109"/>
        <v>0</v>
      </c>
      <c r="JBJ29" s="32">
        <f t="shared" si="109"/>
        <v>0</v>
      </c>
      <c r="JBK29" s="32">
        <f t="shared" si="109"/>
        <v>0</v>
      </c>
      <c r="JBL29" s="32">
        <f t="shared" si="109"/>
        <v>0</v>
      </c>
      <c r="JBM29" s="32">
        <f t="shared" si="109"/>
        <v>0</v>
      </c>
      <c r="JBN29" s="32">
        <f t="shared" si="109"/>
        <v>0</v>
      </c>
      <c r="JBO29" s="32">
        <f t="shared" si="109"/>
        <v>0</v>
      </c>
      <c r="JBP29" s="32">
        <f t="shared" si="109"/>
        <v>0</v>
      </c>
      <c r="JBQ29" s="32">
        <f t="shared" si="109"/>
        <v>0</v>
      </c>
      <c r="JBR29" s="32">
        <f t="shared" si="109"/>
        <v>0</v>
      </c>
      <c r="JBS29" s="32">
        <f t="shared" si="109"/>
        <v>0</v>
      </c>
      <c r="JBT29" s="32">
        <f t="shared" si="109"/>
        <v>0</v>
      </c>
      <c r="JBU29" s="32">
        <f t="shared" si="109"/>
        <v>0</v>
      </c>
      <c r="JBV29" s="32">
        <f t="shared" si="109"/>
        <v>0</v>
      </c>
      <c r="JBW29" s="32">
        <f t="shared" si="109"/>
        <v>0</v>
      </c>
      <c r="JBX29" s="32">
        <f t="shared" si="109"/>
        <v>0</v>
      </c>
      <c r="JBY29" s="32">
        <f t="shared" si="109"/>
        <v>0</v>
      </c>
      <c r="JBZ29" s="32">
        <f t="shared" si="109"/>
        <v>0</v>
      </c>
      <c r="JCA29" s="32">
        <f t="shared" si="109"/>
        <v>0</v>
      </c>
      <c r="JCB29" s="32">
        <f t="shared" si="109"/>
        <v>0</v>
      </c>
      <c r="JCC29" s="32">
        <f t="shared" ref="JCC29:JEN29" si="110">JCC9</f>
        <v>0</v>
      </c>
      <c r="JCD29" s="32">
        <f t="shared" si="110"/>
        <v>0</v>
      </c>
      <c r="JCE29" s="32">
        <f t="shared" si="110"/>
        <v>0</v>
      </c>
      <c r="JCF29" s="32">
        <f t="shared" si="110"/>
        <v>0</v>
      </c>
      <c r="JCG29" s="32">
        <f t="shared" si="110"/>
        <v>0</v>
      </c>
      <c r="JCH29" s="32">
        <f t="shared" si="110"/>
        <v>0</v>
      </c>
      <c r="JCI29" s="32">
        <f t="shared" si="110"/>
        <v>0</v>
      </c>
      <c r="JCJ29" s="32">
        <f t="shared" si="110"/>
        <v>0</v>
      </c>
      <c r="JCK29" s="32">
        <f t="shared" si="110"/>
        <v>0</v>
      </c>
      <c r="JCL29" s="32">
        <f t="shared" si="110"/>
        <v>0</v>
      </c>
      <c r="JCM29" s="32">
        <f t="shared" si="110"/>
        <v>0</v>
      </c>
      <c r="JCN29" s="32">
        <f t="shared" si="110"/>
        <v>0</v>
      </c>
      <c r="JCO29" s="32">
        <f t="shared" si="110"/>
        <v>0</v>
      </c>
      <c r="JCP29" s="32">
        <f t="shared" si="110"/>
        <v>0</v>
      </c>
      <c r="JCQ29" s="32">
        <f t="shared" si="110"/>
        <v>0</v>
      </c>
      <c r="JCR29" s="32">
        <f t="shared" si="110"/>
        <v>0</v>
      </c>
      <c r="JCS29" s="32">
        <f t="shared" si="110"/>
        <v>0</v>
      </c>
      <c r="JCT29" s="32">
        <f t="shared" si="110"/>
        <v>0</v>
      </c>
      <c r="JCU29" s="32">
        <f t="shared" si="110"/>
        <v>0</v>
      </c>
      <c r="JCV29" s="32">
        <f t="shared" si="110"/>
        <v>0</v>
      </c>
      <c r="JCW29" s="32">
        <f t="shared" si="110"/>
        <v>0</v>
      </c>
      <c r="JCX29" s="32">
        <f t="shared" si="110"/>
        <v>0</v>
      </c>
      <c r="JCY29" s="32">
        <f t="shared" si="110"/>
        <v>0</v>
      </c>
      <c r="JCZ29" s="32">
        <f t="shared" si="110"/>
        <v>0</v>
      </c>
      <c r="JDA29" s="32">
        <f t="shared" si="110"/>
        <v>0</v>
      </c>
      <c r="JDB29" s="32">
        <f t="shared" si="110"/>
        <v>0</v>
      </c>
      <c r="JDC29" s="32">
        <f t="shared" si="110"/>
        <v>0</v>
      </c>
      <c r="JDD29" s="32">
        <f t="shared" si="110"/>
        <v>0</v>
      </c>
      <c r="JDE29" s="32">
        <f t="shared" si="110"/>
        <v>0</v>
      </c>
      <c r="JDF29" s="32">
        <f t="shared" si="110"/>
        <v>0</v>
      </c>
      <c r="JDG29" s="32">
        <f t="shared" si="110"/>
        <v>0</v>
      </c>
      <c r="JDH29" s="32">
        <f t="shared" si="110"/>
        <v>0</v>
      </c>
      <c r="JDI29" s="32">
        <f t="shared" si="110"/>
        <v>0</v>
      </c>
      <c r="JDJ29" s="32">
        <f t="shared" si="110"/>
        <v>0</v>
      </c>
      <c r="JDK29" s="32">
        <f t="shared" si="110"/>
        <v>0</v>
      </c>
      <c r="JDL29" s="32">
        <f t="shared" si="110"/>
        <v>0</v>
      </c>
      <c r="JDM29" s="32">
        <f t="shared" si="110"/>
        <v>0</v>
      </c>
      <c r="JDN29" s="32">
        <f t="shared" si="110"/>
        <v>0</v>
      </c>
      <c r="JDO29" s="32">
        <f t="shared" si="110"/>
        <v>0</v>
      </c>
      <c r="JDP29" s="32">
        <f t="shared" si="110"/>
        <v>0</v>
      </c>
      <c r="JDQ29" s="32">
        <f t="shared" si="110"/>
        <v>0</v>
      </c>
      <c r="JDR29" s="32">
        <f t="shared" si="110"/>
        <v>0</v>
      </c>
      <c r="JDS29" s="32">
        <f t="shared" si="110"/>
        <v>0</v>
      </c>
      <c r="JDT29" s="32">
        <f t="shared" si="110"/>
        <v>0</v>
      </c>
      <c r="JDU29" s="32">
        <f t="shared" si="110"/>
        <v>0</v>
      </c>
      <c r="JDV29" s="32">
        <f t="shared" si="110"/>
        <v>0</v>
      </c>
      <c r="JDW29" s="32">
        <f t="shared" si="110"/>
        <v>0</v>
      </c>
      <c r="JDX29" s="32">
        <f t="shared" si="110"/>
        <v>0</v>
      </c>
      <c r="JDY29" s="32">
        <f t="shared" si="110"/>
        <v>0</v>
      </c>
      <c r="JDZ29" s="32">
        <f t="shared" si="110"/>
        <v>0</v>
      </c>
      <c r="JEA29" s="32">
        <f t="shared" si="110"/>
        <v>0</v>
      </c>
      <c r="JEB29" s="32">
        <f t="shared" si="110"/>
        <v>0</v>
      </c>
      <c r="JEC29" s="32">
        <f t="shared" si="110"/>
        <v>0</v>
      </c>
      <c r="JED29" s="32">
        <f t="shared" si="110"/>
        <v>0</v>
      </c>
      <c r="JEE29" s="32">
        <f t="shared" si="110"/>
        <v>0</v>
      </c>
      <c r="JEF29" s="32">
        <f t="shared" si="110"/>
        <v>0</v>
      </c>
      <c r="JEG29" s="32">
        <f t="shared" si="110"/>
        <v>0</v>
      </c>
      <c r="JEH29" s="32">
        <f t="shared" si="110"/>
        <v>0</v>
      </c>
      <c r="JEI29" s="32">
        <f t="shared" si="110"/>
        <v>0</v>
      </c>
      <c r="JEJ29" s="32">
        <f t="shared" si="110"/>
        <v>0</v>
      </c>
      <c r="JEK29" s="32">
        <f t="shared" si="110"/>
        <v>0</v>
      </c>
      <c r="JEL29" s="32">
        <f t="shared" si="110"/>
        <v>0</v>
      </c>
      <c r="JEM29" s="32">
        <f t="shared" si="110"/>
        <v>0</v>
      </c>
      <c r="JEN29" s="32">
        <f t="shared" si="110"/>
        <v>0</v>
      </c>
      <c r="JEO29" s="32">
        <f t="shared" ref="JEO29:JGZ29" si="111">JEO9</f>
        <v>0</v>
      </c>
      <c r="JEP29" s="32">
        <f t="shared" si="111"/>
        <v>0</v>
      </c>
      <c r="JEQ29" s="32">
        <f t="shared" si="111"/>
        <v>0</v>
      </c>
      <c r="JER29" s="32">
        <f t="shared" si="111"/>
        <v>0</v>
      </c>
      <c r="JES29" s="32">
        <f t="shared" si="111"/>
        <v>0</v>
      </c>
      <c r="JET29" s="32">
        <f t="shared" si="111"/>
        <v>0</v>
      </c>
      <c r="JEU29" s="32">
        <f t="shared" si="111"/>
        <v>0</v>
      </c>
      <c r="JEV29" s="32">
        <f t="shared" si="111"/>
        <v>0</v>
      </c>
      <c r="JEW29" s="32">
        <f t="shared" si="111"/>
        <v>0</v>
      </c>
      <c r="JEX29" s="32">
        <f t="shared" si="111"/>
        <v>0</v>
      </c>
      <c r="JEY29" s="32">
        <f t="shared" si="111"/>
        <v>0</v>
      </c>
      <c r="JEZ29" s="32">
        <f t="shared" si="111"/>
        <v>0</v>
      </c>
      <c r="JFA29" s="32">
        <f t="shared" si="111"/>
        <v>0</v>
      </c>
      <c r="JFB29" s="32">
        <f t="shared" si="111"/>
        <v>0</v>
      </c>
      <c r="JFC29" s="32">
        <f t="shared" si="111"/>
        <v>0</v>
      </c>
      <c r="JFD29" s="32">
        <f t="shared" si="111"/>
        <v>0</v>
      </c>
      <c r="JFE29" s="32">
        <f t="shared" si="111"/>
        <v>0</v>
      </c>
      <c r="JFF29" s="32">
        <f t="shared" si="111"/>
        <v>0</v>
      </c>
      <c r="JFG29" s="32">
        <f t="shared" si="111"/>
        <v>0</v>
      </c>
      <c r="JFH29" s="32">
        <f t="shared" si="111"/>
        <v>0</v>
      </c>
      <c r="JFI29" s="32">
        <f t="shared" si="111"/>
        <v>0</v>
      </c>
      <c r="JFJ29" s="32">
        <f t="shared" si="111"/>
        <v>0</v>
      </c>
      <c r="JFK29" s="32">
        <f t="shared" si="111"/>
        <v>0</v>
      </c>
      <c r="JFL29" s="32">
        <f t="shared" si="111"/>
        <v>0</v>
      </c>
      <c r="JFM29" s="32">
        <f t="shared" si="111"/>
        <v>0</v>
      </c>
      <c r="JFN29" s="32">
        <f t="shared" si="111"/>
        <v>0</v>
      </c>
      <c r="JFO29" s="32">
        <f t="shared" si="111"/>
        <v>0</v>
      </c>
      <c r="JFP29" s="32">
        <f t="shared" si="111"/>
        <v>0</v>
      </c>
      <c r="JFQ29" s="32">
        <f t="shared" si="111"/>
        <v>0</v>
      </c>
      <c r="JFR29" s="32">
        <f t="shared" si="111"/>
        <v>0</v>
      </c>
      <c r="JFS29" s="32">
        <f t="shared" si="111"/>
        <v>0</v>
      </c>
      <c r="JFT29" s="32">
        <f t="shared" si="111"/>
        <v>0</v>
      </c>
      <c r="JFU29" s="32">
        <f t="shared" si="111"/>
        <v>0</v>
      </c>
      <c r="JFV29" s="32">
        <f t="shared" si="111"/>
        <v>0</v>
      </c>
      <c r="JFW29" s="32">
        <f t="shared" si="111"/>
        <v>0</v>
      </c>
      <c r="JFX29" s="32">
        <f t="shared" si="111"/>
        <v>0</v>
      </c>
      <c r="JFY29" s="32">
        <f t="shared" si="111"/>
        <v>0</v>
      </c>
      <c r="JFZ29" s="32">
        <f t="shared" si="111"/>
        <v>0</v>
      </c>
      <c r="JGA29" s="32">
        <f t="shared" si="111"/>
        <v>0</v>
      </c>
      <c r="JGB29" s="32">
        <f t="shared" si="111"/>
        <v>0</v>
      </c>
      <c r="JGC29" s="32">
        <f t="shared" si="111"/>
        <v>0</v>
      </c>
      <c r="JGD29" s="32">
        <f t="shared" si="111"/>
        <v>0</v>
      </c>
      <c r="JGE29" s="32">
        <f t="shared" si="111"/>
        <v>0</v>
      </c>
      <c r="JGF29" s="32">
        <f t="shared" si="111"/>
        <v>0</v>
      </c>
      <c r="JGG29" s="32">
        <f t="shared" si="111"/>
        <v>0</v>
      </c>
      <c r="JGH29" s="32">
        <f t="shared" si="111"/>
        <v>0</v>
      </c>
      <c r="JGI29" s="32">
        <f t="shared" si="111"/>
        <v>0</v>
      </c>
      <c r="JGJ29" s="32">
        <f t="shared" si="111"/>
        <v>0</v>
      </c>
      <c r="JGK29" s="32">
        <f t="shared" si="111"/>
        <v>0</v>
      </c>
      <c r="JGL29" s="32">
        <f t="shared" si="111"/>
        <v>0</v>
      </c>
      <c r="JGM29" s="32">
        <f t="shared" si="111"/>
        <v>0</v>
      </c>
      <c r="JGN29" s="32">
        <f t="shared" si="111"/>
        <v>0</v>
      </c>
      <c r="JGO29" s="32">
        <f t="shared" si="111"/>
        <v>0</v>
      </c>
      <c r="JGP29" s="32">
        <f t="shared" si="111"/>
        <v>0</v>
      </c>
      <c r="JGQ29" s="32">
        <f t="shared" si="111"/>
        <v>0</v>
      </c>
      <c r="JGR29" s="32">
        <f t="shared" si="111"/>
        <v>0</v>
      </c>
      <c r="JGS29" s="32">
        <f t="shared" si="111"/>
        <v>0</v>
      </c>
      <c r="JGT29" s="32">
        <f t="shared" si="111"/>
        <v>0</v>
      </c>
      <c r="JGU29" s="32">
        <f t="shared" si="111"/>
        <v>0</v>
      </c>
      <c r="JGV29" s="32">
        <f t="shared" si="111"/>
        <v>0</v>
      </c>
      <c r="JGW29" s="32">
        <f t="shared" si="111"/>
        <v>0</v>
      </c>
      <c r="JGX29" s="32">
        <f t="shared" si="111"/>
        <v>0</v>
      </c>
      <c r="JGY29" s="32">
        <f t="shared" si="111"/>
        <v>0</v>
      </c>
      <c r="JGZ29" s="32">
        <f t="shared" si="111"/>
        <v>0</v>
      </c>
      <c r="JHA29" s="32">
        <f t="shared" ref="JHA29:JJL29" si="112">JHA9</f>
        <v>0</v>
      </c>
      <c r="JHB29" s="32">
        <f t="shared" si="112"/>
        <v>0</v>
      </c>
      <c r="JHC29" s="32">
        <f t="shared" si="112"/>
        <v>0</v>
      </c>
      <c r="JHD29" s="32">
        <f t="shared" si="112"/>
        <v>0</v>
      </c>
      <c r="JHE29" s="32">
        <f t="shared" si="112"/>
        <v>0</v>
      </c>
      <c r="JHF29" s="32">
        <f t="shared" si="112"/>
        <v>0</v>
      </c>
      <c r="JHG29" s="32">
        <f t="shared" si="112"/>
        <v>0</v>
      </c>
      <c r="JHH29" s="32">
        <f t="shared" si="112"/>
        <v>0</v>
      </c>
      <c r="JHI29" s="32">
        <f t="shared" si="112"/>
        <v>0</v>
      </c>
      <c r="JHJ29" s="32">
        <f t="shared" si="112"/>
        <v>0</v>
      </c>
      <c r="JHK29" s="32">
        <f t="shared" si="112"/>
        <v>0</v>
      </c>
      <c r="JHL29" s="32">
        <f t="shared" si="112"/>
        <v>0</v>
      </c>
      <c r="JHM29" s="32">
        <f t="shared" si="112"/>
        <v>0</v>
      </c>
      <c r="JHN29" s="32">
        <f t="shared" si="112"/>
        <v>0</v>
      </c>
      <c r="JHO29" s="32">
        <f t="shared" si="112"/>
        <v>0</v>
      </c>
      <c r="JHP29" s="32">
        <f t="shared" si="112"/>
        <v>0</v>
      </c>
      <c r="JHQ29" s="32">
        <f t="shared" si="112"/>
        <v>0</v>
      </c>
      <c r="JHR29" s="32">
        <f t="shared" si="112"/>
        <v>0</v>
      </c>
      <c r="JHS29" s="32">
        <f t="shared" si="112"/>
        <v>0</v>
      </c>
      <c r="JHT29" s="32">
        <f t="shared" si="112"/>
        <v>0</v>
      </c>
      <c r="JHU29" s="32">
        <f t="shared" si="112"/>
        <v>0</v>
      </c>
      <c r="JHV29" s="32">
        <f t="shared" si="112"/>
        <v>0</v>
      </c>
      <c r="JHW29" s="32">
        <f t="shared" si="112"/>
        <v>0</v>
      </c>
      <c r="JHX29" s="32">
        <f t="shared" si="112"/>
        <v>0</v>
      </c>
      <c r="JHY29" s="32">
        <f t="shared" si="112"/>
        <v>0</v>
      </c>
      <c r="JHZ29" s="32">
        <f t="shared" si="112"/>
        <v>0</v>
      </c>
      <c r="JIA29" s="32">
        <f t="shared" si="112"/>
        <v>0</v>
      </c>
      <c r="JIB29" s="32">
        <f t="shared" si="112"/>
        <v>0</v>
      </c>
      <c r="JIC29" s="32">
        <f t="shared" si="112"/>
        <v>0</v>
      </c>
      <c r="JID29" s="32">
        <f t="shared" si="112"/>
        <v>0</v>
      </c>
      <c r="JIE29" s="32">
        <f t="shared" si="112"/>
        <v>0</v>
      </c>
      <c r="JIF29" s="32">
        <f t="shared" si="112"/>
        <v>0</v>
      </c>
      <c r="JIG29" s="32">
        <f t="shared" si="112"/>
        <v>0</v>
      </c>
      <c r="JIH29" s="32">
        <f t="shared" si="112"/>
        <v>0</v>
      </c>
      <c r="JII29" s="32">
        <f t="shared" si="112"/>
        <v>0</v>
      </c>
      <c r="JIJ29" s="32">
        <f t="shared" si="112"/>
        <v>0</v>
      </c>
      <c r="JIK29" s="32">
        <f t="shared" si="112"/>
        <v>0</v>
      </c>
      <c r="JIL29" s="32">
        <f t="shared" si="112"/>
        <v>0</v>
      </c>
      <c r="JIM29" s="32">
        <f t="shared" si="112"/>
        <v>0</v>
      </c>
      <c r="JIN29" s="32">
        <f t="shared" si="112"/>
        <v>0</v>
      </c>
      <c r="JIO29" s="32">
        <f t="shared" si="112"/>
        <v>0</v>
      </c>
      <c r="JIP29" s="32">
        <f t="shared" si="112"/>
        <v>0</v>
      </c>
      <c r="JIQ29" s="32">
        <f t="shared" si="112"/>
        <v>0</v>
      </c>
      <c r="JIR29" s="32">
        <f t="shared" si="112"/>
        <v>0</v>
      </c>
      <c r="JIS29" s="32">
        <f t="shared" si="112"/>
        <v>0</v>
      </c>
      <c r="JIT29" s="32">
        <f t="shared" si="112"/>
        <v>0</v>
      </c>
      <c r="JIU29" s="32">
        <f t="shared" si="112"/>
        <v>0</v>
      </c>
      <c r="JIV29" s="32">
        <f t="shared" si="112"/>
        <v>0</v>
      </c>
      <c r="JIW29" s="32">
        <f t="shared" si="112"/>
        <v>0</v>
      </c>
      <c r="JIX29" s="32">
        <f t="shared" si="112"/>
        <v>0</v>
      </c>
      <c r="JIY29" s="32">
        <f t="shared" si="112"/>
        <v>0</v>
      </c>
      <c r="JIZ29" s="32">
        <f t="shared" si="112"/>
        <v>0</v>
      </c>
      <c r="JJA29" s="32">
        <f t="shared" si="112"/>
        <v>0</v>
      </c>
      <c r="JJB29" s="32">
        <f t="shared" si="112"/>
        <v>0</v>
      </c>
      <c r="JJC29" s="32">
        <f t="shared" si="112"/>
        <v>0</v>
      </c>
      <c r="JJD29" s="32">
        <f t="shared" si="112"/>
        <v>0</v>
      </c>
      <c r="JJE29" s="32">
        <f t="shared" si="112"/>
        <v>0</v>
      </c>
      <c r="JJF29" s="32">
        <f t="shared" si="112"/>
        <v>0</v>
      </c>
      <c r="JJG29" s="32">
        <f t="shared" si="112"/>
        <v>0</v>
      </c>
      <c r="JJH29" s="32">
        <f t="shared" si="112"/>
        <v>0</v>
      </c>
      <c r="JJI29" s="32">
        <f t="shared" si="112"/>
        <v>0</v>
      </c>
      <c r="JJJ29" s="32">
        <f t="shared" si="112"/>
        <v>0</v>
      </c>
      <c r="JJK29" s="32">
        <f t="shared" si="112"/>
        <v>0</v>
      </c>
      <c r="JJL29" s="32">
        <f t="shared" si="112"/>
        <v>0</v>
      </c>
      <c r="JJM29" s="32">
        <f t="shared" ref="JJM29:JLX29" si="113">JJM9</f>
        <v>0</v>
      </c>
      <c r="JJN29" s="32">
        <f t="shared" si="113"/>
        <v>0</v>
      </c>
      <c r="JJO29" s="32">
        <f t="shared" si="113"/>
        <v>0</v>
      </c>
      <c r="JJP29" s="32">
        <f t="shared" si="113"/>
        <v>0</v>
      </c>
      <c r="JJQ29" s="32">
        <f t="shared" si="113"/>
        <v>0</v>
      </c>
      <c r="JJR29" s="32">
        <f t="shared" si="113"/>
        <v>0</v>
      </c>
      <c r="JJS29" s="32">
        <f t="shared" si="113"/>
        <v>0</v>
      </c>
      <c r="JJT29" s="32">
        <f t="shared" si="113"/>
        <v>0</v>
      </c>
      <c r="JJU29" s="32">
        <f t="shared" si="113"/>
        <v>0</v>
      </c>
      <c r="JJV29" s="32">
        <f t="shared" si="113"/>
        <v>0</v>
      </c>
      <c r="JJW29" s="32">
        <f t="shared" si="113"/>
        <v>0</v>
      </c>
      <c r="JJX29" s="32">
        <f t="shared" si="113"/>
        <v>0</v>
      </c>
      <c r="JJY29" s="32">
        <f t="shared" si="113"/>
        <v>0</v>
      </c>
      <c r="JJZ29" s="32">
        <f t="shared" si="113"/>
        <v>0</v>
      </c>
      <c r="JKA29" s="32">
        <f t="shared" si="113"/>
        <v>0</v>
      </c>
      <c r="JKB29" s="32">
        <f t="shared" si="113"/>
        <v>0</v>
      </c>
      <c r="JKC29" s="32">
        <f t="shared" si="113"/>
        <v>0</v>
      </c>
      <c r="JKD29" s="32">
        <f t="shared" si="113"/>
        <v>0</v>
      </c>
      <c r="JKE29" s="32">
        <f t="shared" si="113"/>
        <v>0</v>
      </c>
      <c r="JKF29" s="32">
        <f t="shared" si="113"/>
        <v>0</v>
      </c>
      <c r="JKG29" s="32">
        <f t="shared" si="113"/>
        <v>0</v>
      </c>
      <c r="JKH29" s="32">
        <f t="shared" si="113"/>
        <v>0</v>
      </c>
      <c r="JKI29" s="32">
        <f t="shared" si="113"/>
        <v>0</v>
      </c>
      <c r="JKJ29" s="32">
        <f t="shared" si="113"/>
        <v>0</v>
      </c>
      <c r="JKK29" s="32">
        <f t="shared" si="113"/>
        <v>0</v>
      </c>
      <c r="JKL29" s="32">
        <f t="shared" si="113"/>
        <v>0</v>
      </c>
      <c r="JKM29" s="32">
        <f t="shared" si="113"/>
        <v>0</v>
      </c>
      <c r="JKN29" s="32">
        <f t="shared" si="113"/>
        <v>0</v>
      </c>
      <c r="JKO29" s="32">
        <f t="shared" si="113"/>
        <v>0</v>
      </c>
      <c r="JKP29" s="32">
        <f t="shared" si="113"/>
        <v>0</v>
      </c>
      <c r="JKQ29" s="32">
        <f t="shared" si="113"/>
        <v>0</v>
      </c>
      <c r="JKR29" s="32">
        <f t="shared" si="113"/>
        <v>0</v>
      </c>
      <c r="JKS29" s="32">
        <f t="shared" si="113"/>
        <v>0</v>
      </c>
      <c r="JKT29" s="32">
        <f t="shared" si="113"/>
        <v>0</v>
      </c>
      <c r="JKU29" s="32">
        <f t="shared" si="113"/>
        <v>0</v>
      </c>
      <c r="JKV29" s="32">
        <f t="shared" si="113"/>
        <v>0</v>
      </c>
      <c r="JKW29" s="32">
        <f t="shared" si="113"/>
        <v>0</v>
      </c>
      <c r="JKX29" s="32">
        <f t="shared" si="113"/>
        <v>0</v>
      </c>
      <c r="JKY29" s="32">
        <f t="shared" si="113"/>
        <v>0</v>
      </c>
      <c r="JKZ29" s="32">
        <f t="shared" si="113"/>
        <v>0</v>
      </c>
      <c r="JLA29" s="32">
        <f t="shared" si="113"/>
        <v>0</v>
      </c>
      <c r="JLB29" s="32">
        <f t="shared" si="113"/>
        <v>0</v>
      </c>
      <c r="JLC29" s="32">
        <f t="shared" si="113"/>
        <v>0</v>
      </c>
      <c r="JLD29" s="32">
        <f t="shared" si="113"/>
        <v>0</v>
      </c>
      <c r="JLE29" s="32">
        <f t="shared" si="113"/>
        <v>0</v>
      </c>
      <c r="JLF29" s="32">
        <f t="shared" si="113"/>
        <v>0</v>
      </c>
      <c r="JLG29" s="32">
        <f t="shared" si="113"/>
        <v>0</v>
      </c>
      <c r="JLH29" s="32">
        <f t="shared" si="113"/>
        <v>0</v>
      </c>
      <c r="JLI29" s="32">
        <f t="shared" si="113"/>
        <v>0</v>
      </c>
      <c r="JLJ29" s="32">
        <f t="shared" si="113"/>
        <v>0</v>
      </c>
      <c r="JLK29" s="32">
        <f t="shared" si="113"/>
        <v>0</v>
      </c>
      <c r="JLL29" s="32">
        <f t="shared" si="113"/>
        <v>0</v>
      </c>
      <c r="JLM29" s="32">
        <f t="shared" si="113"/>
        <v>0</v>
      </c>
      <c r="JLN29" s="32">
        <f t="shared" si="113"/>
        <v>0</v>
      </c>
      <c r="JLO29" s="32">
        <f t="shared" si="113"/>
        <v>0</v>
      </c>
      <c r="JLP29" s="32">
        <f t="shared" si="113"/>
        <v>0</v>
      </c>
      <c r="JLQ29" s="32">
        <f t="shared" si="113"/>
        <v>0</v>
      </c>
      <c r="JLR29" s="32">
        <f t="shared" si="113"/>
        <v>0</v>
      </c>
      <c r="JLS29" s="32">
        <f t="shared" si="113"/>
        <v>0</v>
      </c>
      <c r="JLT29" s="32">
        <f t="shared" si="113"/>
        <v>0</v>
      </c>
      <c r="JLU29" s="32">
        <f t="shared" si="113"/>
        <v>0</v>
      </c>
      <c r="JLV29" s="32">
        <f t="shared" si="113"/>
        <v>0</v>
      </c>
      <c r="JLW29" s="32">
        <f t="shared" si="113"/>
        <v>0</v>
      </c>
      <c r="JLX29" s="32">
        <f t="shared" si="113"/>
        <v>0</v>
      </c>
      <c r="JLY29" s="32">
        <f t="shared" ref="JLY29:JOJ29" si="114">JLY9</f>
        <v>0</v>
      </c>
      <c r="JLZ29" s="32">
        <f t="shared" si="114"/>
        <v>0</v>
      </c>
      <c r="JMA29" s="32">
        <f t="shared" si="114"/>
        <v>0</v>
      </c>
      <c r="JMB29" s="32">
        <f t="shared" si="114"/>
        <v>0</v>
      </c>
      <c r="JMC29" s="32">
        <f t="shared" si="114"/>
        <v>0</v>
      </c>
      <c r="JMD29" s="32">
        <f t="shared" si="114"/>
        <v>0</v>
      </c>
      <c r="JME29" s="32">
        <f t="shared" si="114"/>
        <v>0</v>
      </c>
      <c r="JMF29" s="32">
        <f t="shared" si="114"/>
        <v>0</v>
      </c>
      <c r="JMG29" s="32">
        <f t="shared" si="114"/>
        <v>0</v>
      </c>
      <c r="JMH29" s="32">
        <f t="shared" si="114"/>
        <v>0</v>
      </c>
      <c r="JMI29" s="32">
        <f t="shared" si="114"/>
        <v>0</v>
      </c>
      <c r="JMJ29" s="32">
        <f t="shared" si="114"/>
        <v>0</v>
      </c>
      <c r="JMK29" s="32">
        <f t="shared" si="114"/>
        <v>0</v>
      </c>
      <c r="JML29" s="32">
        <f t="shared" si="114"/>
        <v>0</v>
      </c>
      <c r="JMM29" s="32">
        <f t="shared" si="114"/>
        <v>0</v>
      </c>
      <c r="JMN29" s="32">
        <f t="shared" si="114"/>
        <v>0</v>
      </c>
      <c r="JMO29" s="32">
        <f t="shared" si="114"/>
        <v>0</v>
      </c>
      <c r="JMP29" s="32">
        <f t="shared" si="114"/>
        <v>0</v>
      </c>
      <c r="JMQ29" s="32">
        <f t="shared" si="114"/>
        <v>0</v>
      </c>
      <c r="JMR29" s="32">
        <f t="shared" si="114"/>
        <v>0</v>
      </c>
      <c r="JMS29" s="32">
        <f t="shared" si="114"/>
        <v>0</v>
      </c>
      <c r="JMT29" s="32">
        <f t="shared" si="114"/>
        <v>0</v>
      </c>
      <c r="JMU29" s="32">
        <f t="shared" si="114"/>
        <v>0</v>
      </c>
      <c r="JMV29" s="32">
        <f t="shared" si="114"/>
        <v>0</v>
      </c>
      <c r="JMW29" s="32">
        <f t="shared" si="114"/>
        <v>0</v>
      </c>
      <c r="JMX29" s="32">
        <f t="shared" si="114"/>
        <v>0</v>
      </c>
      <c r="JMY29" s="32">
        <f t="shared" si="114"/>
        <v>0</v>
      </c>
      <c r="JMZ29" s="32">
        <f t="shared" si="114"/>
        <v>0</v>
      </c>
      <c r="JNA29" s="32">
        <f t="shared" si="114"/>
        <v>0</v>
      </c>
      <c r="JNB29" s="32">
        <f t="shared" si="114"/>
        <v>0</v>
      </c>
      <c r="JNC29" s="32">
        <f t="shared" si="114"/>
        <v>0</v>
      </c>
      <c r="JND29" s="32">
        <f t="shared" si="114"/>
        <v>0</v>
      </c>
      <c r="JNE29" s="32">
        <f t="shared" si="114"/>
        <v>0</v>
      </c>
      <c r="JNF29" s="32">
        <f t="shared" si="114"/>
        <v>0</v>
      </c>
      <c r="JNG29" s="32">
        <f t="shared" si="114"/>
        <v>0</v>
      </c>
      <c r="JNH29" s="32">
        <f t="shared" si="114"/>
        <v>0</v>
      </c>
      <c r="JNI29" s="32">
        <f t="shared" si="114"/>
        <v>0</v>
      </c>
      <c r="JNJ29" s="32">
        <f t="shared" si="114"/>
        <v>0</v>
      </c>
      <c r="JNK29" s="32">
        <f t="shared" si="114"/>
        <v>0</v>
      </c>
      <c r="JNL29" s="32">
        <f t="shared" si="114"/>
        <v>0</v>
      </c>
      <c r="JNM29" s="32">
        <f t="shared" si="114"/>
        <v>0</v>
      </c>
      <c r="JNN29" s="32">
        <f t="shared" si="114"/>
        <v>0</v>
      </c>
      <c r="JNO29" s="32">
        <f t="shared" si="114"/>
        <v>0</v>
      </c>
      <c r="JNP29" s="32">
        <f t="shared" si="114"/>
        <v>0</v>
      </c>
      <c r="JNQ29" s="32">
        <f t="shared" si="114"/>
        <v>0</v>
      </c>
      <c r="JNR29" s="32">
        <f t="shared" si="114"/>
        <v>0</v>
      </c>
      <c r="JNS29" s="32">
        <f t="shared" si="114"/>
        <v>0</v>
      </c>
      <c r="JNT29" s="32">
        <f t="shared" si="114"/>
        <v>0</v>
      </c>
      <c r="JNU29" s="32">
        <f t="shared" si="114"/>
        <v>0</v>
      </c>
      <c r="JNV29" s="32">
        <f t="shared" si="114"/>
        <v>0</v>
      </c>
      <c r="JNW29" s="32">
        <f t="shared" si="114"/>
        <v>0</v>
      </c>
      <c r="JNX29" s="32">
        <f t="shared" si="114"/>
        <v>0</v>
      </c>
      <c r="JNY29" s="32">
        <f t="shared" si="114"/>
        <v>0</v>
      </c>
      <c r="JNZ29" s="32">
        <f t="shared" si="114"/>
        <v>0</v>
      </c>
      <c r="JOA29" s="32">
        <f t="shared" si="114"/>
        <v>0</v>
      </c>
      <c r="JOB29" s="32">
        <f t="shared" si="114"/>
        <v>0</v>
      </c>
      <c r="JOC29" s="32">
        <f t="shared" si="114"/>
        <v>0</v>
      </c>
      <c r="JOD29" s="32">
        <f t="shared" si="114"/>
        <v>0</v>
      </c>
      <c r="JOE29" s="32">
        <f t="shared" si="114"/>
        <v>0</v>
      </c>
      <c r="JOF29" s="32">
        <f t="shared" si="114"/>
        <v>0</v>
      </c>
      <c r="JOG29" s="32">
        <f t="shared" si="114"/>
        <v>0</v>
      </c>
      <c r="JOH29" s="32">
        <f t="shared" si="114"/>
        <v>0</v>
      </c>
      <c r="JOI29" s="32">
        <f t="shared" si="114"/>
        <v>0</v>
      </c>
      <c r="JOJ29" s="32">
        <f t="shared" si="114"/>
        <v>0</v>
      </c>
      <c r="JOK29" s="32">
        <f t="shared" ref="JOK29:JQV29" si="115">JOK9</f>
        <v>0</v>
      </c>
      <c r="JOL29" s="32">
        <f t="shared" si="115"/>
        <v>0</v>
      </c>
      <c r="JOM29" s="32">
        <f t="shared" si="115"/>
        <v>0</v>
      </c>
      <c r="JON29" s="32">
        <f t="shared" si="115"/>
        <v>0</v>
      </c>
      <c r="JOO29" s="32">
        <f t="shared" si="115"/>
        <v>0</v>
      </c>
      <c r="JOP29" s="32">
        <f t="shared" si="115"/>
        <v>0</v>
      </c>
      <c r="JOQ29" s="32">
        <f t="shared" si="115"/>
        <v>0</v>
      </c>
      <c r="JOR29" s="32">
        <f t="shared" si="115"/>
        <v>0</v>
      </c>
      <c r="JOS29" s="32">
        <f t="shared" si="115"/>
        <v>0</v>
      </c>
      <c r="JOT29" s="32">
        <f t="shared" si="115"/>
        <v>0</v>
      </c>
      <c r="JOU29" s="32">
        <f t="shared" si="115"/>
        <v>0</v>
      </c>
      <c r="JOV29" s="32">
        <f t="shared" si="115"/>
        <v>0</v>
      </c>
      <c r="JOW29" s="32">
        <f t="shared" si="115"/>
        <v>0</v>
      </c>
      <c r="JOX29" s="32">
        <f t="shared" si="115"/>
        <v>0</v>
      </c>
      <c r="JOY29" s="32">
        <f t="shared" si="115"/>
        <v>0</v>
      </c>
      <c r="JOZ29" s="32">
        <f t="shared" si="115"/>
        <v>0</v>
      </c>
      <c r="JPA29" s="32">
        <f t="shared" si="115"/>
        <v>0</v>
      </c>
      <c r="JPB29" s="32">
        <f t="shared" si="115"/>
        <v>0</v>
      </c>
      <c r="JPC29" s="32">
        <f t="shared" si="115"/>
        <v>0</v>
      </c>
      <c r="JPD29" s="32">
        <f t="shared" si="115"/>
        <v>0</v>
      </c>
      <c r="JPE29" s="32">
        <f t="shared" si="115"/>
        <v>0</v>
      </c>
      <c r="JPF29" s="32">
        <f t="shared" si="115"/>
        <v>0</v>
      </c>
      <c r="JPG29" s="32">
        <f t="shared" si="115"/>
        <v>0</v>
      </c>
      <c r="JPH29" s="32">
        <f t="shared" si="115"/>
        <v>0</v>
      </c>
      <c r="JPI29" s="32">
        <f t="shared" si="115"/>
        <v>0</v>
      </c>
      <c r="JPJ29" s="32">
        <f t="shared" si="115"/>
        <v>0</v>
      </c>
      <c r="JPK29" s="32">
        <f t="shared" si="115"/>
        <v>0</v>
      </c>
      <c r="JPL29" s="32">
        <f t="shared" si="115"/>
        <v>0</v>
      </c>
      <c r="JPM29" s="32">
        <f t="shared" si="115"/>
        <v>0</v>
      </c>
      <c r="JPN29" s="32">
        <f t="shared" si="115"/>
        <v>0</v>
      </c>
      <c r="JPO29" s="32">
        <f t="shared" si="115"/>
        <v>0</v>
      </c>
      <c r="JPP29" s="32">
        <f t="shared" si="115"/>
        <v>0</v>
      </c>
      <c r="JPQ29" s="32">
        <f t="shared" si="115"/>
        <v>0</v>
      </c>
      <c r="JPR29" s="32">
        <f t="shared" si="115"/>
        <v>0</v>
      </c>
      <c r="JPS29" s="32">
        <f t="shared" si="115"/>
        <v>0</v>
      </c>
      <c r="JPT29" s="32">
        <f t="shared" si="115"/>
        <v>0</v>
      </c>
      <c r="JPU29" s="32">
        <f t="shared" si="115"/>
        <v>0</v>
      </c>
      <c r="JPV29" s="32">
        <f t="shared" si="115"/>
        <v>0</v>
      </c>
      <c r="JPW29" s="32">
        <f t="shared" si="115"/>
        <v>0</v>
      </c>
      <c r="JPX29" s="32">
        <f t="shared" si="115"/>
        <v>0</v>
      </c>
      <c r="JPY29" s="32">
        <f t="shared" si="115"/>
        <v>0</v>
      </c>
      <c r="JPZ29" s="32">
        <f t="shared" si="115"/>
        <v>0</v>
      </c>
      <c r="JQA29" s="32">
        <f t="shared" si="115"/>
        <v>0</v>
      </c>
      <c r="JQB29" s="32">
        <f t="shared" si="115"/>
        <v>0</v>
      </c>
      <c r="JQC29" s="32">
        <f t="shared" si="115"/>
        <v>0</v>
      </c>
      <c r="JQD29" s="32">
        <f t="shared" si="115"/>
        <v>0</v>
      </c>
      <c r="JQE29" s="32">
        <f t="shared" si="115"/>
        <v>0</v>
      </c>
      <c r="JQF29" s="32">
        <f t="shared" si="115"/>
        <v>0</v>
      </c>
      <c r="JQG29" s="32">
        <f t="shared" si="115"/>
        <v>0</v>
      </c>
      <c r="JQH29" s="32">
        <f t="shared" si="115"/>
        <v>0</v>
      </c>
      <c r="JQI29" s="32">
        <f t="shared" si="115"/>
        <v>0</v>
      </c>
      <c r="JQJ29" s="32">
        <f t="shared" si="115"/>
        <v>0</v>
      </c>
      <c r="JQK29" s="32">
        <f t="shared" si="115"/>
        <v>0</v>
      </c>
      <c r="JQL29" s="32">
        <f t="shared" si="115"/>
        <v>0</v>
      </c>
      <c r="JQM29" s="32">
        <f t="shared" si="115"/>
        <v>0</v>
      </c>
      <c r="JQN29" s="32">
        <f t="shared" si="115"/>
        <v>0</v>
      </c>
      <c r="JQO29" s="32">
        <f t="shared" si="115"/>
        <v>0</v>
      </c>
      <c r="JQP29" s="32">
        <f t="shared" si="115"/>
        <v>0</v>
      </c>
      <c r="JQQ29" s="32">
        <f t="shared" si="115"/>
        <v>0</v>
      </c>
      <c r="JQR29" s="32">
        <f t="shared" si="115"/>
        <v>0</v>
      </c>
      <c r="JQS29" s="32">
        <f t="shared" si="115"/>
        <v>0</v>
      </c>
      <c r="JQT29" s="32">
        <f t="shared" si="115"/>
        <v>0</v>
      </c>
      <c r="JQU29" s="32">
        <f t="shared" si="115"/>
        <v>0</v>
      </c>
      <c r="JQV29" s="32">
        <f t="shared" si="115"/>
        <v>0</v>
      </c>
      <c r="JQW29" s="32">
        <f t="shared" ref="JQW29:JTH29" si="116">JQW9</f>
        <v>0</v>
      </c>
      <c r="JQX29" s="32">
        <f t="shared" si="116"/>
        <v>0</v>
      </c>
      <c r="JQY29" s="32">
        <f t="shared" si="116"/>
        <v>0</v>
      </c>
      <c r="JQZ29" s="32">
        <f t="shared" si="116"/>
        <v>0</v>
      </c>
      <c r="JRA29" s="32">
        <f t="shared" si="116"/>
        <v>0</v>
      </c>
      <c r="JRB29" s="32">
        <f t="shared" si="116"/>
        <v>0</v>
      </c>
      <c r="JRC29" s="32">
        <f t="shared" si="116"/>
        <v>0</v>
      </c>
      <c r="JRD29" s="32">
        <f t="shared" si="116"/>
        <v>0</v>
      </c>
      <c r="JRE29" s="32">
        <f t="shared" si="116"/>
        <v>0</v>
      </c>
      <c r="JRF29" s="32">
        <f t="shared" si="116"/>
        <v>0</v>
      </c>
      <c r="JRG29" s="32">
        <f t="shared" si="116"/>
        <v>0</v>
      </c>
      <c r="JRH29" s="32">
        <f t="shared" si="116"/>
        <v>0</v>
      </c>
      <c r="JRI29" s="32">
        <f t="shared" si="116"/>
        <v>0</v>
      </c>
      <c r="JRJ29" s="32">
        <f t="shared" si="116"/>
        <v>0</v>
      </c>
      <c r="JRK29" s="32">
        <f t="shared" si="116"/>
        <v>0</v>
      </c>
      <c r="JRL29" s="32">
        <f t="shared" si="116"/>
        <v>0</v>
      </c>
      <c r="JRM29" s="32">
        <f t="shared" si="116"/>
        <v>0</v>
      </c>
      <c r="JRN29" s="32">
        <f t="shared" si="116"/>
        <v>0</v>
      </c>
      <c r="JRO29" s="32">
        <f t="shared" si="116"/>
        <v>0</v>
      </c>
      <c r="JRP29" s="32">
        <f t="shared" si="116"/>
        <v>0</v>
      </c>
      <c r="JRQ29" s="32">
        <f t="shared" si="116"/>
        <v>0</v>
      </c>
      <c r="JRR29" s="32">
        <f t="shared" si="116"/>
        <v>0</v>
      </c>
      <c r="JRS29" s="32">
        <f t="shared" si="116"/>
        <v>0</v>
      </c>
      <c r="JRT29" s="32">
        <f t="shared" si="116"/>
        <v>0</v>
      </c>
      <c r="JRU29" s="32">
        <f t="shared" si="116"/>
        <v>0</v>
      </c>
      <c r="JRV29" s="32">
        <f t="shared" si="116"/>
        <v>0</v>
      </c>
      <c r="JRW29" s="32">
        <f t="shared" si="116"/>
        <v>0</v>
      </c>
      <c r="JRX29" s="32">
        <f t="shared" si="116"/>
        <v>0</v>
      </c>
      <c r="JRY29" s="32">
        <f t="shared" si="116"/>
        <v>0</v>
      </c>
      <c r="JRZ29" s="32">
        <f t="shared" si="116"/>
        <v>0</v>
      </c>
      <c r="JSA29" s="32">
        <f t="shared" si="116"/>
        <v>0</v>
      </c>
      <c r="JSB29" s="32">
        <f t="shared" si="116"/>
        <v>0</v>
      </c>
      <c r="JSC29" s="32">
        <f t="shared" si="116"/>
        <v>0</v>
      </c>
      <c r="JSD29" s="32">
        <f t="shared" si="116"/>
        <v>0</v>
      </c>
      <c r="JSE29" s="32">
        <f t="shared" si="116"/>
        <v>0</v>
      </c>
      <c r="JSF29" s="32">
        <f t="shared" si="116"/>
        <v>0</v>
      </c>
      <c r="JSG29" s="32">
        <f t="shared" si="116"/>
        <v>0</v>
      </c>
      <c r="JSH29" s="32">
        <f t="shared" si="116"/>
        <v>0</v>
      </c>
      <c r="JSI29" s="32">
        <f t="shared" si="116"/>
        <v>0</v>
      </c>
      <c r="JSJ29" s="32">
        <f t="shared" si="116"/>
        <v>0</v>
      </c>
      <c r="JSK29" s="32">
        <f t="shared" si="116"/>
        <v>0</v>
      </c>
      <c r="JSL29" s="32">
        <f t="shared" si="116"/>
        <v>0</v>
      </c>
      <c r="JSM29" s="32">
        <f t="shared" si="116"/>
        <v>0</v>
      </c>
      <c r="JSN29" s="32">
        <f t="shared" si="116"/>
        <v>0</v>
      </c>
      <c r="JSO29" s="32">
        <f t="shared" si="116"/>
        <v>0</v>
      </c>
      <c r="JSP29" s="32">
        <f t="shared" si="116"/>
        <v>0</v>
      </c>
      <c r="JSQ29" s="32">
        <f t="shared" si="116"/>
        <v>0</v>
      </c>
      <c r="JSR29" s="32">
        <f t="shared" si="116"/>
        <v>0</v>
      </c>
      <c r="JSS29" s="32">
        <f t="shared" si="116"/>
        <v>0</v>
      </c>
      <c r="JST29" s="32">
        <f t="shared" si="116"/>
        <v>0</v>
      </c>
      <c r="JSU29" s="32">
        <f t="shared" si="116"/>
        <v>0</v>
      </c>
      <c r="JSV29" s="32">
        <f t="shared" si="116"/>
        <v>0</v>
      </c>
      <c r="JSW29" s="32">
        <f t="shared" si="116"/>
        <v>0</v>
      </c>
      <c r="JSX29" s="32">
        <f t="shared" si="116"/>
        <v>0</v>
      </c>
      <c r="JSY29" s="32">
        <f t="shared" si="116"/>
        <v>0</v>
      </c>
      <c r="JSZ29" s="32">
        <f t="shared" si="116"/>
        <v>0</v>
      </c>
      <c r="JTA29" s="32">
        <f t="shared" si="116"/>
        <v>0</v>
      </c>
      <c r="JTB29" s="32">
        <f t="shared" si="116"/>
        <v>0</v>
      </c>
      <c r="JTC29" s="32">
        <f t="shared" si="116"/>
        <v>0</v>
      </c>
      <c r="JTD29" s="32">
        <f t="shared" si="116"/>
        <v>0</v>
      </c>
      <c r="JTE29" s="32">
        <f t="shared" si="116"/>
        <v>0</v>
      </c>
      <c r="JTF29" s="32">
        <f t="shared" si="116"/>
        <v>0</v>
      </c>
      <c r="JTG29" s="32">
        <f t="shared" si="116"/>
        <v>0</v>
      </c>
      <c r="JTH29" s="32">
        <f t="shared" si="116"/>
        <v>0</v>
      </c>
      <c r="JTI29" s="32">
        <f t="shared" ref="JTI29:JVT29" si="117">JTI9</f>
        <v>0</v>
      </c>
      <c r="JTJ29" s="32">
        <f t="shared" si="117"/>
        <v>0</v>
      </c>
      <c r="JTK29" s="32">
        <f t="shared" si="117"/>
        <v>0</v>
      </c>
      <c r="JTL29" s="32">
        <f t="shared" si="117"/>
        <v>0</v>
      </c>
      <c r="JTM29" s="32">
        <f t="shared" si="117"/>
        <v>0</v>
      </c>
      <c r="JTN29" s="32">
        <f t="shared" si="117"/>
        <v>0</v>
      </c>
      <c r="JTO29" s="32">
        <f t="shared" si="117"/>
        <v>0</v>
      </c>
      <c r="JTP29" s="32">
        <f t="shared" si="117"/>
        <v>0</v>
      </c>
      <c r="JTQ29" s="32">
        <f t="shared" si="117"/>
        <v>0</v>
      </c>
      <c r="JTR29" s="32">
        <f t="shared" si="117"/>
        <v>0</v>
      </c>
      <c r="JTS29" s="32">
        <f t="shared" si="117"/>
        <v>0</v>
      </c>
      <c r="JTT29" s="32">
        <f t="shared" si="117"/>
        <v>0</v>
      </c>
      <c r="JTU29" s="32">
        <f t="shared" si="117"/>
        <v>0</v>
      </c>
      <c r="JTV29" s="32">
        <f t="shared" si="117"/>
        <v>0</v>
      </c>
      <c r="JTW29" s="32">
        <f t="shared" si="117"/>
        <v>0</v>
      </c>
      <c r="JTX29" s="32">
        <f t="shared" si="117"/>
        <v>0</v>
      </c>
      <c r="JTY29" s="32">
        <f t="shared" si="117"/>
        <v>0</v>
      </c>
      <c r="JTZ29" s="32">
        <f t="shared" si="117"/>
        <v>0</v>
      </c>
      <c r="JUA29" s="32">
        <f t="shared" si="117"/>
        <v>0</v>
      </c>
      <c r="JUB29" s="32">
        <f t="shared" si="117"/>
        <v>0</v>
      </c>
      <c r="JUC29" s="32">
        <f t="shared" si="117"/>
        <v>0</v>
      </c>
      <c r="JUD29" s="32">
        <f t="shared" si="117"/>
        <v>0</v>
      </c>
      <c r="JUE29" s="32">
        <f t="shared" si="117"/>
        <v>0</v>
      </c>
      <c r="JUF29" s="32">
        <f t="shared" si="117"/>
        <v>0</v>
      </c>
      <c r="JUG29" s="32">
        <f t="shared" si="117"/>
        <v>0</v>
      </c>
      <c r="JUH29" s="32">
        <f t="shared" si="117"/>
        <v>0</v>
      </c>
      <c r="JUI29" s="32">
        <f t="shared" si="117"/>
        <v>0</v>
      </c>
      <c r="JUJ29" s="32">
        <f t="shared" si="117"/>
        <v>0</v>
      </c>
      <c r="JUK29" s="32">
        <f t="shared" si="117"/>
        <v>0</v>
      </c>
      <c r="JUL29" s="32">
        <f t="shared" si="117"/>
        <v>0</v>
      </c>
      <c r="JUM29" s="32">
        <f t="shared" si="117"/>
        <v>0</v>
      </c>
      <c r="JUN29" s="32">
        <f t="shared" si="117"/>
        <v>0</v>
      </c>
      <c r="JUO29" s="32">
        <f t="shared" si="117"/>
        <v>0</v>
      </c>
      <c r="JUP29" s="32">
        <f t="shared" si="117"/>
        <v>0</v>
      </c>
      <c r="JUQ29" s="32">
        <f t="shared" si="117"/>
        <v>0</v>
      </c>
      <c r="JUR29" s="32">
        <f t="shared" si="117"/>
        <v>0</v>
      </c>
      <c r="JUS29" s="32">
        <f t="shared" si="117"/>
        <v>0</v>
      </c>
      <c r="JUT29" s="32">
        <f t="shared" si="117"/>
        <v>0</v>
      </c>
      <c r="JUU29" s="32">
        <f t="shared" si="117"/>
        <v>0</v>
      </c>
      <c r="JUV29" s="32">
        <f t="shared" si="117"/>
        <v>0</v>
      </c>
      <c r="JUW29" s="32">
        <f t="shared" si="117"/>
        <v>0</v>
      </c>
      <c r="JUX29" s="32">
        <f t="shared" si="117"/>
        <v>0</v>
      </c>
      <c r="JUY29" s="32">
        <f t="shared" si="117"/>
        <v>0</v>
      </c>
      <c r="JUZ29" s="32">
        <f t="shared" si="117"/>
        <v>0</v>
      </c>
      <c r="JVA29" s="32">
        <f t="shared" si="117"/>
        <v>0</v>
      </c>
      <c r="JVB29" s="32">
        <f t="shared" si="117"/>
        <v>0</v>
      </c>
      <c r="JVC29" s="32">
        <f t="shared" si="117"/>
        <v>0</v>
      </c>
      <c r="JVD29" s="32">
        <f t="shared" si="117"/>
        <v>0</v>
      </c>
      <c r="JVE29" s="32">
        <f t="shared" si="117"/>
        <v>0</v>
      </c>
      <c r="JVF29" s="32">
        <f t="shared" si="117"/>
        <v>0</v>
      </c>
      <c r="JVG29" s="32">
        <f t="shared" si="117"/>
        <v>0</v>
      </c>
      <c r="JVH29" s="32">
        <f t="shared" si="117"/>
        <v>0</v>
      </c>
      <c r="JVI29" s="32">
        <f t="shared" si="117"/>
        <v>0</v>
      </c>
      <c r="JVJ29" s="32">
        <f t="shared" si="117"/>
        <v>0</v>
      </c>
      <c r="JVK29" s="32">
        <f t="shared" si="117"/>
        <v>0</v>
      </c>
      <c r="JVL29" s="32">
        <f t="shared" si="117"/>
        <v>0</v>
      </c>
      <c r="JVM29" s="32">
        <f t="shared" si="117"/>
        <v>0</v>
      </c>
      <c r="JVN29" s="32">
        <f t="shared" si="117"/>
        <v>0</v>
      </c>
      <c r="JVO29" s="32">
        <f t="shared" si="117"/>
        <v>0</v>
      </c>
      <c r="JVP29" s="32">
        <f t="shared" si="117"/>
        <v>0</v>
      </c>
      <c r="JVQ29" s="32">
        <f t="shared" si="117"/>
        <v>0</v>
      </c>
      <c r="JVR29" s="32">
        <f t="shared" si="117"/>
        <v>0</v>
      </c>
      <c r="JVS29" s="32">
        <f t="shared" si="117"/>
        <v>0</v>
      </c>
      <c r="JVT29" s="32">
        <f t="shared" si="117"/>
        <v>0</v>
      </c>
      <c r="JVU29" s="32">
        <f t="shared" ref="JVU29:JYF29" si="118">JVU9</f>
        <v>0</v>
      </c>
      <c r="JVV29" s="32">
        <f t="shared" si="118"/>
        <v>0</v>
      </c>
      <c r="JVW29" s="32">
        <f t="shared" si="118"/>
        <v>0</v>
      </c>
      <c r="JVX29" s="32">
        <f t="shared" si="118"/>
        <v>0</v>
      </c>
      <c r="JVY29" s="32">
        <f t="shared" si="118"/>
        <v>0</v>
      </c>
      <c r="JVZ29" s="32">
        <f t="shared" si="118"/>
        <v>0</v>
      </c>
      <c r="JWA29" s="32">
        <f t="shared" si="118"/>
        <v>0</v>
      </c>
      <c r="JWB29" s="32">
        <f t="shared" si="118"/>
        <v>0</v>
      </c>
      <c r="JWC29" s="32">
        <f t="shared" si="118"/>
        <v>0</v>
      </c>
      <c r="JWD29" s="32">
        <f t="shared" si="118"/>
        <v>0</v>
      </c>
      <c r="JWE29" s="32">
        <f t="shared" si="118"/>
        <v>0</v>
      </c>
      <c r="JWF29" s="32">
        <f t="shared" si="118"/>
        <v>0</v>
      </c>
      <c r="JWG29" s="32">
        <f t="shared" si="118"/>
        <v>0</v>
      </c>
      <c r="JWH29" s="32">
        <f t="shared" si="118"/>
        <v>0</v>
      </c>
      <c r="JWI29" s="32">
        <f t="shared" si="118"/>
        <v>0</v>
      </c>
      <c r="JWJ29" s="32">
        <f t="shared" si="118"/>
        <v>0</v>
      </c>
      <c r="JWK29" s="32">
        <f t="shared" si="118"/>
        <v>0</v>
      </c>
      <c r="JWL29" s="32">
        <f t="shared" si="118"/>
        <v>0</v>
      </c>
      <c r="JWM29" s="32">
        <f t="shared" si="118"/>
        <v>0</v>
      </c>
      <c r="JWN29" s="32">
        <f t="shared" si="118"/>
        <v>0</v>
      </c>
      <c r="JWO29" s="32">
        <f t="shared" si="118"/>
        <v>0</v>
      </c>
      <c r="JWP29" s="32">
        <f t="shared" si="118"/>
        <v>0</v>
      </c>
      <c r="JWQ29" s="32">
        <f t="shared" si="118"/>
        <v>0</v>
      </c>
      <c r="JWR29" s="32">
        <f t="shared" si="118"/>
        <v>0</v>
      </c>
      <c r="JWS29" s="32">
        <f t="shared" si="118"/>
        <v>0</v>
      </c>
      <c r="JWT29" s="32">
        <f t="shared" si="118"/>
        <v>0</v>
      </c>
      <c r="JWU29" s="32">
        <f t="shared" si="118"/>
        <v>0</v>
      </c>
      <c r="JWV29" s="32">
        <f t="shared" si="118"/>
        <v>0</v>
      </c>
      <c r="JWW29" s="32">
        <f t="shared" si="118"/>
        <v>0</v>
      </c>
      <c r="JWX29" s="32">
        <f t="shared" si="118"/>
        <v>0</v>
      </c>
      <c r="JWY29" s="32">
        <f t="shared" si="118"/>
        <v>0</v>
      </c>
      <c r="JWZ29" s="32">
        <f t="shared" si="118"/>
        <v>0</v>
      </c>
      <c r="JXA29" s="32">
        <f t="shared" si="118"/>
        <v>0</v>
      </c>
      <c r="JXB29" s="32">
        <f t="shared" si="118"/>
        <v>0</v>
      </c>
      <c r="JXC29" s="32">
        <f t="shared" si="118"/>
        <v>0</v>
      </c>
      <c r="JXD29" s="32">
        <f t="shared" si="118"/>
        <v>0</v>
      </c>
      <c r="JXE29" s="32">
        <f t="shared" si="118"/>
        <v>0</v>
      </c>
      <c r="JXF29" s="32">
        <f t="shared" si="118"/>
        <v>0</v>
      </c>
      <c r="JXG29" s="32">
        <f t="shared" si="118"/>
        <v>0</v>
      </c>
      <c r="JXH29" s="32">
        <f t="shared" si="118"/>
        <v>0</v>
      </c>
      <c r="JXI29" s="32">
        <f t="shared" si="118"/>
        <v>0</v>
      </c>
      <c r="JXJ29" s="32">
        <f t="shared" si="118"/>
        <v>0</v>
      </c>
      <c r="JXK29" s="32">
        <f t="shared" si="118"/>
        <v>0</v>
      </c>
      <c r="JXL29" s="32">
        <f t="shared" si="118"/>
        <v>0</v>
      </c>
      <c r="JXM29" s="32">
        <f t="shared" si="118"/>
        <v>0</v>
      </c>
      <c r="JXN29" s="32">
        <f t="shared" si="118"/>
        <v>0</v>
      </c>
      <c r="JXO29" s="32">
        <f t="shared" si="118"/>
        <v>0</v>
      </c>
      <c r="JXP29" s="32">
        <f t="shared" si="118"/>
        <v>0</v>
      </c>
      <c r="JXQ29" s="32">
        <f t="shared" si="118"/>
        <v>0</v>
      </c>
      <c r="JXR29" s="32">
        <f t="shared" si="118"/>
        <v>0</v>
      </c>
      <c r="JXS29" s="32">
        <f t="shared" si="118"/>
        <v>0</v>
      </c>
      <c r="JXT29" s="32">
        <f t="shared" si="118"/>
        <v>0</v>
      </c>
      <c r="JXU29" s="32">
        <f t="shared" si="118"/>
        <v>0</v>
      </c>
      <c r="JXV29" s="32">
        <f t="shared" si="118"/>
        <v>0</v>
      </c>
      <c r="JXW29" s="32">
        <f t="shared" si="118"/>
        <v>0</v>
      </c>
      <c r="JXX29" s="32">
        <f t="shared" si="118"/>
        <v>0</v>
      </c>
      <c r="JXY29" s="32">
        <f t="shared" si="118"/>
        <v>0</v>
      </c>
      <c r="JXZ29" s="32">
        <f t="shared" si="118"/>
        <v>0</v>
      </c>
      <c r="JYA29" s="32">
        <f t="shared" si="118"/>
        <v>0</v>
      </c>
      <c r="JYB29" s="32">
        <f t="shared" si="118"/>
        <v>0</v>
      </c>
      <c r="JYC29" s="32">
        <f t="shared" si="118"/>
        <v>0</v>
      </c>
      <c r="JYD29" s="32">
        <f t="shared" si="118"/>
        <v>0</v>
      </c>
      <c r="JYE29" s="32">
        <f t="shared" si="118"/>
        <v>0</v>
      </c>
      <c r="JYF29" s="32">
        <f t="shared" si="118"/>
        <v>0</v>
      </c>
      <c r="JYG29" s="32">
        <f t="shared" ref="JYG29:KAR29" si="119">JYG9</f>
        <v>0</v>
      </c>
      <c r="JYH29" s="32">
        <f t="shared" si="119"/>
        <v>0</v>
      </c>
      <c r="JYI29" s="32">
        <f t="shared" si="119"/>
        <v>0</v>
      </c>
      <c r="JYJ29" s="32">
        <f t="shared" si="119"/>
        <v>0</v>
      </c>
      <c r="JYK29" s="32">
        <f t="shared" si="119"/>
        <v>0</v>
      </c>
      <c r="JYL29" s="32">
        <f t="shared" si="119"/>
        <v>0</v>
      </c>
      <c r="JYM29" s="32">
        <f t="shared" si="119"/>
        <v>0</v>
      </c>
      <c r="JYN29" s="32">
        <f t="shared" si="119"/>
        <v>0</v>
      </c>
      <c r="JYO29" s="32">
        <f t="shared" si="119"/>
        <v>0</v>
      </c>
      <c r="JYP29" s="32">
        <f t="shared" si="119"/>
        <v>0</v>
      </c>
      <c r="JYQ29" s="32">
        <f t="shared" si="119"/>
        <v>0</v>
      </c>
      <c r="JYR29" s="32">
        <f t="shared" si="119"/>
        <v>0</v>
      </c>
      <c r="JYS29" s="32">
        <f t="shared" si="119"/>
        <v>0</v>
      </c>
      <c r="JYT29" s="32">
        <f t="shared" si="119"/>
        <v>0</v>
      </c>
      <c r="JYU29" s="32">
        <f t="shared" si="119"/>
        <v>0</v>
      </c>
      <c r="JYV29" s="32">
        <f t="shared" si="119"/>
        <v>0</v>
      </c>
      <c r="JYW29" s="32">
        <f t="shared" si="119"/>
        <v>0</v>
      </c>
      <c r="JYX29" s="32">
        <f t="shared" si="119"/>
        <v>0</v>
      </c>
      <c r="JYY29" s="32">
        <f t="shared" si="119"/>
        <v>0</v>
      </c>
      <c r="JYZ29" s="32">
        <f t="shared" si="119"/>
        <v>0</v>
      </c>
      <c r="JZA29" s="32">
        <f t="shared" si="119"/>
        <v>0</v>
      </c>
      <c r="JZB29" s="32">
        <f t="shared" si="119"/>
        <v>0</v>
      </c>
      <c r="JZC29" s="32">
        <f t="shared" si="119"/>
        <v>0</v>
      </c>
      <c r="JZD29" s="32">
        <f t="shared" si="119"/>
        <v>0</v>
      </c>
      <c r="JZE29" s="32">
        <f t="shared" si="119"/>
        <v>0</v>
      </c>
      <c r="JZF29" s="32">
        <f t="shared" si="119"/>
        <v>0</v>
      </c>
      <c r="JZG29" s="32">
        <f t="shared" si="119"/>
        <v>0</v>
      </c>
      <c r="JZH29" s="32">
        <f t="shared" si="119"/>
        <v>0</v>
      </c>
      <c r="JZI29" s="32">
        <f t="shared" si="119"/>
        <v>0</v>
      </c>
      <c r="JZJ29" s="32">
        <f t="shared" si="119"/>
        <v>0</v>
      </c>
      <c r="JZK29" s="32">
        <f t="shared" si="119"/>
        <v>0</v>
      </c>
      <c r="JZL29" s="32">
        <f t="shared" si="119"/>
        <v>0</v>
      </c>
      <c r="JZM29" s="32">
        <f t="shared" si="119"/>
        <v>0</v>
      </c>
      <c r="JZN29" s="32">
        <f t="shared" si="119"/>
        <v>0</v>
      </c>
      <c r="JZO29" s="32">
        <f t="shared" si="119"/>
        <v>0</v>
      </c>
      <c r="JZP29" s="32">
        <f t="shared" si="119"/>
        <v>0</v>
      </c>
      <c r="JZQ29" s="32">
        <f t="shared" si="119"/>
        <v>0</v>
      </c>
      <c r="JZR29" s="32">
        <f t="shared" si="119"/>
        <v>0</v>
      </c>
      <c r="JZS29" s="32">
        <f t="shared" si="119"/>
        <v>0</v>
      </c>
      <c r="JZT29" s="32">
        <f t="shared" si="119"/>
        <v>0</v>
      </c>
      <c r="JZU29" s="32">
        <f t="shared" si="119"/>
        <v>0</v>
      </c>
      <c r="JZV29" s="32">
        <f t="shared" si="119"/>
        <v>0</v>
      </c>
      <c r="JZW29" s="32">
        <f t="shared" si="119"/>
        <v>0</v>
      </c>
      <c r="JZX29" s="32">
        <f t="shared" si="119"/>
        <v>0</v>
      </c>
      <c r="JZY29" s="32">
        <f t="shared" si="119"/>
        <v>0</v>
      </c>
      <c r="JZZ29" s="32">
        <f t="shared" si="119"/>
        <v>0</v>
      </c>
      <c r="KAA29" s="32">
        <f t="shared" si="119"/>
        <v>0</v>
      </c>
      <c r="KAB29" s="32">
        <f t="shared" si="119"/>
        <v>0</v>
      </c>
      <c r="KAC29" s="32">
        <f t="shared" si="119"/>
        <v>0</v>
      </c>
      <c r="KAD29" s="32">
        <f t="shared" si="119"/>
        <v>0</v>
      </c>
      <c r="KAE29" s="32">
        <f t="shared" si="119"/>
        <v>0</v>
      </c>
      <c r="KAF29" s="32">
        <f t="shared" si="119"/>
        <v>0</v>
      </c>
      <c r="KAG29" s="32">
        <f t="shared" si="119"/>
        <v>0</v>
      </c>
      <c r="KAH29" s="32">
        <f t="shared" si="119"/>
        <v>0</v>
      </c>
      <c r="KAI29" s="32">
        <f t="shared" si="119"/>
        <v>0</v>
      </c>
      <c r="KAJ29" s="32">
        <f t="shared" si="119"/>
        <v>0</v>
      </c>
      <c r="KAK29" s="32">
        <f t="shared" si="119"/>
        <v>0</v>
      </c>
      <c r="KAL29" s="32">
        <f t="shared" si="119"/>
        <v>0</v>
      </c>
      <c r="KAM29" s="32">
        <f t="shared" si="119"/>
        <v>0</v>
      </c>
      <c r="KAN29" s="32">
        <f t="shared" si="119"/>
        <v>0</v>
      </c>
      <c r="KAO29" s="32">
        <f t="shared" si="119"/>
        <v>0</v>
      </c>
      <c r="KAP29" s="32">
        <f t="shared" si="119"/>
        <v>0</v>
      </c>
      <c r="KAQ29" s="32">
        <f t="shared" si="119"/>
        <v>0</v>
      </c>
      <c r="KAR29" s="32">
        <f t="shared" si="119"/>
        <v>0</v>
      </c>
      <c r="KAS29" s="32">
        <f t="shared" ref="KAS29:KDD29" si="120">KAS9</f>
        <v>0</v>
      </c>
      <c r="KAT29" s="32">
        <f t="shared" si="120"/>
        <v>0</v>
      </c>
      <c r="KAU29" s="32">
        <f t="shared" si="120"/>
        <v>0</v>
      </c>
      <c r="KAV29" s="32">
        <f t="shared" si="120"/>
        <v>0</v>
      </c>
      <c r="KAW29" s="32">
        <f t="shared" si="120"/>
        <v>0</v>
      </c>
      <c r="KAX29" s="32">
        <f t="shared" si="120"/>
        <v>0</v>
      </c>
      <c r="KAY29" s="32">
        <f t="shared" si="120"/>
        <v>0</v>
      </c>
      <c r="KAZ29" s="32">
        <f t="shared" si="120"/>
        <v>0</v>
      </c>
      <c r="KBA29" s="32">
        <f t="shared" si="120"/>
        <v>0</v>
      </c>
      <c r="KBB29" s="32">
        <f t="shared" si="120"/>
        <v>0</v>
      </c>
      <c r="KBC29" s="32">
        <f t="shared" si="120"/>
        <v>0</v>
      </c>
      <c r="KBD29" s="32">
        <f t="shared" si="120"/>
        <v>0</v>
      </c>
      <c r="KBE29" s="32">
        <f t="shared" si="120"/>
        <v>0</v>
      </c>
      <c r="KBF29" s="32">
        <f t="shared" si="120"/>
        <v>0</v>
      </c>
      <c r="KBG29" s="32">
        <f t="shared" si="120"/>
        <v>0</v>
      </c>
      <c r="KBH29" s="32">
        <f t="shared" si="120"/>
        <v>0</v>
      </c>
      <c r="KBI29" s="32">
        <f t="shared" si="120"/>
        <v>0</v>
      </c>
      <c r="KBJ29" s="32">
        <f t="shared" si="120"/>
        <v>0</v>
      </c>
      <c r="KBK29" s="32">
        <f t="shared" si="120"/>
        <v>0</v>
      </c>
      <c r="KBL29" s="32">
        <f t="shared" si="120"/>
        <v>0</v>
      </c>
      <c r="KBM29" s="32">
        <f t="shared" si="120"/>
        <v>0</v>
      </c>
      <c r="KBN29" s="32">
        <f t="shared" si="120"/>
        <v>0</v>
      </c>
      <c r="KBO29" s="32">
        <f t="shared" si="120"/>
        <v>0</v>
      </c>
      <c r="KBP29" s="32">
        <f t="shared" si="120"/>
        <v>0</v>
      </c>
      <c r="KBQ29" s="32">
        <f t="shared" si="120"/>
        <v>0</v>
      </c>
      <c r="KBR29" s="32">
        <f t="shared" si="120"/>
        <v>0</v>
      </c>
      <c r="KBS29" s="32">
        <f t="shared" si="120"/>
        <v>0</v>
      </c>
      <c r="KBT29" s="32">
        <f t="shared" si="120"/>
        <v>0</v>
      </c>
      <c r="KBU29" s="32">
        <f t="shared" si="120"/>
        <v>0</v>
      </c>
      <c r="KBV29" s="32">
        <f t="shared" si="120"/>
        <v>0</v>
      </c>
      <c r="KBW29" s="32">
        <f t="shared" si="120"/>
        <v>0</v>
      </c>
      <c r="KBX29" s="32">
        <f t="shared" si="120"/>
        <v>0</v>
      </c>
      <c r="KBY29" s="32">
        <f t="shared" si="120"/>
        <v>0</v>
      </c>
      <c r="KBZ29" s="32">
        <f t="shared" si="120"/>
        <v>0</v>
      </c>
      <c r="KCA29" s="32">
        <f t="shared" si="120"/>
        <v>0</v>
      </c>
      <c r="KCB29" s="32">
        <f t="shared" si="120"/>
        <v>0</v>
      </c>
      <c r="KCC29" s="32">
        <f t="shared" si="120"/>
        <v>0</v>
      </c>
      <c r="KCD29" s="32">
        <f t="shared" si="120"/>
        <v>0</v>
      </c>
      <c r="KCE29" s="32">
        <f t="shared" si="120"/>
        <v>0</v>
      </c>
      <c r="KCF29" s="32">
        <f t="shared" si="120"/>
        <v>0</v>
      </c>
      <c r="KCG29" s="32">
        <f t="shared" si="120"/>
        <v>0</v>
      </c>
      <c r="KCH29" s="32">
        <f t="shared" si="120"/>
        <v>0</v>
      </c>
      <c r="KCI29" s="32">
        <f t="shared" si="120"/>
        <v>0</v>
      </c>
      <c r="KCJ29" s="32">
        <f t="shared" si="120"/>
        <v>0</v>
      </c>
      <c r="KCK29" s="32">
        <f t="shared" si="120"/>
        <v>0</v>
      </c>
      <c r="KCL29" s="32">
        <f t="shared" si="120"/>
        <v>0</v>
      </c>
      <c r="KCM29" s="32">
        <f t="shared" si="120"/>
        <v>0</v>
      </c>
      <c r="KCN29" s="32">
        <f t="shared" si="120"/>
        <v>0</v>
      </c>
      <c r="KCO29" s="32">
        <f t="shared" si="120"/>
        <v>0</v>
      </c>
      <c r="KCP29" s="32">
        <f t="shared" si="120"/>
        <v>0</v>
      </c>
      <c r="KCQ29" s="32">
        <f t="shared" si="120"/>
        <v>0</v>
      </c>
      <c r="KCR29" s="32">
        <f t="shared" si="120"/>
        <v>0</v>
      </c>
      <c r="KCS29" s="32">
        <f t="shared" si="120"/>
        <v>0</v>
      </c>
      <c r="KCT29" s="32">
        <f t="shared" si="120"/>
        <v>0</v>
      </c>
      <c r="KCU29" s="32">
        <f t="shared" si="120"/>
        <v>0</v>
      </c>
      <c r="KCV29" s="32">
        <f t="shared" si="120"/>
        <v>0</v>
      </c>
      <c r="KCW29" s="32">
        <f t="shared" si="120"/>
        <v>0</v>
      </c>
      <c r="KCX29" s="32">
        <f t="shared" si="120"/>
        <v>0</v>
      </c>
      <c r="KCY29" s="32">
        <f t="shared" si="120"/>
        <v>0</v>
      </c>
      <c r="KCZ29" s="32">
        <f t="shared" si="120"/>
        <v>0</v>
      </c>
      <c r="KDA29" s="32">
        <f t="shared" si="120"/>
        <v>0</v>
      </c>
      <c r="KDB29" s="32">
        <f t="shared" si="120"/>
        <v>0</v>
      </c>
      <c r="KDC29" s="32">
        <f t="shared" si="120"/>
        <v>0</v>
      </c>
      <c r="KDD29" s="32">
        <f t="shared" si="120"/>
        <v>0</v>
      </c>
      <c r="KDE29" s="32">
        <f t="shared" ref="KDE29:KFP29" si="121">KDE9</f>
        <v>0</v>
      </c>
      <c r="KDF29" s="32">
        <f t="shared" si="121"/>
        <v>0</v>
      </c>
      <c r="KDG29" s="32">
        <f t="shared" si="121"/>
        <v>0</v>
      </c>
      <c r="KDH29" s="32">
        <f t="shared" si="121"/>
        <v>0</v>
      </c>
      <c r="KDI29" s="32">
        <f t="shared" si="121"/>
        <v>0</v>
      </c>
      <c r="KDJ29" s="32">
        <f t="shared" si="121"/>
        <v>0</v>
      </c>
      <c r="KDK29" s="32">
        <f t="shared" si="121"/>
        <v>0</v>
      </c>
      <c r="KDL29" s="32">
        <f t="shared" si="121"/>
        <v>0</v>
      </c>
      <c r="KDM29" s="32">
        <f t="shared" si="121"/>
        <v>0</v>
      </c>
      <c r="KDN29" s="32">
        <f t="shared" si="121"/>
        <v>0</v>
      </c>
      <c r="KDO29" s="32">
        <f t="shared" si="121"/>
        <v>0</v>
      </c>
      <c r="KDP29" s="32">
        <f t="shared" si="121"/>
        <v>0</v>
      </c>
      <c r="KDQ29" s="32">
        <f t="shared" si="121"/>
        <v>0</v>
      </c>
      <c r="KDR29" s="32">
        <f t="shared" si="121"/>
        <v>0</v>
      </c>
      <c r="KDS29" s="32">
        <f t="shared" si="121"/>
        <v>0</v>
      </c>
      <c r="KDT29" s="32">
        <f t="shared" si="121"/>
        <v>0</v>
      </c>
      <c r="KDU29" s="32">
        <f t="shared" si="121"/>
        <v>0</v>
      </c>
      <c r="KDV29" s="32">
        <f t="shared" si="121"/>
        <v>0</v>
      </c>
      <c r="KDW29" s="32">
        <f t="shared" si="121"/>
        <v>0</v>
      </c>
      <c r="KDX29" s="32">
        <f t="shared" si="121"/>
        <v>0</v>
      </c>
      <c r="KDY29" s="32">
        <f t="shared" si="121"/>
        <v>0</v>
      </c>
      <c r="KDZ29" s="32">
        <f t="shared" si="121"/>
        <v>0</v>
      </c>
      <c r="KEA29" s="32">
        <f t="shared" si="121"/>
        <v>0</v>
      </c>
      <c r="KEB29" s="32">
        <f t="shared" si="121"/>
        <v>0</v>
      </c>
      <c r="KEC29" s="32">
        <f t="shared" si="121"/>
        <v>0</v>
      </c>
      <c r="KED29" s="32">
        <f t="shared" si="121"/>
        <v>0</v>
      </c>
      <c r="KEE29" s="32">
        <f t="shared" si="121"/>
        <v>0</v>
      </c>
      <c r="KEF29" s="32">
        <f t="shared" si="121"/>
        <v>0</v>
      </c>
      <c r="KEG29" s="32">
        <f t="shared" si="121"/>
        <v>0</v>
      </c>
      <c r="KEH29" s="32">
        <f t="shared" si="121"/>
        <v>0</v>
      </c>
      <c r="KEI29" s="32">
        <f t="shared" si="121"/>
        <v>0</v>
      </c>
      <c r="KEJ29" s="32">
        <f t="shared" si="121"/>
        <v>0</v>
      </c>
      <c r="KEK29" s="32">
        <f t="shared" si="121"/>
        <v>0</v>
      </c>
      <c r="KEL29" s="32">
        <f t="shared" si="121"/>
        <v>0</v>
      </c>
      <c r="KEM29" s="32">
        <f t="shared" si="121"/>
        <v>0</v>
      </c>
      <c r="KEN29" s="32">
        <f t="shared" si="121"/>
        <v>0</v>
      </c>
      <c r="KEO29" s="32">
        <f t="shared" si="121"/>
        <v>0</v>
      </c>
      <c r="KEP29" s="32">
        <f t="shared" si="121"/>
        <v>0</v>
      </c>
      <c r="KEQ29" s="32">
        <f t="shared" si="121"/>
        <v>0</v>
      </c>
      <c r="KER29" s="32">
        <f t="shared" si="121"/>
        <v>0</v>
      </c>
      <c r="KES29" s="32">
        <f t="shared" si="121"/>
        <v>0</v>
      </c>
      <c r="KET29" s="32">
        <f t="shared" si="121"/>
        <v>0</v>
      </c>
      <c r="KEU29" s="32">
        <f t="shared" si="121"/>
        <v>0</v>
      </c>
      <c r="KEV29" s="32">
        <f t="shared" si="121"/>
        <v>0</v>
      </c>
      <c r="KEW29" s="32">
        <f t="shared" si="121"/>
        <v>0</v>
      </c>
      <c r="KEX29" s="32">
        <f t="shared" si="121"/>
        <v>0</v>
      </c>
      <c r="KEY29" s="32">
        <f t="shared" si="121"/>
        <v>0</v>
      </c>
      <c r="KEZ29" s="32">
        <f t="shared" si="121"/>
        <v>0</v>
      </c>
      <c r="KFA29" s="32">
        <f t="shared" si="121"/>
        <v>0</v>
      </c>
      <c r="KFB29" s="32">
        <f t="shared" si="121"/>
        <v>0</v>
      </c>
      <c r="KFC29" s="32">
        <f t="shared" si="121"/>
        <v>0</v>
      </c>
      <c r="KFD29" s="32">
        <f t="shared" si="121"/>
        <v>0</v>
      </c>
      <c r="KFE29" s="32">
        <f t="shared" si="121"/>
        <v>0</v>
      </c>
      <c r="KFF29" s="32">
        <f t="shared" si="121"/>
        <v>0</v>
      </c>
      <c r="KFG29" s="32">
        <f t="shared" si="121"/>
        <v>0</v>
      </c>
      <c r="KFH29" s="32">
        <f t="shared" si="121"/>
        <v>0</v>
      </c>
      <c r="KFI29" s="32">
        <f t="shared" si="121"/>
        <v>0</v>
      </c>
      <c r="KFJ29" s="32">
        <f t="shared" si="121"/>
        <v>0</v>
      </c>
      <c r="KFK29" s="32">
        <f t="shared" si="121"/>
        <v>0</v>
      </c>
      <c r="KFL29" s="32">
        <f t="shared" si="121"/>
        <v>0</v>
      </c>
      <c r="KFM29" s="32">
        <f t="shared" si="121"/>
        <v>0</v>
      </c>
      <c r="KFN29" s="32">
        <f t="shared" si="121"/>
        <v>0</v>
      </c>
      <c r="KFO29" s="32">
        <f t="shared" si="121"/>
        <v>0</v>
      </c>
      <c r="KFP29" s="32">
        <f t="shared" si="121"/>
        <v>0</v>
      </c>
      <c r="KFQ29" s="32">
        <f t="shared" ref="KFQ29:KIB29" si="122">KFQ9</f>
        <v>0</v>
      </c>
      <c r="KFR29" s="32">
        <f t="shared" si="122"/>
        <v>0</v>
      </c>
      <c r="KFS29" s="32">
        <f t="shared" si="122"/>
        <v>0</v>
      </c>
      <c r="KFT29" s="32">
        <f t="shared" si="122"/>
        <v>0</v>
      </c>
      <c r="KFU29" s="32">
        <f t="shared" si="122"/>
        <v>0</v>
      </c>
      <c r="KFV29" s="32">
        <f t="shared" si="122"/>
        <v>0</v>
      </c>
      <c r="KFW29" s="32">
        <f t="shared" si="122"/>
        <v>0</v>
      </c>
      <c r="KFX29" s="32">
        <f t="shared" si="122"/>
        <v>0</v>
      </c>
      <c r="KFY29" s="32">
        <f t="shared" si="122"/>
        <v>0</v>
      </c>
      <c r="KFZ29" s="32">
        <f t="shared" si="122"/>
        <v>0</v>
      </c>
      <c r="KGA29" s="32">
        <f t="shared" si="122"/>
        <v>0</v>
      </c>
      <c r="KGB29" s="32">
        <f t="shared" si="122"/>
        <v>0</v>
      </c>
      <c r="KGC29" s="32">
        <f t="shared" si="122"/>
        <v>0</v>
      </c>
      <c r="KGD29" s="32">
        <f t="shared" si="122"/>
        <v>0</v>
      </c>
      <c r="KGE29" s="32">
        <f t="shared" si="122"/>
        <v>0</v>
      </c>
      <c r="KGF29" s="32">
        <f t="shared" si="122"/>
        <v>0</v>
      </c>
      <c r="KGG29" s="32">
        <f t="shared" si="122"/>
        <v>0</v>
      </c>
      <c r="KGH29" s="32">
        <f t="shared" si="122"/>
        <v>0</v>
      </c>
      <c r="KGI29" s="32">
        <f t="shared" si="122"/>
        <v>0</v>
      </c>
      <c r="KGJ29" s="32">
        <f t="shared" si="122"/>
        <v>0</v>
      </c>
      <c r="KGK29" s="32">
        <f t="shared" si="122"/>
        <v>0</v>
      </c>
      <c r="KGL29" s="32">
        <f t="shared" si="122"/>
        <v>0</v>
      </c>
      <c r="KGM29" s="32">
        <f t="shared" si="122"/>
        <v>0</v>
      </c>
      <c r="KGN29" s="32">
        <f t="shared" si="122"/>
        <v>0</v>
      </c>
      <c r="KGO29" s="32">
        <f t="shared" si="122"/>
        <v>0</v>
      </c>
      <c r="KGP29" s="32">
        <f t="shared" si="122"/>
        <v>0</v>
      </c>
      <c r="KGQ29" s="32">
        <f t="shared" si="122"/>
        <v>0</v>
      </c>
      <c r="KGR29" s="32">
        <f t="shared" si="122"/>
        <v>0</v>
      </c>
      <c r="KGS29" s="32">
        <f t="shared" si="122"/>
        <v>0</v>
      </c>
      <c r="KGT29" s="32">
        <f t="shared" si="122"/>
        <v>0</v>
      </c>
      <c r="KGU29" s="32">
        <f t="shared" si="122"/>
        <v>0</v>
      </c>
      <c r="KGV29" s="32">
        <f t="shared" si="122"/>
        <v>0</v>
      </c>
      <c r="KGW29" s="32">
        <f t="shared" si="122"/>
        <v>0</v>
      </c>
      <c r="KGX29" s="32">
        <f t="shared" si="122"/>
        <v>0</v>
      </c>
      <c r="KGY29" s="32">
        <f t="shared" si="122"/>
        <v>0</v>
      </c>
      <c r="KGZ29" s="32">
        <f t="shared" si="122"/>
        <v>0</v>
      </c>
      <c r="KHA29" s="32">
        <f t="shared" si="122"/>
        <v>0</v>
      </c>
      <c r="KHB29" s="32">
        <f t="shared" si="122"/>
        <v>0</v>
      </c>
      <c r="KHC29" s="32">
        <f t="shared" si="122"/>
        <v>0</v>
      </c>
      <c r="KHD29" s="32">
        <f t="shared" si="122"/>
        <v>0</v>
      </c>
      <c r="KHE29" s="32">
        <f t="shared" si="122"/>
        <v>0</v>
      </c>
      <c r="KHF29" s="32">
        <f t="shared" si="122"/>
        <v>0</v>
      </c>
      <c r="KHG29" s="32">
        <f t="shared" si="122"/>
        <v>0</v>
      </c>
      <c r="KHH29" s="32">
        <f t="shared" si="122"/>
        <v>0</v>
      </c>
      <c r="KHI29" s="32">
        <f t="shared" si="122"/>
        <v>0</v>
      </c>
      <c r="KHJ29" s="32">
        <f t="shared" si="122"/>
        <v>0</v>
      </c>
      <c r="KHK29" s="32">
        <f t="shared" si="122"/>
        <v>0</v>
      </c>
      <c r="KHL29" s="32">
        <f t="shared" si="122"/>
        <v>0</v>
      </c>
      <c r="KHM29" s="32">
        <f t="shared" si="122"/>
        <v>0</v>
      </c>
      <c r="KHN29" s="32">
        <f t="shared" si="122"/>
        <v>0</v>
      </c>
      <c r="KHO29" s="32">
        <f t="shared" si="122"/>
        <v>0</v>
      </c>
      <c r="KHP29" s="32">
        <f t="shared" si="122"/>
        <v>0</v>
      </c>
      <c r="KHQ29" s="32">
        <f t="shared" si="122"/>
        <v>0</v>
      </c>
      <c r="KHR29" s="32">
        <f t="shared" si="122"/>
        <v>0</v>
      </c>
      <c r="KHS29" s="32">
        <f t="shared" si="122"/>
        <v>0</v>
      </c>
      <c r="KHT29" s="32">
        <f t="shared" si="122"/>
        <v>0</v>
      </c>
      <c r="KHU29" s="32">
        <f t="shared" si="122"/>
        <v>0</v>
      </c>
      <c r="KHV29" s="32">
        <f t="shared" si="122"/>
        <v>0</v>
      </c>
      <c r="KHW29" s="32">
        <f t="shared" si="122"/>
        <v>0</v>
      </c>
      <c r="KHX29" s="32">
        <f t="shared" si="122"/>
        <v>0</v>
      </c>
      <c r="KHY29" s="32">
        <f t="shared" si="122"/>
        <v>0</v>
      </c>
      <c r="KHZ29" s="32">
        <f t="shared" si="122"/>
        <v>0</v>
      </c>
      <c r="KIA29" s="32">
        <f t="shared" si="122"/>
        <v>0</v>
      </c>
      <c r="KIB29" s="32">
        <f t="shared" si="122"/>
        <v>0</v>
      </c>
      <c r="KIC29" s="32">
        <f t="shared" ref="KIC29:KKN29" si="123">KIC9</f>
        <v>0</v>
      </c>
      <c r="KID29" s="32">
        <f t="shared" si="123"/>
        <v>0</v>
      </c>
      <c r="KIE29" s="32">
        <f t="shared" si="123"/>
        <v>0</v>
      </c>
      <c r="KIF29" s="32">
        <f t="shared" si="123"/>
        <v>0</v>
      </c>
      <c r="KIG29" s="32">
        <f t="shared" si="123"/>
        <v>0</v>
      </c>
      <c r="KIH29" s="32">
        <f t="shared" si="123"/>
        <v>0</v>
      </c>
      <c r="KII29" s="32">
        <f t="shared" si="123"/>
        <v>0</v>
      </c>
      <c r="KIJ29" s="32">
        <f t="shared" si="123"/>
        <v>0</v>
      </c>
      <c r="KIK29" s="32">
        <f t="shared" si="123"/>
        <v>0</v>
      </c>
      <c r="KIL29" s="32">
        <f t="shared" si="123"/>
        <v>0</v>
      </c>
      <c r="KIM29" s="32">
        <f t="shared" si="123"/>
        <v>0</v>
      </c>
      <c r="KIN29" s="32">
        <f t="shared" si="123"/>
        <v>0</v>
      </c>
      <c r="KIO29" s="32">
        <f t="shared" si="123"/>
        <v>0</v>
      </c>
      <c r="KIP29" s="32">
        <f t="shared" si="123"/>
        <v>0</v>
      </c>
      <c r="KIQ29" s="32">
        <f t="shared" si="123"/>
        <v>0</v>
      </c>
      <c r="KIR29" s="32">
        <f t="shared" si="123"/>
        <v>0</v>
      </c>
      <c r="KIS29" s="32">
        <f t="shared" si="123"/>
        <v>0</v>
      </c>
      <c r="KIT29" s="32">
        <f t="shared" si="123"/>
        <v>0</v>
      </c>
      <c r="KIU29" s="32">
        <f t="shared" si="123"/>
        <v>0</v>
      </c>
      <c r="KIV29" s="32">
        <f t="shared" si="123"/>
        <v>0</v>
      </c>
      <c r="KIW29" s="32">
        <f t="shared" si="123"/>
        <v>0</v>
      </c>
      <c r="KIX29" s="32">
        <f t="shared" si="123"/>
        <v>0</v>
      </c>
      <c r="KIY29" s="32">
        <f t="shared" si="123"/>
        <v>0</v>
      </c>
      <c r="KIZ29" s="32">
        <f t="shared" si="123"/>
        <v>0</v>
      </c>
      <c r="KJA29" s="32">
        <f t="shared" si="123"/>
        <v>0</v>
      </c>
      <c r="KJB29" s="32">
        <f t="shared" si="123"/>
        <v>0</v>
      </c>
      <c r="KJC29" s="32">
        <f t="shared" si="123"/>
        <v>0</v>
      </c>
      <c r="KJD29" s="32">
        <f t="shared" si="123"/>
        <v>0</v>
      </c>
      <c r="KJE29" s="32">
        <f t="shared" si="123"/>
        <v>0</v>
      </c>
      <c r="KJF29" s="32">
        <f t="shared" si="123"/>
        <v>0</v>
      </c>
      <c r="KJG29" s="32">
        <f t="shared" si="123"/>
        <v>0</v>
      </c>
      <c r="KJH29" s="32">
        <f t="shared" si="123"/>
        <v>0</v>
      </c>
      <c r="KJI29" s="32">
        <f t="shared" si="123"/>
        <v>0</v>
      </c>
      <c r="KJJ29" s="32">
        <f t="shared" si="123"/>
        <v>0</v>
      </c>
      <c r="KJK29" s="32">
        <f t="shared" si="123"/>
        <v>0</v>
      </c>
      <c r="KJL29" s="32">
        <f t="shared" si="123"/>
        <v>0</v>
      </c>
      <c r="KJM29" s="32">
        <f t="shared" si="123"/>
        <v>0</v>
      </c>
      <c r="KJN29" s="32">
        <f t="shared" si="123"/>
        <v>0</v>
      </c>
      <c r="KJO29" s="32">
        <f t="shared" si="123"/>
        <v>0</v>
      </c>
      <c r="KJP29" s="32">
        <f t="shared" si="123"/>
        <v>0</v>
      </c>
      <c r="KJQ29" s="32">
        <f t="shared" si="123"/>
        <v>0</v>
      </c>
      <c r="KJR29" s="32">
        <f t="shared" si="123"/>
        <v>0</v>
      </c>
      <c r="KJS29" s="32">
        <f t="shared" si="123"/>
        <v>0</v>
      </c>
      <c r="KJT29" s="32">
        <f t="shared" si="123"/>
        <v>0</v>
      </c>
      <c r="KJU29" s="32">
        <f t="shared" si="123"/>
        <v>0</v>
      </c>
      <c r="KJV29" s="32">
        <f t="shared" si="123"/>
        <v>0</v>
      </c>
      <c r="KJW29" s="32">
        <f t="shared" si="123"/>
        <v>0</v>
      </c>
      <c r="KJX29" s="32">
        <f t="shared" si="123"/>
        <v>0</v>
      </c>
      <c r="KJY29" s="32">
        <f t="shared" si="123"/>
        <v>0</v>
      </c>
      <c r="KJZ29" s="32">
        <f t="shared" si="123"/>
        <v>0</v>
      </c>
      <c r="KKA29" s="32">
        <f t="shared" si="123"/>
        <v>0</v>
      </c>
      <c r="KKB29" s="32">
        <f t="shared" si="123"/>
        <v>0</v>
      </c>
      <c r="KKC29" s="32">
        <f t="shared" si="123"/>
        <v>0</v>
      </c>
      <c r="KKD29" s="32">
        <f t="shared" si="123"/>
        <v>0</v>
      </c>
      <c r="KKE29" s="32">
        <f t="shared" si="123"/>
        <v>0</v>
      </c>
      <c r="KKF29" s="32">
        <f t="shared" si="123"/>
        <v>0</v>
      </c>
      <c r="KKG29" s="32">
        <f t="shared" si="123"/>
        <v>0</v>
      </c>
      <c r="KKH29" s="32">
        <f t="shared" si="123"/>
        <v>0</v>
      </c>
      <c r="KKI29" s="32">
        <f t="shared" si="123"/>
        <v>0</v>
      </c>
      <c r="KKJ29" s="32">
        <f t="shared" si="123"/>
        <v>0</v>
      </c>
      <c r="KKK29" s="32">
        <f t="shared" si="123"/>
        <v>0</v>
      </c>
      <c r="KKL29" s="32">
        <f t="shared" si="123"/>
        <v>0</v>
      </c>
      <c r="KKM29" s="32">
        <f t="shared" si="123"/>
        <v>0</v>
      </c>
      <c r="KKN29" s="32">
        <f t="shared" si="123"/>
        <v>0</v>
      </c>
      <c r="KKO29" s="32">
        <f t="shared" ref="KKO29:KMZ29" si="124">KKO9</f>
        <v>0</v>
      </c>
      <c r="KKP29" s="32">
        <f t="shared" si="124"/>
        <v>0</v>
      </c>
      <c r="KKQ29" s="32">
        <f t="shared" si="124"/>
        <v>0</v>
      </c>
      <c r="KKR29" s="32">
        <f t="shared" si="124"/>
        <v>0</v>
      </c>
      <c r="KKS29" s="32">
        <f t="shared" si="124"/>
        <v>0</v>
      </c>
      <c r="KKT29" s="32">
        <f t="shared" si="124"/>
        <v>0</v>
      </c>
      <c r="KKU29" s="32">
        <f t="shared" si="124"/>
        <v>0</v>
      </c>
      <c r="KKV29" s="32">
        <f t="shared" si="124"/>
        <v>0</v>
      </c>
      <c r="KKW29" s="32">
        <f t="shared" si="124"/>
        <v>0</v>
      </c>
      <c r="KKX29" s="32">
        <f t="shared" si="124"/>
        <v>0</v>
      </c>
      <c r="KKY29" s="32">
        <f t="shared" si="124"/>
        <v>0</v>
      </c>
      <c r="KKZ29" s="32">
        <f t="shared" si="124"/>
        <v>0</v>
      </c>
      <c r="KLA29" s="32">
        <f t="shared" si="124"/>
        <v>0</v>
      </c>
      <c r="KLB29" s="32">
        <f t="shared" si="124"/>
        <v>0</v>
      </c>
      <c r="KLC29" s="32">
        <f t="shared" si="124"/>
        <v>0</v>
      </c>
      <c r="KLD29" s="32">
        <f t="shared" si="124"/>
        <v>0</v>
      </c>
      <c r="KLE29" s="32">
        <f t="shared" si="124"/>
        <v>0</v>
      </c>
      <c r="KLF29" s="32">
        <f t="shared" si="124"/>
        <v>0</v>
      </c>
      <c r="KLG29" s="32">
        <f t="shared" si="124"/>
        <v>0</v>
      </c>
      <c r="KLH29" s="32">
        <f t="shared" si="124"/>
        <v>0</v>
      </c>
      <c r="KLI29" s="32">
        <f t="shared" si="124"/>
        <v>0</v>
      </c>
      <c r="KLJ29" s="32">
        <f t="shared" si="124"/>
        <v>0</v>
      </c>
      <c r="KLK29" s="32">
        <f t="shared" si="124"/>
        <v>0</v>
      </c>
      <c r="KLL29" s="32">
        <f t="shared" si="124"/>
        <v>0</v>
      </c>
      <c r="KLM29" s="32">
        <f t="shared" si="124"/>
        <v>0</v>
      </c>
      <c r="KLN29" s="32">
        <f t="shared" si="124"/>
        <v>0</v>
      </c>
      <c r="KLO29" s="32">
        <f t="shared" si="124"/>
        <v>0</v>
      </c>
      <c r="KLP29" s="32">
        <f t="shared" si="124"/>
        <v>0</v>
      </c>
      <c r="KLQ29" s="32">
        <f t="shared" si="124"/>
        <v>0</v>
      </c>
      <c r="KLR29" s="32">
        <f t="shared" si="124"/>
        <v>0</v>
      </c>
      <c r="KLS29" s="32">
        <f t="shared" si="124"/>
        <v>0</v>
      </c>
      <c r="KLT29" s="32">
        <f t="shared" si="124"/>
        <v>0</v>
      </c>
      <c r="KLU29" s="32">
        <f t="shared" si="124"/>
        <v>0</v>
      </c>
      <c r="KLV29" s="32">
        <f t="shared" si="124"/>
        <v>0</v>
      </c>
      <c r="KLW29" s="32">
        <f t="shared" si="124"/>
        <v>0</v>
      </c>
      <c r="KLX29" s="32">
        <f t="shared" si="124"/>
        <v>0</v>
      </c>
      <c r="KLY29" s="32">
        <f t="shared" si="124"/>
        <v>0</v>
      </c>
      <c r="KLZ29" s="32">
        <f t="shared" si="124"/>
        <v>0</v>
      </c>
      <c r="KMA29" s="32">
        <f t="shared" si="124"/>
        <v>0</v>
      </c>
      <c r="KMB29" s="32">
        <f t="shared" si="124"/>
        <v>0</v>
      </c>
      <c r="KMC29" s="32">
        <f t="shared" si="124"/>
        <v>0</v>
      </c>
      <c r="KMD29" s="32">
        <f t="shared" si="124"/>
        <v>0</v>
      </c>
      <c r="KME29" s="32">
        <f t="shared" si="124"/>
        <v>0</v>
      </c>
      <c r="KMF29" s="32">
        <f t="shared" si="124"/>
        <v>0</v>
      </c>
      <c r="KMG29" s="32">
        <f t="shared" si="124"/>
        <v>0</v>
      </c>
      <c r="KMH29" s="32">
        <f t="shared" si="124"/>
        <v>0</v>
      </c>
      <c r="KMI29" s="32">
        <f t="shared" si="124"/>
        <v>0</v>
      </c>
      <c r="KMJ29" s="32">
        <f t="shared" si="124"/>
        <v>0</v>
      </c>
      <c r="KMK29" s="32">
        <f t="shared" si="124"/>
        <v>0</v>
      </c>
      <c r="KML29" s="32">
        <f t="shared" si="124"/>
        <v>0</v>
      </c>
      <c r="KMM29" s="32">
        <f t="shared" si="124"/>
        <v>0</v>
      </c>
      <c r="KMN29" s="32">
        <f t="shared" si="124"/>
        <v>0</v>
      </c>
      <c r="KMO29" s="32">
        <f t="shared" si="124"/>
        <v>0</v>
      </c>
      <c r="KMP29" s="32">
        <f t="shared" si="124"/>
        <v>0</v>
      </c>
      <c r="KMQ29" s="32">
        <f t="shared" si="124"/>
        <v>0</v>
      </c>
      <c r="KMR29" s="32">
        <f t="shared" si="124"/>
        <v>0</v>
      </c>
      <c r="KMS29" s="32">
        <f t="shared" si="124"/>
        <v>0</v>
      </c>
      <c r="KMT29" s="32">
        <f t="shared" si="124"/>
        <v>0</v>
      </c>
      <c r="KMU29" s="32">
        <f t="shared" si="124"/>
        <v>0</v>
      </c>
      <c r="KMV29" s="32">
        <f t="shared" si="124"/>
        <v>0</v>
      </c>
      <c r="KMW29" s="32">
        <f t="shared" si="124"/>
        <v>0</v>
      </c>
      <c r="KMX29" s="32">
        <f t="shared" si="124"/>
        <v>0</v>
      </c>
      <c r="KMY29" s="32">
        <f t="shared" si="124"/>
        <v>0</v>
      </c>
      <c r="KMZ29" s="32">
        <f t="shared" si="124"/>
        <v>0</v>
      </c>
      <c r="KNA29" s="32">
        <f t="shared" ref="KNA29:KPL29" si="125">KNA9</f>
        <v>0</v>
      </c>
      <c r="KNB29" s="32">
        <f t="shared" si="125"/>
        <v>0</v>
      </c>
      <c r="KNC29" s="32">
        <f t="shared" si="125"/>
        <v>0</v>
      </c>
      <c r="KND29" s="32">
        <f t="shared" si="125"/>
        <v>0</v>
      </c>
      <c r="KNE29" s="32">
        <f t="shared" si="125"/>
        <v>0</v>
      </c>
      <c r="KNF29" s="32">
        <f t="shared" si="125"/>
        <v>0</v>
      </c>
      <c r="KNG29" s="32">
        <f t="shared" si="125"/>
        <v>0</v>
      </c>
      <c r="KNH29" s="32">
        <f t="shared" si="125"/>
        <v>0</v>
      </c>
      <c r="KNI29" s="32">
        <f t="shared" si="125"/>
        <v>0</v>
      </c>
      <c r="KNJ29" s="32">
        <f t="shared" si="125"/>
        <v>0</v>
      </c>
      <c r="KNK29" s="32">
        <f t="shared" si="125"/>
        <v>0</v>
      </c>
      <c r="KNL29" s="32">
        <f t="shared" si="125"/>
        <v>0</v>
      </c>
      <c r="KNM29" s="32">
        <f t="shared" si="125"/>
        <v>0</v>
      </c>
      <c r="KNN29" s="32">
        <f t="shared" si="125"/>
        <v>0</v>
      </c>
      <c r="KNO29" s="32">
        <f t="shared" si="125"/>
        <v>0</v>
      </c>
      <c r="KNP29" s="32">
        <f t="shared" si="125"/>
        <v>0</v>
      </c>
      <c r="KNQ29" s="32">
        <f t="shared" si="125"/>
        <v>0</v>
      </c>
      <c r="KNR29" s="32">
        <f t="shared" si="125"/>
        <v>0</v>
      </c>
      <c r="KNS29" s="32">
        <f t="shared" si="125"/>
        <v>0</v>
      </c>
      <c r="KNT29" s="32">
        <f t="shared" si="125"/>
        <v>0</v>
      </c>
      <c r="KNU29" s="32">
        <f t="shared" si="125"/>
        <v>0</v>
      </c>
      <c r="KNV29" s="32">
        <f t="shared" si="125"/>
        <v>0</v>
      </c>
      <c r="KNW29" s="32">
        <f t="shared" si="125"/>
        <v>0</v>
      </c>
      <c r="KNX29" s="32">
        <f t="shared" si="125"/>
        <v>0</v>
      </c>
      <c r="KNY29" s="32">
        <f t="shared" si="125"/>
        <v>0</v>
      </c>
      <c r="KNZ29" s="32">
        <f t="shared" si="125"/>
        <v>0</v>
      </c>
      <c r="KOA29" s="32">
        <f t="shared" si="125"/>
        <v>0</v>
      </c>
      <c r="KOB29" s="32">
        <f t="shared" si="125"/>
        <v>0</v>
      </c>
      <c r="KOC29" s="32">
        <f t="shared" si="125"/>
        <v>0</v>
      </c>
      <c r="KOD29" s="32">
        <f t="shared" si="125"/>
        <v>0</v>
      </c>
      <c r="KOE29" s="32">
        <f t="shared" si="125"/>
        <v>0</v>
      </c>
      <c r="KOF29" s="32">
        <f t="shared" si="125"/>
        <v>0</v>
      </c>
      <c r="KOG29" s="32">
        <f t="shared" si="125"/>
        <v>0</v>
      </c>
      <c r="KOH29" s="32">
        <f t="shared" si="125"/>
        <v>0</v>
      </c>
      <c r="KOI29" s="32">
        <f t="shared" si="125"/>
        <v>0</v>
      </c>
      <c r="KOJ29" s="32">
        <f t="shared" si="125"/>
        <v>0</v>
      </c>
      <c r="KOK29" s="32">
        <f t="shared" si="125"/>
        <v>0</v>
      </c>
      <c r="KOL29" s="32">
        <f t="shared" si="125"/>
        <v>0</v>
      </c>
      <c r="KOM29" s="32">
        <f t="shared" si="125"/>
        <v>0</v>
      </c>
      <c r="KON29" s="32">
        <f t="shared" si="125"/>
        <v>0</v>
      </c>
      <c r="KOO29" s="32">
        <f t="shared" si="125"/>
        <v>0</v>
      </c>
      <c r="KOP29" s="32">
        <f t="shared" si="125"/>
        <v>0</v>
      </c>
      <c r="KOQ29" s="32">
        <f t="shared" si="125"/>
        <v>0</v>
      </c>
      <c r="KOR29" s="32">
        <f t="shared" si="125"/>
        <v>0</v>
      </c>
      <c r="KOS29" s="32">
        <f t="shared" si="125"/>
        <v>0</v>
      </c>
      <c r="KOT29" s="32">
        <f t="shared" si="125"/>
        <v>0</v>
      </c>
      <c r="KOU29" s="32">
        <f t="shared" si="125"/>
        <v>0</v>
      </c>
      <c r="KOV29" s="32">
        <f t="shared" si="125"/>
        <v>0</v>
      </c>
      <c r="KOW29" s="32">
        <f t="shared" si="125"/>
        <v>0</v>
      </c>
      <c r="KOX29" s="32">
        <f t="shared" si="125"/>
        <v>0</v>
      </c>
      <c r="KOY29" s="32">
        <f t="shared" si="125"/>
        <v>0</v>
      </c>
      <c r="KOZ29" s="32">
        <f t="shared" si="125"/>
        <v>0</v>
      </c>
      <c r="KPA29" s="32">
        <f t="shared" si="125"/>
        <v>0</v>
      </c>
      <c r="KPB29" s="32">
        <f t="shared" si="125"/>
        <v>0</v>
      </c>
      <c r="KPC29" s="32">
        <f t="shared" si="125"/>
        <v>0</v>
      </c>
      <c r="KPD29" s="32">
        <f t="shared" si="125"/>
        <v>0</v>
      </c>
      <c r="KPE29" s="32">
        <f t="shared" si="125"/>
        <v>0</v>
      </c>
      <c r="KPF29" s="32">
        <f t="shared" si="125"/>
        <v>0</v>
      </c>
      <c r="KPG29" s="32">
        <f t="shared" si="125"/>
        <v>0</v>
      </c>
      <c r="KPH29" s="32">
        <f t="shared" si="125"/>
        <v>0</v>
      </c>
      <c r="KPI29" s="32">
        <f t="shared" si="125"/>
        <v>0</v>
      </c>
      <c r="KPJ29" s="32">
        <f t="shared" si="125"/>
        <v>0</v>
      </c>
      <c r="KPK29" s="32">
        <f t="shared" si="125"/>
        <v>0</v>
      </c>
      <c r="KPL29" s="32">
        <f t="shared" si="125"/>
        <v>0</v>
      </c>
      <c r="KPM29" s="32">
        <f t="shared" ref="KPM29:KRX29" si="126">KPM9</f>
        <v>0</v>
      </c>
      <c r="KPN29" s="32">
        <f t="shared" si="126"/>
        <v>0</v>
      </c>
      <c r="KPO29" s="32">
        <f t="shared" si="126"/>
        <v>0</v>
      </c>
      <c r="KPP29" s="32">
        <f t="shared" si="126"/>
        <v>0</v>
      </c>
      <c r="KPQ29" s="32">
        <f t="shared" si="126"/>
        <v>0</v>
      </c>
      <c r="KPR29" s="32">
        <f t="shared" si="126"/>
        <v>0</v>
      </c>
      <c r="KPS29" s="32">
        <f t="shared" si="126"/>
        <v>0</v>
      </c>
      <c r="KPT29" s="32">
        <f t="shared" si="126"/>
        <v>0</v>
      </c>
      <c r="KPU29" s="32">
        <f t="shared" si="126"/>
        <v>0</v>
      </c>
      <c r="KPV29" s="32">
        <f t="shared" si="126"/>
        <v>0</v>
      </c>
      <c r="KPW29" s="32">
        <f t="shared" si="126"/>
        <v>0</v>
      </c>
      <c r="KPX29" s="32">
        <f t="shared" si="126"/>
        <v>0</v>
      </c>
      <c r="KPY29" s="32">
        <f t="shared" si="126"/>
        <v>0</v>
      </c>
      <c r="KPZ29" s="32">
        <f t="shared" si="126"/>
        <v>0</v>
      </c>
      <c r="KQA29" s="32">
        <f t="shared" si="126"/>
        <v>0</v>
      </c>
      <c r="KQB29" s="32">
        <f t="shared" si="126"/>
        <v>0</v>
      </c>
      <c r="KQC29" s="32">
        <f t="shared" si="126"/>
        <v>0</v>
      </c>
      <c r="KQD29" s="32">
        <f t="shared" si="126"/>
        <v>0</v>
      </c>
      <c r="KQE29" s="32">
        <f t="shared" si="126"/>
        <v>0</v>
      </c>
      <c r="KQF29" s="32">
        <f t="shared" si="126"/>
        <v>0</v>
      </c>
      <c r="KQG29" s="32">
        <f t="shared" si="126"/>
        <v>0</v>
      </c>
      <c r="KQH29" s="32">
        <f t="shared" si="126"/>
        <v>0</v>
      </c>
      <c r="KQI29" s="32">
        <f t="shared" si="126"/>
        <v>0</v>
      </c>
      <c r="KQJ29" s="32">
        <f t="shared" si="126"/>
        <v>0</v>
      </c>
      <c r="KQK29" s="32">
        <f t="shared" si="126"/>
        <v>0</v>
      </c>
      <c r="KQL29" s="32">
        <f t="shared" si="126"/>
        <v>0</v>
      </c>
      <c r="KQM29" s="32">
        <f t="shared" si="126"/>
        <v>0</v>
      </c>
      <c r="KQN29" s="32">
        <f t="shared" si="126"/>
        <v>0</v>
      </c>
      <c r="KQO29" s="32">
        <f t="shared" si="126"/>
        <v>0</v>
      </c>
      <c r="KQP29" s="32">
        <f t="shared" si="126"/>
        <v>0</v>
      </c>
      <c r="KQQ29" s="32">
        <f t="shared" si="126"/>
        <v>0</v>
      </c>
      <c r="KQR29" s="32">
        <f t="shared" si="126"/>
        <v>0</v>
      </c>
      <c r="KQS29" s="32">
        <f t="shared" si="126"/>
        <v>0</v>
      </c>
      <c r="KQT29" s="32">
        <f t="shared" si="126"/>
        <v>0</v>
      </c>
      <c r="KQU29" s="32">
        <f t="shared" si="126"/>
        <v>0</v>
      </c>
      <c r="KQV29" s="32">
        <f t="shared" si="126"/>
        <v>0</v>
      </c>
      <c r="KQW29" s="32">
        <f t="shared" si="126"/>
        <v>0</v>
      </c>
      <c r="KQX29" s="32">
        <f t="shared" si="126"/>
        <v>0</v>
      </c>
      <c r="KQY29" s="32">
        <f t="shared" si="126"/>
        <v>0</v>
      </c>
      <c r="KQZ29" s="32">
        <f t="shared" si="126"/>
        <v>0</v>
      </c>
      <c r="KRA29" s="32">
        <f t="shared" si="126"/>
        <v>0</v>
      </c>
      <c r="KRB29" s="32">
        <f t="shared" si="126"/>
        <v>0</v>
      </c>
      <c r="KRC29" s="32">
        <f t="shared" si="126"/>
        <v>0</v>
      </c>
      <c r="KRD29" s="32">
        <f t="shared" si="126"/>
        <v>0</v>
      </c>
      <c r="KRE29" s="32">
        <f t="shared" si="126"/>
        <v>0</v>
      </c>
      <c r="KRF29" s="32">
        <f t="shared" si="126"/>
        <v>0</v>
      </c>
      <c r="KRG29" s="32">
        <f t="shared" si="126"/>
        <v>0</v>
      </c>
      <c r="KRH29" s="32">
        <f t="shared" si="126"/>
        <v>0</v>
      </c>
      <c r="KRI29" s="32">
        <f t="shared" si="126"/>
        <v>0</v>
      </c>
      <c r="KRJ29" s="32">
        <f t="shared" si="126"/>
        <v>0</v>
      </c>
      <c r="KRK29" s="32">
        <f t="shared" si="126"/>
        <v>0</v>
      </c>
      <c r="KRL29" s="32">
        <f t="shared" si="126"/>
        <v>0</v>
      </c>
      <c r="KRM29" s="32">
        <f t="shared" si="126"/>
        <v>0</v>
      </c>
      <c r="KRN29" s="32">
        <f t="shared" si="126"/>
        <v>0</v>
      </c>
      <c r="KRO29" s="32">
        <f t="shared" si="126"/>
        <v>0</v>
      </c>
      <c r="KRP29" s="32">
        <f t="shared" si="126"/>
        <v>0</v>
      </c>
      <c r="KRQ29" s="32">
        <f t="shared" si="126"/>
        <v>0</v>
      </c>
      <c r="KRR29" s="32">
        <f t="shared" si="126"/>
        <v>0</v>
      </c>
      <c r="KRS29" s="32">
        <f t="shared" si="126"/>
        <v>0</v>
      </c>
      <c r="KRT29" s="32">
        <f t="shared" si="126"/>
        <v>0</v>
      </c>
      <c r="KRU29" s="32">
        <f t="shared" si="126"/>
        <v>0</v>
      </c>
      <c r="KRV29" s="32">
        <f t="shared" si="126"/>
        <v>0</v>
      </c>
      <c r="KRW29" s="32">
        <f t="shared" si="126"/>
        <v>0</v>
      </c>
      <c r="KRX29" s="32">
        <f t="shared" si="126"/>
        <v>0</v>
      </c>
      <c r="KRY29" s="32">
        <f t="shared" ref="KRY29:KUJ29" si="127">KRY9</f>
        <v>0</v>
      </c>
      <c r="KRZ29" s="32">
        <f t="shared" si="127"/>
        <v>0</v>
      </c>
      <c r="KSA29" s="32">
        <f t="shared" si="127"/>
        <v>0</v>
      </c>
      <c r="KSB29" s="32">
        <f t="shared" si="127"/>
        <v>0</v>
      </c>
      <c r="KSC29" s="32">
        <f t="shared" si="127"/>
        <v>0</v>
      </c>
      <c r="KSD29" s="32">
        <f t="shared" si="127"/>
        <v>0</v>
      </c>
      <c r="KSE29" s="32">
        <f t="shared" si="127"/>
        <v>0</v>
      </c>
      <c r="KSF29" s="32">
        <f t="shared" si="127"/>
        <v>0</v>
      </c>
      <c r="KSG29" s="32">
        <f t="shared" si="127"/>
        <v>0</v>
      </c>
      <c r="KSH29" s="32">
        <f t="shared" si="127"/>
        <v>0</v>
      </c>
      <c r="KSI29" s="32">
        <f t="shared" si="127"/>
        <v>0</v>
      </c>
      <c r="KSJ29" s="32">
        <f t="shared" si="127"/>
        <v>0</v>
      </c>
      <c r="KSK29" s="32">
        <f t="shared" si="127"/>
        <v>0</v>
      </c>
      <c r="KSL29" s="32">
        <f t="shared" si="127"/>
        <v>0</v>
      </c>
      <c r="KSM29" s="32">
        <f t="shared" si="127"/>
        <v>0</v>
      </c>
      <c r="KSN29" s="32">
        <f t="shared" si="127"/>
        <v>0</v>
      </c>
      <c r="KSO29" s="32">
        <f t="shared" si="127"/>
        <v>0</v>
      </c>
      <c r="KSP29" s="32">
        <f t="shared" si="127"/>
        <v>0</v>
      </c>
      <c r="KSQ29" s="32">
        <f t="shared" si="127"/>
        <v>0</v>
      </c>
      <c r="KSR29" s="32">
        <f t="shared" si="127"/>
        <v>0</v>
      </c>
      <c r="KSS29" s="32">
        <f t="shared" si="127"/>
        <v>0</v>
      </c>
      <c r="KST29" s="32">
        <f t="shared" si="127"/>
        <v>0</v>
      </c>
      <c r="KSU29" s="32">
        <f t="shared" si="127"/>
        <v>0</v>
      </c>
      <c r="KSV29" s="32">
        <f t="shared" si="127"/>
        <v>0</v>
      </c>
      <c r="KSW29" s="32">
        <f t="shared" si="127"/>
        <v>0</v>
      </c>
      <c r="KSX29" s="32">
        <f t="shared" si="127"/>
        <v>0</v>
      </c>
      <c r="KSY29" s="32">
        <f t="shared" si="127"/>
        <v>0</v>
      </c>
      <c r="KSZ29" s="32">
        <f t="shared" si="127"/>
        <v>0</v>
      </c>
      <c r="KTA29" s="32">
        <f t="shared" si="127"/>
        <v>0</v>
      </c>
      <c r="KTB29" s="32">
        <f t="shared" si="127"/>
        <v>0</v>
      </c>
      <c r="KTC29" s="32">
        <f t="shared" si="127"/>
        <v>0</v>
      </c>
      <c r="KTD29" s="32">
        <f t="shared" si="127"/>
        <v>0</v>
      </c>
      <c r="KTE29" s="32">
        <f t="shared" si="127"/>
        <v>0</v>
      </c>
      <c r="KTF29" s="32">
        <f t="shared" si="127"/>
        <v>0</v>
      </c>
      <c r="KTG29" s="32">
        <f t="shared" si="127"/>
        <v>0</v>
      </c>
      <c r="KTH29" s="32">
        <f t="shared" si="127"/>
        <v>0</v>
      </c>
      <c r="KTI29" s="32">
        <f t="shared" si="127"/>
        <v>0</v>
      </c>
      <c r="KTJ29" s="32">
        <f t="shared" si="127"/>
        <v>0</v>
      </c>
      <c r="KTK29" s="32">
        <f t="shared" si="127"/>
        <v>0</v>
      </c>
      <c r="KTL29" s="32">
        <f t="shared" si="127"/>
        <v>0</v>
      </c>
      <c r="KTM29" s="32">
        <f t="shared" si="127"/>
        <v>0</v>
      </c>
      <c r="KTN29" s="32">
        <f t="shared" si="127"/>
        <v>0</v>
      </c>
      <c r="KTO29" s="32">
        <f t="shared" si="127"/>
        <v>0</v>
      </c>
      <c r="KTP29" s="32">
        <f t="shared" si="127"/>
        <v>0</v>
      </c>
      <c r="KTQ29" s="32">
        <f t="shared" si="127"/>
        <v>0</v>
      </c>
      <c r="KTR29" s="32">
        <f t="shared" si="127"/>
        <v>0</v>
      </c>
      <c r="KTS29" s="32">
        <f t="shared" si="127"/>
        <v>0</v>
      </c>
      <c r="KTT29" s="32">
        <f t="shared" si="127"/>
        <v>0</v>
      </c>
      <c r="KTU29" s="32">
        <f t="shared" si="127"/>
        <v>0</v>
      </c>
      <c r="KTV29" s="32">
        <f t="shared" si="127"/>
        <v>0</v>
      </c>
      <c r="KTW29" s="32">
        <f t="shared" si="127"/>
        <v>0</v>
      </c>
      <c r="KTX29" s="32">
        <f t="shared" si="127"/>
        <v>0</v>
      </c>
      <c r="KTY29" s="32">
        <f t="shared" si="127"/>
        <v>0</v>
      </c>
      <c r="KTZ29" s="32">
        <f t="shared" si="127"/>
        <v>0</v>
      </c>
      <c r="KUA29" s="32">
        <f t="shared" si="127"/>
        <v>0</v>
      </c>
      <c r="KUB29" s="32">
        <f t="shared" si="127"/>
        <v>0</v>
      </c>
      <c r="KUC29" s="32">
        <f t="shared" si="127"/>
        <v>0</v>
      </c>
      <c r="KUD29" s="32">
        <f t="shared" si="127"/>
        <v>0</v>
      </c>
      <c r="KUE29" s="32">
        <f t="shared" si="127"/>
        <v>0</v>
      </c>
      <c r="KUF29" s="32">
        <f t="shared" si="127"/>
        <v>0</v>
      </c>
      <c r="KUG29" s="32">
        <f t="shared" si="127"/>
        <v>0</v>
      </c>
      <c r="KUH29" s="32">
        <f t="shared" si="127"/>
        <v>0</v>
      </c>
      <c r="KUI29" s="32">
        <f t="shared" si="127"/>
        <v>0</v>
      </c>
      <c r="KUJ29" s="32">
        <f t="shared" si="127"/>
        <v>0</v>
      </c>
      <c r="KUK29" s="32">
        <f t="shared" ref="KUK29:KWV29" si="128">KUK9</f>
        <v>0</v>
      </c>
      <c r="KUL29" s="32">
        <f t="shared" si="128"/>
        <v>0</v>
      </c>
      <c r="KUM29" s="32">
        <f t="shared" si="128"/>
        <v>0</v>
      </c>
      <c r="KUN29" s="32">
        <f t="shared" si="128"/>
        <v>0</v>
      </c>
      <c r="KUO29" s="32">
        <f t="shared" si="128"/>
        <v>0</v>
      </c>
      <c r="KUP29" s="32">
        <f t="shared" si="128"/>
        <v>0</v>
      </c>
      <c r="KUQ29" s="32">
        <f t="shared" si="128"/>
        <v>0</v>
      </c>
      <c r="KUR29" s="32">
        <f t="shared" si="128"/>
        <v>0</v>
      </c>
      <c r="KUS29" s="32">
        <f t="shared" si="128"/>
        <v>0</v>
      </c>
      <c r="KUT29" s="32">
        <f t="shared" si="128"/>
        <v>0</v>
      </c>
      <c r="KUU29" s="32">
        <f t="shared" si="128"/>
        <v>0</v>
      </c>
      <c r="KUV29" s="32">
        <f t="shared" si="128"/>
        <v>0</v>
      </c>
      <c r="KUW29" s="32">
        <f t="shared" si="128"/>
        <v>0</v>
      </c>
      <c r="KUX29" s="32">
        <f t="shared" si="128"/>
        <v>0</v>
      </c>
      <c r="KUY29" s="32">
        <f t="shared" si="128"/>
        <v>0</v>
      </c>
      <c r="KUZ29" s="32">
        <f t="shared" si="128"/>
        <v>0</v>
      </c>
      <c r="KVA29" s="32">
        <f t="shared" si="128"/>
        <v>0</v>
      </c>
      <c r="KVB29" s="32">
        <f t="shared" si="128"/>
        <v>0</v>
      </c>
      <c r="KVC29" s="32">
        <f t="shared" si="128"/>
        <v>0</v>
      </c>
      <c r="KVD29" s="32">
        <f t="shared" si="128"/>
        <v>0</v>
      </c>
      <c r="KVE29" s="32">
        <f t="shared" si="128"/>
        <v>0</v>
      </c>
      <c r="KVF29" s="32">
        <f t="shared" si="128"/>
        <v>0</v>
      </c>
      <c r="KVG29" s="32">
        <f t="shared" si="128"/>
        <v>0</v>
      </c>
      <c r="KVH29" s="32">
        <f t="shared" si="128"/>
        <v>0</v>
      </c>
      <c r="KVI29" s="32">
        <f t="shared" si="128"/>
        <v>0</v>
      </c>
      <c r="KVJ29" s="32">
        <f t="shared" si="128"/>
        <v>0</v>
      </c>
      <c r="KVK29" s="32">
        <f t="shared" si="128"/>
        <v>0</v>
      </c>
      <c r="KVL29" s="32">
        <f t="shared" si="128"/>
        <v>0</v>
      </c>
      <c r="KVM29" s="32">
        <f t="shared" si="128"/>
        <v>0</v>
      </c>
      <c r="KVN29" s="32">
        <f t="shared" si="128"/>
        <v>0</v>
      </c>
      <c r="KVO29" s="32">
        <f t="shared" si="128"/>
        <v>0</v>
      </c>
      <c r="KVP29" s="32">
        <f t="shared" si="128"/>
        <v>0</v>
      </c>
      <c r="KVQ29" s="32">
        <f t="shared" si="128"/>
        <v>0</v>
      </c>
      <c r="KVR29" s="32">
        <f t="shared" si="128"/>
        <v>0</v>
      </c>
      <c r="KVS29" s="32">
        <f t="shared" si="128"/>
        <v>0</v>
      </c>
      <c r="KVT29" s="32">
        <f t="shared" si="128"/>
        <v>0</v>
      </c>
      <c r="KVU29" s="32">
        <f t="shared" si="128"/>
        <v>0</v>
      </c>
      <c r="KVV29" s="32">
        <f t="shared" si="128"/>
        <v>0</v>
      </c>
      <c r="KVW29" s="32">
        <f t="shared" si="128"/>
        <v>0</v>
      </c>
      <c r="KVX29" s="32">
        <f t="shared" si="128"/>
        <v>0</v>
      </c>
      <c r="KVY29" s="32">
        <f t="shared" si="128"/>
        <v>0</v>
      </c>
      <c r="KVZ29" s="32">
        <f t="shared" si="128"/>
        <v>0</v>
      </c>
      <c r="KWA29" s="32">
        <f t="shared" si="128"/>
        <v>0</v>
      </c>
      <c r="KWB29" s="32">
        <f t="shared" si="128"/>
        <v>0</v>
      </c>
      <c r="KWC29" s="32">
        <f t="shared" si="128"/>
        <v>0</v>
      </c>
      <c r="KWD29" s="32">
        <f t="shared" si="128"/>
        <v>0</v>
      </c>
      <c r="KWE29" s="32">
        <f t="shared" si="128"/>
        <v>0</v>
      </c>
      <c r="KWF29" s="32">
        <f t="shared" si="128"/>
        <v>0</v>
      </c>
      <c r="KWG29" s="32">
        <f t="shared" si="128"/>
        <v>0</v>
      </c>
      <c r="KWH29" s="32">
        <f t="shared" si="128"/>
        <v>0</v>
      </c>
      <c r="KWI29" s="32">
        <f t="shared" si="128"/>
        <v>0</v>
      </c>
      <c r="KWJ29" s="32">
        <f t="shared" si="128"/>
        <v>0</v>
      </c>
      <c r="KWK29" s="32">
        <f t="shared" si="128"/>
        <v>0</v>
      </c>
      <c r="KWL29" s="32">
        <f t="shared" si="128"/>
        <v>0</v>
      </c>
      <c r="KWM29" s="32">
        <f t="shared" si="128"/>
        <v>0</v>
      </c>
      <c r="KWN29" s="32">
        <f t="shared" si="128"/>
        <v>0</v>
      </c>
      <c r="KWO29" s="32">
        <f t="shared" si="128"/>
        <v>0</v>
      </c>
      <c r="KWP29" s="32">
        <f t="shared" si="128"/>
        <v>0</v>
      </c>
      <c r="KWQ29" s="32">
        <f t="shared" si="128"/>
        <v>0</v>
      </c>
      <c r="KWR29" s="32">
        <f t="shared" si="128"/>
        <v>0</v>
      </c>
      <c r="KWS29" s="32">
        <f t="shared" si="128"/>
        <v>0</v>
      </c>
      <c r="KWT29" s="32">
        <f t="shared" si="128"/>
        <v>0</v>
      </c>
      <c r="KWU29" s="32">
        <f t="shared" si="128"/>
        <v>0</v>
      </c>
      <c r="KWV29" s="32">
        <f t="shared" si="128"/>
        <v>0</v>
      </c>
      <c r="KWW29" s="32">
        <f t="shared" ref="KWW29:KZH29" si="129">KWW9</f>
        <v>0</v>
      </c>
      <c r="KWX29" s="32">
        <f t="shared" si="129"/>
        <v>0</v>
      </c>
      <c r="KWY29" s="32">
        <f t="shared" si="129"/>
        <v>0</v>
      </c>
      <c r="KWZ29" s="32">
        <f t="shared" si="129"/>
        <v>0</v>
      </c>
      <c r="KXA29" s="32">
        <f t="shared" si="129"/>
        <v>0</v>
      </c>
      <c r="KXB29" s="32">
        <f t="shared" si="129"/>
        <v>0</v>
      </c>
      <c r="KXC29" s="32">
        <f t="shared" si="129"/>
        <v>0</v>
      </c>
      <c r="KXD29" s="32">
        <f t="shared" si="129"/>
        <v>0</v>
      </c>
      <c r="KXE29" s="32">
        <f t="shared" si="129"/>
        <v>0</v>
      </c>
      <c r="KXF29" s="32">
        <f t="shared" si="129"/>
        <v>0</v>
      </c>
      <c r="KXG29" s="32">
        <f t="shared" si="129"/>
        <v>0</v>
      </c>
      <c r="KXH29" s="32">
        <f t="shared" si="129"/>
        <v>0</v>
      </c>
      <c r="KXI29" s="32">
        <f t="shared" si="129"/>
        <v>0</v>
      </c>
      <c r="KXJ29" s="32">
        <f t="shared" si="129"/>
        <v>0</v>
      </c>
      <c r="KXK29" s="32">
        <f t="shared" si="129"/>
        <v>0</v>
      </c>
      <c r="KXL29" s="32">
        <f t="shared" si="129"/>
        <v>0</v>
      </c>
      <c r="KXM29" s="32">
        <f t="shared" si="129"/>
        <v>0</v>
      </c>
      <c r="KXN29" s="32">
        <f t="shared" si="129"/>
        <v>0</v>
      </c>
      <c r="KXO29" s="32">
        <f t="shared" si="129"/>
        <v>0</v>
      </c>
      <c r="KXP29" s="32">
        <f t="shared" si="129"/>
        <v>0</v>
      </c>
      <c r="KXQ29" s="32">
        <f t="shared" si="129"/>
        <v>0</v>
      </c>
      <c r="KXR29" s="32">
        <f t="shared" si="129"/>
        <v>0</v>
      </c>
      <c r="KXS29" s="32">
        <f t="shared" si="129"/>
        <v>0</v>
      </c>
      <c r="KXT29" s="32">
        <f t="shared" si="129"/>
        <v>0</v>
      </c>
      <c r="KXU29" s="32">
        <f t="shared" si="129"/>
        <v>0</v>
      </c>
      <c r="KXV29" s="32">
        <f t="shared" si="129"/>
        <v>0</v>
      </c>
      <c r="KXW29" s="32">
        <f t="shared" si="129"/>
        <v>0</v>
      </c>
      <c r="KXX29" s="32">
        <f t="shared" si="129"/>
        <v>0</v>
      </c>
      <c r="KXY29" s="32">
        <f t="shared" si="129"/>
        <v>0</v>
      </c>
      <c r="KXZ29" s="32">
        <f t="shared" si="129"/>
        <v>0</v>
      </c>
      <c r="KYA29" s="32">
        <f t="shared" si="129"/>
        <v>0</v>
      </c>
      <c r="KYB29" s="32">
        <f t="shared" si="129"/>
        <v>0</v>
      </c>
      <c r="KYC29" s="32">
        <f t="shared" si="129"/>
        <v>0</v>
      </c>
      <c r="KYD29" s="32">
        <f t="shared" si="129"/>
        <v>0</v>
      </c>
      <c r="KYE29" s="32">
        <f t="shared" si="129"/>
        <v>0</v>
      </c>
      <c r="KYF29" s="32">
        <f t="shared" si="129"/>
        <v>0</v>
      </c>
      <c r="KYG29" s="32">
        <f t="shared" si="129"/>
        <v>0</v>
      </c>
      <c r="KYH29" s="32">
        <f t="shared" si="129"/>
        <v>0</v>
      </c>
      <c r="KYI29" s="32">
        <f t="shared" si="129"/>
        <v>0</v>
      </c>
      <c r="KYJ29" s="32">
        <f t="shared" si="129"/>
        <v>0</v>
      </c>
      <c r="KYK29" s="32">
        <f t="shared" si="129"/>
        <v>0</v>
      </c>
      <c r="KYL29" s="32">
        <f t="shared" si="129"/>
        <v>0</v>
      </c>
      <c r="KYM29" s="32">
        <f t="shared" si="129"/>
        <v>0</v>
      </c>
      <c r="KYN29" s="32">
        <f t="shared" si="129"/>
        <v>0</v>
      </c>
      <c r="KYO29" s="32">
        <f t="shared" si="129"/>
        <v>0</v>
      </c>
      <c r="KYP29" s="32">
        <f t="shared" si="129"/>
        <v>0</v>
      </c>
      <c r="KYQ29" s="32">
        <f t="shared" si="129"/>
        <v>0</v>
      </c>
      <c r="KYR29" s="32">
        <f t="shared" si="129"/>
        <v>0</v>
      </c>
      <c r="KYS29" s="32">
        <f t="shared" si="129"/>
        <v>0</v>
      </c>
      <c r="KYT29" s="32">
        <f t="shared" si="129"/>
        <v>0</v>
      </c>
      <c r="KYU29" s="32">
        <f t="shared" si="129"/>
        <v>0</v>
      </c>
      <c r="KYV29" s="32">
        <f t="shared" si="129"/>
        <v>0</v>
      </c>
      <c r="KYW29" s="32">
        <f t="shared" si="129"/>
        <v>0</v>
      </c>
      <c r="KYX29" s="32">
        <f t="shared" si="129"/>
        <v>0</v>
      </c>
      <c r="KYY29" s="32">
        <f t="shared" si="129"/>
        <v>0</v>
      </c>
      <c r="KYZ29" s="32">
        <f t="shared" si="129"/>
        <v>0</v>
      </c>
      <c r="KZA29" s="32">
        <f t="shared" si="129"/>
        <v>0</v>
      </c>
      <c r="KZB29" s="32">
        <f t="shared" si="129"/>
        <v>0</v>
      </c>
      <c r="KZC29" s="32">
        <f t="shared" si="129"/>
        <v>0</v>
      </c>
      <c r="KZD29" s="32">
        <f t="shared" si="129"/>
        <v>0</v>
      </c>
      <c r="KZE29" s="32">
        <f t="shared" si="129"/>
        <v>0</v>
      </c>
      <c r="KZF29" s="32">
        <f t="shared" si="129"/>
        <v>0</v>
      </c>
      <c r="KZG29" s="32">
        <f t="shared" si="129"/>
        <v>0</v>
      </c>
      <c r="KZH29" s="32">
        <f t="shared" si="129"/>
        <v>0</v>
      </c>
      <c r="KZI29" s="32">
        <f t="shared" ref="KZI29:LBT29" si="130">KZI9</f>
        <v>0</v>
      </c>
      <c r="KZJ29" s="32">
        <f t="shared" si="130"/>
        <v>0</v>
      </c>
      <c r="KZK29" s="32">
        <f t="shared" si="130"/>
        <v>0</v>
      </c>
      <c r="KZL29" s="32">
        <f t="shared" si="130"/>
        <v>0</v>
      </c>
      <c r="KZM29" s="32">
        <f t="shared" si="130"/>
        <v>0</v>
      </c>
      <c r="KZN29" s="32">
        <f t="shared" si="130"/>
        <v>0</v>
      </c>
      <c r="KZO29" s="32">
        <f t="shared" si="130"/>
        <v>0</v>
      </c>
      <c r="KZP29" s="32">
        <f t="shared" si="130"/>
        <v>0</v>
      </c>
      <c r="KZQ29" s="32">
        <f t="shared" si="130"/>
        <v>0</v>
      </c>
      <c r="KZR29" s="32">
        <f t="shared" si="130"/>
        <v>0</v>
      </c>
      <c r="KZS29" s="32">
        <f t="shared" si="130"/>
        <v>0</v>
      </c>
      <c r="KZT29" s="32">
        <f t="shared" si="130"/>
        <v>0</v>
      </c>
      <c r="KZU29" s="32">
        <f t="shared" si="130"/>
        <v>0</v>
      </c>
      <c r="KZV29" s="32">
        <f t="shared" si="130"/>
        <v>0</v>
      </c>
      <c r="KZW29" s="32">
        <f t="shared" si="130"/>
        <v>0</v>
      </c>
      <c r="KZX29" s="32">
        <f t="shared" si="130"/>
        <v>0</v>
      </c>
      <c r="KZY29" s="32">
        <f t="shared" si="130"/>
        <v>0</v>
      </c>
      <c r="KZZ29" s="32">
        <f t="shared" si="130"/>
        <v>0</v>
      </c>
      <c r="LAA29" s="32">
        <f t="shared" si="130"/>
        <v>0</v>
      </c>
      <c r="LAB29" s="32">
        <f t="shared" si="130"/>
        <v>0</v>
      </c>
      <c r="LAC29" s="32">
        <f t="shared" si="130"/>
        <v>0</v>
      </c>
      <c r="LAD29" s="32">
        <f t="shared" si="130"/>
        <v>0</v>
      </c>
      <c r="LAE29" s="32">
        <f t="shared" si="130"/>
        <v>0</v>
      </c>
      <c r="LAF29" s="32">
        <f t="shared" si="130"/>
        <v>0</v>
      </c>
      <c r="LAG29" s="32">
        <f t="shared" si="130"/>
        <v>0</v>
      </c>
      <c r="LAH29" s="32">
        <f t="shared" si="130"/>
        <v>0</v>
      </c>
      <c r="LAI29" s="32">
        <f t="shared" si="130"/>
        <v>0</v>
      </c>
      <c r="LAJ29" s="32">
        <f t="shared" si="130"/>
        <v>0</v>
      </c>
      <c r="LAK29" s="32">
        <f t="shared" si="130"/>
        <v>0</v>
      </c>
      <c r="LAL29" s="32">
        <f t="shared" si="130"/>
        <v>0</v>
      </c>
      <c r="LAM29" s="32">
        <f t="shared" si="130"/>
        <v>0</v>
      </c>
      <c r="LAN29" s="32">
        <f t="shared" si="130"/>
        <v>0</v>
      </c>
      <c r="LAO29" s="32">
        <f t="shared" si="130"/>
        <v>0</v>
      </c>
      <c r="LAP29" s="32">
        <f t="shared" si="130"/>
        <v>0</v>
      </c>
      <c r="LAQ29" s="32">
        <f t="shared" si="130"/>
        <v>0</v>
      </c>
      <c r="LAR29" s="32">
        <f t="shared" si="130"/>
        <v>0</v>
      </c>
      <c r="LAS29" s="32">
        <f t="shared" si="130"/>
        <v>0</v>
      </c>
      <c r="LAT29" s="32">
        <f t="shared" si="130"/>
        <v>0</v>
      </c>
      <c r="LAU29" s="32">
        <f t="shared" si="130"/>
        <v>0</v>
      </c>
      <c r="LAV29" s="32">
        <f t="shared" si="130"/>
        <v>0</v>
      </c>
      <c r="LAW29" s="32">
        <f t="shared" si="130"/>
        <v>0</v>
      </c>
      <c r="LAX29" s="32">
        <f t="shared" si="130"/>
        <v>0</v>
      </c>
      <c r="LAY29" s="32">
        <f t="shared" si="130"/>
        <v>0</v>
      </c>
      <c r="LAZ29" s="32">
        <f t="shared" si="130"/>
        <v>0</v>
      </c>
      <c r="LBA29" s="32">
        <f t="shared" si="130"/>
        <v>0</v>
      </c>
      <c r="LBB29" s="32">
        <f t="shared" si="130"/>
        <v>0</v>
      </c>
      <c r="LBC29" s="32">
        <f t="shared" si="130"/>
        <v>0</v>
      </c>
      <c r="LBD29" s="32">
        <f t="shared" si="130"/>
        <v>0</v>
      </c>
      <c r="LBE29" s="32">
        <f t="shared" si="130"/>
        <v>0</v>
      </c>
      <c r="LBF29" s="32">
        <f t="shared" si="130"/>
        <v>0</v>
      </c>
      <c r="LBG29" s="32">
        <f t="shared" si="130"/>
        <v>0</v>
      </c>
      <c r="LBH29" s="32">
        <f t="shared" si="130"/>
        <v>0</v>
      </c>
      <c r="LBI29" s="32">
        <f t="shared" si="130"/>
        <v>0</v>
      </c>
      <c r="LBJ29" s="32">
        <f t="shared" si="130"/>
        <v>0</v>
      </c>
      <c r="LBK29" s="32">
        <f t="shared" si="130"/>
        <v>0</v>
      </c>
      <c r="LBL29" s="32">
        <f t="shared" si="130"/>
        <v>0</v>
      </c>
      <c r="LBM29" s="32">
        <f t="shared" si="130"/>
        <v>0</v>
      </c>
      <c r="LBN29" s="32">
        <f t="shared" si="130"/>
        <v>0</v>
      </c>
      <c r="LBO29" s="32">
        <f t="shared" si="130"/>
        <v>0</v>
      </c>
      <c r="LBP29" s="32">
        <f t="shared" si="130"/>
        <v>0</v>
      </c>
      <c r="LBQ29" s="32">
        <f t="shared" si="130"/>
        <v>0</v>
      </c>
      <c r="LBR29" s="32">
        <f t="shared" si="130"/>
        <v>0</v>
      </c>
      <c r="LBS29" s="32">
        <f t="shared" si="130"/>
        <v>0</v>
      </c>
      <c r="LBT29" s="32">
        <f t="shared" si="130"/>
        <v>0</v>
      </c>
      <c r="LBU29" s="32">
        <f t="shared" ref="LBU29:LEF29" si="131">LBU9</f>
        <v>0</v>
      </c>
      <c r="LBV29" s="32">
        <f t="shared" si="131"/>
        <v>0</v>
      </c>
      <c r="LBW29" s="32">
        <f t="shared" si="131"/>
        <v>0</v>
      </c>
      <c r="LBX29" s="32">
        <f t="shared" si="131"/>
        <v>0</v>
      </c>
      <c r="LBY29" s="32">
        <f t="shared" si="131"/>
        <v>0</v>
      </c>
      <c r="LBZ29" s="32">
        <f t="shared" si="131"/>
        <v>0</v>
      </c>
      <c r="LCA29" s="32">
        <f t="shared" si="131"/>
        <v>0</v>
      </c>
      <c r="LCB29" s="32">
        <f t="shared" si="131"/>
        <v>0</v>
      </c>
      <c r="LCC29" s="32">
        <f t="shared" si="131"/>
        <v>0</v>
      </c>
      <c r="LCD29" s="32">
        <f t="shared" si="131"/>
        <v>0</v>
      </c>
      <c r="LCE29" s="32">
        <f t="shared" si="131"/>
        <v>0</v>
      </c>
      <c r="LCF29" s="32">
        <f t="shared" si="131"/>
        <v>0</v>
      </c>
      <c r="LCG29" s="32">
        <f t="shared" si="131"/>
        <v>0</v>
      </c>
      <c r="LCH29" s="32">
        <f t="shared" si="131"/>
        <v>0</v>
      </c>
      <c r="LCI29" s="32">
        <f t="shared" si="131"/>
        <v>0</v>
      </c>
      <c r="LCJ29" s="32">
        <f t="shared" si="131"/>
        <v>0</v>
      </c>
      <c r="LCK29" s="32">
        <f t="shared" si="131"/>
        <v>0</v>
      </c>
      <c r="LCL29" s="32">
        <f t="shared" si="131"/>
        <v>0</v>
      </c>
      <c r="LCM29" s="32">
        <f t="shared" si="131"/>
        <v>0</v>
      </c>
      <c r="LCN29" s="32">
        <f t="shared" si="131"/>
        <v>0</v>
      </c>
      <c r="LCO29" s="32">
        <f t="shared" si="131"/>
        <v>0</v>
      </c>
      <c r="LCP29" s="32">
        <f t="shared" si="131"/>
        <v>0</v>
      </c>
      <c r="LCQ29" s="32">
        <f t="shared" si="131"/>
        <v>0</v>
      </c>
      <c r="LCR29" s="32">
        <f t="shared" si="131"/>
        <v>0</v>
      </c>
      <c r="LCS29" s="32">
        <f t="shared" si="131"/>
        <v>0</v>
      </c>
      <c r="LCT29" s="32">
        <f t="shared" si="131"/>
        <v>0</v>
      </c>
      <c r="LCU29" s="32">
        <f t="shared" si="131"/>
        <v>0</v>
      </c>
      <c r="LCV29" s="32">
        <f t="shared" si="131"/>
        <v>0</v>
      </c>
      <c r="LCW29" s="32">
        <f t="shared" si="131"/>
        <v>0</v>
      </c>
      <c r="LCX29" s="32">
        <f t="shared" si="131"/>
        <v>0</v>
      </c>
      <c r="LCY29" s="32">
        <f t="shared" si="131"/>
        <v>0</v>
      </c>
      <c r="LCZ29" s="32">
        <f t="shared" si="131"/>
        <v>0</v>
      </c>
      <c r="LDA29" s="32">
        <f t="shared" si="131"/>
        <v>0</v>
      </c>
      <c r="LDB29" s="32">
        <f t="shared" si="131"/>
        <v>0</v>
      </c>
      <c r="LDC29" s="32">
        <f t="shared" si="131"/>
        <v>0</v>
      </c>
      <c r="LDD29" s="32">
        <f t="shared" si="131"/>
        <v>0</v>
      </c>
      <c r="LDE29" s="32">
        <f t="shared" si="131"/>
        <v>0</v>
      </c>
      <c r="LDF29" s="32">
        <f t="shared" si="131"/>
        <v>0</v>
      </c>
      <c r="LDG29" s="32">
        <f t="shared" si="131"/>
        <v>0</v>
      </c>
      <c r="LDH29" s="32">
        <f t="shared" si="131"/>
        <v>0</v>
      </c>
      <c r="LDI29" s="32">
        <f t="shared" si="131"/>
        <v>0</v>
      </c>
      <c r="LDJ29" s="32">
        <f t="shared" si="131"/>
        <v>0</v>
      </c>
      <c r="LDK29" s="32">
        <f t="shared" si="131"/>
        <v>0</v>
      </c>
      <c r="LDL29" s="32">
        <f t="shared" si="131"/>
        <v>0</v>
      </c>
      <c r="LDM29" s="32">
        <f t="shared" si="131"/>
        <v>0</v>
      </c>
      <c r="LDN29" s="32">
        <f t="shared" si="131"/>
        <v>0</v>
      </c>
      <c r="LDO29" s="32">
        <f t="shared" si="131"/>
        <v>0</v>
      </c>
      <c r="LDP29" s="32">
        <f t="shared" si="131"/>
        <v>0</v>
      </c>
      <c r="LDQ29" s="32">
        <f t="shared" si="131"/>
        <v>0</v>
      </c>
      <c r="LDR29" s="32">
        <f t="shared" si="131"/>
        <v>0</v>
      </c>
      <c r="LDS29" s="32">
        <f t="shared" si="131"/>
        <v>0</v>
      </c>
      <c r="LDT29" s="32">
        <f t="shared" si="131"/>
        <v>0</v>
      </c>
      <c r="LDU29" s="32">
        <f t="shared" si="131"/>
        <v>0</v>
      </c>
      <c r="LDV29" s="32">
        <f t="shared" si="131"/>
        <v>0</v>
      </c>
      <c r="LDW29" s="32">
        <f t="shared" si="131"/>
        <v>0</v>
      </c>
      <c r="LDX29" s="32">
        <f t="shared" si="131"/>
        <v>0</v>
      </c>
      <c r="LDY29" s="32">
        <f t="shared" si="131"/>
        <v>0</v>
      </c>
      <c r="LDZ29" s="32">
        <f t="shared" si="131"/>
        <v>0</v>
      </c>
      <c r="LEA29" s="32">
        <f t="shared" si="131"/>
        <v>0</v>
      </c>
      <c r="LEB29" s="32">
        <f t="shared" si="131"/>
        <v>0</v>
      </c>
      <c r="LEC29" s="32">
        <f t="shared" si="131"/>
        <v>0</v>
      </c>
      <c r="LED29" s="32">
        <f t="shared" si="131"/>
        <v>0</v>
      </c>
      <c r="LEE29" s="32">
        <f t="shared" si="131"/>
        <v>0</v>
      </c>
      <c r="LEF29" s="32">
        <f t="shared" si="131"/>
        <v>0</v>
      </c>
      <c r="LEG29" s="32">
        <f t="shared" ref="LEG29:LGR29" si="132">LEG9</f>
        <v>0</v>
      </c>
      <c r="LEH29" s="32">
        <f t="shared" si="132"/>
        <v>0</v>
      </c>
      <c r="LEI29" s="32">
        <f t="shared" si="132"/>
        <v>0</v>
      </c>
      <c r="LEJ29" s="32">
        <f t="shared" si="132"/>
        <v>0</v>
      </c>
      <c r="LEK29" s="32">
        <f t="shared" si="132"/>
        <v>0</v>
      </c>
      <c r="LEL29" s="32">
        <f t="shared" si="132"/>
        <v>0</v>
      </c>
      <c r="LEM29" s="32">
        <f t="shared" si="132"/>
        <v>0</v>
      </c>
      <c r="LEN29" s="32">
        <f t="shared" si="132"/>
        <v>0</v>
      </c>
      <c r="LEO29" s="32">
        <f t="shared" si="132"/>
        <v>0</v>
      </c>
      <c r="LEP29" s="32">
        <f t="shared" si="132"/>
        <v>0</v>
      </c>
      <c r="LEQ29" s="32">
        <f t="shared" si="132"/>
        <v>0</v>
      </c>
      <c r="LER29" s="32">
        <f t="shared" si="132"/>
        <v>0</v>
      </c>
      <c r="LES29" s="32">
        <f t="shared" si="132"/>
        <v>0</v>
      </c>
      <c r="LET29" s="32">
        <f t="shared" si="132"/>
        <v>0</v>
      </c>
      <c r="LEU29" s="32">
        <f t="shared" si="132"/>
        <v>0</v>
      </c>
      <c r="LEV29" s="32">
        <f t="shared" si="132"/>
        <v>0</v>
      </c>
      <c r="LEW29" s="32">
        <f t="shared" si="132"/>
        <v>0</v>
      </c>
      <c r="LEX29" s="32">
        <f t="shared" si="132"/>
        <v>0</v>
      </c>
      <c r="LEY29" s="32">
        <f t="shared" si="132"/>
        <v>0</v>
      </c>
      <c r="LEZ29" s="32">
        <f t="shared" si="132"/>
        <v>0</v>
      </c>
      <c r="LFA29" s="32">
        <f t="shared" si="132"/>
        <v>0</v>
      </c>
      <c r="LFB29" s="32">
        <f t="shared" si="132"/>
        <v>0</v>
      </c>
      <c r="LFC29" s="32">
        <f t="shared" si="132"/>
        <v>0</v>
      </c>
      <c r="LFD29" s="32">
        <f t="shared" si="132"/>
        <v>0</v>
      </c>
      <c r="LFE29" s="32">
        <f t="shared" si="132"/>
        <v>0</v>
      </c>
      <c r="LFF29" s="32">
        <f t="shared" si="132"/>
        <v>0</v>
      </c>
      <c r="LFG29" s="32">
        <f t="shared" si="132"/>
        <v>0</v>
      </c>
      <c r="LFH29" s="32">
        <f t="shared" si="132"/>
        <v>0</v>
      </c>
      <c r="LFI29" s="32">
        <f t="shared" si="132"/>
        <v>0</v>
      </c>
      <c r="LFJ29" s="32">
        <f t="shared" si="132"/>
        <v>0</v>
      </c>
      <c r="LFK29" s="32">
        <f t="shared" si="132"/>
        <v>0</v>
      </c>
      <c r="LFL29" s="32">
        <f t="shared" si="132"/>
        <v>0</v>
      </c>
      <c r="LFM29" s="32">
        <f t="shared" si="132"/>
        <v>0</v>
      </c>
      <c r="LFN29" s="32">
        <f t="shared" si="132"/>
        <v>0</v>
      </c>
      <c r="LFO29" s="32">
        <f t="shared" si="132"/>
        <v>0</v>
      </c>
      <c r="LFP29" s="32">
        <f t="shared" si="132"/>
        <v>0</v>
      </c>
      <c r="LFQ29" s="32">
        <f t="shared" si="132"/>
        <v>0</v>
      </c>
      <c r="LFR29" s="32">
        <f t="shared" si="132"/>
        <v>0</v>
      </c>
      <c r="LFS29" s="32">
        <f t="shared" si="132"/>
        <v>0</v>
      </c>
      <c r="LFT29" s="32">
        <f t="shared" si="132"/>
        <v>0</v>
      </c>
      <c r="LFU29" s="32">
        <f t="shared" si="132"/>
        <v>0</v>
      </c>
      <c r="LFV29" s="32">
        <f t="shared" si="132"/>
        <v>0</v>
      </c>
      <c r="LFW29" s="32">
        <f t="shared" si="132"/>
        <v>0</v>
      </c>
      <c r="LFX29" s="32">
        <f t="shared" si="132"/>
        <v>0</v>
      </c>
      <c r="LFY29" s="32">
        <f t="shared" si="132"/>
        <v>0</v>
      </c>
      <c r="LFZ29" s="32">
        <f t="shared" si="132"/>
        <v>0</v>
      </c>
      <c r="LGA29" s="32">
        <f t="shared" si="132"/>
        <v>0</v>
      </c>
      <c r="LGB29" s="32">
        <f t="shared" si="132"/>
        <v>0</v>
      </c>
      <c r="LGC29" s="32">
        <f t="shared" si="132"/>
        <v>0</v>
      </c>
      <c r="LGD29" s="32">
        <f t="shared" si="132"/>
        <v>0</v>
      </c>
      <c r="LGE29" s="32">
        <f t="shared" si="132"/>
        <v>0</v>
      </c>
      <c r="LGF29" s="32">
        <f t="shared" si="132"/>
        <v>0</v>
      </c>
      <c r="LGG29" s="32">
        <f t="shared" si="132"/>
        <v>0</v>
      </c>
      <c r="LGH29" s="32">
        <f t="shared" si="132"/>
        <v>0</v>
      </c>
      <c r="LGI29" s="32">
        <f t="shared" si="132"/>
        <v>0</v>
      </c>
      <c r="LGJ29" s="32">
        <f t="shared" si="132"/>
        <v>0</v>
      </c>
      <c r="LGK29" s="32">
        <f t="shared" si="132"/>
        <v>0</v>
      </c>
      <c r="LGL29" s="32">
        <f t="shared" si="132"/>
        <v>0</v>
      </c>
      <c r="LGM29" s="32">
        <f t="shared" si="132"/>
        <v>0</v>
      </c>
      <c r="LGN29" s="32">
        <f t="shared" si="132"/>
        <v>0</v>
      </c>
      <c r="LGO29" s="32">
        <f t="shared" si="132"/>
        <v>0</v>
      </c>
      <c r="LGP29" s="32">
        <f t="shared" si="132"/>
        <v>0</v>
      </c>
      <c r="LGQ29" s="32">
        <f t="shared" si="132"/>
        <v>0</v>
      </c>
      <c r="LGR29" s="32">
        <f t="shared" si="132"/>
        <v>0</v>
      </c>
      <c r="LGS29" s="32">
        <f t="shared" ref="LGS29:LJD29" si="133">LGS9</f>
        <v>0</v>
      </c>
      <c r="LGT29" s="32">
        <f t="shared" si="133"/>
        <v>0</v>
      </c>
      <c r="LGU29" s="32">
        <f t="shared" si="133"/>
        <v>0</v>
      </c>
      <c r="LGV29" s="32">
        <f t="shared" si="133"/>
        <v>0</v>
      </c>
      <c r="LGW29" s="32">
        <f t="shared" si="133"/>
        <v>0</v>
      </c>
      <c r="LGX29" s="32">
        <f t="shared" si="133"/>
        <v>0</v>
      </c>
      <c r="LGY29" s="32">
        <f t="shared" si="133"/>
        <v>0</v>
      </c>
      <c r="LGZ29" s="32">
        <f t="shared" si="133"/>
        <v>0</v>
      </c>
      <c r="LHA29" s="32">
        <f t="shared" si="133"/>
        <v>0</v>
      </c>
      <c r="LHB29" s="32">
        <f t="shared" si="133"/>
        <v>0</v>
      </c>
      <c r="LHC29" s="32">
        <f t="shared" si="133"/>
        <v>0</v>
      </c>
      <c r="LHD29" s="32">
        <f t="shared" si="133"/>
        <v>0</v>
      </c>
      <c r="LHE29" s="32">
        <f t="shared" si="133"/>
        <v>0</v>
      </c>
      <c r="LHF29" s="32">
        <f t="shared" si="133"/>
        <v>0</v>
      </c>
      <c r="LHG29" s="32">
        <f t="shared" si="133"/>
        <v>0</v>
      </c>
      <c r="LHH29" s="32">
        <f t="shared" si="133"/>
        <v>0</v>
      </c>
      <c r="LHI29" s="32">
        <f t="shared" si="133"/>
        <v>0</v>
      </c>
      <c r="LHJ29" s="32">
        <f t="shared" si="133"/>
        <v>0</v>
      </c>
      <c r="LHK29" s="32">
        <f t="shared" si="133"/>
        <v>0</v>
      </c>
      <c r="LHL29" s="32">
        <f t="shared" si="133"/>
        <v>0</v>
      </c>
      <c r="LHM29" s="32">
        <f t="shared" si="133"/>
        <v>0</v>
      </c>
      <c r="LHN29" s="32">
        <f t="shared" si="133"/>
        <v>0</v>
      </c>
      <c r="LHO29" s="32">
        <f t="shared" si="133"/>
        <v>0</v>
      </c>
      <c r="LHP29" s="32">
        <f t="shared" si="133"/>
        <v>0</v>
      </c>
      <c r="LHQ29" s="32">
        <f t="shared" si="133"/>
        <v>0</v>
      </c>
      <c r="LHR29" s="32">
        <f t="shared" si="133"/>
        <v>0</v>
      </c>
      <c r="LHS29" s="32">
        <f t="shared" si="133"/>
        <v>0</v>
      </c>
      <c r="LHT29" s="32">
        <f t="shared" si="133"/>
        <v>0</v>
      </c>
      <c r="LHU29" s="32">
        <f t="shared" si="133"/>
        <v>0</v>
      </c>
      <c r="LHV29" s="32">
        <f t="shared" si="133"/>
        <v>0</v>
      </c>
      <c r="LHW29" s="32">
        <f t="shared" si="133"/>
        <v>0</v>
      </c>
      <c r="LHX29" s="32">
        <f t="shared" si="133"/>
        <v>0</v>
      </c>
      <c r="LHY29" s="32">
        <f t="shared" si="133"/>
        <v>0</v>
      </c>
      <c r="LHZ29" s="32">
        <f t="shared" si="133"/>
        <v>0</v>
      </c>
      <c r="LIA29" s="32">
        <f t="shared" si="133"/>
        <v>0</v>
      </c>
      <c r="LIB29" s="32">
        <f t="shared" si="133"/>
        <v>0</v>
      </c>
      <c r="LIC29" s="32">
        <f t="shared" si="133"/>
        <v>0</v>
      </c>
      <c r="LID29" s="32">
        <f t="shared" si="133"/>
        <v>0</v>
      </c>
      <c r="LIE29" s="32">
        <f t="shared" si="133"/>
        <v>0</v>
      </c>
      <c r="LIF29" s="32">
        <f t="shared" si="133"/>
        <v>0</v>
      </c>
      <c r="LIG29" s="32">
        <f t="shared" si="133"/>
        <v>0</v>
      </c>
      <c r="LIH29" s="32">
        <f t="shared" si="133"/>
        <v>0</v>
      </c>
      <c r="LII29" s="32">
        <f t="shared" si="133"/>
        <v>0</v>
      </c>
      <c r="LIJ29" s="32">
        <f t="shared" si="133"/>
        <v>0</v>
      </c>
      <c r="LIK29" s="32">
        <f t="shared" si="133"/>
        <v>0</v>
      </c>
      <c r="LIL29" s="32">
        <f t="shared" si="133"/>
        <v>0</v>
      </c>
      <c r="LIM29" s="32">
        <f t="shared" si="133"/>
        <v>0</v>
      </c>
      <c r="LIN29" s="32">
        <f t="shared" si="133"/>
        <v>0</v>
      </c>
      <c r="LIO29" s="32">
        <f t="shared" si="133"/>
        <v>0</v>
      </c>
      <c r="LIP29" s="32">
        <f t="shared" si="133"/>
        <v>0</v>
      </c>
      <c r="LIQ29" s="32">
        <f t="shared" si="133"/>
        <v>0</v>
      </c>
      <c r="LIR29" s="32">
        <f t="shared" si="133"/>
        <v>0</v>
      </c>
      <c r="LIS29" s="32">
        <f t="shared" si="133"/>
        <v>0</v>
      </c>
      <c r="LIT29" s="32">
        <f t="shared" si="133"/>
        <v>0</v>
      </c>
      <c r="LIU29" s="32">
        <f t="shared" si="133"/>
        <v>0</v>
      </c>
      <c r="LIV29" s="32">
        <f t="shared" si="133"/>
        <v>0</v>
      </c>
      <c r="LIW29" s="32">
        <f t="shared" si="133"/>
        <v>0</v>
      </c>
      <c r="LIX29" s="32">
        <f t="shared" si="133"/>
        <v>0</v>
      </c>
      <c r="LIY29" s="32">
        <f t="shared" si="133"/>
        <v>0</v>
      </c>
      <c r="LIZ29" s="32">
        <f t="shared" si="133"/>
        <v>0</v>
      </c>
      <c r="LJA29" s="32">
        <f t="shared" si="133"/>
        <v>0</v>
      </c>
      <c r="LJB29" s="32">
        <f t="shared" si="133"/>
        <v>0</v>
      </c>
      <c r="LJC29" s="32">
        <f t="shared" si="133"/>
        <v>0</v>
      </c>
      <c r="LJD29" s="32">
        <f t="shared" si="133"/>
        <v>0</v>
      </c>
      <c r="LJE29" s="32">
        <f t="shared" ref="LJE29:LLP29" si="134">LJE9</f>
        <v>0</v>
      </c>
      <c r="LJF29" s="32">
        <f t="shared" si="134"/>
        <v>0</v>
      </c>
      <c r="LJG29" s="32">
        <f t="shared" si="134"/>
        <v>0</v>
      </c>
      <c r="LJH29" s="32">
        <f t="shared" si="134"/>
        <v>0</v>
      </c>
      <c r="LJI29" s="32">
        <f t="shared" si="134"/>
        <v>0</v>
      </c>
      <c r="LJJ29" s="32">
        <f t="shared" si="134"/>
        <v>0</v>
      </c>
      <c r="LJK29" s="32">
        <f t="shared" si="134"/>
        <v>0</v>
      </c>
      <c r="LJL29" s="32">
        <f t="shared" si="134"/>
        <v>0</v>
      </c>
      <c r="LJM29" s="32">
        <f t="shared" si="134"/>
        <v>0</v>
      </c>
      <c r="LJN29" s="32">
        <f t="shared" si="134"/>
        <v>0</v>
      </c>
      <c r="LJO29" s="32">
        <f t="shared" si="134"/>
        <v>0</v>
      </c>
      <c r="LJP29" s="32">
        <f t="shared" si="134"/>
        <v>0</v>
      </c>
      <c r="LJQ29" s="32">
        <f t="shared" si="134"/>
        <v>0</v>
      </c>
      <c r="LJR29" s="32">
        <f t="shared" si="134"/>
        <v>0</v>
      </c>
      <c r="LJS29" s="32">
        <f t="shared" si="134"/>
        <v>0</v>
      </c>
      <c r="LJT29" s="32">
        <f t="shared" si="134"/>
        <v>0</v>
      </c>
      <c r="LJU29" s="32">
        <f t="shared" si="134"/>
        <v>0</v>
      </c>
      <c r="LJV29" s="32">
        <f t="shared" si="134"/>
        <v>0</v>
      </c>
      <c r="LJW29" s="32">
        <f t="shared" si="134"/>
        <v>0</v>
      </c>
      <c r="LJX29" s="32">
        <f t="shared" si="134"/>
        <v>0</v>
      </c>
      <c r="LJY29" s="32">
        <f t="shared" si="134"/>
        <v>0</v>
      </c>
      <c r="LJZ29" s="32">
        <f t="shared" si="134"/>
        <v>0</v>
      </c>
      <c r="LKA29" s="32">
        <f t="shared" si="134"/>
        <v>0</v>
      </c>
      <c r="LKB29" s="32">
        <f t="shared" si="134"/>
        <v>0</v>
      </c>
      <c r="LKC29" s="32">
        <f t="shared" si="134"/>
        <v>0</v>
      </c>
      <c r="LKD29" s="32">
        <f t="shared" si="134"/>
        <v>0</v>
      </c>
      <c r="LKE29" s="32">
        <f t="shared" si="134"/>
        <v>0</v>
      </c>
      <c r="LKF29" s="32">
        <f t="shared" si="134"/>
        <v>0</v>
      </c>
      <c r="LKG29" s="32">
        <f t="shared" si="134"/>
        <v>0</v>
      </c>
      <c r="LKH29" s="32">
        <f t="shared" si="134"/>
        <v>0</v>
      </c>
      <c r="LKI29" s="32">
        <f t="shared" si="134"/>
        <v>0</v>
      </c>
      <c r="LKJ29" s="32">
        <f t="shared" si="134"/>
        <v>0</v>
      </c>
      <c r="LKK29" s="32">
        <f t="shared" si="134"/>
        <v>0</v>
      </c>
      <c r="LKL29" s="32">
        <f t="shared" si="134"/>
        <v>0</v>
      </c>
      <c r="LKM29" s="32">
        <f t="shared" si="134"/>
        <v>0</v>
      </c>
      <c r="LKN29" s="32">
        <f t="shared" si="134"/>
        <v>0</v>
      </c>
      <c r="LKO29" s="32">
        <f t="shared" si="134"/>
        <v>0</v>
      </c>
      <c r="LKP29" s="32">
        <f t="shared" si="134"/>
        <v>0</v>
      </c>
      <c r="LKQ29" s="32">
        <f t="shared" si="134"/>
        <v>0</v>
      </c>
      <c r="LKR29" s="32">
        <f t="shared" si="134"/>
        <v>0</v>
      </c>
      <c r="LKS29" s="32">
        <f t="shared" si="134"/>
        <v>0</v>
      </c>
      <c r="LKT29" s="32">
        <f t="shared" si="134"/>
        <v>0</v>
      </c>
      <c r="LKU29" s="32">
        <f t="shared" si="134"/>
        <v>0</v>
      </c>
      <c r="LKV29" s="32">
        <f t="shared" si="134"/>
        <v>0</v>
      </c>
      <c r="LKW29" s="32">
        <f t="shared" si="134"/>
        <v>0</v>
      </c>
      <c r="LKX29" s="32">
        <f t="shared" si="134"/>
        <v>0</v>
      </c>
      <c r="LKY29" s="32">
        <f t="shared" si="134"/>
        <v>0</v>
      </c>
      <c r="LKZ29" s="32">
        <f t="shared" si="134"/>
        <v>0</v>
      </c>
      <c r="LLA29" s="32">
        <f t="shared" si="134"/>
        <v>0</v>
      </c>
      <c r="LLB29" s="32">
        <f t="shared" si="134"/>
        <v>0</v>
      </c>
      <c r="LLC29" s="32">
        <f t="shared" si="134"/>
        <v>0</v>
      </c>
      <c r="LLD29" s="32">
        <f t="shared" si="134"/>
        <v>0</v>
      </c>
      <c r="LLE29" s="32">
        <f t="shared" si="134"/>
        <v>0</v>
      </c>
      <c r="LLF29" s="32">
        <f t="shared" si="134"/>
        <v>0</v>
      </c>
      <c r="LLG29" s="32">
        <f t="shared" si="134"/>
        <v>0</v>
      </c>
      <c r="LLH29" s="32">
        <f t="shared" si="134"/>
        <v>0</v>
      </c>
      <c r="LLI29" s="32">
        <f t="shared" si="134"/>
        <v>0</v>
      </c>
      <c r="LLJ29" s="32">
        <f t="shared" si="134"/>
        <v>0</v>
      </c>
      <c r="LLK29" s="32">
        <f t="shared" si="134"/>
        <v>0</v>
      </c>
      <c r="LLL29" s="32">
        <f t="shared" si="134"/>
        <v>0</v>
      </c>
      <c r="LLM29" s="32">
        <f t="shared" si="134"/>
        <v>0</v>
      </c>
      <c r="LLN29" s="32">
        <f t="shared" si="134"/>
        <v>0</v>
      </c>
      <c r="LLO29" s="32">
        <f t="shared" si="134"/>
        <v>0</v>
      </c>
      <c r="LLP29" s="32">
        <f t="shared" si="134"/>
        <v>0</v>
      </c>
      <c r="LLQ29" s="32">
        <f t="shared" ref="LLQ29:LOB29" si="135">LLQ9</f>
        <v>0</v>
      </c>
      <c r="LLR29" s="32">
        <f t="shared" si="135"/>
        <v>0</v>
      </c>
      <c r="LLS29" s="32">
        <f t="shared" si="135"/>
        <v>0</v>
      </c>
      <c r="LLT29" s="32">
        <f t="shared" si="135"/>
        <v>0</v>
      </c>
      <c r="LLU29" s="32">
        <f t="shared" si="135"/>
        <v>0</v>
      </c>
      <c r="LLV29" s="32">
        <f t="shared" si="135"/>
        <v>0</v>
      </c>
      <c r="LLW29" s="32">
        <f t="shared" si="135"/>
        <v>0</v>
      </c>
      <c r="LLX29" s="32">
        <f t="shared" si="135"/>
        <v>0</v>
      </c>
      <c r="LLY29" s="32">
        <f t="shared" si="135"/>
        <v>0</v>
      </c>
      <c r="LLZ29" s="32">
        <f t="shared" si="135"/>
        <v>0</v>
      </c>
      <c r="LMA29" s="32">
        <f t="shared" si="135"/>
        <v>0</v>
      </c>
      <c r="LMB29" s="32">
        <f t="shared" si="135"/>
        <v>0</v>
      </c>
      <c r="LMC29" s="32">
        <f t="shared" si="135"/>
        <v>0</v>
      </c>
      <c r="LMD29" s="32">
        <f t="shared" si="135"/>
        <v>0</v>
      </c>
      <c r="LME29" s="32">
        <f t="shared" si="135"/>
        <v>0</v>
      </c>
      <c r="LMF29" s="32">
        <f t="shared" si="135"/>
        <v>0</v>
      </c>
      <c r="LMG29" s="32">
        <f t="shared" si="135"/>
        <v>0</v>
      </c>
      <c r="LMH29" s="32">
        <f t="shared" si="135"/>
        <v>0</v>
      </c>
      <c r="LMI29" s="32">
        <f t="shared" si="135"/>
        <v>0</v>
      </c>
      <c r="LMJ29" s="32">
        <f t="shared" si="135"/>
        <v>0</v>
      </c>
      <c r="LMK29" s="32">
        <f t="shared" si="135"/>
        <v>0</v>
      </c>
      <c r="LML29" s="32">
        <f t="shared" si="135"/>
        <v>0</v>
      </c>
      <c r="LMM29" s="32">
        <f t="shared" si="135"/>
        <v>0</v>
      </c>
      <c r="LMN29" s="32">
        <f t="shared" si="135"/>
        <v>0</v>
      </c>
      <c r="LMO29" s="32">
        <f t="shared" si="135"/>
        <v>0</v>
      </c>
      <c r="LMP29" s="32">
        <f t="shared" si="135"/>
        <v>0</v>
      </c>
      <c r="LMQ29" s="32">
        <f t="shared" si="135"/>
        <v>0</v>
      </c>
      <c r="LMR29" s="32">
        <f t="shared" si="135"/>
        <v>0</v>
      </c>
      <c r="LMS29" s="32">
        <f t="shared" si="135"/>
        <v>0</v>
      </c>
      <c r="LMT29" s="32">
        <f t="shared" si="135"/>
        <v>0</v>
      </c>
      <c r="LMU29" s="32">
        <f t="shared" si="135"/>
        <v>0</v>
      </c>
      <c r="LMV29" s="32">
        <f t="shared" si="135"/>
        <v>0</v>
      </c>
      <c r="LMW29" s="32">
        <f t="shared" si="135"/>
        <v>0</v>
      </c>
      <c r="LMX29" s="32">
        <f t="shared" si="135"/>
        <v>0</v>
      </c>
      <c r="LMY29" s="32">
        <f t="shared" si="135"/>
        <v>0</v>
      </c>
      <c r="LMZ29" s="32">
        <f t="shared" si="135"/>
        <v>0</v>
      </c>
      <c r="LNA29" s="32">
        <f t="shared" si="135"/>
        <v>0</v>
      </c>
      <c r="LNB29" s="32">
        <f t="shared" si="135"/>
        <v>0</v>
      </c>
      <c r="LNC29" s="32">
        <f t="shared" si="135"/>
        <v>0</v>
      </c>
      <c r="LND29" s="32">
        <f t="shared" si="135"/>
        <v>0</v>
      </c>
      <c r="LNE29" s="32">
        <f t="shared" si="135"/>
        <v>0</v>
      </c>
      <c r="LNF29" s="32">
        <f t="shared" si="135"/>
        <v>0</v>
      </c>
      <c r="LNG29" s="32">
        <f t="shared" si="135"/>
        <v>0</v>
      </c>
      <c r="LNH29" s="32">
        <f t="shared" si="135"/>
        <v>0</v>
      </c>
      <c r="LNI29" s="32">
        <f t="shared" si="135"/>
        <v>0</v>
      </c>
      <c r="LNJ29" s="32">
        <f t="shared" si="135"/>
        <v>0</v>
      </c>
      <c r="LNK29" s="32">
        <f t="shared" si="135"/>
        <v>0</v>
      </c>
      <c r="LNL29" s="32">
        <f t="shared" si="135"/>
        <v>0</v>
      </c>
      <c r="LNM29" s="32">
        <f t="shared" si="135"/>
        <v>0</v>
      </c>
      <c r="LNN29" s="32">
        <f t="shared" si="135"/>
        <v>0</v>
      </c>
      <c r="LNO29" s="32">
        <f t="shared" si="135"/>
        <v>0</v>
      </c>
      <c r="LNP29" s="32">
        <f t="shared" si="135"/>
        <v>0</v>
      </c>
      <c r="LNQ29" s="32">
        <f t="shared" si="135"/>
        <v>0</v>
      </c>
      <c r="LNR29" s="32">
        <f t="shared" si="135"/>
        <v>0</v>
      </c>
      <c r="LNS29" s="32">
        <f t="shared" si="135"/>
        <v>0</v>
      </c>
      <c r="LNT29" s="32">
        <f t="shared" si="135"/>
        <v>0</v>
      </c>
      <c r="LNU29" s="32">
        <f t="shared" si="135"/>
        <v>0</v>
      </c>
      <c r="LNV29" s="32">
        <f t="shared" si="135"/>
        <v>0</v>
      </c>
      <c r="LNW29" s="32">
        <f t="shared" si="135"/>
        <v>0</v>
      </c>
      <c r="LNX29" s="32">
        <f t="shared" si="135"/>
        <v>0</v>
      </c>
      <c r="LNY29" s="32">
        <f t="shared" si="135"/>
        <v>0</v>
      </c>
      <c r="LNZ29" s="32">
        <f t="shared" si="135"/>
        <v>0</v>
      </c>
      <c r="LOA29" s="32">
        <f t="shared" si="135"/>
        <v>0</v>
      </c>
      <c r="LOB29" s="32">
        <f t="shared" si="135"/>
        <v>0</v>
      </c>
      <c r="LOC29" s="32">
        <f t="shared" ref="LOC29:LQN29" si="136">LOC9</f>
        <v>0</v>
      </c>
      <c r="LOD29" s="32">
        <f t="shared" si="136"/>
        <v>0</v>
      </c>
      <c r="LOE29" s="32">
        <f t="shared" si="136"/>
        <v>0</v>
      </c>
      <c r="LOF29" s="32">
        <f t="shared" si="136"/>
        <v>0</v>
      </c>
      <c r="LOG29" s="32">
        <f t="shared" si="136"/>
        <v>0</v>
      </c>
      <c r="LOH29" s="32">
        <f t="shared" si="136"/>
        <v>0</v>
      </c>
      <c r="LOI29" s="32">
        <f t="shared" si="136"/>
        <v>0</v>
      </c>
      <c r="LOJ29" s="32">
        <f t="shared" si="136"/>
        <v>0</v>
      </c>
      <c r="LOK29" s="32">
        <f t="shared" si="136"/>
        <v>0</v>
      </c>
      <c r="LOL29" s="32">
        <f t="shared" si="136"/>
        <v>0</v>
      </c>
      <c r="LOM29" s="32">
        <f t="shared" si="136"/>
        <v>0</v>
      </c>
      <c r="LON29" s="32">
        <f t="shared" si="136"/>
        <v>0</v>
      </c>
      <c r="LOO29" s="32">
        <f t="shared" si="136"/>
        <v>0</v>
      </c>
      <c r="LOP29" s="32">
        <f t="shared" si="136"/>
        <v>0</v>
      </c>
      <c r="LOQ29" s="32">
        <f t="shared" si="136"/>
        <v>0</v>
      </c>
      <c r="LOR29" s="32">
        <f t="shared" si="136"/>
        <v>0</v>
      </c>
      <c r="LOS29" s="32">
        <f t="shared" si="136"/>
        <v>0</v>
      </c>
      <c r="LOT29" s="32">
        <f t="shared" si="136"/>
        <v>0</v>
      </c>
      <c r="LOU29" s="32">
        <f t="shared" si="136"/>
        <v>0</v>
      </c>
      <c r="LOV29" s="32">
        <f t="shared" si="136"/>
        <v>0</v>
      </c>
      <c r="LOW29" s="32">
        <f t="shared" si="136"/>
        <v>0</v>
      </c>
      <c r="LOX29" s="32">
        <f t="shared" si="136"/>
        <v>0</v>
      </c>
      <c r="LOY29" s="32">
        <f t="shared" si="136"/>
        <v>0</v>
      </c>
      <c r="LOZ29" s="32">
        <f t="shared" si="136"/>
        <v>0</v>
      </c>
      <c r="LPA29" s="32">
        <f t="shared" si="136"/>
        <v>0</v>
      </c>
      <c r="LPB29" s="32">
        <f t="shared" si="136"/>
        <v>0</v>
      </c>
      <c r="LPC29" s="32">
        <f t="shared" si="136"/>
        <v>0</v>
      </c>
      <c r="LPD29" s="32">
        <f t="shared" si="136"/>
        <v>0</v>
      </c>
      <c r="LPE29" s="32">
        <f t="shared" si="136"/>
        <v>0</v>
      </c>
      <c r="LPF29" s="32">
        <f t="shared" si="136"/>
        <v>0</v>
      </c>
      <c r="LPG29" s="32">
        <f t="shared" si="136"/>
        <v>0</v>
      </c>
      <c r="LPH29" s="32">
        <f t="shared" si="136"/>
        <v>0</v>
      </c>
      <c r="LPI29" s="32">
        <f t="shared" si="136"/>
        <v>0</v>
      </c>
      <c r="LPJ29" s="32">
        <f t="shared" si="136"/>
        <v>0</v>
      </c>
      <c r="LPK29" s="32">
        <f t="shared" si="136"/>
        <v>0</v>
      </c>
      <c r="LPL29" s="32">
        <f t="shared" si="136"/>
        <v>0</v>
      </c>
      <c r="LPM29" s="32">
        <f t="shared" si="136"/>
        <v>0</v>
      </c>
      <c r="LPN29" s="32">
        <f t="shared" si="136"/>
        <v>0</v>
      </c>
      <c r="LPO29" s="32">
        <f t="shared" si="136"/>
        <v>0</v>
      </c>
      <c r="LPP29" s="32">
        <f t="shared" si="136"/>
        <v>0</v>
      </c>
      <c r="LPQ29" s="32">
        <f t="shared" si="136"/>
        <v>0</v>
      </c>
      <c r="LPR29" s="32">
        <f t="shared" si="136"/>
        <v>0</v>
      </c>
      <c r="LPS29" s="32">
        <f t="shared" si="136"/>
        <v>0</v>
      </c>
      <c r="LPT29" s="32">
        <f t="shared" si="136"/>
        <v>0</v>
      </c>
      <c r="LPU29" s="32">
        <f t="shared" si="136"/>
        <v>0</v>
      </c>
      <c r="LPV29" s="32">
        <f t="shared" si="136"/>
        <v>0</v>
      </c>
      <c r="LPW29" s="32">
        <f t="shared" si="136"/>
        <v>0</v>
      </c>
      <c r="LPX29" s="32">
        <f t="shared" si="136"/>
        <v>0</v>
      </c>
      <c r="LPY29" s="32">
        <f t="shared" si="136"/>
        <v>0</v>
      </c>
      <c r="LPZ29" s="32">
        <f t="shared" si="136"/>
        <v>0</v>
      </c>
      <c r="LQA29" s="32">
        <f t="shared" si="136"/>
        <v>0</v>
      </c>
      <c r="LQB29" s="32">
        <f t="shared" si="136"/>
        <v>0</v>
      </c>
      <c r="LQC29" s="32">
        <f t="shared" si="136"/>
        <v>0</v>
      </c>
      <c r="LQD29" s="32">
        <f t="shared" si="136"/>
        <v>0</v>
      </c>
      <c r="LQE29" s="32">
        <f t="shared" si="136"/>
        <v>0</v>
      </c>
      <c r="LQF29" s="32">
        <f t="shared" si="136"/>
        <v>0</v>
      </c>
      <c r="LQG29" s="32">
        <f t="shared" si="136"/>
        <v>0</v>
      </c>
      <c r="LQH29" s="32">
        <f t="shared" si="136"/>
        <v>0</v>
      </c>
      <c r="LQI29" s="32">
        <f t="shared" si="136"/>
        <v>0</v>
      </c>
      <c r="LQJ29" s="32">
        <f t="shared" si="136"/>
        <v>0</v>
      </c>
      <c r="LQK29" s="32">
        <f t="shared" si="136"/>
        <v>0</v>
      </c>
      <c r="LQL29" s="32">
        <f t="shared" si="136"/>
        <v>0</v>
      </c>
      <c r="LQM29" s="32">
        <f t="shared" si="136"/>
        <v>0</v>
      </c>
      <c r="LQN29" s="32">
        <f t="shared" si="136"/>
        <v>0</v>
      </c>
      <c r="LQO29" s="32">
        <f t="shared" ref="LQO29:LSZ29" si="137">LQO9</f>
        <v>0</v>
      </c>
      <c r="LQP29" s="32">
        <f t="shared" si="137"/>
        <v>0</v>
      </c>
      <c r="LQQ29" s="32">
        <f t="shared" si="137"/>
        <v>0</v>
      </c>
      <c r="LQR29" s="32">
        <f t="shared" si="137"/>
        <v>0</v>
      </c>
      <c r="LQS29" s="32">
        <f t="shared" si="137"/>
        <v>0</v>
      </c>
      <c r="LQT29" s="32">
        <f t="shared" si="137"/>
        <v>0</v>
      </c>
      <c r="LQU29" s="32">
        <f t="shared" si="137"/>
        <v>0</v>
      </c>
      <c r="LQV29" s="32">
        <f t="shared" si="137"/>
        <v>0</v>
      </c>
      <c r="LQW29" s="32">
        <f t="shared" si="137"/>
        <v>0</v>
      </c>
      <c r="LQX29" s="32">
        <f t="shared" si="137"/>
        <v>0</v>
      </c>
      <c r="LQY29" s="32">
        <f t="shared" si="137"/>
        <v>0</v>
      </c>
      <c r="LQZ29" s="32">
        <f t="shared" si="137"/>
        <v>0</v>
      </c>
      <c r="LRA29" s="32">
        <f t="shared" si="137"/>
        <v>0</v>
      </c>
      <c r="LRB29" s="32">
        <f t="shared" si="137"/>
        <v>0</v>
      </c>
      <c r="LRC29" s="32">
        <f t="shared" si="137"/>
        <v>0</v>
      </c>
      <c r="LRD29" s="32">
        <f t="shared" si="137"/>
        <v>0</v>
      </c>
      <c r="LRE29" s="32">
        <f t="shared" si="137"/>
        <v>0</v>
      </c>
      <c r="LRF29" s="32">
        <f t="shared" si="137"/>
        <v>0</v>
      </c>
      <c r="LRG29" s="32">
        <f t="shared" si="137"/>
        <v>0</v>
      </c>
      <c r="LRH29" s="32">
        <f t="shared" si="137"/>
        <v>0</v>
      </c>
      <c r="LRI29" s="32">
        <f t="shared" si="137"/>
        <v>0</v>
      </c>
      <c r="LRJ29" s="32">
        <f t="shared" si="137"/>
        <v>0</v>
      </c>
      <c r="LRK29" s="32">
        <f t="shared" si="137"/>
        <v>0</v>
      </c>
      <c r="LRL29" s="32">
        <f t="shared" si="137"/>
        <v>0</v>
      </c>
      <c r="LRM29" s="32">
        <f t="shared" si="137"/>
        <v>0</v>
      </c>
      <c r="LRN29" s="32">
        <f t="shared" si="137"/>
        <v>0</v>
      </c>
      <c r="LRO29" s="32">
        <f t="shared" si="137"/>
        <v>0</v>
      </c>
      <c r="LRP29" s="32">
        <f t="shared" si="137"/>
        <v>0</v>
      </c>
      <c r="LRQ29" s="32">
        <f t="shared" si="137"/>
        <v>0</v>
      </c>
      <c r="LRR29" s="32">
        <f t="shared" si="137"/>
        <v>0</v>
      </c>
      <c r="LRS29" s="32">
        <f t="shared" si="137"/>
        <v>0</v>
      </c>
      <c r="LRT29" s="32">
        <f t="shared" si="137"/>
        <v>0</v>
      </c>
      <c r="LRU29" s="32">
        <f t="shared" si="137"/>
        <v>0</v>
      </c>
      <c r="LRV29" s="32">
        <f t="shared" si="137"/>
        <v>0</v>
      </c>
      <c r="LRW29" s="32">
        <f t="shared" si="137"/>
        <v>0</v>
      </c>
      <c r="LRX29" s="32">
        <f t="shared" si="137"/>
        <v>0</v>
      </c>
      <c r="LRY29" s="32">
        <f t="shared" si="137"/>
        <v>0</v>
      </c>
      <c r="LRZ29" s="32">
        <f t="shared" si="137"/>
        <v>0</v>
      </c>
      <c r="LSA29" s="32">
        <f t="shared" si="137"/>
        <v>0</v>
      </c>
      <c r="LSB29" s="32">
        <f t="shared" si="137"/>
        <v>0</v>
      </c>
      <c r="LSC29" s="32">
        <f t="shared" si="137"/>
        <v>0</v>
      </c>
      <c r="LSD29" s="32">
        <f t="shared" si="137"/>
        <v>0</v>
      </c>
      <c r="LSE29" s="32">
        <f t="shared" si="137"/>
        <v>0</v>
      </c>
      <c r="LSF29" s="32">
        <f t="shared" si="137"/>
        <v>0</v>
      </c>
      <c r="LSG29" s="32">
        <f t="shared" si="137"/>
        <v>0</v>
      </c>
      <c r="LSH29" s="32">
        <f t="shared" si="137"/>
        <v>0</v>
      </c>
      <c r="LSI29" s="32">
        <f t="shared" si="137"/>
        <v>0</v>
      </c>
      <c r="LSJ29" s="32">
        <f t="shared" si="137"/>
        <v>0</v>
      </c>
      <c r="LSK29" s="32">
        <f t="shared" si="137"/>
        <v>0</v>
      </c>
      <c r="LSL29" s="32">
        <f t="shared" si="137"/>
        <v>0</v>
      </c>
      <c r="LSM29" s="32">
        <f t="shared" si="137"/>
        <v>0</v>
      </c>
      <c r="LSN29" s="32">
        <f t="shared" si="137"/>
        <v>0</v>
      </c>
      <c r="LSO29" s="32">
        <f t="shared" si="137"/>
        <v>0</v>
      </c>
      <c r="LSP29" s="32">
        <f t="shared" si="137"/>
        <v>0</v>
      </c>
      <c r="LSQ29" s="32">
        <f t="shared" si="137"/>
        <v>0</v>
      </c>
      <c r="LSR29" s="32">
        <f t="shared" si="137"/>
        <v>0</v>
      </c>
      <c r="LSS29" s="32">
        <f t="shared" si="137"/>
        <v>0</v>
      </c>
      <c r="LST29" s="32">
        <f t="shared" si="137"/>
        <v>0</v>
      </c>
      <c r="LSU29" s="32">
        <f t="shared" si="137"/>
        <v>0</v>
      </c>
      <c r="LSV29" s="32">
        <f t="shared" si="137"/>
        <v>0</v>
      </c>
      <c r="LSW29" s="32">
        <f t="shared" si="137"/>
        <v>0</v>
      </c>
      <c r="LSX29" s="32">
        <f t="shared" si="137"/>
        <v>0</v>
      </c>
      <c r="LSY29" s="32">
        <f t="shared" si="137"/>
        <v>0</v>
      </c>
      <c r="LSZ29" s="32">
        <f t="shared" si="137"/>
        <v>0</v>
      </c>
      <c r="LTA29" s="32">
        <f t="shared" ref="LTA29:LVL29" si="138">LTA9</f>
        <v>0</v>
      </c>
      <c r="LTB29" s="32">
        <f t="shared" si="138"/>
        <v>0</v>
      </c>
      <c r="LTC29" s="32">
        <f t="shared" si="138"/>
        <v>0</v>
      </c>
      <c r="LTD29" s="32">
        <f t="shared" si="138"/>
        <v>0</v>
      </c>
      <c r="LTE29" s="32">
        <f t="shared" si="138"/>
        <v>0</v>
      </c>
      <c r="LTF29" s="32">
        <f t="shared" si="138"/>
        <v>0</v>
      </c>
      <c r="LTG29" s="32">
        <f t="shared" si="138"/>
        <v>0</v>
      </c>
      <c r="LTH29" s="32">
        <f t="shared" si="138"/>
        <v>0</v>
      </c>
      <c r="LTI29" s="32">
        <f t="shared" si="138"/>
        <v>0</v>
      </c>
      <c r="LTJ29" s="32">
        <f t="shared" si="138"/>
        <v>0</v>
      </c>
      <c r="LTK29" s="32">
        <f t="shared" si="138"/>
        <v>0</v>
      </c>
      <c r="LTL29" s="32">
        <f t="shared" si="138"/>
        <v>0</v>
      </c>
      <c r="LTM29" s="32">
        <f t="shared" si="138"/>
        <v>0</v>
      </c>
      <c r="LTN29" s="32">
        <f t="shared" si="138"/>
        <v>0</v>
      </c>
      <c r="LTO29" s="32">
        <f t="shared" si="138"/>
        <v>0</v>
      </c>
      <c r="LTP29" s="32">
        <f t="shared" si="138"/>
        <v>0</v>
      </c>
      <c r="LTQ29" s="32">
        <f t="shared" si="138"/>
        <v>0</v>
      </c>
      <c r="LTR29" s="32">
        <f t="shared" si="138"/>
        <v>0</v>
      </c>
      <c r="LTS29" s="32">
        <f t="shared" si="138"/>
        <v>0</v>
      </c>
      <c r="LTT29" s="32">
        <f t="shared" si="138"/>
        <v>0</v>
      </c>
      <c r="LTU29" s="32">
        <f t="shared" si="138"/>
        <v>0</v>
      </c>
      <c r="LTV29" s="32">
        <f t="shared" si="138"/>
        <v>0</v>
      </c>
      <c r="LTW29" s="32">
        <f t="shared" si="138"/>
        <v>0</v>
      </c>
      <c r="LTX29" s="32">
        <f t="shared" si="138"/>
        <v>0</v>
      </c>
      <c r="LTY29" s="32">
        <f t="shared" si="138"/>
        <v>0</v>
      </c>
      <c r="LTZ29" s="32">
        <f t="shared" si="138"/>
        <v>0</v>
      </c>
      <c r="LUA29" s="32">
        <f t="shared" si="138"/>
        <v>0</v>
      </c>
      <c r="LUB29" s="32">
        <f t="shared" si="138"/>
        <v>0</v>
      </c>
      <c r="LUC29" s="32">
        <f t="shared" si="138"/>
        <v>0</v>
      </c>
      <c r="LUD29" s="32">
        <f t="shared" si="138"/>
        <v>0</v>
      </c>
      <c r="LUE29" s="32">
        <f t="shared" si="138"/>
        <v>0</v>
      </c>
      <c r="LUF29" s="32">
        <f t="shared" si="138"/>
        <v>0</v>
      </c>
      <c r="LUG29" s="32">
        <f t="shared" si="138"/>
        <v>0</v>
      </c>
      <c r="LUH29" s="32">
        <f t="shared" si="138"/>
        <v>0</v>
      </c>
      <c r="LUI29" s="32">
        <f t="shared" si="138"/>
        <v>0</v>
      </c>
      <c r="LUJ29" s="32">
        <f t="shared" si="138"/>
        <v>0</v>
      </c>
      <c r="LUK29" s="32">
        <f t="shared" si="138"/>
        <v>0</v>
      </c>
      <c r="LUL29" s="32">
        <f t="shared" si="138"/>
        <v>0</v>
      </c>
      <c r="LUM29" s="32">
        <f t="shared" si="138"/>
        <v>0</v>
      </c>
      <c r="LUN29" s="32">
        <f t="shared" si="138"/>
        <v>0</v>
      </c>
      <c r="LUO29" s="32">
        <f t="shared" si="138"/>
        <v>0</v>
      </c>
      <c r="LUP29" s="32">
        <f t="shared" si="138"/>
        <v>0</v>
      </c>
      <c r="LUQ29" s="32">
        <f t="shared" si="138"/>
        <v>0</v>
      </c>
      <c r="LUR29" s="32">
        <f t="shared" si="138"/>
        <v>0</v>
      </c>
      <c r="LUS29" s="32">
        <f t="shared" si="138"/>
        <v>0</v>
      </c>
      <c r="LUT29" s="32">
        <f t="shared" si="138"/>
        <v>0</v>
      </c>
      <c r="LUU29" s="32">
        <f t="shared" si="138"/>
        <v>0</v>
      </c>
      <c r="LUV29" s="32">
        <f t="shared" si="138"/>
        <v>0</v>
      </c>
      <c r="LUW29" s="32">
        <f t="shared" si="138"/>
        <v>0</v>
      </c>
      <c r="LUX29" s="32">
        <f t="shared" si="138"/>
        <v>0</v>
      </c>
      <c r="LUY29" s="32">
        <f t="shared" si="138"/>
        <v>0</v>
      </c>
      <c r="LUZ29" s="32">
        <f t="shared" si="138"/>
        <v>0</v>
      </c>
      <c r="LVA29" s="32">
        <f t="shared" si="138"/>
        <v>0</v>
      </c>
      <c r="LVB29" s="32">
        <f t="shared" si="138"/>
        <v>0</v>
      </c>
      <c r="LVC29" s="32">
        <f t="shared" si="138"/>
        <v>0</v>
      </c>
      <c r="LVD29" s="32">
        <f t="shared" si="138"/>
        <v>0</v>
      </c>
      <c r="LVE29" s="32">
        <f t="shared" si="138"/>
        <v>0</v>
      </c>
      <c r="LVF29" s="32">
        <f t="shared" si="138"/>
        <v>0</v>
      </c>
      <c r="LVG29" s="32">
        <f t="shared" si="138"/>
        <v>0</v>
      </c>
      <c r="LVH29" s="32">
        <f t="shared" si="138"/>
        <v>0</v>
      </c>
      <c r="LVI29" s="32">
        <f t="shared" si="138"/>
        <v>0</v>
      </c>
      <c r="LVJ29" s="32">
        <f t="shared" si="138"/>
        <v>0</v>
      </c>
      <c r="LVK29" s="32">
        <f t="shared" si="138"/>
        <v>0</v>
      </c>
      <c r="LVL29" s="32">
        <f t="shared" si="138"/>
        <v>0</v>
      </c>
      <c r="LVM29" s="32">
        <f t="shared" ref="LVM29:LXX29" si="139">LVM9</f>
        <v>0</v>
      </c>
      <c r="LVN29" s="32">
        <f t="shared" si="139"/>
        <v>0</v>
      </c>
      <c r="LVO29" s="32">
        <f t="shared" si="139"/>
        <v>0</v>
      </c>
      <c r="LVP29" s="32">
        <f t="shared" si="139"/>
        <v>0</v>
      </c>
      <c r="LVQ29" s="32">
        <f t="shared" si="139"/>
        <v>0</v>
      </c>
      <c r="LVR29" s="32">
        <f t="shared" si="139"/>
        <v>0</v>
      </c>
      <c r="LVS29" s="32">
        <f t="shared" si="139"/>
        <v>0</v>
      </c>
      <c r="LVT29" s="32">
        <f t="shared" si="139"/>
        <v>0</v>
      </c>
      <c r="LVU29" s="32">
        <f t="shared" si="139"/>
        <v>0</v>
      </c>
      <c r="LVV29" s="32">
        <f t="shared" si="139"/>
        <v>0</v>
      </c>
      <c r="LVW29" s="32">
        <f t="shared" si="139"/>
        <v>0</v>
      </c>
      <c r="LVX29" s="32">
        <f t="shared" si="139"/>
        <v>0</v>
      </c>
      <c r="LVY29" s="32">
        <f t="shared" si="139"/>
        <v>0</v>
      </c>
      <c r="LVZ29" s="32">
        <f t="shared" si="139"/>
        <v>0</v>
      </c>
      <c r="LWA29" s="32">
        <f t="shared" si="139"/>
        <v>0</v>
      </c>
      <c r="LWB29" s="32">
        <f t="shared" si="139"/>
        <v>0</v>
      </c>
      <c r="LWC29" s="32">
        <f t="shared" si="139"/>
        <v>0</v>
      </c>
      <c r="LWD29" s="32">
        <f t="shared" si="139"/>
        <v>0</v>
      </c>
      <c r="LWE29" s="32">
        <f t="shared" si="139"/>
        <v>0</v>
      </c>
      <c r="LWF29" s="32">
        <f t="shared" si="139"/>
        <v>0</v>
      </c>
      <c r="LWG29" s="32">
        <f t="shared" si="139"/>
        <v>0</v>
      </c>
      <c r="LWH29" s="32">
        <f t="shared" si="139"/>
        <v>0</v>
      </c>
      <c r="LWI29" s="32">
        <f t="shared" si="139"/>
        <v>0</v>
      </c>
      <c r="LWJ29" s="32">
        <f t="shared" si="139"/>
        <v>0</v>
      </c>
      <c r="LWK29" s="32">
        <f t="shared" si="139"/>
        <v>0</v>
      </c>
      <c r="LWL29" s="32">
        <f t="shared" si="139"/>
        <v>0</v>
      </c>
      <c r="LWM29" s="32">
        <f t="shared" si="139"/>
        <v>0</v>
      </c>
      <c r="LWN29" s="32">
        <f t="shared" si="139"/>
        <v>0</v>
      </c>
      <c r="LWO29" s="32">
        <f t="shared" si="139"/>
        <v>0</v>
      </c>
      <c r="LWP29" s="32">
        <f t="shared" si="139"/>
        <v>0</v>
      </c>
      <c r="LWQ29" s="32">
        <f t="shared" si="139"/>
        <v>0</v>
      </c>
      <c r="LWR29" s="32">
        <f t="shared" si="139"/>
        <v>0</v>
      </c>
      <c r="LWS29" s="32">
        <f t="shared" si="139"/>
        <v>0</v>
      </c>
      <c r="LWT29" s="32">
        <f t="shared" si="139"/>
        <v>0</v>
      </c>
      <c r="LWU29" s="32">
        <f t="shared" si="139"/>
        <v>0</v>
      </c>
      <c r="LWV29" s="32">
        <f t="shared" si="139"/>
        <v>0</v>
      </c>
      <c r="LWW29" s="32">
        <f t="shared" si="139"/>
        <v>0</v>
      </c>
      <c r="LWX29" s="32">
        <f t="shared" si="139"/>
        <v>0</v>
      </c>
      <c r="LWY29" s="32">
        <f t="shared" si="139"/>
        <v>0</v>
      </c>
      <c r="LWZ29" s="32">
        <f t="shared" si="139"/>
        <v>0</v>
      </c>
      <c r="LXA29" s="32">
        <f t="shared" si="139"/>
        <v>0</v>
      </c>
      <c r="LXB29" s="32">
        <f t="shared" si="139"/>
        <v>0</v>
      </c>
      <c r="LXC29" s="32">
        <f t="shared" si="139"/>
        <v>0</v>
      </c>
      <c r="LXD29" s="32">
        <f t="shared" si="139"/>
        <v>0</v>
      </c>
      <c r="LXE29" s="32">
        <f t="shared" si="139"/>
        <v>0</v>
      </c>
      <c r="LXF29" s="32">
        <f t="shared" si="139"/>
        <v>0</v>
      </c>
      <c r="LXG29" s="32">
        <f t="shared" si="139"/>
        <v>0</v>
      </c>
      <c r="LXH29" s="32">
        <f t="shared" si="139"/>
        <v>0</v>
      </c>
      <c r="LXI29" s="32">
        <f t="shared" si="139"/>
        <v>0</v>
      </c>
      <c r="LXJ29" s="32">
        <f t="shared" si="139"/>
        <v>0</v>
      </c>
      <c r="LXK29" s="32">
        <f t="shared" si="139"/>
        <v>0</v>
      </c>
      <c r="LXL29" s="32">
        <f t="shared" si="139"/>
        <v>0</v>
      </c>
      <c r="LXM29" s="32">
        <f t="shared" si="139"/>
        <v>0</v>
      </c>
      <c r="LXN29" s="32">
        <f t="shared" si="139"/>
        <v>0</v>
      </c>
      <c r="LXO29" s="32">
        <f t="shared" si="139"/>
        <v>0</v>
      </c>
      <c r="LXP29" s="32">
        <f t="shared" si="139"/>
        <v>0</v>
      </c>
      <c r="LXQ29" s="32">
        <f t="shared" si="139"/>
        <v>0</v>
      </c>
      <c r="LXR29" s="32">
        <f t="shared" si="139"/>
        <v>0</v>
      </c>
      <c r="LXS29" s="32">
        <f t="shared" si="139"/>
        <v>0</v>
      </c>
      <c r="LXT29" s="32">
        <f t="shared" si="139"/>
        <v>0</v>
      </c>
      <c r="LXU29" s="32">
        <f t="shared" si="139"/>
        <v>0</v>
      </c>
      <c r="LXV29" s="32">
        <f t="shared" si="139"/>
        <v>0</v>
      </c>
      <c r="LXW29" s="32">
        <f t="shared" si="139"/>
        <v>0</v>
      </c>
      <c r="LXX29" s="32">
        <f t="shared" si="139"/>
        <v>0</v>
      </c>
      <c r="LXY29" s="32">
        <f t="shared" ref="LXY29:MAJ29" si="140">LXY9</f>
        <v>0</v>
      </c>
      <c r="LXZ29" s="32">
        <f t="shared" si="140"/>
        <v>0</v>
      </c>
      <c r="LYA29" s="32">
        <f t="shared" si="140"/>
        <v>0</v>
      </c>
      <c r="LYB29" s="32">
        <f t="shared" si="140"/>
        <v>0</v>
      </c>
      <c r="LYC29" s="32">
        <f t="shared" si="140"/>
        <v>0</v>
      </c>
      <c r="LYD29" s="32">
        <f t="shared" si="140"/>
        <v>0</v>
      </c>
      <c r="LYE29" s="32">
        <f t="shared" si="140"/>
        <v>0</v>
      </c>
      <c r="LYF29" s="32">
        <f t="shared" si="140"/>
        <v>0</v>
      </c>
      <c r="LYG29" s="32">
        <f t="shared" si="140"/>
        <v>0</v>
      </c>
      <c r="LYH29" s="32">
        <f t="shared" si="140"/>
        <v>0</v>
      </c>
      <c r="LYI29" s="32">
        <f t="shared" si="140"/>
        <v>0</v>
      </c>
      <c r="LYJ29" s="32">
        <f t="shared" si="140"/>
        <v>0</v>
      </c>
      <c r="LYK29" s="32">
        <f t="shared" si="140"/>
        <v>0</v>
      </c>
      <c r="LYL29" s="32">
        <f t="shared" si="140"/>
        <v>0</v>
      </c>
      <c r="LYM29" s="32">
        <f t="shared" si="140"/>
        <v>0</v>
      </c>
      <c r="LYN29" s="32">
        <f t="shared" si="140"/>
        <v>0</v>
      </c>
      <c r="LYO29" s="32">
        <f t="shared" si="140"/>
        <v>0</v>
      </c>
      <c r="LYP29" s="32">
        <f t="shared" si="140"/>
        <v>0</v>
      </c>
      <c r="LYQ29" s="32">
        <f t="shared" si="140"/>
        <v>0</v>
      </c>
      <c r="LYR29" s="32">
        <f t="shared" si="140"/>
        <v>0</v>
      </c>
      <c r="LYS29" s="32">
        <f t="shared" si="140"/>
        <v>0</v>
      </c>
      <c r="LYT29" s="32">
        <f t="shared" si="140"/>
        <v>0</v>
      </c>
      <c r="LYU29" s="32">
        <f t="shared" si="140"/>
        <v>0</v>
      </c>
      <c r="LYV29" s="32">
        <f t="shared" si="140"/>
        <v>0</v>
      </c>
      <c r="LYW29" s="32">
        <f t="shared" si="140"/>
        <v>0</v>
      </c>
      <c r="LYX29" s="32">
        <f t="shared" si="140"/>
        <v>0</v>
      </c>
      <c r="LYY29" s="32">
        <f t="shared" si="140"/>
        <v>0</v>
      </c>
      <c r="LYZ29" s="32">
        <f t="shared" si="140"/>
        <v>0</v>
      </c>
      <c r="LZA29" s="32">
        <f t="shared" si="140"/>
        <v>0</v>
      </c>
      <c r="LZB29" s="32">
        <f t="shared" si="140"/>
        <v>0</v>
      </c>
      <c r="LZC29" s="32">
        <f t="shared" si="140"/>
        <v>0</v>
      </c>
      <c r="LZD29" s="32">
        <f t="shared" si="140"/>
        <v>0</v>
      </c>
      <c r="LZE29" s="32">
        <f t="shared" si="140"/>
        <v>0</v>
      </c>
      <c r="LZF29" s="32">
        <f t="shared" si="140"/>
        <v>0</v>
      </c>
      <c r="LZG29" s="32">
        <f t="shared" si="140"/>
        <v>0</v>
      </c>
      <c r="LZH29" s="32">
        <f t="shared" si="140"/>
        <v>0</v>
      </c>
      <c r="LZI29" s="32">
        <f t="shared" si="140"/>
        <v>0</v>
      </c>
      <c r="LZJ29" s="32">
        <f t="shared" si="140"/>
        <v>0</v>
      </c>
      <c r="LZK29" s="32">
        <f t="shared" si="140"/>
        <v>0</v>
      </c>
      <c r="LZL29" s="32">
        <f t="shared" si="140"/>
        <v>0</v>
      </c>
      <c r="LZM29" s="32">
        <f t="shared" si="140"/>
        <v>0</v>
      </c>
      <c r="LZN29" s="32">
        <f t="shared" si="140"/>
        <v>0</v>
      </c>
      <c r="LZO29" s="32">
        <f t="shared" si="140"/>
        <v>0</v>
      </c>
      <c r="LZP29" s="32">
        <f t="shared" si="140"/>
        <v>0</v>
      </c>
      <c r="LZQ29" s="32">
        <f t="shared" si="140"/>
        <v>0</v>
      </c>
      <c r="LZR29" s="32">
        <f t="shared" si="140"/>
        <v>0</v>
      </c>
      <c r="LZS29" s="32">
        <f t="shared" si="140"/>
        <v>0</v>
      </c>
      <c r="LZT29" s="32">
        <f t="shared" si="140"/>
        <v>0</v>
      </c>
      <c r="LZU29" s="32">
        <f t="shared" si="140"/>
        <v>0</v>
      </c>
      <c r="LZV29" s="32">
        <f t="shared" si="140"/>
        <v>0</v>
      </c>
      <c r="LZW29" s="32">
        <f t="shared" si="140"/>
        <v>0</v>
      </c>
      <c r="LZX29" s="32">
        <f t="shared" si="140"/>
        <v>0</v>
      </c>
      <c r="LZY29" s="32">
        <f t="shared" si="140"/>
        <v>0</v>
      </c>
      <c r="LZZ29" s="32">
        <f t="shared" si="140"/>
        <v>0</v>
      </c>
      <c r="MAA29" s="32">
        <f t="shared" si="140"/>
        <v>0</v>
      </c>
      <c r="MAB29" s="32">
        <f t="shared" si="140"/>
        <v>0</v>
      </c>
      <c r="MAC29" s="32">
        <f t="shared" si="140"/>
        <v>0</v>
      </c>
      <c r="MAD29" s="32">
        <f t="shared" si="140"/>
        <v>0</v>
      </c>
      <c r="MAE29" s="32">
        <f t="shared" si="140"/>
        <v>0</v>
      </c>
      <c r="MAF29" s="32">
        <f t="shared" si="140"/>
        <v>0</v>
      </c>
      <c r="MAG29" s="32">
        <f t="shared" si="140"/>
        <v>0</v>
      </c>
      <c r="MAH29" s="32">
        <f t="shared" si="140"/>
        <v>0</v>
      </c>
      <c r="MAI29" s="32">
        <f t="shared" si="140"/>
        <v>0</v>
      </c>
      <c r="MAJ29" s="32">
        <f t="shared" si="140"/>
        <v>0</v>
      </c>
      <c r="MAK29" s="32">
        <f t="shared" ref="MAK29:MCV29" si="141">MAK9</f>
        <v>0</v>
      </c>
      <c r="MAL29" s="32">
        <f t="shared" si="141"/>
        <v>0</v>
      </c>
      <c r="MAM29" s="32">
        <f t="shared" si="141"/>
        <v>0</v>
      </c>
      <c r="MAN29" s="32">
        <f t="shared" si="141"/>
        <v>0</v>
      </c>
      <c r="MAO29" s="32">
        <f t="shared" si="141"/>
        <v>0</v>
      </c>
      <c r="MAP29" s="32">
        <f t="shared" si="141"/>
        <v>0</v>
      </c>
      <c r="MAQ29" s="32">
        <f t="shared" si="141"/>
        <v>0</v>
      </c>
      <c r="MAR29" s="32">
        <f t="shared" si="141"/>
        <v>0</v>
      </c>
      <c r="MAS29" s="32">
        <f t="shared" si="141"/>
        <v>0</v>
      </c>
      <c r="MAT29" s="32">
        <f t="shared" si="141"/>
        <v>0</v>
      </c>
      <c r="MAU29" s="32">
        <f t="shared" si="141"/>
        <v>0</v>
      </c>
      <c r="MAV29" s="32">
        <f t="shared" si="141"/>
        <v>0</v>
      </c>
      <c r="MAW29" s="32">
        <f t="shared" si="141"/>
        <v>0</v>
      </c>
      <c r="MAX29" s="32">
        <f t="shared" si="141"/>
        <v>0</v>
      </c>
      <c r="MAY29" s="32">
        <f t="shared" si="141"/>
        <v>0</v>
      </c>
      <c r="MAZ29" s="32">
        <f t="shared" si="141"/>
        <v>0</v>
      </c>
      <c r="MBA29" s="32">
        <f t="shared" si="141"/>
        <v>0</v>
      </c>
      <c r="MBB29" s="32">
        <f t="shared" si="141"/>
        <v>0</v>
      </c>
      <c r="MBC29" s="32">
        <f t="shared" si="141"/>
        <v>0</v>
      </c>
      <c r="MBD29" s="32">
        <f t="shared" si="141"/>
        <v>0</v>
      </c>
      <c r="MBE29" s="32">
        <f t="shared" si="141"/>
        <v>0</v>
      </c>
      <c r="MBF29" s="32">
        <f t="shared" si="141"/>
        <v>0</v>
      </c>
      <c r="MBG29" s="32">
        <f t="shared" si="141"/>
        <v>0</v>
      </c>
      <c r="MBH29" s="32">
        <f t="shared" si="141"/>
        <v>0</v>
      </c>
      <c r="MBI29" s="32">
        <f t="shared" si="141"/>
        <v>0</v>
      </c>
      <c r="MBJ29" s="32">
        <f t="shared" si="141"/>
        <v>0</v>
      </c>
      <c r="MBK29" s="32">
        <f t="shared" si="141"/>
        <v>0</v>
      </c>
      <c r="MBL29" s="32">
        <f t="shared" si="141"/>
        <v>0</v>
      </c>
      <c r="MBM29" s="32">
        <f t="shared" si="141"/>
        <v>0</v>
      </c>
      <c r="MBN29" s="32">
        <f t="shared" si="141"/>
        <v>0</v>
      </c>
      <c r="MBO29" s="32">
        <f t="shared" si="141"/>
        <v>0</v>
      </c>
      <c r="MBP29" s="32">
        <f t="shared" si="141"/>
        <v>0</v>
      </c>
      <c r="MBQ29" s="32">
        <f t="shared" si="141"/>
        <v>0</v>
      </c>
      <c r="MBR29" s="32">
        <f t="shared" si="141"/>
        <v>0</v>
      </c>
      <c r="MBS29" s="32">
        <f t="shared" si="141"/>
        <v>0</v>
      </c>
      <c r="MBT29" s="32">
        <f t="shared" si="141"/>
        <v>0</v>
      </c>
      <c r="MBU29" s="32">
        <f t="shared" si="141"/>
        <v>0</v>
      </c>
      <c r="MBV29" s="32">
        <f t="shared" si="141"/>
        <v>0</v>
      </c>
      <c r="MBW29" s="32">
        <f t="shared" si="141"/>
        <v>0</v>
      </c>
      <c r="MBX29" s="32">
        <f t="shared" si="141"/>
        <v>0</v>
      </c>
      <c r="MBY29" s="32">
        <f t="shared" si="141"/>
        <v>0</v>
      </c>
      <c r="MBZ29" s="32">
        <f t="shared" si="141"/>
        <v>0</v>
      </c>
      <c r="MCA29" s="32">
        <f t="shared" si="141"/>
        <v>0</v>
      </c>
      <c r="MCB29" s="32">
        <f t="shared" si="141"/>
        <v>0</v>
      </c>
      <c r="MCC29" s="32">
        <f t="shared" si="141"/>
        <v>0</v>
      </c>
      <c r="MCD29" s="32">
        <f t="shared" si="141"/>
        <v>0</v>
      </c>
      <c r="MCE29" s="32">
        <f t="shared" si="141"/>
        <v>0</v>
      </c>
      <c r="MCF29" s="32">
        <f t="shared" si="141"/>
        <v>0</v>
      </c>
      <c r="MCG29" s="32">
        <f t="shared" si="141"/>
        <v>0</v>
      </c>
      <c r="MCH29" s="32">
        <f t="shared" si="141"/>
        <v>0</v>
      </c>
      <c r="MCI29" s="32">
        <f t="shared" si="141"/>
        <v>0</v>
      </c>
      <c r="MCJ29" s="32">
        <f t="shared" si="141"/>
        <v>0</v>
      </c>
      <c r="MCK29" s="32">
        <f t="shared" si="141"/>
        <v>0</v>
      </c>
      <c r="MCL29" s="32">
        <f t="shared" si="141"/>
        <v>0</v>
      </c>
      <c r="MCM29" s="32">
        <f t="shared" si="141"/>
        <v>0</v>
      </c>
      <c r="MCN29" s="32">
        <f t="shared" si="141"/>
        <v>0</v>
      </c>
      <c r="MCO29" s="32">
        <f t="shared" si="141"/>
        <v>0</v>
      </c>
      <c r="MCP29" s="32">
        <f t="shared" si="141"/>
        <v>0</v>
      </c>
      <c r="MCQ29" s="32">
        <f t="shared" si="141"/>
        <v>0</v>
      </c>
      <c r="MCR29" s="32">
        <f t="shared" si="141"/>
        <v>0</v>
      </c>
      <c r="MCS29" s="32">
        <f t="shared" si="141"/>
        <v>0</v>
      </c>
      <c r="MCT29" s="32">
        <f t="shared" si="141"/>
        <v>0</v>
      </c>
      <c r="MCU29" s="32">
        <f t="shared" si="141"/>
        <v>0</v>
      </c>
      <c r="MCV29" s="32">
        <f t="shared" si="141"/>
        <v>0</v>
      </c>
      <c r="MCW29" s="32">
        <f t="shared" ref="MCW29:MFH29" si="142">MCW9</f>
        <v>0</v>
      </c>
      <c r="MCX29" s="32">
        <f t="shared" si="142"/>
        <v>0</v>
      </c>
      <c r="MCY29" s="32">
        <f t="shared" si="142"/>
        <v>0</v>
      </c>
      <c r="MCZ29" s="32">
        <f t="shared" si="142"/>
        <v>0</v>
      </c>
      <c r="MDA29" s="32">
        <f t="shared" si="142"/>
        <v>0</v>
      </c>
      <c r="MDB29" s="32">
        <f t="shared" si="142"/>
        <v>0</v>
      </c>
      <c r="MDC29" s="32">
        <f t="shared" si="142"/>
        <v>0</v>
      </c>
      <c r="MDD29" s="32">
        <f t="shared" si="142"/>
        <v>0</v>
      </c>
      <c r="MDE29" s="32">
        <f t="shared" si="142"/>
        <v>0</v>
      </c>
      <c r="MDF29" s="32">
        <f t="shared" si="142"/>
        <v>0</v>
      </c>
      <c r="MDG29" s="32">
        <f t="shared" si="142"/>
        <v>0</v>
      </c>
      <c r="MDH29" s="32">
        <f t="shared" si="142"/>
        <v>0</v>
      </c>
      <c r="MDI29" s="32">
        <f t="shared" si="142"/>
        <v>0</v>
      </c>
      <c r="MDJ29" s="32">
        <f t="shared" si="142"/>
        <v>0</v>
      </c>
      <c r="MDK29" s="32">
        <f t="shared" si="142"/>
        <v>0</v>
      </c>
      <c r="MDL29" s="32">
        <f t="shared" si="142"/>
        <v>0</v>
      </c>
      <c r="MDM29" s="32">
        <f t="shared" si="142"/>
        <v>0</v>
      </c>
      <c r="MDN29" s="32">
        <f t="shared" si="142"/>
        <v>0</v>
      </c>
      <c r="MDO29" s="32">
        <f t="shared" si="142"/>
        <v>0</v>
      </c>
      <c r="MDP29" s="32">
        <f t="shared" si="142"/>
        <v>0</v>
      </c>
      <c r="MDQ29" s="32">
        <f t="shared" si="142"/>
        <v>0</v>
      </c>
      <c r="MDR29" s="32">
        <f t="shared" si="142"/>
        <v>0</v>
      </c>
      <c r="MDS29" s="32">
        <f t="shared" si="142"/>
        <v>0</v>
      </c>
      <c r="MDT29" s="32">
        <f t="shared" si="142"/>
        <v>0</v>
      </c>
      <c r="MDU29" s="32">
        <f t="shared" si="142"/>
        <v>0</v>
      </c>
      <c r="MDV29" s="32">
        <f t="shared" si="142"/>
        <v>0</v>
      </c>
      <c r="MDW29" s="32">
        <f t="shared" si="142"/>
        <v>0</v>
      </c>
      <c r="MDX29" s="32">
        <f t="shared" si="142"/>
        <v>0</v>
      </c>
      <c r="MDY29" s="32">
        <f t="shared" si="142"/>
        <v>0</v>
      </c>
      <c r="MDZ29" s="32">
        <f t="shared" si="142"/>
        <v>0</v>
      </c>
      <c r="MEA29" s="32">
        <f t="shared" si="142"/>
        <v>0</v>
      </c>
      <c r="MEB29" s="32">
        <f t="shared" si="142"/>
        <v>0</v>
      </c>
      <c r="MEC29" s="32">
        <f t="shared" si="142"/>
        <v>0</v>
      </c>
      <c r="MED29" s="32">
        <f t="shared" si="142"/>
        <v>0</v>
      </c>
      <c r="MEE29" s="32">
        <f t="shared" si="142"/>
        <v>0</v>
      </c>
      <c r="MEF29" s="32">
        <f t="shared" si="142"/>
        <v>0</v>
      </c>
      <c r="MEG29" s="32">
        <f t="shared" si="142"/>
        <v>0</v>
      </c>
      <c r="MEH29" s="32">
        <f t="shared" si="142"/>
        <v>0</v>
      </c>
      <c r="MEI29" s="32">
        <f t="shared" si="142"/>
        <v>0</v>
      </c>
      <c r="MEJ29" s="32">
        <f t="shared" si="142"/>
        <v>0</v>
      </c>
      <c r="MEK29" s="32">
        <f t="shared" si="142"/>
        <v>0</v>
      </c>
      <c r="MEL29" s="32">
        <f t="shared" si="142"/>
        <v>0</v>
      </c>
      <c r="MEM29" s="32">
        <f t="shared" si="142"/>
        <v>0</v>
      </c>
      <c r="MEN29" s="32">
        <f t="shared" si="142"/>
        <v>0</v>
      </c>
      <c r="MEO29" s="32">
        <f t="shared" si="142"/>
        <v>0</v>
      </c>
      <c r="MEP29" s="32">
        <f t="shared" si="142"/>
        <v>0</v>
      </c>
      <c r="MEQ29" s="32">
        <f t="shared" si="142"/>
        <v>0</v>
      </c>
      <c r="MER29" s="32">
        <f t="shared" si="142"/>
        <v>0</v>
      </c>
      <c r="MES29" s="32">
        <f t="shared" si="142"/>
        <v>0</v>
      </c>
      <c r="MET29" s="32">
        <f t="shared" si="142"/>
        <v>0</v>
      </c>
      <c r="MEU29" s="32">
        <f t="shared" si="142"/>
        <v>0</v>
      </c>
      <c r="MEV29" s="32">
        <f t="shared" si="142"/>
        <v>0</v>
      </c>
      <c r="MEW29" s="32">
        <f t="shared" si="142"/>
        <v>0</v>
      </c>
      <c r="MEX29" s="32">
        <f t="shared" si="142"/>
        <v>0</v>
      </c>
      <c r="MEY29" s="32">
        <f t="shared" si="142"/>
        <v>0</v>
      </c>
      <c r="MEZ29" s="32">
        <f t="shared" si="142"/>
        <v>0</v>
      </c>
      <c r="MFA29" s="32">
        <f t="shared" si="142"/>
        <v>0</v>
      </c>
      <c r="MFB29" s="32">
        <f t="shared" si="142"/>
        <v>0</v>
      </c>
      <c r="MFC29" s="32">
        <f t="shared" si="142"/>
        <v>0</v>
      </c>
      <c r="MFD29" s="32">
        <f t="shared" si="142"/>
        <v>0</v>
      </c>
      <c r="MFE29" s="32">
        <f t="shared" si="142"/>
        <v>0</v>
      </c>
      <c r="MFF29" s="32">
        <f t="shared" si="142"/>
        <v>0</v>
      </c>
      <c r="MFG29" s="32">
        <f t="shared" si="142"/>
        <v>0</v>
      </c>
      <c r="MFH29" s="32">
        <f t="shared" si="142"/>
        <v>0</v>
      </c>
      <c r="MFI29" s="32">
        <f t="shared" ref="MFI29:MHT29" si="143">MFI9</f>
        <v>0</v>
      </c>
      <c r="MFJ29" s="32">
        <f t="shared" si="143"/>
        <v>0</v>
      </c>
      <c r="MFK29" s="32">
        <f t="shared" si="143"/>
        <v>0</v>
      </c>
      <c r="MFL29" s="32">
        <f t="shared" si="143"/>
        <v>0</v>
      </c>
      <c r="MFM29" s="32">
        <f t="shared" si="143"/>
        <v>0</v>
      </c>
      <c r="MFN29" s="32">
        <f t="shared" si="143"/>
        <v>0</v>
      </c>
      <c r="MFO29" s="32">
        <f t="shared" si="143"/>
        <v>0</v>
      </c>
      <c r="MFP29" s="32">
        <f t="shared" si="143"/>
        <v>0</v>
      </c>
      <c r="MFQ29" s="32">
        <f t="shared" si="143"/>
        <v>0</v>
      </c>
      <c r="MFR29" s="32">
        <f t="shared" si="143"/>
        <v>0</v>
      </c>
      <c r="MFS29" s="32">
        <f t="shared" si="143"/>
        <v>0</v>
      </c>
      <c r="MFT29" s="32">
        <f t="shared" si="143"/>
        <v>0</v>
      </c>
      <c r="MFU29" s="32">
        <f t="shared" si="143"/>
        <v>0</v>
      </c>
      <c r="MFV29" s="32">
        <f t="shared" si="143"/>
        <v>0</v>
      </c>
      <c r="MFW29" s="32">
        <f t="shared" si="143"/>
        <v>0</v>
      </c>
      <c r="MFX29" s="32">
        <f t="shared" si="143"/>
        <v>0</v>
      </c>
      <c r="MFY29" s="32">
        <f t="shared" si="143"/>
        <v>0</v>
      </c>
      <c r="MFZ29" s="32">
        <f t="shared" si="143"/>
        <v>0</v>
      </c>
      <c r="MGA29" s="32">
        <f t="shared" si="143"/>
        <v>0</v>
      </c>
      <c r="MGB29" s="32">
        <f t="shared" si="143"/>
        <v>0</v>
      </c>
      <c r="MGC29" s="32">
        <f t="shared" si="143"/>
        <v>0</v>
      </c>
      <c r="MGD29" s="32">
        <f t="shared" si="143"/>
        <v>0</v>
      </c>
      <c r="MGE29" s="32">
        <f t="shared" si="143"/>
        <v>0</v>
      </c>
      <c r="MGF29" s="32">
        <f t="shared" si="143"/>
        <v>0</v>
      </c>
      <c r="MGG29" s="32">
        <f t="shared" si="143"/>
        <v>0</v>
      </c>
      <c r="MGH29" s="32">
        <f t="shared" si="143"/>
        <v>0</v>
      </c>
      <c r="MGI29" s="32">
        <f t="shared" si="143"/>
        <v>0</v>
      </c>
      <c r="MGJ29" s="32">
        <f t="shared" si="143"/>
        <v>0</v>
      </c>
      <c r="MGK29" s="32">
        <f t="shared" si="143"/>
        <v>0</v>
      </c>
      <c r="MGL29" s="32">
        <f t="shared" si="143"/>
        <v>0</v>
      </c>
      <c r="MGM29" s="32">
        <f t="shared" si="143"/>
        <v>0</v>
      </c>
      <c r="MGN29" s="32">
        <f t="shared" si="143"/>
        <v>0</v>
      </c>
      <c r="MGO29" s="32">
        <f t="shared" si="143"/>
        <v>0</v>
      </c>
      <c r="MGP29" s="32">
        <f t="shared" si="143"/>
        <v>0</v>
      </c>
      <c r="MGQ29" s="32">
        <f t="shared" si="143"/>
        <v>0</v>
      </c>
      <c r="MGR29" s="32">
        <f t="shared" si="143"/>
        <v>0</v>
      </c>
      <c r="MGS29" s="32">
        <f t="shared" si="143"/>
        <v>0</v>
      </c>
      <c r="MGT29" s="32">
        <f t="shared" si="143"/>
        <v>0</v>
      </c>
      <c r="MGU29" s="32">
        <f t="shared" si="143"/>
        <v>0</v>
      </c>
      <c r="MGV29" s="32">
        <f t="shared" si="143"/>
        <v>0</v>
      </c>
      <c r="MGW29" s="32">
        <f t="shared" si="143"/>
        <v>0</v>
      </c>
      <c r="MGX29" s="32">
        <f t="shared" si="143"/>
        <v>0</v>
      </c>
      <c r="MGY29" s="32">
        <f t="shared" si="143"/>
        <v>0</v>
      </c>
      <c r="MGZ29" s="32">
        <f t="shared" si="143"/>
        <v>0</v>
      </c>
      <c r="MHA29" s="32">
        <f t="shared" si="143"/>
        <v>0</v>
      </c>
      <c r="MHB29" s="32">
        <f t="shared" si="143"/>
        <v>0</v>
      </c>
      <c r="MHC29" s="32">
        <f t="shared" si="143"/>
        <v>0</v>
      </c>
      <c r="MHD29" s="32">
        <f t="shared" si="143"/>
        <v>0</v>
      </c>
      <c r="MHE29" s="32">
        <f t="shared" si="143"/>
        <v>0</v>
      </c>
      <c r="MHF29" s="32">
        <f t="shared" si="143"/>
        <v>0</v>
      </c>
      <c r="MHG29" s="32">
        <f t="shared" si="143"/>
        <v>0</v>
      </c>
      <c r="MHH29" s="32">
        <f t="shared" si="143"/>
        <v>0</v>
      </c>
      <c r="MHI29" s="32">
        <f t="shared" si="143"/>
        <v>0</v>
      </c>
      <c r="MHJ29" s="32">
        <f t="shared" si="143"/>
        <v>0</v>
      </c>
      <c r="MHK29" s="32">
        <f t="shared" si="143"/>
        <v>0</v>
      </c>
      <c r="MHL29" s="32">
        <f t="shared" si="143"/>
        <v>0</v>
      </c>
      <c r="MHM29" s="32">
        <f t="shared" si="143"/>
        <v>0</v>
      </c>
      <c r="MHN29" s="32">
        <f t="shared" si="143"/>
        <v>0</v>
      </c>
      <c r="MHO29" s="32">
        <f t="shared" si="143"/>
        <v>0</v>
      </c>
      <c r="MHP29" s="32">
        <f t="shared" si="143"/>
        <v>0</v>
      </c>
      <c r="MHQ29" s="32">
        <f t="shared" si="143"/>
        <v>0</v>
      </c>
      <c r="MHR29" s="32">
        <f t="shared" si="143"/>
        <v>0</v>
      </c>
      <c r="MHS29" s="32">
        <f t="shared" si="143"/>
        <v>0</v>
      </c>
      <c r="MHT29" s="32">
        <f t="shared" si="143"/>
        <v>0</v>
      </c>
      <c r="MHU29" s="32">
        <f t="shared" ref="MHU29:MKF29" si="144">MHU9</f>
        <v>0</v>
      </c>
      <c r="MHV29" s="32">
        <f t="shared" si="144"/>
        <v>0</v>
      </c>
      <c r="MHW29" s="32">
        <f t="shared" si="144"/>
        <v>0</v>
      </c>
      <c r="MHX29" s="32">
        <f t="shared" si="144"/>
        <v>0</v>
      </c>
      <c r="MHY29" s="32">
        <f t="shared" si="144"/>
        <v>0</v>
      </c>
      <c r="MHZ29" s="32">
        <f t="shared" si="144"/>
        <v>0</v>
      </c>
      <c r="MIA29" s="32">
        <f t="shared" si="144"/>
        <v>0</v>
      </c>
      <c r="MIB29" s="32">
        <f t="shared" si="144"/>
        <v>0</v>
      </c>
      <c r="MIC29" s="32">
        <f t="shared" si="144"/>
        <v>0</v>
      </c>
      <c r="MID29" s="32">
        <f t="shared" si="144"/>
        <v>0</v>
      </c>
      <c r="MIE29" s="32">
        <f t="shared" si="144"/>
        <v>0</v>
      </c>
      <c r="MIF29" s="32">
        <f t="shared" si="144"/>
        <v>0</v>
      </c>
      <c r="MIG29" s="32">
        <f t="shared" si="144"/>
        <v>0</v>
      </c>
      <c r="MIH29" s="32">
        <f t="shared" si="144"/>
        <v>0</v>
      </c>
      <c r="MII29" s="32">
        <f t="shared" si="144"/>
        <v>0</v>
      </c>
      <c r="MIJ29" s="32">
        <f t="shared" si="144"/>
        <v>0</v>
      </c>
      <c r="MIK29" s="32">
        <f t="shared" si="144"/>
        <v>0</v>
      </c>
      <c r="MIL29" s="32">
        <f t="shared" si="144"/>
        <v>0</v>
      </c>
      <c r="MIM29" s="32">
        <f t="shared" si="144"/>
        <v>0</v>
      </c>
      <c r="MIN29" s="32">
        <f t="shared" si="144"/>
        <v>0</v>
      </c>
      <c r="MIO29" s="32">
        <f t="shared" si="144"/>
        <v>0</v>
      </c>
      <c r="MIP29" s="32">
        <f t="shared" si="144"/>
        <v>0</v>
      </c>
      <c r="MIQ29" s="32">
        <f t="shared" si="144"/>
        <v>0</v>
      </c>
      <c r="MIR29" s="32">
        <f t="shared" si="144"/>
        <v>0</v>
      </c>
      <c r="MIS29" s="32">
        <f t="shared" si="144"/>
        <v>0</v>
      </c>
      <c r="MIT29" s="32">
        <f t="shared" si="144"/>
        <v>0</v>
      </c>
      <c r="MIU29" s="32">
        <f t="shared" si="144"/>
        <v>0</v>
      </c>
      <c r="MIV29" s="32">
        <f t="shared" si="144"/>
        <v>0</v>
      </c>
      <c r="MIW29" s="32">
        <f t="shared" si="144"/>
        <v>0</v>
      </c>
      <c r="MIX29" s="32">
        <f t="shared" si="144"/>
        <v>0</v>
      </c>
      <c r="MIY29" s="32">
        <f t="shared" si="144"/>
        <v>0</v>
      </c>
      <c r="MIZ29" s="32">
        <f t="shared" si="144"/>
        <v>0</v>
      </c>
      <c r="MJA29" s="32">
        <f t="shared" si="144"/>
        <v>0</v>
      </c>
      <c r="MJB29" s="32">
        <f t="shared" si="144"/>
        <v>0</v>
      </c>
      <c r="MJC29" s="32">
        <f t="shared" si="144"/>
        <v>0</v>
      </c>
      <c r="MJD29" s="32">
        <f t="shared" si="144"/>
        <v>0</v>
      </c>
      <c r="MJE29" s="32">
        <f t="shared" si="144"/>
        <v>0</v>
      </c>
      <c r="MJF29" s="32">
        <f t="shared" si="144"/>
        <v>0</v>
      </c>
      <c r="MJG29" s="32">
        <f t="shared" si="144"/>
        <v>0</v>
      </c>
      <c r="MJH29" s="32">
        <f t="shared" si="144"/>
        <v>0</v>
      </c>
      <c r="MJI29" s="32">
        <f t="shared" si="144"/>
        <v>0</v>
      </c>
      <c r="MJJ29" s="32">
        <f t="shared" si="144"/>
        <v>0</v>
      </c>
      <c r="MJK29" s="32">
        <f t="shared" si="144"/>
        <v>0</v>
      </c>
      <c r="MJL29" s="32">
        <f t="shared" si="144"/>
        <v>0</v>
      </c>
      <c r="MJM29" s="32">
        <f t="shared" si="144"/>
        <v>0</v>
      </c>
      <c r="MJN29" s="32">
        <f t="shared" si="144"/>
        <v>0</v>
      </c>
      <c r="MJO29" s="32">
        <f t="shared" si="144"/>
        <v>0</v>
      </c>
      <c r="MJP29" s="32">
        <f t="shared" si="144"/>
        <v>0</v>
      </c>
      <c r="MJQ29" s="32">
        <f t="shared" si="144"/>
        <v>0</v>
      </c>
      <c r="MJR29" s="32">
        <f t="shared" si="144"/>
        <v>0</v>
      </c>
      <c r="MJS29" s="32">
        <f t="shared" si="144"/>
        <v>0</v>
      </c>
      <c r="MJT29" s="32">
        <f t="shared" si="144"/>
        <v>0</v>
      </c>
      <c r="MJU29" s="32">
        <f t="shared" si="144"/>
        <v>0</v>
      </c>
      <c r="MJV29" s="32">
        <f t="shared" si="144"/>
        <v>0</v>
      </c>
      <c r="MJW29" s="32">
        <f t="shared" si="144"/>
        <v>0</v>
      </c>
      <c r="MJX29" s="32">
        <f t="shared" si="144"/>
        <v>0</v>
      </c>
      <c r="MJY29" s="32">
        <f t="shared" si="144"/>
        <v>0</v>
      </c>
      <c r="MJZ29" s="32">
        <f t="shared" si="144"/>
        <v>0</v>
      </c>
      <c r="MKA29" s="32">
        <f t="shared" si="144"/>
        <v>0</v>
      </c>
      <c r="MKB29" s="32">
        <f t="shared" si="144"/>
        <v>0</v>
      </c>
      <c r="MKC29" s="32">
        <f t="shared" si="144"/>
        <v>0</v>
      </c>
      <c r="MKD29" s="32">
        <f t="shared" si="144"/>
        <v>0</v>
      </c>
      <c r="MKE29" s="32">
        <f t="shared" si="144"/>
        <v>0</v>
      </c>
      <c r="MKF29" s="32">
        <f t="shared" si="144"/>
        <v>0</v>
      </c>
      <c r="MKG29" s="32">
        <f t="shared" ref="MKG29:MMR29" si="145">MKG9</f>
        <v>0</v>
      </c>
      <c r="MKH29" s="32">
        <f t="shared" si="145"/>
        <v>0</v>
      </c>
      <c r="MKI29" s="32">
        <f t="shared" si="145"/>
        <v>0</v>
      </c>
      <c r="MKJ29" s="32">
        <f t="shared" si="145"/>
        <v>0</v>
      </c>
      <c r="MKK29" s="32">
        <f t="shared" si="145"/>
        <v>0</v>
      </c>
      <c r="MKL29" s="32">
        <f t="shared" si="145"/>
        <v>0</v>
      </c>
      <c r="MKM29" s="32">
        <f t="shared" si="145"/>
        <v>0</v>
      </c>
      <c r="MKN29" s="32">
        <f t="shared" si="145"/>
        <v>0</v>
      </c>
      <c r="MKO29" s="32">
        <f t="shared" si="145"/>
        <v>0</v>
      </c>
      <c r="MKP29" s="32">
        <f t="shared" si="145"/>
        <v>0</v>
      </c>
      <c r="MKQ29" s="32">
        <f t="shared" si="145"/>
        <v>0</v>
      </c>
      <c r="MKR29" s="32">
        <f t="shared" si="145"/>
        <v>0</v>
      </c>
      <c r="MKS29" s="32">
        <f t="shared" si="145"/>
        <v>0</v>
      </c>
      <c r="MKT29" s="32">
        <f t="shared" si="145"/>
        <v>0</v>
      </c>
      <c r="MKU29" s="32">
        <f t="shared" si="145"/>
        <v>0</v>
      </c>
      <c r="MKV29" s="32">
        <f t="shared" si="145"/>
        <v>0</v>
      </c>
      <c r="MKW29" s="32">
        <f t="shared" si="145"/>
        <v>0</v>
      </c>
      <c r="MKX29" s="32">
        <f t="shared" si="145"/>
        <v>0</v>
      </c>
      <c r="MKY29" s="32">
        <f t="shared" si="145"/>
        <v>0</v>
      </c>
      <c r="MKZ29" s="32">
        <f t="shared" si="145"/>
        <v>0</v>
      </c>
      <c r="MLA29" s="32">
        <f t="shared" si="145"/>
        <v>0</v>
      </c>
      <c r="MLB29" s="32">
        <f t="shared" si="145"/>
        <v>0</v>
      </c>
      <c r="MLC29" s="32">
        <f t="shared" si="145"/>
        <v>0</v>
      </c>
      <c r="MLD29" s="32">
        <f t="shared" si="145"/>
        <v>0</v>
      </c>
      <c r="MLE29" s="32">
        <f t="shared" si="145"/>
        <v>0</v>
      </c>
      <c r="MLF29" s="32">
        <f t="shared" si="145"/>
        <v>0</v>
      </c>
      <c r="MLG29" s="32">
        <f t="shared" si="145"/>
        <v>0</v>
      </c>
      <c r="MLH29" s="32">
        <f t="shared" si="145"/>
        <v>0</v>
      </c>
      <c r="MLI29" s="32">
        <f t="shared" si="145"/>
        <v>0</v>
      </c>
      <c r="MLJ29" s="32">
        <f t="shared" si="145"/>
        <v>0</v>
      </c>
      <c r="MLK29" s="32">
        <f t="shared" si="145"/>
        <v>0</v>
      </c>
      <c r="MLL29" s="32">
        <f t="shared" si="145"/>
        <v>0</v>
      </c>
      <c r="MLM29" s="32">
        <f t="shared" si="145"/>
        <v>0</v>
      </c>
      <c r="MLN29" s="32">
        <f t="shared" si="145"/>
        <v>0</v>
      </c>
      <c r="MLO29" s="32">
        <f t="shared" si="145"/>
        <v>0</v>
      </c>
      <c r="MLP29" s="32">
        <f t="shared" si="145"/>
        <v>0</v>
      </c>
      <c r="MLQ29" s="32">
        <f t="shared" si="145"/>
        <v>0</v>
      </c>
      <c r="MLR29" s="32">
        <f t="shared" si="145"/>
        <v>0</v>
      </c>
      <c r="MLS29" s="32">
        <f t="shared" si="145"/>
        <v>0</v>
      </c>
      <c r="MLT29" s="32">
        <f t="shared" si="145"/>
        <v>0</v>
      </c>
      <c r="MLU29" s="32">
        <f t="shared" si="145"/>
        <v>0</v>
      </c>
      <c r="MLV29" s="32">
        <f t="shared" si="145"/>
        <v>0</v>
      </c>
      <c r="MLW29" s="32">
        <f t="shared" si="145"/>
        <v>0</v>
      </c>
      <c r="MLX29" s="32">
        <f t="shared" si="145"/>
        <v>0</v>
      </c>
      <c r="MLY29" s="32">
        <f t="shared" si="145"/>
        <v>0</v>
      </c>
      <c r="MLZ29" s="32">
        <f t="shared" si="145"/>
        <v>0</v>
      </c>
      <c r="MMA29" s="32">
        <f t="shared" si="145"/>
        <v>0</v>
      </c>
      <c r="MMB29" s="32">
        <f t="shared" si="145"/>
        <v>0</v>
      </c>
      <c r="MMC29" s="32">
        <f t="shared" si="145"/>
        <v>0</v>
      </c>
      <c r="MMD29" s="32">
        <f t="shared" si="145"/>
        <v>0</v>
      </c>
      <c r="MME29" s="32">
        <f t="shared" si="145"/>
        <v>0</v>
      </c>
      <c r="MMF29" s="32">
        <f t="shared" si="145"/>
        <v>0</v>
      </c>
      <c r="MMG29" s="32">
        <f t="shared" si="145"/>
        <v>0</v>
      </c>
      <c r="MMH29" s="32">
        <f t="shared" si="145"/>
        <v>0</v>
      </c>
      <c r="MMI29" s="32">
        <f t="shared" si="145"/>
        <v>0</v>
      </c>
      <c r="MMJ29" s="32">
        <f t="shared" si="145"/>
        <v>0</v>
      </c>
      <c r="MMK29" s="32">
        <f t="shared" si="145"/>
        <v>0</v>
      </c>
      <c r="MML29" s="32">
        <f t="shared" si="145"/>
        <v>0</v>
      </c>
      <c r="MMM29" s="32">
        <f t="shared" si="145"/>
        <v>0</v>
      </c>
      <c r="MMN29" s="32">
        <f t="shared" si="145"/>
        <v>0</v>
      </c>
      <c r="MMO29" s="32">
        <f t="shared" si="145"/>
        <v>0</v>
      </c>
      <c r="MMP29" s="32">
        <f t="shared" si="145"/>
        <v>0</v>
      </c>
      <c r="MMQ29" s="32">
        <f t="shared" si="145"/>
        <v>0</v>
      </c>
      <c r="MMR29" s="32">
        <f t="shared" si="145"/>
        <v>0</v>
      </c>
      <c r="MMS29" s="32">
        <f t="shared" ref="MMS29:MPD29" si="146">MMS9</f>
        <v>0</v>
      </c>
      <c r="MMT29" s="32">
        <f t="shared" si="146"/>
        <v>0</v>
      </c>
      <c r="MMU29" s="32">
        <f t="shared" si="146"/>
        <v>0</v>
      </c>
      <c r="MMV29" s="32">
        <f t="shared" si="146"/>
        <v>0</v>
      </c>
      <c r="MMW29" s="32">
        <f t="shared" si="146"/>
        <v>0</v>
      </c>
      <c r="MMX29" s="32">
        <f t="shared" si="146"/>
        <v>0</v>
      </c>
      <c r="MMY29" s="32">
        <f t="shared" si="146"/>
        <v>0</v>
      </c>
      <c r="MMZ29" s="32">
        <f t="shared" si="146"/>
        <v>0</v>
      </c>
      <c r="MNA29" s="32">
        <f t="shared" si="146"/>
        <v>0</v>
      </c>
      <c r="MNB29" s="32">
        <f t="shared" si="146"/>
        <v>0</v>
      </c>
      <c r="MNC29" s="32">
        <f t="shared" si="146"/>
        <v>0</v>
      </c>
      <c r="MND29" s="32">
        <f t="shared" si="146"/>
        <v>0</v>
      </c>
      <c r="MNE29" s="32">
        <f t="shared" si="146"/>
        <v>0</v>
      </c>
      <c r="MNF29" s="32">
        <f t="shared" si="146"/>
        <v>0</v>
      </c>
      <c r="MNG29" s="32">
        <f t="shared" si="146"/>
        <v>0</v>
      </c>
      <c r="MNH29" s="32">
        <f t="shared" si="146"/>
        <v>0</v>
      </c>
      <c r="MNI29" s="32">
        <f t="shared" si="146"/>
        <v>0</v>
      </c>
      <c r="MNJ29" s="32">
        <f t="shared" si="146"/>
        <v>0</v>
      </c>
      <c r="MNK29" s="32">
        <f t="shared" si="146"/>
        <v>0</v>
      </c>
      <c r="MNL29" s="32">
        <f t="shared" si="146"/>
        <v>0</v>
      </c>
      <c r="MNM29" s="32">
        <f t="shared" si="146"/>
        <v>0</v>
      </c>
      <c r="MNN29" s="32">
        <f t="shared" si="146"/>
        <v>0</v>
      </c>
      <c r="MNO29" s="32">
        <f t="shared" si="146"/>
        <v>0</v>
      </c>
      <c r="MNP29" s="32">
        <f t="shared" si="146"/>
        <v>0</v>
      </c>
      <c r="MNQ29" s="32">
        <f t="shared" si="146"/>
        <v>0</v>
      </c>
      <c r="MNR29" s="32">
        <f t="shared" si="146"/>
        <v>0</v>
      </c>
      <c r="MNS29" s="32">
        <f t="shared" si="146"/>
        <v>0</v>
      </c>
      <c r="MNT29" s="32">
        <f t="shared" si="146"/>
        <v>0</v>
      </c>
      <c r="MNU29" s="32">
        <f t="shared" si="146"/>
        <v>0</v>
      </c>
      <c r="MNV29" s="32">
        <f t="shared" si="146"/>
        <v>0</v>
      </c>
      <c r="MNW29" s="32">
        <f t="shared" si="146"/>
        <v>0</v>
      </c>
      <c r="MNX29" s="32">
        <f t="shared" si="146"/>
        <v>0</v>
      </c>
      <c r="MNY29" s="32">
        <f t="shared" si="146"/>
        <v>0</v>
      </c>
      <c r="MNZ29" s="32">
        <f t="shared" si="146"/>
        <v>0</v>
      </c>
      <c r="MOA29" s="32">
        <f t="shared" si="146"/>
        <v>0</v>
      </c>
      <c r="MOB29" s="32">
        <f t="shared" si="146"/>
        <v>0</v>
      </c>
      <c r="MOC29" s="32">
        <f t="shared" si="146"/>
        <v>0</v>
      </c>
      <c r="MOD29" s="32">
        <f t="shared" si="146"/>
        <v>0</v>
      </c>
      <c r="MOE29" s="32">
        <f t="shared" si="146"/>
        <v>0</v>
      </c>
      <c r="MOF29" s="32">
        <f t="shared" si="146"/>
        <v>0</v>
      </c>
      <c r="MOG29" s="32">
        <f t="shared" si="146"/>
        <v>0</v>
      </c>
      <c r="MOH29" s="32">
        <f t="shared" si="146"/>
        <v>0</v>
      </c>
      <c r="MOI29" s="32">
        <f t="shared" si="146"/>
        <v>0</v>
      </c>
      <c r="MOJ29" s="32">
        <f t="shared" si="146"/>
        <v>0</v>
      </c>
      <c r="MOK29" s="32">
        <f t="shared" si="146"/>
        <v>0</v>
      </c>
      <c r="MOL29" s="32">
        <f t="shared" si="146"/>
        <v>0</v>
      </c>
      <c r="MOM29" s="32">
        <f t="shared" si="146"/>
        <v>0</v>
      </c>
      <c r="MON29" s="32">
        <f t="shared" si="146"/>
        <v>0</v>
      </c>
      <c r="MOO29" s="32">
        <f t="shared" si="146"/>
        <v>0</v>
      </c>
      <c r="MOP29" s="32">
        <f t="shared" si="146"/>
        <v>0</v>
      </c>
      <c r="MOQ29" s="32">
        <f t="shared" si="146"/>
        <v>0</v>
      </c>
      <c r="MOR29" s="32">
        <f t="shared" si="146"/>
        <v>0</v>
      </c>
      <c r="MOS29" s="32">
        <f t="shared" si="146"/>
        <v>0</v>
      </c>
      <c r="MOT29" s="32">
        <f t="shared" si="146"/>
        <v>0</v>
      </c>
      <c r="MOU29" s="32">
        <f t="shared" si="146"/>
        <v>0</v>
      </c>
      <c r="MOV29" s="32">
        <f t="shared" si="146"/>
        <v>0</v>
      </c>
      <c r="MOW29" s="32">
        <f t="shared" si="146"/>
        <v>0</v>
      </c>
      <c r="MOX29" s="32">
        <f t="shared" si="146"/>
        <v>0</v>
      </c>
      <c r="MOY29" s="32">
        <f t="shared" si="146"/>
        <v>0</v>
      </c>
      <c r="MOZ29" s="32">
        <f t="shared" si="146"/>
        <v>0</v>
      </c>
      <c r="MPA29" s="32">
        <f t="shared" si="146"/>
        <v>0</v>
      </c>
      <c r="MPB29" s="32">
        <f t="shared" si="146"/>
        <v>0</v>
      </c>
      <c r="MPC29" s="32">
        <f t="shared" si="146"/>
        <v>0</v>
      </c>
      <c r="MPD29" s="32">
        <f t="shared" si="146"/>
        <v>0</v>
      </c>
      <c r="MPE29" s="32">
        <f t="shared" ref="MPE29:MRP29" si="147">MPE9</f>
        <v>0</v>
      </c>
      <c r="MPF29" s="32">
        <f t="shared" si="147"/>
        <v>0</v>
      </c>
      <c r="MPG29" s="32">
        <f t="shared" si="147"/>
        <v>0</v>
      </c>
      <c r="MPH29" s="32">
        <f t="shared" si="147"/>
        <v>0</v>
      </c>
      <c r="MPI29" s="32">
        <f t="shared" si="147"/>
        <v>0</v>
      </c>
      <c r="MPJ29" s="32">
        <f t="shared" si="147"/>
        <v>0</v>
      </c>
      <c r="MPK29" s="32">
        <f t="shared" si="147"/>
        <v>0</v>
      </c>
      <c r="MPL29" s="32">
        <f t="shared" si="147"/>
        <v>0</v>
      </c>
      <c r="MPM29" s="32">
        <f t="shared" si="147"/>
        <v>0</v>
      </c>
      <c r="MPN29" s="32">
        <f t="shared" si="147"/>
        <v>0</v>
      </c>
      <c r="MPO29" s="32">
        <f t="shared" si="147"/>
        <v>0</v>
      </c>
      <c r="MPP29" s="32">
        <f t="shared" si="147"/>
        <v>0</v>
      </c>
      <c r="MPQ29" s="32">
        <f t="shared" si="147"/>
        <v>0</v>
      </c>
      <c r="MPR29" s="32">
        <f t="shared" si="147"/>
        <v>0</v>
      </c>
      <c r="MPS29" s="32">
        <f t="shared" si="147"/>
        <v>0</v>
      </c>
      <c r="MPT29" s="32">
        <f t="shared" si="147"/>
        <v>0</v>
      </c>
      <c r="MPU29" s="32">
        <f t="shared" si="147"/>
        <v>0</v>
      </c>
      <c r="MPV29" s="32">
        <f t="shared" si="147"/>
        <v>0</v>
      </c>
      <c r="MPW29" s="32">
        <f t="shared" si="147"/>
        <v>0</v>
      </c>
      <c r="MPX29" s="32">
        <f t="shared" si="147"/>
        <v>0</v>
      </c>
      <c r="MPY29" s="32">
        <f t="shared" si="147"/>
        <v>0</v>
      </c>
      <c r="MPZ29" s="32">
        <f t="shared" si="147"/>
        <v>0</v>
      </c>
      <c r="MQA29" s="32">
        <f t="shared" si="147"/>
        <v>0</v>
      </c>
      <c r="MQB29" s="32">
        <f t="shared" si="147"/>
        <v>0</v>
      </c>
      <c r="MQC29" s="32">
        <f t="shared" si="147"/>
        <v>0</v>
      </c>
      <c r="MQD29" s="32">
        <f t="shared" si="147"/>
        <v>0</v>
      </c>
      <c r="MQE29" s="32">
        <f t="shared" si="147"/>
        <v>0</v>
      </c>
      <c r="MQF29" s="32">
        <f t="shared" si="147"/>
        <v>0</v>
      </c>
      <c r="MQG29" s="32">
        <f t="shared" si="147"/>
        <v>0</v>
      </c>
      <c r="MQH29" s="32">
        <f t="shared" si="147"/>
        <v>0</v>
      </c>
      <c r="MQI29" s="32">
        <f t="shared" si="147"/>
        <v>0</v>
      </c>
      <c r="MQJ29" s="32">
        <f t="shared" si="147"/>
        <v>0</v>
      </c>
      <c r="MQK29" s="32">
        <f t="shared" si="147"/>
        <v>0</v>
      </c>
      <c r="MQL29" s="32">
        <f t="shared" si="147"/>
        <v>0</v>
      </c>
      <c r="MQM29" s="32">
        <f t="shared" si="147"/>
        <v>0</v>
      </c>
      <c r="MQN29" s="32">
        <f t="shared" si="147"/>
        <v>0</v>
      </c>
      <c r="MQO29" s="32">
        <f t="shared" si="147"/>
        <v>0</v>
      </c>
      <c r="MQP29" s="32">
        <f t="shared" si="147"/>
        <v>0</v>
      </c>
      <c r="MQQ29" s="32">
        <f t="shared" si="147"/>
        <v>0</v>
      </c>
      <c r="MQR29" s="32">
        <f t="shared" si="147"/>
        <v>0</v>
      </c>
      <c r="MQS29" s="32">
        <f t="shared" si="147"/>
        <v>0</v>
      </c>
      <c r="MQT29" s="32">
        <f t="shared" si="147"/>
        <v>0</v>
      </c>
      <c r="MQU29" s="32">
        <f t="shared" si="147"/>
        <v>0</v>
      </c>
      <c r="MQV29" s="32">
        <f t="shared" si="147"/>
        <v>0</v>
      </c>
      <c r="MQW29" s="32">
        <f t="shared" si="147"/>
        <v>0</v>
      </c>
      <c r="MQX29" s="32">
        <f t="shared" si="147"/>
        <v>0</v>
      </c>
      <c r="MQY29" s="32">
        <f t="shared" si="147"/>
        <v>0</v>
      </c>
      <c r="MQZ29" s="32">
        <f t="shared" si="147"/>
        <v>0</v>
      </c>
      <c r="MRA29" s="32">
        <f t="shared" si="147"/>
        <v>0</v>
      </c>
      <c r="MRB29" s="32">
        <f t="shared" si="147"/>
        <v>0</v>
      </c>
      <c r="MRC29" s="32">
        <f t="shared" si="147"/>
        <v>0</v>
      </c>
      <c r="MRD29" s="32">
        <f t="shared" si="147"/>
        <v>0</v>
      </c>
      <c r="MRE29" s="32">
        <f t="shared" si="147"/>
        <v>0</v>
      </c>
      <c r="MRF29" s="32">
        <f t="shared" si="147"/>
        <v>0</v>
      </c>
      <c r="MRG29" s="32">
        <f t="shared" si="147"/>
        <v>0</v>
      </c>
      <c r="MRH29" s="32">
        <f t="shared" si="147"/>
        <v>0</v>
      </c>
      <c r="MRI29" s="32">
        <f t="shared" si="147"/>
        <v>0</v>
      </c>
      <c r="MRJ29" s="32">
        <f t="shared" si="147"/>
        <v>0</v>
      </c>
      <c r="MRK29" s="32">
        <f t="shared" si="147"/>
        <v>0</v>
      </c>
      <c r="MRL29" s="32">
        <f t="shared" si="147"/>
        <v>0</v>
      </c>
      <c r="MRM29" s="32">
        <f t="shared" si="147"/>
        <v>0</v>
      </c>
      <c r="MRN29" s="32">
        <f t="shared" si="147"/>
        <v>0</v>
      </c>
      <c r="MRO29" s="32">
        <f t="shared" si="147"/>
        <v>0</v>
      </c>
      <c r="MRP29" s="32">
        <f t="shared" si="147"/>
        <v>0</v>
      </c>
      <c r="MRQ29" s="32">
        <f t="shared" ref="MRQ29:MUB29" si="148">MRQ9</f>
        <v>0</v>
      </c>
      <c r="MRR29" s="32">
        <f t="shared" si="148"/>
        <v>0</v>
      </c>
      <c r="MRS29" s="32">
        <f t="shared" si="148"/>
        <v>0</v>
      </c>
      <c r="MRT29" s="32">
        <f t="shared" si="148"/>
        <v>0</v>
      </c>
      <c r="MRU29" s="32">
        <f t="shared" si="148"/>
        <v>0</v>
      </c>
      <c r="MRV29" s="32">
        <f t="shared" si="148"/>
        <v>0</v>
      </c>
      <c r="MRW29" s="32">
        <f t="shared" si="148"/>
        <v>0</v>
      </c>
      <c r="MRX29" s="32">
        <f t="shared" si="148"/>
        <v>0</v>
      </c>
      <c r="MRY29" s="32">
        <f t="shared" si="148"/>
        <v>0</v>
      </c>
      <c r="MRZ29" s="32">
        <f t="shared" si="148"/>
        <v>0</v>
      </c>
      <c r="MSA29" s="32">
        <f t="shared" si="148"/>
        <v>0</v>
      </c>
      <c r="MSB29" s="32">
        <f t="shared" si="148"/>
        <v>0</v>
      </c>
      <c r="MSC29" s="32">
        <f t="shared" si="148"/>
        <v>0</v>
      </c>
      <c r="MSD29" s="32">
        <f t="shared" si="148"/>
        <v>0</v>
      </c>
      <c r="MSE29" s="32">
        <f t="shared" si="148"/>
        <v>0</v>
      </c>
      <c r="MSF29" s="32">
        <f t="shared" si="148"/>
        <v>0</v>
      </c>
      <c r="MSG29" s="32">
        <f t="shared" si="148"/>
        <v>0</v>
      </c>
      <c r="MSH29" s="32">
        <f t="shared" si="148"/>
        <v>0</v>
      </c>
      <c r="MSI29" s="32">
        <f t="shared" si="148"/>
        <v>0</v>
      </c>
      <c r="MSJ29" s="32">
        <f t="shared" si="148"/>
        <v>0</v>
      </c>
      <c r="MSK29" s="32">
        <f t="shared" si="148"/>
        <v>0</v>
      </c>
      <c r="MSL29" s="32">
        <f t="shared" si="148"/>
        <v>0</v>
      </c>
      <c r="MSM29" s="32">
        <f t="shared" si="148"/>
        <v>0</v>
      </c>
      <c r="MSN29" s="32">
        <f t="shared" si="148"/>
        <v>0</v>
      </c>
      <c r="MSO29" s="32">
        <f t="shared" si="148"/>
        <v>0</v>
      </c>
      <c r="MSP29" s="32">
        <f t="shared" si="148"/>
        <v>0</v>
      </c>
      <c r="MSQ29" s="32">
        <f t="shared" si="148"/>
        <v>0</v>
      </c>
      <c r="MSR29" s="32">
        <f t="shared" si="148"/>
        <v>0</v>
      </c>
      <c r="MSS29" s="32">
        <f t="shared" si="148"/>
        <v>0</v>
      </c>
      <c r="MST29" s="32">
        <f t="shared" si="148"/>
        <v>0</v>
      </c>
      <c r="MSU29" s="32">
        <f t="shared" si="148"/>
        <v>0</v>
      </c>
      <c r="MSV29" s="32">
        <f t="shared" si="148"/>
        <v>0</v>
      </c>
      <c r="MSW29" s="32">
        <f t="shared" si="148"/>
        <v>0</v>
      </c>
      <c r="MSX29" s="32">
        <f t="shared" si="148"/>
        <v>0</v>
      </c>
      <c r="MSY29" s="32">
        <f t="shared" si="148"/>
        <v>0</v>
      </c>
      <c r="MSZ29" s="32">
        <f t="shared" si="148"/>
        <v>0</v>
      </c>
      <c r="MTA29" s="32">
        <f t="shared" si="148"/>
        <v>0</v>
      </c>
      <c r="MTB29" s="32">
        <f t="shared" si="148"/>
        <v>0</v>
      </c>
      <c r="MTC29" s="32">
        <f t="shared" si="148"/>
        <v>0</v>
      </c>
      <c r="MTD29" s="32">
        <f t="shared" si="148"/>
        <v>0</v>
      </c>
      <c r="MTE29" s="32">
        <f t="shared" si="148"/>
        <v>0</v>
      </c>
      <c r="MTF29" s="32">
        <f t="shared" si="148"/>
        <v>0</v>
      </c>
      <c r="MTG29" s="32">
        <f t="shared" si="148"/>
        <v>0</v>
      </c>
      <c r="MTH29" s="32">
        <f t="shared" si="148"/>
        <v>0</v>
      </c>
      <c r="MTI29" s="32">
        <f t="shared" si="148"/>
        <v>0</v>
      </c>
      <c r="MTJ29" s="32">
        <f t="shared" si="148"/>
        <v>0</v>
      </c>
      <c r="MTK29" s="32">
        <f t="shared" si="148"/>
        <v>0</v>
      </c>
      <c r="MTL29" s="32">
        <f t="shared" si="148"/>
        <v>0</v>
      </c>
      <c r="MTM29" s="32">
        <f t="shared" si="148"/>
        <v>0</v>
      </c>
      <c r="MTN29" s="32">
        <f t="shared" si="148"/>
        <v>0</v>
      </c>
      <c r="MTO29" s="32">
        <f t="shared" si="148"/>
        <v>0</v>
      </c>
      <c r="MTP29" s="32">
        <f t="shared" si="148"/>
        <v>0</v>
      </c>
      <c r="MTQ29" s="32">
        <f t="shared" si="148"/>
        <v>0</v>
      </c>
      <c r="MTR29" s="32">
        <f t="shared" si="148"/>
        <v>0</v>
      </c>
      <c r="MTS29" s="32">
        <f t="shared" si="148"/>
        <v>0</v>
      </c>
      <c r="MTT29" s="32">
        <f t="shared" si="148"/>
        <v>0</v>
      </c>
      <c r="MTU29" s="32">
        <f t="shared" si="148"/>
        <v>0</v>
      </c>
      <c r="MTV29" s="32">
        <f t="shared" si="148"/>
        <v>0</v>
      </c>
      <c r="MTW29" s="32">
        <f t="shared" si="148"/>
        <v>0</v>
      </c>
      <c r="MTX29" s="32">
        <f t="shared" si="148"/>
        <v>0</v>
      </c>
      <c r="MTY29" s="32">
        <f t="shared" si="148"/>
        <v>0</v>
      </c>
      <c r="MTZ29" s="32">
        <f t="shared" si="148"/>
        <v>0</v>
      </c>
      <c r="MUA29" s="32">
        <f t="shared" si="148"/>
        <v>0</v>
      </c>
      <c r="MUB29" s="32">
        <f t="shared" si="148"/>
        <v>0</v>
      </c>
      <c r="MUC29" s="32">
        <f t="shared" ref="MUC29:MWN29" si="149">MUC9</f>
        <v>0</v>
      </c>
      <c r="MUD29" s="32">
        <f t="shared" si="149"/>
        <v>0</v>
      </c>
      <c r="MUE29" s="32">
        <f t="shared" si="149"/>
        <v>0</v>
      </c>
      <c r="MUF29" s="32">
        <f t="shared" si="149"/>
        <v>0</v>
      </c>
      <c r="MUG29" s="32">
        <f t="shared" si="149"/>
        <v>0</v>
      </c>
      <c r="MUH29" s="32">
        <f t="shared" si="149"/>
        <v>0</v>
      </c>
      <c r="MUI29" s="32">
        <f t="shared" si="149"/>
        <v>0</v>
      </c>
      <c r="MUJ29" s="32">
        <f t="shared" si="149"/>
        <v>0</v>
      </c>
      <c r="MUK29" s="32">
        <f t="shared" si="149"/>
        <v>0</v>
      </c>
      <c r="MUL29" s="32">
        <f t="shared" si="149"/>
        <v>0</v>
      </c>
      <c r="MUM29" s="32">
        <f t="shared" si="149"/>
        <v>0</v>
      </c>
      <c r="MUN29" s="32">
        <f t="shared" si="149"/>
        <v>0</v>
      </c>
      <c r="MUO29" s="32">
        <f t="shared" si="149"/>
        <v>0</v>
      </c>
      <c r="MUP29" s="32">
        <f t="shared" si="149"/>
        <v>0</v>
      </c>
      <c r="MUQ29" s="32">
        <f t="shared" si="149"/>
        <v>0</v>
      </c>
      <c r="MUR29" s="32">
        <f t="shared" si="149"/>
        <v>0</v>
      </c>
      <c r="MUS29" s="32">
        <f t="shared" si="149"/>
        <v>0</v>
      </c>
      <c r="MUT29" s="32">
        <f t="shared" si="149"/>
        <v>0</v>
      </c>
      <c r="MUU29" s="32">
        <f t="shared" si="149"/>
        <v>0</v>
      </c>
      <c r="MUV29" s="32">
        <f t="shared" si="149"/>
        <v>0</v>
      </c>
      <c r="MUW29" s="32">
        <f t="shared" si="149"/>
        <v>0</v>
      </c>
      <c r="MUX29" s="32">
        <f t="shared" si="149"/>
        <v>0</v>
      </c>
      <c r="MUY29" s="32">
        <f t="shared" si="149"/>
        <v>0</v>
      </c>
      <c r="MUZ29" s="32">
        <f t="shared" si="149"/>
        <v>0</v>
      </c>
      <c r="MVA29" s="32">
        <f t="shared" si="149"/>
        <v>0</v>
      </c>
      <c r="MVB29" s="32">
        <f t="shared" si="149"/>
        <v>0</v>
      </c>
      <c r="MVC29" s="32">
        <f t="shared" si="149"/>
        <v>0</v>
      </c>
      <c r="MVD29" s="32">
        <f t="shared" si="149"/>
        <v>0</v>
      </c>
      <c r="MVE29" s="32">
        <f t="shared" si="149"/>
        <v>0</v>
      </c>
      <c r="MVF29" s="32">
        <f t="shared" si="149"/>
        <v>0</v>
      </c>
      <c r="MVG29" s="32">
        <f t="shared" si="149"/>
        <v>0</v>
      </c>
      <c r="MVH29" s="32">
        <f t="shared" si="149"/>
        <v>0</v>
      </c>
      <c r="MVI29" s="32">
        <f t="shared" si="149"/>
        <v>0</v>
      </c>
      <c r="MVJ29" s="32">
        <f t="shared" si="149"/>
        <v>0</v>
      </c>
      <c r="MVK29" s="32">
        <f t="shared" si="149"/>
        <v>0</v>
      </c>
      <c r="MVL29" s="32">
        <f t="shared" si="149"/>
        <v>0</v>
      </c>
      <c r="MVM29" s="32">
        <f t="shared" si="149"/>
        <v>0</v>
      </c>
      <c r="MVN29" s="32">
        <f t="shared" si="149"/>
        <v>0</v>
      </c>
      <c r="MVO29" s="32">
        <f t="shared" si="149"/>
        <v>0</v>
      </c>
      <c r="MVP29" s="32">
        <f t="shared" si="149"/>
        <v>0</v>
      </c>
      <c r="MVQ29" s="32">
        <f t="shared" si="149"/>
        <v>0</v>
      </c>
      <c r="MVR29" s="32">
        <f t="shared" si="149"/>
        <v>0</v>
      </c>
      <c r="MVS29" s="32">
        <f t="shared" si="149"/>
        <v>0</v>
      </c>
      <c r="MVT29" s="32">
        <f t="shared" si="149"/>
        <v>0</v>
      </c>
      <c r="MVU29" s="32">
        <f t="shared" si="149"/>
        <v>0</v>
      </c>
      <c r="MVV29" s="32">
        <f t="shared" si="149"/>
        <v>0</v>
      </c>
      <c r="MVW29" s="32">
        <f t="shared" si="149"/>
        <v>0</v>
      </c>
      <c r="MVX29" s="32">
        <f t="shared" si="149"/>
        <v>0</v>
      </c>
      <c r="MVY29" s="32">
        <f t="shared" si="149"/>
        <v>0</v>
      </c>
      <c r="MVZ29" s="32">
        <f t="shared" si="149"/>
        <v>0</v>
      </c>
      <c r="MWA29" s="32">
        <f t="shared" si="149"/>
        <v>0</v>
      </c>
      <c r="MWB29" s="32">
        <f t="shared" si="149"/>
        <v>0</v>
      </c>
      <c r="MWC29" s="32">
        <f t="shared" si="149"/>
        <v>0</v>
      </c>
      <c r="MWD29" s="32">
        <f t="shared" si="149"/>
        <v>0</v>
      </c>
      <c r="MWE29" s="32">
        <f t="shared" si="149"/>
        <v>0</v>
      </c>
      <c r="MWF29" s="32">
        <f t="shared" si="149"/>
        <v>0</v>
      </c>
      <c r="MWG29" s="32">
        <f t="shared" si="149"/>
        <v>0</v>
      </c>
      <c r="MWH29" s="32">
        <f t="shared" si="149"/>
        <v>0</v>
      </c>
      <c r="MWI29" s="32">
        <f t="shared" si="149"/>
        <v>0</v>
      </c>
      <c r="MWJ29" s="32">
        <f t="shared" si="149"/>
        <v>0</v>
      </c>
      <c r="MWK29" s="32">
        <f t="shared" si="149"/>
        <v>0</v>
      </c>
      <c r="MWL29" s="32">
        <f t="shared" si="149"/>
        <v>0</v>
      </c>
      <c r="MWM29" s="32">
        <f t="shared" si="149"/>
        <v>0</v>
      </c>
      <c r="MWN29" s="32">
        <f t="shared" si="149"/>
        <v>0</v>
      </c>
      <c r="MWO29" s="32">
        <f t="shared" ref="MWO29:MYZ29" si="150">MWO9</f>
        <v>0</v>
      </c>
      <c r="MWP29" s="32">
        <f t="shared" si="150"/>
        <v>0</v>
      </c>
      <c r="MWQ29" s="32">
        <f t="shared" si="150"/>
        <v>0</v>
      </c>
      <c r="MWR29" s="32">
        <f t="shared" si="150"/>
        <v>0</v>
      </c>
      <c r="MWS29" s="32">
        <f t="shared" si="150"/>
        <v>0</v>
      </c>
      <c r="MWT29" s="32">
        <f t="shared" si="150"/>
        <v>0</v>
      </c>
      <c r="MWU29" s="32">
        <f t="shared" si="150"/>
        <v>0</v>
      </c>
      <c r="MWV29" s="32">
        <f t="shared" si="150"/>
        <v>0</v>
      </c>
      <c r="MWW29" s="32">
        <f t="shared" si="150"/>
        <v>0</v>
      </c>
      <c r="MWX29" s="32">
        <f t="shared" si="150"/>
        <v>0</v>
      </c>
      <c r="MWY29" s="32">
        <f t="shared" si="150"/>
        <v>0</v>
      </c>
      <c r="MWZ29" s="32">
        <f t="shared" si="150"/>
        <v>0</v>
      </c>
      <c r="MXA29" s="32">
        <f t="shared" si="150"/>
        <v>0</v>
      </c>
      <c r="MXB29" s="32">
        <f t="shared" si="150"/>
        <v>0</v>
      </c>
      <c r="MXC29" s="32">
        <f t="shared" si="150"/>
        <v>0</v>
      </c>
      <c r="MXD29" s="32">
        <f t="shared" si="150"/>
        <v>0</v>
      </c>
      <c r="MXE29" s="32">
        <f t="shared" si="150"/>
        <v>0</v>
      </c>
      <c r="MXF29" s="32">
        <f t="shared" si="150"/>
        <v>0</v>
      </c>
      <c r="MXG29" s="32">
        <f t="shared" si="150"/>
        <v>0</v>
      </c>
      <c r="MXH29" s="32">
        <f t="shared" si="150"/>
        <v>0</v>
      </c>
      <c r="MXI29" s="32">
        <f t="shared" si="150"/>
        <v>0</v>
      </c>
      <c r="MXJ29" s="32">
        <f t="shared" si="150"/>
        <v>0</v>
      </c>
      <c r="MXK29" s="32">
        <f t="shared" si="150"/>
        <v>0</v>
      </c>
      <c r="MXL29" s="32">
        <f t="shared" si="150"/>
        <v>0</v>
      </c>
      <c r="MXM29" s="32">
        <f t="shared" si="150"/>
        <v>0</v>
      </c>
      <c r="MXN29" s="32">
        <f t="shared" si="150"/>
        <v>0</v>
      </c>
      <c r="MXO29" s="32">
        <f t="shared" si="150"/>
        <v>0</v>
      </c>
      <c r="MXP29" s="32">
        <f t="shared" si="150"/>
        <v>0</v>
      </c>
      <c r="MXQ29" s="32">
        <f t="shared" si="150"/>
        <v>0</v>
      </c>
      <c r="MXR29" s="32">
        <f t="shared" si="150"/>
        <v>0</v>
      </c>
      <c r="MXS29" s="32">
        <f t="shared" si="150"/>
        <v>0</v>
      </c>
      <c r="MXT29" s="32">
        <f t="shared" si="150"/>
        <v>0</v>
      </c>
      <c r="MXU29" s="32">
        <f t="shared" si="150"/>
        <v>0</v>
      </c>
      <c r="MXV29" s="32">
        <f t="shared" si="150"/>
        <v>0</v>
      </c>
      <c r="MXW29" s="32">
        <f t="shared" si="150"/>
        <v>0</v>
      </c>
      <c r="MXX29" s="32">
        <f t="shared" si="150"/>
        <v>0</v>
      </c>
      <c r="MXY29" s="32">
        <f t="shared" si="150"/>
        <v>0</v>
      </c>
      <c r="MXZ29" s="32">
        <f t="shared" si="150"/>
        <v>0</v>
      </c>
      <c r="MYA29" s="32">
        <f t="shared" si="150"/>
        <v>0</v>
      </c>
      <c r="MYB29" s="32">
        <f t="shared" si="150"/>
        <v>0</v>
      </c>
      <c r="MYC29" s="32">
        <f t="shared" si="150"/>
        <v>0</v>
      </c>
      <c r="MYD29" s="32">
        <f t="shared" si="150"/>
        <v>0</v>
      </c>
      <c r="MYE29" s="32">
        <f t="shared" si="150"/>
        <v>0</v>
      </c>
      <c r="MYF29" s="32">
        <f t="shared" si="150"/>
        <v>0</v>
      </c>
      <c r="MYG29" s="32">
        <f t="shared" si="150"/>
        <v>0</v>
      </c>
      <c r="MYH29" s="32">
        <f t="shared" si="150"/>
        <v>0</v>
      </c>
      <c r="MYI29" s="32">
        <f t="shared" si="150"/>
        <v>0</v>
      </c>
      <c r="MYJ29" s="32">
        <f t="shared" si="150"/>
        <v>0</v>
      </c>
      <c r="MYK29" s="32">
        <f t="shared" si="150"/>
        <v>0</v>
      </c>
      <c r="MYL29" s="32">
        <f t="shared" si="150"/>
        <v>0</v>
      </c>
      <c r="MYM29" s="32">
        <f t="shared" si="150"/>
        <v>0</v>
      </c>
      <c r="MYN29" s="32">
        <f t="shared" si="150"/>
        <v>0</v>
      </c>
      <c r="MYO29" s="32">
        <f t="shared" si="150"/>
        <v>0</v>
      </c>
      <c r="MYP29" s="32">
        <f t="shared" si="150"/>
        <v>0</v>
      </c>
      <c r="MYQ29" s="32">
        <f t="shared" si="150"/>
        <v>0</v>
      </c>
      <c r="MYR29" s="32">
        <f t="shared" si="150"/>
        <v>0</v>
      </c>
      <c r="MYS29" s="32">
        <f t="shared" si="150"/>
        <v>0</v>
      </c>
      <c r="MYT29" s="32">
        <f t="shared" si="150"/>
        <v>0</v>
      </c>
      <c r="MYU29" s="32">
        <f t="shared" si="150"/>
        <v>0</v>
      </c>
      <c r="MYV29" s="32">
        <f t="shared" si="150"/>
        <v>0</v>
      </c>
      <c r="MYW29" s="32">
        <f t="shared" si="150"/>
        <v>0</v>
      </c>
      <c r="MYX29" s="32">
        <f t="shared" si="150"/>
        <v>0</v>
      </c>
      <c r="MYY29" s="32">
        <f t="shared" si="150"/>
        <v>0</v>
      </c>
      <c r="MYZ29" s="32">
        <f t="shared" si="150"/>
        <v>0</v>
      </c>
      <c r="MZA29" s="32">
        <f t="shared" ref="MZA29:NBL29" si="151">MZA9</f>
        <v>0</v>
      </c>
      <c r="MZB29" s="32">
        <f t="shared" si="151"/>
        <v>0</v>
      </c>
      <c r="MZC29" s="32">
        <f t="shared" si="151"/>
        <v>0</v>
      </c>
      <c r="MZD29" s="32">
        <f t="shared" si="151"/>
        <v>0</v>
      </c>
      <c r="MZE29" s="32">
        <f t="shared" si="151"/>
        <v>0</v>
      </c>
      <c r="MZF29" s="32">
        <f t="shared" si="151"/>
        <v>0</v>
      </c>
      <c r="MZG29" s="32">
        <f t="shared" si="151"/>
        <v>0</v>
      </c>
      <c r="MZH29" s="32">
        <f t="shared" si="151"/>
        <v>0</v>
      </c>
      <c r="MZI29" s="32">
        <f t="shared" si="151"/>
        <v>0</v>
      </c>
      <c r="MZJ29" s="32">
        <f t="shared" si="151"/>
        <v>0</v>
      </c>
      <c r="MZK29" s="32">
        <f t="shared" si="151"/>
        <v>0</v>
      </c>
      <c r="MZL29" s="32">
        <f t="shared" si="151"/>
        <v>0</v>
      </c>
      <c r="MZM29" s="32">
        <f t="shared" si="151"/>
        <v>0</v>
      </c>
      <c r="MZN29" s="32">
        <f t="shared" si="151"/>
        <v>0</v>
      </c>
      <c r="MZO29" s="32">
        <f t="shared" si="151"/>
        <v>0</v>
      </c>
      <c r="MZP29" s="32">
        <f t="shared" si="151"/>
        <v>0</v>
      </c>
      <c r="MZQ29" s="32">
        <f t="shared" si="151"/>
        <v>0</v>
      </c>
      <c r="MZR29" s="32">
        <f t="shared" si="151"/>
        <v>0</v>
      </c>
      <c r="MZS29" s="32">
        <f t="shared" si="151"/>
        <v>0</v>
      </c>
      <c r="MZT29" s="32">
        <f t="shared" si="151"/>
        <v>0</v>
      </c>
      <c r="MZU29" s="32">
        <f t="shared" si="151"/>
        <v>0</v>
      </c>
      <c r="MZV29" s="32">
        <f t="shared" si="151"/>
        <v>0</v>
      </c>
      <c r="MZW29" s="32">
        <f t="shared" si="151"/>
        <v>0</v>
      </c>
      <c r="MZX29" s="32">
        <f t="shared" si="151"/>
        <v>0</v>
      </c>
      <c r="MZY29" s="32">
        <f t="shared" si="151"/>
        <v>0</v>
      </c>
      <c r="MZZ29" s="32">
        <f t="shared" si="151"/>
        <v>0</v>
      </c>
      <c r="NAA29" s="32">
        <f t="shared" si="151"/>
        <v>0</v>
      </c>
      <c r="NAB29" s="32">
        <f t="shared" si="151"/>
        <v>0</v>
      </c>
      <c r="NAC29" s="32">
        <f t="shared" si="151"/>
        <v>0</v>
      </c>
      <c r="NAD29" s="32">
        <f t="shared" si="151"/>
        <v>0</v>
      </c>
      <c r="NAE29" s="32">
        <f t="shared" si="151"/>
        <v>0</v>
      </c>
      <c r="NAF29" s="32">
        <f t="shared" si="151"/>
        <v>0</v>
      </c>
      <c r="NAG29" s="32">
        <f t="shared" si="151"/>
        <v>0</v>
      </c>
      <c r="NAH29" s="32">
        <f t="shared" si="151"/>
        <v>0</v>
      </c>
      <c r="NAI29" s="32">
        <f t="shared" si="151"/>
        <v>0</v>
      </c>
      <c r="NAJ29" s="32">
        <f t="shared" si="151"/>
        <v>0</v>
      </c>
      <c r="NAK29" s="32">
        <f t="shared" si="151"/>
        <v>0</v>
      </c>
      <c r="NAL29" s="32">
        <f t="shared" si="151"/>
        <v>0</v>
      </c>
      <c r="NAM29" s="32">
        <f t="shared" si="151"/>
        <v>0</v>
      </c>
      <c r="NAN29" s="32">
        <f t="shared" si="151"/>
        <v>0</v>
      </c>
      <c r="NAO29" s="32">
        <f t="shared" si="151"/>
        <v>0</v>
      </c>
      <c r="NAP29" s="32">
        <f t="shared" si="151"/>
        <v>0</v>
      </c>
      <c r="NAQ29" s="32">
        <f t="shared" si="151"/>
        <v>0</v>
      </c>
      <c r="NAR29" s="32">
        <f t="shared" si="151"/>
        <v>0</v>
      </c>
      <c r="NAS29" s="32">
        <f t="shared" si="151"/>
        <v>0</v>
      </c>
      <c r="NAT29" s="32">
        <f t="shared" si="151"/>
        <v>0</v>
      </c>
      <c r="NAU29" s="32">
        <f t="shared" si="151"/>
        <v>0</v>
      </c>
      <c r="NAV29" s="32">
        <f t="shared" si="151"/>
        <v>0</v>
      </c>
      <c r="NAW29" s="32">
        <f t="shared" si="151"/>
        <v>0</v>
      </c>
      <c r="NAX29" s="32">
        <f t="shared" si="151"/>
        <v>0</v>
      </c>
      <c r="NAY29" s="32">
        <f t="shared" si="151"/>
        <v>0</v>
      </c>
      <c r="NAZ29" s="32">
        <f t="shared" si="151"/>
        <v>0</v>
      </c>
      <c r="NBA29" s="32">
        <f t="shared" si="151"/>
        <v>0</v>
      </c>
      <c r="NBB29" s="32">
        <f t="shared" si="151"/>
        <v>0</v>
      </c>
      <c r="NBC29" s="32">
        <f t="shared" si="151"/>
        <v>0</v>
      </c>
      <c r="NBD29" s="32">
        <f t="shared" si="151"/>
        <v>0</v>
      </c>
      <c r="NBE29" s="32">
        <f t="shared" si="151"/>
        <v>0</v>
      </c>
      <c r="NBF29" s="32">
        <f t="shared" si="151"/>
        <v>0</v>
      </c>
      <c r="NBG29" s="32">
        <f t="shared" si="151"/>
        <v>0</v>
      </c>
      <c r="NBH29" s="32">
        <f t="shared" si="151"/>
        <v>0</v>
      </c>
      <c r="NBI29" s="32">
        <f t="shared" si="151"/>
        <v>0</v>
      </c>
      <c r="NBJ29" s="32">
        <f t="shared" si="151"/>
        <v>0</v>
      </c>
      <c r="NBK29" s="32">
        <f t="shared" si="151"/>
        <v>0</v>
      </c>
      <c r="NBL29" s="32">
        <f t="shared" si="151"/>
        <v>0</v>
      </c>
      <c r="NBM29" s="32">
        <f t="shared" ref="NBM29:NDX29" si="152">NBM9</f>
        <v>0</v>
      </c>
      <c r="NBN29" s="32">
        <f t="shared" si="152"/>
        <v>0</v>
      </c>
      <c r="NBO29" s="32">
        <f t="shared" si="152"/>
        <v>0</v>
      </c>
      <c r="NBP29" s="32">
        <f t="shared" si="152"/>
        <v>0</v>
      </c>
      <c r="NBQ29" s="32">
        <f t="shared" si="152"/>
        <v>0</v>
      </c>
      <c r="NBR29" s="32">
        <f t="shared" si="152"/>
        <v>0</v>
      </c>
      <c r="NBS29" s="32">
        <f t="shared" si="152"/>
        <v>0</v>
      </c>
      <c r="NBT29" s="32">
        <f t="shared" si="152"/>
        <v>0</v>
      </c>
      <c r="NBU29" s="32">
        <f t="shared" si="152"/>
        <v>0</v>
      </c>
      <c r="NBV29" s="32">
        <f t="shared" si="152"/>
        <v>0</v>
      </c>
      <c r="NBW29" s="32">
        <f t="shared" si="152"/>
        <v>0</v>
      </c>
      <c r="NBX29" s="32">
        <f t="shared" si="152"/>
        <v>0</v>
      </c>
      <c r="NBY29" s="32">
        <f t="shared" si="152"/>
        <v>0</v>
      </c>
      <c r="NBZ29" s="32">
        <f t="shared" si="152"/>
        <v>0</v>
      </c>
      <c r="NCA29" s="32">
        <f t="shared" si="152"/>
        <v>0</v>
      </c>
      <c r="NCB29" s="32">
        <f t="shared" si="152"/>
        <v>0</v>
      </c>
      <c r="NCC29" s="32">
        <f t="shared" si="152"/>
        <v>0</v>
      </c>
      <c r="NCD29" s="32">
        <f t="shared" si="152"/>
        <v>0</v>
      </c>
      <c r="NCE29" s="32">
        <f t="shared" si="152"/>
        <v>0</v>
      </c>
      <c r="NCF29" s="32">
        <f t="shared" si="152"/>
        <v>0</v>
      </c>
      <c r="NCG29" s="32">
        <f t="shared" si="152"/>
        <v>0</v>
      </c>
      <c r="NCH29" s="32">
        <f t="shared" si="152"/>
        <v>0</v>
      </c>
      <c r="NCI29" s="32">
        <f t="shared" si="152"/>
        <v>0</v>
      </c>
      <c r="NCJ29" s="32">
        <f t="shared" si="152"/>
        <v>0</v>
      </c>
      <c r="NCK29" s="32">
        <f t="shared" si="152"/>
        <v>0</v>
      </c>
      <c r="NCL29" s="32">
        <f t="shared" si="152"/>
        <v>0</v>
      </c>
      <c r="NCM29" s="32">
        <f t="shared" si="152"/>
        <v>0</v>
      </c>
      <c r="NCN29" s="32">
        <f t="shared" si="152"/>
        <v>0</v>
      </c>
      <c r="NCO29" s="32">
        <f t="shared" si="152"/>
        <v>0</v>
      </c>
      <c r="NCP29" s="32">
        <f t="shared" si="152"/>
        <v>0</v>
      </c>
      <c r="NCQ29" s="32">
        <f t="shared" si="152"/>
        <v>0</v>
      </c>
      <c r="NCR29" s="32">
        <f t="shared" si="152"/>
        <v>0</v>
      </c>
      <c r="NCS29" s="32">
        <f t="shared" si="152"/>
        <v>0</v>
      </c>
      <c r="NCT29" s="32">
        <f t="shared" si="152"/>
        <v>0</v>
      </c>
      <c r="NCU29" s="32">
        <f t="shared" si="152"/>
        <v>0</v>
      </c>
      <c r="NCV29" s="32">
        <f t="shared" si="152"/>
        <v>0</v>
      </c>
      <c r="NCW29" s="32">
        <f t="shared" si="152"/>
        <v>0</v>
      </c>
      <c r="NCX29" s="32">
        <f t="shared" si="152"/>
        <v>0</v>
      </c>
      <c r="NCY29" s="32">
        <f t="shared" si="152"/>
        <v>0</v>
      </c>
      <c r="NCZ29" s="32">
        <f t="shared" si="152"/>
        <v>0</v>
      </c>
      <c r="NDA29" s="32">
        <f t="shared" si="152"/>
        <v>0</v>
      </c>
      <c r="NDB29" s="32">
        <f t="shared" si="152"/>
        <v>0</v>
      </c>
      <c r="NDC29" s="32">
        <f t="shared" si="152"/>
        <v>0</v>
      </c>
      <c r="NDD29" s="32">
        <f t="shared" si="152"/>
        <v>0</v>
      </c>
      <c r="NDE29" s="32">
        <f t="shared" si="152"/>
        <v>0</v>
      </c>
      <c r="NDF29" s="32">
        <f t="shared" si="152"/>
        <v>0</v>
      </c>
      <c r="NDG29" s="32">
        <f t="shared" si="152"/>
        <v>0</v>
      </c>
      <c r="NDH29" s="32">
        <f t="shared" si="152"/>
        <v>0</v>
      </c>
      <c r="NDI29" s="32">
        <f t="shared" si="152"/>
        <v>0</v>
      </c>
      <c r="NDJ29" s="32">
        <f t="shared" si="152"/>
        <v>0</v>
      </c>
      <c r="NDK29" s="32">
        <f t="shared" si="152"/>
        <v>0</v>
      </c>
      <c r="NDL29" s="32">
        <f t="shared" si="152"/>
        <v>0</v>
      </c>
      <c r="NDM29" s="32">
        <f t="shared" si="152"/>
        <v>0</v>
      </c>
      <c r="NDN29" s="32">
        <f t="shared" si="152"/>
        <v>0</v>
      </c>
      <c r="NDO29" s="32">
        <f t="shared" si="152"/>
        <v>0</v>
      </c>
      <c r="NDP29" s="32">
        <f t="shared" si="152"/>
        <v>0</v>
      </c>
      <c r="NDQ29" s="32">
        <f t="shared" si="152"/>
        <v>0</v>
      </c>
      <c r="NDR29" s="32">
        <f t="shared" si="152"/>
        <v>0</v>
      </c>
      <c r="NDS29" s="32">
        <f t="shared" si="152"/>
        <v>0</v>
      </c>
      <c r="NDT29" s="32">
        <f t="shared" si="152"/>
        <v>0</v>
      </c>
      <c r="NDU29" s="32">
        <f t="shared" si="152"/>
        <v>0</v>
      </c>
      <c r="NDV29" s="32">
        <f t="shared" si="152"/>
        <v>0</v>
      </c>
      <c r="NDW29" s="32">
        <f t="shared" si="152"/>
        <v>0</v>
      </c>
      <c r="NDX29" s="32">
        <f t="shared" si="152"/>
        <v>0</v>
      </c>
      <c r="NDY29" s="32">
        <f t="shared" ref="NDY29:NGJ29" si="153">NDY9</f>
        <v>0</v>
      </c>
      <c r="NDZ29" s="32">
        <f t="shared" si="153"/>
        <v>0</v>
      </c>
      <c r="NEA29" s="32">
        <f t="shared" si="153"/>
        <v>0</v>
      </c>
      <c r="NEB29" s="32">
        <f t="shared" si="153"/>
        <v>0</v>
      </c>
      <c r="NEC29" s="32">
        <f t="shared" si="153"/>
        <v>0</v>
      </c>
      <c r="NED29" s="32">
        <f t="shared" si="153"/>
        <v>0</v>
      </c>
      <c r="NEE29" s="32">
        <f t="shared" si="153"/>
        <v>0</v>
      </c>
      <c r="NEF29" s="32">
        <f t="shared" si="153"/>
        <v>0</v>
      </c>
      <c r="NEG29" s="32">
        <f t="shared" si="153"/>
        <v>0</v>
      </c>
      <c r="NEH29" s="32">
        <f t="shared" si="153"/>
        <v>0</v>
      </c>
      <c r="NEI29" s="32">
        <f t="shared" si="153"/>
        <v>0</v>
      </c>
      <c r="NEJ29" s="32">
        <f t="shared" si="153"/>
        <v>0</v>
      </c>
      <c r="NEK29" s="32">
        <f t="shared" si="153"/>
        <v>0</v>
      </c>
      <c r="NEL29" s="32">
        <f t="shared" si="153"/>
        <v>0</v>
      </c>
      <c r="NEM29" s="32">
        <f t="shared" si="153"/>
        <v>0</v>
      </c>
      <c r="NEN29" s="32">
        <f t="shared" si="153"/>
        <v>0</v>
      </c>
      <c r="NEO29" s="32">
        <f t="shared" si="153"/>
        <v>0</v>
      </c>
      <c r="NEP29" s="32">
        <f t="shared" si="153"/>
        <v>0</v>
      </c>
      <c r="NEQ29" s="32">
        <f t="shared" si="153"/>
        <v>0</v>
      </c>
      <c r="NER29" s="32">
        <f t="shared" si="153"/>
        <v>0</v>
      </c>
      <c r="NES29" s="32">
        <f t="shared" si="153"/>
        <v>0</v>
      </c>
      <c r="NET29" s="32">
        <f t="shared" si="153"/>
        <v>0</v>
      </c>
      <c r="NEU29" s="32">
        <f t="shared" si="153"/>
        <v>0</v>
      </c>
      <c r="NEV29" s="32">
        <f t="shared" si="153"/>
        <v>0</v>
      </c>
      <c r="NEW29" s="32">
        <f t="shared" si="153"/>
        <v>0</v>
      </c>
      <c r="NEX29" s="32">
        <f t="shared" si="153"/>
        <v>0</v>
      </c>
      <c r="NEY29" s="32">
        <f t="shared" si="153"/>
        <v>0</v>
      </c>
      <c r="NEZ29" s="32">
        <f t="shared" si="153"/>
        <v>0</v>
      </c>
      <c r="NFA29" s="32">
        <f t="shared" si="153"/>
        <v>0</v>
      </c>
      <c r="NFB29" s="32">
        <f t="shared" si="153"/>
        <v>0</v>
      </c>
      <c r="NFC29" s="32">
        <f t="shared" si="153"/>
        <v>0</v>
      </c>
      <c r="NFD29" s="32">
        <f t="shared" si="153"/>
        <v>0</v>
      </c>
      <c r="NFE29" s="32">
        <f t="shared" si="153"/>
        <v>0</v>
      </c>
      <c r="NFF29" s="32">
        <f t="shared" si="153"/>
        <v>0</v>
      </c>
      <c r="NFG29" s="32">
        <f t="shared" si="153"/>
        <v>0</v>
      </c>
      <c r="NFH29" s="32">
        <f t="shared" si="153"/>
        <v>0</v>
      </c>
      <c r="NFI29" s="32">
        <f t="shared" si="153"/>
        <v>0</v>
      </c>
      <c r="NFJ29" s="32">
        <f t="shared" si="153"/>
        <v>0</v>
      </c>
      <c r="NFK29" s="32">
        <f t="shared" si="153"/>
        <v>0</v>
      </c>
      <c r="NFL29" s="32">
        <f t="shared" si="153"/>
        <v>0</v>
      </c>
      <c r="NFM29" s="32">
        <f t="shared" si="153"/>
        <v>0</v>
      </c>
      <c r="NFN29" s="32">
        <f t="shared" si="153"/>
        <v>0</v>
      </c>
      <c r="NFO29" s="32">
        <f t="shared" si="153"/>
        <v>0</v>
      </c>
      <c r="NFP29" s="32">
        <f t="shared" si="153"/>
        <v>0</v>
      </c>
      <c r="NFQ29" s="32">
        <f t="shared" si="153"/>
        <v>0</v>
      </c>
      <c r="NFR29" s="32">
        <f t="shared" si="153"/>
        <v>0</v>
      </c>
      <c r="NFS29" s="32">
        <f t="shared" si="153"/>
        <v>0</v>
      </c>
      <c r="NFT29" s="32">
        <f t="shared" si="153"/>
        <v>0</v>
      </c>
      <c r="NFU29" s="32">
        <f t="shared" si="153"/>
        <v>0</v>
      </c>
      <c r="NFV29" s="32">
        <f t="shared" si="153"/>
        <v>0</v>
      </c>
      <c r="NFW29" s="32">
        <f t="shared" si="153"/>
        <v>0</v>
      </c>
      <c r="NFX29" s="32">
        <f t="shared" si="153"/>
        <v>0</v>
      </c>
      <c r="NFY29" s="32">
        <f t="shared" si="153"/>
        <v>0</v>
      </c>
      <c r="NFZ29" s="32">
        <f t="shared" si="153"/>
        <v>0</v>
      </c>
      <c r="NGA29" s="32">
        <f t="shared" si="153"/>
        <v>0</v>
      </c>
      <c r="NGB29" s="32">
        <f t="shared" si="153"/>
        <v>0</v>
      </c>
      <c r="NGC29" s="32">
        <f t="shared" si="153"/>
        <v>0</v>
      </c>
      <c r="NGD29" s="32">
        <f t="shared" si="153"/>
        <v>0</v>
      </c>
      <c r="NGE29" s="32">
        <f t="shared" si="153"/>
        <v>0</v>
      </c>
      <c r="NGF29" s="32">
        <f t="shared" si="153"/>
        <v>0</v>
      </c>
      <c r="NGG29" s="32">
        <f t="shared" si="153"/>
        <v>0</v>
      </c>
      <c r="NGH29" s="32">
        <f t="shared" si="153"/>
        <v>0</v>
      </c>
      <c r="NGI29" s="32">
        <f t="shared" si="153"/>
        <v>0</v>
      </c>
      <c r="NGJ29" s="32">
        <f t="shared" si="153"/>
        <v>0</v>
      </c>
      <c r="NGK29" s="32">
        <f t="shared" ref="NGK29:NIV29" si="154">NGK9</f>
        <v>0</v>
      </c>
      <c r="NGL29" s="32">
        <f t="shared" si="154"/>
        <v>0</v>
      </c>
      <c r="NGM29" s="32">
        <f t="shared" si="154"/>
        <v>0</v>
      </c>
      <c r="NGN29" s="32">
        <f t="shared" si="154"/>
        <v>0</v>
      </c>
      <c r="NGO29" s="32">
        <f t="shared" si="154"/>
        <v>0</v>
      </c>
      <c r="NGP29" s="32">
        <f t="shared" si="154"/>
        <v>0</v>
      </c>
      <c r="NGQ29" s="32">
        <f t="shared" si="154"/>
        <v>0</v>
      </c>
      <c r="NGR29" s="32">
        <f t="shared" si="154"/>
        <v>0</v>
      </c>
      <c r="NGS29" s="32">
        <f t="shared" si="154"/>
        <v>0</v>
      </c>
      <c r="NGT29" s="32">
        <f t="shared" si="154"/>
        <v>0</v>
      </c>
      <c r="NGU29" s="32">
        <f t="shared" si="154"/>
        <v>0</v>
      </c>
      <c r="NGV29" s="32">
        <f t="shared" si="154"/>
        <v>0</v>
      </c>
      <c r="NGW29" s="32">
        <f t="shared" si="154"/>
        <v>0</v>
      </c>
      <c r="NGX29" s="32">
        <f t="shared" si="154"/>
        <v>0</v>
      </c>
      <c r="NGY29" s="32">
        <f t="shared" si="154"/>
        <v>0</v>
      </c>
      <c r="NGZ29" s="32">
        <f t="shared" si="154"/>
        <v>0</v>
      </c>
      <c r="NHA29" s="32">
        <f t="shared" si="154"/>
        <v>0</v>
      </c>
      <c r="NHB29" s="32">
        <f t="shared" si="154"/>
        <v>0</v>
      </c>
      <c r="NHC29" s="32">
        <f t="shared" si="154"/>
        <v>0</v>
      </c>
      <c r="NHD29" s="32">
        <f t="shared" si="154"/>
        <v>0</v>
      </c>
      <c r="NHE29" s="32">
        <f t="shared" si="154"/>
        <v>0</v>
      </c>
      <c r="NHF29" s="32">
        <f t="shared" si="154"/>
        <v>0</v>
      </c>
      <c r="NHG29" s="32">
        <f t="shared" si="154"/>
        <v>0</v>
      </c>
      <c r="NHH29" s="32">
        <f t="shared" si="154"/>
        <v>0</v>
      </c>
      <c r="NHI29" s="32">
        <f t="shared" si="154"/>
        <v>0</v>
      </c>
      <c r="NHJ29" s="32">
        <f t="shared" si="154"/>
        <v>0</v>
      </c>
      <c r="NHK29" s="32">
        <f t="shared" si="154"/>
        <v>0</v>
      </c>
      <c r="NHL29" s="32">
        <f t="shared" si="154"/>
        <v>0</v>
      </c>
      <c r="NHM29" s="32">
        <f t="shared" si="154"/>
        <v>0</v>
      </c>
      <c r="NHN29" s="32">
        <f t="shared" si="154"/>
        <v>0</v>
      </c>
      <c r="NHO29" s="32">
        <f t="shared" si="154"/>
        <v>0</v>
      </c>
      <c r="NHP29" s="32">
        <f t="shared" si="154"/>
        <v>0</v>
      </c>
      <c r="NHQ29" s="32">
        <f t="shared" si="154"/>
        <v>0</v>
      </c>
      <c r="NHR29" s="32">
        <f t="shared" si="154"/>
        <v>0</v>
      </c>
      <c r="NHS29" s="32">
        <f t="shared" si="154"/>
        <v>0</v>
      </c>
      <c r="NHT29" s="32">
        <f t="shared" si="154"/>
        <v>0</v>
      </c>
      <c r="NHU29" s="32">
        <f t="shared" si="154"/>
        <v>0</v>
      </c>
      <c r="NHV29" s="32">
        <f t="shared" si="154"/>
        <v>0</v>
      </c>
      <c r="NHW29" s="32">
        <f t="shared" si="154"/>
        <v>0</v>
      </c>
      <c r="NHX29" s="32">
        <f t="shared" si="154"/>
        <v>0</v>
      </c>
      <c r="NHY29" s="32">
        <f t="shared" si="154"/>
        <v>0</v>
      </c>
      <c r="NHZ29" s="32">
        <f t="shared" si="154"/>
        <v>0</v>
      </c>
      <c r="NIA29" s="32">
        <f t="shared" si="154"/>
        <v>0</v>
      </c>
      <c r="NIB29" s="32">
        <f t="shared" si="154"/>
        <v>0</v>
      </c>
      <c r="NIC29" s="32">
        <f t="shared" si="154"/>
        <v>0</v>
      </c>
      <c r="NID29" s="32">
        <f t="shared" si="154"/>
        <v>0</v>
      </c>
      <c r="NIE29" s="32">
        <f t="shared" si="154"/>
        <v>0</v>
      </c>
      <c r="NIF29" s="32">
        <f t="shared" si="154"/>
        <v>0</v>
      </c>
      <c r="NIG29" s="32">
        <f t="shared" si="154"/>
        <v>0</v>
      </c>
      <c r="NIH29" s="32">
        <f t="shared" si="154"/>
        <v>0</v>
      </c>
      <c r="NII29" s="32">
        <f t="shared" si="154"/>
        <v>0</v>
      </c>
      <c r="NIJ29" s="32">
        <f t="shared" si="154"/>
        <v>0</v>
      </c>
      <c r="NIK29" s="32">
        <f t="shared" si="154"/>
        <v>0</v>
      </c>
      <c r="NIL29" s="32">
        <f t="shared" si="154"/>
        <v>0</v>
      </c>
      <c r="NIM29" s="32">
        <f t="shared" si="154"/>
        <v>0</v>
      </c>
      <c r="NIN29" s="32">
        <f t="shared" si="154"/>
        <v>0</v>
      </c>
      <c r="NIO29" s="32">
        <f t="shared" si="154"/>
        <v>0</v>
      </c>
      <c r="NIP29" s="32">
        <f t="shared" si="154"/>
        <v>0</v>
      </c>
      <c r="NIQ29" s="32">
        <f t="shared" si="154"/>
        <v>0</v>
      </c>
      <c r="NIR29" s="32">
        <f t="shared" si="154"/>
        <v>0</v>
      </c>
      <c r="NIS29" s="32">
        <f t="shared" si="154"/>
        <v>0</v>
      </c>
      <c r="NIT29" s="32">
        <f t="shared" si="154"/>
        <v>0</v>
      </c>
      <c r="NIU29" s="32">
        <f t="shared" si="154"/>
        <v>0</v>
      </c>
      <c r="NIV29" s="32">
        <f t="shared" si="154"/>
        <v>0</v>
      </c>
      <c r="NIW29" s="32">
        <f t="shared" ref="NIW29:NLH29" si="155">NIW9</f>
        <v>0</v>
      </c>
      <c r="NIX29" s="32">
        <f t="shared" si="155"/>
        <v>0</v>
      </c>
      <c r="NIY29" s="32">
        <f t="shared" si="155"/>
        <v>0</v>
      </c>
      <c r="NIZ29" s="32">
        <f t="shared" si="155"/>
        <v>0</v>
      </c>
      <c r="NJA29" s="32">
        <f t="shared" si="155"/>
        <v>0</v>
      </c>
      <c r="NJB29" s="32">
        <f t="shared" si="155"/>
        <v>0</v>
      </c>
      <c r="NJC29" s="32">
        <f t="shared" si="155"/>
        <v>0</v>
      </c>
      <c r="NJD29" s="32">
        <f t="shared" si="155"/>
        <v>0</v>
      </c>
      <c r="NJE29" s="32">
        <f t="shared" si="155"/>
        <v>0</v>
      </c>
      <c r="NJF29" s="32">
        <f t="shared" si="155"/>
        <v>0</v>
      </c>
      <c r="NJG29" s="32">
        <f t="shared" si="155"/>
        <v>0</v>
      </c>
      <c r="NJH29" s="32">
        <f t="shared" si="155"/>
        <v>0</v>
      </c>
      <c r="NJI29" s="32">
        <f t="shared" si="155"/>
        <v>0</v>
      </c>
      <c r="NJJ29" s="32">
        <f t="shared" si="155"/>
        <v>0</v>
      </c>
      <c r="NJK29" s="32">
        <f t="shared" si="155"/>
        <v>0</v>
      </c>
      <c r="NJL29" s="32">
        <f t="shared" si="155"/>
        <v>0</v>
      </c>
      <c r="NJM29" s="32">
        <f t="shared" si="155"/>
        <v>0</v>
      </c>
      <c r="NJN29" s="32">
        <f t="shared" si="155"/>
        <v>0</v>
      </c>
      <c r="NJO29" s="32">
        <f t="shared" si="155"/>
        <v>0</v>
      </c>
      <c r="NJP29" s="32">
        <f t="shared" si="155"/>
        <v>0</v>
      </c>
      <c r="NJQ29" s="32">
        <f t="shared" si="155"/>
        <v>0</v>
      </c>
      <c r="NJR29" s="32">
        <f t="shared" si="155"/>
        <v>0</v>
      </c>
      <c r="NJS29" s="32">
        <f t="shared" si="155"/>
        <v>0</v>
      </c>
      <c r="NJT29" s="32">
        <f t="shared" si="155"/>
        <v>0</v>
      </c>
      <c r="NJU29" s="32">
        <f t="shared" si="155"/>
        <v>0</v>
      </c>
      <c r="NJV29" s="32">
        <f t="shared" si="155"/>
        <v>0</v>
      </c>
      <c r="NJW29" s="32">
        <f t="shared" si="155"/>
        <v>0</v>
      </c>
      <c r="NJX29" s="32">
        <f t="shared" si="155"/>
        <v>0</v>
      </c>
      <c r="NJY29" s="32">
        <f t="shared" si="155"/>
        <v>0</v>
      </c>
      <c r="NJZ29" s="32">
        <f t="shared" si="155"/>
        <v>0</v>
      </c>
      <c r="NKA29" s="32">
        <f t="shared" si="155"/>
        <v>0</v>
      </c>
      <c r="NKB29" s="32">
        <f t="shared" si="155"/>
        <v>0</v>
      </c>
      <c r="NKC29" s="32">
        <f t="shared" si="155"/>
        <v>0</v>
      </c>
      <c r="NKD29" s="32">
        <f t="shared" si="155"/>
        <v>0</v>
      </c>
      <c r="NKE29" s="32">
        <f t="shared" si="155"/>
        <v>0</v>
      </c>
      <c r="NKF29" s="32">
        <f t="shared" si="155"/>
        <v>0</v>
      </c>
      <c r="NKG29" s="32">
        <f t="shared" si="155"/>
        <v>0</v>
      </c>
      <c r="NKH29" s="32">
        <f t="shared" si="155"/>
        <v>0</v>
      </c>
      <c r="NKI29" s="32">
        <f t="shared" si="155"/>
        <v>0</v>
      </c>
      <c r="NKJ29" s="32">
        <f t="shared" si="155"/>
        <v>0</v>
      </c>
      <c r="NKK29" s="32">
        <f t="shared" si="155"/>
        <v>0</v>
      </c>
      <c r="NKL29" s="32">
        <f t="shared" si="155"/>
        <v>0</v>
      </c>
      <c r="NKM29" s="32">
        <f t="shared" si="155"/>
        <v>0</v>
      </c>
      <c r="NKN29" s="32">
        <f t="shared" si="155"/>
        <v>0</v>
      </c>
      <c r="NKO29" s="32">
        <f t="shared" si="155"/>
        <v>0</v>
      </c>
      <c r="NKP29" s="32">
        <f t="shared" si="155"/>
        <v>0</v>
      </c>
      <c r="NKQ29" s="32">
        <f t="shared" si="155"/>
        <v>0</v>
      </c>
      <c r="NKR29" s="32">
        <f t="shared" si="155"/>
        <v>0</v>
      </c>
      <c r="NKS29" s="32">
        <f t="shared" si="155"/>
        <v>0</v>
      </c>
      <c r="NKT29" s="32">
        <f t="shared" si="155"/>
        <v>0</v>
      </c>
      <c r="NKU29" s="32">
        <f t="shared" si="155"/>
        <v>0</v>
      </c>
      <c r="NKV29" s="32">
        <f t="shared" si="155"/>
        <v>0</v>
      </c>
      <c r="NKW29" s="32">
        <f t="shared" si="155"/>
        <v>0</v>
      </c>
      <c r="NKX29" s="32">
        <f t="shared" si="155"/>
        <v>0</v>
      </c>
      <c r="NKY29" s="32">
        <f t="shared" si="155"/>
        <v>0</v>
      </c>
      <c r="NKZ29" s="32">
        <f t="shared" si="155"/>
        <v>0</v>
      </c>
      <c r="NLA29" s="32">
        <f t="shared" si="155"/>
        <v>0</v>
      </c>
      <c r="NLB29" s="32">
        <f t="shared" si="155"/>
        <v>0</v>
      </c>
      <c r="NLC29" s="32">
        <f t="shared" si="155"/>
        <v>0</v>
      </c>
      <c r="NLD29" s="32">
        <f t="shared" si="155"/>
        <v>0</v>
      </c>
      <c r="NLE29" s="32">
        <f t="shared" si="155"/>
        <v>0</v>
      </c>
      <c r="NLF29" s="32">
        <f t="shared" si="155"/>
        <v>0</v>
      </c>
      <c r="NLG29" s="32">
        <f t="shared" si="155"/>
        <v>0</v>
      </c>
      <c r="NLH29" s="32">
        <f t="shared" si="155"/>
        <v>0</v>
      </c>
      <c r="NLI29" s="32">
        <f t="shared" ref="NLI29:NNT29" si="156">NLI9</f>
        <v>0</v>
      </c>
      <c r="NLJ29" s="32">
        <f t="shared" si="156"/>
        <v>0</v>
      </c>
      <c r="NLK29" s="32">
        <f t="shared" si="156"/>
        <v>0</v>
      </c>
      <c r="NLL29" s="32">
        <f t="shared" si="156"/>
        <v>0</v>
      </c>
      <c r="NLM29" s="32">
        <f t="shared" si="156"/>
        <v>0</v>
      </c>
      <c r="NLN29" s="32">
        <f t="shared" si="156"/>
        <v>0</v>
      </c>
      <c r="NLO29" s="32">
        <f t="shared" si="156"/>
        <v>0</v>
      </c>
      <c r="NLP29" s="32">
        <f t="shared" si="156"/>
        <v>0</v>
      </c>
      <c r="NLQ29" s="32">
        <f t="shared" si="156"/>
        <v>0</v>
      </c>
      <c r="NLR29" s="32">
        <f t="shared" si="156"/>
        <v>0</v>
      </c>
      <c r="NLS29" s="32">
        <f t="shared" si="156"/>
        <v>0</v>
      </c>
      <c r="NLT29" s="32">
        <f t="shared" si="156"/>
        <v>0</v>
      </c>
      <c r="NLU29" s="32">
        <f t="shared" si="156"/>
        <v>0</v>
      </c>
      <c r="NLV29" s="32">
        <f t="shared" si="156"/>
        <v>0</v>
      </c>
      <c r="NLW29" s="32">
        <f t="shared" si="156"/>
        <v>0</v>
      </c>
      <c r="NLX29" s="32">
        <f t="shared" si="156"/>
        <v>0</v>
      </c>
      <c r="NLY29" s="32">
        <f t="shared" si="156"/>
        <v>0</v>
      </c>
      <c r="NLZ29" s="32">
        <f t="shared" si="156"/>
        <v>0</v>
      </c>
      <c r="NMA29" s="32">
        <f t="shared" si="156"/>
        <v>0</v>
      </c>
      <c r="NMB29" s="32">
        <f t="shared" si="156"/>
        <v>0</v>
      </c>
      <c r="NMC29" s="32">
        <f t="shared" si="156"/>
        <v>0</v>
      </c>
      <c r="NMD29" s="32">
        <f t="shared" si="156"/>
        <v>0</v>
      </c>
      <c r="NME29" s="32">
        <f t="shared" si="156"/>
        <v>0</v>
      </c>
      <c r="NMF29" s="32">
        <f t="shared" si="156"/>
        <v>0</v>
      </c>
      <c r="NMG29" s="32">
        <f t="shared" si="156"/>
        <v>0</v>
      </c>
      <c r="NMH29" s="32">
        <f t="shared" si="156"/>
        <v>0</v>
      </c>
      <c r="NMI29" s="32">
        <f t="shared" si="156"/>
        <v>0</v>
      </c>
      <c r="NMJ29" s="32">
        <f t="shared" si="156"/>
        <v>0</v>
      </c>
      <c r="NMK29" s="32">
        <f t="shared" si="156"/>
        <v>0</v>
      </c>
      <c r="NML29" s="32">
        <f t="shared" si="156"/>
        <v>0</v>
      </c>
      <c r="NMM29" s="32">
        <f t="shared" si="156"/>
        <v>0</v>
      </c>
      <c r="NMN29" s="32">
        <f t="shared" si="156"/>
        <v>0</v>
      </c>
      <c r="NMO29" s="32">
        <f t="shared" si="156"/>
        <v>0</v>
      </c>
      <c r="NMP29" s="32">
        <f t="shared" si="156"/>
        <v>0</v>
      </c>
      <c r="NMQ29" s="32">
        <f t="shared" si="156"/>
        <v>0</v>
      </c>
      <c r="NMR29" s="32">
        <f t="shared" si="156"/>
        <v>0</v>
      </c>
      <c r="NMS29" s="32">
        <f t="shared" si="156"/>
        <v>0</v>
      </c>
      <c r="NMT29" s="32">
        <f t="shared" si="156"/>
        <v>0</v>
      </c>
      <c r="NMU29" s="32">
        <f t="shared" si="156"/>
        <v>0</v>
      </c>
      <c r="NMV29" s="32">
        <f t="shared" si="156"/>
        <v>0</v>
      </c>
      <c r="NMW29" s="32">
        <f t="shared" si="156"/>
        <v>0</v>
      </c>
      <c r="NMX29" s="32">
        <f t="shared" si="156"/>
        <v>0</v>
      </c>
      <c r="NMY29" s="32">
        <f t="shared" si="156"/>
        <v>0</v>
      </c>
      <c r="NMZ29" s="32">
        <f t="shared" si="156"/>
        <v>0</v>
      </c>
      <c r="NNA29" s="32">
        <f t="shared" si="156"/>
        <v>0</v>
      </c>
      <c r="NNB29" s="32">
        <f t="shared" si="156"/>
        <v>0</v>
      </c>
      <c r="NNC29" s="32">
        <f t="shared" si="156"/>
        <v>0</v>
      </c>
      <c r="NND29" s="32">
        <f t="shared" si="156"/>
        <v>0</v>
      </c>
      <c r="NNE29" s="32">
        <f t="shared" si="156"/>
        <v>0</v>
      </c>
      <c r="NNF29" s="32">
        <f t="shared" si="156"/>
        <v>0</v>
      </c>
      <c r="NNG29" s="32">
        <f t="shared" si="156"/>
        <v>0</v>
      </c>
      <c r="NNH29" s="32">
        <f t="shared" si="156"/>
        <v>0</v>
      </c>
      <c r="NNI29" s="32">
        <f t="shared" si="156"/>
        <v>0</v>
      </c>
      <c r="NNJ29" s="32">
        <f t="shared" si="156"/>
        <v>0</v>
      </c>
      <c r="NNK29" s="32">
        <f t="shared" si="156"/>
        <v>0</v>
      </c>
      <c r="NNL29" s="32">
        <f t="shared" si="156"/>
        <v>0</v>
      </c>
      <c r="NNM29" s="32">
        <f t="shared" si="156"/>
        <v>0</v>
      </c>
      <c r="NNN29" s="32">
        <f t="shared" si="156"/>
        <v>0</v>
      </c>
      <c r="NNO29" s="32">
        <f t="shared" si="156"/>
        <v>0</v>
      </c>
      <c r="NNP29" s="32">
        <f t="shared" si="156"/>
        <v>0</v>
      </c>
      <c r="NNQ29" s="32">
        <f t="shared" si="156"/>
        <v>0</v>
      </c>
      <c r="NNR29" s="32">
        <f t="shared" si="156"/>
        <v>0</v>
      </c>
      <c r="NNS29" s="32">
        <f t="shared" si="156"/>
        <v>0</v>
      </c>
      <c r="NNT29" s="32">
        <f t="shared" si="156"/>
        <v>0</v>
      </c>
      <c r="NNU29" s="32">
        <f t="shared" ref="NNU29:NQF29" si="157">NNU9</f>
        <v>0</v>
      </c>
      <c r="NNV29" s="32">
        <f t="shared" si="157"/>
        <v>0</v>
      </c>
      <c r="NNW29" s="32">
        <f t="shared" si="157"/>
        <v>0</v>
      </c>
      <c r="NNX29" s="32">
        <f t="shared" si="157"/>
        <v>0</v>
      </c>
      <c r="NNY29" s="32">
        <f t="shared" si="157"/>
        <v>0</v>
      </c>
      <c r="NNZ29" s="32">
        <f t="shared" si="157"/>
        <v>0</v>
      </c>
      <c r="NOA29" s="32">
        <f t="shared" si="157"/>
        <v>0</v>
      </c>
      <c r="NOB29" s="32">
        <f t="shared" si="157"/>
        <v>0</v>
      </c>
      <c r="NOC29" s="32">
        <f t="shared" si="157"/>
        <v>0</v>
      </c>
      <c r="NOD29" s="32">
        <f t="shared" si="157"/>
        <v>0</v>
      </c>
      <c r="NOE29" s="32">
        <f t="shared" si="157"/>
        <v>0</v>
      </c>
      <c r="NOF29" s="32">
        <f t="shared" si="157"/>
        <v>0</v>
      </c>
      <c r="NOG29" s="32">
        <f t="shared" si="157"/>
        <v>0</v>
      </c>
      <c r="NOH29" s="32">
        <f t="shared" si="157"/>
        <v>0</v>
      </c>
      <c r="NOI29" s="32">
        <f t="shared" si="157"/>
        <v>0</v>
      </c>
      <c r="NOJ29" s="32">
        <f t="shared" si="157"/>
        <v>0</v>
      </c>
      <c r="NOK29" s="32">
        <f t="shared" si="157"/>
        <v>0</v>
      </c>
      <c r="NOL29" s="32">
        <f t="shared" si="157"/>
        <v>0</v>
      </c>
      <c r="NOM29" s="32">
        <f t="shared" si="157"/>
        <v>0</v>
      </c>
      <c r="NON29" s="32">
        <f t="shared" si="157"/>
        <v>0</v>
      </c>
      <c r="NOO29" s="32">
        <f t="shared" si="157"/>
        <v>0</v>
      </c>
      <c r="NOP29" s="32">
        <f t="shared" si="157"/>
        <v>0</v>
      </c>
      <c r="NOQ29" s="32">
        <f t="shared" si="157"/>
        <v>0</v>
      </c>
      <c r="NOR29" s="32">
        <f t="shared" si="157"/>
        <v>0</v>
      </c>
      <c r="NOS29" s="32">
        <f t="shared" si="157"/>
        <v>0</v>
      </c>
      <c r="NOT29" s="32">
        <f t="shared" si="157"/>
        <v>0</v>
      </c>
      <c r="NOU29" s="32">
        <f t="shared" si="157"/>
        <v>0</v>
      </c>
      <c r="NOV29" s="32">
        <f t="shared" si="157"/>
        <v>0</v>
      </c>
      <c r="NOW29" s="32">
        <f t="shared" si="157"/>
        <v>0</v>
      </c>
      <c r="NOX29" s="32">
        <f t="shared" si="157"/>
        <v>0</v>
      </c>
      <c r="NOY29" s="32">
        <f t="shared" si="157"/>
        <v>0</v>
      </c>
      <c r="NOZ29" s="32">
        <f t="shared" si="157"/>
        <v>0</v>
      </c>
      <c r="NPA29" s="32">
        <f t="shared" si="157"/>
        <v>0</v>
      </c>
      <c r="NPB29" s="32">
        <f t="shared" si="157"/>
        <v>0</v>
      </c>
      <c r="NPC29" s="32">
        <f t="shared" si="157"/>
        <v>0</v>
      </c>
      <c r="NPD29" s="32">
        <f t="shared" si="157"/>
        <v>0</v>
      </c>
      <c r="NPE29" s="32">
        <f t="shared" si="157"/>
        <v>0</v>
      </c>
      <c r="NPF29" s="32">
        <f t="shared" si="157"/>
        <v>0</v>
      </c>
      <c r="NPG29" s="32">
        <f t="shared" si="157"/>
        <v>0</v>
      </c>
      <c r="NPH29" s="32">
        <f t="shared" si="157"/>
        <v>0</v>
      </c>
      <c r="NPI29" s="32">
        <f t="shared" si="157"/>
        <v>0</v>
      </c>
      <c r="NPJ29" s="32">
        <f t="shared" si="157"/>
        <v>0</v>
      </c>
      <c r="NPK29" s="32">
        <f t="shared" si="157"/>
        <v>0</v>
      </c>
      <c r="NPL29" s="32">
        <f t="shared" si="157"/>
        <v>0</v>
      </c>
      <c r="NPM29" s="32">
        <f t="shared" si="157"/>
        <v>0</v>
      </c>
      <c r="NPN29" s="32">
        <f t="shared" si="157"/>
        <v>0</v>
      </c>
      <c r="NPO29" s="32">
        <f t="shared" si="157"/>
        <v>0</v>
      </c>
      <c r="NPP29" s="32">
        <f t="shared" si="157"/>
        <v>0</v>
      </c>
      <c r="NPQ29" s="32">
        <f t="shared" si="157"/>
        <v>0</v>
      </c>
      <c r="NPR29" s="32">
        <f t="shared" si="157"/>
        <v>0</v>
      </c>
      <c r="NPS29" s="32">
        <f t="shared" si="157"/>
        <v>0</v>
      </c>
      <c r="NPT29" s="32">
        <f t="shared" si="157"/>
        <v>0</v>
      </c>
      <c r="NPU29" s="32">
        <f t="shared" si="157"/>
        <v>0</v>
      </c>
      <c r="NPV29" s="32">
        <f t="shared" si="157"/>
        <v>0</v>
      </c>
      <c r="NPW29" s="32">
        <f t="shared" si="157"/>
        <v>0</v>
      </c>
      <c r="NPX29" s="32">
        <f t="shared" si="157"/>
        <v>0</v>
      </c>
      <c r="NPY29" s="32">
        <f t="shared" si="157"/>
        <v>0</v>
      </c>
      <c r="NPZ29" s="32">
        <f t="shared" si="157"/>
        <v>0</v>
      </c>
      <c r="NQA29" s="32">
        <f t="shared" si="157"/>
        <v>0</v>
      </c>
      <c r="NQB29" s="32">
        <f t="shared" si="157"/>
        <v>0</v>
      </c>
      <c r="NQC29" s="32">
        <f t="shared" si="157"/>
        <v>0</v>
      </c>
      <c r="NQD29" s="32">
        <f t="shared" si="157"/>
        <v>0</v>
      </c>
      <c r="NQE29" s="32">
        <f t="shared" si="157"/>
        <v>0</v>
      </c>
      <c r="NQF29" s="32">
        <f t="shared" si="157"/>
        <v>0</v>
      </c>
      <c r="NQG29" s="32">
        <f t="shared" ref="NQG29:NSR29" si="158">NQG9</f>
        <v>0</v>
      </c>
      <c r="NQH29" s="32">
        <f t="shared" si="158"/>
        <v>0</v>
      </c>
      <c r="NQI29" s="32">
        <f t="shared" si="158"/>
        <v>0</v>
      </c>
      <c r="NQJ29" s="32">
        <f t="shared" si="158"/>
        <v>0</v>
      </c>
      <c r="NQK29" s="32">
        <f t="shared" si="158"/>
        <v>0</v>
      </c>
      <c r="NQL29" s="32">
        <f t="shared" si="158"/>
        <v>0</v>
      </c>
      <c r="NQM29" s="32">
        <f t="shared" si="158"/>
        <v>0</v>
      </c>
      <c r="NQN29" s="32">
        <f t="shared" si="158"/>
        <v>0</v>
      </c>
      <c r="NQO29" s="32">
        <f t="shared" si="158"/>
        <v>0</v>
      </c>
      <c r="NQP29" s="32">
        <f t="shared" si="158"/>
        <v>0</v>
      </c>
      <c r="NQQ29" s="32">
        <f t="shared" si="158"/>
        <v>0</v>
      </c>
      <c r="NQR29" s="32">
        <f t="shared" si="158"/>
        <v>0</v>
      </c>
      <c r="NQS29" s="32">
        <f t="shared" si="158"/>
        <v>0</v>
      </c>
      <c r="NQT29" s="32">
        <f t="shared" si="158"/>
        <v>0</v>
      </c>
      <c r="NQU29" s="32">
        <f t="shared" si="158"/>
        <v>0</v>
      </c>
      <c r="NQV29" s="32">
        <f t="shared" si="158"/>
        <v>0</v>
      </c>
      <c r="NQW29" s="32">
        <f t="shared" si="158"/>
        <v>0</v>
      </c>
      <c r="NQX29" s="32">
        <f t="shared" si="158"/>
        <v>0</v>
      </c>
      <c r="NQY29" s="32">
        <f t="shared" si="158"/>
        <v>0</v>
      </c>
      <c r="NQZ29" s="32">
        <f t="shared" si="158"/>
        <v>0</v>
      </c>
      <c r="NRA29" s="32">
        <f t="shared" si="158"/>
        <v>0</v>
      </c>
      <c r="NRB29" s="32">
        <f t="shared" si="158"/>
        <v>0</v>
      </c>
      <c r="NRC29" s="32">
        <f t="shared" si="158"/>
        <v>0</v>
      </c>
      <c r="NRD29" s="32">
        <f t="shared" si="158"/>
        <v>0</v>
      </c>
      <c r="NRE29" s="32">
        <f t="shared" si="158"/>
        <v>0</v>
      </c>
      <c r="NRF29" s="32">
        <f t="shared" si="158"/>
        <v>0</v>
      </c>
      <c r="NRG29" s="32">
        <f t="shared" si="158"/>
        <v>0</v>
      </c>
      <c r="NRH29" s="32">
        <f t="shared" si="158"/>
        <v>0</v>
      </c>
      <c r="NRI29" s="32">
        <f t="shared" si="158"/>
        <v>0</v>
      </c>
      <c r="NRJ29" s="32">
        <f t="shared" si="158"/>
        <v>0</v>
      </c>
      <c r="NRK29" s="32">
        <f t="shared" si="158"/>
        <v>0</v>
      </c>
      <c r="NRL29" s="32">
        <f t="shared" si="158"/>
        <v>0</v>
      </c>
      <c r="NRM29" s="32">
        <f t="shared" si="158"/>
        <v>0</v>
      </c>
      <c r="NRN29" s="32">
        <f t="shared" si="158"/>
        <v>0</v>
      </c>
      <c r="NRO29" s="32">
        <f t="shared" si="158"/>
        <v>0</v>
      </c>
      <c r="NRP29" s="32">
        <f t="shared" si="158"/>
        <v>0</v>
      </c>
      <c r="NRQ29" s="32">
        <f t="shared" si="158"/>
        <v>0</v>
      </c>
      <c r="NRR29" s="32">
        <f t="shared" si="158"/>
        <v>0</v>
      </c>
      <c r="NRS29" s="32">
        <f t="shared" si="158"/>
        <v>0</v>
      </c>
      <c r="NRT29" s="32">
        <f t="shared" si="158"/>
        <v>0</v>
      </c>
      <c r="NRU29" s="32">
        <f t="shared" si="158"/>
        <v>0</v>
      </c>
      <c r="NRV29" s="32">
        <f t="shared" si="158"/>
        <v>0</v>
      </c>
      <c r="NRW29" s="32">
        <f t="shared" si="158"/>
        <v>0</v>
      </c>
      <c r="NRX29" s="32">
        <f t="shared" si="158"/>
        <v>0</v>
      </c>
      <c r="NRY29" s="32">
        <f t="shared" si="158"/>
        <v>0</v>
      </c>
      <c r="NRZ29" s="32">
        <f t="shared" si="158"/>
        <v>0</v>
      </c>
      <c r="NSA29" s="32">
        <f t="shared" si="158"/>
        <v>0</v>
      </c>
      <c r="NSB29" s="32">
        <f t="shared" si="158"/>
        <v>0</v>
      </c>
      <c r="NSC29" s="32">
        <f t="shared" si="158"/>
        <v>0</v>
      </c>
      <c r="NSD29" s="32">
        <f t="shared" si="158"/>
        <v>0</v>
      </c>
      <c r="NSE29" s="32">
        <f t="shared" si="158"/>
        <v>0</v>
      </c>
      <c r="NSF29" s="32">
        <f t="shared" si="158"/>
        <v>0</v>
      </c>
      <c r="NSG29" s="32">
        <f t="shared" si="158"/>
        <v>0</v>
      </c>
      <c r="NSH29" s="32">
        <f t="shared" si="158"/>
        <v>0</v>
      </c>
      <c r="NSI29" s="32">
        <f t="shared" si="158"/>
        <v>0</v>
      </c>
      <c r="NSJ29" s="32">
        <f t="shared" si="158"/>
        <v>0</v>
      </c>
      <c r="NSK29" s="32">
        <f t="shared" si="158"/>
        <v>0</v>
      </c>
      <c r="NSL29" s="32">
        <f t="shared" si="158"/>
        <v>0</v>
      </c>
      <c r="NSM29" s="32">
        <f t="shared" si="158"/>
        <v>0</v>
      </c>
      <c r="NSN29" s="32">
        <f t="shared" si="158"/>
        <v>0</v>
      </c>
      <c r="NSO29" s="32">
        <f t="shared" si="158"/>
        <v>0</v>
      </c>
      <c r="NSP29" s="32">
        <f t="shared" si="158"/>
        <v>0</v>
      </c>
      <c r="NSQ29" s="32">
        <f t="shared" si="158"/>
        <v>0</v>
      </c>
      <c r="NSR29" s="32">
        <f t="shared" si="158"/>
        <v>0</v>
      </c>
      <c r="NSS29" s="32">
        <f t="shared" ref="NSS29:NVD29" si="159">NSS9</f>
        <v>0</v>
      </c>
      <c r="NST29" s="32">
        <f t="shared" si="159"/>
        <v>0</v>
      </c>
      <c r="NSU29" s="32">
        <f t="shared" si="159"/>
        <v>0</v>
      </c>
      <c r="NSV29" s="32">
        <f t="shared" si="159"/>
        <v>0</v>
      </c>
      <c r="NSW29" s="32">
        <f t="shared" si="159"/>
        <v>0</v>
      </c>
      <c r="NSX29" s="32">
        <f t="shared" si="159"/>
        <v>0</v>
      </c>
      <c r="NSY29" s="32">
        <f t="shared" si="159"/>
        <v>0</v>
      </c>
      <c r="NSZ29" s="32">
        <f t="shared" si="159"/>
        <v>0</v>
      </c>
      <c r="NTA29" s="32">
        <f t="shared" si="159"/>
        <v>0</v>
      </c>
      <c r="NTB29" s="32">
        <f t="shared" si="159"/>
        <v>0</v>
      </c>
      <c r="NTC29" s="32">
        <f t="shared" si="159"/>
        <v>0</v>
      </c>
      <c r="NTD29" s="32">
        <f t="shared" si="159"/>
        <v>0</v>
      </c>
      <c r="NTE29" s="32">
        <f t="shared" si="159"/>
        <v>0</v>
      </c>
      <c r="NTF29" s="32">
        <f t="shared" si="159"/>
        <v>0</v>
      </c>
      <c r="NTG29" s="32">
        <f t="shared" si="159"/>
        <v>0</v>
      </c>
      <c r="NTH29" s="32">
        <f t="shared" si="159"/>
        <v>0</v>
      </c>
      <c r="NTI29" s="32">
        <f t="shared" si="159"/>
        <v>0</v>
      </c>
      <c r="NTJ29" s="32">
        <f t="shared" si="159"/>
        <v>0</v>
      </c>
      <c r="NTK29" s="32">
        <f t="shared" si="159"/>
        <v>0</v>
      </c>
      <c r="NTL29" s="32">
        <f t="shared" si="159"/>
        <v>0</v>
      </c>
      <c r="NTM29" s="32">
        <f t="shared" si="159"/>
        <v>0</v>
      </c>
      <c r="NTN29" s="32">
        <f t="shared" si="159"/>
        <v>0</v>
      </c>
      <c r="NTO29" s="32">
        <f t="shared" si="159"/>
        <v>0</v>
      </c>
      <c r="NTP29" s="32">
        <f t="shared" si="159"/>
        <v>0</v>
      </c>
      <c r="NTQ29" s="32">
        <f t="shared" si="159"/>
        <v>0</v>
      </c>
      <c r="NTR29" s="32">
        <f t="shared" si="159"/>
        <v>0</v>
      </c>
      <c r="NTS29" s="32">
        <f t="shared" si="159"/>
        <v>0</v>
      </c>
      <c r="NTT29" s="32">
        <f t="shared" si="159"/>
        <v>0</v>
      </c>
      <c r="NTU29" s="32">
        <f t="shared" si="159"/>
        <v>0</v>
      </c>
      <c r="NTV29" s="32">
        <f t="shared" si="159"/>
        <v>0</v>
      </c>
      <c r="NTW29" s="32">
        <f t="shared" si="159"/>
        <v>0</v>
      </c>
      <c r="NTX29" s="32">
        <f t="shared" si="159"/>
        <v>0</v>
      </c>
      <c r="NTY29" s="32">
        <f t="shared" si="159"/>
        <v>0</v>
      </c>
      <c r="NTZ29" s="32">
        <f t="shared" si="159"/>
        <v>0</v>
      </c>
      <c r="NUA29" s="32">
        <f t="shared" si="159"/>
        <v>0</v>
      </c>
      <c r="NUB29" s="32">
        <f t="shared" si="159"/>
        <v>0</v>
      </c>
      <c r="NUC29" s="32">
        <f t="shared" si="159"/>
        <v>0</v>
      </c>
      <c r="NUD29" s="32">
        <f t="shared" si="159"/>
        <v>0</v>
      </c>
      <c r="NUE29" s="32">
        <f t="shared" si="159"/>
        <v>0</v>
      </c>
      <c r="NUF29" s="32">
        <f t="shared" si="159"/>
        <v>0</v>
      </c>
      <c r="NUG29" s="32">
        <f t="shared" si="159"/>
        <v>0</v>
      </c>
      <c r="NUH29" s="32">
        <f t="shared" si="159"/>
        <v>0</v>
      </c>
      <c r="NUI29" s="32">
        <f t="shared" si="159"/>
        <v>0</v>
      </c>
      <c r="NUJ29" s="32">
        <f t="shared" si="159"/>
        <v>0</v>
      </c>
      <c r="NUK29" s="32">
        <f t="shared" si="159"/>
        <v>0</v>
      </c>
      <c r="NUL29" s="32">
        <f t="shared" si="159"/>
        <v>0</v>
      </c>
      <c r="NUM29" s="32">
        <f t="shared" si="159"/>
        <v>0</v>
      </c>
      <c r="NUN29" s="32">
        <f t="shared" si="159"/>
        <v>0</v>
      </c>
      <c r="NUO29" s="32">
        <f t="shared" si="159"/>
        <v>0</v>
      </c>
      <c r="NUP29" s="32">
        <f t="shared" si="159"/>
        <v>0</v>
      </c>
      <c r="NUQ29" s="32">
        <f t="shared" si="159"/>
        <v>0</v>
      </c>
      <c r="NUR29" s="32">
        <f t="shared" si="159"/>
        <v>0</v>
      </c>
      <c r="NUS29" s="32">
        <f t="shared" si="159"/>
        <v>0</v>
      </c>
      <c r="NUT29" s="32">
        <f t="shared" si="159"/>
        <v>0</v>
      </c>
      <c r="NUU29" s="32">
        <f t="shared" si="159"/>
        <v>0</v>
      </c>
      <c r="NUV29" s="32">
        <f t="shared" si="159"/>
        <v>0</v>
      </c>
      <c r="NUW29" s="32">
        <f t="shared" si="159"/>
        <v>0</v>
      </c>
      <c r="NUX29" s="32">
        <f t="shared" si="159"/>
        <v>0</v>
      </c>
      <c r="NUY29" s="32">
        <f t="shared" si="159"/>
        <v>0</v>
      </c>
      <c r="NUZ29" s="32">
        <f t="shared" si="159"/>
        <v>0</v>
      </c>
      <c r="NVA29" s="32">
        <f t="shared" si="159"/>
        <v>0</v>
      </c>
      <c r="NVB29" s="32">
        <f t="shared" si="159"/>
        <v>0</v>
      </c>
      <c r="NVC29" s="32">
        <f t="shared" si="159"/>
        <v>0</v>
      </c>
      <c r="NVD29" s="32">
        <f t="shared" si="159"/>
        <v>0</v>
      </c>
      <c r="NVE29" s="32">
        <f t="shared" ref="NVE29:NXP29" si="160">NVE9</f>
        <v>0</v>
      </c>
      <c r="NVF29" s="32">
        <f t="shared" si="160"/>
        <v>0</v>
      </c>
      <c r="NVG29" s="32">
        <f t="shared" si="160"/>
        <v>0</v>
      </c>
      <c r="NVH29" s="32">
        <f t="shared" si="160"/>
        <v>0</v>
      </c>
      <c r="NVI29" s="32">
        <f t="shared" si="160"/>
        <v>0</v>
      </c>
      <c r="NVJ29" s="32">
        <f t="shared" si="160"/>
        <v>0</v>
      </c>
      <c r="NVK29" s="32">
        <f t="shared" si="160"/>
        <v>0</v>
      </c>
      <c r="NVL29" s="32">
        <f t="shared" si="160"/>
        <v>0</v>
      </c>
      <c r="NVM29" s="32">
        <f t="shared" si="160"/>
        <v>0</v>
      </c>
      <c r="NVN29" s="32">
        <f t="shared" si="160"/>
        <v>0</v>
      </c>
      <c r="NVO29" s="32">
        <f t="shared" si="160"/>
        <v>0</v>
      </c>
      <c r="NVP29" s="32">
        <f t="shared" si="160"/>
        <v>0</v>
      </c>
      <c r="NVQ29" s="32">
        <f t="shared" si="160"/>
        <v>0</v>
      </c>
      <c r="NVR29" s="32">
        <f t="shared" si="160"/>
        <v>0</v>
      </c>
      <c r="NVS29" s="32">
        <f t="shared" si="160"/>
        <v>0</v>
      </c>
      <c r="NVT29" s="32">
        <f t="shared" si="160"/>
        <v>0</v>
      </c>
      <c r="NVU29" s="32">
        <f t="shared" si="160"/>
        <v>0</v>
      </c>
      <c r="NVV29" s="32">
        <f t="shared" si="160"/>
        <v>0</v>
      </c>
      <c r="NVW29" s="32">
        <f t="shared" si="160"/>
        <v>0</v>
      </c>
      <c r="NVX29" s="32">
        <f t="shared" si="160"/>
        <v>0</v>
      </c>
      <c r="NVY29" s="32">
        <f t="shared" si="160"/>
        <v>0</v>
      </c>
      <c r="NVZ29" s="32">
        <f t="shared" si="160"/>
        <v>0</v>
      </c>
      <c r="NWA29" s="32">
        <f t="shared" si="160"/>
        <v>0</v>
      </c>
      <c r="NWB29" s="32">
        <f t="shared" si="160"/>
        <v>0</v>
      </c>
      <c r="NWC29" s="32">
        <f t="shared" si="160"/>
        <v>0</v>
      </c>
      <c r="NWD29" s="32">
        <f t="shared" si="160"/>
        <v>0</v>
      </c>
      <c r="NWE29" s="32">
        <f t="shared" si="160"/>
        <v>0</v>
      </c>
      <c r="NWF29" s="32">
        <f t="shared" si="160"/>
        <v>0</v>
      </c>
      <c r="NWG29" s="32">
        <f t="shared" si="160"/>
        <v>0</v>
      </c>
      <c r="NWH29" s="32">
        <f t="shared" si="160"/>
        <v>0</v>
      </c>
      <c r="NWI29" s="32">
        <f t="shared" si="160"/>
        <v>0</v>
      </c>
      <c r="NWJ29" s="32">
        <f t="shared" si="160"/>
        <v>0</v>
      </c>
      <c r="NWK29" s="32">
        <f t="shared" si="160"/>
        <v>0</v>
      </c>
      <c r="NWL29" s="32">
        <f t="shared" si="160"/>
        <v>0</v>
      </c>
      <c r="NWM29" s="32">
        <f t="shared" si="160"/>
        <v>0</v>
      </c>
      <c r="NWN29" s="32">
        <f t="shared" si="160"/>
        <v>0</v>
      </c>
      <c r="NWO29" s="32">
        <f t="shared" si="160"/>
        <v>0</v>
      </c>
      <c r="NWP29" s="32">
        <f t="shared" si="160"/>
        <v>0</v>
      </c>
      <c r="NWQ29" s="32">
        <f t="shared" si="160"/>
        <v>0</v>
      </c>
      <c r="NWR29" s="32">
        <f t="shared" si="160"/>
        <v>0</v>
      </c>
      <c r="NWS29" s="32">
        <f t="shared" si="160"/>
        <v>0</v>
      </c>
      <c r="NWT29" s="32">
        <f t="shared" si="160"/>
        <v>0</v>
      </c>
      <c r="NWU29" s="32">
        <f t="shared" si="160"/>
        <v>0</v>
      </c>
      <c r="NWV29" s="32">
        <f t="shared" si="160"/>
        <v>0</v>
      </c>
      <c r="NWW29" s="32">
        <f t="shared" si="160"/>
        <v>0</v>
      </c>
      <c r="NWX29" s="32">
        <f t="shared" si="160"/>
        <v>0</v>
      </c>
      <c r="NWY29" s="32">
        <f t="shared" si="160"/>
        <v>0</v>
      </c>
      <c r="NWZ29" s="32">
        <f t="shared" si="160"/>
        <v>0</v>
      </c>
      <c r="NXA29" s="32">
        <f t="shared" si="160"/>
        <v>0</v>
      </c>
      <c r="NXB29" s="32">
        <f t="shared" si="160"/>
        <v>0</v>
      </c>
      <c r="NXC29" s="32">
        <f t="shared" si="160"/>
        <v>0</v>
      </c>
      <c r="NXD29" s="32">
        <f t="shared" si="160"/>
        <v>0</v>
      </c>
      <c r="NXE29" s="32">
        <f t="shared" si="160"/>
        <v>0</v>
      </c>
      <c r="NXF29" s="32">
        <f t="shared" si="160"/>
        <v>0</v>
      </c>
      <c r="NXG29" s="32">
        <f t="shared" si="160"/>
        <v>0</v>
      </c>
      <c r="NXH29" s="32">
        <f t="shared" si="160"/>
        <v>0</v>
      </c>
      <c r="NXI29" s="32">
        <f t="shared" si="160"/>
        <v>0</v>
      </c>
      <c r="NXJ29" s="32">
        <f t="shared" si="160"/>
        <v>0</v>
      </c>
      <c r="NXK29" s="32">
        <f t="shared" si="160"/>
        <v>0</v>
      </c>
      <c r="NXL29" s="32">
        <f t="shared" si="160"/>
        <v>0</v>
      </c>
      <c r="NXM29" s="32">
        <f t="shared" si="160"/>
        <v>0</v>
      </c>
      <c r="NXN29" s="32">
        <f t="shared" si="160"/>
        <v>0</v>
      </c>
      <c r="NXO29" s="32">
        <f t="shared" si="160"/>
        <v>0</v>
      </c>
      <c r="NXP29" s="32">
        <f t="shared" si="160"/>
        <v>0</v>
      </c>
      <c r="NXQ29" s="32">
        <f t="shared" ref="NXQ29:OAB29" si="161">NXQ9</f>
        <v>0</v>
      </c>
      <c r="NXR29" s="32">
        <f t="shared" si="161"/>
        <v>0</v>
      </c>
      <c r="NXS29" s="32">
        <f t="shared" si="161"/>
        <v>0</v>
      </c>
      <c r="NXT29" s="32">
        <f t="shared" si="161"/>
        <v>0</v>
      </c>
      <c r="NXU29" s="32">
        <f t="shared" si="161"/>
        <v>0</v>
      </c>
      <c r="NXV29" s="32">
        <f t="shared" si="161"/>
        <v>0</v>
      </c>
      <c r="NXW29" s="32">
        <f t="shared" si="161"/>
        <v>0</v>
      </c>
      <c r="NXX29" s="32">
        <f t="shared" si="161"/>
        <v>0</v>
      </c>
      <c r="NXY29" s="32">
        <f t="shared" si="161"/>
        <v>0</v>
      </c>
      <c r="NXZ29" s="32">
        <f t="shared" si="161"/>
        <v>0</v>
      </c>
      <c r="NYA29" s="32">
        <f t="shared" si="161"/>
        <v>0</v>
      </c>
      <c r="NYB29" s="32">
        <f t="shared" si="161"/>
        <v>0</v>
      </c>
      <c r="NYC29" s="32">
        <f t="shared" si="161"/>
        <v>0</v>
      </c>
      <c r="NYD29" s="32">
        <f t="shared" si="161"/>
        <v>0</v>
      </c>
      <c r="NYE29" s="32">
        <f t="shared" si="161"/>
        <v>0</v>
      </c>
      <c r="NYF29" s="32">
        <f t="shared" si="161"/>
        <v>0</v>
      </c>
      <c r="NYG29" s="32">
        <f t="shared" si="161"/>
        <v>0</v>
      </c>
      <c r="NYH29" s="32">
        <f t="shared" si="161"/>
        <v>0</v>
      </c>
      <c r="NYI29" s="32">
        <f t="shared" si="161"/>
        <v>0</v>
      </c>
      <c r="NYJ29" s="32">
        <f t="shared" si="161"/>
        <v>0</v>
      </c>
      <c r="NYK29" s="32">
        <f t="shared" si="161"/>
        <v>0</v>
      </c>
      <c r="NYL29" s="32">
        <f t="shared" si="161"/>
        <v>0</v>
      </c>
      <c r="NYM29" s="32">
        <f t="shared" si="161"/>
        <v>0</v>
      </c>
      <c r="NYN29" s="32">
        <f t="shared" si="161"/>
        <v>0</v>
      </c>
      <c r="NYO29" s="32">
        <f t="shared" si="161"/>
        <v>0</v>
      </c>
      <c r="NYP29" s="32">
        <f t="shared" si="161"/>
        <v>0</v>
      </c>
      <c r="NYQ29" s="32">
        <f t="shared" si="161"/>
        <v>0</v>
      </c>
      <c r="NYR29" s="32">
        <f t="shared" si="161"/>
        <v>0</v>
      </c>
      <c r="NYS29" s="32">
        <f t="shared" si="161"/>
        <v>0</v>
      </c>
      <c r="NYT29" s="32">
        <f t="shared" si="161"/>
        <v>0</v>
      </c>
      <c r="NYU29" s="32">
        <f t="shared" si="161"/>
        <v>0</v>
      </c>
      <c r="NYV29" s="32">
        <f t="shared" si="161"/>
        <v>0</v>
      </c>
      <c r="NYW29" s="32">
        <f t="shared" si="161"/>
        <v>0</v>
      </c>
      <c r="NYX29" s="32">
        <f t="shared" si="161"/>
        <v>0</v>
      </c>
      <c r="NYY29" s="32">
        <f t="shared" si="161"/>
        <v>0</v>
      </c>
      <c r="NYZ29" s="32">
        <f t="shared" si="161"/>
        <v>0</v>
      </c>
      <c r="NZA29" s="32">
        <f t="shared" si="161"/>
        <v>0</v>
      </c>
      <c r="NZB29" s="32">
        <f t="shared" si="161"/>
        <v>0</v>
      </c>
      <c r="NZC29" s="32">
        <f t="shared" si="161"/>
        <v>0</v>
      </c>
      <c r="NZD29" s="32">
        <f t="shared" si="161"/>
        <v>0</v>
      </c>
      <c r="NZE29" s="32">
        <f t="shared" si="161"/>
        <v>0</v>
      </c>
      <c r="NZF29" s="32">
        <f t="shared" si="161"/>
        <v>0</v>
      </c>
      <c r="NZG29" s="32">
        <f t="shared" si="161"/>
        <v>0</v>
      </c>
      <c r="NZH29" s="32">
        <f t="shared" si="161"/>
        <v>0</v>
      </c>
      <c r="NZI29" s="32">
        <f t="shared" si="161"/>
        <v>0</v>
      </c>
      <c r="NZJ29" s="32">
        <f t="shared" si="161"/>
        <v>0</v>
      </c>
      <c r="NZK29" s="32">
        <f t="shared" si="161"/>
        <v>0</v>
      </c>
      <c r="NZL29" s="32">
        <f t="shared" si="161"/>
        <v>0</v>
      </c>
      <c r="NZM29" s="32">
        <f t="shared" si="161"/>
        <v>0</v>
      </c>
      <c r="NZN29" s="32">
        <f t="shared" si="161"/>
        <v>0</v>
      </c>
      <c r="NZO29" s="32">
        <f t="shared" si="161"/>
        <v>0</v>
      </c>
      <c r="NZP29" s="32">
        <f t="shared" si="161"/>
        <v>0</v>
      </c>
      <c r="NZQ29" s="32">
        <f t="shared" si="161"/>
        <v>0</v>
      </c>
      <c r="NZR29" s="32">
        <f t="shared" si="161"/>
        <v>0</v>
      </c>
      <c r="NZS29" s="32">
        <f t="shared" si="161"/>
        <v>0</v>
      </c>
      <c r="NZT29" s="32">
        <f t="shared" si="161"/>
        <v>0</v>
      </c>
      <c r="NZU29" s="32">
        <f t="shared" si="161"/>
        <v>0</v>
      </c>
      <c r="NZV29" s="32">
        <f t="shared" si="161"/>
        <v>0</v>
      </c>
      <c r="NZW29" s="32">
        <f t="shared" si="161"/>
        <v>0</v>
      </c>
      <c r="NZX29" s="32">
        <f t="shared" si="161"/>
        <v>0</v>
      </c>
      <c r="NZY29" s="32">
        <f t="shared" si="161"/>
        <v>0</v>
      </c>
      <c r="NZZ29" s="32">
        <f t="shared" si="161"/>
        <v>0</v>
      </c>
      <c r="OAA29" s="32">
        <f t="shared" si="161"/>
        <v>0</v>
      </c>
      <c r="OAB29" s="32">
        <f t="shared" si="161"/>
        <v>0</v>
      </c>
      <c r="OAC29" s="32">
        <f t="shared" ref="OAC29:OCN29" si="162">OAC9</f>
        <v>0</v>
      </c>
      <c r="OAD29" s="32">
        <f t="shared" si="162"/>
        <v>0</v>
      </c>
      <c r="OAE29" s="32">
        <f t="shared" si="162"/>
        <v>0</v>
      </c>
      <c r="OAF29" s="32">
        <f t="shared" si="162"/>
        <v>0</v>
      </c>
      <c r="OAG29" s="32">
        <f t="shared" si="162"/>
        <v>0</v>
      </c>
      <c r="OAH29" s="32">
        <f t="shared" si="162"/>
        <v>0</v>
      </c>
      <c r="OAI29" s="32">
        <f t="shared" si="162"/>
        <v>0</v>
      </c>
      <c r="OAJ29" s="32">
        <f t="shared" si="162"/>
        <v>0</v>
      </c>
      <c r="OAK29" s="32">
        <f t="shared" si="162"/>
        <v>0</v>
      </c>
      <c r="OAL29" s="32">
        <f t="shared" si="162"/>
        <v>0</v>
      </c>
      <c r="OAM29" s="32">
        <f t="shared" si="162"/>
        <v>0</v>
      </c>
      <c r="OAN29" s="32">
        <f t="shared" si="162"/>
        <v>0</v>
      </c>
      <c r="OAO29" s="32">
        <f t="shared" si="162"/>
        <v>0</v>
      </c>
      <c r="OAP29" s="32">
        <f t="shared" si="162"/>
        <v>0</v>
      </c>
      <c r="OAQ29" s="32">
        <f t="shared" si="162"/>
        <v>0</v>
      </c>
      <c r="OAR29" s="32">
        <f t="shared" si="162"/>
        <v>0</v>
      </c>
      <c r="OAS29" s="32">
        <f t="shared" si="162"/>
        <v>0</v>
      </c>
      <c r="OAT29" s="32">
        <f t="shared" si="162"/>
        <v>0</v>
      </c>
      <c r="OAU29" s="32">
        <f t="shared" si="162"/>
        <v>0</v>
      </c>
      <c r="OAV29" s="32">
        <f t="shared" si="162"/>
        <v>0</v>
      </c>
      <c r="OAW29" s="32">
        <f t="shared" si="162"/>
        <v>0</v>
      </c>
      <c r="OAX29" s="32">
        <f t="shared" si="162"/>
        <v>0</v>
      </c>
      <c r="OAY29" s="32">
        <f t="shared" si="162"/>
        <v>0</v>
      </c>
      <c r="OAZ29" s="32">
        <f t="shared" si="162"/>
        <v>0</v>
      </c>
      <c r="OBA29" s="32">
        <f t="shared" si="162"/>
        <v>0</v>
      </c>
      <c r="OBB29" s="32">
        <f t="shared" si="162"/>
        <v>0</v>
      </c>
      <c r="OBC29" s="32">
        <f t="shared" si="162"/>
        <v>0</v>
      </c>
      <c r="OBD29" s="32">
        <f t="shared" si="162"/>
        <v>0</v>
      </c>
      <c r="OBE29" s="32">
        <f t="shared" si="162"/>
        <v>0</v>
      </c>
      <c r="OBF29" s="32">
        <f t="shared" si="162"/>
        <v>0</v>
      </c>
      <c r="OBG29" s="32">
        <f t="shared" si="162"/>
        <v>0</v>
      </c>
      <c r="OBH29" s="32">
        <f t="shared" si="162"/>
        <v>0</v>
      </c>
      <c r="OBI29" s="32">
        <f t="shared" si="162"/>
        <v>0</v>
      </c>
      <c r="OBJ29" s="32">
        <f t="shared" si="162"/>
        <v>0</v>
      </c>
      <c r="OBK29" s="32">
        <f t="shared" si="162"/>
        <v>0</v>
      </c>
      <c r="OBL29" s="32">
        <f t="shared" si="162"/>
        <v>0</v>
      </c>
      <c r="OBM29" s="32">
        <f t="shared" si="162"/>
        <v>0</v>
      </c>
      <c r="OBN29" s="32">
        <f t="shared" si="162"/>
        <v>0</v>
      </c>
      <c r="OBO29" s="32">
        <f t="shared" si="162"/>
        <v>0</v>
      </c>
      <c r="OBP29" s="32">
        <f t="shared" si="162"/>
        <v>0</v>
      </c>
      <c r="OBQ29" s="32">
        <f t="shared" si="162"/>
        <v>0</v>
      </c>
      <c r="OBR29" s="32">
        <f t="shared" si="162"/>
        <v>0</v>
      </c>
      <c r="OBS29" s="32">
        <f t="shared" si="162"/>
        <v>0</v>
      </c>
      <c r="OBT29" s="32">
        <f t="shared" si="162"/>
        <v>0</v>
      </c>
      <c r="OBU29" s="32">
        <f t="shared" si="162"/>
        <v>0</v>
      </c>
      <c r="OBV29" s="32">
        <f t="shared" si="162"/>
        <v>0</v>
      </c>
      <c r="OBW29" s="32">
        <f t="shared" si="162"/>
        <v>0</v>
      </c>
      <c r="OBX29" s="32">
        <f t="shared" si="162"/>
        <v>0</v>
      </c>
      <c r="OBY29" s="32">
        <f t="shared" si="162"/>
        <v>0</v>
      </c>
      <c r="OBZ29" s="32">
        <f t="shared" si="162"/>
        <v>0</v>
      </c>
      <c r="OCA29" s="32">
        <f t="shared" si="162"/>
        <v>0</v>
      </c>
      <c r="OCB29" s="32">
        <f t="shared" si="162"/>
        <v>0</v>
      </c>
      <c r="OCC29" s="32">
        <f t="shared" si="162"/>
        <v>0</v>
      </c>
      <c r="OCD29" s="32">
        <f t="shared" si="162"/>
        <v>0</v>
      </c>
      <c r="OCE29" s="32">
        <f t="shared" si="162"/>
        <v>0</v>
      </c>
      <c r="OCF29" s="32">
        <f t="shared" si="162"/>
        <v>0</v>
      </c>
      <c r="OCG29" s="32">
        <f t="shared" si="162"/>
        <v>0</v>
      </c>
      <c r="OCH29" s="32">
        <f t="shared" si="162"/>
        <v>0</v>
      </c>
      <c r="OCI29" s="32">
        <f t="shared" si="162"/>
        <v>0</v>
      </c>
      <c r="OCJ29" s="32">
        <f t="shared" si="162"/>
        <v>0</v>
      </c>
      <c r="OCK29" s="32">
        <f t="shared" si="162"/>
        <v>0</v>
      </c>
      <c r="OCL29" s="32">
        <f t="shared" si="162"/>
        <v>0</v>
      </c>
      <c r="OCM29" s="32">
        <f t="shared" si="162"/>
        <v>0</v>
      </c>
      <c r="OCN29" s="32">
        <f t="shared" si="162"/>
        <v>0</v>
      </c>
      <c r="OCO29" s="32">
        <f t="shared" ref="OCO29:OEZ29" si="163">OCO9</f>
        <v>0</v>
      </c>
      <c r="OCP29" s="32">
        <f t="shared" si="163"/>
        <v>0</v>
      </c>
      <c r="OCQ29" s="32">
        <f t="shared" si="163"/>
        <v>0</v>
      </c>
      <c r="OCR29" s="32">
        <f t="shared" si="163"/>
        <v>0</v>
      </c>
      <c r="OCS29" s="32">
        <f t="shared" si="163"/>
        <v>0</v>
      </c>
      <c r="OCT29" s="32">
        <f t="shared" si="163"/>
        <v>0</v>
      </c>
      <c r="OCU29" s="32">
        <f t="shared" si="163"/>
        <v>0</v>
      </c>
      <c r="OCV29" s="32">
        <f t="shared" si="163"/>
        <v>0</v>
      </c>
      <c r="OCW29" s="32">
        <f t="shared" si="163"/>
        <v>0</v>
      </c>
      <c r="OCX29" s="32">
        <f t="shared" si="163"/>
        <v>0</v>
      </c>
      <c r="OCY29" s="32">
        <f t="shared" si="163"/>
        <v>0</v>
      </c>
      <c r="OCZ29" s="32">
        <f t="shared" si="163"/>
        <v>0</v>
      </c>
      <c r="ODA29" s="32">
        <f t="shared" si="163"/>
        <v>0</v>
      </c>
      <c r="ODB29" s="32">
        <f t="shared" si="163"/>
        <v>0</v>
      </c>
      <c r="ODC29" s="32">
        <f t="shared" si="163"/>
        <v>0</v>
      </c>
      <c r="ODD29" s="32">
        <f t="shared" si="163"/>
        <v>0</v>
      </c>
      <c r="ODE29" s="32">
        <f t="shared" si="163"/>
        <v>0</v>
      </c>
      <c r="ODF29" s="32">
        <f t="shared" si="163"/>
        <v>0</v>
      </c>
      <c r="ODG29" s="32">
        <f t="shared" si="163"/>
        <v>0</v>
      </c>
      <c r="ODH29" s="32">
        <f t="shared" si="163"/>
        <v>0</v>
      </c>
      <c r="ODI29" s="32">
        <f t="shared" si="163"/>
        <v>0</v>
      </c>
      <c r="ODJ29" s="32">
        <f t="shared" si="163"/>
        <v>0</v>
      </c>
      <c r="ODK29" s="32">
        <f t="shared" si="163"/>
        <v>0</v>
      </c>
      <c r="ODL29" s="32">
        <f t="shared" si="163"/>
        <v>0</v>
      </c>
      <c r="ODM29" s="32">
        <f t="shared" si="163"/>
        <v>0</v>
      </c>
      <c r="ODN29" s="32">
        <f t="shared" si="163"/>
        <v>0</v>
      </c>
      <c r="ODO29" s="32">
        <f t="shared" si="163"/>
        <v>0</v>
      </c>
      <c r="ODP29" s="32">
        <f t="shared" si="163"/>
        <v>0</v>
      </c>
      <c r="ODQ29" s="32">
        <f t="shared" si="163"/>
        <v>0</v>
      </c>
      <c r="ODR29" s="32">
        <f t="shared" si="163"/>
        <v>0</v>
      </c>
      <c r="ODS29" s="32">
        <f t="shared" si="163"/>
        <v>0</v>
      </c>
      <c r="ODT29" s="32">
        <f t="shared" si="163"/>
        <v>0</v>
      </c>
      <c r="ODU29" s="32">
        <f t="shared" si="163"/>
        <v>0</v>
      </c>
      <c r="ODV29" s="32">
        <f t="shared" si="163"/>
        <v>0</v>
      </c>
      <c r="ODW29" s="32">
        <f t="shared" si="163"/>
        <v>0</v>
      </c>
      <c r="ODX29" s="32">
        <f t="shared" si="163"/>
        <v>0</v>
      </c>
      <c r="ODY29" s="32">
        <f t="shared" si="163"/>
        <v>0</v>
      </c>
      <c r="ODZ29" s="32">
        <f t="shared" si="163"/>
        <v>0</v>
      </c>
      <c r="OEA29" s="32">
        <f t="shared" si="163"/>
        <v>0</v>
      </c>
      <c r="OEB29" s="32">
        <f t="shared" si="163"/>
        <v>0</v>
      </c>
      <c r="OEC29" s="32">
        <f t="shared" si="163"/>
        <v>0</v>
      </c>
      <c r="OED29" s="32">
        <f t="shared" si="163"/>
        <v>0</v>
      </c>
      <c r="OEE29" s="32">
        <f t="shared" si="163"/>
        <v>0</v>
      </c>
      <c r="OEF29" s="32">
        <f t="shared" si="163"/>
        <v>0</v>
      </c>
      <c r="OEG29" s="32">
        <f t="shared" si="163"/>
        <v>0</v>
      </c>
      <c r="OEH29" s="32">
        <f t="shared" si="163"/>
        <v>0</v>
      </c>
      <c r="OEI29" s="32">
        <f t="shared" si="163"/>
        <v>0</v>
      </c>
      <c r="OEJ29" s="32">
        <f t="shared" si="163"/>
        <v>0</v>
      </c>
      <c r="OEK29" s="32">
        <f t="shared" si="163"/>
        <v>0</v>
      </c>
      <c r="OEL29" s="32">
        <f t="shared" si="163"/>
        <v>0</v>
      </c>
      <c r="OEM29" s="32">
        <f t="shared" si="163"/>
        <v>0</v>
      </c>
      <c r="OEN29" s="32">
        <f t="shared" si="163"/>
        <v>0</v>
      </c>
      <c r="OEO29" s="32">
        <f t="shared" si="163"/>
        <v>0</v>
      </c>
      <c r="OEP29" s="32">
        <f t="shared" si="163"/>
        <v>0</v>
      </c>
      <c r="OEQ29" s="32">
        <f t="shared" si="163"/>
        <v>0</v>
      </c>
      <c r="OER29" s="32">
        <f t="shared" si="163"/>
        <v>0</v>
      </c>
      <c r="OES29" s="32">
        <f t="shared" si="163"/>
        <v>0</v>
      </c>
      <c r="OET29" s="32">
        <f t="shared" si="163"/>
        <v>0</v>
      </c>
      <c r="OEU29" s="32">
        <f t="shared" si="163"/>
        <v>0</v>
      </c>
      <c r="OEV29" s="32">
        <f t="shared" si="163"/>
        <v>0</v>
      </c>
      <c r="OEW29" s="32">
        <f t="shared" si="163"/>
        <v>0</v>
      </c>
      <c r="OEX29" s="32">
        <f t="shared" si="163"/>
        <v>0</v>
      </c>
      <c r="OEY29" s="32">
        <f t="shared" si="163"/>
        <v>0</v>
      </c>
      <c r="OEZ29" s="32">
        <f t="shared" si="163"/>
        <v>0</v>
      </c>
      <c r="OFA29" s="32">
        <f t="shared" ref="OFA29:OHL29" si="164">OFA9</f>
        <v>0</v>
      </c>
      <c r="OFB29" s="32">
        <f t="shared" si="164"/>
        <v>0</v>
      </c>
      <c r="OFC29" s="32">
        <f t="shared" si="164"/>
        <v>0</v>
      </c>
      <c r="OFD29" s="32">
        <f t="shared" si="164"/>
        <v>0</v>
      </c>
      <c r="OFE29" s="32">
        <f t="shared" si="164"/>
        <v>0</v>
      </c>
      <c r="OFF29" s="32">
        <f t="shared" si="164"/>
        <v>0</v>
      </c>
      <c r="OFG29" s="32">
        <f t="shared" si="164"/>
        <v>0</v>
      </c>
      <c r="OFH29" s="32">
        <f t="shared" si="164"/>
        <v>0</v>
      </c>
      <c r="OFI29" s="32">
        <f t="shared" si="164"/>
        <v>0</v>
      </c>
      <c r="OFJ29" s="32">
        <f t="shared" si="164"/>
        <v>0</v>
      </c>
      <c r="OFK29" s="32">
        <f t="shared" si="164"/>
        <v>0</v>
      </c>
      <c r="OFL29" s="32">
        <f t="shared" si="164"/>
        <v>0</v>
      </c>
      <c r="OFM29" s="32">
        <f t="shared" si="164"/>
        <v>0</v>
      </c>
      <c r="OFN29" s="32">
        <f t="shared" si="164"/>
        <v>0</v>
      </c>
      <c r="OFO29" s="32">
        <f t="shared" si="164"/>
        <v>0</v>
      </c>
      <c r="OFP29" s="32">
        <f t="shared" si="164"/>
        <v>0</v>
      </c>
      <c r="OFQ29" s="32">
        <f t="shared" si="164"/>
        <v>0</v>
      </c>
      <c r="OFR29" s="32">
        <f t="shared" si="164"/>
        <v>0</v>
      </c>
      <c r="OFS29" s="32">
        <f t="shared" si="164"/>
        <v>0</v>
      </c>
      <c r="OFT29" s="32">
        <f t="shared" si="164"/>
        <v>0</v>
      </c>
      <c r="OFU29" s="32">
        <f t="shared" si="164"/>
        <v>0</v>
      </c>
      <c r="OFV29" s="32">
        <f t="shared" si="164"/>
        <v>0</v>
      </c>
      <c r="OFW29" s="32">
        <f t="shared" si="164"/>
        <v>0</v>
      </c>
      <c r="OFX29" s="32">
        <f t="shared" si="164"/>
        <v>0</v>
      </c>
      <c r="OFY29" s="32">
        <f t="shared" si="164"/>
        <v>0</v>
      </c>
      <c r="OFZ29" s="32">
        <f t="shared" si="164"/>
        <v>0</v>
      </c>
      <c r="OGA29" s="32">
        <f t="shared" si="164"/>
        <v>0</v>
      </c>
      <c r="OGB29" s="32">
        <f t="shared" si="164"/>
        <v>0</v>
      </c>
      <c r="OGC29" s="32">
        <f t="shared" si="164"/>
        <v>0</v>
      </c>
      <c r="OGD29" s="32">
        <f t="shared" si="164"/>
        <v>0</v>
      </c>
      <c r="OGE29" s="32">
        <f t="shared" si="164"/>
        <v>0</v>
      </c>
      <c r="OGF29" s="32">
        <f t="shared" si="164"/>
        <v>0</v>
      </c>
      <c r="OGG29" s="32">
        <f t="shared" si="164"/>
        <v>0</v>
      </c>
      <c r="OGH29" s="32">
        <f t="shared" si="164"/>
        <v>0</v>
      </c>
      <c r="OGI29" s="32">
        <f t="shared" si="164"/>
        <v>0</v>
      </c>
      <c r="OGJ29" s="32">
        <f t="shared" si="164"/>
        <v>0</v>
      </c>
      <c r="OGK29" s="32">
        <f t="shared" si="164"/>
        <v>0</v>
      </c>
      <c r="OGL29" s="32">
        <f t="shared" si="164"/>
        <v>0</v>
      </c>
      <c r="OGM29" s="32">
        <f t="shared" si="164"/>
        <v>0</v>
      </c>
      <c r="OGN29" s="32">
        <f t="shared" si="164"/>
        <v>0</v>
      </c>
      <c r="OGO29" s="32">
        <f t="shared" si="164"/>
        <v>0</v>
      </c>
      <c r="OGP29" s="32">
        <f t="shared" si="164"/>
        <v>0</v>
      </c>
      <c r="OGQ29" s="32">
        <f t="shared" si="164"/>
        <v>0</v>
      </c>
      <c r="OGR29" s="32">
        <f t="shared" si="164"/>
        <v>0</v>
      </c>
      <c r="OGS29" s="32">
        <f t="shared" si="164"/>
        <v>0</v>
      </c>
      <c r="OGT29" s="32">
        <f t="shared" si="164"/>
        <v>0</v>
      </c>
      <c r="OGU29" s="32">
        <f t="shared" si="164"/>
        <v>0</v>
      </c>
      <c r="OGV29" s="32">
        <f t="shared" si="164"/>
        <v>0</v>
      </c>
      <c r="OGW29" s="32">
        <f t="shared" si="164"/>
        <v>0</v>
      </c>
      <c r="OGX29" s="32">
        <f t="shared" si="164"/>
        <v>0</v>
      </c>
      <c r="OGY29" s="32">
        <f t="shared" si="164"/>
        <v>0</v>
      </c>
      <c r="OGZ29" s="32">
        <f t="shared" si="164"/>
        <v>0</v>
      </c>
      <c r="OHA29" s="32">
        <f t="shared" si="164"/>
        <v>0</v>
      </c>
      <c r="OHB29" s="32">
        <f t="shared" si="164"/>
        <v>0</v>
      </c>
      <c r="OHC29" s="32">
        <f t="shared" si="164"/>
        <v>0</v>
      </c>
      <c r="OHD29" s="32">
        <f t="shared" si="164"/>
        <v>0</v>
      </c>
      <c r="OHE29" s="32">
        <f t="shared" si="164"/>
        <v>0</v>
      </c>
      <c r="OHF29" s="32">
        <f t="shared" si="164"/>
        <v>0</v>
      </c>
      <c r="OHG29" s="32">
        <f t="shared" si="164"/>
        <v>0</v>
      </c>
      <c r="OHH29" s="32">
        <f t="shared" si="164"/>
        <v>0</v>
      </c>
      <c r="OHI29" s="32">
        <f t="shared" si="164"/>
        <v>0</v>
      </c>
      <c r="OHJ29" s="32">
        <f t="shared" si="164"/>
        <v>0</v>
      </c>
      <c r="OHK29" s="32">
        <f t="shared" si="164"/>
        <v>0</v>
      </c>
      <c r="OHL29" s="32">
        <f t="shared" si="164"/>
        <v>0</v>
      </c>
      <c r="OHM29" s="32">
        <f t="shared" ref="OHM29:OJX29" si="165">OHM9</f>
        <v>0</v>
      </c>
      <c r="OHN29" s="32">
        <f t="shared" si="165"/>
        <v>0</v>
      </c>
      <c r="OHO29" s="32">
        <f t="shared" si="165"/>
        <v>0</v>
      </c>
      <c r="OHP29" s="32">
        <f t="shared" si="165"/>
        <v>0</v>
      </c>
      <c r="OHQ29" s="32">
        <f t="shared" si="165"/>
        <v>0</v>
      </c>
      <c r="OHR29" s="32">
        <f t="shared" si="165"/>
        <v>0</v>
      </c>
      <c r="OHS29" s="32">
        <f t="shared" si="165"/>
        <v>0</v>
      </c>
      <c r="OHT29" s="32">
        <f t="shared" si="165"/>
        <v>0</v>
      </c>
      <c r="OHU29" s="32">
        <f t="shared" si="165"/>
        <v>0</v>
      </c>
      <c r="OHV29" s="32">
        <f t="shared" si="165"/>
        <v>0</v>
      </c>
      <c r="OHW29" s="32">
        <f t="shared" si="165"/>
        <v>0</v>
      </c>
      <c r="OHX29" s="32">
        <f t="shared" si="165"/>
        <v>0</v>
      </c>
      <c r="OHY29" s="32">
        <f t="shared" si="165"/>
        <v>0</v>
      </c>
      <c r="OHZ29" s="32">
        <f t="shared" si="165"/>
        <v>0</v>
      </c>
      <c r="OIA29" s="32">
        <f t="shared" si="165"/>
        <v>0</v>
      </c>
      <c r="OIB29" s="32">
        <f t="shared" si="165"/>
        <v>0</v>
      </c>
      <c r="OIC29" s="32">
        <f t="shared" si="165"/>
        <v>0</v>
      </c>
      <c r="OID29" s="32">
        <f t="shared" si="165"/>
        <v>0</v>
      </c>
      <c r="OIE29" s="32">
        <f t="shared" si="165"/>
        <v>0</v>
      </c>
      <c r="OIF29" s="32">
        <f t="shared" si="165"/>
        <v>0</v>
      </c>
      <c r="OIG29" s="32">
        <f t="shared" si="165"/>
        <v>0</v>
      </c>
      <c r="OIH29" s="32">
        <f t="shared" si="165"/>
        <v>0</v>
      </c>
      <c r="OII29" s="32">
        <f t="shared" si="165"/>
        <v>0</v>
      </c>
      <c r="OIJ29" s="32">
        <f t="shared" si="165"/>
        <v>0</v>
      </c>
      <c r="OIK29" s="32">
        <f t="shared" si="165"/>
        <v>0</v>
      </c>
      <c r="OIL29" s="32">
        <f t="shared" si="165"/>
        <v>0</v>
      </c>
      <c r="OIM29" s="32">
        <f t="shared" si="165"/>
        <v>0</v>
      </c>
      <c r="OIN29" s="32">
        <f t="shared" si="165"/>
        <v>0</v>
      </c>
      <c r="OIO29" s="32">
        <f t="shared" si="165"/>
        <v>0</v>
      </c>
      <c r="OIP29" s="32">
        <f t="shared" si="165"/>
        <v>0</v>
      </c>
      <c r="OIQ29" s="32">
        <f t="shared" si="165"/>
        <v>0</v>
      </c>
      <c r="OIR29" s="32">
        <f t="shared" si="165"/>
        <v>0</v>
      </c>
      <c r="OIS29" s="32">
        <f t="shared" si="165"/>
        <v>0</v>
      </c>
      <c r="OIT29" s="32">
        <f t="shared" si="165"/>
        <v>0</v>
      </c>
      <c r="OIU29" s="32">
        <f t="shared" si="165"/>
        <v>0</v>
      </c>
      <c r="OIV29" s="32">
        <f t="shared" si="165"/>
        <v>0</v>
      </c>
      <c r="OIW29" s="32">
        <f t="shared" si="165"/>
        <v>0</v>
      </c>
      <c r="OIX29" s="32">
        <f t="shared" si="165"/>
        <v>0</v>
      </c>
      <c r="OIY29" s="32">
        <f t="shared" si="165"/>
        <v>0</v>
      </c>
      <c r="OIZ29" s="32">
        <f t="shared" si="165"/>
        <v>0</v>
      </c>
      <c r="OJA29" s="32">
        <f t="shared" si="165"/>
        <v>0</v>
      </c>
      <c r="OJB29" s="32">
        <f t="shared" si="165"/>
        <v>0</v>
      </c>
      <c r="OJC29" s="32">
        <f t="shared" si="165"/>
        <v>0</v>
      </c>
      <c r="OJD29" s="32">
        <f t="shared" si="165"/>
        <v>0</v>
      </c>
      <c r="OJE29" s="32">
        <f t="shared" si="165"/>
        <v>0</v>
      </c>
      <c r="OJF29" s="32">
        <f t="shared" si="165"/>
        <v>0</v>
      </c>
      <c r="OJG29" s="32">
        <f t="shared" si="165"/>
        <v>0</v>
      </c>
      <c r="OJH29" s="32">
        <f t="shared" si="165"/>
        <v>0</v>
      </c>
      <c r="OJI29" s="32">
        <f t="shared" si="165"/>
        <v>0</v>
      </c>
      <c r="OJJ29" s="32">
        <f t="shared" si="165"/>
        <v>0</v>
      </c>
      <c r="OJK29" s="32">
        <f t="shared" si="165"/>
        <v>0</v>
      </c>
      <c r="OJL29" s="32">
        <f t="shared" si="165"/>
        <v>0</v>
      </c>
      <c r="OJM29" s="32">
        <f t="shared" si="165"/>
        <v>0</v>
      </c>
      <c r="OJN29" s="32">
        <f t="shared" si="165"/>
        <v>0</v>
      </c>
      <c r="OJO29" s="32">
        <f t="shared" si="165"/>
        <v>0</v>
      </c>
      <c r="OJP29" s="32">
        <f t="shared" si="165"/>
        <v>0</v>
      </c>
      <c r="OJQ29" s="32">
        <f t="shared" si="165"/>
        <v>0</v>
      </c>
      <c r="OJR29" s="32">
        <f t="shared" si="165"/>
        <v>0</v>
      </c>
      <c r="OJS29" s="32">
        <f t="shared" si="165"/>
        <v>0</v>
      </c>
      <c r="OJT29" s="32">
        <f t="shared" si="165"/>
        <v>0</v>
      </c>
      <c r="OJU29" s="32">
        <f t="shared" si="165"/>
        <v>0</v>
      </c>
      <c r="OJV29" s="32">
        <f t="shared" si="165"/>
        <v>0</v>
      </c>
      <c r="OJW29" s="32">
        <f t="shared" si="165"/>
        <v>0</v>
      </c>
      <c r="OJX29" s="32">
        <f t="shared" si="165"/>
        <v>0</v>
      </c>
      <c r="OJY29" s="32">
        <f t="shared" ref="OJY29:OMJ29" si="166">OJY9</f>
        <v>0</v>
      </c>
      <c r="OJZ29" s="32">
        <f t="shared" si="166"/>
        <v>0</v>
      </c>
      <c r="OKA29" s="32">
        <f t="shared" si="166"/>
        <v>0</v>
      </c>
      <c r="OKB29" s="32">
        <f t="shared" si="166"/>
        <v>0</v>
      </c>
      <c r="OKC29" s="32">
        <f t="shared" si="166"/>
        <v>0</v>
      </c>
      <c r="OKD29" s="32">
        <f t="shared" si="166"/>
        <v>0</v>
      </c>
      <c r="OKE29" s="32">
        <f t="shared" si="166"/>
        <v>0</v>
      </c>
      <c r="OKF29" s="32">
        <f t="shared" si="166"/>
        <v>0</v>
      </c>
      <c r="OKG29" s="32">
        <f t="shared" si="166"/>
        <v>0</v>
      </c>
      <c r="OKH29" s="32">
        <f t="shared" si="166"/>
        <v>0</v>
      </c>
      <c r="OKI29" s="32">
        <f t="shared" si="166"/>
        <v>0</v>
      </c>
      <c r="OKJ29" s="32">
        <f t="shared" si="166"/>
        <v>0</v>
      </c>
      <c r="OKK29" s="32">
        <f t="shared" si="166"/>
        <v>0</v>
      </c>
      <c r="OKL29" s="32">
        <f t="shared" si="166"/>
        <v>0</v>
      </c>
      <c r="OKM29" s="32">
        <f t="shared" si="166"/>
        <v>0</v>
      </c>
      <c r="OKN29" s="32">
        <f t="shared" si="166"/>
        <v>0</v>
      </c>
      <c r="OKO29" s="32">
        <f t="shared" si="166"/>
        <v>0</v>
      </c>
      <c r="OKP29" s="32">
        <f t="shared" si="166"/>
        <v>0</v>
      </c>
      <c r="OKQ29" s="32">
        <f t="shared" si="166"/>
        <v>0</v>
      </c>
      <c r="OKR29" s="32">
        <f t="shared" si="166"/>
        <v>0</v>
      </c>
      <c r="OKS29" s="32">
        <f t="shared" si="166"/>
        <v>0</v>
      </c>
      <c r="OKT29" s="32">
        <f t="shared" si="166"/>
        <v>0</v>
      </c>
      <c r="OKU29" s="32">
        <f t="shared" si="166"/>
        <v>0</v>
      </c>
      <c r="OKV29" s="32">
        <f t="shared" si="166"/>
        <v>0</v>
      </c>
      <c r="OKW29" s="32">
        <f t="shared" si="166"/>
        <v>0</v>
      </c>
      <c r="OKX29" s="32">
        <f t="shared" si="166"/>
        <v>0</v>
      </c>
      <c r="OKY29" s="32">
        <f t="shared" si="166"/>
        <v>0</v>
      </c>
      <c r="OKZ29" s="32">
        <f t="shared" si="166"/>
        <v>0</v>
      </c>
      <c r="OLA29" s="32">
        <f t="shared" si="166"/>
        <v>0</v>
      </c>
      <c r="OLB29" s="32">
        <f t="shared" si="166"/>
        <v>0</v>
      </c>
      <c r="OLC29" s="32">
        <f t="shared" si="166"/>
        <v>0</v>
      </c>
      <c r="OLD29" s="32">
        <f t="shared" si="166"/>
        <v>0</v>
      </c>
      <c r="OLE29" s="32">
        <f t="shared" si="166"/>
        <v>0</v>
      </c>
      <c r="OLF29" s="32">
        <f t="shared" si="166"/>
        <v>0</v>
      </c>
      <c r="OLG29" s="32">
        <f t="shared" si="166"/>
        <v>0</v>
      </c>
      <c r="OLH29" s="32">
        <f t="shared" si="166"/>
        <v>0</v>
      </c>
      <c r="OLI29" s="32">
        <f t="shared" si="166"/>
        <v>0</v>
      </c>
      <c r="OLJ29" s="32">
        <f t="shared" si="166"/>
        <v>0</v>
      </c>
      <c r="OLK29" s="32">
        <f t="shared" si="166"/>
        <v>0</v>
      </c>
      <c r="OLL29" s="32">
        <f t="shared" si="166"/>
        <v>0</v>
      </c>
      <c r="OLM29" s="32">
        <f t="shared" si="166"/>
        <v>0</v>
      </c>
      <c r="OLN29" s="32">
        <f t="shared" si="166"/>
        <v>0</v>
      </c>
      <c r="OLO29" s="32">
        <f t="shared" si="166"/>
        <v>0</v>
      </c>
      <c r="OLP29" s="32">
        <f t="shared" si="166"/>
        <v>0</v>
      </c>
      <c r="OLQ29" s="32">
        <f t="shared" si="166"/>
        <v>0</v>
      </c>
      <c r="OLR29" s="32">
        <f t="shared" si="166"/>
        <v>0</v>
      </c>
      <c r="OLS29" s="32">
        <f t="shared" si="166"/>
        <v>0</v>
      </c>
      <c r="OLT29" s="32">
        <f t="shared" si="166"/>
        <v>0</v>
      </c>
      <c r="OLU29" s="32">
        <f t="shared" si="166"/>
        <v>0</v>
      </c>
      <c r="OLV29" s="32">
        <f t="shared" si="166"/>
        <v>0</v>
      </c>
      <c r="OLW29" s="32">
        <f t="shared" si="166"/>
        <v>0</v>
      </c>
      <c r="OLX29" s="32">
        <f t="shared" si="166"/>
        <v>0</v>
      </c>
      <c r="OLY29" s="32">
        <f t="shared" si="166"/>
        <v>0</v>
      </c>
      <c r="OLZ29" s="32">
        <f t="shared" si="166"/>
        <v>0</v>
      </c>
      <c r="OMA29" s="32">
        <f t="shared" si="166"/>
        <v>0</v>
      </c>
      <c r="OMB29" s="32">
        <f t="shared" si="166"/>
        <v>0</v>
      </c>
      <c r="OMC29" s="32">
        <f t="shared" si="166"/>
        <v>0</v>
      </c>
      <c r="OMD29" s="32">
        <f t="shared" si="166"/>
        <v>0</v>
      </c>
      <c r="OME29" s="32">
        <f t="shared" si="166"/>
        <v>0</v>
      </c>
      <c r="OMF29" s="32">
        <f t="shared" si="166"/>
        <v>0</v>
      </c>
      <c r="OMG29" s="32">
        <f t="shared" si="166"/>
        <v>0</v>
      </c>
      <c r="OMH29" s="32">
        <f t="shared" si="166"/>
        <v>0</v>
      </c>
      <c r="OMI29" s="32">
        <f t="shared" si="166"/>
        <v>0</v>
      </c>
      <c r="OMJ29" s="32">
        <f t="shared" si="166"/>
        <v>0</v>
      </c>
      <c r="OMK29" s="32">
        <f t="shared" ref="OMK29:OOV29" si="167">OMK9</f>
        <v>0</v>
      </c>
      <c r="OML29" s="32">
        <f t="shared" si="167"/>
        <v>0</v>
      </c>
      <c r="OMM29" s="32">
        <f t="shared" si="167"/>
        <v>0</v>
      </c>
      <c r="OMN29" s="32">
        <f t="shared" si="167"/>
        <v>0</v>
      </c>
      <c r="OMO29" s="32">
        <f t="shared" si="167"/>
        <v>0</v>
      </c>
      <c r="OMP29" s="32">
        <f t="shared" si="167"/>
        <v>0</v>
      </c>
      <c r="OMQ29" s="32">
        <f t="shared" si="167"/>
        <v>0</v>
      </c>
      <c r="OMR29" s="32">
        <f t="shared" si="167"/>
        <v>0</v>
      </c>
      <c r="OMS29" s="32">
        <f t="shared" si="167"/>
        <v>0</v>
      </c>
      <c r="OMT29" s="32">
        <f t="shared" si="167"/>
        <v>0</v>
      </c>
      <c r="OMU29" s="32">
        <f t="shared" si="167"/>
        <v>0</v>
      </c>
      <c r="OMV29" s="32">
        <f t="shared" si="167"/>
        <v>0</v>
      </c>
      <c r="OMW29" s="32">
        <f t="shared" si="167"/>
        <v>0</v>
      </c>
      <c r="OMX29" s="32">
        <f t="shared" si="167"/>
        <v>0</v>
      </c>
      <c r="OMY29" s="32">
        <f t="shared" si="167"/>
        <v>0</v>
      </c>
      <c r="OMZ29" s="32">
        <f t="shared" si="167"/>
        <v>0</v>
      </c>
      <c r="ONA29" s="32">
        <f t="shared" si="167"/>
        <v>0</v>
      </c>
      <c r="ONB29" s="32">
        <f t="shared" si="167"/>
        <v>0</v>
      </c>
      <c r="ONC29" s="32">
        <f t="shared" si="167"/>
        <v>0</v>
      </c>
      <c r="OND29" s="32">
        <f t="shared" si="167"/>
        <v>0</v>
      </c>
      <c r="ONE29" s="32">
        <f t="shared" si="167"/>
        <v>0</v>
      </c>
      <c r="ONF29" s="32">
        <f t="shared" si="167"/>
        <v>0</v>
      </c>
      <c r="ONG29" s="32">
        <f t="shared" si="167"/>
        <v>0</v>
      </c>
      <c r="ONH29" s="32">
        <f t="shared" si="167"/>
        <v>0</v>
      </c>
      <c r="ONI29" s="32">
        <f t="shared" si="167"/>
        <v>0</v>
      </c>
      <c r="ONJ29" s="32">
        <f t="shared" si="167"/>
        <v>0</v>
      </c>
      <c r="ONK29" s="32">
        <f t="shared" si="167"/>
        <v>0</v>
      </c>
      <c r="ONL29" s="32">
        <f t="shared" si="167"/>
        <v>0</v>
      </c>
      <c r="ONM29" s="32">
        <f t="shared" si="167"/>
        <v>0</v>
      </c>
      <c r="ONN29" s="32">
        <f t="shared" si="167"/>
        <v>0</v>
      </c>
      <c r="ONO29" s="32">
        <f t="shared" si="167"/>
        <v>0</v>
      </c>
      <c r="ONP29" s="32">
        <f t="shared" si="167"/>
        <v>0</v>
      </c>
      <c r="ONQ29" s="32">
        <f t="shared" si="167"/>
        <v>0</v>
      </c>
      <c r="ONR29" s="32">
        <f t="shared" si="167"/>
        <v>0</v>
      </c>
      <c r="ONS29" s="32">
        <f t="shared" si="167"/>
        <v>0</v>
      </c>
      <c r="ONT29" s="32">
        <f t="shared" si="167"/>
        <v>0</v>
      </c>
      <c r="ONU29" s="32">
        <f t="shared" si="167"/>
        <v>0</v>
      </c>
      <c r="ONV29" s="32">
        <f t="shared" si="167"/>
        <v>0</v>
      </c>
      <c r="ONW29" s="32">
        <f t="shared" si="167"/>
        <v>0</v>
      </c>
      <c r="ONX29" s="32">
        <f t="shared" si="167"/>
        <v>0</v>
      </c>
      <c r="ONY29" s="32">
        <f t="shared" si="167"/>
        <v>0</v>
      </c>
      <c r="ONZ29" s="32">
        <f t="shared" si="167"/>
        <v>0</v>
      </c>
      <c r="OOA29" s="32">
        <f t="shared" si="167"/>
        <v>0</v>
      </c>
      <c r="OOB29" s="32">
        <f t="shared" si="167"/>
        <v>0</v>
      </c>
      <c r="OOC29" s="32">
        <f t="shared" si="167"/>
        <v>0</v>
      </c>
      <c r="OOD29" s="32">
        <f t="shared" si="167"/>
        <v>0</v>
      </c>
      <c r="OOE29" s="32">
        <f t="shared" si="167"/>
        <v>0</v>
      </c>
      <c r="OOF29" s="32">
        <f t="shared" si="167"/>
        <v>0</v>
      </c>
      <c r="OOG29" s="32">
        <f t="shared" si="167"/>
        <v>0</v>
      </c>
      <c r="OOH29" s="32">
        <f t="shared" si="167"/>
        <v>0</v>
      </c>
      <c r="OOI29" s="32">
        <f t="shared" si="167"/>
        <v>0</v>
      </c>
      <c r="OOJ29" s="32">
        <f t="shared" si="167"/>
        <v>0</v>
      </c>
      <c r="OOK29" s="32">
        <f t="shared" si="167"/>
        <v>0</v>
      </c>
      <c r="OOL29" s="32">
        <f t="shared" si="167"/>
        <v>0</v>
      </c>
      <c r="OOM29" s="32">
        <f t="shared" si="167"/>
        <v>0</v>
      </c>
      <c r="OON29" s="32">
        <f t="shared" si="167"/>
        <v>0</v>
      </c>
      <c r="OOO29" s="32">
        <f t="shared" si="167"/>
        <v>0</v>
      </c>
      <c r="OOP29" s="32">
        <f t="shared" si="167"/>
        <v>0</v>
      </c>
      <c r="OOQ29" s="32">
        <f t="shared" si="167"/>
        <v>0</v>
      </c>
      <c r="OOR29" s="32">
        <f t="shared" si="167"/>
        <v>0</v>
      </c>
      <c r="OOS29" s="32">
        <f t="shared" si="167"/>
        <v>0</v>
      </c>
      <c r="OOT29" s="32">
        <f t="shared" si="167"/>
        <v>0</v>
      </c>
      <c r="OOU29" s="32">
        <f t="shared" si="167"/>
        <v>0</v>
      </c>
      <c r="OOV29" s="32">
        <f t="shared" si="167"/>
        <v>0</v>
      </c>
      <c r="OOW29" s="32">
        <f t="shared" ref="OOW29:ORH29" si="168">OOW9</f>
        <v>0</v>
      </c>
      <c r="OOX29" s="32">
        <f t="shared" si="168"/>
        <v>0</v>
      </c>
      <c r="OOY29" s="32">
        <f t="shared" si="168"/>
        <v>0</v>
      </c>
      <c r="OOZ29" s="32">
        <f t="shared" si="168"/>
        <v>0</v>
      </c>
      <c r="OPA29" s="32">
        <f t="shared" si="168"/>
        <v>0</v>
      </c>
      <c r="OPB29" s="32">
        <f t="shared" si="168"/>
        <v>0</v>
      </c>
      <c r="OPC29" s="32">
        <f t="shared" si="168"/>
        <v>0</v>
      </c>
      <c r="OPD29" s="32">
        <f t="shared" si="168"/>
        <v>0</v>
      </c>
      <c r="OPE29" s="32">
        <f t="shared" si="168"/>
        <v>0</v>
      </c>
      <c r="OPF29" s="32">
        <f t="shared" si="168"/>
        <v>0</v>
      </c>
      <c r="OPG29" s="32">
        <f t="shared" si="168"/>
        <v>0</v>
      </c>
      <c r="OPH29" s="32">
        <f t="shared" si="168"/>
        <v>0</v>
      </c>
      <c r="OPI29" s="32">
        <f t="shared" si="168"/>
        <v>0</v>
      </c>
      <c r="OPJ29" s="32">
        <f t="shared" si="168"/>
        <v>0</v>
      </c>
      <c r="OPK29" s="32">
        <f t="shared" si="168"/>
        <v>0</v>
      </c>
      <c r="OPL29" s="32">
        <f t="shared" si="168"/>
        <v>0</v>
      </c>
      <c r="OPM29" s="32">
        <f t="shared" si="168"/>
        <v>0</v>
      </c>
      <c r="OPN29" s="32">
        <f t="shared" si="168"/>
        <v>0</v>
      </c>
      <c r="OPO29" s="32">
        <f t="shared" si="168"/>
        <v>0</v>
      </c>
      <c r="OPP29" s="32">
        <f t="shared" si="168"/>
        <v>0</v>
      </c>
      <c r="OPQ29" s="32">
        <f t="shared" si="168"/>
        <v>0</v>
      </c>
      <c r="OPR29" s="32">
        <f t="shared" si="168"/>
        <v>0</v>
      </c>
      <c r="OPS29" s="32">
        <f t="shared" si="168"/>
        <v>0</v>
      </c>
      <c r="OPT29" s="32">
        <f t="shared" si="168"/>
        <v>0</v>
      </c>
      <c r="OPU29" s="32">
        <f t="shared" si="168"/>
        <v>0</v>
      </c>
      <c r="OPV29" s="32">
        <f t="shared" si="168"/>
        <v>0</v>
      </c>
      <c r="OPW29" s="32">
        <f t="shared" si="168"/>
        <v>0</v>
      </c>
      <c r="OPX29" s="32">
        <f t="shared" si="168"/>
        <v>0</v>
      </c>
      <c r="OPY29" s="32">
        <f t="shared" si="168"/>
        <v>0</v>
      </c>
      <c r="OPZ29" s="32">
        <f t="shared" si="168"/>
        <v>0</v>
      </c>
      <c r="OQA29" s="32">
        <f t="shared" si="168"/>
        <v>0</v>
      </c>
      <c r="OQB29" s="32">
        <f t="shared" si="168"/>
        <v>0</v>
      </c>
      <c r="OQC29" s="32">
        <f t="shared" si="168"/>
        <v>0</v>
      </c>
      <c r="OQD29" s="32">
        <f t="shared" si="168"/>
        <v>0</v>
      </c>
      <c r="OQE29" s="32">
        <f t="shared" si="168"/>
        <v>0</v>
      </c>
      <c r="OQF29" s="32">
        <f t="shared" si="168"/>
        <v>0</v>
      </c>
      <c r="OQG29" s="32">
        <f t="shared" si="168"/>
        <v>0</v>
      </c>
      <c r="OQH29" s="32">
        <f t="shared" si="168"/>
        <v>0</v>
      </c>
      <c r="OQI29" s="32">
        <f t="shared" si="168"/>
        <v>0</v>
      </c>
      <c r="OQJ29" s="32">
        <f t="shared" si="168"/>
        <v>0</v>
      </c>
      <c r="OQK29" s="32">
        <f t="shared" si="168"/>
        <v>0</v>
      </c>
      <c r="OQL29" s="32">
        <f t="shared" si="168"/>
        <v>0</v>
      </c>
      <c r="OQM29" s="32">
        <f t="shared" si="168"/>
        <v>0</v>
      </c>
      <c r="OQN29" s="32">
        <f t="shared" si="168"/>
        <v>0</v>
      </c>
      <c r="OQO29" s="32">
        <f t="shared" si="168"/>
        <v>0</v>
      </c>
      <c r="OQP29" s="32">
        <f t="shared" si="168"/>
        <v>0</v>
      </c>
      <c r="OQQ29" s="32">
        <f t="shared" si="168"/>
        <v>0</v>
      </c>
      <c r="OQR29" s="32">
        <f t="shared" si="168"/>
        <v>0</v>
      </c>
      <c r="OQS29" s="32">
        <f t="shared" si="168"/>
        <v>0</v>
      </c>
      <c r="OQT29" s="32">
        <f t="shared" si="168"/>
        <v>0</v>
      </c>
      <c r="OQU29" s="32">
        <f t="shared" si="168"/>
        <v>0</v>
      </c>
      <c r="OQV29" s="32">
        <f t="shared" si="168"/>
        <v>0</v>
      </c>
      <c r="OQW29" s="32">
        <f t="shared" si="168"/>
        <v>0</v>
      </c>
      <c r="OQX29" s="32">
        <f t="shared" si="168"/>
        <v>0</v>
      </c>
      <c r="OQY29" s="32">
        <f t="shared" si="168"/>
        <v>0</v>
      </c>
      <c r="OQZ29" s="32">
        <f t="shared" si="168"/>
        <v>0</v>
      </c>
      <c r="ORA29" s="32">
        <f t="shared" si="168"/>
        <v>0</v>
      </c>
      <c r="ORB29" s="32">
        <f t="shared" si="168"/>
        <v>0</v>
      </c>
      <c r="ORC29" s="32">
        <f t="shared" si="168"/>
        <v>0</v>
      </c>
      <c r="ORD29" s="32">
        <f t="shared" si="168"/>
        <v>0</v>
      </c>
      <c r="ORE29" s="32">
        <f t="shared" si="168"/>
        <v>0</v>
      </c>
      <c r="ORF29" s="32">
        <f t="shared" si="168"/>
        <v>0</v>
      </c>
      <c r="ORG29" s="32">
        <f t="shared" si="168"/>
        <v>0</v>
      </c>
      <c r="ORH29" s="32">
        <f t="shared" si="168"/>
        <v>0</v>
      </c>
      <c r="ORI29" s="32">
        <f t="shared" ref="ORI29:OTT29" si="169">ORI9</f>
        <v>0</v>
      </c>
      <c r="ORJ29" s="32">
        <f t="shared" si="169"/>
        <v>0</v>
      </c>
      <c r="ORK29" s="32">
        <f t="shared" si="169"/>
        <v>0</v>
      </c>
      <c r="ORL29" s="32">
        <f t="shared" si="169"/>
        <v>0</v>
      </c>
      <c r="ORM29" s="32">
        <f t="shared" si="169"/>
        <v>0</v>
      </c>
      <c r="ORN29" s="32">
        <f t="shared" si="169"/>
        <v>0</v>
      </c>
      <c r="ORO29" s="32">
        <f t="shared" si="169"/>
        <v>0</v>
      </c>
      <c r="ORP29" s="32">
        <f t="shared" si="169"/>
        <v>0</v>
      </c>
      <c r="ORQ29" s="32">
        <f t="shared" si="169"/>
        <v>0</v>
      </c>
      <c r="ORR29" s="32">
        <f t="shared" si="169"/>
        <v>0</v>
      </c>
      <c r="ORS29" s="32">
        <f t="shared" si="169"/>
        <v>0</v>
      </c>
      <c r="ORT29" s="32">
        <f t="shared" si="169"/>
        <v>0</v>
      </c>
      <c r="ORU29" s="32">
        <f t="shared" si="169"/>
        <v>0</v>
      </c>
      <c r="ORV29" s="32">
        <f t="shared" si="169"/>
        <v>0</v>
      </c>
      <c r="ORW29" s="32">
        <f t="shared" si="169"/>
        <v>0</v>
      </c>
      <c r="ORX29" s="32">
        <f t="shared" si="169"/>
        <v>0</v>
      </c>
      <c r="ORY29" s="32">
        <f t="shared" si="169"/>
        <v>0</v>
      </c>
      <c r="ORZ29" s="32">
        <f t="shared" si="169"/>
        <v>0</v>
      </c>
      <c r="OSA29" s="32">
        <f t="shared" si="169"/>
        <v>0</v>
      </c>
      <c r="OSB29" s="32">
        <f t="shared" si="169"/>
        <v>0</v>
      </c>
      <c r="OSC29" s="32">
        <f t="shared" si="169"/>
        <v>0</v>
      </c>
      <c r="OSD29" s="32">
        <f t="shared" si="169"/>
        <v>0</v>
      </c>
      <c r="OSE29" s="32">
        <f t="shared" si="169"/>
        <v>0</v>
      </c>
      <c r="OSF29" s="32">
        <f t="shared" si="169"/>
        <v>0</v>
      </c>
      <c r="OSG29" s="32">
        <f t="shared" si="169"/>
        <v>0</v>
      </c>
      <c r="OSH29" s="32">
        <f t="shared" si="169"/>
        <v>0</v>
      </c>
      <c r="OSI29" s="32">
        <f t="shared" si="169"/>
        <v>0</v>
      </c>
      <c r="OSJ29" s="32">
        <f t="shared" si="169"/>
        <v>0</v>
      </c>
      <c r="OSK29" s="32">
        <f t="shared" si="169"/>
        <v>0</v>
      </c>
      <c r="OSL29" s="32">
        <f t="shared" si="169"/>
        <v>0</v>
      </c>
      <c r="OSM29" s="32">
        <f t="shared" si="169"/>
        <v>0</v>
      </c>
      <c r="OSN29" s="32">
        <f t="shared" si="169"/>
        <v>0</v>
      </c>
      <c r="OSO29" s="32">
        <f t="shared" si="169"/>
        <v>0</v>
      </c>
      <c r="OSP29" s="32">
        <f t="shared" si="169"/>
        <v>0</v>
      </c>
      <c r="OSQ29" s="32">
        <f t="shared" si="169"/>
        <v>0</v>
      </c>
      <c r="OSR29" s="32">
        <f t="shared" si="169"/>
        <v>0</v>
      </c>
      <c r="OSS29" s="32">
        <f t="shared" si="169"/>
        <v>0</v>
      </c>
      <c r="OST29" s="32">
        <f t="shared" si="169"/>
        <v>0</v>
      </c>
      <c r="OSU29" s="32">
        <f t="shared" si="169"/>
        <v>0</v>
      </c>
      <c r="OSV29" s="32">
        <f t="shared" si="169"/>
        <v>0</v>
      </c>
      <c r="OSW29" s="32">
        <f t="shared" si="169"/>
        <v>0</v>
      </c>
      <c r="OSX29" s="32">
        <f t="shared" si="169"/>
        <v>0</v>
      </c>
      <c r="OSY29" s="32">
        <f t="shared" si="169"/>
        <v>0</v>
      </c>
      <c r="OSZ29" s="32">
        <f t="shared" si="169"/>
        <v>0</v>
      </c>
      <c r="OTA29" s="32">
        <f t="shared" si="169"/>
        <v>0</v>
      </c>
      <c r="OTB29" s="32">
        <f t="shared" si="169"/>
        <v>0</v>
      </c>
      <c r="OTC29" s="32">
        <f t="shared" si="169"/>
        <v>0</v>
      </c>
      <c r="OTD29" s="32">
        <f t="shared" si="169"/>
        <v>0</v>
      </c>
      <c r="OTE29" s="32">
        <f t="shared" si="169"/>
        <v>0</v>
      </c>
      <c r="OTF29" s="32">
        <f t="shared" si="169"/>
        <v>0</v>
      </c>
      <c r="OTG29" s="32">
        <f t="shared" si="169"/>
        <v>0</v>
      </c>
      <c r="OTH29" s="32">
        <f t="shared" si="169"/>
        <v>0</v>
      </c>
      <c r="OTI29" s="32">
        <f t="shared" si="169"/>
        <v>0</v>
      </c>
      <c r="OTJ29" s="32">
        <f t="shared" si="169"/>
        <v>0</v>
      </c>
      <c r="OTK29" s="32">
        <f t="shared" si="169"/>
        <v>0</v>
      </c>
      <c r="OTL29" s="32">
        <f t="shared" si="169"/>
        <v>0</v>
      </c>
      <c r="OTM29" s="32">
        <f t="shared" si="169"/>
        <v>0</v>
      </c>
      <c r="OTN29" s="32">
        <f t="shared" si="169"/>
        <v>0</v>
      </c>
      <c r="OTO29" s="32">
        <f t="shared" si="169"/>
        <v>0</v>
      </c>
      <c r="OTP29" s="32">
        <f t="shared" si="169"/>
        <v>0</v>
      </c>
      <c r="OTQ29" s="32">
        <f t="shared" si="169"/>
        <v>0</v>
      </c>
      <c r="OTR29" s="32">
        <f t="shared" si="169"/>
        <v>0</v>
      </c>
      <c r="OTS29" s="32">
        <f t="shared" si="169"/>
        <v>0</v>
      </c>
      <c r="OTT29" s="32">
        <f t="shared" si="169"/>
        <v>0</v>
      </c>
      <c r="OTU29" s="32">
        <f t="shared" ref="OTU29:OWF29" si="170">OTU9</f>
        <v>0</v>
      </c>
      <c r="OTV29" s="32">
        <f t="shared" si="170"/>
        <v>0</v>
      </c>
      <c r="OTW29" s="32">
        <f t="shared" si="170"/>
        <v>0</v>
      </c>
      <c r="OTX29" s="32">
        <f t="shared" si="170"/>
        <v>0</v>
      </c>
      <c r="OTY29" s="32">
        <f t="shared" si="170"/>
        <v>0</v>
      </c>
      <c r="OTZ29" s="32">
        <f t="shared" si="170"/>
        <v>0</v>
      </c>
      <c r="OUA29" s="32">
        <f t="shared" si="170"/>
        <v>0</v>
      </c>
      <c r="OUB29" s="32">
        <f t="shared" si="170"/>
        <v>0</v>
      </c>
      <c r="OUC29" s="32">
        <f t="shared" si="170"/>
        <v>0</v>
      </c>
      <c r="OUD29" s="32">
        <f t="shared" si="170"/>
        <v>0</v>
      </c>
      <c r="OUE29" s="32">
        <f t="shared" si="170"/>
        <v>0</v>
      </c>
      <c r="OUF29" s="32">
        <f t="shared" si="170"/>
        <v>0</v>
      </c>
      <c r="OUG29" s="32">
        <f t="shared" si="170"/>
        <v>0</v>
      </c>
      <c r="OUH29" s="32">
        <f t="shared" si="170"/>
        <v>0</v>
      </c>
      <c r="OUI29" s="32">
        <f t="shared" si="170"/>
        <v>0</v>
      </c>
      <c r="OUJ29" s="32">
        <f t="shared" si="170"/>
        <v>0</v>
      </c>
      <c r="OUK29" s="32">
        <f t="shared" si="170"/>
        <v>0</v>
      </c>
      <c r="OUL29" s="32">
        <f t="shared" si="170"/>
        <v>0</v>
      </c>
      <c r="OUM29" s="32">
        <f t="shared" si="170"/>
        <v>0</v>
      </c>
      <c r="OUN29" s="32">
        <f t="shared" si="170"/>
        <v>0</v>
      </c>
      <c r="OUO29" s="32">
        <f t="shared" si="170"/>
        <v>0</v>
      </c>
      <c r="OUP29" s="32">
        <f t="shared" si="170"/>
        <v>0</v>
      </c>
      <c r="OUQ29" s="32">
        <f t="shared" si="170"/>
        <v>0</v>
      </c>
      <c r="OUR29" s="32">
        <f t="shared" si="170"/>
        <v>0</v>
      </c>
      <c r="OUS29" s="32">
        <f t="shared" si="170"/>
        <v>0</v>
      </c>
      <c r="OUT29" s="32">
        <f t="shared" si="170"/>
        <v>0</v>
      </c>
      <c r="OUU29" s="32">
        <f t="shared" si="170"/>
        <v>0</v>
      </c>
      <c r="OUV29" s="32">
        <f t="shared" si="170"/>
        <v>0</v>
      </c>
      <c r="OUW29" s="32">
        <f t="shared" si="170"/>
        <v>0</v>
      </c>
      <c r="OUX29" s="32">
        <f t="shared" si="170"/>
        <v>0</v>
      </c>
      <c r="OUY29" s="32">
        <f t="shared" si="170"/>
        <v>0</v>
      </c>
      <c r="OUZ29" s="32">
        <f t="shared" si="170"/>
        <v>0</v>
      </c>
      <c r="OVA29" s="32">
        <f t="shared" si="170"/>
        <v>0</v>
      </c>
      <c r="OVB29" s="32">
        <f t="shared" si="170"/>
        <v>0</v>
      </c>
      <c r="OVC29" s="32">
        <f t="shared" si="170"/>
        <v>0</v>
      </c>
      <c r="OVD29" s="32">
        <f t="shared" si="170"/>
        <v>0</v>
      </c>
      <c r="OVE29" s="32">
        <f t="shared" si="170"/>
        <v>0</v>
      </c>
      <c r="OVF29" s="32">
        <f t="shared" si="170"/>
        <v>0</v>
      </c>
      <c r="OVG29" s="32">
        <f t="shared" si="170"/>
        <v>0</v>
      </c>
      <c r="OVH29" s="32">
        <f t="shared" si="170"/>
        <v>0</v>
      </c>
      <c r="OVI29" s="32">
        <f t="shared" si="170"/>
        <v>0</v>
      </c>
      <c r="OVJ29" s="32">
        <f t="shared" si="170"/>
        <v>0</v>
      </c>
      <c r="OVK29" s="32">
        <f t="shared" si="170"/>
        <v>0</v>
      </c>
      <c r="OVL29" s="32">
        <f t="shared" si="170"/>
        <v>0</v>
      </c>
      <c r="OVM29" s="32">
        <f t="shared" si="170"/>
        <v>0</v>
      </c>
      <c r="OVN29" s="32">
        <f t="shared" si="170"/>
        <v>0</v>
      </c>
      <c r="OVO29" s="32">
        <f t="shared" si="170"/>
        <v>0</v>
      </c>
      <c r="OVP29" s="32">
        <f t="shared" si="170"/>
        <v>0</v>
      </c>
      <c r="OVQ29" s="32">
        <f t="shared" si="170"/>
        <v>0</v>
      </c>
      <c r="OVR29" s="32">
        <f t="shared" si="170"/>
        <v>0</v>
      </c>
      <c r="OVS29" s="32">
        <f t="shared" si="170"/>
        <v>0</v>
      </c>
      <c r="OVT29" s="32">
        <f t="shared" si="170"/>
        <v>0</v>
      </c>
      <c r="OVU29" s="32">
        <f t="shared" si="170"/>
        <v>0</v>
      </c>
      <c r="OVV29" s="32">
        <f t="shared" si="170"/>
        <v>0</v>
      </c>
      <c r="OVW29" s="32">
        <f t="shared" si="170"/>
        <v>0</v>
      </c>
      <c r="OVX29" s="32">
        <f t="shared" si="170"/>
        <v>0</v>
      </c>
      <c r="OVY29" s="32">
        <f t="shared" si="170"/>
        <v>0</v>
      </c>
      <c r="OVZ29" s="32">
        <f t="shared" si="170"/>
        <v>0</v>
      </c>
      <c r="OWA29" s="32">
        <f t="shared" si="170"/>
        <v>0</v>
      </c>
      <c r="OWB29" s="32">
        <f t="shared" si="170"/>
        <v>0</v>
      </c>
      <c r="OWC29" s="32">
        <f t="shared" si="170"/>
        <v>0</v>
      </c>
      <c r="OWD29" s="32">
        <f t="shared" si="170"/>
        <v>0</v>
      </c>
      <c r="OWE29" s="32">
        <f t="shared" si="170"/>
        <v>0</v>
      </c>
      <c r="OWF29" s="32">
        <f t="shared" si="170"/>
        <v>0</v>
      </c>
      <c r="OWG29" s="32">
        <f t="shared" ref="OWG29:OYR29" si="171">OWG9</f>
        <v>0</v>
      </c>
      <c r="OWH29" s="32">
        <f t="shared" si="171"/>
        <v>0</v>
      </c>
      <c r="OWI29" s="32">
        <f t="shared" si="171"/>
        <v>0</v>
      </c>
      <c r="OWJ29" s="32">
        <f t="shared" si="171"/>
        <v>0</v>
      </c>
      <c r="OWK29" s="32">
        <f t="shared" si="171"/>
        <v>0</v>
      </c>
      <c r="OWL29" s="32">
        <f t="shared" si="171"/>
        <v>0</v>
      </c>
      <c r="OWM29" s="32">
        <f t="shared" si="171"/>
        <v>0</v>
      </c>
      <c r="OWN29" s="32">
        <f t="shared" si="171"/>
        <v>0</v>
      </c>
      <c r="OWO29" s="32">
        <f t="shared" si="171"/>
        <v>0</v>
      </c>
      <c r="OWP29" s="32">
        <f t="shared" si="171"/>
        <v>0</v>
      </c>
      <c r="OWQ29" s="32">
        <f t="shared" si="171"/>
        <v>0</v>
      </c>
      <c r="OWR29" s="32">
        <f t="shared" si="171"/>
        <v>0</v>
      </c>
      <c r="OWS29" s="32">
        <f t="shared" si="171"/>
        <v>0</v>
      </c>
      <c r="OWT29" s="32">
        <f t="shared" si="171"/>
        <v>0</v>
      </c>
      <c r="OWU29" s="32">
        <f t="shared" si="171"/>
        <v>0</v>
      </c>
      <c r="OWV29" s="32">
        <f t="shared" si="171"/>
        <v>0</v>
      </c>
      <c r="OWW29" s="32">
        <f t="shared" si="171"/>
        <v>0</v>
      </c>
      <c r="OWX29" s="32">
        <f t="shared" si="171"/>
        <v>0</v>
      </c>
      <c r="OWY29" s="32">
        <f t="shared" si="171"/>
        <v>0</v>
      </c>
      <c r="OWZ29" s="32">
        <f t="shared" si="171"/>
        <v>0</v>
      </c>
      <c r="OXA29" s="32">
        <f t="shared" si="171"/>
        <v>0</v>
      </c>
      <c r="OXB29" s="32">
        <f t="shared" si="171"/>
        <v>0</v>
      </c>
      <c r="OXC29" s="32">
        <f t="shared" si="171"/>
        <v>0</v>
      </c>
      <c r="OXD29" s="32">
        <f t="shared" si="171"/>
        <v>0</v>
      </c>
      <c r="OXE29" s="32">
        <f t="shared" si="171"/>
        <v>0</v>
      </c>
      <c r="OXF29" s="32">
        <f t="shared" si="171"/>
        <v>0</v>
      </c>
      <c r="OXG29" s="32">
        <f t="shared" si="171"/>
        <v>0</v>
      </c>
      <c r="OXH29" s="32">
        <f t="shared" si="171"/>
        <v>0</v>
      </c>
      <c r="OXI29" s="32">
        <f t="shared" si="171"/>
        <v>0</v>
      </c>
      <c r="OXJ29" s="32">
        <f t="shared" si="171"/>
        <v>0</v>
      </c>
      <c r="OXK29" s="32">
        <f t="shared" si="171"/>
        <v>0</v>
      </c>
      <c r="OXL29" s="32">
        <f t="shared" si="171"/>
        <v>0</v>
      </c>
      <c r="OXM29" s="32">
        <f t="shared" si="171"/>
        <v>0</v>
      </c>
      <c r="OXN29" s="32">
        <f t="shared" si="171"/>
        <v>0</v>
      </c>
      <c r="OXO29" s="32">
        <f t="shared" si="171"/>
        <v>0</v>
      </c>
      <c r="OXP29" s="32">
        <f t="shared" si="171"/>
        <v>0</v>
      </c>
      <c r="OXQ29" s="32">
        <f t="shared" si="171"/>
        <v>0</v>
      </c>
      <c r="OXR29" s="32">
        <f t="shared" si="171"/>
        <v>0</v>
      </c>
      <c r="OXS29" s="32">
        <f t="shared" si="171"/>
        <v>0</v>
      </c>
      <c r="OXT29" s="32">
        <f t="shared" si="171"/>
        <v>0</v>
      </c>
      <c r="OXU29" s="32">
        <f t="shared" si="171"/>
        <v>0</v>
      </c>
      <c r="OXV29" s="32">
        <f t="shared" si="171"/>
        <v>0</v>
      </c>
      <c r="OXW29" s="32">
        <f t="shared" si="171"/>
        <v>0</v>
      </c>
      <c r="OXX29" s="32">
        <f t="shared" si="171"/>
        <v>0</v>
      </c>
      <c r="OXY29" s="32">
        <f t="shared" si="171"/>
        <v>0</v>
      </c>
      <c r="OXZ29" s="32">
        <f t="shared" si="171"/>
        <v>0</v>
      </c>
      <c r="OYA29" s="32">
        <f t="shared" si="171"/>
        <v>0</v>
      </c>
      <c r="OYB29" s="32">
        <f t="shared" si="171"/>
        <v>0</v>
      </c>
      <c r="OYC29" s="32">
        <f t="shared" si="171"/>
        <v>0</v>
      </c>
      <c r="OYD29" s="32">
        <f t="shared" si="171"/>
        <v>0</v>
      </c>
      <c r="OYE29" s="32">
        <f t="shared" si="171"/>
        <v>0</v>
      </c>
      <c r="OYF29" s="32">
        <f t="shared" si="171"/>
        <v>0</v>
      </c>
      <c r="OYG29" s="32">
        <f t="shared" si="171"/>
        <v>0</v>
      </c>
      <c r="OYH29" s="32">
        <f t="shared" si="171"/>
        <v>0</v>
      </c>
      <c r="OYI29" s="32">
        <f t="shared" si="171"/>
        <v>0</v>
      </c>
      <c r="OYJ29" s="32">
        <f t="shared" si="171"/>
        <v>0</v>
      </c>
      <c r="OYK29" s="32">
        <f t="shared" si="171"/>
        <v>0</v>
      </c>
      <c r="OYL29" s="32">
        <f t="shared" si="171"/>
        <v>0</v>
      </c>
      <c r="OYM29" s="32">
        <f t="shared" si="171"/>
        <v>0</v>
      </c>
      <c r="OYN29" s="32">
        <f t="shared" si="171"/>
        <v>0</v>
      </c>
      <c r="OYO29" s="32">
        <f t="shared" si="171"/>
        <v>0</v>
      </c>
      <c r="OYP29" s="32">
        <f t="shared" si="171"/>
        <v>0</v>
      </c>
      <c r="OYQ29" s="32">
        <f t="shared" si="171"/>
        <v>0</v>
      </c>
      <c r="OYR29" s="32">
        <f t="shared" si="171"/>
        <v>0</v>
      </c>
      <c r="OYS29" s="32">
        <f t="shared" ref="OYS29:PBD29" si="172">OYS9</f>
        <v>0</v>
      </c>
      <c r="OYT29" s="32">
        <f t="shared" si="172"/>
        <v>0</v>
      </c>
      <c r="OYU29" s="32">
        <f t="shared" si="172"/>
        <v>0</v>
      </c>
      <c r="OYV29" s="32">
        <f t="shared" si="172"/>
        <v>0</v>
      </c>
      <c r="OYW29" s="32">
        <f t="shared" si="172"/>
        <v>0</v>
      </c>
      <c r="OYX29" s="32">
        <f t="shared" si="172"/>
        <v>0</v>
      </c>
      <c r="OYY29" s="32">
        <f t="shared" si="172"/>
        <v>0</v>
      </c>
      <c r="OYZ29" s="32">
        <f t="shared" si="172"/>
        <v>0</v>
      </c>
      <c r="OZA29" s="32">
        <f t="shared" si="172"/>
        <v>0</v>
      </c>
      <c r="OZB29" s="32">
        <f t="shared" si="172"/>
        <v>0</v>
      </c>
      <c r="OZC29" s="32">
        <f t="shared" si="172"/>
        <v>0</v>
      </c>
      <c r="OZD29" s="32">
        <f t="shared" si="172"/>
        <v>0</v>
      </c>
      <c r="OZE29" s="32">
        <f t="shared" si="172"/>
        <v>0</v>
      </c>
      <c r="OZF29" s="32">
        <f t="shared" si="172"/>
        <v>0</v>
      </c>
      <c r="OZG29" s="32">
        <f t="shared" si="172"/>
        <v>0</v>
      </c>
      <c r="OZH29" s="32">
        <f t="shared" si="172"/>
        <v>0</v>
      </c>
      <c r="OZI29" s="32">
        <f t="shared" si="172"/>
        <v>0</v>
      </c>
      <c r="OZJ29" s="32">
        <f t="shared" si="172"/>
        <v>0</v>
      </c>
      <c r="OZK29" s="32">
        <f t="shared" si="172"/>
        <v>0</v>
      </c>
      <c r="OZL29" s="32">
        <f t="shared" si="172"/>
        <v>0</v>
      </c>
      <c r="OZM29" s="32">
        <f t="shared" si="172"/>
        <v>0</v>
      </c>
      <c r="OZN29" s="32">
        <f t="shared" si="172"/>
        <v>0</v>
      </c>
      <c r="OZO29" s="32">
        <f t="shared" si="172"/>
        <v>0</v>
      </c>
      <c r="OZP29" s="32">
        <f t="shared" si="172"/>
        <v>0</v>
      </c>
      <c r="OZQ29" s="32">
        <f t="shared" si="172"/>
        <v>0</v>
      </c>
      <c r="OZR29" s="32">
        <f t="shared" si="172"/>
        <v>0</v>
      </c>
      <c r="OZS29" s="32">
        <f t="shared" si="172"/>
        <v>0</v>
      </c>
      <c r="OZT29" s="32">
        <f t="shared" si="172"/>
        <v>0</v>
      </c>
      <c r="OZU29" s="32">
        <f t="shared" si="172"/>
        <v>0</v>
      </c>
      <c r="OZV29" s="32">
        <f t="shared" si="172"/>
        <v>0</v>
      </c>
      <c r="OZW29" s="32">
        <f t="shared" si="172"/>
        <v>0</v>
      </c>
      <c r="OZX29" s="32">
        <f t="shared" si="172"/>
        <v>0</v>
      </c>
      <c r="OZY29" s="32">
        <f t="shared" si="172"/>
        <v>0</v>
      </c>
      <c r="OZZ29" s="32">
        <f t="shared" si="172"/>
        <v>0</v>
      </c>
      <c r="PAA29" s="32">
        <f t="shared" si="172"/>
        <v>0</v>
      </c>
      <c r="PAB29" s="32">
        <f t="shared" si="172"/>
        <v>0</v>
      </c>
      <c r="PAC29" s="32">
        <f t="shared" si="172"/>
        <v>0</v>
      </c>
      <c r="PAD29" s="32">
        <f t="shared" si="172"/>
        <v>0</v>
      </c>
      <c r="PAE29" s="32">
        <f t="shared" si="172"/>
        <v>0</v>
      </c>
      <c r="PAF29" s="32">
        <f t="shared" si="172"/>
        <v>0</v>
      </c>
      <c r="PAG29" s="32">
        <f t="shared" si="172"/>
        <v>0</v>
      </c>
      <c r="PAH29" s="32">
        <f t="shared" si="172"/>
        <v>0</v>
      </c>
      <c r="PAI29" s="32">
        <f t="shared" si="172"/>
        <v>0</v>
      </c>
      <c r="PAJ29" s="32">
        <f t="shared" si="172"/>
        <v>0</v>
      </c>
      <c r="PAK29" s="32">
        <f t="shared" si="172"/>
        <v>0</v>
      </c>
      <c r="PAL29" s="32">
        <f t="shared" si="172"/>
        <v>0</v>
      </c>
      <c r="PAM29" s="32">
        <f t="shared" si="172"/>
        <v>0</v>
      </c>
      <c r="PAN29" s="32">
        <f t="shared" si="172"/>
        <v>0</v>
      </c>
      <c r="PAO29" s="32">
        <f t="shared" si="172"/>
        <v>0</v>
      </c>
      <c r="PAP29" s="32">
        <f t="shared" si="172"/>
        <v>0</v>
      </c>
      <c r="PAQ29" s="32">
        <f t="shared" si="172"/>
        <v>0</v>
      </c>
      <c r="PAR29" s="32">
        <f t="shared" si="172"/>
        <v>0</v>
      </c>
      <c r="PAS29" s="32">
        <f t="shared" si="172"/>
        <v>0</v>
      </c>
      <c r="PAT29" s="32">
        <f t="shared" si="172"/>
        <v>0</v>
      </c>
      <c r="PAU29" s="32">
        <f t="shared" si="172"/>
        <v>0</v>
      </c>
      <c r="PAV29" s="32">
        <f t="shared" si="172"/>
        <v>0</v>
      </c>
      <c r="PAW29" s="32">
        <f t="shared" si="172"/>
        <v>0</v>
      </c>
      <c r="PAX29" s="32">
        <f t="shared" si="172"/>
        <v>0</v>
      </c>
      <c r="PAY29" s="32">
        <f t="shared" si="172"/>
        <v>0</v>
      </c>
      <c r="PAZ29" s="32">
        <f t="shared" si="172"/>
        <v>0</v>
      </c>
      <c r="PBA29" s="32">
        <f t="shared" si="172"/>
        <v>0</v>
      </c>
      <c r="PBB29" s="32">
        <f t="shared" si="172"/>
        <v>0</v>
      </c>
      <c r="PBC29" s="32">
        <f t="shared" si="172"/>
        <v>0</v>
      </c>
      <c r="PBD29" s="32">
        <f t="shared" si="172"/>
        <v>0</v>
      </c>
      <c r="PBE29" s="32">
        <f t="shared" ref="PBE29:PDP29" si="173">PBE9</f>
        <v>0</v>
      </c>
      <c r="PBF29" s="32">
        <f t="shared" si="173"/>
        <v>0</v>
      </c>
      <c r="PBG29" s="32">
        <f t="shared" si="173"/>
        <v>0</v>
      </c>
      <c r="PBH29" s="32">
        <f t="shared" si="173"/>
        <v>0</v>
      </c>
      <c r="PBI29" s="32">
        <f t="shared" si="173"/>
        <v>0</v>
      </c>
      <c r="PBJ29" s="32">
        <f t="shared" si="173"/>
        <v>0</v>
      </c>
      <c r="PBK29" s="32">
        <f t="shared" si="173"/>
        <v>0</v>
      </c>
      <c r="PBL29" s="32">
        <f t="shared" si="173"/>
        <v>0</v>
      </c>
      <c r="PBM29" s="32">
        <f t="shared" si="173"/>
        <v>0</v>
      </c>
      <c r="PBN29" s="32">
        <f t="shared" si="173"/>
        <v>0</v>
      </c>
      <c r="PBO29" s="32">
        <f t="shared" si="173"/>
        <v>0</v>
      </c>
      <c r="PBP29" s="32">
        <f t="shared" si="173"/>
        <v>0</v>
      </c>
      <c r="PBQ29" s="32">
        <f t="shared" si="173"/>
        <v>0</v>
      </c>
      <c r="PBR29" s="32">
        <f t="shared" si="173"/>
        <v>0</v>
      </c>
      <c r="PBS29" s="32">
        <f t="shared" si="173"/>
        <v>0</v>
      </c>
      <c r="PBT29" s="32">
        <f t="shared" si="173"/>
        <v>0</v>
      </c>
      <c r="PBU29" s="32">
        <f t="shared" si="173"/>
        <v>0</v>
      </c>
      <c r="PBV29" s="32">
        <f t="shared" si="173"/>
        <v>0</v>
      </c>
      <c r="PBW29" s="32">
        <f t="shared" si="173"/>
        <v>0</v>
      </c>
      <c r="PBX29" s="32">
        <f t="shared" si="173"/>
        <v>0</v>
      </c>
      <c r="PBY29" s="32">
        <f t="shared" si="173"/>
        <v>0</v>
      </c>
      <c r="PBZ29" s="32">
        <f t="shared" si="173"/>
        <v>0</v>
      </c>
      <c r="PCA29" s="32">
        <f t="shared" si="173"/>
        <v>0</v>
      </c>
      <c r="PCB29" s="32">
        <f t="shared" si="173"/>
        <v>0</v>
      </c>
      <c r="PCC29" s="32">
        <f t="shared" si="173"/>
        <v>0</v>
      </c>
      <c r="PCD29" s="32">
        <f t="shared" si="173"/>
        <v>0</v>
      </c>
      <c r="PCE29" s="32">
        <f t="shared" si="173"/>
        <v>0</v>
      </c>
      <c r="PCF29" s="32">
        <f t="shared" si="173"/>
        <v>0</v>
      </c>
      <c r="PCG29" s="32">
        <f t="shared" si="173"/>
        <v>0</v>
      </c>
      <c r="PCH29" s="32">
        <f t="shared" si="173"/>
        <v>0</v>
      </c>
      <c r="PCI29" s="32">
        <f t="shared" si="173"/>
        <v>0</v>
      </c>
      <c r="PCJ29" s="32">
        <f t="shared" si="173"/>
        <v>0</v>
      </c>
      <c r="PCK29" s="32">
        <f t="shared" si="173"/>
        <v>0</v>
      </c>
      <c r="PCL29" s="32">
        <f t="shared" si="173"/>
        <v>0</v>
      </c>
      <c r="PCM29" s="32">
        <f t="shared" si="173"/>
        <v>0</v>
      </c>
      <c r="PCN29" s="32">
        <f t="shared" si="173"/>
        <v>0</v>
      </c>
      <c r="PCO29" s="32">
        <f t="shared" si="173"/>
        <v>0</v>
      </c>
      <c r="PCP29" s="32">
        <f t="shared" si="173"/>
        <v>0</v>
      </c>
      <c r="PCQ29" s="32">
        <f t="shared" si="173"/>
        <v>0</v>
      </c>
      <c r="PCR29" s="32">
        <f t="shared" si="173"/>
        <v>0</v>
      </c>
      <c r="PCS29" s="32">
        <f t="shared" si="173"/>
        <v>0</v>
      </c>
      <c r="PCT29" s="32">
        <f t="shared" si="173"/>
        <v>0</v>
      </c>
      <c r="PCU29" s="32">
        <f t="shared" si="173"/>
        <v>0</v>
      </c>
      <c r="PCV29" s="32">
        <f t="shared" si="173"/>
        <v>0</v>
      </c>
      <c r="PCW29" s="32">
        <f t="shared" si="173"/>
        <v>0</v>
      </c>
      <c r="PCX29" s="32">
        <f t="shared" si="173"/>
        <v>0</v>
      </c>
      <c r="PCY29" s="32">
        <f t="shared" si="173"/>
        <v>0</v>
      </c>
      <c r="PCZ29" s="32">
        <f t="shared" si="173"/>
        <v>0</v>
      </c>
      <c r="PDA29" s="32">
        <f t="shared" si="173"/>
        <v>0</v>
      </c>
      <c r="PDB29" s="32">
        <f t="shared" si="173"/>
        <v>0</v>
      </c>
      <c r="PDC29" s="32">
        <f t="shared" si="173"/>
        <v>0</v>
      </c>
      <c r="PDD29" s="32">
        <f t="shared" si="173"/>
        <v>0</v>
      </c>
      <c r="PDE29" s="32">
        <f t="shared" si="173"/>
        <v>0</v>
      </c>
      <c r="PDF29" s="32">
        <f t="shared" si="173"/>
        <v>0</v>
      </c>
      <c r="PDG29" s="32">
        <f t="shared" si="173"/>
        <v>0</v>
      </c>
      <c r="PDH29" s="32">
        <f t="shared" si="173"/>
        <v>0</v>
      </c>
      <c r="PDI29" s="32">
        <f t="shared" si="173"/>
        <v>0</v>
      </c>
      <c r="PDJ29" s="32">
        <f t="shared" si="173"/>
        <v>0</v>
      </c>
      <c r="PDK29" s="32">
        <f t="shared" si="173"/>
        <v>0</v>
      </c>
      <c r="PDL29" s="32">
        <f t="shared" si="173"/>
        <v>0</v>
      </c>
      <c r="PDM29" s="32">
        <f t="shared" si="173"/>
        <v>0</v>
      </c>
      <c r="PDN29" s="32">
        <f t="shared" si="173"/>
        <v>0</v>
      </c>
      <c r="PDO29" s="32">
        <f t="shared" si="173"/>
        <v>0</v>
      </c>
      <c r="PDP29" s="32">
        <f t="shared" si="173"/>
        <v>0</v>
      </c>
      <c r="PDQ29" s="32">
        <f t="shared" ref="PDQ29:PGB29" si="174">PDQ9</f>
        <v>0</v>
      </c>
      <c r="PDR29" s="32">
        <f t="shared" si="174"/>
        <v>0</v>
      </c>
      <c r="PDS29" s="32">
        <f t="shared" si="174"/>
        <v>0</v>
      </c>
      <c r="PDT29" s="32">
        <f t="shared" si="174"/>
        <v>0</v>
      </c>
      <c r="PDU29" s="32">
        <f t="shared" si="174"/>
        <v>0</v>
      </c>
      <c r="PDV29" s="32">
        <f t="shared" si="174"/>
        <v>0</v>
      </c>
      <c r="PDW29" s="32">
        <f t="shared" si="174"/>
        <v>0</v>
      </c>
      <c r="PDX29" s="32">
        <f t="shared" si="174"/>
        <v>0</v>
      </c>
      <c r="PDY29" s="32">
        <f t="shared" si="174"/>
        <v>0</v>
      </c>
      <c r="PDZ29" s="32">
        <f t="shared" si="174"/>
        <v>0</v>
      </c>
      <c r="PEA29" s="32">
        <f t="shared" si="174"/>
        <v>0</v>
      </c>
      <c r="PEB29" s="32">
        <f t="shared" si="174"/>
        <v>0</v>
      </c>
      <c r="PEC29" s="32">
        <f t="shared" si="174"/>
        <v>0</v>
      </c>
      <c r="PED29" s="32">
        <f t="shared" si="174"/>
        <v>0</v>
      </c>
      <c r="PEE29" s="32">
        <f t="shared" si="174"/>
        <v>0</v>
      </c>
      <c r="PEF29" s="32">
        <f t="shared" si="174"/>
        <v>0</v>
      </c>
      <c r="PEG29" s="32">
        <f t="shared" si="174"/>
        <v>0</v>
      </c>
      <c r="PEH29" s="32">
        <f t="shared" si="174"/>
        <v>0</v>
      </c>
      <c r="PEI29" s="32">
        <f t="shared" si="174"/>
        <v>0</v>
      </c>
      <c r="PEJ29" s="32">
        <f t="shared" si="174"/>
        <v>0</v>
      </c>
      <c r="PEK29" s="32">
        <f t="shared" si="174"/>
        <v>0</v>
      </c>
      <c r="PEL29" s="32">
        <f t="shared" si="174"/>
        <v>0</v>
      </c>
      <c r="PEM29" s="32">
        <f t="shared" si="174"/>
        <v>0</v>
      </c>
      <c r="PEN29" s="32">
        <f t="shared" si="174"/>
        <v>0</v>
      </c>
      <c r="PEO29" s="32">
        <f t="shared" si="174"/>
        <v>0</v>
      </c>
      <c r="PEP29" s="32">
        <f t="shared" si="174"/>
        <v>0</v>
      </c>
      <c r="PEQ29" s="32">
        <f t="shared" si="174"/>
        <v>0</v>
      </c>
      <c r="PER29" s="32">
        <f t="shared" si="174"/>
        <v>0</v>
      </c>
      <c r="PES29" s="32">
        <f t="shared" si="174"/>
        <v>0</v>
      </c>
      <c r="PET29" s="32">
        <f t="shared" si="174"/>
        <v>0</v>
      </c>
      <c r="PEU29" s="32">
        <f t="shared" si="174"/>
        <v>0</v>
      </c>
      <c r="PEV29" s="32">
        <f t="shared" si="174"/>
        <v>0</v>
      </c>
      <c r="PEW29" s="32">
        <f t="shared" si="174"/>
        <v>0</v>
      </c>
      <c r="PEX29" s="32">
        <f t="shared" si="174"/>
        <v>0</v>
      </c>
      <c r="PEY29" s="32">
        <f t="shared" si="174"/>
        <v>0</v>
      </c>
      <c r="PEZ29" s="32">
        <f t="shared" si="174"/>
        <v>0</v>
      </c>
      <c r="PFA29" s="32">
        <f t="shared" si="174"/>
        <v>0</v>
      </c>
      <c r="PFB29" s="32">
        <f t="shared" si="174"/>
        <v>0</v>
      </c>
      <c r="PFC29" s="32">
        <f t="shared" si="174"/>
        <v>0</v>
      </c>
      <c r="PFD29" s="32">
        <f t="shared" si="174"/>
        <v>0</v>
      </c>
      <c r="PFE29" s="32">
        <f t="shared" si="174"/>
        <v>0</v>
      </c>
      <c r="PFF29" s="32">
        <f t="shared" si="174"/>
        <v>0</v>
      </c>
      <c r="PFG29" s="32">
        <f t="shared" si="174"/>
        <v>0</v>
      </c>
      <c r="PFH29" s="32">
        <f t="shared" si="174"/>
        <v>0</v>
      </c>
      <c r="PFI29" s="32">
        <f t="shared" si="174"/>
        <v>0</v>
      </c>
      <c r="PFJ29" s="32">
        <f t="shared" si="174"/>
        <v>0</v>
      </c>
      <c r="PFK29" s="32">
        <f t="shared" si="174"/>
        <v>0</v>
      </c>
      <c r="PFL29" s="32">
        <f t="shared" si="174"/>
        <v>0</v>
      </c>
      <c r="PFM29" s="32">
        <f t="shared" si="174"/>
        <v>0</v>
      </c>
      <c r="PFN29" s="32">
        <f t="shared" si="174"/>
        <v>0</v>
      </c>
      <c r="PFO29" s="32">
        <f t="shared" si="174"/>
        <v>0</v>
      </c>
      <c r="PFP29" s="32">
        <f t="shared" si="174"/>
        <v>0</v>
      </c>
      <c r="PFQ29" s="32">
        <f t="shared" si="174"/>
        <v>0</v>
      </c>
      <c r="PFR29" s="32">
        <f t="shared" si="174"/>
        <v>0</v>
      </c>
      <c r="PFS29" s="32">
        <f t="shared" si="174"/>
        <v>0</v>
      </c>
      <c r="PFT29" s="32">
        <f t="shared" si="174"/>
        <v>0</v>
      </c>
      <c r="PFU29" s="32">
        <f t="shared" si="174"/>
        <v>0</v>
      </c>
      <c r="PFV29" s="32">
        <f t="shared" si="174"/>
        <v>0</v>
      </c>
      <c r="PFW29" s="32">
        <f t="shared" si="174"/>
        <v>0</v>
      </c>
      <c r="PFX29" s="32">
        <f t="shared" si="174"/>
        <v>0</v>
      </c>
      <c r="PFY29" s="32">
        <f t="shared" si="174"/>
        <v>0</v>
      </c>
      <c r="PFZ29" s="32">
        <f t="shared" si="174"/>
        <v>0</v>
      </c>
      <c r="PGA29" s="32">
        <f t="shared" si="174"/>
        <v>0</v>
      </c>
      <c r="PGB29" s="32">
        <f t="shared" si="174"/>
        <v>0</v>
      </c>
      <c r="PGC29" s="32">
        <f t="shared" ref="PGC29:PIN29" si="175">PGC9</f>
        <v>0</v>
      </c>
      <c r="PGD29" s="32">
        <f t="shared" si="175"/>
        <v>0</v>
      </c>
      <c r="PGE29" s="32">
        <f t="shared" si="175"/>
        <v>0</v>
      </c>
      <c r="PGF29" s="32">
        <f t="shared" si="175"/>
        <v>0</v>
      </c>
      <c r="PGG29" s="32">
        <f t="shared" si="175"/>
        <v>0</v>
      </c>
      <c r="PGH29" s="32">
        <f t="shared" si="175"/>
        <v>0</v>
      </c>
      <c r="PGI29" s="32">
        <f t="shared" si="175"/>
        <v>0</v>
      </c>
      <c r="PGJ29" s="32">
        <f t="shared" si="175"/>
        <v>0</v>
      </c>
      <c r="PGK29" s="32">
        <f t="shared" si="175"/>
        <v>0</v>
      </c>
      <c r="PGL29" s="32">
        <f t="shared" si="175"/>
        <v>0</v>
      </c>
      <c r="PGM29" s="32">
        <f t="shared" si="175"/>
        <v>0</v>
      </c>
      <c r="PGN29" s="32">
        <f t="shared" si="175"/>
        <v>0</v>
      </c>
      <c r="PGO29" s="32">
        <f t="shared" si="175"/>
        <v>0</v>
      </c>
      <c r="PGP29" s="32">
        <f t="shared" si="175"/>
        <v>0</v>
      </c>
      <c r="PGQ29" s="32">
        <f t="shared" si="175"/>
        <v>0</v>
      </c>
      <c r="PGR29" s="32">
        <f t="shared" si="175"/>
        <v>0</v>
      </c>
      <c r="PGS29" s="32">
        <f t="shared" si="175"/>
        <v>0</v>
      </c>
      <c r="PGT29" s="32">
        <f t="shared" si="175"/>
        <v>0</v>
      </c>
      <c r="PGU29" s="32">
        <f t="shared" si="175"/>
        <v>0</v>
      </c>
      <c r="PGV29" s="32">
        <f t="shared" si="175"/>
        <v>0</v>
      </c>
      <c r="PGW29" s="32">
        <f t="shared" si="175"/>
        <v>0</v>
      </c>
      <c r="PGX29" s="32">
        <f t="shared" si="175"/>
        <v>0</v>
      </c>
      <c r="PGY29" s="32">
        <f t="shared" si="175"/>
        <v>0</v>
      </c>
      <c r="PGZ29" s="32">
        <f t="shared" si="175"/>
        <v>0</v>
      </c>
      <c r="PHA29" s="32">
        <f t="shared" si="175"/>
        <v>0</v>
      </c>
      <c r="PHB29" s="32">
        <f t="shared" si="175"/>
        <v>0</v>
      </c>
      <c r="PHC29" s="32">
        <f t="shared" si="175"/>
        <v>0</v>
      </c>
      <c r="PHD29" s="32">
        <f t="shared" si="175"/>
        <v>0</v>
      </c>
      <c r="PHE29" s="32">
        <f t="shared" si="175"/>
        <v>0</v>
      </c>
      <c r="PHF29" s="32">
        <f t="shared" si="175"/>
        <v>0</v>
      </c>
      <c r="PHG29" s="32">
        <f t="shared" si="175"/>
        <v>0</v>
      </c>
      <c r="PHH29" s="32">
        <f t="shared" si="175"/>
        <v>0</v>
      </c>
      <c r="PHI29" s="32">
        <f t="shared" si="175"/>
        <v>0</v>
      </c>
      <c r="PHJ29" s="32">
        <f t="shared" si="175"/>
        <v>0</v>
      </c>
      <c r="PHK29" s="32">
        <f t="shared" si="175"/>
        <v>0</v>
      </c>
      <c r="PHL29" s="32">
        <f t="shared" si="175"/>
        <v>0</v>
      </c>
      <c r="PHM29" s="32">
        <f t="shared" si="175"/>
        <v>0</v>
      </c>
      <c r="PHN29" s="32">
        <f t="shared" si="175"/>
        <v>0</v>
      </c>
      <c r="PHO29" s="32">
        <f t="shared" si="175"/>
        <v>0</v>
      </c>
      <c r="PHP29" s="32">
        <f t="shared" si="175"/>
        <v>0</v>
      </c>
      <c r="PHQ29" s="32">
        <f t="shared" si="175"/>
        <v>0</v>
      </c>
      <c r="PHR29" s="32">
        <f t="shared" si="175"/>
        <v>0</v>
      </c>
      <c r="PHS29" s="32">
        <f t="shared" si="175"/>
        <v>0</v>
      </c>
      <c r="PHT29" s="32">
        <f t="shared" si="175"/>
        <v>0</v>
      </c>
      <c r="PHU29" s="32">
        <f t="shared" si="175"/>
        <v>0</v>
      </c>
      <c r="PHV29" s="32">
        <f t="shared" si="175"/>
        <v>0</v>
      </c>
      <c r="PHW29" s="32">
        <f t="shared" si="175"/>
        <v>0</v>
      </c>
      <c r="PHX29" s="32">
        <f t="shared" si="175"/>
        <v>0</v>
      </c>
      <c r="PHY29" s="32">
        <f t="shared" si="175"/>
        <v>0</v>
      </c>
      <c r="PHZ29" s="32">
        <f t="shared" si="175"/>
        <v>0</v>
      </c>
      <c r="PIA29" s="32">
        <f t="shared" si="175"/>
        <v>0</v>
      </c>
      <c r="PIB29" s="32">
        <f t="shared" si="175"/>
        <v>0</v>
      </c>
      <c r="PIC29" s="32">
        <f t="shared" si="175"/>
        <v>0</v>
      </c>
      <c r="PID29" s="32">
        <f t="shared" si="175"/>
        <v>0</v>
      </c>
      <c r="PIE29" s="32">
        <f t="shared" si="175"/>
        <v>0</v>
      </c>
      <c r="PIF29" s="32">
        <f t="shared" si="175"/>
        <v>0</v>
      </c>
      <c r="PIG29" s="32">
        <f t="shared" si="175"/>
        <v>0</v>
      </c>
      <c r="PIH29" s="32">
        <f t="shared" si="175"/>
        <v>0</v>
      </c>
      <c r="PII29" s="32">
        <f t="shared" si="175"/>
        <v>0</v>
      </c>
      <c r="PIJ29" s="32">
        <f t="shared" si="175"/>
        <v>0</v>
      </c>
      <c r="PIK29" s="32">
        <f t="shared" si="175"/>
        <v>0</v>
      </c>
      <c r="PIL29" s="32">
        <f t="shared" si="175"/>
        <v>0</v>
      </c>
      <c r="PIM29" s="32">
        <f t="shared" si="175"/>
        <v>0</v>
      </c>
      <c r="PIN29" s="32">
        <f t="shared" si="175"/>
        <v>0</v>
      </c>
      <c r="PIO29" s="32">
        <f t="shared" ref="PIO29:PKZ29" si="176">PIO9</f>
        <v>0</v>
      </c>
      <c r="PIP29" s="32">
        <f t="shared" si="176"/>
        <v>0</v>
      </c>
      <c r="PIQ29" s="32">
        <f t="shared" si="176"/>
        <v>0</v>
      </c>
      <c r="PIR29" s="32">
        <f t="shared" si="176"/>
        <v>0</v>
      </c>
      <c r="PIS29" s="32">
        <f t="shared" si="176"/>
        <v>0</v>
      </c>
      <c r="PIT29" s="32">
        <f t="shared" si="176"/>
        <v>0</v>
      </c>
      <c r="PIU29" s="32">
        <f t="shared" si="176"/>
        <v>0</v>
      </c>
      <c r="PIV29" s="32">
        <f t="shared" si="176"/>
        <v>0</v>
      </c>
      <c r="PIW29" s="32">
        <f t="shared" si="176"/>
        <v>0</v>
      </c>
      <c r="PIX29" s="32">
        <f t="shared" si="176"/>
        <v>0</v>
      </c>
      <c r="PIY29" s="32">
        <f t="shared" si="176"/>
        <v>0</v>
      </c>
      <c r="PIZ29" s="32">
        <f t="shared" si="176"/>
        <v>0</v>
      </c>
      <c r="PJA29" s="32">
        <f t="shared" si="176"/>
        <v>0</v>
      </c>
      <c r="PJB29" s="32">
        <f t="shared" si="176"/>
        <v>0</v>
      </c>
      <c r="PJC29" s="32">
        <f t="shared" si="176"/>
        <v>0</v>
      </c>
      <c r="PJD29" s="32">
        <f t="shared" si="176"/>
        <v>0</v>
      </c>
      <c r="PJE29" s="32">
        <f t="shared" si="176"/>
        <v>0</v>
      </c>
      <c r="PJF29" s="32">
        <f t="shared" si="176"/>
        <v>0</v>
      </c>
      <c r="PJG29" s="32">
        <f t="shared" si="176"/>
        <v>0</v>
      </c>
      <c r="PJH29" s="32">
        <f t="shared" si="176"/>
        <v>0</v>
      </c>
      <c r="PJI29" s="32">
        <f t="shared" si="176"/>
        <v>0</v>
      </c>
      <c r="PJJ29" s="32">
        <f t="shared" si="176"/>
        <v>0</v>
      </c>
      <c r="PJK29" s="32">
        <f t="shared" si="176"/>
        <v>0</v>
      </c>
      <c r="PJL29" s="32">
        <f t="shared" si="176"/>
        <v>0</v>
      </c>
      <c r="PJM29" s="32">
        <f t="shared" si="176"/>
        <v>0</v>
      </c>
      <c r="PJN29" s="32">
        <f t="shared" si="176"/>
        <v>0</v>
      </c>
      <c r="PJO29" s="32">
        <f t="shared" si="176"/>
        <v>0</v>
      </c>
      <c r="PJP29" s="32">
        <f t="shared" si="176"/>
        <v>0</v>
      </c>
      <c r="PJQ29" s="32">
        <f t="shared" si="176"/>
        <v>0</v>
      </c>
      <c r="PJR29" s="32">
        <f t="shared" si="176"/>
        <v>0</v>
      </c>
      <c r="PJS29" s="32">
        <f t="shared" si="176"/>
        <v>0</v>
      </c>
      <c r="PJT29" s="32">
        <f t="shared" si="176"/>
        <v>0</v>
      </c>
      <c r="PJU29" s="32">
        <f t="shared" si="176"/>
        <v>0</v>
      </c>
      <c r="PJV29" s="32">
        <f t="shared" si="176"/>
        <v>0</v>
      </c>
      <c r="PJW29" s="32">
        <f t="shared" si="176"/>
        <v>0</v>
      </c>
      <c r="PJX29" s="32">
        <f t="shared" si="176"/>
        <v>0</v>
      </c>
      <c r="PJY29" s="32">
        <f t="shared" si="176"/>
        <v>0</v>
      </c>
      <c r="PJZ29" s="32">
        <f t="shared" si="176"/>
        <v>0</v>
      </c>
      <c r="PKA29" s="32">
        <f t="shared" si="176"/>
        <v>0</v>
      </c>
      <c r="PKB29" s="32">
        <f t="shared" si="176"/>
        <v>0</v>
      </c>
      <c r="PKC29" s="32">
        <f t="shared" si="176"/>
        <v>0</v>
      </c>
      <c r="PKD29" s="32">
        <f t="shared" si="176"/>
        <v>0</v>
      </c>
      <c r="PKE29" s="32">
        <f t="shared" si="176"/>
        <v>0</v>
      </c>
      <c r="PKF29" s="32">
        <f t="shared" si="176"/>
        <v>0</v>
      </c>
      <c r="PKG29" s="32">
        <f t="shared" si="176"/>
        <v>0</v>
      </c>
      <c r="PKH29" s="32">
        <f t="shared" si="176"/>
        <v>0</v>
      </c>
      <c r="PKI29" s="32">
        <f t="shared" si="176"/>
        <v>0</v>
      </c>
      <c r="PKJ29" s="32">
        <f t="shared" si="176"/>
        <v>0</v>
      </c>
      <c r="PKK29" s="32">
        <f t="shared" si="176"/>
        <v>0</v>
      </c>
      <c r="PKL29" s="32">
        <f t="shared" si="176"/>
        <v>0</v>
      </c>
      <c r="PKM29" s="32">
        <f t="shared" si="176"/>
        <v>0</v>
      </c>
      <c r="PKN29" s="32">
        <f t="shared" si="176"/>
        <v>0</v>
      </c>
      <c r="PKO29" s="32">
        <f t="shared" si="176"/>
        <v>0</v>
      </c>
      <c r="PKP29" s="32">
        <f t="shared" si="176"/>
        <v>0</v>
      </c>
      <c r="PKQ29" s="32">
        <f t="shared" si="176"/>
        <v>0</v>
      </c>
      <c r="PKR29" s="32">
        <f t="shared" si="176"/>
        <v>0</v>
      </c>
      <c r="PKS29" s="32">
        <f t="shared" si="176"/>
        <v>0</v>
      </c>
      <c r="PKT29" s="32">
        <f t="shared" si="176"/>
        <v>0</v>
      </c>
      <c r="PKU29" s="32">
        <f t="shared" si="176"/>
        <v>0</v>
      </c>
      <c r="PKV29" s="32">
        <f t="shared" si="176"/>
        <v>0</v>
      </c>
      <c r="PKW29" s="32">
        <f t="shared" si="176"/>
        <v>0</v>
      </c>
      <c r="PKX29" s="32">
        <f t="shared" si="176"/>
        <v>0</v>
      </c>
      <c r="PKY29" s="32">
        <f t="shared" si="176"/>
        <v>0</v>
      </c>
      <c r="PKZ29" s="32">
        <f t="shared" si="176"/>
        <v>0</v>
      </c>
      <c r="PLA29" s="32">
        <f t="shared" ref="PLA29:PNL29" si="177">PLA9</f>
        <v>0</v>
      </c>
      <c r="PLB29" s="32">
        <f t="shared" si="177"/>
        <v>0</v>
      </c>
      <c r="PLC29" s="32">
        <f t="shared" si="177"/>
        <v>0</v>
      </c>
      <c r="PLD29" s="32">
        <f t="shared" si="177"/>
        <v>0</v>
      </c>
      <c r="PLE29" s="32">
        <f t="shared" si="177"/>
        <v>0</v>
      </c>
      <c r="PLF29" s="32">
        <f t="shared" si="177"/>
        <v>0</v>
      </c>
      <c r="PLG29" s="32">
        <f t="shared" si="177"/>
        <v>0</v>
      </c>
      <c r="PLH29" s="32">
        <f t="shared" si="177"/>
        <v>0</v>
      </c>
      <c r="PLI29" s="32">
        <f t="shared" si="177"/>
        <v>0</v>
      </c>
      <c r="PLJ29" s="32">
        <f t="shared" si="177"/>
        <v>0</v>
      </c>
      <c r="PLK29" s="32">
        <f t="shared" si="177"/>
        <v>0</v>
      </c>
      <c r="PLL29" s="32">
        <f t="shared" si="177"/>
        <v>0</v>
      </c>
      <c r="PLM29" s="32">
        <f t="shared" si="177"/>
        <v>0</v>
      </c>
      <c r="PLN29" s="32">
        <f t="shared" si="177"/>
        <v>0</v>
      </c>
      <c r="PLO29" s="32">
        <f t="shared" si="177"/>
        <v>0</v>
      </c>
      <c r="PLP29" s="32">
        <f t="shared" si="177"/>
        <v>0</v>
      </c>
      <c r="PLQ29" s="32">
        <f t="shared" si="177"/>
        <v>0</v>
      </c>
      <c r="PLR29" s="32">
        <f t="shared" si="177"/>
        <v>0</v>
      </c>
      <c r="PLS29" s="32">
        <f t="shared" si="177"/>
        <v>0</v>
      </c>
      <c r="PLT29" s="32">
        <f t="shared" si="177"/>
        <v>0</v>
      </c>
      <c r="PLU29" s="32">
        <f t="shared" si="177"/>
        <v>0</v>
      </c>
      <c r="PLV29" s="32">
        <f t="shared" si="177"/>
        <v>0</v>
      </c>
      <c r="PLW29" s="32">
        <f t="shared" si="177"/>
        <v>0</v>
      </c>
      <c r="PLX29" s="32">
        <f t="shared" si="177"/>
        <v>0</v>
      </c>
      <c r="PLY29" s="32">
        <f t="shared" si="177"/>
        <v>0</v>
      </c>
      <c r="PLZ29" s="32">
        <f t="shared" si="177"/>
        <v>0</v>
      </c>
      <c r="PMA29" s="32">
        <f t="shared" si="177"/>
        <v>0</v>
      </c>
      <c r="PMB29" s="32">
        <f t="shared" si="177"/>
        <v>0</v>
      </c>
      <c r="PMC29" s="32">
        <f t="shared" si="177"/>
        <v>0</v>
      </c>
      <c r="PMD29" s="32">
        <f t="shared" si="177"/>
        <v>0</v>
      </c>
      <c r="PME29" s="32">
        <f t="shared" si="177"/>
        <v>0</v>
      </c>
      <c r="PMF29" s="32">
        <f t="shared" si="177"/>
        <v>0</v>
      </c>
      <c r="PMG29" s="32">
        <f t="shared" si="177"/>
        <v>0</v>
      </c>
      <c r="PMH29" s="32">
        <f t="shared" si="177"/>
        <v>0</v>
      </c>
      <c r="PMI29" s="32">
        <f t="shared" si="177"/>
        <v>0</v>
      </c>
      <c r="PMJ29" s="32">
        <f t="shared" si="177"/>
        <v>0</v>
      </c>
      <c r="PMK29" s="32">
        <f t="shared" si="177"/>
        <v>0</v>
      </c>
      <c r="PML29" s="32">
        <f t="shared" si="177"/>
        <v>0</v>
      </c>
      <c r="PMM29" s="32">
        <f t="shared" si="177"/>
        <v>0</v>
      </c>
      <c r="PMN29" s="32">
        <f t="shared" si="177"/>
        <v>0</v>
      </c>
      <c r="PMO29" s="32">
        <f t="shared" si="177"/>
        <v>0</v>
      </c>
      <c r="PMP29" s="32">
        <f t="shared" si="177"/>
        <v>0</v>
      </c>
      <c r="PMQ29" s="32">
        <f t="shared" si="177"/>
        <v>0</v>
      </c>
      <c r="PMR29" s="32">
        <f t="shared" si="177"/>
        <v>0</v>
      </c>
      <c r="PMS29" s="32">
        <f t="shared" si="177"/>
        <v>0</v>
      </c>
      <c r="PMT29" s="32">
        <f t="shared" si="177"/>
        <v>0</v>
      </c>
      <c r="PMU29" s="32">
        <f t="shared" si="177"/>
        <v>0</v>
      </c>
      <c r="PMV29" s="32">
        <f t="shared" si="177"/>
        <v>0</v>
      </c>
      <c r="PMW29" s="32">
        <f t="shared" si="177"/>
        <v>0</v>
      </c>
      <c r="PMX29" s="32">
        <f t="shared" si="177"/>
        <v>0</v>
      </c>
      <c r="PMY29" s="32">
        <f t="shared" si="177"/>
        <v>0</v>
      </c>
      <c r="PMZ29" s="32">
        <f t="shared" si="177"/>
        <v>0</v>
      </c>
      <c r="PNA29" s="32">
        <f t="shared" si="177"/>
        <v>0</v>
      </c>
      <c r="PNB29" s="32">
        <f t="shared" si="177"/>
        <v>0</v>
      </c>
      <c r="PNC29" s="32">
        <f t="shared" si="177"/>
        <v>0</v>
      </c>
      <c r="PND29" s="32">
        <f t="shared" si="177"/>
        <v>0</v>
      </c>
      <c r="PNE29" s="32">
        <f t="shared" si="177"/>
        <v>0</v>
      </c>
      <c r="PNF29" s="32">
        <f t="shared" si="177"/>
        <v>0</v>
      </c>
      <c r="PNG29" s="32">
        <f t="shared" si="177"/>
        <v>0</v>
      </c>
      <c r="PNH29" s="32">
        <f t="shared" si="177"/>
        <v>0</v>
      </c>
      <c r="PNI29" s="32">
        <f t="shared" si="177"/>
        <v>0</v>
      </c>
      <c r="PNJ29" s="32">
        <f t="shared" si="177"/>
        <v>0</v>
      </c>
      <c r="PNK29" s="32">
        <f t="shared" si="177"/>
        <v>0</v>
      </c>
      <c r="PNL29" s="32">
        <f t="shared" si="177"/>
        <v>0</v>
      </c>
      <c r="PNM29" s="32">
        <f t="shared" ref="PNM29:PPX29" si="178">PNM9</f>
        <v>0</v>
      </c>
      <c r="PNN29" s="32">
        <f t="shared" si="178"/>
        <v>0</v>
      </c>
      <c r="PNO29" s="32">
        <f t="shared" si="178"/>
        <v>0</v>
      </c>
      <c r="PNP29" s="32">
        <f t="shared" si="178"/>
        <v>0</v>
      </c>
      <c r="PNQ29" s="32">
        <f t="shared" si="178"/>
        <v>0</v>
      </c>
      <c r="PNR29" s="32">
        <f t="shared" si="178"/>
        <v>0</v>
      </c>
      <c r="PNS29" s="32">
        <f t="shared" si="178"/>
        <v>0</v>
      </c>
      <c r="PNT29" s="32">
        <f t="shared" si="178"/>
        <v>0</v>
      </c>
      <c r="PNU29" s="32">
        <f t="shared" si="178"/>
        <v>0</v>
      </c>
      <c r="PNV29" s="32">
        <f t="shared" si="178"/>
        <v>0</v>
      </c>
      <c r="PNW29" s="32">
        <f t="shared" si="178"/>
        <v>0</v>
      </c>
      <c r="PNX29" s="32">
        <f t="shared" si="178"/>
        <v>0</v>
      </c>
      <c r="PNY29" s="32">
        <f t="shared" si="178"/>
        <v>0</v>
      </c>
      <c r="PNZ29" s="32">
        <f t="shared" si="178"/>
        <v>0</v>
      </c>
      <c r="POA29" s="32">
        <f t="shared" si="178"/>
        <v>0</v>
      </c>
      <c r="POB29" s="32">
        <f t="shared" si="178"/>
        <v>0</v>
      </c>
      <c r="POC29" s="32">
        <f t="shared" si="178"/>
        <v>0</v>
      </c>
      <c r="POD29" s="32">
        <f t="shared" si="178"/>
        <v>0</v>
      </c>
      <c r="POE29" s="32">
        <f t="shared" si="178"/>
        <v>0</v>
      </c>
      <c r="POF29" s="32">
        <f t="shared" si="178"/>
        <v>0</v>
      </c>
      <c r="POG29" s="32">
        <f t="shared" si="178"/>
        <v>0</v>
      </c>
      <c r="POH29" s="32">
        <f t="shared" si="178"/>
        <v>0</v>
      </c>
      <c r="POI29" s="32">
        <f t="shared" si="178"/>
        <v>0</v>
      </c>
      <c r="POJ29" s="32">
        <f t="shared" si="178"/>
        <v>0</v>
      </c>
      <c r="POK29" s="32">
        <f t="shared" si="178"/>
        <v>0</v>
      </c>
      <c r="POL29" s="32">
        <f t="shared" si="178"/>
        <v>0</v>
      </c>
      <c r="POM29" s="32">
        <f t="shared" si="178"/>
        <v>0</v>
      </c>
      <c r="PON29" s="32">
        <f t="shared" si="178"/>
        <v>0</v>
      </c>
      <c r="POO29" s="32">
        <f t="shared" si="178"/>
        <v>0</v>
      </c>
      <c r="POP29" s="32">
        <f t="shared" si="178"/>
        <v>0</v>
      </c>
      <c r="POQ29" s="32">
        <f t="shared" si="178"/>
        <v>0</v>
      </c>
      <c r="POR29" s="32">
        <f t="shared" si="178"/>
        <v>0</v>
      </c>
      <c r="POS29" s="32">
        <f t="shared" si="178"/>
        <v>0</v>
      </c>
      <c r="POT29" s="32">
        <f t="shared" si="178"/>
        <v>0</v>
      </c>
      <c r="POU29" s="32">
        <f t="shared" si="178"/>
        <v>0</v>
      </c>
      <c r="POV29" s="32">
        <f t="shared" si="178"/>
        <v>0</v>
      </c>
      <c r="POW29" s="32">
        <f t="shared" si="178"/>
        <v>0</v>
      </c>
      <c r="POX29" s="32">
        <f t="shared" si="178"/>
        <v>0</v>
      </c>
      <c r="POY29" s="32">
        <f t="shared" si="178"/>
        <v>0</v>
      </c>
      <c r="POZ29" s="32">
        <f t="shared" si="178"/>
        <v>0</v>
      </c>
      <c r="PPA29" s="32">
        <f t="shared" si="178"/>
        <v>0</v>
      </c>
      <c r="PPB29" s="32">
        <f t="shared" si="178"/>
        <v>0</v>
      </c>
      <c r="PPC29" s="32">
        <f t="shared" si="178"/>
        <v>0</v>
      </c>
      <c r="PPD29" s="32">
        <f t="shared" si="178"/>
        <v>0</v>
      </c>
      <c r="PPE29" s="32">
        <f t="shared" si="178"/>
        <v>0</v>
      </c>
      <c r="PPF29" s="32">
        <f t="shared" si="178"/>
        <v>0</v>
      </c>
      <c r="PPG29" s="32">
        <f t="shared" si="178"/>
        <v>0</v>
      </c>
      <c r="PPH29" s="32">
        <f t="shared" si="178"/>
        <v>0</v>
      </c>
      <c r="PPI29" s="32">
        <f t="shared" si="178"/>
        <v>0</v>
      </c>
      <c r="PPJ29" s="32">
        <f t="shared" si="178"/>
        <v>0</v>
      </c>
      <c r="PPK29" s="32">
        <f t="shared" si="178"/>
        <v>0</v>
      </c>
      <c r="PPL29" s="32">
        <f t="shared" si="178"/>
        <v>0</v>
      </c>
      <c r="PPM29" s="32">
        <f t="shared" si="178"/>
        <v>0</v>
      </c>
      <c r="PPN29" s="32">
        <f t="shared" si="178"/>
        <v>0</v>
      </c>
      <c r="PPO29" s="32">
        <f t="shared" si="178"/>
        <v>0</v>
      </c>
      <c r="PPP29" s="32">
        <f t="shared" si="178"/>
        <v>0</v>
      </c>
      <c r="PPQ29" s="32">
        <f t="shared" si="178"/>
        <v>0</v>
      </c>
      <c r="PPR29" s="32">
        <f t="shared" si="178"/>
        <v>0</v>
      </c>
      <c r="PPS29" s="32">
        <f t="shared" si="178"/>
        <v>0</v>
      </c>
      <c r="PPT29" s="32">
        <f t="shared" si="178"/>
        <v>0</v>
      </c>
      <c r="PPU29" s="32">
        <f t="shared" si="178"/>
        <v>0</v>
      </c>
      <c r="PPV29" s="32">
        <f t="shared" si="178"/>
        <v>0</v>
      </c>
      <c r="PPW29" s="32">
        <f t="shared" si="178"/>
        <v>0</v>
      </c>
      <c r="PPX29" s="32">
        <f t="shared" si="178"/>
        <v>0</v>
      </c>
      <c r="PPY29" s="32">
        <f t="shared" ref="PPY29:PSJ29" si="179">PPY9</f>
        <v>0</v>
      </c>
      <c r="PPZ29" s="32">
        <f t="shared" si="179"/>
        <v>0</v>
      </c>
      <c r="PQA29" s="32">
        <f t="shared" si="179"/>
        <v>0</v>
      </c>
      <c r="PQB29" s="32">
        <f t="shared" si="179"/>
        <v>0</v>
      </c>
      <c r="PQC29" s="32">
        <f t="shared" si="179"/>
        <v>0</v>
      </c>
      <c r="PQD29" s="32">
        <f t="shared" si="179"/>
        <v>0</v>
      </c>
      <c r="PQE29" s="32">
        <f t="shared" si="179"/>
        <v>0</v>
      </c>
      <c r="PQF29" s="32">
        <f t="shared" si="179"/>
        <v>0</v>
      </c>
      <c r="PQG29" s="32">
        <f t="shared" si="179"/>
        <v>0</v>
      </c>
      <c r="PQH29" s="32">
        <f t="shared" si="179"/>
        <v>0</v>
      </c>
      <c r="PQI29" s="32">
        <f t="shared" si="179"/>
        <v>0</v>
      </c>
      <c r="PQJ29" s="32">
        <f t="shared" si="179"/>
        <v>0</v>
      </c>
      <c r="PQK29" s="32">
        <f t="shared" si="179"/>
        <v>0</v>
      </c>
      <c r="PQL29" s="32">
        <f t="shared" si="179"/>
        <v>0</v>
      </c>
      <c r="PQM29" s="32">
        <f t="shared" si="179"/>
        <v>0</v>
      </c>
      <c r="PQN29" s="32">
        <f t="shared" si="179"/>
        <v>0</v>
      </c>
      <c r="PQO29" s="32">
        <f t="shared" si="179"/>
        <v>0</v>
      </c>
      <c r="PQP29" s="32">
        <f t="shared" si="179"/>
        <v>0</v>
      </c>
      <c r="PQQ29" s="32">
        <f t="shared" si="179"/>
        <v>0</v>
      </c>
      <c r="PQR29" s="32">
        <f t="shared" si="179"/>
        <v>0</v>
      </c>
      <c r="PQS29" s="32">
        <f t="shared" si="179"/>
        <v>0</v>
      </c>
      <c r="PQT29" s="32">
        <f t="shared" si="179"/>
        <v>0</v>
      </c>
      <c r="PQU29" s="32">
        <f t="shared" si="179"/>
        <v>0</v>
      </c>
      <c r="PQV29" s="32">
        <f t="shared" si="179"/>
        <v>0</v>
      </c>
      <c r="PQW29" s="32">
        <f t="shared" si="179"/>
        <v>0</v>
      </c>
      <c r="PQX29" s="32">
        <f t="shared" si="179"/>
        <v>0</v>
      </c>
      <c r="PQY29" s="32">
        <f t="shared" si="179"/>
        <v>0</v>
      </c>
      <c r="PQZ29" s="32">
        <f t="shared" si="179"/>
        <v>0</v>
      </c>
      <c r="PRA29" s="32">
        <f t="shared" si="179"/>
        <v>0</v>
      </c>
      <c r="PRB29" s="32">
        <f t="shared" si="179"/>
        <v>0</v>
      </c>
      <c r="PRC29" s="32">
        <f t="shared" si="179"/>
        <v>0</v>
      </c>
      <c r="PRD29" s="32">
        <f t="shared" si="179"/>
        <v>0</v>
      </c>
      <c r="PRE29" s="32">
        <f t="shared" si="179"/>
        <v>0</v>
      </c>
      <c r="PRF29" s="32">
        <f t="shared" si="179"/>
        <v>0</v>
      </c>
      <c r="PRG29" s="32">
        <f t="shared" si="179"/>
        <v>0</v>
      </c>
      <c r="PRH29" s="32">
        <f t="shared" si="179"/>
        <v>0</v>
      </c>
      <c r="PRI29" s="32">
        <f t="shared" si="179"/>
        <v>0</v>
      </c>
      <c r="PRJ29" s="32">
        <f t="shared" si="179"/>
        <v>0</v>
      </c>
      <c r="PRK29" s="32">
        <f t="shared" si="179"/>
        <v>0</v>
      </c>
      <c r="PRL29" s="32">
        <f t="shared" si="179"/>
        <v>0</v>
      </c>
      <c r="PRM29" s="32">
        <f t="shared" si="179"/>
        <v>0</v>
      </c>
      <c r="PRN29" s="32">
        <f t="shared" si="179"/>
        <v>0</v>
      </c>
      <c r="PRO29" s="32">
        <f t="shared" si="179"/>
        <v>0</v>
      </c>
      <c r="PRP29" s="32">
        <f t="shared" si="179"/>
        <v>0</v>
      </c>
      <c r="PRQ29" s="32">
        <f t="shared" si="179"/>
        <v>0</v>
      </c>
      <c r="PRR29" s="32">
        <f t="shared" si="179"/>
        <v>0</v>
      </c>
      <c r="PRS29" s="32">
        <f t="shared" si="179"/>
        <v>0</v>
      </c>
      <c r="PRT29" s="32">
        <f t="shared" si="179"/>
        <v>0</v>
      </c>
      <c r="PRU29" s="32">
        <f t="shared" si="179"/>
        <v>0</v>
      </c>
      <c r="PRV29" s="32">
        <f t="shared" si="179"/>
        <v>0</v>
      </c>
      <c r="PRW29" s="32">
        <f t="shared" si="179"/>
        <v>0</v>
      </c>
      <c r="PRX29" s="32">
        <f t="shared" si="179"/>
        <v>0</v>
      </c>
      <c r="PRY29" s="32">
        <f t="shared" si="179"/>
        <v>0</v>
      </c>
      <c r="PRZ29" s="32">
        <f t="shared" si="179"/>
        <v>0</v>
      </c>
      <c r="PSA29" s="32">
        <f t="shared" si="179"/>
        <v>0</v>
      </c>
      <c r="PSB29" s="32">
        <f t="shared" si="179"/>
        <v>0</v>
      </c>
      <c r="PSC29" s="32">
        <f t="shared" si="179"/>
        <v>0</v>
      </c>
      <c r="PSD29" s="32">
        <f t="shared" si="179"/>
        <v>0</v>
      </c>
      <c r="PSE29" s="32">
        <f t="shared" si="179"/>
        <v>0</v>
      </c>
      <c r="PSF29" s="32">
        <f t="shared" si="179"/>
        <v>0</v>
      </c>
      <c r="PSG29" s="32">
        <f t="shared" si="179"/>
        <v>0</v>
      </c>
      <c r="PSH29" s="32">
        <f t="shared" si="179"/>
        <v>0</v>
      </c>
      <c r="PSI29" s="32">
        <f t="shared" si="179"/>
        <v>0</v>
      </c>
      <c r="PSJ29" s="32">
        <f t="shared" si="179"/>
        <v>0</v>
      </c>
      <c r="PSK29" s="32">
        <f t="shared" ref="PSK29:PUV29" si="180">PSK9</f>
        <v>0</v>
      </c>
      <c r="PSL29" s="32">
        <f t="shared" si="180"/>
        <v>0</v>
      </c>
      <c r="PSM29" s="32">
        <f t="shared" si="180"/>
        <v>0</v>
      </c>
      <c r="PSN29" s="32">
        <f t="shared" si="180"/>
        <v>0</v>
      </c>
      <c r="PSO29" s="32">
        <f t="shared" si="180"/>
        <v>0</v>
      </c>
      <c r="PSP29" s="32">
        <f t="shared" si="180"/>
        <v>0</v>
      </c>
      <c r="PSQ29" s="32">
        <f t="shared" si="180"/>
        <v>0</v>
      </c>
      <c r="PSR29" s="32">
        <f t="shared" si="180"/>
        <v>0</v>
      </c>
      <c r="PSS29" s="32">
        <f t="shared" si="180"/>
        <v>0</v>
      </c>
      <c r="PST29" s="32">
        <f t="shared" si="180"/>
        <v>0</v>
      </c>
      <c r="PSU29" s="32">
        <f t="shared" si="180"/>
        <v>0</v>
      </c>
      <c r="PSV29" s="32">
        <f t="shared" si="180"/>
        <v>0</v>
      </c>
      <c r="PSW29" s="32">
        <f t="shared" si="180"/>
        <v>0</v>
      </c>
      <c r="PSX29" s="32">
        <f t="shared" si="180"/>
        <v>0</v>
      </c>
      <c r="PSY29" s="32">
        <f t="shared" si="180"/>
        <v>0</v>
      </c>
      <c r="PSZ29" s="32">
        <f t="shared" si="180"/>
        <v>0</v>
      </c>
      <c r="PTA29" s="32">
        <f t="shared" si="180"/>
        <v>0</v>
      </c>
      <c r="PTB29" s="32">
        <f t="shared" si="180"/>
        <v>0</v>
      </c>
      <c r="PTC29" s="32">
        <f t="shared" si="180"/>
        <v>0</v>
      </c>
      <c r="PTD29" s="32">
        <f t="shared" si="180"/>
        <v>0</v>
      </c>
      <c r="PTE29" s="32">
        <f t="shared" si="180"/>
        <v>0</v>
      </c>
      <c r="PTF29" s="32">
        <f t="shared" si="180"/>
        <v>0</v>
      </c>
      <c r="PTG29" s="32">
        <f t="shared" si="180"/>
        <v>0</v>
      </c>
      <c r="PTH29" s="32">
        <f t="shared" si="180"/>
        <v>0</v>
      </c>
      <c r="PTI29" s="32">
        <f t="shared" si="180"/>
        <v>0</v>
      </c>
      <c r="PTJ29" s="32">
        <f t="shared" si="180"/>
        <v>0</v>
      </c>
      <c r="PTK29" s="32">
        <f t="shared" si="180"/>
        <v>0</v>
      </c>
      <c r="PTL29" s="32">
        <f t="shared" si="180"/>
        <v>0</v>
      </c>
      <c r="PTM29" s="32">
        <f t="shared" si="180"/>
        <v>0</v>
      </c>
      <c r="PTN29" s="32">
        <f t="shared" si="180"/>
        <v>0</v>
      </c>
      <c r="PTO29" s="32">
        <f t="shared" si="180"/>
        <v>0</v>
      </c>
      <c r="PTP29" s="32">
        <f t="shared" si="180"/>
        <v>0</v>
      </c>
      <c r="PTQ29" s="32">
        <f t="shared" si="180"/>
        <v>0</v>
      </c>
      <c r="PTR29" s="32">
        <f t="shared" si="180"/>
        <v>0</v>
      </c>
      <c r="PTS29" s="32">
        <f t="shared" si="180"/>
        <v>0</v>
      </c>
      <c r="PTT29" s="32">
        <f t="shared" si="180"/>
        <v>0</v>
      </c>
      <c r="PTU29" s="32">
        <f t="shared" si="180"/>
        <v>0</v>
      </c>
      <c r="PTV29" s="32">
        <f t="shared" si="180"/>
        <v>0</v>
      </c>
      <c r="PTW29" s="32">
        <f t="shared" si="180"/>
        <v>0</v>
      </c>
      <c r="PTX29" s="32">
        <f t="shared" si="180"/>
        <v>0</v>
      </c>
      <c r="PTY29" s="32">
        <f t="shared" si="180"/>
        <v>0</v>
      </c>
      <c r="PTZ29" s="32">
        <f t="shared" si="180"/>
        <v>0</v>
      </c>
      <c r="PUA29" s="32">
        <f t="shared" si="180"/>
        <v>0</v>
      </c>
      <c r="PUB29" s="32">
        <f t="shared" si="180"/>
        <v>0</v>
      </c>
      <c r="PUC29" s="32">
        <f t="shared" si="180"/>
        <v>0</v>
      </c>
      <c r="PUD29" s="32">
        <f t="shared" si="180"/>
        <v>0</v>
      </c>
      <c r="PUE29" s="32">
        <f t="shared" si="180"/>
        <v>0</v>
      </c>
      <c r="PUF29" s="32">
        <f t="shared" si="180"/>
        <v>0</v>
      </c>
      <c r="PUG29" s="32">
        <f t="shared" si="180"/>
        <v>0</v>
      </c>
      <c r="PUH29" s="32">
        <f t="shared" si="180"/>
        <v>0</v>
      </c>
      <c r="PUI29" s="32">
        <f t="shared" si="180"/>
        <v>0</v>
      </c>
      <c r="PUJ29" s="32">
        <f t="shared" si="180"/>
        <v>0</v>
      </c>
      <c r="PUK29" s="32">
        <f t="shared" si="180"/>
        <v>0</v>
      </c>
      <c r="PUL29" s="32">
        <f t="shared" si="180"/>
        <v>0</v>
      </c>
      <c r="PUM29" s="32">
        <f t="shared" si="180"/>
        <v>0</v>
      </c>
      <c r="PUN29" s="32">
        <f t="shared" si="180"/>
        <v>0</v>
      </c>
      <c r="PUO29" s="32">
        <f t="shared" si="180"/>
        <v>0</v>
      </c>
      <c r="PUP29" s="32">
        <f t="shared" si="180"/>
        <v>0</v>
      </c>
      <c r="PUQ29" s="32">
        <f t="shared" si="180"/>
        <v>0</v>
      </c>
      <c r="PUR29" s="32">
        <f t="shared" si="180"/>
        <v>0</v>
      </c>
      <c r="PUS29" s="32">
        <f t="shared" si="180"/>
        <v>0</v>
      </c>
      <c r="PUT29" s="32">
        <f t="shared" si="180"/>
        <v>0</v>
      </c>
      <c r="PUU29" s="32">
        <f t="shared" si="180"/>
        <v>0</v>
      </c>
      <c r="PUV29" s="32">
        <f t="shared" si="180"/>
        <v>0</v>
      </c>
      <c r="PUW29" s="32">
        <f t="shared" ref="PUW29:PXH29" si="181">PUW9</f>
        <v>0</v>
      </c>
      <c r="PUX29" s="32">
        <f t="shared" si="181"/>
        <v>0</v>
      </c>
      <c r="PUY29" s="32">
        <f t="shared" si="181"/>
        <v>0</v>
      </c>
      <c r="PUZ29" s="32">
        <f t="shared" si="181"/>
        <v>0</v>
      </c>
      <c r="PVA29" s="32">
        <f t="shared" si="181"/>
        <v>0</v>
      </c>
      <c r="PVB29" s="32">
        <f t="shared" si="181"/>
        <v>0</v>
      </c>
      <c r="PVC29" s="32">
        <f t="shared" si="181"/>
        <v>0</v>
      </c>
      <c r="PVD29" s="32">
        <f t="shared" si="181"/>
        <v>0</v>
      </c>
      <c r="PVE29" s="32">
        <f t="shared" si="181"/>
        <v>0</v>
      </c>
      <c r="PVF29" s="32">
        <f t="shared" si="181"/>
        <v>0</v>
      </c>
      <c r="PVG29" s="32">
        <f t="shared" si="181"/>
        <v>0</v>
      </c>
      <c r="PVH29" s="32">
        <f t="shared" si="181"/>
        <v>0</v>
      </c>
      <c r="PVI29" s="32">
        <f t="shared" si="181"/>
        <v>0</v>
      </c>
      <c r="PVJ29" s="32">
        <f t="shared" si="181"/>
        <v>0</v>
      </c>
      <c r="PVK29" s="32">
        <f t="shared" si="181"/>
        <v>0</v>
      </c>
      <c r="PVL29" s="32">
        <f t="shared" si="181"/>
        <v>0</v>
      </c>
      <c r="PVM29" s="32">
        <f t="shared" si="181"/>
        <v>0</v>
      </c>
      <c r="PVN29" s="32">
        <f t="shared" si="181"/>
        <v>0</v>
      </c>
      <c r="PVO29" s="32">
        <f t="shared" si="181"/>
        <v>0</v>
      </c>
      <c r="PVP29" s="32">
        <f t="shared" si="181"/>
        <v>0</v>
      </c>
      <c r="PVQ29" s="32">
        <f t="shared" si="181"/>
        <v>0</v>
      </c>
      <c r="PVR29" s="32">
        <f t="shared" si="181"/>
        <v>0</v>
      </c>
      <c r="PVS29" s="32">
        <f t="shared" si="181"/>
        <v>0</v>
      </c>
      <c r="PVT29" s="32">
        <f t="shared" si="181"/>
        <v>0</v>
      </c>
      <c r="PVU29" s="32">
        <f t="shared" si="181"/>
        <v>0</v>
      </c>
      <c r="PVV29" s="32">
        <f t="shared" si="181"/>
        <v>0</v>
      </c>
      <c r="PVW29" s="32">
        <f t="shared" si="181"/>
        <v>0</v>
      </c>
      <c r="PVX29" s="32">
        <f t="shared" si="181"/>
        <v>0</v>
      </c>
      <c r="PVY29" s="32">
        <f t="shared" si="181"/>
        <v>0</v>
      </c>
      <c r="PVZ29" s="32">
        <f t="shared" si="181"/>
        <v>0</v>
      </c>
      <c r="PWA29" s="32">
        <f t="shared" si="181"/>
        <v>0</v>
      </c>
      <c r="PWB29" s="32">
        <f t="shared" si="181"/>
        <v>0</v>
      </c>
      <c r="PWC29" s="32">
        <f t="shared" si="181"/>
        <v>0</v>
      </c>
      <c r="PWD29" s="32">
        <f t="shared" si="181"/>
        <v>0</v>
      </c>
      <c r="PWE29" s="32">
        <f t="shared" si="181"/>
        <v>0</v>
      </c>
      <c r="PWF29" s="32">
        <f t="shared" si="181"/>
        <v>0</v>
      </c>
      <c r="PWG29" s="32">
        <f t="shared" si="181"/>
        <v>0</v>
      </c>
      <c r="PWH29" s="32">
        <f t="shared" si="181"/>
        <v>0</v>
      </c>
      <c r="PWI29" s="32">
        <f t="shared" si="181"/>
        <v>0</v>
      </c>
      <c r="PWJ29" s="32">
        <f t="shared" si="181"/>
        <v>0</v>
      </c>
      <c r="PWK29" s="32">
        <f t="shared" si="181"/>
        <v>0</v>
      </c>
      <c r="PWL29" s="32">
        <f t="shared" si="181"/>
        <v>0</v>
      </c>
      <c r="PWM29" s="32">
        <f t="shared" si="181"/>
        <v>0</v>
      </c>
      <c r="PWN29" s="32">
        <f t="shared" si="181"/>
        <v>0</v>
      </c>
      <c r="PWO29" s="32">
        <f t="shared" si="181"/>
        <v>0</v>
      </c>
      <c r="PWP29" s="32">
        <f t="shared" si="181"/>
        <v>0</v>
      </c>
      <c r="PWQ29" s="32">
        <f t="shared" si="181"/>
        <v>0</v>
      </c>
      <c r="PWR29" s="32">
        <f t="shared" si="181"/>
        <v>0</v>
      </c>
      <c r="PWS29" s="32">
        <f t="shared" si="181"/>
        <v>0</v>
      </c>
      <c r="PWT29" s="32">
        <f t="shared" si="181"/>
        <v>0</v>
      </c>
      <c r="PWU29" s="32">
        <f t="shared" si="181"/>
        <v>0</v>
      </c>
      <c r="PWV29" s="32">
        <f t="shared" si="181"/>
        <v>0</v>
      </c>
      <c r="PWW29" s="32">
        <f t="shared" si="181"/>
        <v>0</v>
      </c>
      <c r="PWX29" s="32">
        <f t="shared" si="181"/>
        <v>0</v>
      </c>
      <c r="PWY29" s="32">
        <f t="shared" si="181"/>
        <v>0</v>
      </c>
      <c r="PWZ29" s="32">
        <f t="shared" si="181"/>
        <v>0</v>
      </c>
      <c r="PXA29" s="32">
        <f t="shared" si="181"/>
        <v>0</v>
      </c>
      <c r="PXB29" s="32">
        <f t="shared" si="181"/>
        <v>0</v>
      </c>
      <c r="PXC29" s="32">
        <f t="shared" si="181"/>
        <v>0</v>
      </c>
      <c r="PXD29" s="32">
        <f t="shared" si="181"/>
        <v>0</v>
      </c>
      <c r="PXE29" s="32">
        <f t="shared" si="181"/>
        <v>0</v>
      </c>
      <c r="PXF29" s="32">
        <f t="shared" si="181"/>
        <v>0</v>
      </c>
      <c r="PXG29" s="32">
        <f t="shared" si="181"/>
        <v>0</v>
      </c>
      <c r="PXH29" s="32">
        <f t="shared" si="181"/>
        <v>0</v>
      </c>
      <c r="PXI29" s="32">
        <f t="shared" ref="PXI29:PZT29" si="182">PXI9</f>
        <v>0</v>
      </c>
      <c r="PXJ29" s="32">
        <f t="shared" si="182"/>
        <v>0</v>
      </c>
      <c r="PXK29" s="32">
        <f t="shared" si="182"/>
        <v>0</v>
      </c>
      <c r="PXL29" s="32">
        <f t="shared" si="182"/>
        <v>0</v>
      </c>
      <c r="PXM29" s="32">
        <f t="shared" si="182"/>
        <v>0</v>
      </c>
      <c r="PXN29" s="32">
        <f t="shared" si="182"/>
        <v>0</v>
      </c>
      <c r="PXO29" s="32">
        <f t="shared" si="182"/>
        <v>0</v>
      </c>
      <c r="PXP29" s="32">
        <f t="shared" si="182"/>
        <v>0</v>
      </c>
      <c r="PXQ29" s="32">
        <f t="shared" si="182"/>
        <v>0</v>
      </c>
      <c r="PXR29" s="32">
        <f t="shared" si="182"/>
        <v>0</v>
      </c>
      <c r="PXS29" s="32">
        <f t="shared" si="182"/>
        <v>0</v>
      </c>
      <c r="PXT29" s="32">
        <f t="shared" si="182"/>
        <v>0</v>
      </c>
      <c r="PXU29" s="32">
        <f t="shared" si="182"/>
        <v>0</v>
      </c>
      <c r="PXV29" s="32">
        <f t="shared" si="182"/>
        <v>0</v>
      </c>
      <c r="PXW29" s="32">
        <f t="shared" si="182"/>
        <v>0</v>
      </c>
      <c r="PXX29" s="32">
        <f t="shared" si="182"/>
        <v>0</v>
      </c>
      <c r="PXY29" s="32">
        <f t="shared" si="182"/>
        <v>0</v>
      </c>
      <c r="PXZ29" s="32">
        <f t="shared" si="182"/>
        <v>0</v>
      </c>
      <c r="PYA29" s="32">
        <f t="shared" si="182"/>
        <v>0</v>
      </c>
      <c r="PYB29" s="32">
        <f t="shared" si="182"/>
        <v>0</v>
      </c>
      <c r="PYC29" s="32">
        <f t="shared" si="182"/>
        <v>0</v>
      </c>
      <c r="PYD29" s="32">
        <f t="shared" si="182"/>
        <v>0</v>
      </c>
      <c r="PYE29" s="32">
        <f t="shared" si="182"/>
        <v>0</v>
      </c>
      <c r="PYF29" s="32">
        <f t="shared" si="182"/>
        <v>0</v>
      </c>
      <c r="PYG29" s="32">
        <f t="shared" si="182"/>
        <v>0</v>
      </c>
      <c r="PYH29" s="32">
        <f t="shared" si="182"/>
        <v>0</v>
      </c>
      <c r="PYI29" s="32">
        <f t="shared" si="182"/>
        <v>0</v>
      </c>
      <c r="PYJ29" s="32">
        <f t="shared" si="182"/>
        <v>0</v>
      </c>
      <c r="PYK29" s="32">
        <f t="shared" si="182"/>
        <v>0</v>
      </c>
      <c r="PYL29" s="32">
        <f t="shared" si="182"/>
        <v>0</v>
      </c>
      <c r="PYM29" s="32">
        <f t="shared" si="182"/>
        <v>0</v>
      </c>
      <c r="PYN29" s="32">
        <f t="shared" si="182"/>
        <v>0</v>
      </c>
      <c r="PYO29" s="32">
        <f t="shared" si="182"/>
        <v>0</v>
      </c>
      <c r="PYP29" s="32">
        <f t="shared" si="182"/>
        <v>0</v>
      </c>
      <c r="PYQ29" s="32">
        <f t="shared" si="182"/>
        <v>0</v>
      </c>
      <c r="PYR29" s="32">
        <f t="shared" si="182"/>
        <v>0</v>
      </c>
      <c r="PYS29" s="32">
        <f t="shared" si="182"/>
        <v>0</v>
      </c>
      <c r="PYT29" s="32">
        <f t="shared" si="182"/>
        <v>0</v>
      </c>
      <c r="PYU29" s="32">
        <f t="shared" si="182"/>
        <v>0</v>
      </c>
      <c r="PYV29" s="32">
        <f t="shared" si="182"/>
        <v>0</v>
      </c>
      <c r="PYW29" s="32">
        <f t="shared" si="182"/>
        <v>0</v>
      </c>
      <c r="PYX29" s="32">
        <f t="shared" si="182"/>
        <v>0</v>
      </c>
      <c r="PYY29" s="32">
        <f t="shared" si="182"/>
        <v>0</v>
      </c>
      <c r="PYZ29" s="32">
        <f t="shared" si="182"/>
        <v>0</v>
      </c>
      <c r="PZA29" s="32">
        <f t="shared" si="182"/>
        <v>0</v>
      </c>
      <c r="PZB29" s="32">
        <f t="shared" si="182"/>
        <v>0</v>
      </c>
      <c r="PZC29" s="32">
        <f t="shared" si="182"/>
        <v>0</v>
      </c>
      <c r="PZD29" s="32">
        <f t="shared" si="182"/>
        <v>0</v>
      </c>
      <c r="PZE29" s="32">
        <f t="shared" si="182"/>
        <v>0</v>
      </c>
      <c r="PZF29" s="32">
        <f t="shared" si="182"/>
        <v>0</v>
      </c>
      <c r="PZG29" s="32">
        <f t="shared" si="182"/>
        <v>0</v>
      </c>
      <c r="PZH29" s="32">
        <f t="shared" si="182"/>
        <v>0</v>
      </c>
      <c r="PZI29" s="32">
        <f t="shared" si="182"/>
        <v>0</v>
      </c>
      <c r="PZJ29" s="32">
        <f t="shared" si="182"/>
        <v>0</v>
      </c>
      <c r="PZK29" s="32">
        <f t="shared" si="182"/>
        <v>0</v>
      </c>
      <c r="PZL29" s="32">
        <f t="shared" si="182"/>
        <v>0</v>
      </c>
      <c r="PZM29" s="32">
        <f t="shared" si="182"/>
        <v>0</v>
      </c>
      <c r="PZN29" s="32">
        <f t="shared" si="182"/>
        <v>0</v>
      </c>
      <c r="PZO29" s="32">
        <f t="shared" si="182"/>
        <v>0</v>
      </c>
      <c r="PZP29" s="32">
        <f t="shared" si="182"/>
        <v>0</v>
      </c>
      <c r="PZQ29" s="32">
        <f t="shared" si="182"/>
        <v>0</v>
      </c>
      <c r="PZR29" s="32">
        <f t="shared" si="182"/>
        <v>0</v>
      </c>
      <c r="PZS29" s="32">
        <f t="shared" si="182"/>
        <v>0</v>
      </c>
      <c r="PZT29" s="32">
        <f t="shared" si="182"/>
        <v>0</v>
      </c>
      <c r="PZU29" s="32">
        <f t="shared" ref="PZU29:QCF29" si="183">PZU9</f>
        <v>0</v>
      </c>
      <c r="PZV29" s="32">
        <f t="shared" si="183"/>
        <v>0</v>
      </c>
      <c r="PZW29" s="32">
        <f t="shared" si="183"/>
        <v>0</v>
      </c>
      <c r="PZX29" s="32">
        <f t="shared" si="183"/>
        <v>0</v>
      </c>
      <c r="PZY29" s="32">
        <f t="shared" si="183"/>
        <v>0</v>
      </c>
      <c r="PZZ29" s="32">
        <f t="shared" si="183"/>
        <v>0</v>
      </c>
      <c r="QAA29" s="32">
        <f t="shared" si="183"/>
        <v>0</v>
      </c>
      <c r="QAB29" s="32">
        <f t="shared" si="183"/>
        <v>0</v>
      </c>
      <c r="QAC29" s="32">
        <f t="shared" si="183"/>
        <v>0</v>
      </c>
      <c r="QAD29" s="32">
        <f t="shared" si="183"/>
        <v>0</v>
      </c>
      <c r="QAE29" s="32">
        <f t="shared" si="183"/>
        <v>0</v>
      </c>
      <c r="QAF29" s="32">
        <f t="shared" si="183"/>
        <v>0</v>
      </c>
      <c r="QAG29" s="32">
        <f t="shared" si="183"/>
        <v>0</v>
      </c>
      <c r="QAH29" s="32">
        <f t="shared" si="183"/>
        <v>0</v>
      </c>
      <c r="QAI29" s="32">
        <f t="shared" si="183"/>
        <v>0</v>
      </c>
      <c r="QAJ29" s="32">
        <f t="shared" si="183"/>
        <v>0</v>
      </c>
      <c r="QAK29" s="32">
        <f t="shared" si="183"/>
        <v>0</v>
      </c>
      <c r="QAL29" s="32">
        <f t="shared" si="183"/>
        <v>0</v>
      </c>
      <c r="QAM29" s="32">
        <f t="shared" si="183"/>
        <v>0</v>
      </c>
      <c r="QAN29" s="32">
        <f t="shared" si="183"/>
        <v>0</v>
      </c>
      <c r="QAO29" s="32">
        <f t="shared" si="183"/>
        <v>0</v>
      </c>
      <c r="QAP29" s="32">
        <f t="shared" si="183"/>
        <v>0</v>
      </c>
      <c r="QAQ29" s="32">
        <f t="shared" si="183"/>
        <v>0</v>
      </c>
      <c r="QAR29" s="32">
        <f t="shared" si="183"/>
        <v>0</v>
      </c>
      <c r="QAS29" s="32">
        <f t="shared" si="183"/>
        <v>0</v>
      </c>
      <c r="QAT29" s="32">
        <f t="shared" si="183"/>
        <v>0</v>
      </c>
      <c r="QAU29" s="32">
        <f t="shared" si="183"/>
        <v>0</v>
      </c>
      <c r="QAV29" s="32">
        <f t="shared" si="183"/>
        <v>0</v>
      </c>
      <c r="QAW29" s="32">
        <f t="shared" si="183"/>
        <v>0</v>
      </c>
      <c r="QAX29" s="32">
        <f t="shared" si="183"/>
        <v>0</v>
      </c>
      <c r="QAY29" s="32">
        <f t="shared" si="183"/>
        <v>0</v>
      </c>
      <c r="QAZ29" s="32">
        <f t="shared" si="183"/>
        <v>0</v>
      </c>
      <c r="QBA29" s="32">
        <f t="shared" si="183"/>
        <v>0</v>
      </c>
      <c r="QBB29" s="32">
        <f t="shared" si="183"/>
        <v>0</v>
      </c>
      <c r="QBC29" s="32">
        <f t="shared" si="183"/>
        <v>0</v>
      </c>
      <c r="QBD29" s="32">
        <f t="shared" si="183"/>
        <v>0</v>
      </c>
      <c r="QBE29" s="32">
        <f t="shared" si="183"/>
        <v>0</v>
      </c>
      <c r="QBF29" s="32">
        <f t="shared" si="183"/>
        <v>0</v>
      </c>
      <c r="QBG29" s="32">
        <f t="shared" si="183"/>
        <v>0</v>
      </c>
      <c r="QBH29" s="32">
        <f t="shared" si="183"/>
        <v>0</v>
      </c>
      <c r="QBI29" s="32">
        <f t="shared" si="183"/>
        <v>0</v>
      </c>
      <c r="QBJ29" s="32">
        <f t="shared" si="183"/>
        <v>0</v>
      </c>
      <c r="QBK29" s="32">
        <f t="shared" si="183"/>
        <v>0</v>
      </c>
      <c r="QBL29" s="32">
        <f t="shared" si="183"/>
        <v>0</v>
      </c>
      <c r="QBM29" s="32">
        <f t="shared" si="183"/>
        <v>0</v>
      </c>
      <c r="QBN29" s="32">
        <f t="shared" si="183"/>
        <v>0</v>
      </c>
      <c r="QBO29" s="32">
        <f t="shared" si="183"/>
        <v>0</v>
      </c>
      <c r="QBP29" s="32">
        <f t="shared" si="183"/>
        <v>0</v>
      </c>
      <c r="QBQ29" s="32">
        <f t="shared" si="183"/>
        <v>0</v>
      </c>
      <c r="QBR29" s="32">
        <f t="shared" si="183"/>
        <v>0</v>
      </c>
      <c r="QBS29" s="32">
        <f t="shared" si="183"/>
        <v>0</v>
      </c>
      <c r="QBT29" s="32">
        <f t="shared" si="183"/>
        <v>0</v>
      </c>
      <c r="QBU29" s="32">
        <f t="shared" si="183"/>
        <v>0</v>
      </c>
      <c r="QBV29" s="32">
        <f t="shared" si="183"/>
        <v>0</v>
      </c>
      <c r="QBW29" s="32">
        <f t="shared" si="183"/>
        <v>0</v>
      </c>
      <c r="QBX29" s="32">
        <f t="shared" si="183"/>
        <v>0</v>
      </c>
      <c r="QBY29" s="32">
        <f t="shared" si="183"/>
        <v>0</v>
      </c>
      <c r="QBZ29" s="32">
        <f t="shared" si="183"/>
        <v>0</v>
      </c>
      <c r="QCA29" s="32">
        <f t="shared" si="183"/>
        <v>0</v>
      </c>
      <c r="QCB29" s="32">
        <f t="shared" si="183"/>
        <v>0</v>
      </c>
      <c r="QCC29" s="32">
        <f t="shared" si="183"/>
        <v>0</v>
      </c>
      <c r="QCD29" s="32">
        <f t="shared" si="183"/>
        <v>0</v>
      </c>
      <c r="QCE29" s="32">
        <f t="shared" si="183"/>
        <v>0</v>
      </c>
      <c r="QCF29" s="32">
        <f t="shared" si="183"/>
        <v>0</v>
      </c>
      <c r="QCG29" s="32">
        <f t="shared" ref="QCG29:QER29" si="184">QCG9</f>
        <v>0</v>
      </c>
      <c r="QCH29" s="32">
        <f t="shared" si="184"/>
        <v>0</v>
      </c>
      <c r="QCI29" s="32">
        <f t="shared" si="184"/>
        <v>0</v>
      </c>
      <c r="QCJ29" s="32">
        <f t="shared" si="184"/>
        <v>0</v>
      </c>
      <c r="QCK29" s="32">
        <f t="shared" si="184"/>
        <v>0</v>
      </c>
      <c r="QCL29" s="32">
        <f t="shared" si="184"/>
        <v>0</v>
      </c>
      <c r="QCM29" s="32">
        <f t="shared" si="184"/>
        <v>0</v>
      </c>
      <c r="QCN29" s="32">
        <f t="shared" si="184"/>
        <v>0</v>
      </c>
      <c r="QCO29" s="32">
        <f t="shared" si="184"/>
        <v>0</v>
      </c>
      <c r="QCP29" s="32">
        <f t="shared" si="184"/>
        <v>0</v>
      </c>
      <c r="QCQ29" s="32">
        <f t="shared" si="184"/>
        <v>0</v>
      </c>
      <c r="QCR29" s="32">
        <f t="shared" si="184"/>
        <v>0</v>
      </c>
      <c r="QCS29" s="32">
        <f t="shared" si="184"/>
        <v>0</v>
      </c>
      <c r="QCT29" s="32">
        <f t="shared" si="184"/>
        <v>0</v>
      </c>
      <c r="QCU29" s="32">
        <f t="shared" si="184"/>
        <v>0</v>
      </c>
      <c r="QCV29" s="32">
        <f t="shared" si="184"/>
        <v>0</v>
      </c>
      <c r="QCW29" s="32">
        <f t="shared" si="184"/>
        <v>0</v>
      </c>
      <c r="QCX29" s="32">
        <f t="shared" si="184"/>
        <v>0</v>
      </c>
      <c r="QCY29" s="32">
        <f t="shared" si="184"/>
        <v>0</v>
      </c>
      <c r="QCZ29" s="32">
        <f t="shared" si="184"/>
        <v>0</v>
      </c>
      <c r="QDA29" s="32">
        <f t="shared" si="184"/>
        <v>0</v>
      </c>
      <c r="QDB29" s="32">
        <f t="shared" si="184"/>
        <v>0</v>
      </c>
      <c r="QDC29" s="32">
        <f t="shared" si="184"/>
        <v>0</v>
      </c>
      <c r="QDD29" s="32">
        <f t="shared" si="184"/>
        <v>0</v>
      </c>
      <c r="QDE29" s="32">
        <f t="shared" si="184"/>
        <v>0</v>
      </c>
      <c r="QDF29" s="32">
        <f t="shared" si="184"/>
        <v>0</v>
      </c>
      <c r="QDG29" s="32">
        <f t="shared" si="184"/>
        <v>0</v>
      </c>
      <c r="QDH29" s="32">
        <f t="shared" si="184"/>
        <v>0</v>
      </c>
      <c r="QDI29" s="32">
        <f t="shared" si="184"/>
        <v>0</v>
      </c>
      <c r="QDJ29" s="32">
        <f t="shared" si="184"/>
        <v>0</v>
      </c>
      <c r="QDK29" s="32">
        <f t="shared" si="184"/>
        <v>0</v>
      </c>
      <c r="QDL29" s="32">
        <f t="shared" si="184"/>
        <v>0</v>
      </c>
      <c r="QDM29" s="32">
        <f t="shared" si="184"/>
        <v>0</v>
      </c>
      <c r="QDN29" s="32">
        <f t="shared" si="184"/>
        <v>0</v>
      </c>
      <c r="QDO29" s="32">
        <f t="shared" si="184"/>
        <v>0</v>
      </c>
      <c r="QDP29" s="32">
        <f t="shared" si="184"/>
        <v>0</v>
      </c>
      <c r="QDQ29" s="32">
        <f t="shared" si="184"/>
        <v>0</v>
      </c>
      <c r="QDR29" s="32">
        <f t="shared" si="184"/>
        <v>0</v>
      </c>
      <c r="QDS29" s="32">
        <f t="shared" si="184"/>
        <v>0</v>
      </c>
      <c r="QDT29" s="32">
        <f t="shared" si="184"/>
        <v>0</v>
      </c>
      <c r="QDU29" s="32">
        <f t="shared" si="184"/>
        <v>0</v>
      </c>
      <c r="QDV29" s="32">
        <f t="shared" si="184"/>
        <v>0</v>
      </c>
      <c r="QDW29" s="32">
        <f t="shared" si="184"/>
        <v>0</v>
      </c>
      <c r="QDX29" s="32">
        <f t="shared" si="184"/>
        <v>0</v>
      </c>
      <c r="QDY29" s="32">
        <f t="shared" si="184"/>
        <v>0</v>
      </c>
      <c r="QDZ29" s="32">
        <f t="shared" si="184"/>
        <v>0</v>
      </c>
      <c r="QEA29" s="32">
        <f t="shared" si="184"/>
        <v>0</v>
      </c>
      <c r="QEB29" s="32">
        <f t="shared" si="184"/>
        <v>0</v>
      </c>
      <c r="QEC29" s="32">
        <f t="shared" si="184"/>
        <v>0</v>
      </c>
      <c r="QED29" s="32">
        <f t="shared" si="184"/>
        <v>0</v>
      </c>
      <c r="QEE29" s="32">
        <f t="shared" si="184"/>
        <v>0</v>
      </c>
      <c r="QEF29" s="32">
        <f t="shared" si="184"/>
        <v>0</v>
      </c>
      <c r="QEG29" s="32">
        <f t="shared" si="184"/>
        <v>0</v>
      </c>
      <c r="QEH29" s="32">
        <f t="shared" si="184"/>
        <v>0</v>
      </c>
      <c r="QEI29" s="32">
        <f t="shared" si="184"/>
        <v>0</v>
      </c>
      <c r="QEJ29" s="32">
        <f t="shared" si="184"/>
        <v>0</v>
      </c>
      <c r="QEK29" s="32">
        <f t="shared" si="184"/>
        <v>0</v>
      </c>
      <c r="QEL29" s="32">
        <f t="shared" si="184"/>
        <v>0</v>
      </c>
      <c r="QEM29" s="32">
        <f t="shared" si="184"/>
        <v>0</v>
      </c>
      <c r="QEN29" s="32">
        <f t="shared" si="184"/>
        <v>0</v>
      </c>
      <c r="QEO29" s="32">
        <f t="shared" si="184"/>
        <v>0</v>
      </c>
      <c r="QEP29" s="32">
        <f t="shared" si="184"/>
        <v>0</v>
      </c>
      <c r="QEQ29" s="32">
        <f t="shared" si="184"/>
        <v>0</v>
      </c>
      <c r="QER29" s="32">
        <f t="shared" si="184"/>
        <v>0</v>
      </c>
      <c r="QES29" s="32">
        <f t="shared" ref="QES29:QHD29" si="185">QES9</f>
        <v>0</v>
      </c>
      <c r="QET29" s="32">
        <f t="shared" si="185"/>
        <v>0</v>
      </c>
      <c r="QEU29" s="32">
        <f t="shared" si="185"/>
        <v>0</v>
      </c>
      <c r="QEV29" s="32">
        <f t="shared" si="185"/>
        <v>0</v>
      </c>
      <c r="QEW29" s="32">
        <f t="shared" si="185"/>
        <v>0</v>
      </c>
      <c r="QEX29" s="32">
        <f t="shared" si="185"/>
        <v>0</v>
      </c>
      <c r="QEY29" s="32">
        <f t="shared" si="185"/>
        <v>0</v>
      </c>
      <c r="QEZ29" s="32">
        <f t="shared" si="185"/>
        <v>0</v>
      </c>
      <c r="QFA29" s="32">
        <f t="shared" si="185"/>
        <v>0</v>
      </c>
      <c r="QFB29" s="32">
        <f t="shared" si="185"/>
        <v>0</v>
      </c>
      <c r="QFC29" s="32">
        <f t="shared" si="185"/>
        <v>0</v>
      </c>
      <c r="QFD29" s="32">
        <f t="shared" si="185"/>
        <v>0</v>
      </c>
      <c r="QFE29" s="32">
        <f t="shared" si="185"/>
        <v>0</v>
      </c>
      <c r="QFF29" s="32">
        <f t="shared" si="185"/>
        <v>0</v>
      </c>
      <c r="QFG29" s="32">
        <f t="shared" si="185"/>
        <v>0</v>
      </c>
      <c r="QFH29" s="32">
        <f t="shared" si="185"/>
        <v>0</v>
      </c>
      <c r="QFI29" s="32">
        <f t="shared" si="185"/>
        <v>0</v>
      </c>
      <c r="QFJ29" s="32">
        <f t="shared" si="185"/>
        <v>0</v>
      </c>
      <c r="QFK29" s="32">
        <f t="shared" si="185"/>
        <v>0</v>
      </c>
      <c r="QFL29" s="32">
        <f t="shared" si="185"/>
        <v>0</v>
      </c>
      <c r="QFM29" s="32">
        <f t="shared" si="185"/>
        <v>0</v>
      </c>
      <c r="QFN29" s="32">
        <f t="shared" si="185"/>
        <v>0</v>
      </c>
      <c r="QFO29" s="32">
        <f t="shared" si="185"/>
        <v>0</v>
      </c>
      <c r="QFP29" s="32">
        <f t="shared" si="185"/>
        <v>0</v>
      </c>
      <c r="QFQ29" s="32">
        <f t="shared" si="185"/>
        <v>0</v>
      </c>
      <c r="QFR29" s="32">
        <f t="shared" si="185"/>
        <v>0</v>
      </c>
      <c r="QFS29" s="32">
        <f t="shared" si="185"/>
        <v>0</v>
      </c>
      <c r="QFT29" s="32">
        <f t="shared" si="185"/>
        <v>0</v>
      </c>
      <c r="QFU29" s="32">
        <f t="shared" si="185"/>
        <v>0</v>
      </c>
      <c r="QFV29" s="32">
        <f t="shared" si="185"/>
        <v>0</v>
      </c>
      <c r="QFW29" s="32">
        <f t="shared" si="185"/>
        <v>0</v>
      </c>
      <c r="QFX29" s="32">
        <f t="shared" si="185"/>
        <v>0</v>
      </c>
      <c r="QFY29" s="32">
        <f t="shared" si="185"/>
        <v>0</v>
      </c>
      <c r="QFZ29" s="32">
        <f t="shared" si="185"/>
        <v>0</v>
      </c>
      <c r="QGA29" s="32">
        <f t="shared" si="185"/>
        <v>0</v>
      </c>
      <c r="QGB29" s="32">
        <f t="shared" si="185"/>
        <v>0</v>
      </c>
      <c r="QGC29" s="32">
        <f t="shared" si="185"/>
        <v>0</v>
      </c>
      <c r="QGD29" s="32">
        <f t="shared" si="185"/>
        <v>0</v>
      </c>
      <c r="QGE29" s="32">
        <f t="shared" si="185"/>
        <v>0</v>
      </c>
      <c r="QGF29" s="32">
        <f t="shared" si="185"/>
        <v>0</v>
      </c>
      <c r="QGG29" s="32">
        <f t="shared" si="185"/>
        <v>0</v>
      </c>
      <c r="QGH29" s="32">
        <f t="shared" si="185"/>
        <v>0</v>
      </c>
      <c r="QGI29" s="32">
        <f t="shared" si="185"/>
        <v>0</v>
      </c>
      <c r="QGJ29" s="32">
        <f t="shared" si="185"/>
        <v>0</v>
      </c>
      <c r="QGK29" s="32">
        <f t="shared" si="185"/>
        <v>0</v>
      </c>
      <c r="QGL29" s="32">
        <f t="shared" si="185"/>
        <v>0</v>
      </c>
      <c r="QGM29" s="32">
        <f t="shared" si="185"/>
        <v>0</v>
      </c>
      <c r="QGN29" s="32">
        <f t="shared" si="185"/>
        <v>0</v>
      </c>
      <c r="QGO29" s="32">
        <f t="shared" si="185"/>
        <v>0</v>
      </c>
      <c r="QGP29" s="32">
        <f t="shared" si="185"/>
        <v>0</v>
      </c>
      <c r="QGQ29" s="32">
        <f t="shared" si="185"/>
        <v>0</v>
      </c>
      <c r="QGR29" s="32">
        <f t="shared" si="185"/>
        <v>0</v>
      </c>
      <c r="QGS29" s="32">
        <f t="shared" si="185"/>
        <v>0</v>
      </c>
      <c r="QGT29" s="32">
        <f t="shared" si="185"/>
        <v>0</v>
      </c>
      <c r="QGU29" s="32">
        <f t="shared" si="185"/>
        <v>0</v>
      </c>
      <c r="QGV29" s="32">
        <f t="shared" si="185"/>
        <v>0</v>
      </c>
      <c r="QGW29" s="32">
        <f t="shared" si="185"/>
        <v>0</v>
      </c>
      <c r="QGX29" s="32">
        <f t="shared" si="185"/>
        <v>0</v>
      </c>
      <c r="QGY29" s="32">
        <f t="shared" si="185"/>
        <v>0</v>
      </c>
      <c r="QGZ29" s="32">
        <f t="shared" si="185"/>
        <v>0</v>
      </c>
      <c r="QHA29" s="32">
        <f t="shared" si="185"/>
        <v>0</v>
      </c>
      <c r="QHB29" s="32">
        <f t="shared" si="185"/>
        <v>0</v>
      </c>
      <c r="QHC29" s="32">
        <f t="shared" si="185"/>
        <v>0</v>
      </c>
      <c r="QHD29" s="32">
        <f t="shared" si="185"/>
        <v>0</v>
      </c>
      <c r="QHE29" s="32">
        <f t="shared" ref="QHE29:QJP29" si="186">QHE9</f>
        <v>0</v>
      </c>
      <c r="QHF29" s="32">
        <f t="shared" si="186"/>
        <v>0</v>
      </c>
      <c r="QHG29" s="32">
        <f t="shared" si="186"/>
        <v>0</v>
      </c>
      <c r="QHH29" s="32">
        <f t="shared" si="186"/>
        <v>0</v>
      </c>
      <c r="QHI29" s="32">
        <f t="shared" si="186"/>
        <v>0</v>
      </c>
      <c r="QHJ29" s="32">
        <f t="shared" si="186"/>
        <v>0</v>
      </c>
      <c r="QHK29" s="32">
        <f t="shared" si="186"/>
        <v>0</v>
      </c>
      <c r="QHL29" s="32">
        <f t="shared" si="186"/>
        <v>0</v>
      </c>
      <c r="QHM29" s="32">
        <f t="shared" si="186"/>
        <v>0</v>
      </c>
      <c r="QHN29" s="32">
        <f t="shared" si="186"/>
        <v>0</v>
      </c>
      <c r="QHO29" s="32">
        <f t="shared" si="186"/>
        <v>0</v>
      </c>
      <c r="QHP29" s="32">
        <f t="shared" si="186"/>
        <v>0</v>
      </c>
      <c r="QHQ29" s="32">
        <f t="shared" si="186"/>
        <v>0</v>
      </c>
      <c r="QHR29" s="32">
        <f t="shared" si="186"/>
        <v>0</v>
      </c>
      <c r="QHS29" s="32">
        <f t="shared" si="186"/>
        <v>0</v>
      </c>
      <c r="QHT29" s="32">
        <f t="shared" si="186"/>
        <v>0</v>
      </c>
      <c r="QHU29" s="32">
        <f t="shared" si="186"/>
        <v>0</v>
      </c>
      <c r="QHV29" s="32">
        <f t="shared" si="186"/>
        <v>0</v>
      </c>
      <c r="QHW29" s="32">
        <f t="shared" si="186"/>
        <v>0</v>
      </c>
      <c r="QHX29" s="32">
        <f t="shared" si="186"/>
        <v>0</v>
      </c>
      <c r="QHY29" s="32">
        <f t="shared" si="186"/>
        <v>0</v>
      </c>
      <c r="QHZ29" s="32">
        <f t="shared" si="186"/>
        <v>0</v>
      </c>
      <c r="QIA29" s="32">
        <f t="shared" si="186"/>
        <v>0</v>
      </c>
      <c r="QIB29" s="32">
        <f t="shared" si="186"/>
        <v>0</v>
      </c>
      <c r="QIC29" s="32">
        <f t="shared" si="186"/>
        <v>0</v>
      </c>
      <c r="QID29" s="32">
        <f t="shared" si="186"/>
        <v>0</v>
      </c>
      <c r="QIE29" s="32">
        <f t="shared" si="186"/>
        <v>0</v>
      </c>
      <c r="QIF29" s="32">
        <f t="shared" si="186"/>
        <v>0</v>
      </c>
      <c r="QIG29" s="32">
        <f t="shared" si="186"/>
        <v>0</v>
      </c>
      <c r="QIH29" s="32">
        <f t="shared" si="186"/>
        <v>0</v>
      </c>
      <c r="QII29" s="32">
        <f t="shared" si="186"/>
        <v>0</v>
      </c>
      <c r="QIJ29" s="32">
        <f t="shared" si="186"/>
        <v>0</v>
      </c>
      <c r="QIK29" s="32">
        <f t="shared" si="186"/>
        <v>0</v>
      </c>
      <c r="QIL29" s="32">
        <f t="shared" si="186"/>
        <v>0</v>
      </c>
      <c r="QIM29" s="32">
        <f t="shared" si="186"/>
        <v>0</v>
      </c>
      <c r="QIN29" s="32">
        <f t="shared" si="186"/>
        <v>0</v>
      </c>
      <c r="QIO29" s="32">
        <f t="shared" si="186"/>
        <v>0</v>
      </c>
      <c r="QIP29" s="32">
        <f t="shared" si="186"/>
        <v>0</v>
      </c>
      <c r="QIQ29" s="32">
        <f t="shared" si="186"/>
        <v>0</v>
      </c>
      <c r="QIR29" s="32">
        <f t="shared" si="186"/>
        <v>0</v>
      </c>
      <c r="QIS29" s="32">
        <f t="shared" si="186"/>
        <v>0</v>
      </c>
      <c r="QIT29" s="32">
        <f t="shared" si="186"/>
        <v>0</v>
      </c>
      <c r="QIU29" s="32">
        <f t="shared" si="186"/>
        <v>0</v>
      </c>
      <c r="QIV29" s="32">
        <f t="shared" si="186"/>
        <v>0</v>
      </c>
      <c r="QIW29" s="32">
        <f t="shared" si="186"/>
        <v>0</v>
      </c>
      <c r="QIX29" s="32">
        <f t="shared" si="186"/>
        <v>0</v>
      </c>
      <c r="QIY29" s="32">
        <f t="shared" si="186"/>
        <v>0</v>
      </c>
      <c r="QIZ29" s="32">
        <f t="shared" si="186"/>
        <v>0</v>
      </c>
      <c r="QJA29" s="32">
        <f t="shared" si="186"/>
        <v>0</v>
      </c>
      <c r="QJB29" s="32">
        <f t="shared" si="186"/>
        <v>0</v>
      </c>
      <c r="QJC29" s="32">
        <f t="shared" si="186"/>
        <v>0</v>
      </c>
      <c r="QJD29" s="32">
        <f t="shared" si="186"/>
        <v>0</v>
      </c>
      <c r="QJE29" s="32">
        <f t="shared" si="186"/>
        <v>0</v>
      </c>
      <c r="QJF29" s="32">
        <f t="shared" si="186"/>
        <v>0</v>
      </c>
      <c r="QJG29" s="32">
        <f t="shared" si="186"/>
        <v>0</v>
      </c>
      <c r="QJH29" s="32">
        <f t="shared" si="186"/>
        <v>0</v>
      </c>
      <c r="QJI29" s="32">
        <f t="shared" si="186"/>
        <v>0</v>
      </c>
      <c r="QJJ29" s="32">
        <f t="shared" si="186"/>
        <v>0</v>
      </c>
      <c r="QJK29" s="32">
        <f t="shared" si="186"/>
        <v>0</v>
      </c>
      <c r="QJL29" s="32">
        <f t="shared" si="186"/>
        <v>0</v>
      </c>
      <c r="QJM29" s="32">
        <f t="shared" si="186"/>
        <v>0</v>
      </c>
      <c r="QJN29" s="32">
        <f t="shared" si="186"/>
        <v>0</v>
      </c>
      <c r="QJO29" s="32">
        <f t="shared" si="186"/>
        <v>0</v>
      </c>
      <c r="QJP29" s="32">
        <f t="shared" si="186"/>
        <v>0</v>
      </c>
      <c r="QJQ29" s="32">
        <f t="shared" ref="QJQ29:QMB29" si="187">QJQ9</f>
        <v>0</v>
      </c>
      <c r="QJR29" s="32">
        <f t="shared" si="187"/>
        <v>0</v>
      </c>
      <c r="QJS29" s="32">
        <f t="shared" si="187"/>
        <v>0</v>
      </c>
      <c r="QJT29" s="32">
        <f t="shared" si="187"/>
        <v>0</v>
      </c>
      <c r="QJU29" s="32">
        <f t="shared" si="187"/>
        <v>0</v>
      </c>
      <c r="QJV29" s="32">
        <f t="shared" si="187"/>
        <v>0</v>
      </c>
      <c r="QJW29" s="32">
        <f t="shared" si="187"/>
        <v>0</v>
      </c>
      <c r="QJX29" s="32">
        <f t="shared" si="187"/>
        <v>0</v>
      </c>
      <c r="QJY29" s="32">
        <f t="shared" si="187"/>
        <v>0</v>
      </c>
      <c r="QJZ29" s="32">
        <f t="shared" si="187"/>
        <v>0</v>
      </c>
      <c r="QKA29" s="32">
        <f t="shared" si="187"/>
        <v>0</v>
      </c>
      <c r="QKB29" s="32">
        <f t="shared" si="187"/>
        <v>0</v>
      </c>
      <c r="QKC29" s="32">
        <f t="shared" si="187"/>
        <v>0</v>
      </c>
      <c r="QKD29" s="32">
        <f t="shared" si="187"/>
        <v>0</v>
      </c>
      <c r="QKE29" s="32">
        <f t="shared" si="187"/>
        <v>0</v>
      </c>
      <c r="QKF29" s="32">
        <f t="shared" si="187"/>
        <v>0</v>
      </c>
      <c r="QKG29" s="32">
        <f t="shared" si="187"/>
        <v>0</v>
      </c>
      <c r="QKH29" s="32">
        <f t="shared" si="187"/>
        <v>0</v>
      </c>
      <c r="QKI29" s="32">
        <f t="shared" si="187"/>
        <v>0</v>
      </c>
      <c r="QKJ29" s="32">
        <f t="shared" si="187"/>
        <v>0</v>
      </c>
      <c r="QKK29" s="32">
        <f t="shared" si="187"/>
        <v>0</v>
      </c>
      <c r="QKL29" s="32">
        <f t="shared" si="187"/>
        <v>0</v>
      </c>
      <c r="QKM29" s="32">
        <f t="shared" si="187"/>
        <v>0</v>
      </c>
      <c r="QKN29" s="32">
        <f t="shared" si="187"/>
        <v>0</v>
      </c>
      <c r="QKO29" s="32">
        <f t="shared" si="187"/>
        <v>0</v>
      </c>
      <c r="QKP29" s="32">
        <f t="shared" si="187"/>
        <v>0</v>
      </c>
      <c r="QKQ29" s="32">
        <f t="shared" si="187"/>
        <v>0</v>
      </c>
      <c r="QKR29" s="32">
        <f t="shared" si="187"/>
        <v>0</v>
      </c>
      <c r="QKS29" s="32">
        <f t="shared" si="187"/>
        <v>0</v>
      </c>
      <c r="QKT29" s="32">
        <f t="shared" si="187"/>
        <v>0</v>
      </c>
      <c r="QKU29" s="32">
        <f t="shared" si="187"/>
        <v>0</v>
      </c>
      <c r="QKV29" s="32">
        <f t="shared" si="187"/>
        <v>0</v>
      </c>
      <c r="QKW29" s="32">
        <f t="shared" si="187"/>
        <v>0</v>
      </c>
      <c r="QKX29" s="32">
        <f t="shared" si="187"/>
        <v>0</v>
      </c>
      <c r="QKY29" s="32">
        <f t="shared" si="187"/>
        <v>0</v>
      </c>
      <c r="QKZ29" s="32">
        <f t="shared" si="187"/>
        <v>0</v>
      </c>
      <c r="QLA29" s="32">
        <f t="shared" si="187"/>
        <v>0</v>
      </c>
      <c r="QLB29" s="32">
        <f t="shared" si="187"/>
        <v>0</v>
      </c>
      <c r="QLC29" s="32">
        <f t="shared" si="187"/>
        <v>0</v>
      </c>
      <c r="QLD29" s="32">
        <f t="shared" si="187"/>
        <v>0</v>
      </c>
      <c r="QLE29" s="32">
        <f t="shared" si="187"/>
        <v>0</v>
      </c>
      <c r="QLF29" s="32">
        <f t="shared" si="187"/>
        <v>0</v>
      </c>
      <c r="QLG29" s="32">
        <f t="shared" si="187"/>
        <v>0</v>
      </c>
      <c r="QLH29" s="32">
        <f t="shared" si="187"/>
        <v>0</v>
      </c>
      <c r="QLI29" s="32">
        <f t="shared" si="187"/>
        <v>0</v>
      </c>
      <c r="QLJ29" s="32">
        <f t="shared" si="187"/>
        <v>0</v>
      </c>
      <c r="QLK29" s="32">
        <f t="shared" si="187"/>
        <v>0</v>
      </c>
      <c r="QLL29" s="32">
        <f t="shared" si="187"/>
        <v>0</v>
      </c>
      <c r="QLM29" s="32">
        <f t="shared" si="187"/>
        <v>0</v>
      </c>
      <c r="QLN29" s="32">
        <f t="shared" si="187"/>
        <v>0</v>
      </c>
      <c r="QLO29" s="32">
        <f t="shared" si="187"/>
        <v>0</v>
      </c>
      <c r="QLP29" s="32">
        <f t="shared" si="187"/>
        <v>0</v>
      </c>
      <c r="QLQ29" s="32">
        <f t="shared" si="187"/>
        <v>0</v>
      </c>
      <c r="QLR29" s="32">
        <f t="shared" si="187"/>
        <v>0</v>
      </c>
      <c r="QLS29" s="32">
        <f t="shared" si="187"/>
        <v>0</v>
      </c>
      <c r="QLT29" s="32">
        <f t="shared" si="187"/>
        <v>0</v>
      </c>
      <c r="QLU29" s="32">
        <f t="shared" si="187"/>
        <v>0</v>
      </c>
      <c r="QLV29" s="32">
        <f t="shared" si="187"/>
        <v>0</v>
      </c>
      <c r="QLW29" s="32">
        <f t="shared" si="187"/>
        <v>0</v>
      </c>
      <c r="QLX29" s="32">
        <f t="shared" si="187"/>
        <v>0</v>
      </c>
      <c r="QLY29" s="32">
        <f t="shared" si="187"/>
        <v>0</v>
      </c>
      <c r="QLZ29" s="32">
        <f t="shared" si="187"/>
        <v>0</v>
      </c>
      <c r="QMA29" s="32">
        <f t="shared" si="187"/>
        <v>0</v>
      </c>
      <c r="QMB29" s="32">
        <f t="shared" si="187"/>
        <v>0</v>
      </c>
      <c r="QMC29" s="32">
        <f t="shared" ref="QMC29:QON29" si="188">QMC9</f>
        <v>0</v>
      </c>
      <c r="QMD29" s="32">
        <f t="shared" si="188"/>
        <v>0</v>
      </c>
      <c r="QME29" s="32">
        <f t="shared" si="188"/>
        <v>0</v>
      </c>
      <c r="QMF29" s="32">
        <f t="shared" si="188"/>
        <v>0</v>
      </c>
      <c r="QMG29" s="32">
        <f t="shared" si="188"/>
        <v>0</v>
      </c>
      <c r="QMH29" s="32">
        <f t="shared" si="188"/>
        <v>0</v>
      </c>
      <c r="QMI29" s="32">
        <f t="shared" si="188"/>
        <v>0</v>
      </c>
      <c r="QMJ29" s="32">
        <f t="shared" si="188"/>
        <v>0</v>
      </c>
      <c r="QMK29" s="32">
        <f t="shared" si="188"/>
        <v>0</v>
      </c>
      <c r="QML29" s="32">
        <f t="shared" si="188"/>
        <v>0</v>
      </c>
      <c r="QMM29" s="32">
        <f t="shared" si="188"/>
        <v>0</v>
      </c>
      <c r="QMN29" s="32">
        <f t="shared" si="188"/>
        <v>0</v>
      </c>
      <c r="QMO29" s="32">
        <f t="shared" si="188"/>
        <v>0</v>
      </c>
      <c r="QMP29" s="32">
        <f t="shared" si="188"/>
        <v>0</v>
      </c>
      <c r="QMQ29" s="32">
        <f t="shared" si="188"/>
        <v>0</v>
      </c>
      <c r="QMR29" s="32">
        <f t="shared" si="188"/>
        <v>0</v>
      </c>
      <c r="QMS29" s="32">
        <f t="shared" si="188"/>
        <v>0</v>
      </c>
      <c r="QMT29" s="32">
        <f t="shared" si="188"/>
        <v>0</v>
      </c>
      <c r="QMU29" s="32">
        <f t="shared" si="188"/>
        <v>0</v>
      </c>
      <c r="QMV29" s="32">
        <f t="shared" si="188"/>
        <v>0</v>
      </c>
      <c r="QMW29" s="32">
        <f t="shared" si="188"/>
        <v>0</v>
      </c>
      <c r="QMX29" s="32">
        <f t="shared" si="188"/>
        <v>0</v>
      </c>
      <c r="QMY29" s="32">
        <f t="shared" si="188"/>
        <v>0</v>
      </c>
      <c r="QMZ29" s="32">
        <f t="shared" si="188"/>
        <v>0</v>
      </c>
      <c r="QNA29" s="32">
        <f t="shared" si="188"/>
        <v>0</v>
      </c>
      <c r="QNB29" s="32">
        <f t="shared" si="188"/>
        <v>0</v>
      </c>
      <c r="QNC29" s="32">
        <f t="shared" si="188"/>
        <v>0</v>
      </c>
      <c r="QND29" s="32">
        <f t="shared" si="188"/>
        <v>0</v>
      </c>
      <c r="QNE29" s="32">
        <f t="shared" si="188"/>
        <v>0</v>
      </c>
      <c r="QNF29" s="32">
        <f t="shared" si="188"/>
        <v>0</v>
      </c>
      <c r="QNG29" s="32">
        <f t="shared" si="188"/>
        <v>0</v>
      </c>
      <c r="QNH29" s="32">
        <f t="shared" si="188"/>
        <v>0</v>
      </c>
      <c r="QNI29" s="32">
        <f t="shared" si="188"/>
        <v>0</v>
      </c>
      <c r="QNJ29" s="32">
        <f t="shared" si="188"/>
        <v>0</v>
      </c>
      <c r="QNK29" s="32">
        <f t="shared" si="188"/>
        <v>0</v>
      </c>
      <c r="QNL29" s="32">
        <f t="shared" si="188"/>
        <v>0</v>
      </c>
      <c r="QNM29" s="32">
        <f t="shared" si="188"/>
        <v>0</v>
      </c>
      <c r="QNN29" s="32">
        <f t="shared" si="188"/>
        <v>0</v>
      </c>
      <c r="QNO29" s="32">
        <f t="shared" si="188"/>
        <v>0</v>
      </c>
      <c r="QNP29" s="32">
        <f t="shared" si="188"/>
        <v>0</v>
      </c>
      <c r="QNQ29" s="32">
        <f t="shared" si="188"/>
        <v>0</v>
      </c>
      <c r="QNR29" s="32">
        <f t="shared" si="188"/>
        <v>0</v>
      </c>
      <c r="QNS29" s="32">
        <f t="shared" si="188"/>
        <v>0</v>
      </c>
      <c r="QNT29" s="32">
        <f t="shared" si="188"/>
        <v>0</v>
      </c>
      <c r="QNU29" s="32">
        <f t="shared" si="188"/>
        <v>0</v>
      </c>
      <c r="QNV29" s="32">
        <f t="shared" si="188"/>
        <v>0</v>
      </c>
      <c r="QNW29" s="32">
        <f t="shared" si="188"/>
        <v>0</v>
      </c>
      <c r="QNX29" s="32">
        <f t="shared" si="188"/>
        <v>0</v>
      </c>
      <c r="QNY29" s="32">
        <f t="shared" si="188"/>
        <v>0</v>
      </c>
      <c r="QNZ29" s="32">
        <f t="shared" si="188"/>
        <v>0</v>
      </c>
      <c r="QOA29" s="32">
        <f t="shared" si="188"/>
        <v>0</v>
      </c>
      <c r="QOB29" s="32">
        <f t="shared" si="188"/>
        <v>0</v>
      </c>
      <c r="QOC29" s="32">
        <f t="shared" si="188"/>
        <v>0</v>
      </c>
      <c r="QOD29" s="32">
        <f t="shared" si="188"/>
        <v>0</v>
      </c>
      <c r="QOE29" s="32">
        <f t="shared" si="188"/>
        <v>0</v>
      </c>
      <c r="QOF29" s="32">
        <f t="shared" si="188"/>
        <v>0</v>
      </c>
      <c r="QOG29" s="32">
        <f t="shared" si="188"/>
        <v>0</v>
      </c>
      <c r="QOH29" s="32">
        <f t="shared" si="188"/>
        <v>0</v>
      </c>
      <c r="QOI29" s="32">
        <f t="shared" si="188"/>
        <v>0</v>
      </c>
      <c r="QOJ29" s="32">
        <f t="shared" si="188"/>
        <v>0</v>
      </c>
      <c r="QOK29" s="32">
        <f t="shared" si="188"/>
        <v>0</v>
      </c>
      <c r="QOL29" s="32">
        <f t="shared" si="188"/>
        <v>0</v>
      </c>
      <c r="QOM29" s="32">
        <f t="shared" si="188"/>
        <v>0</v>
      </c>
      <c r="QON29" s="32">
        <f t="shared" si="188"/>
        <v>0</v>
      </c>
      <c r="QOO29" s="32">
        <f t="shared" ref="QOO29:QQZ29" si="189">QOO9</f>
        <v>0</v>
      </c>
      <c r="QOP29" s="32">
        <f t="shared" si="189"/>
        <v>0</v>
      </c>
      <c r="QOQ29" s="32">
        <f t="shared" si="189"/>
        <v>0</v>
      </c>
      <c r="QOR29" s="32">
        <f t="shared" si="189"/>
        <v>0</v>
      </c>
      <c r="QOS29" s="32">
        <f t="shared" si="189"/>
        <v>0</v>
      </c>
      <c r="QOT29" s="32">
        <f t="shared" si="189"/>
        <v>0</v>
      </c>
      <c r="QOU29" s="32">
        <f t="shared" si="189"/>
        <v>0</v>
      </c>
      <c r="QOV29" s="32">
        <f t="shared" si="189"/>
        <v>0</v>
      </c>
      <c r="QOW29" s="32">
        <f t="shared" si="189"/>
        <v>0</v>
      </c>
      <c r="QOX29" s="32">
        <f t="shared" si="189"/>
        <v>0</v>
      </c>
      <c r="QOY29" s="32">
        <f t="shared" si="189"/>
        <v>0</v>
      </c>
      <c r="QOZ29" s="32">
        <f t="shared" si="189"/>
        <v>0</v>
      </c>
      <c r="QPA29" s="32">
        <f t="shared" si="189"/>
        <v>0</v>
      </c>
      <c r="QPB29" s="32">
        <f t="shared" si="189"/>
        <v>0</v>
      </c>
      <c r="QPC29" s="32">
        <f t="shared" si="189"/>
        <v>0</v>
      </c>
      <c r="QPD29" s="32">
        <f t="shared" si="189"/>
        <v>0</v>
      </c>
      <c r="QPE29" s="32">
        <f t="shared" si="189"/>
        <v>0</v>
      </c>
      <c r="QPF29" s="32">
        <f t="shared" si="189"/>
        <v>0</v>
      </c>
      <c r="QPG29" s="32">
        <f t="shared" si="189"/>
        <v>0</v>
      </c>
      <c r="QPH29" s="32">
        <f t="shared" si="189"/>
        <v>0</v>
      </c>
      <c r="QPI29" s="32">
        <f t="shared" si="189"/>
        <v>0</v>
      </c>
      <c r="QPJ29" s="32">
        <f t="shared" si="189"/>
        <v>0</v>
      </c>
      <c r="QPK29" s="32">
        <f t="shared" si="189"/>
        <v>0</v>
      </c>
      <c r="QPL29" s="32">
        <f t="shared" si="189"/>
        <v>0</v>
      </c>
      <c r="QPM29" s="32">
        <f t="shared" si="189"/>
        <v>0</v>
      </c>
      <c r="QPN29" s="32">
        <f t="shared" si="189"/>
        <v>0</v>
      </c>
      <c r="QPO29" s="32">
        <f t="shared" si="189"/>
        <v>0</v>
      </c>
      <c r="QPP29" s="32">
        <f t="shared" si="189"/>
        <v>0</v>
      </c>
      <c r="QPQ29" s="32">
        <f t="shared" si="189"/>
        <v>0</v>
      </c>
      <c r="QPR29" s="32">
        <f t="shared" si="189"/>
        <v>0</v>
      </c>
      <c r="QPS29" s="32">
        <f t="shared" si="189"/>
        <v>0</v>
      </c>
      <c r="QPT29" s="32">
        <f t="shared" si="189"/>
        <v>0</v>
      </c>
      <c r="QPU29" s="32">
        <f t="shared" si="189"/>
        <v>0</v>
      </c>
      <c r="QPV29" s="32">
        <f t="shared" si="189"/>
        <v>0</v>
      </c>
      <c r="QPW29" s="32">
        <f t="shared" si="189"/>
        <v>0</v>
      </c>
      <c r="QPX29" s="32">
        <f t="shared" si="189"/>
        <v>0</v>
      </c>
      <c r="QPY29" s="32">
        <f t="shared" si="189"/>
        <v>0</v>
      </c>
      <c r="QPZ29" s="32">
        <f t="shared" si="189"/>
        <v>0</v>
      </c>
      <c r="QQA29" s="32">
        <f t="shared" si="189"/>
        <v>0</v>
      </c>
      <c r="QQB29" s="32">
        <f t="shared" si="189"/>
        <v>0</v>
      </c>
      <c r="QQC29" s="32">
        <f t="shared" si="189"/>
        <v>0</v>
      </c>
      <c r="QQD29" s="32">
        <f t="shared" si="189"/>
        <v>0</v>
      </c>
      <c r="QQE29" s="32">
        <f t="shared" si="189"/>
        <v>0</v>
      </c>
      <c r="QQF29" s="32">
        <f t="shared" si="189"/>
        <v>0</v>
      </c>
      <c r="QQG29" s="32">
        <f t="shared" si="189"/>
        <v>0</v>
      </c>
      <c r="QQH29" s="32">
        <f t="shared" si="189"/>
        <v>0</v>
      </c>
      <c r="QQI29" s="32">
        <f t="shared" si="189"/>
        <v>0</v>
      </c>
      <c r="QQJ29" s="32">
        <f t="shared" si="189"/>
        <v>0</v>
      </c>
      <c r="QQK29" s="32">
        <f t="shared" si="189"/>
        <v>0</v>
      </c>
      <c r="QQL29" s="32">
        <f t="shared" si="189"/>
        <v>0</v>
      </c>
      <c r="QQM29" s="32">
        <f t="shared" si="189"/>
        <v>0</v>
      </c>
      <c r="QQN29" s="32">
        <f t="shared" si="189"/>
        <v>0</v>
      </c>
      <c r="QQO29" s="32">
        <f t="shared" si="189"/>
        <v>0</v>
      </c>
      <c r="QQP29" s="32">
        <f t="shared" si="189"/>
        <v>0</v>
      </c>
      <c r="QQQ29" s="32">
        <f t="shared" si="189"/>
        <v>0</v>
      </c>
      <c r="QQR29" s="32">
        <f t="shared" si="189"/>
        <v>0</v>
      </c>
      <c r="QQS29" s="32">
        <f t="shared" si="189"/>
        <v>0</v>
      </c>
      <c r="QQT29" s="32">
        <f t="shared" si="189"/>
        <v>0</v>
      </c>
      <c r="QQU29" s="32">
        <f t="shared" si="189"/>
        <v>0</v>
      </c>
      <c r="QQV29" s="32">
        <f t="shared" si="189"/>
        <v>0</v>
      </c>
      <c r="QQW29" s="32">
        <f t="shared" si="189"/>
        <v>0</v>
      </c>
      <c r="QQX29" s="32">
        <f t="shared" si="189"/>
        <v>0</v>
      </c>
      <c r="QQY29" s="32">
        <f t="shared" si="189"/>
        <v>0</v>
      </c>
      <c r="QQZ29" s="32">
        <f t="shared" si="189"/>
        <v>0</v>
      </c>
      <c r="QRA29" s="32">
        <f t="shared" ref="QRA29:QTL29" si="190">QRA9</f>
        <v>0</v>
      </c>
      <c r="QRB29" s="32">
        <f t="shared" si="190"/>
        <v>0</v>
      </c>
      <c r="QRC29" s="32">
        <f t="shared" si="190"/>
        <v>0</v>
      </c>
      <c r="QRD29" s="32">
        <f t="shared" si="190"/>
        <v>0</v>
      </c>
      <c r="QRE29" s="32">
        <f t="shared" si="190"/>
        <v>0</v>
      </c>
      <c r="QRF29" s="32">
        <f t="shared" si="190"/>
        <v>0</v>
      </c>
      <c r="QRG29" s="32">
        <f t="shared" si="190"/>
        <v>0</v>
      </c>
      <c r="QRH29" s="32">
        <f t="shared" si="190"/>
        <v>0</v>
      </c>
      <c r="QRI29" s="32">
        <f t="shared" si="190"/>
        <v>0</v>
      </c>
      <c r="QRJ29" s="32">
        <f t="shared" si="190"/>
        <v>0</v>
      </c>
      <c r="QRK29" s="32">
        <f t="shared" si="190"/>
        <v>0</v>
      </c>
      <c r="QRL29" s="32">
        <f t="shared" si="190"/>
        <v>0</v>
      </c>
      <c r="QRM29" s="32">
        <f t="shared" si="190"/>
        <v>0</v>
      </c>
      <c r="QRN29" s="32">
        <f t="shared" si="190"/>
        <v>0</v>
      </c>
      <c r="QRO29" s="32">
        <f t="shared" si="190"/>
        <v>0</v>
      </c>
      <c r="QRP29" s="32">
        <f t="shared" si="190"/>
        <v>0</v>
      </c>
      <c r="QRQ29" s="32">
        <f t="shared" si="190"/>
        <v>0</v>
      </c>
      <c r="QRR29" s="32">
        <f t="shared" si="190"/>
        <v>0</v>
      </c>
      <c r="QRS29" s="32">
        <f t="shared" si="190"/>
        <v>0</v>
      </c>
      <c r="QRT29" s="32">
        <f t="shared" si="190"/>
        <v>0</v>
      </c>
      <c r="QRU29" s="32">
        <f t="shared" si="190"/>
        <v>0</v>
      </c>
      <c r="QRV29" s="32">
        <f t="shared" si="190"/>
        <v>0</v>
      </c>
      <c r="QRW29" s="32">
        <f t="shared" si="190"/>
        <v>0</v>
      </c>
      <c r="QRX29" s="32">
        <f t="shared" si="190"/>
        <v>0</v>
      </c>
      <c r="QRY29" s="32">
        <f t="shared" si="190"/>
        <v>0</v>
      </c>
      <c r="QRZ29" s="32">
        <f t="shared" si="190"/>
        <v>0</v>
      </c>
      <c r="QSA29" s="32">
        <f t="shared" si="190"/>
        <v>0</v>
      </c>
      <c r="QSB29" s="32">
        <f t="shared" si="190"/>
        <v>0</v>
      </c>
      <c r="QSC29" s="32">
        <f t="shared" si="190"/>
        <v>0</v>
      </c>
      <c r="QSD29" s="32">
        <f t="shared" si="190"/>
        <v>0</v>
      </c>
      <c r="QSE29" s="32">
        <f t="shared" si="190"/>
        <v>0</v>
      </c>
      <c r="QSF29" s="32">
        <f t="shared" si="190"/>
        <v>0</v>
      </c>
      <c r="QSG29" s="32">
        <f t="shared" si="190"/>
        <v>0</v>
      </c>
      <c r="QSH29" s="32">
        <f t="shared" si="190"/>
        <v>0</v>
      </c>
      <c r="QSI29" s="32">
        <f t="shared" si="190"/>
        <v>0</v>
      </c>
      <c r="QSJ29" s="32">
        <f t="shared" si="190"/>
        <v>0</v>
      </c>
      <c r="QSK29" s="32">
        <f t="shared" si="190"/>
        <v>0</v>
      </c>
      <c r="QSL29" s="32">
        <f t="shared" si="190"/>
        <v>0</v>
      </c>
      <c r="QSM29" s="32">
        <f t="shared" si="190"/>
        <v>0</v>
      </c>
      <c r="QSN29" s="32">
        <f t="shared" si="190"/>
        <v>0</v>
      </c>
      <c r="QSO29" s="32">
        <f t="shared" si="190"/>
        <v>0</v>
      </c>
      <c r="QSP29" s="32">
        <f t="shared" si="190"/>
        <v>0</v>
      </c>
      <c r="QSQ29" s="32">
        <f t="shared" si="190"/>
        <v>0</v>
      </c>
      <c r="QSR29" s="32">
        <f t="shared" si="190"/>
        <v>0</v>
      </c>
      <c r="QSS29" s="32">
        <f t="shared" si="190"/>
        <v>0</v>
      </c>
      <c r="QST29" s="32">
        <f t="shared" si="190"/>
        <v>0</v>
      </c>
      <c r="QSU29" s="32">
        <f t="shared" si="190"/>
        <v>0</v>
      </c>
      <c r="QSV29" s="32">
        <f t="shared" si="190"/>
        <v>0</v>
      </c>
      <c r="QSW29" s="32">
        <f t="shared" si="190"/>
        <v>0</v>
      </c>
      <c r="QSX29" s="32">
        <f t="shared" si="190"/>
        <v>0</v>
      </c>
      <c r="QSY29" s="32">
        <f t="shared" si="190"/>
        <v>0</v>
      </c>
      <c r="QSZ29" s="32">
        <f t="shared" si="190"/>
        <v>0</v>
      </c>
      <c r="QTA29" s="32">
        <f t="shared" si="190"/>
        <v>0</v>
      </c>
      <c r="QTB29" s="32">
        <f t="shared" si="190"/>
        <v>0</v>
      </c>
      <c r="QTC29" s="32">
        <f t="shared" si="190"/>
        <v>0</v>
      </c>
      <c r="QTD29" s="32">
        <f t="shared" si="190"/>
        <v>0</v>
      </c>
      <c r="QTE29" s="32">
        <f t="shared" si="190"/>
        <v>0</v>
      </c>
      <c r="QTF29" s="32">
        <f t="shared" si="190"/>
        <v>0</v>
      </c>
      <c r="QTG29" s="32">
        <f t="shared" si="190"/>
        <v>0</v>
      </c>
      <c r="QTH29" s="32">
        <f t="shared" si="190"/>
        <v>0</v>
      </c>
      <c r="QTI29" s="32">
        <f t="shared" si="190"/>
        <v>0</v>
      </c>
      <c r="QTJ29" s="32">
        <f t="shared" si="190"/>
        <v>0</v>
      </c>
      <c r="QTK29" s="32">
        <f t="shared" si="190"/>
        <v>0</v>
      </c>
      <c r="QTL29" s="32">
        <f t="shared" si="190"/>
        <v>0</v>
      </c>
      <c r="QTM29" s="32">
        <f t="shared" ref="QTM29:QVX29" si="191">QTM9</f>
        <v>0</v>
      </c>
      <c r="QTN29" s="32">
        <f t="shared" si="191"/>
        <v>0</v>
      </c>
      <c r="QTO29" s="32">
        <f t="shared" si="191"/>
        <v>0</v>
      </c>
      <c r="QTP29" s="32">
        <f t="shared" si="191"/>
        <v>0</v>
      </c>
      <c r="QTQ29" s="32">
        <f t="shared" si="191"/>
        <v>0</v>
      </c>
      <c r="QTR29" s="32">
        <f t="shared" si="191"/>
        <v>0</v>
      </c>
      <c r="QTS29" s="32">
        <f t="shared" si="191"/>
        <v>0</v>
      </c>
      <c r="QTT29" s="32">
        <f t="shared" si="191"/>
        <v>0</v>
      </c>
      <c r="QTU29" s="32">
        <f t="shared" si="191"/>
        <v>0</v>
      </c>
      <c r="QTV29" s="32">
        <f t="shared" si="191"/>
        <v>0</v>
      </c>
      <c r="QTW29" s="32">
        <f t="shared" si="191"/>
        <v>0</v>
      </c>
      <c r="QTX29" s="32">
        <f t="shared" si="191"/>
        <v>0</v>
      </c>
      <c r="QTY29" s="32">
        <f t="shared" si="191"/>
        <v>0</v>
      </c>
      <c r="QTZ29" s="32">
        <f t="shared" si="191"/>
        <v>0</v>
      </c>
      <c r="QUA29" s="32">
        <f t="shared" si="191"/>
        <v>0</v>
      </c>
      <c r="QUB29" s="32">
        <f t="shared" si="191"/>
        <v>0</v>
      </c>
      <c r="QUC29" s="32">
        <f t="shared" si="191"/>
        <v>0</v>
      </c>
      <c r="QUD29" s="32">
        <f t="shared" si="191"/>
        <v>0</v>
      </c>
      <c r="QUE29" s="32">
        <f t="shared" si="191"/>
        <v>0</v>
      </c>
      <c r="QUF29" s="32">
        <f t="shared" si="191"/>
        <v>0</v>
      </c>
      <c r="QUG29" s="32">
        <f t="shared" si="191"/>
        <v>0</v>
      </c>
      <c r="QUH29" s="32">
        <f t="shared" si="191"/>
        <v>0</v>
      </c>
      <c r="QUI29" s="32">
        <f t="shared" si="191"/>
        <v>0</v>
      </c>
      <c r="QUJ29" s="32">
        <f t="shared" si="191"/>
        <v>0</v>
      </c>
      <c r="QUK29" s="32">
        <f t="shared" si="191"/>
        <v>0</v>
      </c>
      <c r="QUL29" s="32">
        <f t="shared" si="191"/>
        <v>0</v>
      </c>
      <c r="QUM29" s="32">
        <f t="shared" si="191"/>
        <v>0</v>
      </c>
      <c r="QUN29" s="32">
        <f t="shared" si="191"/>
        <v>0</v>
      </c>
      <c r="QUO29" s="32">
        <f t="shared" si="191"/>
        <v>0</v>
      </c>
      <c r="QUP29" s="32">
        <f t="shared" si="191"/>
        <v>0</v>
      </c>
      <c r="QUQ29" s="32">
        <f t="shared" si="191"/>
        <v>0</v>
      </c>
      <c r="QUR29" s="32">
        <f t="shared" si="191"/>
        <v>0</v>
      </c>
      <c r="QUS29" s="32">
        <f t="shared" si="191"/>
        <v>0</v>
      </c>
      <c r="QUT29" s="32">
        <f t="shared" si="191"/>
        <v>0</v>
      </c>
      <c r="QUU29" s="32">
        <f t="shared" si="191"/>
        <v>0</v>
      </c>
      <c r="QUV29" s="32">
        <f t="shared" si="191"/>
        <v>0</v>
      </c>
      <c r="QUW29" s="32">
        <f t="shared" si="191"/>
        <v>0</v>
      </c>
      <c r="QUX29" s="32">
        <f t="shared" si="191"/>
        <v>0</v>
      </c>
      <c r="QUY29" s="32">
        <f t="shared" si="191"/>
        <v>0</v>
      </c>
      <c r="QUZ29" s="32">
        <f t="shared" si="191"/>
        <v>0</v>
      </c>
      <c r="QVA29" s="32">
        <f t="shared" si="191"/>
        <v>0</v>
      </c>
      <c r="QVB29" s="32">
        <f t="shared" si="191"/>
        <v>0</v>
      </c>
      <c r="QVC29" s="32">
        <f t="shared" si="191"/>
        <v>0</v>
      </c>
      <c r="QVD29" s="32">
        <f t="shared" si="191"/>
        <v>0</v>
      </c>
      <c r="QVE29" s="32">
        <f t="shared" si="191"/>
        <v>0</v>
      </c>
      <c r="QVF29" s="32">
        <f t="shared" si="191"/>
        <v>0</v>
      </c>
      <c r="QVG29" s="32">
        <f t="shared" si="191"/>
        <v>0</v>
      </c>
      <c r="QVH29" s="32">
        <f t="shared" si="191"/>
        <v>0</v>
      </c>
      <c r="QVI29" s="32">
        <f t="shared" si="191"/>
        <v>0</v>
      </c>
      <c r="QVJ29" s="32">
        <f t="shared" si="191"/>
        <v>0</v>
      </c>
      <c r="QVK29" s="32">
        <f t="shared" si="191"/>
        <v>0</v>
      </c>
      <c r="QVL29" s="32">
        <f t="shared" si="191"/>
        <v>0</v>
      </c>
      <c r="QVM29" s="32">
        <f t="shared" si="191"/>
        <v>0</v>
      </c>
      <c r="QVN29" s="32">
        <f t="shared" si="191"/>
        <v>0</v>
      </c>
      <c r="QVO29" s="32">
        <f t="shared" si="191"/>
        <v>0</v>
      </c>
      <c r="QVP29" s="32">
        <f t="shared" si="191"/>
        <v>0</v>
      </c>
      <c r="QVQ29" s="32">
        <f t="shared" si="191"/>
        <v>0</v>
      </c>
      <c r="QVR29" s="32">
        <f t="shared" si="191"/>
        <v>0</v>
      </c>
      <c r="QVS29" s="32">
        <f t="shared" si="191"/>
        <v>0</v>
      </c>
      <c r="QVT29" s="32">
        <f t="shared" si="191"/>
        <v>0</v>
      </c>
      <c r="QVU29" s="32">
        <f t="shared" si="191"/>
        <v>0</v>
      </c>
      <c r="QVV29" s="32">
        <f t="shared" si="191"/>
        <v>0</v>
      </c>
      <c r="QVW29" s="32">
        <f t="shared" si="191"/>
        <v>0</v>
      </c>
      <c r="QVX29" s="32">
        <f t="shared" si="191"/>
        <v>0</v>
      </c>
      <c r="QVY29" s="32">
        <f t="shared" ref="QVY29:QYJ29" si="192">QVY9</f>
        <v>0</v>
      </c>
      <c r="QVZ29" s="32">
        <f t="shared" si="192"/>
        <v>0</v>
      </c>
      <c r="QWA29" s="32">
        <f t="shared" si="192"/>
        <v>0</v>
      </c>
      <c r="QWB29" s="32">
        <f t="shared" si="192"/>
        <v>0</v>
      </c>
      <c r="QWC29" s="32">
        <f t="shared" si="192"/>
        <v>0</v>
      </c>
      <c r="QWD29" s="32">
        <f t="shared" si="192"/>
        <v>0</v>
      </c>
      <c r="QWE29" s="32">
        <f t="shared" si="192"/>
        <v>0</v>
      </c>
      <c r="QWF29" s="32">
        <f t="shared" si="192"/>
        <v>0</v>
      </c>
      <c r="QWG29" s="32">
        <f t="shared" si="192"/>
        <v>0</v>
      </c>
      <c r="QWH29" s="32">
        <f t="shared" si="192"/>
        <v>0</v>
      </c>
      <c r="QWI29" s="32">
        <f t="shared" si="192"/>
        <v>0</v>
      </c>
      <c r="QWJ29" s="32">
        <f t="shared" si="192"/>
        <v>0</v>
      </c>
      <c r="QWK29" s="32">
        <f t="shared" si="192"/>
        <v>0</v>
      </c>
      <c r="QWL29" s="32">
        <f t="shared" si="192"/>
        <v>0</v>
      </c>
      <c r="QWM29" s="32">
        <f t="shared" si="192"/>
        <v>0</v>
      </c>
      <c r="QWN29" s="32">
        <f t="shared" si="192"/>
        <v>0</v>
      </c>
      <c r="QWO29" s="32">
        <f t="shared" si="192"/>
        <v>0</v>
      </c>
      <c r="QWP29" s="32">
        <f t="shared" si="192"/>
        <v>0</v>
      </c>
      <c r="QWQ29" s="32">
        <f t="shared" si="192"/>
        <v>0</v>
      </c>
      <c r="QWR29" s="32">
        <f t="shared" si="192"/>
        <v>0</v>
      </c>
      <c r="QWS29" s="32">
        <f t="shared" si="192"/>
        <v>0</v>
      </c>
      <c r="QWT29" s="32">
        <f t="shared" si="192"/>
        <v>0</v>
      </c>
      <c r="QWU29" s="32">
        <f t="shared" si="192"/>
        <v>0</v>
      </c>
      <c r="QWV29" s="32">
        <f t="shared" si="192"/>
        <v>0</v>
      </c>
      <c r="QWW29" s="32">
        <f t="shared" si="192"/>
        <v>0</v>
      </c>
      <c r="QWX29" s="32">
        <f t="shared" si="192"/>
        <v>0</v>
      </c>
      <c r="QWY29" s="32">
        <f t="shared" si="192"/>
        <v>0</v>
      </c>
      <c r="QWZ29" s="32">
        <f t="shared" si="192"/>
        <v>0</v>
      </c>
      <c r="QXA29" s="32">
        <f t="shared" si="192"/>
        <v>0</v>
      </c>
      <c r="QXB29" s="32">
        <f t="shared" si="192"/>
        <v>0</v>
      </c>
      <c r="QXC29" s="32">
        <f t="shared" si="192"/>
        <v>0</v>
      </c>
      <c r="QXD29" s="32">
        <f t="shared" si="192"/>
        <v>0</v>
      </c>
      <c r="QXE29" s="32">
        <f t="shared" si="192"/>
        <v>0</v>
      </c>
      <c r="QXF29" s="32">
        <f t="shared" si="192"/>
        <v>0</v>
      </c>
      <c r="QXG29" s="32">
        <f t="shared" si="192"/>
        <v>0</v>
      </c>
      <c r="QXH29" s="32">
        <f t="shared" si="192"/>
        <v>0</v>
      </c>
      <c r="QXI29" s="32">
        <f t="shared" si="192"/>
        <v>0</v>
      </c>
      <c r="QXJ29" s="32">
        <f t="shared" si="192"/>
        <v>0</v>
      </c>
      <c r="QXK29" s="32">
        <f t="shared" si="192"/>
        <v>0</v>
      </c>
      <c r="QXL29" s="32">
        <f t="shared" si="192"/>
        <v>0</v>
      </c>
      <c r="QXM29" s="32">
        <f t="shared" si="192"/>
        <v>0</v>
      </c>
      <c r="QXN29" s="32">
        <f t="shared" si="192"/>
        <v>0</v>
      </c>
      <c r="QXO29" s="32">
        <f t="shared" si="192"/>
        <v>0</v>
      </c>
      <c r="QXP29" s="32">
        <f t="shared" si="192"/>
        <v>0</v>
      </c>
      <c r="QXQ29" s="32">
        <f t="shared" si="192"/>
        <v>0</v>
      </c>
      <c r="QXR29" s="32">
        <f t="shared" si="192"/>
        <v>0</v>
      </c>
      <c r="QXS29" s="32">
        <f t="shared" si="192"/>
        <v>0</v>
      </c>
      <c r="QXT29" s="32">
        <f t="shared" si="192"/>
        <v>0</v>
      </c>
      <c r="QXU29" s="32">
        <f t="shared" si="192"/>
        <v>0</v>
      </c>
      <c r="QXV29" s="32">
        <f t="shared" si="192"/>
        <v>0</v>
      </c>
      <c r="QXW29" s="32">
        <f t="shared" si="192"/>
        <v>0</v>
      </c>
      <c r="QXX29" s="32">
        <f t="shared" si="192"/>
        <v>0</v>
      </c>
      <c r="QXY29" s="32">
        <f t="shared" si="192"/>
        <v>0</v>
      </c>
      <c r="QXZ29" s="32">
        <f t="shared" si="192"/>
        <v>0</v>
      </c>
      <c r="QYA29" s="32">
        <f t="shared" si="192"/>
        <v>0</v>
      </c>
      <c r="QYB29" s="32">
        <f t="shared" si="192"/>
        <v>0</v>
      </c>
      <c r="QYC29" s="32">
        <f t="shared" si="192"/>
        <v>0</v>
      </c>
      <c r="QYD29" s="32">
        <f t="shared" si="192"/>
        <v>0</v>
      </c>
      <c r="QYE29" s="32">
        <f t="shared" si="192"/>
        <v>0</v>
      </c>
      <c r="QYF29" s="32">
        <f t="shared" si="192"/>
        <v>0</v>
      </c>
      <c r="QYG29" s="32">
        <f t="shared" si="192"/>
        <v>0</v>
      </c>
      <c r="QYH29" s="32">
        <f t="shared" si="192"/>
        <v>0</v>
      </c>
      <c r="QYI29" s="32">
        <f t="shared" si="192"/>
        <v>0</v>
      </c>
      <c r="QYJ29" s="32">
        <f t="shared" si="192"/>
        <v>0</v>
      </c>
      <c r="QYK29" s="32">
        <f t="shared" ref="QYK29:RAV29" si="193">QYK9</f>
        <v>0</v>
      </c>
      <c r="QYL29" s="32">
        <f t="shared" si="193"/>
        <v>0</v>
      </c>
      <c r="QYM29" s="32">
        <f t="shared" si="193"/>
        <v>0</v>
      </c>
      <c r="QYN29" s="32">
        <f t="shared" si="193"/>
        <v>0</v>
      </c>
      <c r="QYO29" s="32">
        <f t="shared" si="193"/>
        <v>0</v>
      </c>
      <c r="QYP29" s="32">
        <f t="shared" si="193"/>
        <v>0</v>
      </c>
      <c r="QYQ29" s="32">
        <f t="shared" si="193"/>
        <v>0</v>
      </c>
      <c r="QYR29" s="32">
        <f t="shared" si="193"/>
        <v>0</v>
      </c>
      <c r="QYS29" s="32">
        <f t="shared" si="193"/>
        <v>0</v>
      </c>
      <c r="QYT29" s="32">
        <f t="shared" si="193"/>
        <v>0</v>
      </c>
      <c r="QYU29" s="32">
        <f t="shared" si="193"/>
        <v>0</v>
      </c>
      <c r="QYV29" s="32">
        <f t="shared" si="193"/>
        <v>0</v>
      </c>
      <c r="QYW29" s="32">
        <f t="shared" si="193"/>
        <v>0</v>
      </c>
      <c r="QYX29" s="32">
        <f t="shared" si="193"/>
        <v>0</v>
      </c>
      <c r="QYY29" s="32">
        <f t="shared" si="193"/>
        <v>0</v>
      </c>
      <c r="QYZ29" s="32">
        <f t="shared" si="193"/>
        <v>0</v>
      </c>
      <c r="QZA29" s="32">
        <f t="shared" si="193"/>
        <v>0</v>
      </c>
      <c r="QZB29" s="32">
        <f t="shared" si="193"/>
        <v>0</v>
      </c>
      <c r="QZC29" s="32">
        <f t="shared" si="193"/>
        <v>0</v>
      </c>
      <c r="QZD29" s="32">
        <f t="shared" si="193"/>
        <v>0</v>
      </c>
      <c r="QZE29" s="32">
        <f t="shared" si="193"/>
        <v>0</v>
      </c>
      <c r="QZF29" s="32">
        <f t="shared" si="193"/>
        <v>0</v>
      </c>
      <c r="QZG29" s="32">
        <f t="shared" si="193"/>
        <v>0</v>
      </c>
      <c r="QZH29" s="32">
        <f t="shared" si="193"/>
        <v>0</v>
      </c>
      <c r="QZI29" s="32">
        <f t="shared" si="193"/>
        <v>0</v>
      </c>
      <c r="QZJ29" s="32">
        <f t="shared" si="193"/>
        <v>0</v>
      </c>
      <c r="QZK29" s="32">
        <f t="shared" si="193"/>
        <v>0</v>
      </c>
      <c r="QZL29" s="32">
        <f t="shared" si="193"/>
        <v>0</v>
      </c>
      <c r="QZM29" s="32">
        <f t="shared" si="193"/>
        <v>0</v>
      </c>
      <c r="QZN29" s="32">
        <f t="shared" si="193"/>
        <v>0</v>
      </c>
      <c r="QZO29" s="32">
        <f t="shared" si="193"/>
        <v>0</v>
      </c>
      <c r="QZP29" s="32">
        <f t="shared" si="193"/>
        <v>0</v>
      </c>
      <c r="QZQ29" s="32">
        <f t="shared" si="193"/>
        <v>0</v>
      </c>
      <c r="QZR29" s="32">
        <f t="shared" si="193"/>
        <v>0</v>
      </c>
      <c r="QZS29" s="32">
        <f t="shared" si="193"/>
        <v>0</v>
      </c>
      <c r="QZT29" s="32">
        <f t="shared" si="193"/>
        <v>0</v>
      </c>
      <c r="QZU29" s="32">
        <f t="shared" si="193"/>
        <v>0</v>
      </c>
      <c r="QZV29" s="32">
        <f t="shared" si="193"/>
        <v>0</v>
      </c>
      <c r="QZW29" s="32">
        <f t="shared" si="193"/>
        <v>0</v>
      </c>
      <c r="QZX29" s="32">
        <f t="shared" si="193"/>
        <v>0</v>
      </c>
      <c r="QZY29" s="32">
        <f t="shared" si="193"/>
        <v>0</v>
      </c>
      <c r="QZZ29" s="32">
        <f t="shared" si="193"/>
        <v>0</v>
      </c>
      <c r="RAA29" s="32">
        <f t="shared" si="193"/>
        <v>0</v>
      </c>
      <c r="RAB29" s="32">
        <f t="shared" si="193"/>
        <v>0</v>
      </c>
      <c r="RAC29" s="32">
        <f t="shared" si="193"/>
        <v>0</v>
      </c>
      <c r="RAD29" s="32">
        <f t="shared" si="193"/>
        <v>0</v>
      </c>
      <c r="RAE29" s="32">
        <f t="shared" si="193"/>
        <v>0</v>
      </c>
      <c r="RAF29" s="32">
        <f t="shared" si="193"/>
        <v>0</v>
      </c>
      <c r="RAG29" s="32">
        <f t="shared" si="193"/>
        <v>0</v>
      </c>
      <c r="RAH29" s="32">
        <f t="shared" si="193"/>
        <v>0</v>
      </c>
      <c r="RAI29" s="32">
        <f t="shared" si="193"/>
        <v>0</v>
      </c>
      <c r="RAJ29" s="32">
        <f t="shared" si="193"/>
        <v>0</v>
      </c>
      <c r="RAK29" s="32">
        <f t="shared" si="193"/>
        <v>0</v>
      </c>
      <c r="RAL29" s="32">
        <f t="shared" si="193"/>
        <v>0</v>
      </c>
      <c r="RAM29" s="32">
        <f t="shared" si="193"/>
        <v>0</v>
      </c>
      <c r="RAN29" s="32">
        <f t="shared" si="193"/>
        <v>0</v>
      </c>
      <c r="RAO29" s="32">
        <f t="shared" si="193"/>
        <v>0</v>
      </c>
      <c r="RAP29" s="32">
        <f t="shared" si="193"/>
        <v>0</v>
      </c>
      <c r="RAQ29" s="32">
        <f t="shared" si="193"/>
        <v>0</v>
      </c>
      <c r="RAR29" s="32">
        <f t="shared" si="193"/>
        <v>0</v>
      </c>
      <c r="RAS29" s="32">
        <f t="shared" si="193"/>
        <v>0</v>
      </c>
      <c r="RAT29" s="32">
        <f t="shared" si="193"/>
        <v>0</v>
      </c>
      <c r="RAU29" s="32">
        <f t="shared" si="193"/>
        <v>0</v>
      </c>
      <c r="RAV29" s="32">
        <f t="shared" si="193"/>
        <v>0</v>
      </c>
      <c r="RAW29" s="32">
        <f t="shared" ref="RAW29:RDH29" si="194">RAW9</f>
        <v>0</v>
      </c>
      <c r="RAX29" s="32">
        <f t="shared" si="194"/>
        <v>0</v>
      </c>
      <c r="RAY29" s="32">
        <f t="shared" si="194"/>
        <v>0</v>
      </c>
      <c r="RAZ29" s="32">
        <f t="shared" si="194"/>
        <v>0</v>
      </c>
      <c r="RBA29" s="32">
        <f t="shared" si="194"/>
        <v>0</v>
      </c>
      <c r="RBB29" s="32">
        <f t="shared" si="194"/>
        <v>0</v>
      </c>
      <c r="RBC29" s="32">
        <f t="shared" si="194"/>
        <v>0</v>
      </c>
      <c r="RBD29" s="32">
        <f t="shared" si="194"/>
        <v>0</v>
      </c>
      <c r="RBE29" s="32">
        <f t="shared" si="194"/>
        <v>0</v>
      </c>
      <c r="RBF29" s="32">
        <f t="shared" si="194"/>
        <v>0</v>
      </c>
      <c r="RBG29" s="32">
        <f t="shared" si="194"/>
        <v>0</v>
      </c>
      <c r="RBH29" s="32">
        <f t="shared" si="194"/>
        <v>0</v>
      </c>
      <c r="RBI29" s="32">
        <f t="shared" si="194"/>
        <v>0</v>
      </c>
      <c r="RBJ29" s="32">
        <f t="shared" si="194"/>
        <v>0</v>
      </c>
      <c r="RBK29" s="32">
        <f t="shared" si="194"/>
        <v>0</v>
      </c>
      <c r="RBL29" s="32">
        <f t="shared" si="194"/>
        <v>0</v>
      </c>
      <c r="RBM29" s="32">
        <f t="shared" si="194"/>
        <v>0</v>
      </c>
      <c r="RBN29" s="32">
        <f t="shared" si="194"/>
        <v>0</v>
      </c>
      <c r="RBO29" s="32">
        <f t="shared" si="194"/>
        <v>0</v>
      </c>
      <c r="RBP29" s="32">
        <f t="shared" si="194"/>
        <v>0</v>
      </c>
      <c r="RBQ29" s="32">
        <f t="shared" si="194"/>
        <v>0</v>
      </c>
      <c r="RBR29" s="32">
        <f t="shared" si="194"/>
        <v>0</v>
      </c>
      <c r="RBS29" s="32">
        <f t="shared" si="194"/>
        <v>0</v>
      </c>
      <c r="RBT29" s="32">
        <f t="shared" si="194"/>
        <v>0</v>
      </c>
      <c r="RBU29" s="32">
        <f t="shared" si="194"/>
        <v>0</v>
      </c>
      <c r="RBV29" s="32">
        <f t="shared" si="194"/>
        <v>0</v>
      </c>
      <c r="RBW29" s="32">
        <f t="shared" si="194"/>
        <v>0</v>
      </c>
      <c r="RBX29" s="32">
        <f t="shared" si="194"/>
        <v>0</v>
      </c>
      <c r="RBY29" s="32">
        <f t="shared" si="194"/>
        <v>0</v>
      </c>
      <c r="RBZ29" s="32">
        <f t="shared" si="194"/>
        <v>0</v>
      </c>
      <c r="RCA29" s="32">
        <f t="shared" si="194"/>
        <v>0</v>
      </c>
      <c r="RCB29" s="32">
        <f t="shared" si="194"/>
        <v>0</v>
      </c>
      <c r="RCC29" s="32">
        <f t="shared" si="194"/>
        <v>0</v>
      </c>
      <c r="RCD29" s="32">
        <f t="shared" si="194"/>
        <v>0</v>
      </c>
      <c r="RCE29" s="32">
        <f t="shared" si="194"/>
        <v>0</v>
      </c>
      <c r="RCF29" s="32">
        <f t="shared" si="194"/>
        <v>0</v>
      </c>
      <c r="RCG29" s="32">
        <f t="shared" si="194"/>
        <v>0</v>
      </c>
      <c r="RCH29" s="32">
        <f t="shared" si="194"/>
        <v>0</v>
      </c>
      <c r="RCI29" s="32">
        <f t="shared" si="194"/>
        <v>0</v>
      </c>
      <c r="RCJ29" s="32">
        <f t="shared" si="194"/>
        <v>0</v>
      </c>
      <c r="RCK29" s="32">
        <f t="shared" si="194"/>
        <v>0</v>
      </c>
      <c r="RCL29" s="32">
        <f t="shared" si="194"/>
        <v>0</v>
      </c>
      <c r="RCM29" s="32">
        <f t="shared" si="194"/>
        <v>0</v>
      </c>
      <c r="RCN29" s="32">
        <f t="shared" si="194"/>
        <v>0</v>
      </c>
      <c r="RCO29" s="32">
        <f t="shared" si="194"/>
        <v>0</v>
      </c>
      <c r="RCP29" s="32">
        <f t="shared" si="194"/>
        <v>0</v>
      </c>
      <c r="RCQ29" s="32">
        <f t="shared" si="194"/>
        <v>0</v>
      </c>
      <c r="RCR29" s="32">
        <f t="shared" si="194"/>
        <v>0</v>
      </c>
      <c r="RCS29" s="32">
        <f t="shared" si="194"/>
        <v>0</v>
      </c>
      <c r="RCT29" s="32">
        <f t="shared" si="194"/>
        <v>0</v>
      </c>
      <c r="RCU29" s="32">
        <f t="shared" si="194"/>
        <v>0</v>
      </c>
      <c r="RCV29" s="32">
        <f t="shared" si="194"/>
        <v>0</v>
      </c>
      <c r="RCW29" s="32">
        <f t="shared" si="194"/>
        <v>0</v>
      </c>
      <c r="RCX29" s="32">
        <f t="shared" si="194"/>
        <v>0</v>
      </c>
      <c r="RCY29" s="32">
        <f t="shared" si="194"/>
        <v>0</v>
      </c>
      <c r="RCZ29" s="32">
        <f t="shared" si="194"/>
        <v>0</v>
      </c>
      <c r="RDA29" s="32">
        <f t="shared" si="194"/>
        <v>0</v>
      </c>
      <c r="RDB29" s="32">
        <f t="shared" si="194"/>
        <v>0</v>
      </c>
      <c r="RDC29" s="32">
        <f t="shared" si="194"/>
        <v>0</v>
      </c>
      <c r="RDD29" s="32">
        <f t="shared" si="194"/>
        <v>0</v>
      </c>
      <c r="RDE29" s="32">
        <f t="shared" si="194"/>
        <v>0</v>
      </c>
      <c r="RDF29" s="32">
        <f t="shared" si="194"/>
        <v>0</v>
      </c>
      <c r="RDG29" s="32">
        <f t="shared" si="194"/>
        <v>0</v>
      </c>
      <c r="RDH29" s="32">
        <f t="shared" si="194"/>
        <v>0</v>
      </c>
      <c r="RDI29" s="32">
        <f t="shared" ref="RDI29:RFT29" si="195">RDI9</f>
        <v>0</v>
      </c>
      <c r="RDJ29" s="32">
        <f t="shared" si="195"/>
        <v>0</v>
      </c>
      <c r="RDK29" s="32">
        <f t="shared" si="195"/>
        <v>0</v>
      </c>
      <c r="RDL29" s="32">
        <f t="shared" si="195"/>
        <v>0</v>
      </c>
      <c r="RDM29" s="32">
        <f t="shared" si="195"/>
        <v>0</v>
      </c>
      <c r="RDN29" s="32">
        <f t="shared" si="195"/>
        <v>0</v>
      </c>
      <c r="RDO29" s="32">
        <f t="shared" si="195"/>
        <v>0</v>
      </c>
      <c r="RDP29" s="32">
        <f t="shared" si="195"/>
        <v>0</v>
      </c>
      <c r="RDQ29" s="32">
        <f t="shared" si="195"/>
        <v>0</v>
      </c>
      <c r="RDR29" s="32">
        <f t="shared" si="195"/>
        <v>0</v>
      </c>
      <c r="RDS29" s="32">
        <f t="shared" si="195"/>
        <v>0</v>
      </c>
      <c r="RDT29" s="32">
        <f t="shared" si="195"/>
        <v>0</v>
      </c>
      <c r="RDU29" s="32">
        <f t="shared" si="195"/>
        <v>0</v>
      </c>
      <c r="RDV29" s="32">
        <f t="shared" si="195"/>
        <v>0</v>
      </c>
      <c r="RDW29" s="32">
        <f t="shared" si="195"/>
        <v>0</v>
      </c>
      <c r="RDX29" s="32">
        <f t="shared" si="195"/>
        <v>0</v>
      </c>
      <c r="RDY29" s="32">
        <f t="shared" si="195"/>
        <v>0</v>
      </c>
      <c r="RDZ29" s="32">
        <f t="shared" si="195"/>
        <v>0</v>
      </c>
      <c r="REA29" s="32">
        <f t="shared" si="195"/>
        <v>0</v>
      </c>
      <c r="REB29" s="32">
        <f t="shared" si="195"/>
        <v>0</v>
      </c>
      <c r="REC29" s="32">
        <f t="shared" si="195"/>
        <v>0</v>
      </c>
      <c r="RED29" s="32">
        <f t="shared" si="195"/>
        <v>0</v>
      </c>
      <c r="REE29" s="32">
        <f t="shared" si="195"/>
        <v>0</v>
      </c>
      <c r="REF29" s="32">
        <f t="shared" si="195"/>
        <v>0</v>
      </c>
      <c r="REG29" s="32">
        <f t="shared" si="195"/>
        <v>0</v>
      </c>
      <c r="REH29" s="32">
        <f t="shared" si="195"/>
        <v>0</v>
      </c>
      <c r="REI29" s="32">
        <f t="shared" si="195"/>
        <v>0</v>
      </c>
      <c r="REJ29" s="32">
        <f t="shared" si="195"/>
        <v>0</v>
      </c>
      <c r="REK29" s="32">
        <f t="shared" si="195"/>
        <v>0</v>
      </c>
      <c r="REL29" s="32">
        <f t="shared" si="195"/>
        <v>0</v>
      </c>
      <c r="REM29" s="32">
        <f t="shared" si="195"/>
        <v>0</v>
      </c>
      <c r="REN29" s="32">
        <f t="shared" si="195"/>
        <v>0</v>
      </c>
      <c r="REO29" s="32">
        <f t="shared" si="195"/>
        <v>0</v>
      </c>
      <c r="REP29" s="32">
        <f t="shared" si="195"/>
        <v>0</v>
      </c>
      <c r="REQ29" s="32">
        <f t="shared" si="195"/>
        <v>0</v>
      </c>
      <c r="RER29" s="32">
        <f t="shared" si="195"/>
        <v>0</v>
      </c>
      <c r="RES29" s="32">
        <f t="shared" si="195"/>
        <v>0</v>
      </c>
      <c r="RET29" s="32">
        <f t="shared" si="195"/>
        <v>0</v>
      </c>
      <c r="REU29" s="32">
        <f t="shared" si="195"/>
        <v>0</v>
      </c>
      <c r="REV29" s="32">
        <f t="shared" si="195"/>
        <v>0</v>
      </c>
      <c r="REW29" s="32">
        <f t="shared" si="195"/>
        <v>0</v>
      </c>
      <c r="REX29" s="32">
        <f t="shared" si="195"/>
        <v>0</v>
      </c>
      <c r="REY29" s="32">
        <f t="shared" si="195"/>
        <v>0</v>
      </c>
      <c r="REZ29" s="32">
        <f t="shared" si="195"/>
        <v>0</v>
      </c>
      <c r="RFA29" s="32">
        <f t="shared" si="195"/>
        <v>0</v>
      </c>
      <c r="RFB29" s="32">
        <f t="shared" si="195"/>
        <v>0</v>
      </c>
      <c r="RFC29" s="32">
        <f t="shared" si="195"/>
        <v>0</v>
      </c>
      <c r="RFD29" s="32">
        <f t="shared" si="195"/>
        <v>0</v>
      </c>
      <c r="RFE29" s="32">
        <f t="shared" si="195"/>
        <v>0</v>
      </c>
      <c r="RFF29" s="32">
        <f t="shared" si="195"/>
        <v>0</v>
      </c>
      <c r="RFG29" s="32">
        <f t="shared" si="195"/>
        <v>0</v>
      </c>
      <c r="RFH29" s="32">
        <f t="shared" si="195"/>
        <v>0</v>
      </c>
      <c r="RFI29" s="32">
        <f t="shared" si="195"/>
        <v>0</v>
      </c>
      <c r="RFJ29" s="32">
        <f t="shared" si="195"/>
        <v>0</v>
      </c>
      <c r="RFK29" s="32">
        <f t="shared" si="195"/>
        <v>0</v>
      </c>
      <c r="RFL29" s="32">
        <f t="shared" si="195"/>
        <v>0</v>
      </c>
      <c r="RFM29" s="32">
        <f t="shared" si="195"/>
        <v>0</v>
      </c>
      <c r="RFN29" s="32">
        <f t="shared" si="195"/>
        <v>0</v>
      </c>
      <c r="RFO29" s="32">
        <f t="shared" si="195"/>
        <v>0</v>
      </c>
      <c r="RFP29" s="32">
        <f t="shared" si="195"/>
        <v>0</v>
      </c>
      <c r="RFQ29" s="32">
        <f t="shared" si="195"/>
        <v>0</v>
      </c>
      <c r="RFR29" s="32">
        <f t="shared" si="195"/>
        <v>0</v>
      </c>
      <c r="RFS29" s="32">
        <f t="shared" si="195"/>
        <v>0</v>
      </c>
      <c r="RFT29" s="32">
        <f t="shared" si="195"/>
        <v>0</v>
      </c>
      <c r="RFU29" s="32">
        <f t="shared" ref="RFU29:RIF29" si="196">RFU9</f>
        <v>0</v>
      </c>
      <c r="RFV29" s="32">
        <f t="shared" si="196"/>
        <v>0</v>
      </c>
      <c r="RFW29" s="32">
        <f t="shared" si="196"/>
        <v>0</v>
      </c>
      <c r="RFX29" s="32">
        <f t="shared" si="196"/>
        <v>0</v>
      </c>
      <c r="RFY29" s="32">
        <f t="shared" si="196"/>
        <v>0</v>
      </c>
      <c r="RFZ29" s="32">
        <f t="shared" si="196"/>
        <v>0</v>
      </c>
      <c r="RGA29" s="32">
        <f t="shared" si="196"/>
        <v>0</v>
      </c>
      <c r="RGB29" s="32">
        <f t="shared" si="196"/>
        <v>0</v>
      </c>
      <c r="RGC29" s="32">
        <f t="shared" si="196"/>
        <v>0</v>
      </c>
      <c r="RGD29" s="32">
        <f t="shared" si="196"/>
        <v>0</v>
      </c>
      <c r="RGE29" s="32">
        <f t="shared" si="196"/>
        <v>0</v>
      </c>
      <c r="RGF29" s="32">
        <f t="shared" si="196"/>
        <v>0</v>
      </c>
      <c r="RGG29" s="32">
        <f t="shared" si="196"/>
        <v>0</v>
      </c>
      <c r="RGH29" s="32">
        <f t="shared" si="196"/>
        <v>0</v>
      </c>
      <c r="RGI29" s="32">
        <f t="shared" si="196"/>
        <v>0</v>
      </c>
      <c r="RGJ29" s="32">
        <f t="shared" si="196"/>
        <v>0</v>
      </c>
      <c r="RGK29" s="32">
        <f t="shared" si="196"/>
        <v>0</v>
      </c>
      <c r="RGL29" s="32">
        <f t="shared" si="196"/>
        <v>0</v>
      </c>
      <c r="RGM29" s="32">
        <f t="shared" si="196"/>
        <v>0</v>
      </c>
      <c r="RGN29" s="32">
        <f t="shared" si="196"/>
        <v>0</v>
      </c>
      <c r="RGO29" s="32">
        <f t="shared" si="196"/>
        <v>0</v>
      </c>
      <c r="RGP29" s="32">
        <f t="shared" si="196"/>
        <v>0</v>
      </c>
      <c r="RGQ29" s="32">
        <f t="shared" si="196"/>
        <v>0</v>
      </c>
      <c r="RGR29" s="32">
        <f t="shared" si="196"/>
        <v>0</v>
      </c>
      <c r="RGS29" s="32">
        <f t="shared" si="196"/>
        <v>0</v>
      </c>
      <c r="RGT29" s="32">
        <f t="shared" si="196"/>
        <v>0</v>
      </c>
      <c r="RGU29" s="32">
        <f t="shared" si="196"/>
        <v>0</v>
      </c>
      <c r="RGV29" s="32">
        <f t="shared" si="196"/>
        <v>0</v>
      </c>
      <c r="RGW29" s="32">
        <f t="shared" si="196"/>
        <v>0</v>
      </c>
      <c r="RGX29" s="32">
        <f t="shared" si="196"/>
        <v>0</v>
      </c>
      <c r="RGY29" s="32">
        <f t="shared" si="196"/>
        <v>0</v>
      </c>
      <c r="RGZ29" s="32">
        <f t="shared" si="196"/>
        <v>0</v>
      </c>
      <c r="RHA29" s="32">
        <f t="shared" si="196"/>
        <v>0</v>
      </c>
      <c r="RHB29" s="32">
        <f t="shared" si="196"/>
        <v>0</v>
      </c>
      <c r="RHC29" s="32">
        <f t="shared" si="196"/>
        <v>0</v>
      </c>
      <c r="RHD29" s="32">
        <f t="shared" si="196"/>
        <v>0</v>
      </c>
      <c r="RHE29" s="32">
        <f t="shared" si="196"/>
        <v>0</v>
      </c>
      <c r="RHF29" s="32">
        <f t="shared" si="196"/>
        <v>0</v>
      </c>
      <c r="RHG29" s="32">
        <f t="shared" si="196"/>
        <v>0</v>
      </c>
      <c r="RHH29" s="32">
        <f t="shared" si="196"/>
        <v>0</v>
      </c>
      <c r="RHI29" s="32">
        <f t="shared" si="196"/>
        <v>0</v>
      </c>
      <c r="RHJ29" s="32">
        <f t="shared" si="196"/>
        <v>0</v>
      </c>
      <c r="RHK29" s="32">
        <f t="shared" si="196"/>
        <v>0</v>
      </c>
      <c r="RHL29" s="32">
        <f t="shared" si="196"/>
        <v>0</v>
      </c>
      <c r="RHM29" s="32">
        <f t="shared" si="196"/>
        <v>0</v>
      </c>
      <c r="RHN29" s="32">
        <f t="shared" si="196"/>
        <v>0</v>
      </c>
      <c r="RHO29" s="32">
        <f t="shared" si="196"/>
        <v>0</v>
      </c>
      <c r="RHP29" s="32">
        <f t="shared" si="196"/>
        <v>0</v>
      </c>
      <c r="RHQ29" s="32">
        <f t="shared" si="196"/>
        <v>0</v>
      </c>
      <c r="RHR29" s="32">
        <f t="shared" si="196"/>
        <v>0</v>
      </c>
      <c r="RHS29" s="32">
        <f t="shared" si="196"/>
        <v>0</v>
      </c>
      <c r="RHT29" s="32">
        <f t="shared" si="196"/>
        <v>0</v>
      </c>
      <c r="RHU29" s="32">
        <f t="shared" si="196"/>
        <v>0</v>
      </c>
      <c r="RHV29" s="32">
        <f t="shared" si="196"/>
        <v>0</v>
      </c>
      <c r="RHW29" s="32">
        <f t="shared" si="196"/>
        <v>0</v>
      </c>
      <c r="RHX29" s="32">
        <f t="shared" si="196"/>
        <v>0</v>
      </c>
      <c r="RHY29" s="32">
        <f t="shared" si="196"/>
        <v>0</v>
      </c>
      <c r="RHZ29" s="32">
        <f t="shared" si="196"/>
        <v>0</v>
      </c>
      <c r="RIA29" s="32">
        <f t="shared" si="196"/>
        <v>0</v>
      </c>
      <c r="RIB29" s="32">
        <f t="shared" si="196"/>
        <v>0</v>
      </c>
      <c r="RIC29" s="32">
        <f t="shared" si="196"/>
        <v>0</v>
      </c>
      <c r="RID29" s="32">
        <f t="shared" si="196"/>
        <v>0</v>
      </c>
      <c r="RIE29" s="32">
        <f t="shared" si="196"/>
        <v>0</v>
      </c>
      <c r="RIF29" s="32">
        <f t="shared" si="196"/>
        <v>0</v>
      </c>
      <c r="RIG29" s="32">
        <f t="shared" ref="RIG29:RKR29" si="197">RIG9</f>
        <v>0</v>
      </c>
      <c r="RIH29" s="32">
        <f t="shared" si="197"/>
        <v>0</v>
      </c>
      <c r="RII29" s="32">
        <f t="shared" si="197"/>
        <v>0</v>
      </c>
      <c r="RIJ29" s="32">
        <f t="shared" si="197"/>
        <v>0</v>
      </c>
      <c r="RIK29" s="32">
        <f t="shared" si="197"/>
        <v>0</v>
      </c>
      <c r="RIL29" s="32">
        <f t="shared" si="197"/>
        <v>0</v>
      </c>
      <c r="RIM29" s="32">
        <f t="shared" si="197"/>
        <v>0</v>
      </c>
      <c r="RIN29" s="32">
        <f t="shared" si="197"/>
        <v>0</v>
      </c>
      <c r="RIO29" s="32">
        <f t="shared" si="197"/>
        <v>0</v>
      </c>
      <c r="RIP29" s="32">
        <f t="shared" si="197"/>
        <v>0</v>
      </c>
      <c r="RIQ29" s="32">
        <f t="shared" si="197"/>
        <v>0</v>
      </c>
      <c r="RIR29" s="32">
        <f t="shared" si="197"/>
        <v>0</v>
      </c>
      <c r="RIS29" s="32">
        <f t="shared" si="197"/>
        <v>0</v>
      </c>
      <c r="RIT29" s="32">
        <f t="shared" si="197"/>
        <v>0</v>
      </c>
      <c r="RIU29" s="32">
        <f t="shared" si="197"/>
        <v>0</v>
      </c>
      <c r="RIV29" s="32">
        <f t="shared" si="197"/>
        <v>0</v>
      </c>
      <c r="RIW29" s="32">
        <f t="shared" si="197"/>
        <v>0</v>
      </c>
      <c r="RIX29" s="32">
        <f t="shared" si="197"/>
        <v>0</v>
      </c>
      <c r="RIY29" s="32">
        <f t="shared" si="197"/>
        <v>0</v>
      </c>
      <c r="RIZ29" s="32">
        <f t="shared" si="197"/>
        <v>0</v>
      </c>
      <c r="RJA29" s="32">
        <f t="shared" si="197"/>
        <v>0</v>
      </c>
      <c r="RJB29" s="32">
        <f t="shared" si="197"/>
        <v>0</v>
      </c>
      <c r="RJC29" s="32">
        <f t="shared" si="197"/>
        <v>0</v>
      </c>
      <c r="RJD29" s="32">
        <f t="shared" si="197"/>
        <v>0</v>
      </c>
      <c r="RJE29" s="32">
        <f t="shared" si="197"/>
        <v>0</v>
      </c>
      <c r="RJF29" s="32">
        <f t="shared" si="197"/>
        <v>0</v>
      </c>
      <c r="RJG29" s="32">
        <f t="shared" si="197"/>
        <v>0</v>
      </c>
      <c r="RJH29" s="32">
        <f t="shared" si="197"/>
        <v>0</v>
      </c>
      <c r="RJI29" s="32">
        <f t="shared" si="197"/>
        <v>0</v>
      </c>
      <c r="RJJ29" s="32">
        <f t="shared" si="197"/>
        <v>0</v>
      </c>
      <c r="RJK29" s="32">
        <f t="shared" si="197"/>
        <v>0</v>
      </c>
      <c r="RJL29" s="32">
        <f t="shared" si="197"/>
        <v>0</v>
      </c>
      <c r="RJM29" s="32">
        <f t="shared" si="197"/>
        <v>0</v>
      </c>
      <c r="RJN29" s="32">
        <f t="shared" si="197"/>
        <v>0</v>
      </c>
      <c r="RJO29" s="32">
        <f t="shared" si="197"/>
        <v>0</v>
      </c>
      <c r="RJP29" s="32">
        <f t="shared" si="197"/>
        <v>0</v>
      </c>
      <c r="RJQ29" s="32">
        <f t="shared" si="197"/>
        <v>0</v>
      </c>
      <c r="RJR29" s="32">
        <f t="shared" si="197"/>
        <v>0</v>
      </c>
      <c r="RJS29" s="32">
        <f t="shared" si="197"/>
        <v>0</v>
      </c>
      <c r="RJT29" s="32">
        <f t="shared" si="197"/>
        <v>0</v>
      </c>
      <c r="RJU29" s="32">
        <f t="shared" si="197"/>
        <v>0</v>
      </c>
      <c r="RJV29" s="32">
        <f t="shared" si="197"/>
        <v>0</v>
      </c>
      <c r="RJW29" s="32">
        <f t="shared" si="197"/>
        <v>0</v>
      </c>
      <c r="RJX29" s="32">
        <f t="shared" si="197"/>
        <v>0</v>
      </c>
      <c r="RJY29" s="32">
        <f t="shared" si="197"/>
        <v>0</v>
      </c>
      <c r="RJZ29" s="32">
        <f t="shared" si="197"/>
        <v>0</v>
      </c>
      <c r="RKA29" s="32">
        <f t="shared" si="197"/>
        <v>0</v>
      </c>
      <c r="RKB29" s="32">
        <f t="shared" si="197"/>
        <v>0</v>
      </c>
      <c r="RKC29" s="32">
        <f t="shared" si="197"/>
        <v>0</v>
      </c>
      <c r="RKD29" s="32">
        <f t="shared" si="197"/>
        <v>0</v>
      </c>
      <c r="RKE29" s="32">
        <f t="shared" si="197"/>
        <v>0</v>
      </c>
      <c r="RKF29" s="32">
        <f t="shared" si="197"/>
        <v>0</v>
      </c>
      <c r="RKG29" s="32">
        <f t="shared" si="197"/>
        <v>0</v>
      </c>
      <c r="RKH29" s="32">
        <f t="shared" si="197"/>
        <v>0</v>
      </c>
      <c r="RKI29" s="32">
        <f t="shared" si="197"/>
        <v>0</v>
      </c>
      <c r="RKJ29" s="32">
        <f t="shared" si="197"/>
        <v>0</v>
      </c>
      <c r="RKK29" s="32">
        <f t="shared" si="197"/>
        <v>0</v>
      </c>
      <c r="RKL29" s="32">
        <f t="shared" si="197"/>
        <v>0</v>
      </c>
      <c r="RKM29" s="32">
        <f t="shared" si="197"/>
        <v>0</v>
      </c>
      <c r="RKN29" s="32">
        <f t="shared" si="197"/>
        <v>0</v>
      </c>
      <c r="RKO29" s="32">
        <f t="shared" si="197"/>
        <v>0</v>
      </c>
      <c r="RKP29" s="32">
        <f t="shared" si="197"/>
        <v>0</v>
      </c>
      <c r="RKQ29" s="32">
        <f t="shared" si="197"/>
        <v>0</v>
      </c>
      <c r="RKR29" s="32">
        <f t="shared" si="197"/>
        <v>0</v>
      </c>
      <c r="RKS29" s="32">
        <f t="shared" ref="RKS29:RND29" si="198">RKS9</f>
        <v>0</v>
      </c>
      <c r="RKT29" s="32">
        <f t="shared" si="198"/>
        <v>0</v>
      </c>
      <c r="RKU29" s="32">
        <f t="shared" si="198"/>
        <v>0</v>
      </c>
      <c r="RKV29" s="32">
        <f t="shared" si="198"/>
        <v>0</v>
      </c>
      <c r="RKW29" s="32">
        <f t="shared" si="198"/>
        <v>0</v>
      </c>
      <c r="RKX29" s="32">
        <f t="shared" si="198"/>
        <v>0</v>
      </c>
      <c r="RKY29" s="32">
        <f t="shared" si="198"/>
        <v>0</v>
      </c>
      <c r="RKZ29" s="32">
        <f t="shared" si="198"/>
        <v>0</v>
      </c>
      <c r="RLA29" s="32">
        <f t="shared" si="198"/>
        <v>0</v>
      </c>
      <c r="RLB29" s="32">
        <f t="shared" si="198"/>
        <v>0</v>
      </c>
      <c r="RLC29" s="32">
        <f t="shared" si="198"/>
        <v>0</v>
      </c>
      <c r="RLD29" s="32">
        <f t="shared" si="198"/>
        <v>0</v>
      </c>
      <c r="RLE29" s="32">
        <f t="shared" si="198"/>
        <v>0</v>
      </c>
      <c r="RLF29" s="32">
        <f t="shared" si="198"/>
        <v>0</v>
      </c>
      <c r="RLG29" s="32">
        <f t="shared" si="198"/>
        <v>0</v>
      </c>
      <c r="RLH29" s="32">
        <f t="shared" si="198"/>
        <v>0</v>
      </c>
      <c r="RLI29" s="32">
        <f t="shared" si="198"/>
        <v>0</v>
      </c>
      <c r="RLJ29" s="32">
        <f t="shared" si="198"/>
        <v>0</v>
      </c>
      <c r="RLK29" s="32">
        <f t="shared" si="198"/>
        <v>0</v>
      </c>
      <c r="RLL29" s="32">
        <f t="shared" si="198"/>
        <v>0</v>
      </c>
      <c r="RLM29" s="32">
        <f t="shared" si="198"/>
        <v>0</v>
      </c>
      <c r="RLN29" s="32">
        <f t="shared" si="198"/>
        <v>0</v>
      </c>
      <c r="RLO29" s="32">
        <f t="shared" si="198"/>
        <v>0</v>
      </c>
      <c r="RLP29" s="32">
        <f t="shared" si="198"/>
        <v>0</v>
      </c>
      <c r="RLQ29" s="32">
        <f t="shared" si="198"/>
        <v>0</v>
      </c>
      <c r="RLR29" s="32">
        <f t="shared" si="198"/>
        <v>0</v>
      </c>
      <c r="RLS29" s="32">
        <f t="shared" si="198"/>
        <v>0</v>
      </c>
      <c r="RLT29" s="32">
        <f t="shared" si="198"/>
        <v>0</v>
      </c>
      <c r="RLU29" s="32">
        <f t="shared" si="198"/>
        <v>0</v>
      </c>
      <c r="RLV29" s="32">
        <f t="shared" si="198"/>
        <v>0</v>
      </c>
      <c r="RLW29" s="32">
        <f t="shared" si="198"/>
        <v>0</v>
      </c>
      <c r="RLX29" s="32">
        <f t="shared" si="198"/>
        <v>0</v>
      </c>
      <c r="RLY29" s="32">
        <f t="shared" si="198"/>
        <v>0</v>
      </c>
      <c r="RLZ29" s="32">
        <f t="shared" si="198"/>
        <v>0</v>
      </c>
      <c r="RMA29" s="32">
        <f t="shared" si="198"/>
        <v>0</v>
      </c>
      <c r="RMB29" s="32">
        <f t="shared" si="198"/>
        <v>0</v>
      </c>
      <c r="RMC29" s="32">
        <f t="shared" si="198"/>
        <v>0</v>
      </c>
      <c r="RMD29" s="32">
        <f t="shared" si="198"/>
        <v>0</v>
      </c>
      <c r="RME29" s="32">
        <f t="shared" si="198"/>
        <v>0</v>
      </c>
      <c r="RMF29" s="32">
        <f t="shared" si="198"/>
        <v>0</v>
      </c>
      <c r="RMG29" s="32">
        <f t="shared" si="198"/>
        <v>0</v>
      </c>
      <c r="RMH29" s="32">
        <f t="shared" si="198"/>
        <v>0</v>
      </c>
      <c r="RMI29" s="32">
        <f t="shared" si="198"/>
        <v>0</v>
      </c>
      <c r="RMJ29" s="32">
        <f t="shared" si="198"/>
        <v>0</v>
      </c>
      <c r="RMK29" s="32">
        <f t="shared" si="198"/>
        <v>0</v>
      </c>
      <c r="RML29" s="32">
        <f t="shared" si="198"/>
        <v>0</v>
      </c>
      <c r="RMM29" s="32">
        <f t="shared" si="198"/>
        <v>0</v>
      </c>
      <c r="RMN29" s="32">
        <f t="shared" si="198"/>
        <v>0</v>
      </c>
      <c r="RMO29" s="32">
        <f t="shared" si="198"/>
        <v>0</v>
      </c>
      <c r="RMP29" s="32">
        <f t="shared" si="198"/>
        <v>0</v>
      </c>
      <c r="RMQ29" s="32">
        <f t="shared" si="198"/>
        <v>0</v>
      </c>
      <c r="RMR29" s="32">
        <f t="shared" si="198"/>
        <v>0</v>
      </c>
      <c r="RMS29" s="32">
        <f t="shared" si="198"/>
        <v>0</v>
      </c>
      <c r="RMT29" s="32">
        <f t="shared" si="198"/>
        <v>0</v>
      </c>
      <c r="RMU29" s="32">
        <f t="shared" si="198"/>
        <v>0</v>
      </c>
      <c r="RMV29" s="32">
        <f t="shared" si="198"/>
        <v>0</v>
      </c>
      <c r="RMW29" s="32">
        <f t="shared" si="198"/>
        <v>0</v>
      </c>
      <c r="RMX29" s="32">
        <f t="shared" si="198"/>
        <v>0</v>
      </c>
      <c r="RMY29" s="32">
        <f t="shared" si="198"/>
        <v>0</v>
      </c>
      <c r="RMZ29" s="32">
        <f t="shared" si="198"/>
        <v>0</v>
      </c>
      <c r="RNA29" s="32">
        <f t="shared" si="198"/>
        <v>0</v>
      </c>
      <c r="RNB29" s="32">
        <f t="shared" si="198"/>
        <v>0</v>
      </c>
      <c r="RNC29" s="32">
        <f t="shared" si="198"/>
        <v>0</v>
      </c>
      <c r="RND29" s="32">
        <f t="shared" si="198"/>
        <v>0</v>
      </c>
      <c r="RNE29" s="32">
        <f t="shared" ref="RNE29:RPP29" si="199">RNE9</f>
        <v>0</v>
      </c>
      <c r="RNF29" s="32">
        <f t="shared" si="199"/>
        <v>0</v>
      </c>
      <c r="RNG29" s="32">
        <f t="shared" si="199"/>
        <v>0</v>
      </c>
      <c r="RNH29" s="32">
        <f t="shared" si="199"/>
        <v>0</v>
      </c>
      <c r="RNI29" s="32">
        <f t="shared" si="199"/>
        <v>0</v>
      </c>
      <c r="RNJ29" s="32">
        <f t="shared" si="199"/>
        <v>0</v>
      </c>
      <c r="RNK29" s="32">
        <f t="shared" si="199"/>
        <v>0</v>
      </c>
      <c r="RNL29" s="32">
        <f t="shared" si="199"/>
        <v>0</v>
      </c>
      <c r="RNM29" s="32">
        <f t="shared" si="199"/>
        <v>0</v>
      </c>
      <c r="RNN29" s="32">
        <f t="shared" si="199"/>
        <v>0</v>
      </c>
      <c r="RNO29" s="32">
        <f t="shared" si="199"/>
        <v>0</v>
      </c>
      <c r="RNP29" s="32">
        <f t="shared" si="199"/>
        <v>0</v>
      </c>
      <c r="RNQ29" s="32">
        <f t="shared" si="199"/>
        <v>0</v>
      </c>
      <c r="RNR29" s="32">
        <f t="shared" si="199"/>
        <v>0</v>
      </c>
      <c r="RNS29" s="32">
        <f t="shared" si="199"/>
        <v>0</v>
      </c>
      <c r="RNT29" s="32">
        <f t="shared" si="199"/>
        <v>0</v>
      </c>
      <c r="RNU29" s="32">
        <f t="shared" si="199"/>
        <v>0</v>
      </c>
      <c r="RNV29" s="32">
        <f t="shared" si="199"/>
        <v>0</v>
      </c>
      <c r="RNW29" s="32">
        <f t="shared" si="199"/>
        <v>0</v>
      </c>
      <c r="RNX29" s="32">
        <f t="shared" si="199"/>
        <v>0</v>
      </c>
      <c r="RNY29" s="32">
        <f t="shared" si="199"/>
        <v>0</v>
      </c>
      <c r="RNZ29" s="32">
        <f t="shared" si="199"/>
        <v>0</v>
      </c>
      <c r="ROA29" s="32">
        <f t="shared" si="199"/>
        <v>0</v>
      </c>
      <c r="ROB29" s="32">
        <f t="shared" si="199"/>
        <v>0</v>
      </c>
      <c r="ROC29" s="32">
        <f t="shared" si="199"/>
        <v>0</v>
      </c>
      <c r="ROD29" s="32">
        <f t="shared" si="199"/>
        <v>0</v>
      </c>
      <c r="ROE29" s="32">
        <f t="shared" si="199"/>
        <v>0</v>
      </c>
      <c r="ROF29" s="32">
        <f t="shared" si="199"/>
        <v>0</v>
      </c>
      <c r="ROG29" s="32">
        <f t="shared" si="199"/>
        <v>0</v>
      </c>
      <c r="ROH29" s="32">
        <f t="shared" si="199"/>
        <v>0</v>
      </c>
      <c r="ROI29" s="32">
        <f t="shared" si="199"/>
        <v>0</v>
      </c>
      <c r="ROJ29" s="32">
        <f t="shared" si="199"/>
        <v>0</v>
      </c>
      <c r="ROK29" s="32">
        <f t="shared" si="199"/>
        <v>0</v>
      </c>
      <c r="ROL29" s="32">
        <f t="shared" si="199"/>
        <v>0</v>
      </c>
      <c r="ROM29" s="32">
        <f t="shared" si="199"/>
        <v>0</v>
      </c>
      <c r="RON29" s="32">
        <f t="shared" si="199"/>
        <v>0</v>
      </c>
      <c r="ROO29" s="32">
        <f t="shared" si="199"/>
        <v>0</v>
      </c>
      <c r="ROP29" s="32">
        <f t="shared" si="199"/>
        <v>0</v>
      </c>
      <c r="ROQ29" s="32">
        <f t="shared" si="199"/>
        <v>0</v>
      </c>
      <c r="ROR29" s="32">
        <f t="shared" si="199"/>
        <v>0</v>
      </c>
      <c r="ROS29" s="32">
        <f t="shared" si="199"/>
        <v>0</v>
      </c>
      <c r="ROT29" s="32">
        <f t="shared" si="199"/>
        <v>0</v>
      </c>
      <c r="ROU29" s="32">
        <f t="shared" si="199"/>
        <v>0</v>
      </c>
      <c r="ROV29" s="32">
        <f t="shared" si="199"/>
        <v>0</v>
      </c>
      <c r="ROW29" s="32">
        <f t="shared" si="199"/>
        <v>0</v>
      </c>
      <c r="ROX29" s="32">
        <f t="shared" si="199"/>
        <v>0</v>
      </c>
      <c r="ROY29" s="32">
        <f t="shared" si="199"/>
        <v>0</v>
      </c>
      <c r="ROZ29" s="32">
        <f t="shared" si="199"/>
        <v>0</v>
      </c>
      <c r="RPA29" s="32">
        <f t="shared" si="199"/>
        <v>0</v>
      </c>
      <c r="RPB29" s="32">
        <f t="shared" si="199"/>
        <v>0</v>
      </c>
      <c r="RPC29" s="32">
        <f t="shared" si="199"/>
        <v>0</v>
      </c>
      <c r="RPD29" s="32">
        <f t="shared" si="199"/>
        <v>0</v>
      </c>
      <c r="RPE29" s="32">
        <f t="shared" si="199"/>
        <v>0</v>
      </c>
      <c r="RPF29" s="32">
        <f t="shared" si="199"/>
        <v>0</v>
      </c>
      <c r="RPG29" s="32">
        <f t="shared" si="199"/>
        <v>0</v>
      </c>
      <c r="RPH29" s="32">
        <f t="shared" si="199"/>
        <v>0</v>
      </c>
      <c r="RPI29" s="32">
        <f t="shared" si="199"/>
        <v>0</v>
      </c>
      <c r="RPJ29" s="32">
        <f t="shared" si="199"/>
        <v>0</v>
      </c>
      <c r="RPK29" s="32">
        <f t="shared" si="199"/>
        <v>0</v>
      </c>
      <c r="RPL29" s="32">
        <f t="shared" si="199"/>
        <v>0</v>
      </c>
      <c r="RPM29" s="32">
        <f t="shared" si="199"/>
        <v>0</v>
      </c>
      <c r="RPN29" s="32">
        <f t="shared" si="199"/>
        <v>0</v>
      </c>
      <c r="RPO29" s="32">
        <f t="shared" si="199"/>
        <v>0</v>
      </c>
      <c r="RPP29" s="32">
        <f t="shared" si="199"/>
        <v>0</v>
      </c>
      <c r="RPQ29" s="32">
        <f t="shared" ref="RPQ29:RSB29" si="200">RPQ9</f>
        <v>0</v>
      </c>
      <c r="RPR29" s="32">
        <f t="shared" si="200"/>
        <v>0</v>
      </c>
      <c r="RPS29" s="32">
        <f t="shared" si="200"/>
        <v>0</v>
      </c>
      <c r="RPT29" s="32">
        <f t="shared" si="200"/>
        <v>0</v>
      </c>
      <c r="RPU29" s="32">
        <f t="shared" si="200"/>
        <v>0</v>
      </c>
      <c r="RPV29" s="32">
        <f t="shared" si="200"/>
        <v>0</v>
      </c>
      <c r="RPW29" s="32">
        <f t="shared" si="200"/>
        <v>0</v>
      </c>
      <c r="RPX29" s="32">
        <f t="shared" si="200"/>
        <v>0</v>
      </c>
      <c r="RPY29" s="32">
        <f t="shared" si="200"/>
        <v>0</v>
      </c>
      <c r="RPZ29" s="32">
        <f t="shared" si="200"/>
        <v>0</v>
      </c>
      <c r="RQA29" s="32">
        <f t="shared" si="200"/>
        <v>0</v>
      </c>
      <c r="RQB29" s="32">
        <f t="shared" si="200"/>
        <v>0</v>
      </c>
      <c r="RQC29" s="32">
        <f t="shared" si="200"/>
        <v>0</v>
      </c>
      <c r="RQD29" s="32">
        <f t="shared" si="200"/>
        <v>0</v>
      </c>
      <c r="RQE29" s="32">
        <f t="shared" si="200"/>
        <v>0</v>
      </c>
      <c r="RQF29" s="32">
        <f t="shared" si="200"/>
        <v>0</v>
      </c>
      <c r="RQG29" s="32">
        <f t="shared" si="200"/>
        <v>0</v>
      </c>
      <c r="RQH29" s="32">
        <f t="shared" si="200"/>
        <v>0</v>
      </c>
      <c r="RQI29" s="32">
        <f t="shared" si="200"/>
        <v>0</v>
      </c>
      <c r="RQJ29" s="32">
        <f t="shared" si="200"/>
        <v>0</v>
      </c>
      <c r="RQK29" s="32">
        <f t="shared" si="200"/>
        <v>0</v>
      </c>
      <c r="RQL29" s="32">
        <f t="shared" si="200"/>
        <v>0</v>
      </c>
      <c r="RQM29" s="32">
        <f t="shared" si="200"/>
        <v>0</v>
      </c>
      <c r="RQN29" s="32">
        <f t="shared" si="200"/>
        <v>0</v>
      </c>
      <c r="RQO29" s="32">
        <f t="shared" si="200"/>
        <v>0</v>
      </c>
      <c r="RQP29" s="32">
        <f t="shared" si="200"/>
        <v>0</v>
      </c>
      <c r="RQQ29" s="32">
        <f t="shared" si="200"/>
        <v>0</v>
      </c>
      <c r="RQR29" s="32">
        <f t="shared" si="200"/>
        <v>0</v>
      </c>
      <c r="RQS29" s="32">
        <f t="shared" si="200"/>
        <v>0</v>
      </c>
      <c r="RQT29" s="32">
        <f t="shared" si="200"/>
        <v>0</v>
      </c>
      <c r="RQU29" s="32">
        <f t="shared" si="200"/>
        <v>0</v>
      </c>
      <c r="RQV29" s="32">
        <f t="shared" si="200"/>
        <v>0</v>
      </c>
      <c r="RQW29" s="32">
        <f t="shared" si="200"/>
        <v>0</v>
      </c>
      <c r="RQX29" s="32">
        <f t="shared" si="200"/>
        <v>0</v>
      </c>
      <c r="RQY29" s="32">
        <f t="shared" si="200"/>
        <v>0</v>
      </c>
      <c r="RQZ29" s="32">
        <f t="shared" si="200"/>
        <v>0</v>
      </c>
      <c r="RRA29" s="32">
        <f t="shared" si="200"/>
        <v>0</v>
      </c>
      <c r="RRB29" s="32">
        <f t="shared" si="200"/>
        <v>0</v>
      </c>
      <c r="RRC29" s="32">
        <f t="shared" si="200"/>
        <v>0</v>
      </c>
      <c r="RRD29" s="32">
        <f t="shared" si="200"/>
        <v>0</v>
      </c>
      <c r="RRE29" s="32">
        <f t="shared" si="200"/>
        <v>0</v>
      </c>
      <c r="RRF29" s="32">
        <f t="shared" si="200"/>
        <v>0</v>
      </c>
      <c r="RRG29" s="32">
        <f t="shared" si="200"/>
        <v>0</v>
      </c>
      <c r="RRH29" s="32">
        <f t="shared" si="200"/>
        <v>0</v>
      </c>
      <c r="RRI29" s="32">
        <f t="shared" si="200"/>
        <v>0</v>
      </c>
      <c r="RRJ29" s="32">
        <f t="shared" si="200"/>
        <v>0</v>
      </c>
      <c r="RRK29" s="32">
        <f t="shared" si="200"/>
        <v>0</v>
      </c>
      <c r="RRL29" s="32">
        <f t="shared" si="200"/>
        <v>0</v>
      </c>
      <c r="RRM29" s="32">
        <f t="shared" si="200"/>
        <v>0</v>
      </c>
      <c r="RRN29" s="32">
        <f t="shared" si="200"/>
        <v>0</v>
      </c>
      <c r="RRO29" s="32">
        <f t="shared" si="200"/>
        <v>0</v>
      </c>
      <c r="RRP29" s="32">
        <f t="shared" si="200"/>
        <v>0</v>
      </c>
      <c r="RRQ29" s="32">
        <f t="shared" si="200"/>
        <v>0</v>
      </c>
      <c r="RRR29" s="32">
        <f t="shared" si="200"/>
        <v>0</v>
      </c>
      <c r="RRS29" s="32">
        <f t="shared" si="200"/>
        <v>0</v>
      </c>
      <c r="RRT29" s="32">
        <f t="shared" si="200"/>
        <v>0</v>
      </c>
      <c r="RRU29" s="32">
        <f t="shared" si="200"/>
        <v>0</v>
      </c>
      <c r="RRV29" s="32">
        <f t="shared" si="200"/>
        <v>0</v>
      </c>
      <c r="RRW29" s="32">
        <f t="shared" si="200"/>
        <v>0</v>
      </c>
      <c r="RRX29" s="32">
        <f t="shared" si="200"/>
        <v>0</v>
      </c>
      <c r="RRY29" s="32">
        <f t="shared" si="200"/>
        <v>0</v>
      </c>
      <c r="RRZ29" s="32">
        <f t="shared" si="200"/>
        <v>0</v>
      </c>
      <c r="RSA29" s="32">
        <f t="shared" si="200"/>
        <v>0</v>
      </c>
      <c r="RSB29" s="32">
        <f t="shared" si="200"/>
        <v>0</v>
      </c>
      <c r="RSC29" s="32">
        <f t="shared" ref="RSC29:RUN29" si="201">RSC9</f>
        <v>0</v>
      </c>
      <c r="RSD29" s="32">
        <f t="shared" si="201"/>
        <v>0</v>
      </c>
      <c r="RSE29" s="32">
        <f t="shared" si="201"/>
        <v>0</v>
      </c>
      <c r="RSF29" s="32">
        <f t="shared" si="201"/>
        <v>0</v>
      </c>
      <c r="RSG29" s="32">
        <f t="shared" si="201"/>
        <v>0</v>
      </c>
      <c r="RSH29" s="32">
        <f t="shared" si="201"/>
        <v>0</v>
      </c>
      <c r="RSI29" s="32">
        <f t="shared" si="201"/>
        <v>0</v>
      </c>
      <c r="RSJ29" s="32">
        <f t="shared" si="201"/>
        <v>0</v>
      </c>
      <c r="RSK29" s="32">
        <f t="shared" si="201"/>
        <v>0</v>
      </c>
      <c r="RSL29" s="32">
        <f t="shared" si="201"/>
        <v>0</v>
      </c>
      <c r="RSM29" s="32">
        <f t="shared" si="201"/>
        <v>0</v>
      </c>
      <c r="RSN29" s="32">
        <f t="shared" si="201"/>
        <v>0</v>
      </c>
      <c r="RSO29" s="32">
        <f t="shared" si="201"/>
        <v>0</v>
      </c>
      <c r="RSP29" s="32">
        <f t="shared" si="201"/>
        <v>0</v>
      </c>
      <c r="RSQ29" s="32">
        <f t="shared" si="201"/>
        <v>0</v>
      </c>
      <c r="RSR29" s="32">
        <f t="shared" si="201"/>
        <v>0</v>
      </c>
      <c r="RSS29" s="32">
        <f t="shared" si="201"/>
        <v>0</v>
      </c>
      <c r="RST29" s="32">
        <f t="shared" si="201"/>
        <v>0</v>
      </c>
      <c r="RSU29" s="32">
        <f t="shared" si="201"/>
        <v>0</v>
      </c>
      <c r="RSV29" s="32">
        <f t="shared" si="201"/>
        <v>0</v>
      </c>
      <c r="RSW29" s="32">
        <f t="shared" si="201"/>
        <v>0</v>
      </c>
      <c r="RSX29" s="32">
        <f t="shared" si="201"/>
        <v>0</v>
      </c>
      <c r="RSY29" s="32">
        <f t="shared" si="201"/>
        <v>0</v>
      </c>
      <c r="RSZ29" s="32">
        <f t="shared" si="201"/>
        <v>0</v>
      </c>
      <c r="RTA29" s="32">
        <f t="shared" si="201"/>
        <v>0</v>
      </c>
      <c r="RTB29" s="32">
        <f t="shared" si="201"/>
        <v>0</v>
      </c>
      <c r="RTC29" s="32">
        <f t="shared" si="201"/>
        <v>0</v>
      </c>
      <c r="RTD29" s="32">
        <f t="shared" si="201"/>
        <v>0</v>
      </c>
      <c r="RTE29" s="32">
        <f t="shared" si="201"/>
        <v>0</v>
      </c>
      <c r="RTF29" s="32">
        <f t="shared" si="201"/>
        <v>0</v>
      </c>
      <c r="RTG29" s="32">
        <f t="shared" si="201"/>
        <v>0</v>
      </c>
      <c r="RTH29" s="32">
        <f t="shared" si="201"/>
        <v>0</v>
      </c>
      <c r="RTI29" s="32">
        <f t="shared" si="201"/>
        <v>0</v>
      </c>
      <c r="RTJ29" s="32">
        <f t="shared" si="201"/>
        <v>0</v>
      </c>
      <c r="RTK29" s="32">
        <f t="shared" si="201"/>
        <v>0</v>
      </c>
      <c r="RTL29" s="32">
        <f t="shared" si="201"/>
        <v>0</v>
      </c>
      <c r="RTM29" s="32">
        <f t="shared" si="201"/>
        <v>0</v>
      </c>
      <c r="RTN29" s="32">
        <f t="shared" si="201"/>
        <v>0</v>
      </c>
      <c r="RTO29" s="32">
        <f t="shared" si="201"/>
        <v>0</v>
      </c>
      <c r="RTP29" s="32">
        <f t="shared" si="201"/>
        <v>0</v>
      </c>
      <c r="RTQ29" s="32">
        <f t="shared" si="201"/>
        <v>0</v>
      </c>
      <c r="RTR29" s="32">
        <f t="shared" si="201"/>
        <v>0</v>
      </c>
      <c r="RTS29" s="32">
        <f t="shared" si="201"/>
        <v>0</v>
      </c>
      <c r="RTT29" s="32">
        <f t="shared" si="201"/>
        <v>0</v>
      </c>
      <c r="RTU29" s="32">
        <f t="shared" si="201"/>
        <v>0</v>
      </c>
      <c r="RTV29" s="32">
        <f t="shared" si="201"/>
        <v>0</v>
      </c>
      <c r="RTW29" s="32">
        <f t="shared" si="201"/>
        <v>0</v>
      </c>
      <c r="RTX29" s="32">
        <f t="shared" si="201"/>
        <v>0</v>
      </c>
      <c r="RTY29" s="32">
        <f t="shared" si="201"/>
        <v>0</v>
      </c>
      <c r="RTZ29" s="32">
        <f t="shared" si="201"/>
        <v>0</v>
      </c>
      <c r="RUA29" s="32">
        <f t="shared" si="201"/>
        <v>0</v>
      </c>
      <c r="RUB29" s="32">
        <f t="shared" si="201"/>
        <v>0</v>
      </c>
      <c r="RUC29" s="32">
        <f t="shared" si="201"/>
        <v>0</v>
      </c>
      <c r="RUD29" s="32">
        <f t="shared" si="201"/>
        <v>0</v>
      </c>
      <c r="RUE29" s="32">
        <f t="shared" si="201"/>
        <v>0</v>
      </c>
      <c r="RUF29" s="32">
        <f t="shared" si="201"/>
        <v>0</v>
      </c>
      <c r="RUG29" s="32">
        <f t="shared" si="201"/>
        <v>0</v>
      </c>
      <c r="RUH29" s="32">
        <f t="shared" si="201"/>
        <v>0</v>
      </c>
      <c r="RUI29" s="32">
        <f t="shared" si="201"/>
        <v>0</v>
      </c>
      <c r="RUJ29" s="32">
        <f t="shared" si="201"/>
        <v>0</v>
      </c>
      <c r="RUK29" s="32">
        <f t="shared" si="201"/>
        <v>0</v>
      </c>
      <c r="RUL29" s="32">
        <f t="shared" si="201"/>
        <v>0</v>
      </c>
      <c r="RUM29" s="32">
        <f t="shared" si="201"/>
        <v>0</v>
      </c>
      <c r="RUN29" s="32">
        <f t="shared" si="201"/>
        <v>0</v>
      </c>
      <c r="RUO29" s="32">
        <f t="shared" ref="RUO29:RWZ29" si="202">RUO9</f>
        <v>0</v>
      </c>
      <c r="RUP29" s="32">
        <f t="shared" si="202"/>
        <v>0</v>
      </c>
      <c r="RUQ29" s="32">
        <f t="shared" si="202"/>
        <v>0</v>
      </c>
      <c r="RUR29" s="32">
        <f t="shared" si="202"/>
        <v>0</v>
      </c>
      <c r="RUS29" s="32">
        <f t="shared" si="202"/>
        <v>0</v>
      </c>
      <c r="RUT29" s="32">
        <f t="shared" si="202"/>
        <v>0</v>
      </c>
      <c r="RUU29" s="32">
        <f t="shared" si="202"/>
        <v>0</v>
      </c>
      <c r="RUV29" s="32">
        <f t="shared" si="202"/>
        <v>0</v>
      </c>
      <c r="RUW29" s="32">
        <f t="shared" si="202"/>
        <v>0</v>
      </c>
      <c r="RUX29" s="32">
        <f t="shared" si="202"/>
        <v>0</v>
      </c>
      <c r="RUY29" s="32">
        <f t="shared" si="202"/>
        <v>0</v>
      </c>
      <c r="RUZ29" s="32">
        <f t="shared" si="202"/>
        <v>0</v>
      </c>
      <c r="RVA29" s="32">
        <f t="shared" si="202"/>
        <v>0</v>
      </c>
      <c r="RVB29" s="32">
        <f t="shared" si="202"/>
        <v>0</v>
      </c>
      <c r="RVC29" s="32">
        <f t="shared" si="202"/>
        <v>0</v>
      </c>
      <c r="RVD29" s="32">
        <f t="shared" si="202"/>
        <v>0</v>
      </c>
      <c r="RVE29" s="32">
        <f t="shared" si="202"/>
        <v>0</v>
      </c>
      <c r="RVF29" s="32">
        <f t="shared" si="202"/>
        <v>0</v>
      </c>
      <c r="RVG29" s="32">
        <f t="shared" si="202"/>
        <v>0</v>
      </c>
      <c r="RVH29" s="32">
        <f t="shared" si="202"/>
        <v>0</v>
      </c>
      <c r="RVI29" s="32">
        <f t="shared" si="202"/>
        <v>0</v>
      </c>
      <c r="RVJ29" s="32">
        <f t="shared" si="202"/>
        <v>0</v>
      </c>
      <c r="RVK29" s="32">
        <f t="shared" si="202"/>
        <v>0</v>
      </c>
      <c r="RVL29" s="32">
        <f t="shared" si="202"/>
        <v>0</v>
      </c>
      <c r="RVM29" s="32">
        <f t="shared" si="202"/>
        <v>0</v>
      </c>
      <c r="RVN29" s="32">
        <f t="shared" si="202"/>
        <v>0</v>
      </c>
      <c r="RVO29" s="32">
        <f t="shared" si="202"/>
        <v>0</v>
      </c>
      <c r="RVP29" s="32">
        <f t="shared" si="202"/>
        <v>0</v>
      </c>
      <c r="RVQ29" s="32">
        <f t="shared" si="202"/>
        <v>0</v>
      </c>
      <c r="RVR29" s="32">
        <f t="shared" si="202"/>
        <v>0</v>
      </c>
      <c r="RVS29" s="32">
        <f t="shared" si="202"/>
        <v>0</v>
      </c>
      <c r="RVT29" s="32">
        <f t="shared" si="202"/>
        <v>0</v>
      </c>
      <c r="RVU29" s="32">
        <f t="shared" si="202"/>
        <v>0</v>
      </c>
      <c r="RVV29" s="32">
        <f t="shared" si="202"/>
        <v>0</v>
      </c>
      <c r="RVW29" s="32">
        <f t="shared" si="202"/>
        <v>0</v>
      </c>
      <c r="RVX29" s="32">
        <f t="shared" si="202"/>
        <v>0</v>
      </c>
      <c r="RVY29" s="32">
        <f t="shared" si="202"/>
        <v>0</v>
      </c>
      <c r="RVZ29" s="32">
        <f t="shared" si="202"/>
        <v>0</v>
      </c>
      <c r="RWA29" s="32">
        <f t="shared" si="202"/>
        <v>0</v>
      </c>
      <c r="RWB29" s="32">
        <f t="shared" si="202"/>
        <v>0</v>
      </c>
      <c r="RWC29" s="32">
        <f t="shared" si="202"/>
        <v>0</v>
      </c>
      <c r="RWD29" s="32">
        <f t="shared" si="202"/>
        <v>0</v>
      </c>
      <c r="RWE29" s="32">
        <f t="shared" si="202"/>
        <v>0</v>
      </c>
      <c r="RWF29" s="32">
        <f t="shared" si="202"/>
        <v>0</v>
      </c>
      <c r="RWG29" s="32">
        <f t="shared" si="202"/>
        <v>0</v>
      </c>
      <c r="RWH29" s="32">
        <f t="shared" si="202"/>
        <v>0</v>
      </c>
      <c r="RWI29" s="32">
        <f t="shared" si="202"/>
        <v>0</v>
      </c>
      <c r="RWJ29" s="32">
        <f t="shared" si="202"/>
        <v>0</v>
      </c>
      <c r="RWK29" s="32">
        <f t="shared" si="202"/>
        <v>0</v>
      </c>
      <c r="RWL29" s="32">
        <f t="shared" si="202"/>
        <v>0</v>
      </c>
      <c r="RWM29" s="32">
        <f t="shared" si="202"/>
        <v>0</v>
      </c>
      <c r="RWN29" s="32">
        <f t="shared" si="202"/>
        <v>0</v>
      </c>
      <c r="RWO29" s="32">
        <f t="shared" si="202"/>
        <v>0</v>
      </c>
      <c r="RWP29" s="32">
        <f t="shared" si="202"/>
        <v>0</v>
      </c>
      <c r="RWQ29" s="32">
        <f t="shared" si="202"/>
        <v>0</v>
      </c>
      <c r="RWR29" s="32">
        <f t="shared" si="202"/>
        <v>0</v>
      </c>
      <c r="RWS29" s="32">
        <f t="shared" si="202"/>
        <v>0</v>
      </c>
      <c r="RWT29" s="32">
        <f t="shared" si="202"/>
        <v>0</v>
      </c>
      <c r="RWU29" s="32">
        <f t="shared" si="202"/>
        <v>0</v>
      </c>
      <c r="RWV29" s="32">
        <f t="shared" si="202"/>
        <v>0</v>
      </c>
      <c r="RWW29" s="32">
        <f t="shared" si="202"/>
        <v>0</v>
      </c>
      <c r="RWX29" s="32">
        <f t="shared" si="202"/>
        <v>0</v>
      </c>
      <c r="RWY29" s="32">
        <f t="shared" si="202"/>
        <v>0</v>
      </c>
      <c r="RWZ29" s="32">
        <f t="shared" si="202"/>
        <v>0</v>
      </c>
      <c r="RXA29" s="32">
        <f t="shared" ref="RXA29:RZL29" si="203">RXA9</f>
        <v>0</v>
      </c>
      <c r="RXB29" s="32">
        <f t="shared" si="203"/>
        <v>0</v>
      </c>
      <c r="RXC29" s="32">
        <f t="shared" si="203"/>
        <v>0</v>
      </c>
      <c r="RXD29" s="32">
        <f t="shared" si="203"/>
        <v>0</v>
      </c>
      <c r="RXE29" s="32">
        <f t="shared" si="203"/>
        <v>0</v>
      </c>
      <c r="RXF29" s="32">
        <f t="shared" si="203"/>
        <v>0</v>
      </c>
      <c r="RXG29" s="32">
        <f t="shared" si="203"/>
        <v>0</v>
      </c>
      <c r="RXH29" s="32">
        <f t="shared" si="203"/>
        <v>0</v>
      </c>
      <c r="RXI29" s="32">
        <f t="shared" si="203"/>
        <v>0</v>
      </c>
      <c r="RXJ29" s="32">
        <f t="shared" si="203"/>
        <v>0</v>
      </c>
      <c r="RXK29" s="32">
        <f t="shared" si="203"/>
        <v>0</v>
      </c>
      <c r="RXL29" s="32">
        <f t="shared" si="203"/>
        <v>0</v>
      </c>
      <c r="RXM29" s="32">
        <f t="shared" si="203"/>
        <v>0</v>
      </c>
      <c r="RXN29" s="32">
        <f t="shared" si="203"/>
        <v>0</v>
      </c>
      <c r="RXO29" s="32">
        <f t="shared" si="203"/>
        <v>0</v>
      </c>
      <c r="RXP29" s="32">
        <f t="shared" si="203"/>
        <v>0</v>
      </c>
      <c r="RXQ29" s="32">
        <f t="shared" si="203"/>
        <v>0</v>
      </c>
      <c r="RXR29" s="32">
        <f t="shared" si="203"/>
        <v>0</v>
      </c>
      <c r="RXS29" s="32">
        <f t="shared" si="203"/>
        <v>0</v>
      </c>
      <c r="RXT29" s="32">
        <f t="shared" si="203"/>
        <v>0</v>
      </c>
      <c r="RXU29" s="32">
        <f t="shared" si="203"/>
        <v>0</v>
      </c>
      <c r="RXV29" s="32">
        <f t="shared" si="203"/>
        <v>0</v>
      </c>
      <c r="RXW29" s="32">
        <f t="shared" si="203"/>
        <v>0</v>
      </c>
      <c r="RXX29" s="32">
        <f t="shared" si="203"/>
        <v>0</v>
      </c>
      <c r="RXY29" s="32">
        <f t="shared" si="203"/>
        <v>0</v>
      </c>
      <c r="RXZ29" s="32">
        <f t="shared" si="203"/>
        <v>0</v>
      </c>
      <c r="RYA29" s="32">
        <f t="shared" si="203"/>
        <v>0</v>
      </c>
      <c r="RYB29" s="32">
        <f t="shared" si="203"/>
        <v>0</v>
      </c>
      <c r="RYC29" s="32">
        <f t="shared" si="203"/>
        <v>0</v>
      </c>
      <c r="RYD29" s="32">
        <f t="shared" si="203"/>
        <v>0</v>
      </c>
      <c r="RYE29" s="32">
        <f t="shared" si="203"/>
        <v>0</v>
      </c>
      <c r="RYF29" s="32">
        <f t="shared" si="203"/>
        <v>0</v>
      </c>
      <c r="RYG29" s="32">
        <f t="shared" si="203"/>
        <v>0</v>
      </c>
      <c r="RYH29" s="32">
        <f t="shared" si="203"/>
        <v>0</v>
      </c>
      <c r="RYI29" s="32">
        <f t="shared" si="203"/>
        <v>0</v>
      </c>
      <c r="RYJ29" s="32">
        <f t="shared" si="203"/>
        <v>0</v>
      </c>
      <c r="RYK29" s="32">
        <f t="shared" si="203"/>
        <v>0</v>
      </c>
      <c r="RYL29" s="32">
        <f t="shared" si="203"/>
        <v>0</v>
      </c>
      <c r="RYM29" s="32">
        <f t="shared" si="203"/>
        <v>0</v>
      </c>
      <c r="RYN29" s="32">
        <f t="shared" si="203"/>
        <v>0</v>
      </c>
      <c r="RYO29" s="32">
        <f t="shared" si="203"/>
        <v>0</v>
      </c>
      <c r="RYP29" s="32">
        <f t="shared" si="203"/>
        <v>0</v>
      </c>
      <c r="RYQ29" s="32">
        <f t="shared" si="203"/>
        <v>0</v>
      </c>
      <c r="RYR29" s="32">
        <f t="shared" si="203"/>
        <v>0</v>
      </c>
      <c r="RYS29" s="32">
        <f t="shared" si="203"/>
        <v>0</v>
      </c>
      <c r="RYT29" s="32">
        <f t="shared" si="203"/>
        <v>0</v>
      </c>
      <c r="RYU29" s="32">
        <f t="shared" si="203"/>
        <v>0</v>
      </c>
      <c r="RYV29" s="32">
        <f t="shared" si="203"/>
        <v>0</v>
      </c>
      <c r="RYW29" s="32">
        <f t="shared" si="203"/>
        <v>0</v>
      </c>
      <c r="RYX29" s="32">
        <f t="shared" si="203"/>
        <v>0</v>
      </c>
      <c r="RYY29" s="32">
        <f t="shared" si="203"/>
        <v>0</v>
      </c>
      <c r="RYZ29" s="32">
        <f t="shared" si="203"/>
        <v>0</v>
      </c>
      <c r="RZA29" s="32">
        <f t="shared" si="203"/>
        <v>0</v>
      </c>
      <c r="RZB29" s="32">
        <f t="shared" si="203"/>
        <v>0</v>
      </c>
      <c r="RZC29" s="32">
        <f t="shared" si="203"/>
        <v>0</v>
      </c>
      <c r="RZD29" s="32">
        <f t="shared" si="203"/>
        <v>0</v>
      </c>
      <c r="RZE29" s="32">
        <f t="shared" si="203"/>
        <v>0</v>
      </c>
      <c r="RZF29" s="32">
        <f t="shared" si="203"/>
        <v>0</v>
      </c>
      <c r="RZG29" s="32">
        <f t="shared" si="203"/>
        <v>0</v>
      </c>
      <c r="RZH29" s="32">
        <f t="shared" si="203"/>
        <v>0</v>
      </c>
      <c r="RZI29" s="32">
        <f t="shared" si="203"/>
        <v>0</v>
      </c>
      <c r="RZJ29" s="32">
        <f t="shared" si="203"/>
        <v>0</v>
      </c>
      <c r="RZK29" s="32">
        <f t="shared" si="203"/>
        <v>0</v>
      </c>
      <c r="RZL29" s="32">
        <f t="shared" si="203"/>
        <v>0</v>
      </c>
      <c r="RZM29" s="32">
        <f t="shared" ref="RZM29:SBX29" si="204">RZM9</f>
        <v>0</v>
      </c>
      <c r="RZN29" s="32">
        <f t="shared" si="204"/>
        <v>0</v>
      </c>
      <c r="RZO29" s="32">
        <f t="shared" si="204"/>
        <v>0</v>
      </c>
      <c r="RZP29" s="32">
        <f t="shared" si="204"/>
        <v>0</v>
      </c>
      <c r="RZQ29" s="32">
        <f t="shared" si="204"/>
        <v>0</v>
      </c>
      <c r="RZR29" s="32">
        <f t="shared" si="204"/>
        <v>0</v>
      </c>
      <c r="RZS29" s="32">
        <f t="shared" si="204"/>
        <v>0</v>
      </c>
      <c r="RZT29" s="32">
        <f t="shared" si="204"/>
        <v>0</v>
      </c>
      <c r="RZU29" s="32">
        <f t="shared" si="204"/>
        <v>0</v>
      </c>
      <c r="RZV29" s="32">
        <f t="shared" si="204"/>
        <v>0</v>
      </c>
      <c r="RZW29" s="32">
        <f t="shared" si="204"/>
        <v>0</v>
      </c>
      <c r="RZX29" s="32">
        <f t="shared" si="204"/>
        <v>0</v>
      </c>
      <c r="RZY29" s="32">
        <f t="shared" si="204"/>
        <v>0</v>
      </c>
      <c r="RZZ29" s="32">
        <f t="shared" si="204"/>
        <v>0</v>
      </c>
      <c r="SAA29" s="32">
        <f t="shared" si="204"/>
        <v>0</v>
      </c>
      <c r="SAB29" s="32">
        <f t="shared" si="204"/>
        <v>0</v>
      </c>
      <c r="SAC29" s="32">
        <f t="shared" si="204"/>
        <v>0</v>
      </c>
      <c r="SAD29" s="32">
        <f t="shared" si="204"/>
        <v>0</v>
      </c>
      <c r="SAE29" s="32">
        <f t="shared" si="204"/>
        <v>0</v>
      </c>
      <c r="SAF29" s="32">
        <f t="shared" si="204"/>
        <v>0</v>
      </c>
      <c r="SAG29" s="32">
        <f t="shared" si="204"/>
        <v>0</v>
      </c>
      <c r="SAH29" s="32">
        <f t="shared" si="204"/>
        <v>0</v>
      </c>
      <c r="SAI29" s="32">
        <f t="shared" si="204"/>
        <v>0</v>
      </c>
      <c r="SAJ29" s="32">
        <f t="shared" si="204"/>
        <v>0</v>
      </c>
      <c r="SAK29" s="32">
        <f t="shared" si="204"/>
        <v>0</v>
      </c>
      <c r="SAL29" s="32">
        <f t="shared" si="204"/>
        <v>0</v>
      </c>
      <c r="SAM29" s="32">
        <f t="shared" si="204"/>
        <v>0</v>
      </c>
      <c r="SAN29" s="32">
        <f t="shared" si="204"/>
        <v>0</v>
      </c>
      <c r="SAO29" s="32">
        <f t="shared" si="204"/>
        <v>0</v>
      </c>
      <c r="SAP29" s="32">
        <f t="shared" si="204"/>
        <v>0</v>
      </c>
      <c r="SAQ29" s="32">
        <f t="shared" si="204"/>
        <v>0</v>
      </c>
      <c r="SAR29" s="32">
        <f t="shared" si="204"/>
        <v>0</v>
      </c>
      <c r="SAS29" s="32">
        <f t="shared" si="204"/>
        <v>0</v>
      </c>
      <c r="SAT29" s="32">
        <f t="shared" si="204"/>
        <v>0</v>
      </c>
      <c r="SAU29" s="32">
        <f t="shared" si="204"/>
        <v>0</v>
      </c>
      <c r="SAV29" s="32">
        <f t="shared" si="204"/>
        <v>0</v>
      </c>
      <c r="SAW29" s="32">
        <f t="shared" si="204"/>
        <v>0</v>
      </c>
      <c r="SAX29" s="32">
        <f t="shared" si="204"/>
        <v>0</v>
      </c>
      <c r="SAY29" s="32">
        <f t="shared" si="204"/>
        <v>0</v>
      </c>
      <c r="SAZ29" s="32">
        <f t="shared" si="204"/>
        <v>0</v>
      </c>
      <c r="SBA29" s="32">
        <f t="shared" si="204"/>
        <v>0</v>
      </c>
      <c r="SBB29" s="32">
        <f t="shared" si="204"/>
        <v>0</v>
      </c>
      <c r="SBC29" s="32">
        <f t="shared" si="204"/>
        <v>0</v>
      </c>
      <c r="SBD29" s="32">
        <f t="shared" si="204"/>
        <v>0</v>
      </c>
      <c r="SBE29" s="32">
        <f t="shared" si="204"/>
        <v>0</v>
      </c>
      <c r="SBF29" s="32">
        <f t="shared" si="204"/>
        <v>0</v>
      </c>
      <c r="SBG29" s="32">
        <f t="shared" si="204"/>
        <v>0</v>
      </c>
      <c r="SBH29" s="32">
        <f t="shared" si="204"/>
        <v>0</v>
      </c>
      <c r="SBI29" s="32">
        <f t="shared" si="204"/>
        <v>0</v>
      </c>
      <c r="SBJ29" s="32">
        <f t="shared" si="204"/>
        <v>0</v>
      </c>
      <c r="SBK29" s="32">
        <f t="shared" si="204"/>
        <v>0</v>
      </c>
      <c r="SBL29" s="32">
        <f t="shared" si="204"/>
        <v>0</v>
      </c>
      <c r="SBM29" s="32">
        <f t="shared" si="204"/>
        <v>0</v>
      </c>
      <c r="SBN29" s="32">
        <f t="shared" si="204"/>
        <v>0</v>
      </c>
      <c r="SBO29" s="32">
        <f t="shared" si="204"/>
        <v>0</v>
      </c>
      <c r="SBP29" s="32">
        <f t="shared" si="204"/>
        <v>0</v>
      </c>
      <c r="SBQ29" s="32">
        <f t="shared" si="204"/>
        <v>0</v>
      </c>
      <c r="SBR29" s="32">
        <f t="shared" si="204"/>
        <v>0</v>
      </c>
      <c r="SBS29" s="32">
        <f t="shared" si="204"/>
        <v>0</v>
      </c>
      <c r="SBT29" s="32">
        <f t="shared" si="204"/>
        <v>0</v>
      </c>
      <c r="SBU29" s="32">
        <f t="shared" si="204"/>
        <v>0</v>
      </c>
      <c r="SBV29" s="32">
        <f t="shared" si="204"/>
        <v>0</v>
      </c>
      <c r="SBW29" s="32">
        <f t="shared" si="204"/>
        <v>0</v>
      </c>
      <c r="SBX29" s="32">
        <f t="shared" si="204"/>
        <v>0</v>
      </c>
      <c r="SBY29" s="32">
        <f t="shared" ref="SBY29:SEJ29" si="205">SBY9</f>
        <v>0</v>
      </c>
      <c r="SBZ29" s="32">
        <f t="shared" si="205"/>
        <v>0</v>
      </c>
      <c r="SCA29" s="32">
        <f t="shared" si="205"/>
        <v>0</v>
      </c>
      <c r="SCB29" s="32">
        <f t="shared" si="205"/>
        <v>0</v>
      </c>
      <c r="SCC29" s="32">
        <f t="shared" si="205"/>
        <v>0</v>
      </c>
      <c r="SCD29" s="32">
        <f t="shared" si="205"/>
        <v>0</v>
      </c>
      <c r="SCE29" s="32">
        <f t="shared" si="205"/>
        <v>0</v>
      </c>
      <c r="SCF29" s="32">
        <f t="shared" si="205"/>
        <v>0</v>
      </c>
      <c r="SCG29" s="32">
        <f t="shared" si="205"/>
        <v>0</v>
      </c>
      <c r="SCH29" s="32">
        <f t="shared" si="205"/>
        <v>0</v>
      </c>
      <c r="SCI29" s="32">
        <f t="shared" si="205"/>
        <v>0</v>
      </c>
      <c r="SCJ29" s="32">
        <f t="shared" si="205"/>
        <v>0</v>
      </c>
      <c r="SCK29" s="32">
        <f t="shared" si="205"/>
        <v>0</v>
      </c>
      <c r="SCL29" s="32">
        <f t="shared" si="205"/>
        <v>0</v>
      </c>
      <c r="SCM29" s="32">
        <f t="shared" si="205"/>
        <v>0</v>
      </c>
      <c r="SCN29" s="32">
        <f t="shared" si="205"/>
        <v>0</v>
      </c>
      <c r="SCO29" s="32">
        <f t="shared" si="205"/>
        <v>0</v>
      </c>
      <c r="SCP29" s="32">
        <f t="shared" si="205"/>
        <v>0</v>
      </c>
      <c r="SCQ29" s="32">
        <f t="shared" si="205"/>
        <v>0</v>
      </c>
      <c r="SCR29" s="32">
        <f t="shared" si="205"/>
        <v>0</v>
      </c>
      <c r="SCS29" s="32">
        <f t="shared" si="205"/>
        <v>0</v>
      </c>
      <c r="SCT29" s="32">
        <f t="shared" si="205"/>
        <v>0</v>
      </c>
      <c r="SCU29" s="32">
        <f t="shared" si="205"/>
        <v>0</v>
      </c>
      <c r="SCV29" s="32">
        <f t="shared" si="205"/>
        <v>0</v>
      </c>
      <c r="SCW29" s="32">
        <f t="shared" si="205"/>
        <v>0</v>
      </c>
      <c r="SCX29" s="32">
        <f t="shared" si="205"/>
        <v>0</v>
      </c>
      <c r="SCY29" s="32">
        <f t="shared" si="205"/>
        <v>0</v>
      </c>
      <c r="SCZ29" s="32">
        <f t="shared" si="205"/>
        <v>0</v>
      </c>
      <c r="SDA29" s="32">
        <f t="shared" si="205"/>
        <v>0</v>
      </c>
      <c r="SDB29" s="32">
        <f t="shared" si="205"/>
        <v>0</v>
      </c>
      <c r="SDC29" s="32">
        <f t="shared" si="205"/>
        <v>0</v>
      </c>
      <c r="SDD29" s="32">
        <f t="shared" si="205"/>
        <v>0</v>
      </c>
      <c r="SDE29" s="32">
        <f t="shared" si="205"/>
        <v>0</v>
      </c>
      <c r="SDF29" s="32">
        <f t="shared" si="205"/>
        <v>0</v>
      </c>
      <c r="SDG29" s="32">
        <f t="shared" si="205"/>
        <v>0</v>
      </c>
      <c r="SDH29" s="32">
        <f t="shared" si="205"/>
        <v>0</v>
      </c>
      <c r="SDI29" s="32">
        <f t="shared" si="205"/>
        <v>0</v>
      </c>
      <c r="SDJ29" s="32">
        <f t="shared" si="205"/>
        <v>0</v>
      </c>
      <c r="SDK29" s="32">
        <f t="shared" si="205"/>
        <v>0</v>
      </c>
      <c r="SDL29" s="32">
        <f t="shared" si="205"/>
        <v>0</v>
      </c>
      <c r="SDM29" s="32">
        <f t="shared" si="205"/>
        <v>0</v>
      </c>
      <c r="SDN29" s="32">
        <f t="shared" si="205"/>
        <v>0</v>
      </c>
      <c r="SDO29" s="32">
        <f t="shared" si="205"/>
        <v>0</v>
      </c>
      <c r="SDP29" s="32">
        <f t="shared" si="205"/>
        <v>0</v>
      </c>
      <c r="SDQ29" s="32">
        <f t="shared" si="205"/>
        <v>0</v>
      </c>
      <c r="SDR29" s="32">
        <f t="shared" si="205"/>
        <v>0</v>
      </c>
      <c r="SDS29" s="32">
        <f t="shared" si="205"/>
        <v>0</v>
      </c>
      <c r="SDT29" s="32">
        <f t="shared" si="205"/>
        <v>0</v>
      </c>
      <c r="SDU29" s="32">
        <f t="shared" si="205"/>
        <v>0</v>
      </c>
      <c r="SDV29" s="32">
        <f t="shared" si="205"/>
        <v>0</v>
      </c>
      <c r="SDW29" s="32">
        <f t="shared" si="205"/>
        <v>0</v>
      </c>
      <c r="SDX29" s="32">
        <f t="shared" si="205"/>
        <v>0</v>
      </c>
      <c r="SDY29" s="32">
        <f t="shared" si="205"/>
        <v>0</v>
      </c>
      <c r="SDZ29" s="32">
        <f t="shared" si="205"/>
        <v>0</v>
      </c>
      <c r="SEA29" s="32">
        <f t="shared" si="205"/>
        <v>0</v>
      </c>
      <c r="SEB29" s="32">
        <f t="shared" si="205"/>
        <v>0</v>
      </c>
      <c r="SEC29" s="32">
        <f t="shared" si="205"/>
        <v>0</v>
      </c>
      <c r="SED29" s="32">
        <f t="shared" si="205"/>
        <v>0</v>
      </c>
      <c r="SEE29" s="32">
        <f t="shared" si="205"/>
        <v>0</v>
      </c>
      <c r="SEF29" s="32">
        <f t="shared" si="205"/>
        <v>0</v>
      </c>
      <c r="SEG29" s="32">
        <f t="shared" si="205"/>
        <v>0</v>
      </c>
      <c r="SEH29" s="32">
        <f t="shared" si="205"/>
        <v>0</v>
      </c>
      <c r="SEI29" s="32">
        <f t="shared" si="205"/>
        <v>0</v>
      </c>
      <c r="SEJ29" s="32">
        <f t="shared" si="205"/>
        <v>0</v>
      </c>
      <c r="SEK29" s="32">
        <f t="shared" ref="SEK29:SGV29" si="206">SEK9</f>
        <v>0</v>
      </c>
      <c r="SEL29" s="32">
        <f t="shared" si="206"/>
        <v>0</v>
      </c>
      <c r="SEM29" s="32">
        <f t="shared" si="206"/>
        <v>0</v>
      </c>
      <c r="SEN29" s="32">
        <f t="shared" si="206"/>
        <v>0</v>
      </c>
      <c r="SEO29" s="32">
        <f t="shared" si="206"/>
        <v>0</v>
      </c>
      <c r="SEP29" s="32">
        <f t="shared" si="206"/>
        <v>0</v>
      </c>
      <c r="SEQ29" s="32">
        <f t="shared" si="206"/>
        <v>0</v>
      </c>
      <c r="SER29" s="32">
        <f t="shared" si="206"/>
        <v>0</v>
      </c>
      <c r="SES29" s="32">
        <f t="shared" si="206"/>
        <v>0</v>
      </c>
      <c r="SET29" s="32">
        <f t="shared" si="206"/>
        <v>0</v>
      </c>
      <c r="SEU29" s="32">
        <f t="shared" si="206"/>
        <v>0</v>
      </c>
      <c r="SEV29" s="32">
        <f t="shared" si="206"/>
        <v>0</v>
      </c>
      <c r="SEW29" s="32">
        <f t="shared" si="206"/>
        <v>0</v>
      </c>
      <c r="SEX29" s="32">
        <f t="shared" si="206"/>
        <v>0</v>
      </c>
      <c r="SEY29" s="32">
        <f t="shared" si="206"/>
        <v>0</v>
      </c>
      <c r="SEZ29" s="32">
        <f t="shared" si="206"/>
        <v>0</v>
      </c>
      <c r="SFA29" s="32">
        <f t="shared" si="206"/>
        <v>0</v>
      </c>
      <c r="SFB29" s="32">
        <f t="shared" si="206"/>
        <v>0</v>
      </c>
      <c r="SFC29" s="32">
        <f t="shared" si="206"/>
        <v>0</v>
      </c>
      <c r="SFD29" s="32">
        <f t="shared" si="206"/>
        <v>0</v>
      </c>
      <c r="SFE29" s="32">
        <f t="shared" si="206"/>
        <v>0</v>
      </c>
      <c r="SFF29" s="32">
        <f t="shared" si="206"/>
        <v>0</v>
      </c>
      <c r="SFG29" s="32">
        <f t="shared" si="206"/>
        <v>0</v>
      </c>
      <c r="SFH29" s="32">
        <f t="shared" si="206"/>
        <v>0</v>
      </c>
      <c r="SFI29" s="32">
        <f t="shared" si="206"/>
        <v>0</v>
      </c>
      <c r="SFJ29" s="32">
        <f t="shared" si="206"/>
        <v>0</v>
      </c>
      <c r="SFK29" s="32">
        <f t="shared" si="206"/>
        <v>0</v>
      </c>
      <c r="SFL29" s="32">
        <f t="shared" si="206"/>
        <v>0</v>
      </c>
      <c r="SFM29" s="32">
        <f t="shared" si="206"/>
        <v>0</v>
      </c>
      <c r="SFN29" s="32">
        <f t="shared" si="206"/>
        <v>0</v>
      </c>
      <c r="SFO29" s="32">
        <f t="shared" si="206"/>
        <v>0</v>
      </c>
      <c r="SFP29" s="32">
        <f t="shared" si="206"/>
        <v>0</v>
      </c>
      <c r="SFQ29" s="32">
        <f t="shared" si="206"/>
        <v>0</v>
      </c>
      <c r="SFR29" s="32">
        <f t="shared" si="206"/>
        <v>0</v>
      </c>
      <c r="SFS29" s="32">
        <f t="shared" si="206"/>
        <v>0</v>
      </c>
      <c r="SFT29" s="32">
        <f t="shared" si="206"/>
        <v>0</v>
      </c>
      <c r="SFU29" s="32">
        <f t="shared" si="206"/>
        <v>0</v>
      </c>
      <c r="SFV29" s="32">
        <f t="shared" si="206"/>
        <v>0</v>
      </c>
      <c r="SFW29" s="32">
        <f t="shared" si="206"/>
        <v>0</v>
      </c>
      <c r="SFX29" s="32">
        <f t="shared" si="206"/>
        <v>0</v>
      </c>
      <c r="SFY29" s="32">
        <f t="shared" si="206"/>
        <v>0</v>
      </c>
      <c r="SFZ29" s="32">
        <f t="shared" si="206"/>
        <v>0</v>
      </c>
      <c r="SGA29" s="32">
        <f t="shared" si="206"/>
        <v>0</v>
      </c>
      <c r="SGB29" s="32">
        <f t="shared" si="206"/>
        <v>0</v>
      </c>
      <c r="SGC29" s="32">
        <f t="shared" si="206"/>
        <v>0</v>
      </c>
      <c r="SGD29" s="32">
        <f t="shared" si="206"/>
        <v>0</v>
      </c>
      <c r="SGE29" s="32">
        <f t="shared" si="206"/>
        <v>0</v>
      </c>
      <c r="SGF29" s="32">
        <f t="shared" si="206"/>
        <v>0</v>
      </c>
      <c r="SGG29" s="32">
        <f t="shared" si="206"/>
        <v>0</v>
      </c>
      <c r="SGH29" s="32">
        <f t="shared" si="206"/>
        <v>0</v>
      </c>
      <c r="SGI29" s="32">
        <f t="shared" si="206"/>
        <v>0</v>
      </c>
      <c r="SGJ29" s="32">
        <f t="shared" si="206"/>
        <v>0</v>
      </c>
      <c r="SGK29" s="32">
        <f t="shared" si="206"/>
        <v>0</v>
      </c>
      <c r="SGL29" s="32">
        <f t="shared" si="206"/>
        <v>0</v>
      </c>
      <c r="SGM29" s="32">
        <f t="shared" si="206"/>
        <v>0</v>
      </c>
      <c r="SGN29" s="32">
        <f t="shared" si="206"/>
        <v>0</v>
      </c>
      <c r="SGO29" s="32">
        <f t="shared" si="206"/>
        <v>0</v>
      </c>
      <c r="SGP29" s="32">
        <f t="shared" si="206"/>
        <v>0</v>
      </c>
      <c r="SGQ29" s="32">
        <f t="shared" si="206"/>
        <v>0</v>
      </c>
      <c r="SGR29" s="32">
        <f t="shared" si="206"/>
        <v>0</v>
      </c>
      <c r="SGS29" s="32">
        <f t="shared" si="206"/>
        <v>0</v>
      </c>
      <c r="SGT29" s="32">
        <f t="shared" si="206"/>
        <v>0</v>
      </c>
      <c r="SGU29" s="32">
        <f t="shared" si="206"/>
        <v>0</v>
      </c>
      <c r="SGV29" s="32">
        <f t="shared" si="206"/>
        <v>0</v>
      </c>
      <c r="SGW29" s="32">
        <f t="shared" ref="SGW29:SJH29" si="207">SGW9</f>
        <v>0</v>
      </c>
      <c r="SGX29" s="32">
        <f t="shared" si="207"/>
        <v>0</v>
      </c>
      <c r="SGY29" s="32">
        <f t="shared" si="207"/>
        <v>0</v>
      </c>
      <c r="SGZ29" s="32">
        <f t="shared" si="207"/>
        <v>0</v>
      </c>
      <c r="SHA29" s="32">
        <f t="shared" si="207"/>
        <v>0</v>
      </c>
      <c r="SHB29" s="32">
        <f t="shared" si="207"/>
        <v>0</v>
      </c>
      <c r="SHC29" s="32">
        <f t="shared" si="207"/>
        <v>0</v>
      </c>
      <c r="SHD29" s="32">
        <f t="shared" si="207"/>
        <v>0</v>
      </c>
      <c r="SHE29" s="32">
        <f t="shared" si="207"/>
        <v>0</v>
      </c>
      <c r="SHF29" s="32">
        <f t="shared" si="207"/>
        <v>0</v>
      </c>
      <c r="SHG29" s="32">
        <f t="shared" si="207"/>
        <v>0</v>
      </c>
      <c r="SHH29" s="32">
        <f t="shared" si="207"/>
        <v>0</v>
      </c>
      <c r="SHI29" s="32">
        <f t="shared" si="207"/>
        <v>0</v>
      </c>
      <c r="SHJ29" s="32">
        <f t="shared" si="207"/>
        <v>0</v>
      </c>
      <c r="SHK29" s="32">
        <f t="shared" si="207"/>
        <v>0</v>
      </c>
      <c r="SHL29" s="32">
        <f t="shared" si="207"/>
        <v>0</v>
      </c>
      <c r="SHM29" s="32">
        <f t="shared" si="207"/>
        <v>0</v>
      </c>
      <c r="SHN29" s="32">
        <f t="shared" si="207"/>
        <v>0</v>
      </c>
      <c r="SHO29" s="32">
        <f t="shared" si="207"/>
        <v>0</v>
      </c>
      <c r="SHP29" s="32">
        <f t="shared" si="207"/>
        <v>0</v>
      </c>
      <c r="SHQ29" s="32">
        <f t="shared" si="207"/>
        <v>0</v>
      </c>
      <c r="SHR29" s="32">
        <f t="shared" si="207"/>
        <v>0</v>
      </c>
      <c r="SHS29" s="32">
        <f t="shared" si="207"/>
        <v>0</v>
      </c>
      <c r="SHT29" s="32">
        <f t="shared" si="207"/>
        <v>0</v>
      </c>
      <c r="SHU29" s="32">
        <f t="shared" si="207"/>
        <v>0</v>
      </c>
      <c r="SHV29" s="32">
        <f t="shared" si="207"/>
        <v>0</v>
      </c>
      <c r="SHW29" s="32">
        <f t="shared" si="207"/>
        <v>0</v>
      </c>
      <c r="SHX29" s="32">
        <f t="shared" si="207"/>
        <v>0</v>
      </c>
      <c r="SHY29" s="32">
        <f t="shared" si="207"/>
        <v>0</v>
      </c>
      <c r="SHZ29" s="32">
        <f t="shared" si="207"/>
        <v>0</v>
      </c>
      <c r="SIA29" s="32">
        <f t="shared" si="207"/>
        <v>0</v>
      </c>
      <c r="SIB29" s="32">
        <f t="shared" si="207"/>
        <v>0</v>
      </c>
      <c r="SIC29" s="32">
        <f t="shared" si="207"/>
        <v>0</v>
      </c>
      <c r="SID29" s="32">
        <f t="shared" si="207"/>
        <v>0</v>
      </c>
      <c r="SIE29" s="32">
        <f t="shared" si="207"/>
        <v>0</v>
      </c>
      <c r="SIF29" s="32">
        <f t="shared" si="207"/>
        <v>0</v>
      </c>
      <c r="SIG29" s="32">
        <f t="shared" si="207"/>
        <v>0</v>
      </c>
      <c r="SIH29" s="32">
        <f t="shared" si="207"/>
        <v>0</v>
      </c>
      <c r="SII29" s="32">
        <f t="shared" si="207"/>
        <v>0</v>
      </c>
      <c r="SIJ29" s="32">
        <f t="shared" si="207"/>
        <v>0</v>
      </c>
      <c r="SIK29" s="32">
        <f t="shared" si="207"/>
        <v>0</v>
      </c>
      <c r="SIL29" s="32">
        <f t="shared" si="207"/>
        <v>0</v>
      </c>
      <c r="SIM29" s="32">
        <f t="shared" si="207"/>
        <v>0</v>
      </c>
      <c r="SIN29" s="32">
        <f t="shared" si="207"/>
        <v>0</v>
      </c>
      <c r="SIO29" s="32">
        <f t="shared" si="207"/>
        <v>0</v>
      </c>
      <c r="SIP29" s="32">
        <f t="shared" si="207"/>
        <v>0</v>
      </c>
      <c r="SIQ29" s="32">
        <f t="shared" si="207"/>
        <v>0</v>
      </c>
      <c r="SIR29" s="32">
        <f t="shared" si="207"/>
        <v>0</v>
      </c>
      <c r="SIS29" s="32">
        <f t="shared" si="207"/>
        <v>0</v>
      </c>
      <c r="SIT29" s="32">
        <f t="shared" si="207"/>
        <v>0</v>
      </c>
      <c r="SIU29" s="32">
        <f t="shared" si="207"/>
        <v>0</v>
      </c>
      <c r="SIV29" s="32">
        <f t="shared" si="207"/>
        <v>0</v>
      </c>
      <c r="SIW29" s="32">
        <f t="shared" si="207"/>
        <v>0</v>
      </c>
      <c r="SIX29" s="32">
        <f t="shared" si="207"/>
        <v>0</v>
      </c>
      <c r="SIY29" s="32">
        <f t="shared" si="207"/>
        <v>0</v>
      </c>
      <c r="SIZ29" s="32">
        <f t="shared" si="207"/>
        <v>0</v>
      </c>
      <c r="SJA29" s="32">
        <f t="shared" si="207"/>
        <v>0</v>
      </c>
      <c r="SJB29" s="32">
        <f t="shared" si="207"/>
        <v>0</v>
      </c>
      <c r="SJC29" s="32">
        <f t="shared" si="207"/>
        <v>0</v>
      </c>
      <c r="SJD29" s="32">
        <f t="shared" si="207"/>
        <v>0</v>
      </c>
      <c r="SJE29" s="32">
        <f t="shared" si="207"/>
        <v>0</v>
      </c>
      <c r="SJF29" s="32">
        <f t="shared" si="207"/>
        <v>0</v>
      </c>
      <c r="SJG29" s="32">
        <f t="shared" si="207"/>
        <v>0</v>
      </c>
      <c r="SJH29" s="32">
        <f t="shared" si="207"/>
        <v>0</v>
      </c>
      <c r="SJI29" s="32">
        <f t="shared" ref="SJI29:SLT29" si="208">SJI9</f>
        <v>0</v>
      </c>
      <c r="SJJ29" s="32">
        <f t="shared" si="208"/>
        <v>0</v>
      </c>
      <c r="SJK29" s="32">
        <f t="shared" si="208"/>
        <v>0</v>
      </c>
      <c r="SJL29" s="32">
        <f t="shared" si="208"/>
        <v>0</v>
      </c>
      <c r="SJM29" s="32">
        <f t="shared" si="208"/>
        <v>0</v>
      </c>
      <c r="SJN29" s="32">
        <f t="shared" si="208"/>
        <v>0</v>
      </c>
      <c r="SJO29" s="32">
        <f t="shared" si="208"/>
        <v>0</v>
      </c>
      <c r="SJP29" s="32">
        <f t="shared" si="208"/>
        <v>0</v>
      </c>
      <c r="SJQ29" s="32">
        <f t="shared" si="208"/>
        <v>0</v>
      </c>
      <c r="SJR29" s="32">
        <f t="shared" si="208"/>
        <v>0</v>
      </c>
      <c r="SJS29" s="32">
        <f t="shared" si="208"/>
        <v>0</v>
      </c>
      <c r="SJT29" s="32">
        <f t="shared" si="208"/>
        <v>0</v>
      </c>
      <c r="SJU29" s="32">
        <f t="shared" si="208"/>
        <v>0</v>
      </c>
      <c r="SJV29" s="32">
        <f t="shared" si="208"/>
        <v>0</v>
      </c>
      <c r="SJW29" s="32">
        <f t="shared" si="208"/>
        <v>0</v>
      </c>
      <c r="SJX29" s="32">
        <f t="shared" si="208"/>
        <v>0</v>
      </c>
      <c r="SJY29" s="32">
        <f t="shared" si="208"/>
        <v>0</v>
      </c>
      <c r="SJZ29" s="32">
        <f t="shared" si="208"/>
        <v>0</v>
      </c>
      <c r="SKA29" s="32">
        <f t="shared" si="208"/>
        <v>0</v>
      </c>
      <c r="SKB29" s="32">
        <f t="shared" si="208"/>
        <v>0</v>
      </c>
      <c r="SKC29" s="32">
        <f t="shared" si="208"/>
        <v>0</v>
      </c>
      <c r="SKD29" s="32">
        <f t="shared" si="208"/>
        <v>0</v>
      </c>
      <c r="SKE29" s="32">
        <f t="shared" si="208"/>
        <v>0</v>
      </c>
      <c r="SKF29" s="32">
        <f t="shared" si="208"/>
        <v>0</v>
      </c>
      <c r="SKG29" s="32">
        <f t="shared" si="208"/>
        <v>0</v>
      </c>
      <c r="SKH29" s="32">
        <f t="shared" si="208"/>
        <v>0</v>
      </c>
      <c r="SKI29" s="32">
        <f t="shared" si="208"/>
        <v>0</v>
      </c>
      <c r="SKJ29" s="32">
        <f t="shared" si="208"/>
        <v>0</v>
      </c>
      <c r="SKK29" s="32">
        <f t="shared" si="208"/>
        <v>0</v>
      </c>
      <c r="SKL29" s="32">
        <f t="shared" si="208"/>
        <v>0</v>
      </c>
      <c r="SKM29" s="32">
        <f t="shared" si="208"/>
        <v>0</v>
      </c>
      <c r="SKN29" s="32">
        <f t="shared" si="208"/>
        <v>0</v>
      </c>
      <c r="SKO29" s="32">
        <f t="shared" si="208"/>
        <v>0</v>
      </c>
      <c r="SKP29" s="32">
        <f t="shared" si="208"/>
        <v>0</v>
      </c>
      <c r="SKQ29" s="32">
        <f t="shared" si="208"/>
        <v>0</v>
      </c>
      <c r="SKR29" s="32">
        <f t="shared" si="208"/>
        <v>0</v>
      </c>
      <c r="SKS29" s="32">
        <f t="shared" si="208"/>
        <v>0</v>
      </c>
      <c r="SKT29" s="32">
        <f t="shared" si="208"/>
        <v>0</v>
      </c>
      <c r="SKU29" s="32">
        <f t="shared" si="208"/>
        <v>0</v>
      </c>
      <c r="SKV29" s="32">
        <f t="shared" si="208"/>
        <v>0</v>
      </c>
      <c r="SKW29" s="32">
        <f t="shared" si="208"/>
        <v>0</v>
      </c>
      <c r="SKX29" s="32">
        <f t="shared" si="208"/>
        <v>0</v>
      </c>
      <c r="SKY29" s="32">
        <f t="shared" si="208"/>
        <v>0</v>
      </c>
      <c r="SKZ29" s="32">
        <f t="shared" si="208"/>
        <v>0</v>
      </c>
      <c r="SLA29" s="32">
        <f t="shared" si="208"/>
        <v>0</v>
      </c>
      <c r="SLB29" s="32">
        <f t="shared" si="208"/>
        <v>0</v>
      </c>
      <c r="SLC29" s="32">
        <f t="shared" si="208"/>
        <v>0</v>
      </c>
      <c r="SLD29" s="32">
        <f t="shared" si="208"/>
        <v>0</v>
      </c>
      <c r="SLE29" s="32">
        <f t="shared" si="208"/>
        <v>0</v>
      </c>
      <c r="SLF29" s="32">
        <f t="shared" si="208"/>
        <v>0</v>
      </c>
      <c r="SLG29" s="32">
        <f t="shared" si="208"/>
        <v>0</v>
      </c>
      <c r="SLH29" s="32">
        <f t="shared" si="208"/>
        <v>0</v>
      </c>
      <c r="SLI29" s="32">
        <f t="shared" si="208"/>
        <v>0</v>
      </c>
      <c r="SLJ29" s="32">
        <f t="shared" si="208"/>
        <v>0</v>
      </c>
      <c r="SLK29" s="32">
        <f t="shared" si="208"/>
        <v>0</v>
      </c>
      <c r="SLL29" s="32">
        <f t="shared" si="208"/>
        <v>0</v>
      </c>
      <c r="SLM29" s="32">
        <f t="shared" si="208"/>
        <v>0</v>
      </c>
      <c r="SLN29" s="32">
        <f t="shared" si="208"/>
        <v>0</v>
      </c>
      <c r="SLO29" s="32">
        <f t="shared" si="208"/>
        <v>0</v>
      </c>
      <c r="SLP29" s="32">
        <f t="shared" si="208"/>
        <v>0</v>
      </c>
      <c r="SLQ29" s="32">
        <f t="shared" si="208"/>
        <v>0</v>
      </c>
      <c r="SLR29" s="32">
        <f t="shared" si="208"/>
        <v>0</v>
      </c>
      <c r="SLS29" s="32">
        <f t="shared" si="208"/>
        <v>0</v>
      </c>
      <c r="SLT29" s="32">
        <f t="shared" si="208"/>
        <v>0</v>
      </c>
      <c r="SLU29" s="32">
        <f t="shared" ref="SLU29:SOF29" si="209">SLU9</f>
        <v>0</v>
      </c>
      <c r="SLV29" s="32">
        <f t="shared" si="209"/>
        <v>0</v>
      </c>
      <c r="SLW29" s="32">
        <f t="shared" si="209"/>
        <v>0</v>
      </c>
      <c r="SLX29" s="32">
        <f t="shared" si="209"/>
        <v>0</v>
      </c>
      <c r="SLY29" s="32">
        <f t="shared" si="209"/>
        <v>0</v>
      </c>
      <c r="SLZ29" s="32">
        <f t="shared" si="209"/>
        <v>0</v>
      </c>
      <c r="SMA29" s="32">
        <f t="shared" si="209"/>
        <v>0</v>
      </c>
      <c r="SMB29" s="32">
        <f t="shared" si="209"/>
        <v>0</v>
      </c>
      <c r="SMC29" s="32">
        <f t="shared" si="209"/>
        <v>0</v>
      </c>
      <c r="SMD29" s="32">
        <f t="shared" si="209"/>
        <v>0</v>
      </c>
      <c r="SME29" s="32">
        <f t="shared" si="209"/>
        <v>0</v>
      </c>
      <c r="SMF29" s="32">
        <f t="shared" si="209"/>
        <v>0</v>
      </c>
      <c r="SMG29" s="32">
        <f t="shared" si="209"/>
        <v>0</v>
      </c>
      <c r="SMH29" s="32">
        <f t="shared" si="209"/>
        <v>0</v>
      </c>
      <c r="SMI29" s="32">
        <f t="shared" si="209"/>
        <v>0</v>
      </c>
      <c r="SMJ29" s="32">
        <f t="shared" si="209"/>
        <v>0</v>
      </c>
      <c r="SMK29" s="32">
        <f t="shared" si="209"/>
        <v>0</v>
      </c>
      <c r="SML29" s="32">
        <f t="shared" si="209"/>
        <v>0</v>
      </c>
      <c r="SMM29" s="32">
        <f t="shared" si="209"/>
        <v>0</v>
      </c>
      <c r="SMN29" s="32">
        <f t="shared" si="209"/>
        <v>0</v>
      </c>
      <c r="SMO29" s="32">
        <f t="shared" si="209"/>
        <v>0</v>
      </c>
      <c r="SMP29" s="32">
        <f t="shared" si="209"/>
        <v>0</v>
      </c>
      <c r="SMQ29" s="32">
        <f t="shared" si="209"/>
        <v>0</v>
      </c>
      <c r="SMR29" s="32">
        <f t="shared" si="209"/>
        <v>0</v>
      </c>
      <c r="SMS29" s="32">
        <f t="shared" si="209"/>
        <v>0</v>
      </c>
      <c r="SMT29" s="32">
        <f t="shared" si="209"/>
        <v>0</v>
      </c>
      <c r="SMU29" s="32">
        <f t="shared" si="209"/>
        <v>0</v>
      </c>
      <c r="SMV29" s="32">
        <f t="shared" si="209"/>
        <v>0</v>
      </c>
      <c r="SMW29" s="32">
        <f t="shared" si="209"/>
        <v>0</v>
      </c>
      <c r="SMX29" s="32">
        <f t="shared" si="209"/>
        <v>0</v>
      </c>
      <c r="SMY29" s="32">
        <f t="shared" si="209"/>
        <v>0</v>
      </c>
      <c r="SMZ29" s="32">
        <f t="shared" si="209"/>
        <v>0</v>
      </c>
      <c r="SNA29" s="32">
        <f t="shared" si="209"/>
        <v>0</v>
      </c>
      <c r="SNB29" s="32">
        <f t="shared" si="209"/>
        <v>0</v>
      </c>
      <c r="SNC29" s="32">
        <f t="shared" si="209"/>
        <v>0</v>
      </c>
      <c r="SND29" s="32">
        <f t="shared" si="209"/>
        <v>0</v>
      </c>
      <c r="SNE29" s="32">
        <f t="shared" si="209"/>
        <v>0</v>
      </c>
      <c r="SNF29" s="32">
        <f t="shared" si="209"/>
        <v>0</v>
      </c>
      <c r="SNG29" s="32">
        <f t="shared" si="209"/>
        <v>0</v>
      </c>
      <c r="SNH29" s="32">
        <f t="shared" si="209"/>
        <v>0</v>
      </c>
      <c r="SNI29" s="32">
        <f t="shared" si="209"/>
        <v>0</v>
      </c>
      <c r="SNJ29" s="32">
        <f t="shared" si="209"/>
        <v>0</v>
      </c>
      <c r="SNK29" s="32">
        <f t="shared" si="209"/>
        <v>0</v>
      </c>
      <c r="SNL29" s="32">
        <f t="shared" si="209"/>
        <v>0</v>
      </c>
      <c r="SNM29" s="32">
        <f t="shared" si="209"/>
        <v>0</v>
      </c>
      <c r="SNN29" s="32">
        <f t="shared" si="209"/>
        <v>0</v>
      </c>
      <c r="SNO29" s="32">
        <f t="shared" si="209"/>
        <v>0</v>
      </c>
      <c r="SNP29" s="32">
        <f t="shared" si="209"/>
        <v>0</v>
      </c>
      <c r="SNQ29" s="32">
        <f t="shared" si="209"/>
        <v>0</v>
      </c>
      <c r="SNR29" s="32">
        <f t="shared" si="209"/>
        <v>0</v>
      </c>
      <c r="SNS29" s="32">
        <f t="shared" si="209"/>
        <v>0</v>
      </c>
      <c r="SNT29" s="32">
        <f t="shared" si="209"/>
        <v>0</v>
      </c>
      <c r="SNU29" s="32">
        <f t="shared" si="209"/>
        <v>0</v>
      </c>
      <c r="SNV29" s="32">
        <f t="shared" si="209"/>
        <v>0</v>
      </c>
      <c r="SNW29" s="32">
        <f t="shared" si="209"/>
        <v>0</v>
      </c>
      <c r="SNX29" s="32">
        <f t="shared" si="209"/>
        <v>0</v>
      </c>
      <c r="SNY29" s="32">
        <f t="shared" si="209"/>
        <v>0</v>
      </c>
      <c r="SNZ29" s="32">
        <f t="shared" si="209"/>
        <v>0</v>
      </c>
      <c r="SOA29" s="32">
        <f t="shared" si="209"/>
        <v>0</v>
      </c>
      <c r="SOB29" s="32">
        <f t="shared" si="209"/>
        <v>0</v>
      </c>
      <c r="SOC29" s="32">
        <f t="shared" si="209"/>
        <v>0</v>
      </c>
      <c r="SOD29" s="32">
        <f t="shared" si="209"/>
        <v>0</v>
      </c>
      <c r="SOE29" s="32">
        <f t="shared" si="209"/>
        <v>0</v>
      </c>
      <c r="SOF29" s="32">
        <f t="shared" si="209"/>
        <v>0</v>
      </c>
      <c r="SOG29" s="32">
        <f t="shared" ref="SOG29:SQR29" si="210">SOG9</f>
        <v>0</v>
      </c>
      <c r="SOH29" s="32">
        <f t="shared" si="210"/>
        <v>0</v>
      </c>
      <c r="SOI29" s="32">
        <f t="shared" si="210"/>
        <v>0</v>
      </c>
      <c r="SOJ29" s="32">
        <f t="shared" si="210"/>
        <v>0</v>
      </c>
      <c r="SOK29" s="32">
        <f t="shared" si="210"/>
        <v>0</v>
      </c>
      <c r="SOL29" s="32">
        <f t="shared" si="210"/>
        <v>0</v>
      </c>
      <c r="SOM29" s="32">
        <f t="shared" si="210"/>
        <v>0</v>
      </c>
      <c r="SON29" s="32">
        <f t="shared" si="210"/>
        <v>0</v>
      </c>
      <c r="SOO29" s="32">
        <f t="shared" si="210"/>
        <v>0</v>
      </c>
      <c r="SOP29" s="32">
        <f t="shared" si="210"/>
        <v>0</v>
      </c>
      <c r="SOQ29" s="32">
        <f t="shared" si="210"/>
        <v>0</v>
      </c>
      <c r="SOR29" s="32">
        <f t="shared" si="210"/>
        <v>0</v>
      </c>
      <c r="SOS29" s="32">
        <f t="shared" si="210"/>
        <v>0</v>
      </c>
      <c r="SOT29" s="32">
        <f t="shared" si="210"/>
        <v>0</v>
      </c>
      <c r="SOU29" s="32">
        <f t="shared" si="210"/>
        <v>0</v>
      </c>
      <c r="SOV29" s="32">
        <f t="shared" si="210"/>
        <v>0</v>
      </c>
      <c r="SOW29" s="32">
        <f t="shared" si="210"/>
        <v>0</v>
      </c>
      <c r="SOX29" s="32">
        <f t="shared" si="210"/>
        <v>0</v>
      </c>
      <c r="SOY29" s="32">
        <f t="shared" si="210"/>
        <v>0</v>
      </c>
      <c r="SOZ29" s="32">
        <f t="shared" si="210"/>
        <v>0</v>
      </c>
      <c r="SPA29" s="32">
        <f t="shared" si="210"/>
        <v>0</v>
      </c>
      <c r="SPB29" s="32">
        <f t="shared" si="210"/>
        <v>0</v>
      </c>
      <c r="SPC29" s="32">
        <f t="shared" si="210"/>
        <v>0</v>
      </c>
      <c r="SPD29" s="32">
        <f t="shared" si="210"/>
        <v>0</v>
      </c>
      <c r="SPE29" s="32">
        <f t="shared" si="210"/>
        <v>0</v>
      </c>
      <c r="SPF29" s="32">
        <f t="shared" si="210"/>
        <v>0</v>
      </c>
      <c r="SPG29" s="32">
        <f t="shared" si="210"/>
        <v>0</v>
      </c>
      <c r="SPH29" s="32">
        <f t="shared" si="210"/>
        <v>0</v>
      </c>
      <c r="SPI29" s="32">
        <f t="shared" si="210"/>
        <v>0</v>
      </c>
      <c r="SPJ29" s="32">
        <f t="shared" si="210"/>
        <v>0</v>
      </c>
      <c r="SPK29" s="32">
        <f t="shared" si="210"/>
        <v>0</v>
      </c>
      <c r="SPL29" s="32">
        <f t="shared" si="210"/>
        <v>0</v>
      </c>
      <c r="SPM29" s="32">
        <f t="shared" si="210"/>
        <v>0</v>
      </c>
      <c r="SPN29" s="32">
        <f t="shared" si="210"/>
        <v>0</v>
      </c>
      <c r="SPO29" s="32">
        <f t="shared" si="210"/>
        <v>0</v>
      </c>
      <c r="SPP29" s="32">
        <f t="shared" si="210"/>
        <v>0</v>
      </c>
      <c r="SPQ29" s="32">
        <f t="shared" si="210"/>
        <v>0</v>
      </c>
      <c r="SPR29" s="32">
        <f t="shared" si="210"/>
        <v>0</v>
      </c>
      <c r="SPS29" s="32">
        <f t="shared" si="210"/>
        <v>0</v>
      </c>
      <c r="SPT29" s="32">
        <f t="shared" si="210"/>
        <v>0</v>
      </c>
      <c r="SPU29" s="32">
        <f t="shared" si="210"/>
        <v>0</v>
      </c>
      <c r="SPV29" s="32">
        <f t="shared" si="210"/>
        <v>0</v>
      </c>
      <c r="SPW29" s="32">
        <f t="shared" si="210"/>
        <v>0</v>
      </c>
      <c r="SPX29" s="32">
        <f t="shared" si="210"/>
        <v>0</v>
      </c>
      <c r="SPY29" s="32">
        <f t="shared" si="210"/>
        <v>0</v>
      </c>
      <c r="SPZ29" s="32">
        <f t="shared" si="210"/>
        <v>0</v>
      </c>
      <c r="SQA29" s="32">
        <f t="shared" si="210"/>
        <v>0</v>
      </c>
      <c r="SQB29" s="32">
        <f t="shared" si="210"/>
        <v>0</v>
      </c>
      <c r="SQC29" s="32">
        <f t="shared" si="210"/>
        <v>0</v>
      </c>
      <c r="SQD29" s="32">
        <f t="shared" si="210"/>
        <v>0</v>
      </c>
      <c r="SQE29" s="32">
        <f t="shared" si="210"/>
        <v>0</v>
      </c>
      <c r="SQF29" s="32">
        <f t="shared" si="210"/>
        <v>0</v>
      </c>
      <c r="SQG29" s="32">
        <f t="shared" si="210"/>
        <v>0</v>
      </c>
      <c r="SQH29" s="32">
        <f t="shared" si="210"/>
        <v>0</v>
      </c>
      <c r="SQI29" s="32">
        <f t="shared" si="210"/>
        <v>0</v>
      </c>
      <c r="SQJ29" s="32">
        <f t="shared" si="210"/>
        <v>0</v>
      </c>
      <c r="SQK29" s="32">
        <f t="shared" si="210"/>
        <v>0</v>
      </c>
      <c r="SQL29" s="32">
        <f t="shared" si="210"/>
        <v>0</v>
      </c>
      <c r="SQM29" s="32">
        <f t="shared" si="210"/>
        <v>0</v>
      </c>
      <c r="SQN29" s="32">
        <f t="shared" si="210"/>
        <v>0</v>
      </c>
      <c r="SQO29" s="32">
        <f t="shared" si="210"/>
        <v>0</v>
      </c>
      <c r="SQP29" s="32">
        <f t="shared" si="210"/>
        <v>0</v>
      </c>
      <c r="SQQ29" s="32">
        <f t="shared" si="210"/>
        <v>0</v>
      </c>
      <c r="SQR29" s="32">
        <f t="shared" si="210"/>
        <v>0</v>
      </c>
      <c r="SQS29" s="32">
        <f t="shared" ref="SQS29:STD29" si="211">SQS9</f>
        <v>0</v>
      </c>
      <c r="SQT29" s="32">
        <f t="shared" si="211"/>
        <v>0</v>
      </c>
      <c r="SQU29" s="32">
        <f t="shared" si="211"/>
        <v>0</v>
      </c>
      <c r="SQV29" s="32">
        <f t="shared" si="211"/>
        <v>0</v>
      </c>
      <c r="SQW29" s="32">
        <f t="shared" si="211"/>
        <v>0</v>
      </c>
      <c r="SQX29" s="32">
        <f t="shared" si="211"/>
        <v>0</v>
      </c>
      <c r="SQY29" s="32">
        <f t="shared" si="211"/>
        <v>0</v>
      </c>
      <c r="SQZ29" s="32">
        <f t="shared" si="211"/>
        <v>0</v>
      </c>
      <c r="SRA29" s="32">
        <f t="shared" si="211"/>
        <v>0</v>
      </c>
      <c r="SRB29" s="32">
        <f t="shared" si="211"/>
        <v>0</v>
      </c>
      <c r="SRC29" s="32">
        <f t="shared" si="211"/>
        <v>0</v>
      </c>
      <c r="SRD29" s="32">
        <f t="shared" si="211"/>
        <v>0</v>
      </c>
      <c r="SRE29" s="32">
        <f t="shared" si="211"/>
        <v>0</v>
      </c>
      <c r="SRF29" s="32">
        <f t="shared" si="211"/>
        <v>0</v>
      </c>
      <c r="SRG29" s="32">
        <f t="shared" si="211"/>
        <v>0</v>
      </c>
      <c r="SRH29" s="32">
        <f t="shared" si="211"/>
        <v>0</v>
      </c>
      <c r="SRI29" s="32">
        <f t="shared" si="211"/>
        <v>0</v>
      </c>
      <c r="SRJ29" s="32">
        <f t="shared" si="211"/>
        <v>0</v>
      </c>
      <c r="SRK29" s="32">
        <f t="shared" si="211"/>
        <v>0</v>
      </c>
      <c r="SRL29" s="32">
        <f t="shared" si="211"/>
        <v>0</v>
      </c>
      <c r="SRM29" s="32">
        <f t="shared" si="211"/>
        <v>0</v>
      </c>
      <c r="SRN29" s="32">
        <f t="shared" si="211"/>
        <v>0</v>
      </c>
      <c r="SRO29" s="32">
        <f t="shared" si="211"/>
        <v>0</v>
      </c>
      <c r="SRP29" s="32">
        <f t="shared" si="211"/>
        <v>0</v>
      </c>
      <c r="SRQ29" s="32">
        <f t="shared" si="211"/>
        <v>0</v>
      </c>
      <c r="SRR29" s="32">
        <f t="shared" si="211"/>
        <v>0</v>
      </c>
      <c r="SRS29" s="32">
        <f t="shared" si="211"/>
        <v>0</v>
      </c>
      <c r="SRT29" s="32">
        <f t="shared" si="211"/>
        <v>0</v>
      </c>
      <c r="SRU29" s="32">
        <f t="shared" si="211"/>
        <v>0</v>
      </c>
      <c r="SRV29" s="32">
        <f t="shared" si="211"/>
        <v>0</v>
      </c>
      <c r="SRW29" s="32">
        <f t="shared" si="211"/>
        <v>0</v>
      </c>
      <c r="SRX29" s="32">
        <f t="shared" si="211"/>
        <v>0</v>
      </c>
      <c r="SRY29" s="32">
        <f t="shared" si="211"/>
        <v>0</v>
      </c>
      <c r="SRZ29" s="32">
        <f t="shared" si="211"/>
        <v>0</v>
      </c>
      <c r="SSA29" s="32">
        <f t="shared" si="211"/>
        <v>0</v>
      </c>
      <c r="SSB29" s="32">
        <f t="shared" si="211"/>
        <v>0</v>
      </c>
      <c r="SSC29" s="32">
        <f t="shared" si="211"/>
        <v>0</v>
      </c>
      <c r="SSD29" s="32">
        <f t="shared" si="211"/>
        <v>0</v>
      </c>
      <c r="SSE29" s="32">
        <f t="shared" si="211"/>
        <v>0</v>
      </c>
      <c r="SSF29" s="32">
        <f t="shared" si="211"/>
        <v>0</v>
      </c>
      <c r="SSG29" s="32">
        <f t="shared" si="211"/>
        <v>0</v>
      </c>
      <c r="SSH29" s="32">
        <f t="shared" si="211"/>
        <v>0</v>
      </c>
      <c r="SSI29" s="32">
        <f t="shared" si="211"/>
        <v>0</v>
      </c>
      <c r="SSJ29" s="32">
        <f t="shared" si="211"/>
        <v>0</v>
      </c>
      <c r="SSK29" s="32">
        <f t="shared" si="211"/>
        <v>0</v>
      </c>
      <c r="SSL29" s="32">
        <f t="shared" si="211"/>
        <v>0</v>
      </c>
      <c r="SSM29" s="32">
        <f t="shared" si="211"/>
        <v>0</v>
      </c>
      <c r="SSN29" s="32">
        <f t="shared" si="211"/>
        <v>0</v>
      </c>
      <c r="SSO29" s="32">
        <f t="shared" si="211"/>
        <v>0</v>
      </c>
      <c r="SSP29" s="32">
        <f t="shared" si="211"/>
        <v>0</v>
      </c>
      <c r="SSQ29" s="32">
        <f t="shared" si="211"/>
        <v>0</v>
      </c>
      <c r="SSR29" s="32">
        <f t="shared" si="211"/>
        <v>0</v>
      </c>
      <c r="SSS29" s="32">
        <f t="shared" si="211"/>
        <v>0</v>
      </c>
      <c r="SST29" s="32">
        <f t="shared" si="211"/>
        <v>0</v>
      </c>
      <c r="SSU29" s="32">
        <f t="shared" si="211"/>
        <v>0</v>
      </c>
      <c r="SSV29" s="32">
        <f t="shared" si="211"/>
        <v>0</v>
      </c>
      <c r="SSW29" s="32">
        <f t="shared" si="211"/>
        <v>0</v>
      </c>
      <c r="SSX29" s="32">
        <f t="shared" si="211"/>
        <v>0</v>
      </c>
      <c r="SSY29" s="32">
        <f t="shared" si="211"/>
        <v>0</v>
      </c>
      <c r="SSZ29" s="32">
        <f t="shared" si="211"/>
        <v>0</v>
      </c>
      <c r="STA29" s="32">
        <f t="shared" si="211"/>
        <v>0</v>
      </c>
      <c r="STB29" s="32">
        <f t="shared" si="211"/>
        <v>0</v>
      </c>
      <c r="STC29" s="32">
        <f t="shared" si="211"/>
        <v>0</v>
      </c>
      <c r="STD29" s="32">
        <f t="shared" si="211"/>
        <v>0</v>
      </c>
      <c r="STE29" s="32">
        <f t="shared" ref="STE29:SVP29" si="212">STE9</f>
        <v>0</v>
      </c>
      <c r="STF29" s="32">
        <f t="shared" si="212"/>
        <v>0</v>
      </c>
      <c r="STG29" s="32">
        <f t="shared" si="212"/>
        <v>0</v>
      </c>
      <c r="STH29" s="32">
        <f t="shared" si="212"/>
        <v>0</v>
      </c>
      <c r="STI29" s="32">
        <f t="shared" si="212"/>
        <v>0</v>
      </c>
      <c r="STJ29" s="32">
        <f t="shared" si="212"/>
        <v>0</v>
      </c>
      <c r="STK29" s="32">
        <f t="shared" si="212"/>
        <v>0</v>
      </c>
      <c r="STL29" s="32">
        <f t="shared" si="212"/>
        <v>0</v>
      </c>
      <c r="STM29" s="32">
        <f t="shared" si="212"/>
        <v>0</v>
      </c>
      <c r="STN29" s="32">
        <f t="shared" si="212"/>
        <v>0</v>
      </c>
      <c r="STO29" s="32">
        <f t="shared" si="212"/>
        <v>0</v>
      </c>
      <c r="STP29" s="32">
        <f t="shared" si="212"/>
        <v>0</v>
      </c>
      <c r="STQ29" s="32">
        <f t="shared" si="212"/>
        <v>0</v>
      </c>
      <c r="STR29" s="32">
        <f t="shared" si="212"/>
        <v>0</v>
      </c>
      <c r="STS29" s="32">
        <f t="shared" si="212"/>
        <v>0</v>
      </c>
      <c r="STT29" s="32">
        <f t="shared" si="212"/>
        <v>0</v>
      </c>
      <c r="STU29" s="32">
        <f t="shared" si="212"/>
        <v>0</v>
      </c>
      <c r="STV29" s="32">
        <f t="shared" si="212"/>
        <v>0</v>
      </c>
      <c r="STW29" s="32">
        <f t="shared" si="212"/>
        <v>0</v>
      </c>
      <c r="STX29" s="32">
        <f t="shared" si="212"/>
        <v>0</v>
      </c>
      <c r="STY29" s="32">
        <f t="shared" si="212"/>
        <v>0</v>
      </c>
      <c r="STZ29" s="32">
        <f t="shared" si="212"/>
        <v>0</v>
      </c>
      <c r="SUA29" s="32">
        <f t="shared" si="212"/>
        <v>0</v>
      </c>
      <c r="SUB29" s="32">
        <f t="shared" si="212"/>
        <v>0</v>
      </c>
      <c r="SUC29" s="32">
        <f t="shared" si="212"/>
        <v>0</v>
      </c>
      <c r="SUD29" s="32">
        <f t="shared" si="212"/>
        <v>0</v>
      </c>
      <c r="SUE29" s="32">
        <f t="shared" si="212"/>
        <v>0</v>
      </c>
      <c r="SUF29" s="32">
        <f t="shared" si="212"/>
        <v>0</v>
      </c>
      <c r="SUG29" s="32">
        <f t="shared" si="212"/>
        <v>0</v>
      </c>
      <c r="SUH29" s="32">
        <f t="shared" si="212"/>
        <v>0</v>
      </c>
      <c r="SUI29" s="32">
        <f t="shared" si="212"/>
        <v>0</v>
      </c>
      <c r="SUJ29" s="32">
        <f t="shared" si="212"/>
        <v>0</v>
      </c>
      <c r="SUK29" s="32">
        <f t="shared" si="212"/>
        <v>0</v>
      </c>
      <c r="SUL29" s="32">
        <f t="shared" si="212"/>
        <v>0</v>
      </c>
      <c r="SUM29" s="32">
        <f t="shared" si="212"/>
        <v>0</v>
      </c>
      <c r="SUN29" s="32">
        <f t="shared" si="212"/>
        <v>0</v>
      </c>
      <c r="SUO29" s="32">
        <f t="shared" si="212"/>
        <v>0</v>
      </c>
      <c r="SUP29" s="32">
        <f t="shared" si="212"/>
        <v>0</v>
      </c>
      <c r="SUQ29" s="32">
        <f t="shared" si="212"/>
        <v>0</v>
      </c>
      <c r="SUR29" s="32">
        <f t="shared" si="212"/>
        <v>0</v>
      </c>
      <c r="SUS29" s="32">
        <f t="shared" si="212"/>
        <v>0</v>
      </c>
      <c r="SUT29" s="32">
        <f t="shared" si="212"/>
        <v>0</v>
      </c>
      <c r="SUU29" s="32">
        <f t="shared" si="212"/>
        <v>0</v>
      </c>
      <c r="SUV29" s="32">
        <f t="shared" si="212"/>
        <v>0</v>
      </c>
      <c r="SUW29" s="32">
        <f t="shared" si="212"/>
        <v>0</v>
      </c>
      <c r="SUX29" s="32">
        <f t="shared" si="212"/>
        <v>0</v>
      </c>
      <c r="SUY29" s="32">
        <f t="shared" si="212"/>
        <v>0</v>
      </c>
      <c r="SUZ29" s="32">
        <f t="shared" si="212"/>
        <v>0</v>
      </c>
      <c r="SVA29" s="32">
        <f t="shared" si="212"/>
        <v>0</v>
      </c>
      <c r="SVB29" s="32">
        <f t="shared" si="212"/>
        <v>0</v>
      </c>
      <c r="SVC29" s="32">
        <f t="shared" si="212"/>
        <v>0</v>
      </c>
      <c r="SVD29" s="32">
        <f t="shared" si="212"/>
        <v>0</v>
      </c>
      <c r="SVE29" s="32">
        <f t="shared" si="212"/>
        <v>0</v>
      </c>
      <c r="SVF29" s="32">
        <f t="shared" si="212"/>
        <v>0</v>
      </c>
      <c r="SVG29" s="32">
        <f t="shared" si="212"/>
        <v>0</v>
      </c>
      <c r="SVH29" s="32">
        <f t="shared" si="212"/>
        <v>0</v>
      </c>
      <c r="SVI29" s="32">
        <f t="shared" si="212"/>
        <v>0</v>
      </c>
      <c r="SVJ29" s="32">
        <f t="shared" si="212"/>
        <v>0</v>
      </c>
      <c r="SVK29" s="32">
        <f t="shared" si="212"/>
        <v>0</v>
      </c>
      <c r="SVL29" s="32">
        <f t="shared" si="212"/>
        <v>0</v>
      </c>
      <c r="SVM29" s="32">
        <f t="shared" si="212"/>
        <v>0</v>
      </c>
      <c r="SVN29" s="32">
        <f t="shared" si="212"/>
        <v>0</v>
      </c>
      <c r="SVO29" s="32">
        <f t="shared" si="212"/>
        <v>0</v>
      </c>
      <c r="SVP29" s="32">
        <f t="shared" si="212"/>
        <v>0</v>
      </c>
      <c r="SVQ29" s="32">
        <f t="shared" ref="SVQ29:SYB29" si="213">SVQ9</f>
        <v>0</v>
      </c>
      <c r="SVR29" s="32">
        <f t="shared" si="213"/>
        <v>0</v>
      </c>
      <c r="SVS29" s="32">
        <f t="shared" si="213"/>
        <v>0</v>
      </c>
      <c r="SVT29" s="32">
        <f t="shared" si="213"/>
        <v>0</v>
      </c>
      <c r="SVU29" s="32">
        <f t="shared" si="213"/>
        <v>0</v>
      </c>
      <c r="SVV29" s="32">
        <f t="shared" si="213"/>
        <v>0</v>
      </c>
      <c r="SVW29" s="32">
        <f t="shared" si="213"/>
        <v>0</v>
      </c>
      <c r="SVX29" s="32">
        <f t="shared" si="213"/>
        <v>0</v>
      </c>
      <c r="SVY29" s="32">
        <f t="shared" si="213"/>
        <v>0</v>
      </c>
      <c r="SVZ29" s="32">
        <f t="shared" si="213"/>
        <v>0</v>
      </c>
      <c r="SWA29" s="32">
        <f t="shared" si="213"/>
        <v>0</v>
      </c>
      <c r="SWB29" s="32">
        <f t="shared" si="213"/>
        <v>0</v>
      </c>
      <c r="SWC29" s="32">
        <f t="shared" si="213"/>
        <v>0</v>
      </c>
      <c r="SWD29" s="32">
        <f t="shared" si="213"/>
        <v>0</v>
      </c>
      <c r="SWE29" s="32">
        <f t="shared" si="213"/>
        <v>0</v>
      </c>
      <c r="SWF29" s="32">
        <f t="shared" si="213"/>
        <v>0</v>
      </c>
      <c r="SWG29" s="32">
        <f t="shared" si="213"/>
        <v>0</v>
      </c>
      <c r="SWH29" s="32">
        <f t="shared" si="213"/>
        <v>0</v>
      </c>
      <c r="SWI29" s="32">
        <f t="shared" si="213"/>
        <v>0</v>
      </c>
      <c r="SWJ29" s="32">
        <f t="shared" si="213"/>
        <v>0</v>
      </c>
      <c r="SWK29" s="32">
        <f t="shared" si="213"/>
        <v>0</v>
      </c>
      <c r="SWL29" s="32">
        <f t="shared" si="213"/>
        <v>0</v>
      </c>
      <c r="SWM29" s="32">
        <f t="shared" si="213"/>
        <v>0</v>
      </c>
      <c r="SWN29" s="32">
        <f t="shared" si="213"/>
        <v>0</v>
      </c>
      <c r="SWO29" s="32">
        <f t="shared" si="213"/>
        <v>0</v>
      </c>
      <c r="SWP29" s="32">
        <f t="shared" si="213"/>
        <v>0</v>
      </c>
      <c r="SWQ29" s="32">
        <f t="shared" si="213"/>
        <v>0</v>
      </c>
      <c r="SWR29" s="32">
        <f t="shared" si="213"/>
        <v>0</v>
      </c>
      <c r="SWS29" s="32">
        <f t="shared" si="213"/>
        <v>0</v>
      </c>
      <c r="SWT29" s="32">
        <f t="shared" si="213"/>
        <v>0</v>
      </c>
      <c r="SWU29" s="32">
        <f t="shared" si="213"/>
        <v>0</v>
      </c>
      <c r="SWV29" s="32">
        <f t="shared" si="213"/>
        <v>0</v>
      </c>
      <c r="SWW29" s="32">
        <f t="shared" si="213"/>
        <v>0</v>
      </c>
      <c r="SWX29" s="32">
        <f t="shared" si="213"/>
        <v>0</v>
      </c>
      <c r="SWY29" s="32">
        <f t="shared" si="213"/>
        <v>0</v>
      </c>
      <c r="SWZ29" s="32">
        <f t="shared" si="213"/>
        <v>0</v>
      </c>
      <c r="SXA29" s="32">
        <f t="shared" si="213"/>
        <v>0</v>
      </c>
      <c r="SXB29" s="32">
        <f t="shared" si="213"/>
        <v>0</v>
      </c>
      <c r="SXC29" s="32">
        <f t="shared" si="213"/>
        <v>0</v>
      </c>
      <c r="SXD29" s="32">
        <f t="shared" si="213"/>
        <v>0</v>
      </c>
      <c r="SXE29" s="32">
        <f t="shared" si="213"/>
        <v>0</v>
      </c>
      <c r="SXF29" s="32">
        <f t="shared" si="213"/>
        <v>0</v>
      </c>
      <c r="SXG29" s="32">
        <f t="shared" si="213"/>
        <v>0</v>
      </c>
      <c r="SXH29" s="32">
        <f t="shared" si="213"/>
        <v>0</v>
      </c>
      <c r="SXI29" s="32">
        <f t="shared" si="213"/>
        <v>0</v>
      </c>
      <c r="SXJ29" s="32">
        <f t="shared" si="213"/>
        <v>0</v>
      </c>
      <c r="SXK29" s="32">
        <f t="shared" si="213"/>
        <v>0</v>
      </c>
      <c r="SXL29" s="32">
        <f t="shared" si="213"/>
        <v>0</v>
      </c>
      <c r="SXM29" s="32">
        <f t="shared" si="213"/>
        <v>0</v>
      </c>
      <c r="SXN29" s="32">
        <f t="shared" si="213"/>
        <v>0</v>
      </c>
      <c r="SXO29" s="32">
        <f t="shared" si="213"/>
        <v>0</v>
      </c>
      <c r="SXP29" s="32">
        <f t="shared" si="213"/>
        <v>0</v>
      </c>
      <c r="SXQ29" s="32">
        <f t="shared" si="213"/>
        <v>0</v>
      </c>
      <c r="SXR29" s="32">
        <f t="shared" si="213"/>
        <v>0</v>
      </c>
      <c r="SXS29" s="32">
        <f t="shared" si="213"/>
        <v>0</v>
      </c>
      <c r="SXT29" s="32">
        <f t="shared" si="213"/>
        <v>0</v>
      </c>
      <c r="SXU29" s="32">
        <f t="shared" si="213"/>
        <v>0</v>
      </c>
      <c r="SXV29" s="32">
        <f t="shared" si="213"/>
        <v>0</v>
      </c>
      <c r="SXW29" s="32">
        <f t="shared" si="213"/>
        <v>0</v>
      </c>
      <c r="SXX29" s="32">
        <f t="shared" si="213"/>
        <v>0</v>
      </c>
      <c r="SXY29" s="32">
        <f t="shared" si="213"/>
        <v>0</v>
      </c>
      <c r="SXZ29" s="32">
        <f t="shared" si="213"/>
        <v>0</v>
      </c>
      <c r="SYA29" s="32">
        <f t="shared" si="213"/>
        <v>0</v>
      </c>
      <c r="SYB29" s="32">
        <f t="shared" si="213"/>
        <v>0</v>
      </c>
      <c r="SYC29" s="32">
        <f t="shared" ref="SYC29:TAN29" si="214">SYC9</f>
        <v>0</v>
      </c>
      <c r="SYD29" s="32">
        <f t="shared" si="214"/>
        <v>0</v>
      </c>
      <c r="SYE29" s="32">
        <f t="shared" si="214"/>
        <v>0</v>
      </c>
      <c r="SYF29" s="32">
        <f t="shared" si="214"/>
        <v>0</v>
      </c>
      <c r="SYG29" s="32">
        <f t="shared" si="214"/>
        <v>0</v>
      </c>
      <c r="SYH29" s="32">
        <f t="shared" si="214"/>
        <v>0</v>
      </c>
      <c r="SYI29" s="32">
        <f t="shared" si="214"/>
        <v>0</v>
      </c>
      <c r="SYJ29" s="32">
        <f t="shared" si="214"/>
        <v>0</v>
      </c>
      <c r="SYK29" s="32">
        <f t="shared" si="214"/>
        <v>0</v>
      </c>
      <c r="SYL29" s="32">
        <f t="shared" si="214"/>
        <v>0</v>
      </c>
      <c r="SYM29" s="32">
        <f t="shared" si="214"/>
        <v>0</v>
      </c>
      <c r="SYN29" s="32">
        <f t="shared" si="214"/>
        <v>0</v>
      </c>
      <c r="SYO29" s="32">
        <f t="shared" si="214"/>
        <v>0</v>
      </c>
      <c r="SYP29" s="32">
        <f t="shared" si="214"/>
        <v>0</v>
      </c>
      <c r="SYQ29" s="32">
        <f t="shared" si="214"/>
        <v>0</v>
      </c>
      <c r="SYR29" s="32">
        <f t="shared" si="214"/>
        <v>0</v>
      </c>
      <c r="SYS29" s="32">
        <f t="shared" si="214"/>
        <v>0</v>
      </c>
      <c r="SYT29" s="32">
        <f t="shared" si="214"/>
        <v>0</v>
      </c>
      <c r="SYU29" s="32">
        <f t="shared" si="214"/>
        <v>0</v>
      </c>
      <c r="SYV29" s="32">
        <f t="shared" si="214"/>
        <v>0</v>
      </c>
      <c r="SYW29" s="32">
        <f t="shared" si="214"/>
        <v>0</v>
      </c>
      <c r="SYX29" s="32">
        <f t="shared" si="214"/>
        <v>0</v>
      </c>
      <c r="SYY29" s="32">
        <f t="shared" si="214"/>
        <v>0</v>
      </c>
      <c r="SYZ29" s="32">
        <f t="shared" si="214"/>
        <v>0</v>
      </c>
      <c r="SZA29" s="32">
        <f t="shared" si="214"/>
        <v>0</v>
      </c>
      <c r="SZB29" s="32">
        <f t="shared" si="214"/>
        <v>0</v>
      </c>
      <c r="SZC29" s="32">
        <f t="shared" si="214"/>
        <v>0</v>
      </c>
      <c r="SZD29" s="32">
        <f t="shared" si="214"/>
        <v>0</v>
      </c>
      <c r="SZE29" s="32">
        <f t="shared" si="214"/>
        <v>0</v>
      </c>
      <c r="SZF29" s="32">
        <f t="shared" si="214"/>
        <v>0</v>
      </c>
      <c r="SZG29" s="32">
        <f t="shared" si="214"/>
        <v>0</v>
      </c>
      <c r="SZH29" s="32">
        <f t="shared" si="214"/>
        <v>0</v>
      </c>
      <c r="SZI29" s="32">
        <f t="shared" si="214"/>
        <v>0</v>
      </c>
      <c r="SZJ29" s="32">
        <f t="shared" si="214"/>
        <v>0</v>
      </c>
      <c r="SZK29" s="32">
        <f t="shared" si="214"/>
        <v>0</v>
      </c>
      <c r="SZL29" s="32">
        <f t="shared" si="214"/>
        <v>0</v>
      </c>
      <c r="SZM29" s="32">
        <f t="shared" si="214"/>
        <v>0</v>
      </c>
      <c r="SZN29" s="32">
        <f t="shared" si="214"/>
        <v>0</v>
      </c>
      <c r="SZO29" s="32">
        <f t="shared" si="214"/>
        <v>0</v>
      </c>
      <c r="SZP29" s="32">
        <f t="shared" si="214"/>
        <v>0</v>
      </c>
      <c r="SZQ29" s="32">
        <f t="shared" si="214"/>
        <v>0</v>
      </c>
      <c r="SZR29" s="32">
        <f t="shared" si="214"/>
        <v>0</v>
      </c>
      <c r="SZS29" s="32">
        <f t="shared" si="214"/>
        <v>0</v>
      </c>
      <c r="SZT29" s="32">
        <f t="shared" si="214"/>
        <v>0</v>
      </c>
      <c r="SZU29" s="32">
        <f t="shared" si="214"/>
        <v>0</v>
      </c>
      <c r="SZV29" s="32">
        <f t="shared" si="214"/>
        <v>0</v>
      </c>
      <c r="SZW29" s="32">
        <f t="shared" si="214"/>
        <v>0</v>
      </c>
      <c r="SZX29" s="32">
        <f t="shared" si="214"/>
        <v>0</v>
      </c>
      <c r="SZY29" s="32">
        <f t="shared" si="214"/>
        <v>0</v>
      </c>
      <c r="SZZ29" s="32">
        <f t="shared" si="214"/>
        <v>0</v>
      </c>
      <c r="TAA29" s="32">
        <f t="shared" si="214"/>
        <v>0</v>
      </c>
      <c r="TAB29" s="32">
        <f t="shared" si="214"/>
        <v>0</v>
      </c>
      <c r="TAC29" s="32">
        <f t="shared" si="214"/>
        <v>0</v>
      </c>
      <c r="TAD29" s="32">
        <f t="shared" si="214"/>
        <v>0</v>
      </c>
      <c r="TAE29" s="32">
        <f t="shared" si="214"/>
        <v>0</v>
      </c>
      <c r="TAF29" s="32">
        <f t="shared" si="214"/>
        <v>0</v>
      </c>
      <c r="TAG29" s="32">
        <f t="shared" si="214"/>
        <v>0</v>
      </c>
      <c r="TAH29" s="32">
        <f t="shared" si="214"/>
        <v>0</v>
      </c>
      <c r="TAI29" s="32">
        <f t="shared" si="214"/>
        <v>0</v>
      </c>
      <c r="TAJ29" s="32">
        <f t="shared" si="214"/>
        <v>0</v>
      </c>
      <c r="TAK29" s="32">
        <f t="shared" si="214"/>
        <v>0</v>
      </c>
      <c r="TAL29" s="32">
        <f t="shared" si="214"/>
        <v>0</v>
      </c>
      <c r="TAM29" s="32">
        <f t="shared" si="214"/>
        <v>0</v>
      </c>
      <c r="TAN29" s="32">
        <f t="shared" si="214"/>
        <v>0</v>
      </c>
      <c r="TAO29" s="32">
        <f t="shared" ref="TAO29:TCZ29" si="215">TAO9</f>
        <v>0</v>
      </c>
      <c r="TAP29" s="32">
        <f t="shared" si="215"/>
        <v>0</v>
      </c>
      <c r="TAQ29" s="32">
        <f t="shared" si="215"/>
        <v>0</v>
      </c>
      <c r="TAR29" s="32">
        <f t="shared" si="215"/>
        <v>0</v>
      </c>
      <c r="TAS29" s="32">
        <f t="shared" si="215"/>
        <v>0</v>
      </c>
      <c r="TAT29" s="32">
        <f t="shared" si="215"/>
        <v>0</v>
      </c>
      <c r="TAU29" s="32">
        <f t="shared" si="215"/>
        <v>0</v>
      </c>
      <c r="TAV29" s="32">
        <f t="shared" si="215"/>
        <v>0</v>
      </c>
      <c r="TAW29" s="32">
        <f t="shared" si="215"/>
        <v>0</v>
      </c>
      <c r="TAX29" s="32">
        <f t="shared" si="215"/>
        <v>0</v>
      </c>
      <c r="TAY29" s="32">
        <f t="shared" si="215"/>
        <v>0</v>
      </c>
      <c r="TAZ29" s="32">
        <f t="shared" si="215"/>
        <v>0</v>
      </c>
      <c r="TBA29" s="32">
        <f t="shared" si="215"/>
        <v>0</v>
      </c>
      <c r="TBB29" s="32">
        <f t="shared" si="215"/>
        <v>0</v>
      </c>
      <c r="TBC29" s="32">
        <f t="shared" si="215"/>
        <v>0</v>
      </c>
      <c r="TBD29" s="32">
        <f t="shared" si="215"/>
        <v>0</v>
      </c>
      <c r="TBE29" s="32">
        <f t="shared" si="215"/>
        <v>0</v>
      </c>
      <c r="TBF29" s="32">
        <f t="shared" si="215"/>
        <v>0</v>
      </c>
      <c r="TBG29" s="32">
        <f t="shared" si="215"/>
        <v>0</v>
      </c>
      <c r="TBH29" s="32">
        <f t="shared" si="215"/>
        <v>0</v>
      </c>
      <c r="TBI29" s="32">
        <f t="shared" si="215"/>
        <v>0</v>
      </c>
      <c r="TBJ29" s="32">
        <f t="shared" si="215"/>
        <v>0</v>
      </c>
      <c r="TBK29" s="32">
        <f t="shared" si="215"/>
        <v>0</v>
      </c>
      <c r="TBL29" s="32">
        <f t="shared" si="215"/>
        <v>0</v>
      </c>
      <c r="TBM29" s="32">
        <f t="shared" si="215"/>
        <v>0</v>
      </c>
      <c r="TBN29" s="32">
        <f t="shared" si="215"/>
        <v>0</v>
      </c>
      <c r="TBO29" s="32">
        <f t="shared" si="215"/>
        <v>0</v>
      </c>
      <c r="TBP29" s="32">
        <f t="shared" si="215"/>
        <v>0</v>
      </c>
      <c r="TBQ29" s="32">
        <f t="shared" si="215"/>
        <v>0</v>
      </c>
      <c r="TBR29" s="32">
        <f t="shared" si="215"/>
        <v>0</v>
      </c>
      <c r="TBS29" s="32">
        <f t="shared" si="215"/>
        <v>0</v>
      </c>
      <c r="TBT29" s="32">
        <f t="shared" si="215"/>
        <v>0</v>
      </c>
      <c r="TBU29" s="32">
        <f t="shared" si="215"/>
        <v>0</v>
      </c>
      <c r="TBV29" s="32">
        <f t="shared" si="215"/>
        <v>0</v>
      </c>
      <c r="TBW29" s="32">
        <f t="shared" si="215"/>
        <v>0</v>
      </c>
      <c r="TBX29" s="32">
        <f t="shared" si="215"/>
        <v>0</v>
      </c>
      <c r="TBY29" s="32">
        <f t="shared" si="215"/>
        <v>0</v>
      </c>
      <c r="TBZ29" s="32">
        <f t="shared" si="215"/>
        <v>0</v>
      </c>
      <c r="TCA29" s="32">
        <f t="shared" si="215"/>
        <v>0</v>
      </c>
      <c r="TCB29" s="32">
        <f t="shared" si="215"/>
        <v>0</v>
      </c>
      <c r="TCC29" s="32">
        <f t="shared" si="215"/>
        <v>0</v>
      </c>
      <c r="TCD29" s="32">
        <f t="shared" si="215"/>
        <v>0</v>
      </c>
      <c r="TCE29" s="32">
        <f t="shared" si="215"/>
        <v>0</v>
      </c>
      <c r="TCF29" s="32">
        <f t="shared" si="215"/>
        <v>0</v>
      </c>
      <c r="TCG29" s="32">
        <f t="shared" si="215"/>
        <v>0</v>
      </c>
      <c r="TCH29" s="32">
        <f t="shared" si="215"/>
        <v>0</v>
      </c>
      <c r="TCI29" s="32">
        <f t="shared" si="215"/>
        <v>0</v>
      </c>
      <c r="TCJ29" s="32">
        <f t="shared" si="215"/>
        <v>0</v>
      </c>
      <c r="TCK29" s="32">
        <f t="shared" si="215"/>
        <v>0</v>
      </c>
      <c r="TCL29" s="32">
        <f t="shared" si="215"/>
        <v>0</v>
      </c>
      <c r="TCM29" s="32">
        <f t="shared" si="215"/>
        <v>0</v>
      </c>
      <c r="TCN29" s="32">
        <f t="shared" si="215"/>
        <v>0</v>
      </c>
      <c r="TCO29" s="32">
        <f t="shared" si="215"/>
        <v>0</v>
      </c>
      <c r="TCP29" s="32">
        <f t="shared" si="215"/>
        <v>0</v>
      </c>
      <c r="TCQ29" s="32">
        <f t="shared" si="215"/>
        <v>0</v>
      </c>
      <c r="TCR29" s="32">
        <f t="shared" si="215"/>
        <v>0</v>
      </c>
      <c r="TCS29" s="32">
        <f t="shared" si="215"/>
        <v>0</v>
      </c>
      <c r="TCT29" s="32">
        <f t="shared" si="215"/>
        <v>0</v>
      </c>
      <c r="TCU29" s="32">
        <f t="shared" si="215"/>
        <v>0</v>
      </c>
      <c r="TCV29" s="32">
        <f t="shared" si="215"/>
        <v>0</v>
      </c>
      <c r="TCW29" s="32">
        <f t="shared" si="215"/>
        <v>0</v>
      </c>
      <c r="TCX29" s="32">
        <f t="shared" si="215"/>
        <v>0</v>
      </c>
      <c r="TCY29" s="32">
        <f t="shared" si="215"/>
        <v>0</v>
      </c>
      <c r="TCZ29" s="32">
        <f t="shared" si="215"/>
        <v>0</v>
      </c>
      <c r="TDA29" s="32">
        <f t="shared" ref="TDA29:TFL29" si="216">TDA9</f>
        <v>0</v>
      </c>
      <c r="TDB29" s="32">
        <f t="shared" si="216"/>
        <v>0</v>
      </c>
      <c r="TDC29" s="32">
        <f t="shared" si="216"/>
        <v>0</v>
      </c>
      <c r="TDD29" s="32">
        <f t="shared" si="216"/>
        <v>0</v>
      </c>
      <c r="TDE29" s="32">
        <f t="shared" si="216"/>
        <v>0</v>
      </c>
      <c r="TDF29" s="32">
        <f t="shared" si="216"/>
        <v>0</v>
      </c>
      <c r="TDG29" s="32">
        <f t="shared" si="216"/>
        <v>0</v>
      </c>
      <c r="TDH29" s="32">
        <f t="shared" si="216"/>
        <v>0</v>
      </c>
      <c r="TDI29" s="32">
        <f t="shared" si="216"/>
        <v>0</v>
      </c>
      <c r="TDJ29" s="32">
        <f t="shared" si="216"/>
        <v>0</v>
      </c>
      <c r="TDK29" s="32">
        <f t="shared" si="216"/>
        <v>0</v>
      </c>
      <c r="TDL29" s="32">
        <f t="shared" si="216"/>
        <v>0</v>
      </c>
      <c r="TDM29" s="32">
        <f t="shared" si="216"/>
        <v>0</v>
      </c>
      <c r="TDN29" s="32">
        <f t="shared" si="216"/>
        <v>0</v>
      </c>
      <c r="TDO29" s="32">
        <f t="shared" si="216"/>
        <v>0</v>
      </c>
      <c r="TDP29" s="32">
        <f t="shared" si="216"/>
        <v>0</v>
      </c>
      <c r="TDQ29" s="32">
        <f t="shared" si="216"/>
        <v>0</v>
      </c>
      <c r="TDR29" s="32">
        <f t="shared" si="216"/>
        <v>0</v>
      </c>
      <c r="TDS29" s="32">
        <f t="shared" si="216"/>
        <v>0</v>
      </c>
      <c r="TDT29" s="32">
        <f t="shared" si="216"/>
        <v>0</v>
      </c>
      <c r="TDU29" s="32">
        <f t="shared" si="216"/>
        <v>0</v>
      </c>
      <c r="TDV29" s="32">
        <f t="shared" si="216"/>
        <v>0</v>
      </c>
      <c r="TDW29" s="32">
        <f t="shared" si="216"/>
        <v>0</v>
      </c>
      <c r="TDX29" s="32">
        <f t="shared" si="216"/>
        <v>0</v>
      </c>
      <c r="TDY29" s="32">
        <f t="shared" si="216"/>
        <v>0</v>
      </c>
      <c r="TDZ29" s="32">
        <f t="shared" si="216"/>
        <v>0</v>
      </c>
      <c r="TEA29" s="32">
        <f t="shared" si="216"/>
        <v>0</v>
      </c>
      <c r="TEB29" s="32">
        <f t="shared" si="216"/>
        <v>0</v>
      </c>
      <c r="TEC29" s="32">
        <f t="shared" si="216"/>
        <v>0</v>
      </c>
      <c r="TED29" s="32">
        <f t="shared" si="216"/>
        <v>0</v>
      </c>
      <c r="TEE29" s="32">
        <f t="shared" si="216"/>
        <v>0</v>
      </c>
      <c r="TEF29" s="32">
        <f t="shared" si="216"/>
        <v>0</v>
      </c>
      <c r="TEG29" s="32">
        <f t="shared" si="216"/>
        <v>0</v>
      </c>
      <c r="TEH29" s="32">
        <f t="shared" si="216"/>
        <v>0</v>
      </c>
      <c r="TEI29" s="32">
        <f t="shared" si="216"/>
        <v>0</v>
      </c>
      <c r="TEJ29" s="32">
        <f t="shared" si="216"/>
        <v>0</v>
      </c>
      <c r="TEK29" s="32">
        <f t="shared" si="216"/>
        <v>0</v>
      </c>
      <c r="TEL29" s="32">
        <f t="shared" si="216"/>
        <v>0</v>
      </c>
      <c r="TEM29" s="32">
        <f t="shared" si="216"/>
        <v>0</v>
      </c>
      <c r="TEN29" s="32">
        <f t="shared" si="216"/>
        <v>0</v>
      </c>
      <c r="TEO29" s="32">
        <f t="shared" si="216"/>
        <v>0</v>
      </c>
      <c r="TEP29" s="32">
        <f t="shared" si="216"/>
        <v>0</v>
      </c>
      <c r="TEQ29" s="32">
        <f t="shared" si="216"/>
        <v>0</v>
      </c>
      <c r="TER29" s="32">
        <f t="shared" si="216"/>
        <v>0</v>
      </c>
      <c r="TES29" s="32">
        <f t="shared" si="216"/>
        <v>0</v>
      </c>
      <c r="TET29" s="32">
        <f t="shared" si="216"/>
        <v>0</v>
      </c>
      <c r="TEU29" s="32">
        <f t="shared" si="216"/>
        <v>0</v>
      </c>
      <c r="TEV29" s="32">
        <f t="shared" si="216"/>
        <v>0</v>
      </c>
      <c r="TEW29" s="32">
        <f t="shared" si="216"/>
        <v>0</v>
      </c>
      <c r="TEX29" s="32">
        <f t="shared" si="216"/>
        <v>0</v>
      </c>
      <c r="TEY29" s="32">
        <f t="shared" si="216"/>
        <v>0</v>
      </c>
      <c r="TEZ29" s="32">
        <f t="shared" si="216"/>
        <v>0</v>
      </c>
      <c r="TFA29" s="32">
        <f t="shared" si="216"/>
        <v>0</v>
      </c>
      <c r="TFB29" s="32">
        <f t="shared" si="216"/>
        <v>0</v>
      </c>
      <c r="TFC29" s="32">
        <f t="shared" si="216"/>
        <v>0</v>
      </c>
      <c r="TFD29" s="32">
        <f t="shared" si="216"/>
        <v>0</v>
      </c>
      <c r="TFE29" s="32">
        <f t="shared" si="216"/>
        <v>0</v>
      </c>
      <c r="TFF29" s="32">
        <f t="shared" si="216"/>
        <v>0</v>
      </c>
      <c r="TFG29" s="32">
        <f t="shared" si="216"/>
        <v>0</v>
      </c>
      <c r="TFH29" s="32">
        <f t="shared" si="216"/>
        <v>0</v>
      </c>
      <c r="TFI29" s="32">
        <f t="shared" si="216"/>
        <v>0</v>
      </c>
      <c r="TFJ29" s="32">
        <f t="shared" si="216"/>
        <v>0</v>
      </c>
      <c r="TFK29" s="32">
        <f t="shared" si="216"/>
        <v>0</v>
      </c>
      <c r="TFL29" s="32">
        <f t="shared" si="216"/>
        <v>0</v>
      </c>
      <c r="TFM29" s="32">
        <f t="shared" ref="TFM29:THX29" si="217">TFM9</f>
        <v>0</v>
      </c>
      <c r="TFN29" s="32">
        <f t="shared" si="217"/>
        <v>0</v>
      </c>
      <c r="TFO29" s="32">
        <f t="shared" si="217"/>
        <v>0</v>
      </c>
      <c r="TFP29" s="32">
        <f t="shared" si="217"/>
        <v>0</v>
      </c>
      <c r="TFQ29" s="32">
        <f t="shared" si="217"/>
        <v>0</v>
      </c>
      <c r="TFR29" s="32">
        <f t="shared" si="217"/>
        <v>0</v>
      </c>
      <c r="TFS29" s="32">
        <f t="shared" si="217"/>
        <v>0</v>
      </c>
      <c r="TFT29" s="32">
        <f t="shared" si="217"/>
        <v>0</v>
      </c>
      <c r="TFU29" s="32">
        <f t="shared" si="217"/>
        <v>0</v>
      </c>
      <c r="TFV29" s="32">
        <f t="shared" si="217"/>
        <v>0</v>
      </c>
      <c r="TFW29" s="32">
        <f t="shared" si="217"/>
        <v>0</v>
      </c>
      <c r="TFX29" s="32">
        <f t="shared" si="217"/>
        <v>0</v>
      </c>
      <c r="TFY29" s="32">
        <f t="shared" si="217"/>
        <v>0</v>
      </c>
      <c r="TFZ29" s="32">
        <f t="shared" si="217"/>
        <v>0</v>
      </c>
      <c r="TGA29" s="32">
        <f t="shared" si="217"/>
        <v>0</v>
      </c>
      <c r="TGB29" s="32">
        <f t="shared" si="217"/>
        <v>0</v>
      </c>
      <c r="TGC29" s="32">
        <f t="shared" si="217"/>
        <v>0</v>
      </c>
      <c r="TGD29" s="32">
        <f t="shared" si="217"/>
        <v>0</v>
      </c>
      <c r="TGE29" s="32">
        <f t="shared" si="217"/>
        <v>0</v>
      </c>
      <c r="TGF29" s="32">
        <f t="shared" si="217"/>
        <v>0</v>
      </c>
      <c r="TGG29" s="32">
        <f t="shared" si="217"/>
        <v>0</v>
      </c>
      <c r="TGH29" s="32">
        <f t="shared" si="217"/>
        <v>0</v>
      </c>
      <c r="TGI29" s="32">
        <f t="shared" si="217"/>
        <v>0</v>
      </c>
      <c r="TGJ29" s="32">
        <f t="shared" si="217"/>
        <v>0</v>
      </c>
      <c r="TGK29" s="32">
        <f t="shared" si="217"/>
        <v>0</v>
      </c>
      <c r="TGL29" s="32">
        <f t="shared" si="217"/>
        <v>0</v>
      </c>
      <c r="TGM29" s="32">
        <f t="shared" si="217"/>
        <v>0</v>
      </c>
      <c r="TGN29" s="32">
        <f t="shared" si="217"/>
        <v>0</v>
      </c>
      <c r="TGO29" s="32">
        <f t="shared" si="217"/>
        <v>0</v>
      </c>
      <c r="TGP29" s="32">
        <f t="shared" si="217"/>
        <v>0</v>
      </c>
      <c r="TGQ29" s="32">
        <f t="shared" si="217"/>
        <v>0</v>
      </c>
      <c r="TGR29" s="32">
        <f t="shared" si="217"/>
        <v>0</v>
      </c>
      <c r="TGS29" s="32">
        <f t="shared" si="217"/>
        <v>0</v>
      </c>
      <c r="TGT29" s="32">
        <f t="shared" si="217"/>
        <v>0</v>
      </c>
      <c r="TGU29" s="32">
        <f t="shared" si="217"/>
        <v>0</v>
      </c>
      <c r="TGV29" s="32">
        <f t="shared" si="217"/>
        <v>0</v>
      </c>
      <c r="TGW29" s="32">
        <f t="shared" si="217"/>
        <v>0</v>
      </c>
      <c r="TGX29" s="32">
        <f t="shared" si="217"/>
        <v>0</v>
      </c>
      <c r="TGY29" s="32">
        <f t="shared" si="217"/>
        <v>0</v>
      </c>
      <c r="TGZ29" s="32">
        <f t="shared" si="217"/>
        <v>0</v>
      </c>
      <c r="THA29" s="32">
        <f t="shared" si="217"/>
        <v>0</v>
      </c>
      <c r="THB29" s="32">
        <f t="shared" si="217"/>
        <v>0</v>
      </c>
      <c r="THC29" s="32">
        <f t="shared" si="217"/>
        <v>0</v>
      </c>
      <c r="THD29" s="32">
        <f t="shared" si="217"/>
        <v>0</v>
      </c>
      <c r="THE29" s="32">
        <f t="shared" si="217"/>
        <v>0</v>
      </c>
      <c r="THF29" s="32">
        <f t="shared" si="217"/>
        <v>0</v>
      </c>
      <c r="THG29" s="32">
        <f t="shared" si="217"/>
        <v>0</v>
      </c>
      <c r="THH29" s="32">
        <f t="shared" si="217"/>
        <v>0</v>
      </c>
      <c r="THI29" s="32">
        <f t="shared" si="217"/>
        <v>0</v>
      </c>
      <c r="THJ29" s="32">
        <f t="shared" si="217"/>
        <v>0</v>
      </c>
      <c r="THK29" s="32">
        <f t="shared" si="217"/>
        <v>0</v>
      </c>
      <c r="THL29" s="32">
        <f t="shared" si="217"/>
        <v>0</v>
      </c>
      <c r="THM29" s="32">
        <f t="shared" si="217"/>
        <v>0</v>
      </c>
      <c r="THN29" s="32">
        <f t="shared" si="217"/>
        <v>0</v>
      </c>
      <c r="THO29" s="32">
        <f t="shared" si="217"/>
        <v>0</v>
      </c>
      <c r="THP29" s="32">
        <f t="shared" si="217"/>
        <v>0</v>
      </c>
      <c r="THQ29" s="32">
        <f t="shared" si="217"/>
        <v>0</v>
      </c>
      <c r="THR29" s="32">
        <f t="shared" si="217"/>
        <v>0</v>
      </c>
      <c r="THS29" s="32">
        <f t="shared" si="217"/>
        <v>0</v>
      </c>
      <c r="THT29" s="32">
        <f t="shared" si="217"/>
        <v>0</v>
      </c>
      <c r="THU29" s="32">
        <f t="shared" si="217"/>
        <v>0</v>
      </c>
      <c r="THV29" s="32">
        <f t="shared" si="217"/>
        <v>0</v>
      </c>
      <c r="THW29" s="32">
        <f t="shared" si="217"/>
        <v>0</v>
      </c>
      <c r="THX29" s="32">
        <f t="shared" si="217"/>
        <v>0</v>
      </c>
      <c r="THY29" s="32">
        <f t="shared" ref="THY29:TKJ29" si="218">THY9</f>
        <v>0</v>
      </c>
      <c r="THZ29" s="32">
        <f t="shared" si="218"/>
        <v>0</v>
      </c>
      <c r="TIA29" s="32">
        <f t="shared" si="218"/>
        <v>0</v>
      </c>
      <c r="TIB29" s="32">
        <f t="shared" si="218"/>
        <v>0</v>
      </c>
      <c r="TIC29" s="32">
        <f t="shared" si="218"/>
        <v>0</v>
      </c>
      <c r="TID29" s="32">
        <f t="shared" si="218"/>
        <v>0</v>
      </c>
      <c r="TIE29" s="32">
        <f t="shared" si="218"/>
        <v>0</v>
      </c>
      <c r="TIF29" s="32">
        <f t="shared" si="218"/>
        <v>0</v>
      </c>
      <c r="TIG29" s="32">
        <f t="shared" si="218"/>
        <v>0</v>
      </c>
      <c r="TIH29" s="32">
        <f t="shared" si="218"/>
        <v>0</v>
      </c>
      <c r="TII29" s="32">
        <f t="shared" si="218"/>
        <v>0</v>
      </c>
      <c r="TIJ29" s="32">
        <f t="shared" si="218"/>
        <v>0</v>
      </c>
      <c r="TIK29" s="32">
        <f t="shared" si="218"/>
        <v>0</v>
      </c>
      <c r="TIL29" s="32">
        <f t="shared" si="218"/>
        <v>0</v>
      </c>
      <c r="TIM29" s="32">
        <f t="shared" si="218"/>
        <v>0</v>
      </c>
      <c r="TIN29" s="32">
        <f t="shared" si="218"/>
        <v>0</v>
      </c>
      <c r="TIO29" s="32">
        <f t="shared" si="218"/>
        <v>0</v>
      </c>
      <c r="TIP29" s="32">
        <f t="shared" si="218"/>
        <v>0</v>
      </c>
      <c r="TIQ29" s="32">
        <f t="shared" si="218"/>
        <v>0</v>
      </c>
      <c r="TIR29" s="32">
        <f t="shared" si="218"/>
        <v>0</v>
      </c>
      <c r="TIS29" s="32">
        <f t="shared" si="218"/>
        <v>0</v>
      </c>
      <c r="TIT29" s="32">
        <f t="shared" si="218"/>
        <v>0</v>
      </c>
      <c r="TIU29" s="32">
        <f t="shared" si="218"/>
        <v>0</v>
      </c>
      <c r="TIV29" s="32">
        <f t="shared" si="218"/>
        <v>0</v>
      </c>
      <c r="TIW29" s="32">
        <f t="shared" si="218"/>
        <v>0</v>
      </c>
      <c r="TIX29" s="32">
        <f t="shared" si="218"/>
        <v>0</v>
      </c>
      <c r="TIY29" s="32">
        <f t="shared" si="218"/>
        <v>0</v>
      </c>
      <c r="TIZ29" s="32">
        <f t="shared" si="218"/>
        <v>0</v>
      </c>
      <c r="TJA29" s="32">
        <f t="shared" si="218"/>
        <v>0</v>
      </c>
      <c r="TJB29" s="32">
        <f t="shared" si="218"/>
        <v>0</v>
      </c>
      <c r="TJC29" s="32">
        <f t="shared" si="218"/>
        <v>0</v>
      </c>
      <c r="TJD29" s="32">
        <f t="shared" si="218"/>
        <v>0</v>
      </c>
      <c r="TJE29" s="32">
        <f t="shared" si="218"/>
        <v>0</v>
      </c>
      <c r="TJF29" s="32">
        <f t="shared" si="218"/>
        <v>0</v>
      </c>
      <c r="TJG29" s="32">
        <f t="shared" si="218"/>
        <v>0</v>
      </c>
      <c r="TJH29" s="32">
        <f t="shared" si="218"/>
        <v>0</v>
      </c>
      <c r="TJI29" s="32">
        <f t="shared" si="218"/>
        <v>0</v>
      </c>
      <c r="TJJ29" s="32">
        <f t="shared" si="218"/>
        <v>0</v>
      </c>
      <c r="TJK29" s="32">
        <f t="shared" si="218"/>
        <v>0</v>
      </c>
      <c r="TJL29" s="32">
        <f t="shared" si="218"/>
        <v>0</v>
      </c>
      <c r="TJM29" s="32">
        <f t="shared" si="218"/>
        <v>0</v>
      </c>
      <c r="TJN29" s="32">
        <f t="shared" si="218"/>
        <v>0</v>
      </c>
      <c r="TJO29" s="32">
        <f t="shared" si="218"/>
        <v>0</v>
      </c>
      <c r="TJP29" s="32">
        <f t="shared" si="218"/>
        <v>0</v>
      </c>
      <c r="TJQ29" s="32">
        <f t="shared" si="218"/>
        <v>0</v>
      </c>
      <c r="TJR29" s="32">
        <f t="shared" si="218"/>
        <v>0</v>
      </c>
      <c r="TJS29" s="32">
        <f t="shared" si="218"/>
        <v>0</v>
      </c>
      <c r="TJT29" s="32">
        <f t="shared" si="218"/>
        <v>0</v>
      </c>
      <c r="TJU29" s="32">
        <f t="shared" si="218"/>
        <v>0</v>
      </c>
      <c r="TJV29" s="32">
        <f t="shared" si="218"/>
        <v>0</v>
      </c>
      <c r="TJW29" s="32">
        <f t="shared" si="218"/>
        <v>0</v>
      </c>
      <c r="TJX29" s="32">
        <f t="shared" si="218"/>
        <v>0</v>
      </c>
      <c r="TJY29" s="32">
        <f t="shared" si="218"/>
        <v>0</v>
      </c>
      <c r="TJZ29" s="32">
        <f t="shared" si="218"/>
        <v>0</v>
      </c>
      <c r="TKA29" s="32">
        <f t="shared" si="218"/>
        <v>0</v>
      </c>
      <c r="TKB29" s="32">
        <f t="shared" si="218"/>
        <v>0</v>
      </c>
      <c r="TKC29" s="32">
        <f t="shared" si="218"/>
        <v>0</v>
      </c>
      <c r="TKD29" s="32">
        <f t="shared" si="218"/>
        <v>0</v>
      </c>
      <c r="TKE29" s="32">
        <f t="shared" si="218"/>
        <v>0</v>
      </c>
      <c r="TKF29" s="32">
        <f t="shared" si="218"/>
        <v>0</v>
      </c>
      <c r="TKG29" s="32">
        <f t="shared" si="218"/>
        <v>0</v>
      </c>
      <c r="TKH29" s="32">
        <f t="shared" si="218"/>
        <v>0</v>
      </c>
      <c r="TKI29" s="32">
        <f t="shared" si="218"/>
        <v>0</v>
      </c>
      <c r="TKJ29" s="32">
        <f t="shared" si="218"/>
        <v>0</v>
      </c>
      <c r="TKK29" s="32">
        <f t="shared" ref="TKK29:TMV29" si="219">TKK9</f>
        <v>0</v>
      </c>
      <c r="TKL29" s="32">
        <f t="shared" si="219"/>
        <v>0</v>
      </c>
      <c r="TKM29" s="32">
        <f t="shared" si="219"/>
        <v>0</v>
      </c>
      <c r="TKN29" s="32">
        <f t="shared" si="219"/>
        <v>0</v>
      </c>
      <c r="TKO29" s="32">
        <f t="shared" si="219"/>
        <v>0</v>
      </c>
      <c r="TKP29" s="32">
        <f t="shared" si="219"/>
        <v>0</v>
      </c>
      <c r="TKQ29" s="32">
        <f t="shared" si="219"/>
        <v>0</v>
      </c>
      <c r="TKR29" s="32">
        <f t="shared" si="219"/>
        <v>0</v>
      </c>
      <c r="TKS29" s="32">
        <f t="shared" si="219"/>
        <v>0</v>
      </c>
      <c r="TKT29" s="32">
        <f t="shared" si="219"/>
        <v>0</v>
      </c>
      <c r="TKU29" s="32">
        <f t="shared" si="219"/>
        <v>0</v>
      </c>
      <c r="TKV29" s="32">
        <f t="shared" si="219"/>
        <v>0</v>
      </c>
      <c r="TKW29" s="32">
        <f t="shared" si="219"/>
        <v>0</v>
      </c>
      <c r="TKX29" s="32">
        <f t="shared" si="219"/>
        <v>0</v>
      </c>
      <c r="TKY29" s="32">
        <f t="shared" si="219"/>
        <v>0</v>
      </c>
      <c r="TKZ29" s="32">
        <f t="shared" si="219"/>
        <v>0</v>
      </c>
      <c r="TLA29" s="32">
        <f t="shared" si="219"/>
        <v>0</v>
      </c>
      <c r="TLB29" s="32">
        <f t="shared" si="219"/>
        <v>0</v>
      </c>
      <c r="TLC29" s="32">
        <f t="shared" si="219"/>
        <v>0</v>
      </c>
      <c r="TLD29" s="32">
        <f t="shared" si="219"/>
        <v>0</v>
      </c>
      <c r="TLE29" s="32">
        <f t="shared" si="219"/>
        <v>0</v>
      </c>
      <c r="TLF29" s="32">
        <f t="shared" si="219"/>
        <v>0</v>
      </c>
      <c r="TLG29" s="32">
        <f t="shared" si="219"/>
        <v>0</v>
      </c>
      <c r="TLH29" s="32">
        <f t="shared" si="219"/>
        <v>0</v>
      </c>
      <c r="TLI29" s="32">
        <f t="shared" si="219"/>
        <v>0</v>
      </c>
      <c r="TLJ29" s="32">
        <f t="shared" si="219"/>
        <v>0</v>
      </c>
      <c r="TLK29" s="32">
        <f t="shared" si="219"/>
        <v>0</v>
      </c>
      <c r="TLL29" s="32">
        <f t="shared" si="219"/>
        <v>0</v>
      </c>
      <c r="TLM29" s="32">
        <f t="shared" si="219"/>
        <v>0</v>
      </c>
      <c r="TLN29" s="32">
        <f t="shared" si="219"/>
        <v>0</v>
      </c>
      <c r="TLO29" s="32">
        <f t="shared" si="219"/>
        <v>0</v>
      </c>
      <c r="TLP29" s="32">
        <f t="shared" si="219"/>
        <v>0</v>
      </c>
      <c r="TLQ29" s="32">
        <f t="shared" si="219"/>
        <v>0</v>
      </c>
      <c r="TLR29" s="32">
        <f t="shared" si="219"/>
        <v>0</v>
      </c>
      <c r="TLS29" s="32">
        <f t="shared" si="219"/>
        <v>0</v>
      </c>
      <c r="TLT29" s="32">
        <f t="shared" si="219"/>
        <v>0</v>
      </c>
      <c r="TLU29" s="32">
        <f t="shared" si="219"/>
        <v>0</v>
      </c>
      <c r="TLV29" s="32">
        <f t="shared" si="219"/>
        <v>0</v>
      </c>
      <c r="TLW29" s="32">
        <f t="shared" si="219"/>
        <v>0</v>
      </c>
      <c r="TLX29" s="32">
        <f t="shared" si="219"/>
        <v>0</v>
      </c>
      <c r="TLY29" s="32">
        <f t="shared" si="219"/>
        <v>0</v>
      </c>
      <c r="TLZ29" s="32">
        <f t="shared" si="219"/>
        <v>0</v>
      </c>
      <c r="TMA29" s="32">
        <f t="shared" si="219"/>
        <v>0</v>
      </c>
      <c r="TMB29" s="32">
        <f t="shared" si="219"/>
        <v>0</v>
      </c>
      <c r="TMC29" s="32">
        <f t="shared" si="219"/>
        <v>0</v>
      </c>
      <c r="TMD29" s="32">
        <f t="shared" si="219"/>
        <v>0</v>
      </c>
      <c r="TME29" s="32">
        <f t="shared" si="219"/>
        <v>0</v>
      </c>
      <c r="TMF29" s="32">
        <f t="shared" si="219"/>
        <v>0</v>
      </c>
      <c r="TMG29" s="32">
        <f t="shared" si="219"/>
        <v>0</v>
      </c>
      <c r="TMH29" s="32">
        <f t="shared" si="219"/>
        <v>0</v>
      </c>
      <c r="TMI29" s="32">
        <f t="shared" si="219"/>
        <v>0</v>
      </c>
      <c r="TMJ29" s="32">
        <f t="shared" si="219"/>
        <v>0</v>
      </c>
      <c r="TMK29" s="32">
        <f t="shared" si="219"/>
        <v>0</v>
      </c>
      <c r="TML29" s="32">
        <f t="shared" si="219"/>
        <v>0</v>
      </c>
      <c r="TMM29" s="32">
        <f t="shared" si="219"/>
        <v>0</v>
      </c>
      <c r="TMN29" s="32">
        <f t="shared" si="219"/>
        <v>0</v>
      </c>
      <c r="TMO29" s="32">
        <f t="shared" si="219"/>
        <v>0</v>
      </c>
      <c r="TMP29" s="32">
        <f t="shared" si="219"/>
        <v>0</v>
      </c>
      <c r="TMQ29" s="32">
        <f t="shared" si="219"/>
        <v>0</v>
      </c>
      <c r="TMR29" s="32">
        <f t="shared" si="219"/>
        <v>0</v>
      </c>
      <c r="TMS29" s="32">
        <f t="shared" si="219"/>
        <v>0</v>
      </c>
      <c r="TMT29" s="32">
        <f t="shared" si="219"/>
        <v>0</v>
      </c>
      <c r="TMU29" s="32">
        <f t="shared" si="219"/>
        <v>0</v>
      </c>
      <c r="TMV29" s="32">
        <f t="shared" si="219"/>
        <v>0</v>
      </c>
      <c r="TMW29" s="32">
        <f t="shared" ref="TMW29:TPH29" si="220">TMW9</f>
        <v>0</v>
      </c>
      <c r="TMX29" s="32">
        <f t="shared" si="220"/>
        <v>0</v>
      </c>
      <c r="TMY29" s="32">
        <f t="shared" si="220"/>
        <v>0</v>
      </c>
      <c r="TMZ29" s="32">
        <f t="shared" si="220"/>
        <v>0</v>
      </c>
      <c r="TNA29" s="32">
        <f t="shared" si="220"/>
        <v>0</v>
      </c>
      <c r="TNB29" s="32">
        <f t="shared" si="220"/>
        <v>0</v>
      </c>
      <c r="TNC29" s="32">
        <f t="shared" si="220"/>
        <v>0</v>
      </c>
      <c r="TND29" s="32">
        <f t="shared" si="220"/>
        <v>0</v>
      </c>
      <c r="TNE29" s="32">
        <f t="shared" si="220"/>
        <v>0</v>
      </c>
      <c r="TNF29" s="32">
        <f t="shared" si="220"/>
        <v>0</v>
      </c>
      <c r="TNG29" s="32">
        <f t="shared" si="220"/>
        <v>0</v>
      </c>
      <c r="TNH29" s="32">
        <f t="shared" si="220"/>
        <v>0</v>
      </c>
      <c r="TNI29" s="32">
        <f t="shared" si="220"/>
        <v>0</v>
      </c>
      <c r="TNJ29" s="32">
        <f t="shared" si="220"/>
        <v>0</v>
      </c>
      <c r="TNK29" s="32">
        <f t="shared" si="220"/>
        <v>0</v>
      </c>
      <c r="TNL29" s="32">
        <f t="shared" si="220"/>
        <v>0</v>
      </c>
      <c r="TNM29" s="32">
        <f t="shared" si="220"/>
        <v>0</v>
      </c>
      <c r="TNN29" s="32">
        <f t="shared" si="220"/>
        <v>0</v>
      </c>
      <c r="TNO29" s="32">
        <f t="shared" si="220"/>
        <v>0</v>
      </c>
      <c r="TNP29" s="32">
        <f t="shared" si="220"/>
        <v>0</v>
      </c>
      <c r="TNQ29" s="32">
        <f t="shared" si="220"/>
        <v>0</v>
      </c>
      <c r="TNR29" s="32">
        <f t="shared" si="220"/>
        <v>0</v>
      </c>
      <c r="TNS29" s="32">
        <f t="shared" si="220"/>
        <v>0</v>
      </c>
      <c r="TNT29" s="32">
        <f t="shared" si="220"/>
        <v>0</v>
      </c>
      <c r="TNU29" s="32">
        <f t="shared" si="220"/>
        <v>0</v>
      </c>
      <c r="TNV29" s="32">
        <f t="shared" si="220"/>
        <v>0</v>
      </c>
      <c r="TNW29" s="32">
        <f t="shared" si="220"/>
        <v>0</v>
      </c>
      <c r="TNX29" s="32">
        <f t="shared" si="220"/>
        <v>0</v>
      </c>
      <c r="TNY29" s="32">
        <f t="shared" si="220"/>
        <v>0</v>
      </c>
      <c r="TNZ29" s="32">
        <f t="shared" si="220"/>
        <v>0</v>
      </c>
      <c r="TOA29" s="32">
        <f t="shared" si="220"/>
        <v>0</v>
      </c>
      <c r="TOB29" s="32">
        <f t="shared" si="220"/>
        <v>0</v>
      </c>
      <c r="TOC29" s="32">
        <f t="shared" si="220"/>
        <v>0</v>
      </c>
      <c r="TOD29" s="32">
        <f t="shared" si="220"/>
        <v>0</v>
      </c>
      <c r="TOE29" s="32">
        <f t="shared" si="220"/>
        <v>0</v>
      </c>
      <c r="TOF29" s="32">
        <f t="shared" si="220"/>
        <v>0</v>
      </c>
      <c r="TOG29" s="32">
        <f t="shared" si="220"/>
        <v>0</v>
      </c>
      <c r="TOH29" s="32">
        <f t="shared" si="220"/>
        <v>0</v>
      </c>
      <c r="TOI29" s="32">
        <f t="shared" si="220"/>
        <v>0</v>
      </c>
      <c r="TOJ29" s="32">
        <f t="shared" si="220"/>
        <v>0</v>
      </c>
      <c r="TOK29" s="32">
        <f t="shared" si="220"/>
        <v>0</v>
      </c>
      <c r="TOL29" s="32">
        <f t="shared" si="220"/>
        <v>0</v>
      </c>
      <c r="TOM29" s="32">
        <f t="shared" si="220"/>
        <v>0</v>
      </c>
      <c r="TON29" s="32">
        <f t="shared" si="220"/>
        <v>0</v>
      </c>
      <c r="TOO29" s="32">
        <f t="shared" si="220"/>
        <v>0</v>
      </c>
      <c r="TOP29" s="32">
        <f t="shared" si="220"/>
        <v>0</v>
      </c>
      <c r="TOQ29" s="32">
        <f t="shared" si="220"/>
        <v>0</v>
      </c>
      <c r="TOR29" s="32">
        <f t="shared" si="220"/>
        <v>0</v>
      </c>
      <c r="TOS29" s="32">
        <f t="shared" si="220"/>
        <v>0</v>
      </c>
      <c r="TOT29" s="32">
        <f t="shared" si="220"/>
        <v>0</v>
      </c>
      <c r="TOU29" s="32">
        <f t="shared" si="220"/>
        <v>0</v>
      </c>
      <c r="TOV29" s="32">
        <f t="shared" si="220"/>
        <v>0</v>
      </c>
      <c r="TOW29" s="32">
        <f t="shared" si="220"/>
        <v>0</v>
      </c>
      <c r="TOX29" s="32">
        <f t="shared" si="220"/>
        <v>0</v>
      </c>
      <c r="TOY29" s="32">
        <f t="shared" si="220"/>
        <v>0</v>
      </c>
      <c r="TOZ29" s="32">
        <f t="shared" si="220"/>
        <v>0</v>
      </c>
      <c r="TPA29" s="32">
        <f t="shared" si="220"/>
        <v>0</v>
      </c>
      <c r="TPB29" s="32">
        <f t="shared" si="220"/>
        <v>0</v>
      </c>
      <c r="TPC29" s="32">
        <f t="shared" si="220"/>
        <v>0</v>
      </c>
      <c r="TPD29" s="32">
        <f t="shared" si="220"/>
        <v>0</v>
      </c>
      <c r="TPE29" s="32">
        <f t="shared" si="220"/>
        <v>0</v>
      </c>
      <c r="TPF29" s="32">
        <f t="shared" si="220"/>
        <v>0</v>
      </c>
      <c r="TPG29" s="32">
        <f t="shared" si="220"/>
        <v>0</v>
      </c>
      <c r="TPH29" s="32">
        <f t="shared" si="220"/>
        <v>0</v>
      </c>
      <c r="TPI29" s="32">
        <f t="shared" ref="TPI29:TRT29" si="221">TPI9</f>
        <v>0</v>
      </c>
      <c r="TPJ29" s="32">
        <f t="shared" si="221"/>
        <v>0</v>
      </c>
      <c r="TPK29" s="32">
        <f t="shared" si="221"/>
        <v>0</v>
      </c>
      <c r="TPL29" s="32">
        <f t="shared" si="221"/>
        <v>0</v>
      </c>
      <c r="TPM29" s="32">
        <f t="shared" si="221"/>
        <v>0</v>
      </c>
      <c r="TPN29" s="32">
        <f t="shared" si="221"/>
        <v>0</v>
      </c>
      <c r="TPO29" s="32">
        <f t="shared" si="221"/>
        <v>0</v>
      </c>
      <c r="TPP29" s="32">
        <f t="shared" si="221"/>
        <v>0</v>
      </c>
      <c r="TPQ29" s="32">
        <f t="shared" si="221"/>
        <v>0</v>
      </c>
      <c r="TPR29" s="32">
        <f t="shared" si="221"/>
        <v>0</v>
      </c>
      <c r="TPS29" s="32">
        <f t="shared" si="221"/>
        <v>0</v>
      </c>
      <c r="TPT29" s="32">
        <f t="shared" si="221"/>
        <v>0</v>
      </c>
      <c r="TPU29" s="32">
        <f t="shared" si="221"/>
        <v>0</v>
      </c>
      <c r="TPV29" s="32">
        <f t="shared" si="221"/>
        <v>0</v>
      </c>
      <c r="TPW29" s="32">
        <f t="shared" si="221"/>
        <v>0</v>
      </c>
      <c r="TPX29" s="32">
        <f t="shared" si="221"/>
        <v>0</v>
      </c>
      <c r="TPY29" s="32">
        <f t="shared" si="221"/>
        <v>0</v>
      </c>
      <c r="TPZ29" s="32">
        <f t="shared" si="221"/>
        <v>0</v>
      </c>
      <c r="TQA29" s="32">
        <f t="shared" si="221"/>
        <v>0</v>
      </c>
      <c r="TQB29" s="32">
        <f t="shared" si="221"/>
        <v>0</v>
      </c>
      <c r="TQC29" s="32">
        <f t="shared" si="221"/>
        <v>0</v>
      </c>
      <c r="TQD29" s="32">
        <f t="shared" si="221"/>
        <v>0</v>
      </c>
      <c r="TQE29" s="32">
        <f t="shared" si="221"/>
        <v>0</v>
      </c>
      <c r="TQF29" s="32">
        <f t="shared" si="221"/>
        <v>0</v>
      </c>
      <c r="TQG29" s="32">
        <f t="shared" si="221"/>
        <v>0</v>
      </c>
      <c r="TQH29" s="32">
        <f t="shared" si="221"/>
        <v>0</v>
      </c>
      <c r="TQI29" s="32">
        <f t="shared" si="221"/>
        <v>0</v>
      </c>
      <c r="TQJ29" s="32">
        <f t="shared" si="221"/>
        <v>0</v>
      </c>
      <c r="TQK29" s="32">
        <f t="shared" si="221"/>
        <v>0</v>
      </c>
      <c r="TQL29" s="32">
        <f t="shared" si="221"/>
        <v>0</v>
      </c>
      <c r="TQM29" s="32">
        <f t="shared" si="221"/>
        <v>0</v>
      </c>
      <c r="TQN29" s="32">
        <f t="shared" si="221"/>
        <v>0</v>
      </c>
      <c r="TQO29" s="32">
        <f t="shared" si="221"/>
        <v>0</v>
      </c>
      <c r="TQP29" s="32">
        <f t="shared" si="221"/>
        <v>0</v>
      </c>
      <c r="TQQ29" s="32">
        <f t="shared" si="221"/>
        <v>0</v>
      </c>
      <c r="TQR29" s="32">
        <f t="shared" si="221"/>
        <v>0</v>
      </c>
      <c r="TQS29" s="32">
        <f t="shared" si="221"/>
        <v>0</v>
      </c>
      <c r="TQT29" s="32">
        <f t="shared" si="221"/>
        <v>0</v>
      </c>
      <c r="TQU29" s="32">
        <f t="shared" si="221"/>
        <v>0</v>
      </c>
      <c r="TQV29" s="32">
        <f t="shared" si="221"/>
        <v>0</v>
      </c>
      <c r="TQW29" s="32">
        <f t="shared" si="221"/>
        <v>0</v>
      </c>
      <c r="TQX29" s="32">
        <f t="shared" si="221"/>
        <v>0</v>
      </c>
      <c r="TQY29" s="32">
        <f t="shared" si="221"/>
        <v>0</v>
      </c>
      <c r="TQZ29" s="32">
        <f t="shared" si="221"/>
        <v>0</v>
      </c>
      <c r="TRA29" s="32">
        <f t="shared" si="221"/>
        <v>0</v>
      </c>
      <c r="TRB29" s="32">
        <f t="shared" si="221"/>
        <v>0</v>
      </c>
      <c r="TRC29" s="32">
        <f t="shared" si="221"/>
        <v>0</v>
      </c>
      <c r="TRD29" s="32">
        <f t="shared" si="221"/>
        <v>0</v>
      </c>
      <c r="TRE29" s="32">
        <f t="shared" si="221"/>
        <v>0</v>
      </c>
      <c r="TRF29" s="32">
        <f t="shared" si="221"/>
        <v>0</v>
      </c>
      <c r="TRG29" s="32">
        <f t="shared" si="221"/>
        <v>0</v>
      </c>
      <c r="TRH29" s="32">
        <f t="shared" si="221"/>
        <v>0</v>
      </c>
      <c r="TRI29" s="32">
        <f t="shared" si="221"/>
        <v>0</v>
      </c>
      <c r="TRJ29" s="32">
        <f t="shared" si="221"/>
        <v>0</v>
      </c>
      <c r="TRK29" s="32">
        <f t="shared" si="221"/>
        <v>0</v>
      </c>
      <c r="TRL29" s="32">
        <f t="shared" si="221"/>
        <v>0</v>
      </c>
      <c r="TRM29" s="32">
        <f t="shared" si="221"/>
        <v>0</v>
      </c>
      <c r="TRN29" s="32">
        <f t="shared" si="221"/>
        <v>0</v>
      </c>
      <c r="TRO29" s="32">
        <f t="shared" si="221"/>
        <v>0</v>
      </c>
      <c r="TRP29" s="32">
        <f t="shared" si="221"/>
        <v>0</v>
      </c>
      <c r="TRQ29" s="32">
        <f t="shared" si="221"/>
        <v>0</v>
      </c>
      <c r="TRR29" s="32">
        <f t="shared" si="221"/>
        <v>0</v>
      </c>
      <c r="TRS29" s="32">
        <f t="shared" si="221"/>
        <v>0</v>
      </c>
      <c r="TRT29" s="32">
        <f t="shared" si="221"/>
        <v>0</v>
      </c>
      <c r="TRU29" s="32">
        <f t="shared" ref="TRU29:TUF29" si="222">TRU9</f>
        <v>0</v>
      </c>
      <c r="TRV29" s="32">
        <f t="shared" si="222"/>
        <v>0</v>
      </c>
      <c r="TRW29" s="32">
        <f t="shared" si="222"/>
        <v>0</v>
      </c>
      <c r="TRX29" s="32">
        <f t="shared" si="222"/>
        <v>0</v>
      </c>
      <c r="TRY29" s="32">
        <f t="shared" si="222"/>
        <v>0</v>
      </c>
      <c r="TRZ29" s="32">
        <f t="shared" si="222"/>
        <v>0</v>
      </c>
      <c r="TSA29" s="32">
        <f t="shared" si="222"/>
        <v>0</v>
      </c>
      <c r="TSB29" s="32">
        <f t="shared" si="222"/>
        <v>0</v>
      </c>
      <c r="TSC29" s="32">
        <f t="shared" si="222"/>
        <v>0</v>
      </c>
      <c r="TSD29" s="32">
        <f t="shared" si="222"/>
        <v>0</v>
      </c>
      <c r="TSE29" s="32">
        <f t="shared" si="222"/>
        <v>0</v>
      </c>
      <c r="TSF29" s="32">
        <f t="shared" si="222"/>
        <v>0</v>
      </c>
      <c r="TSG29" s="32">
        <f t="shared" si="222"/>
        <v>0</v>
      </c>
      <c r="TSH29" s="32">
        <f t="shared" si="222"/>
        <v>0</v>
      </c>
      <c r="TSI29" s="32">
        <f t="shared" si="222"/>
        <v>0</v>
      </c>
      <c r="TSJ29" s="32">
        <f t="shared" si="222"/>
        <v>0</v>
      </c>
      <c r="TSK29" s="32">
        <f t="shared" si="222"/>
        <v>0</v>
      </c>
      <c r="TSL29" s="32">
        <f t="shared" si="222"/>
        <v>0</v>
      </c>
      <c r="TSM29" s="32">
        <f t="shared" si="222"/>
        <v>0</v>
      </c>
      <c r="TSN29" s="32">
        <f t="shared" si="222"/>
        <v>0</v>
      </c>
      <c r="TSO29" s="32">
        <f t="shared" si="222"/>
        <v>0</v>
      </c>
      <c r="TSP29" s="32">
        <f t="shared" si="222"/>
        <v>0</v>
      </c>
      <c r="TSQ29" s="32">
        <f t="shared" si="222"/>
        <v>0</v>
      </c>
      <c r="TSR29" s="32">
        <f t="shared" si="222"/>
        <v>0</v>
      </c>
      <c r="TSS29" s="32">
        <f t="shared" si="222"/>
        <v>0</v>
      </c>
      <c r="TST29" s="32">
        <f t="shared" si="222"/>
        <v>0</v>
      </c>
      <c r="TSU29" s="32">
        <f t="shared" si="222"/>
        <v>0</v>
      </c>
      <c r="TSV29" s="32">
        <f t="shared" si="222"/>
        <v>0</v>
      </c>
      <c r="TSW29" s="32">
        <f t="shared" si="222"/>
        <v>0</v>
      </c>
      <c r="TSX29" s="32">
        <f t="shared" si="222"/>
        <v>0</v>
      </c>
      <c r="TSY29" s="32">
        <f t="shared" si="222"/>
        <v>0</v>
      </c>
      <c r="TSZ29" s="32">
        <f t="shared" si="222"/>
        <v>0</v>
      </c>
      <c r="TTA29" s="32">
        <f t="shared" si="222"/>
        <v>0</v>
      </c>
      <c r="TTB29" s="32">
        <f t="shared" si="222"/>
        <v>0</v>
      </c>
      <c r="TTC29" s="32">
        <f t="shared" si="222"/>
        <v>0</v>
      </c>
      <c r="TTD29" s="32">
        <f t="shared" si="222"/>
        <v>0</v>
      </c>
      <c r="TTE29" s="32">
        <f t="shared" si="222"/>
        <v>0</v>
      </c>
      <c r="TTF29" s="32">
        <f t="shared" si="222"/>
        <v>0</v>
      </c>
      <c r="TTG29" s="32">
        <f t="shared" si="222"/>
        <v>0</v>
      </c>
      <c r="TTH29" s="32">
        <f t="shared" si="222"/>
        <v>0</v>
      </c>
      <c r="TTI29" s="32">
        <f t="shared" si="222"/>
        <v>0</v>
      </c>
      <c r="TTJ29" s="32">
        <f t="shared" si="222"/>
        <v>0</v>
      </c>
      <c r="TTK29" s="32">
        <f t="shared" si="222"/>
        <v>0</v>
      </c>
      <c r="TTL29" s="32">
        <f t="shared" si="222"/>
        <v>0</v>
      </c>
      <c r="TTM29" s="32">
        <f t="shared" si="222"/>
        <v>0</v>
      </c>
      <c r="TTN29" s="32">
        <f t="shared" si="222"/>
        <v>0</v>
      </c>
      <c r="TTO29" s="32">
        <f t="shared" si="222"/>
        <v>0</v>
      </c>
      <c r="TTP29" s="32">
        <f t="shared" si="222"/>
        <v>0</v>
      </c>
      <c r="TTQ29" s="32">
        <f t="shared" si="222"/>
        <v>0</v>
      </c>
      <c r="TTR29" s="32">
        <f t="shared" si="222"/>
        <v>0</v>
      </c>
      <c r="TTS29" s="32">
        <f t="shared" si="222"/>
        <v>0</v>
      </c>
      <c r="TTT29" s="32">
        <f t="shared" si="222"/>
        <v>0</v>
      </c>
      <c r="TTU29" s="32">
        <f t="shared" si="222"/>
        <v>0</v>
      </c>
      <c r="TTV29" s="32">
        <f t="shared" si="222"/>
        <v>0</v>
      </c>
      <c r="TTW29" s="32">
        <f t="shared" si="222"/>
        <v>0</v>
      </c>
      <c r="TTX29" s="32">
        <f t="shared" si="222"/>
        <v>0</v>
      </c>
      <c r="TTY29" s="32">
        <f t="shared" si="222"/>
        <v>0</v>
      </c>
      <c r="TTZ29" s="32">
        <f t="shared" si="222"/>
        <v>0</v>
      </c>
      <c r="TUA29" s="32">
        <f t="shared" si="222"/>
        <v>0</v>
      </c>
      <c r="TUB29" s="32">
        <f t="shared" si="222"/>
        <v>0</v>
      </c>
      <c r="TUC29" s="32">
        <f t="shared" si="222"/>
        <v>0</v>
      </c>
      <c r="TUD29" s="32">
        <f t="shared" si="222"/>
        <v>0</v>
      </c>
      <c r="TUE29" s="32">
        <f t="shared" si="222"/>
        <v>0</v>
      </c>
      <c r="TUF29" s="32">
        <f t="shared" si="222"/>
        <v>0</v>
      </c>
      <c r="TUG29" s="32">
        <f t="shared" ref="TUG29:TWR29" si="223">TUG9</f>
        <v>0</v>
      </c>
      <c r="TUH29" s="32">
        <f t="shared" si="223"/>
        <v>0</v>
      </c>
      <c r="TUI29" s="32">
        <f t="shared" si="223"/>
        <v>0</v>
      </c>
      <c r="TUJ29" s="32">
        <f t="shared" si="223"/>
        <v>0</v>
      </c>
      <c r="TUK29" s="32">
        <f t="shared" si="223"/>
        <v>0</v>
      </c>
      <c r="TUL29" s="32">
        <f t="shared" si="223"/>
        <v>0</v>
      </c>
      <c r="TUM29" s="32">
        <f t="shared" si="223"/>
        <v>0</v>
      </c>
      <c r="TUN29" s="32">
        <f t="shared" si="223"/>
        <v>0</v>
      </c>
      <c r="TUO29" s="32">
        <f t="shared" si="223"/>
        <v>0</v>
      </c>
      <c r="TUP29" s="32">
        <f t="shared" si="223"/>
        <v>0</v>
      </c>
      <c r="TUQ29" s="32">
        <f t="shared" si="223"/>
        <v>0</v>
      </c>
      <c r="TUR29" s="32">
        <f t="shared" si="223"/>
        <v>0</v>
      </c>
      <c r="TUS29" s="32">
        <f t="shared" si="223"/>
        <v>0</v>
      </c>
      <c r="TUT29" s="32">
        <f t="shared" si="223"/>
        <v>0</v>
      </c>
      <c r="TUU29" s="32">
        <f t="shared" si="223"/>
        <v>0</v>
      </c>
      <c r="TUV29" s="32">
        <f t="shared" si="223"/>
        <v>0</v>
      </c>
      <c r="TUW29" s="32">
        <f t="shared" si="223"/>
        <v>0</v>
      </c>
      <c r="TUX29" s="32">
        <f t="shared" si="223"/>
        <v>0</v>
      </c>
      <c r="TUY29" s="32">
        <f t="shared" si="223"/>
        <v>0</v>
      </c>
      <c r="TUZ29" s="32">
        <f t="shared" si="223"/>
        <v>0</v>
      </c>
      <c r="TVA29" s="32">
        <f t="shared" si="223"/>
        <v>0</v>
      </c>
      <c r="TVB29" s="32">
        <f t="shared" si="223"/>
        <v>0</v>
      </c>
      <c r="TVC29" s="32">
        <f t="shared" si="223"/>
        <v>0</v>
      </c>
      <c r="TVD29" s="32">
        <f t="shared" si="223"/>
        <v>0</v>
      </c>
      <c r="TVE29" s="32">
        <f t="shared" si="223"/>
        <v>0</v>
      </c>
      <c r="TVF29" s="32">
        <f t="shared" si="223"/>
        <v>0</v>
      </c>
      <c r="TVG29" s="32">
        <f t="shared" si="223"/>
        <v>0</v>
      </c>
      <c r="TVH29" s="32">
        <f t="shared" si="223"/>
        <v>0</v>
      </c>
      <c r="TVI29" s="32">
        <f t="shared" si="223"/>
        <v>0</v>
      </c>
      <c r="TVJ29" s="32">
        <f t="shared" si="223"/>
        <v>0</v>
      </c>
      <c r="TVK29" s="32">
        <f t="shared" si="223"/>
        <v>0</v>
      </c>
      <c r="TVL29" s="32">
        <f t="shared" si="223"/>
        <v>0</v>
      </c>
      <c r="TVM29" s="32">
        <f t="shared" si="223"/>
        <v>0</v>
      </c>
      <c r="TVN29" s="32">
        <f t="shared" si="223"/>
        <v>0</v>
      </c>
      <c r="TVO29" s="32">
        <f t="shared" si="223"/>
        <v>0</v>
      </c>
      <c r="TVP29" s="32">
        <f t="shared" si="223"/>
        <v>0</v>
      </c>
      <c r="TVQ29" s="32">
        <f t="shared" si="223"/>
        <v>0</v>
      </c>
      <c r="TVR29" s="32">
        <f t="shared" si="223"/>
        <v>0</v>
      </c>
      <c r="TVS29" s="32">
        <f t="shared" si="223"/>
        <v>0</v>
      </c>
      <c r="TVT29" s="32">
        <f t="shared" si="223"/>
        <v>0</v>
      </c>
      <c r="TVU29" s="32">
        <f t="shared" si="223"/>
        <v>0</v>
      </c>
      <c r="TVV29" s="32">
        <f t="shared" si="223"/>
        <v>0</v>
      </c>
      <c r="TVW29" s="32">
        <f t="shared" si="223"/>
        <v>0</v>
      </c>
      <c r="TVX29" s="32">
        <f t="shared" si="223"/>
        <v>0</v>
      </c>
      <c r="TVY29" s="32">
        <f t="shared" si="223"/>
        <v>0</v>
      </c>
      <c r="TVZ29" s="32">
        <f t="shared" si="223"/>
        <v>0</v>
      </c>
      <c r="TWA29" s="32">
        <f t="shared" si="223"/>
        <v>0</v>
      </c>
      <c r="TWB29" s="32">
        <f t="shared" si="223"/>
        <v>0</v>
      </c>
      <c r="TWC29" s="32">
        <f t="shared" si="223"/>
        <v>0</v>
      </c>
      <c r="TWD29" s="32">
        <f t="shared" si="223"/>
        <v>0</v>
      </c>
      <c r="TWE29" s="32">
        <f t="shared" si="223"/>
        <v>0</v>
      </c>
      <c r="TWF29" s="32">
        <f t="shared" si="223"/>
        <v>0</v>
      </c>
      <c r="TWG29" s="32">
        <f t="shared" si="223"/>
        <v>0</v>
      </c>
      <c r="TWH29" s="32">
        <f t="shared" si="223"/>
        <v>0</v>
      </c>
      <c r="TWI29" s="32">
        <f t="shared" si="223"/>
        <v>0</v>
      </c>
      <c r="TWJ29" s="32">
        <f t="shared" si="223"/>
        <v>0</v>
      </c>
      <c r="TWK29" s="32">
        <f t="shared" si="223"/>
        <v>0</v>
      </c>
      <c r="TWL29" s="32">
        <f t="shared" si="223"/>
        <v>0</v>
      </c>
      <c r="TWM29" s="32">
        <f t="shared" si="223"/>
        <v>0</v>
      </c>
      <c r="TWN29" s="32">
        <f t="shared" si="223"/>
        <v>0</v>
      </c>
      <c r="TWO29" s="32">
        <f t="shared" si="223"/>
        <v>0</v>
      </c>
      <c r="TWP29" s="32">
        <f t="shared" si="223"/>
        <v>0</v>
      </c>
      <c r="TWQ29" s="32">
        <f t="shared" si="223"/>
        <v>0</v>
      </c>
      <c r="TWR29" s="32">
        <f t="shared" si="223"/>
        <v>0</v>
      </c>
      <c r="TWS29" s="32">
        <f t="shared" ref="TWS29:TZD29" si="224">TWS9</f>
        <v>0</v>
      </c>
      <c r="TWT29" s="32">
        <f t="shared" si="224"/>
        <v>0</v>
      </c>
      <c r="TWU29" s="32">
        <f t="shared" si="224"/>
        <v>0</v>
      </c>
      <c r="TWV29" s="32">
        <f t="shared" si="224"/>
        <v>0</v>
      </c>
      <c r="TWW29" s="32">
        <f t="shared" si="224"/>
        <v>0</v>
      </c>
      <c r="TWX29" s="32">
        <f t="shared" si="224"/>
        <v>0</v>
      </c>
      <c r="TWY29" s="32">
        <f t="shared" si="224"/>
        <v>0</v>
      </c>
      <c r="TWZ29" s="32">
        <f t="shared" si="224"/>
        <v>0</v>
      </c>
      <c r="TXA29" s="32">
        <f t="shared" si="224"/>
        <v>0</v>
      </c>
      <c r="TXB29" s="32">
        <f t="shared" si="224"/>
        <v>0</v>
      </c>
      <c r="TXC29" s="32">
        <f t="shared" si="224"/>
        <v>0</v>
      </c>
      <c r="TXD29" s="32">
        <f t="shared" si="224"/>
        <v>0</v>
      </c>
      <c r="TXE29" s="32">
        <f t="shared" si="224"/>
        <v>0</v>
      </c>
      <c r="TXF29" s="32">
        <f t="shared" si="224"/>
        <v>0</v>
      </c>
      <c r="TXG29" s="32">
        <f t="shared" si="224"/>
        <v>0</v>
      </c>
      <c r="TXH29" s="32">
        <f t="shared" si="224"/>
        <v>0</v>
      </c>
      <c r="TXI29" s="32">
        <f t="shared" si="224"/>
        <v>0</v>
      </c>
      <c r="TXJ29" s="32">
        <f t="shared" si="224"/>
        <v>0</v>
      </c>
      <c r="TXK29" s="32">
        <f t="shared" si="224"/>
        <v>0</v>
      </c>
      <c r="TXL29" s="32">
        <f t="shared" si="224"/>
        <v>0</v>
      </c>
      <c r="TXM29" s="32">
        <f t="shared" si="224"/>
        <v>0</v>
      </c>
      <c r="TXN29" s="32">
        <f t="shared" si="224"/>
        <v>0</v>
      </c>
      <c r="TXO29" s="32">
        <f t="shared" si="224"/>
        <v>0</v>
      </c>
      <c r="TXP29" s="32">
        <f t="shared" si="224"/>
        <v>0</v>
      </c>
      <c r="TXQ29" s="32">
        <f t="shared" si="224"/>
        <v>0</v>
      </c>
      <c r="TXR29" s="32">
        <f t="shared" si="224"/>
        <v>0</v>
      </c>
      <c r="TXS29" s="32">
        <f t="shared" si="224"/>
        <v>0</v>
      </c>
      <c r="TXT29" s="32">
        <f t="shared" si="224"/>
        <v>0</v>
      </c>
      <c r="TXU29" s="32">
        <f t="shared" si="224"/>
        <v>0</v>
      </c>
      <c r="TXV29" s="32">
        <f t="shared" si="224"/>
        <v>0</v>
      </c>
      <c r="TXW29" s="32">
        <f t="shared" si="224"/>
        <v>0</v>
      </c>
      <c r="TXX29" s="32">
        <f t="shared" si="224"/>
        <v>0</v>
      </c>
      <c r="TXY29" s="32">
        <f t="shared" si="224"/>
        <v>0</v>
      </c>
      <c r="TXZ29" s="32">
        <f t="shared" si="224"/>
        <v>0</v>
      </c>
      <c r="TYA29" s="32">
        <f t="shared" si="224"/>
        <v>0</v>
      </c>
      <c r="TYB29" s="32">
        <f t="shared" si="224"/>
        <v>0</v>
      </c>
      <c r="TYC29" s="32">
        <f t="shared" si="224"/>
        <v>0</v>
      </c>
      <c r="TYD29" s="32">
        <f t="shared" si="224"/>
        <v>0</v>
      </c>
      <c r="TYE29" s="32">
        <f t="shared" si="224"/>
        <v>0</v>
      </c>
      <c r="TYF29" s="32">
        <f t="shared" si="224"/>
        <v>0</v>
      </c>
      <c r="TYG29" s="32">
        <f t="shared" si="224"/>
        <v>0</v>
      </c>
      <c r="TYH29" s="32">
        <f t="shared" si="224"/>
        <v>0</v>
      </c>
      <c r="TYI29" s="32">
        <f t="shared" si="224"/>
        <v>0</v>
      </c>
      <c r="TYJ29" s="32">
        <f t="shared" si="224"/>
        <v>0</v>
      </c>
      <c r="TYK29" s="32">
        <f t="shared" si="224"/>
        <v>0</v>
      </c>
      <c r="TYL29" s="32">
        <f t="shared" si="224"/>
        <v>0</v>
      </c>
      <c r="TYM29" s="32">
        <f t="shared" si="224"/>
        <v>0</v>
      </c>
      <c r="TYN29" s="32">
        <f t="shared" si="224"/>
        <v>0</v>
      </c>
      <c r="TYO29" s="32">
        <f t="shared" si="224"/>
        <v>0</v>
      </c>
      <c r="TYP29" s="32">
        <f t="shared" si="224"/>
        <v>0</v>
      </c>
      <c r="TYQ29" s="32">
        <f t="shared" si="224"/>
        <v>0</v>
      </c>
      <c r="TYR29" s="32">
        <f t="shared" si="224"/>
        <v>0</v>
      </c>
      <c r="TYS29" s="32">
        <f t="shared" si="224"/>
        <v>0</v>
      </c>
      <c r="TYT29" s="32">
        <f t="shared" si="224"/>
        <v>0</v>
      </c>
      <c r="TYU29" s="32">
        <f t="shared" si="224"/>
        <v>0</v>
      </c>
      <c r="TYV29" s="32">
        <f t="shared" si="224"/>
        <v>0</v>
      </c>
      <c r="TYW29" s="32">
        <f t="shared" si="224"/>
        <v>0</v>
      </c>
      <c r="TYX29" s="32">
        <f t="shared" si="224"/>
        <v>0</v>
      </c>
      <c r="TYY29" s="32">
        <f t="shared" si="224"/>
        <v>0</v>
      </c>
      <c r="TYZ29" s="32">
        <f t="shared" si="224"/>
        <v>0</v>
      </c>
      <c r="TZA29" s="32">
        <f t="shared" si="224"/>
        <v>0</v>
      </c>
      <c r="TZB29" s="32">
        <f t="shared" si="224"/>
        <v>0</v>
      </c>
      <c r="TZC29" s="32">
        <f t="shared" si="224"/>
        <v>0</v>
      </c>
      <c r="TZD29" s="32">
        <f t="shared" si="224"/>
        <v>0</v>
      </c>
      <c r="TZE29" s="32">
        <f t="shared" ref="TZE29:UBP29" si="225">TZE9</f>
        <v>0</v>
      </c>
      <c r="TZF29" s="32">
        <f t="shared" si="225"/>
        <v>0</v>
      </c>
      <c r="TZG29" s="32">
        <f t="shared" si="225"/>
        <v>0</v>
      </c>
      <c r="TZH29" s="32">
        <f t="shared" si="225"/>
        <v>0</v>
      </c>
      <c r="TZI29" s="32">
        <f t="shared" si="225"/>
        <v>0</v>
      </c>
      <c r="TZJ29" s="32">
        <f t="shared" si="225"/>
        <v>0</v>
      </c>
      <c r="TZK29" s="32">
        <f t="shared" si="225"/>
        <v>0</v>
      </c>
      <c r="TZL29" s="32">
        <f t="shared" si="225"/>
        <v>0</v>
      </c>
      <c r="TZM29" s="32">
        <f t="shared" si="225"/>
        <v>0</v>
      </c>
      <c r="TZN29" s="32">
        <f t="shared" si="225"/>
        <v>0</v>
      </c>
      <c r="TZO29" s="32">
        <f t="shared" si="225"/>
        <v>0</v>
      </c>
      <c r="TZP29" s="32">
        <f t="shared" si="225"/>
        <v>0</v>
      </c>
      <c r="TZQ29" s="32">
        <f t="shared" si="225"/>
        <v>0</v>
      </c>
      <c r="TZR29" s="32">
        <f t="shared" si="225"/>
        <v>0</v>
      </c>
      <c r="TZS29" s="32">
        <f t="shared" si="225"/>
        <v>0</v>
      </c>
      <c r="TZT29" s="32">
        <f t="shared" si="225"/>
        <v>0</v>
      </c>
      <c r="TZU29" s="32">
        <f t="shared" si="225"/>
        <v>0</v>
      </c>
      <c r="TZV29" s="32">
        <f t="shared" si="225"/>
        <v>0</v>
      </c>
      <c r="TZW29" s="32">
        <f t="shared" si="225"/>
        <v>0</v>
      </c>
      <c r="TZX29" s="32">
        <f t="shared" si="225"/>
        <v>0</v>
      </c>
      <c r="TZY29" s="32">
        <f t="shared" si="225"/>
        <v>0</v>
      </c>
      <c r="TZZ29" s="32">
        <f t="shared" si="225"/>
        <v>0</v>
      </c>
      <c r="UAA29" s="32">
        <f t="shared" si="225"/>
        <v>0</v>
      </c>
      <c r="UAB29" s="32">
        <f t="shared" si="225"/>
        <v>0</v>
      </c>
      <c r="UAC29" s="32">
        <f t="shared" si="225"/>
        <v>0</v>
      </c>
      <c r="UAD29" s="32">
        <f t="shared" si="225"/>
        <v>0</v>
      </c>
      <c r="UAE29" s="32">
        <f t="shared" si="225"/>
        <v>0</v>
      </c>
      <c r="UAF29" s="32">
        <f t="shared" si="225"/>
        <v>0</v>
      </c>
      <c r="UAG29" s="32">
        <f t="shared" si="225"/>
        <v>0</v>
      </c>
      <c r="UAH29" s="32">
        <f t="shared" si="225"/>
        <v>0</v>
      </c>
      <c r="UAI29" s="32">
        <f t="shared" si="225"/>
        <v>0</v>
      </c>
      <c r="UAJ29" s="32">
        <f t="shared" si="225"/>
        <v>0</v>
      </c>
      <c r="UAK29" s="32">
        <f t="shared" si="225"/>
        <v>0</v>
      </c>
      <c r="UAL29" s="32">
        <f t="shared" si="225"/>
        <v>0</v>
      </c>
      <c r="UAM29" s="32">
        <f t="shared" si="225"/>
        <v>0</v>
      </c>
      <c r="UAN29" s="32">
        <f t="shared" si="225"/>
        <v>0</v>
      </c>
      <c r="UAO29" s="32">
        <f t="shared" si="225"/>
        <v>0</v>
      </c>
      <c r="UAP29" s="32">
        <f t="shared" si="225"/>
        <v>0</v>
      </c>
      <c r="UAQ29" s="32">
        <f t="shared" si="225"/>
        <v>0</v>
      </c>
      <c r="UAR29" s="32">
        <f t="shared" si="225"/>
        <v>0</v>
      </c>
      <c r="UAS29" s="32">
        <f t="shared" si="225"/>
        <v>0</v>
      </c>
      <c r="UAT29" s="32">
        <f t="shared" si="225"/>
        <v>0</v>
      </c>
      <c r="UAU29" s="32">
        <f t="shared" si="225"/>
        <v>0</v>
      </c>
      <c r="UAV29" s="32">
        <f t="shared" si="225"/>
        <v>0</v>
      </c>
      <c r="UAW29" s="32">
        <f t="shared" si="225"/>
        <v>0</v>
      </c>
      <c r="UAX29" s="32">
        <f t="shared" si="225"/>
        <v>0</v>
      </c>
      <c r="UAY29" s="32">
        <f t="shared" si="225"/>
        <v>0</v>
      </c>
      <c r="UAZ29" s="32">
        <f t="shared" si="225"/>
        <v>0</v>
      </c>
      <c r="UBA29" s="32">
        <f t="shared" si="225"/>
        <v>0</v>
      </c>
      <c r="UBB29" s="32">
        <f t="shared" si="225"/>
        <v>0</v>
      </c>
      <c r="UBC29" s="32">
        <f t="shared" si="225"/>
        <v>0</v>
      </c>
      <c r="UBD29" s="32">
        <f t="shared" si="225"/>
        <v>0</v>
      </c>
      <c r="UBE29" s="32">
        <f t="shared" si="225"/>
        <v>0</v>
      </c>
      <c r="UBF29" s="32">
        <f t="shared" si="225"/>
        <v>0</v>
      </c>
      <c r="UBG29" s="32">
        <f t="shared" si="225"/>
        <v>0</v>
      </c>
      <c r="UBH29" s="32">
        <f t="shared" si="225"/>
        <v>0</v>
      </c>
      <c r="UBI29" s="32">
        <f t="shared" si="225"/>
        <v>0</v>
      </c>
      <c r="UBJ29" s="32">
        <f t="shared" si="225"/>
        <v>0</v>
      </c>
      <c r="UBK29" s="32">
        <f t="shared" si="225"/>
        <v>0</v>
      </c>
      <c r="UBL29" s="32">
        <f t="shared" si="225"/>
        <v>0</v>
      </c>
      <c r="UBM29" s="32">
        <f t="shared" si="225"/>
        <v>0</v>
      </c>
      <c r="UBN29" s="32">
        <f t="shared" si="225"/>
        <v>0</v>
      </c>
      <c r="UBO29" s="32">
        <f t="shared" si="225"/>
        <v>0</v>
      </c>
      <c r="UBP29" s="32">
        <f t="shared" si="225"/>
        <v>0</v>
      </c>
      <c r="UBQ29" s="32">
        <f t="shared" ref="UBQ29:UEB29" si="226">UBQ9</f>
        <v>0</v>
      </c>
      <c r="UBR29" s="32">
        <f t="shared" si="226"/>
        <v>0</v>
      </c>
      <c r="UBS29" s="32">
        <f t="shared" si="226"/>
        <v>0</v>
      </c>
      <c r="UBT29" s="32">
        <f t="shared" si="226"/>
        <v>0</v>
      </c>
      <c r="UBU29" s="32">
        <f t="shared" si="226"/>
        <v>0</v>
      </c>
      <c r="UBV29" s="32">
        <f t="shared" si="226"/>
        <v>0</v>
      </c>
      <c r="UBW29" s="32">
        <f t="shared" si="226"/>
        <v>0</v>
      </c>
      <c r="UBX29" s="32">
        <f t="shared" si="226"/>
        <v>0</v>
      </c>
      <c r="UBY29" s="32">
        <f t="shared" si="226"/>
        <v>0</v>
      </c>
      <c r="UBZ29" s="32">
        <f t="shared" si="226"/>
        <v>0</v>
      </c>
      <c r="UCA29" s="32">
        <f t="shared" si="226"/>
        <v>0</v>
      </c>
      <c r="UCB29" s="32">
        <f t="shared" si="226"/>
        <v>0</v>
      </c>
      <c r="UCC29" s="32">
        <f t="shared" si="226"/>
        <v>0</v>
      </c>
      <c r="UCD29" s="32">
        <f t="shared" si="226"/>
        <v>0</v>
      </c>
      <c r="UCE29" s="32">
        <f t="shared" si="226"/>
        <v>0</v>
      </c>
      <c r="UCF29" s="32">
        <f t="shared" si="226"/>
        <v>0</v>
      </c>
      <c r="UCG29" s="32">
        <f t="shared" si="226"/>
        <v>0</v>
      </c>
      <c r="UCH29" s="32">
        <f t="shared" si="226"/>
        <v>0</v>
      </c>
      <c r="UCI29" s="32">
        <f t="shared" si="226"/>
        <v>0</v>
      </c>
      <c r="UCJ29" s="32">
        <f t="shared" si="226"/>
        <v>0</v>
      </c>
      <c r="UCK29" s="32">
        <f t="shared" si="226"/>
        <v>0</v>
      </c>
      <c r="UCL29" s="32">
        <f t="shared" si="226"/>
        <v>0</v>
      </c>
      <c r="UCM29" s="32">
        <f t="shared" si="226"/>
        <v>0</v>
      </c>
      <c r="UCN29" s="32">
        <f t="shared" si="226"/>
        <v>0</v>
      </c>
      <c r="UCO29" s="32">
        <f t="shared" si="226"/>
        <v>0</v>
      </c>
      <c r="UCP29" s="32">
        <f t="shared" si="226"/>
        <v>0</v>
      </c>
      <c r="UCQ29" s="32">
        <f t="shared" si="226"/>
        <v>0</v>
      </c>
      <c r="UCR29" s="32">
        <f t="shared" si="226"/>
        <v>0</v>
      </c>
      <c r="UCS29" s="32">
        <f t="shared" si="226"/>
        <v>0</v>
      </c>
      <c r="UCT29" s="32">
        <f t="shared" si="226"/>
        <v>0</v>
      </c>
      <c r="UCU29" s="32">
        <f t="shared" si="226"/>
        <v>0</v>
      </c>
      <c r="UCV29" s="32">
        <f t="shared" si="226"/>
        <v>0</v>
      </c>
      <c r="UCW29" s="32">
        <f t="shared" si="226"/>
        <v>0</v>
      </c>
      <c r="UCX29" s="32">
        <f t="shared" si="226"/>
        <v>0</v>
      </c>
      <c r="UCY29" s="32">
        <f t="shared" si="226"/>
        <v>0</v>
      </c>
      <c r="UCZ29" s="32">
        <f t="shared" si="226"/>
        <v>0</v>
      </c>
      <c r="UDA29" s="32">
        <f t="shared" si="226"/>
        <v>0</v>
      </c>
      <c r="UDB29" s="32">
        <f t="shared" si="226"/>
        <v>0</v>
      </c>
      <c r="UDC29" s="32">
        <f t="shared" si="226"/>
        <v>0</v>
      </c>
      <c r="UDD29" s="32">
        <f t="shared" si="226"/>
        <v>0</v>
      </c>
      <c r="UDE29" s="32">
        <f t="shared" si="226"/>
        <v>0</v>
      </c>
      <c r="UDF29" s="32">
        <f t="shared" si="226"/>
        <v>0</v>
      </c>
      <c r="UDG29" s="32">
        <f t="shared" si="226"/>
        <v>0</v>
      </c>
      <c r="UDH29" s="32">
        <f t="shared" si="226"/>
        <v>0</v>
      </c>
      <c r="UDI29" s="32">
        <f t="shared" si="226"/>
        <v>0</v>
      </c>
      <c r="UDJ29" s="32">
        <f t="shared" si="226"/>
        <v>0</v>
      </c>
      <c r="UDK29" s="32">
        <f t="shared" si="226"/>
        <v>0</v>
      </c>
      <c r="UDL29" s="32">
        <f t="shared" si="226"/>
        <v>0</v>
      </c>
      <c r="UDM29" s="32">
        <f t="shared" si="226"/>
        <v>0</v>
      </c>
      <c r="UDN29" s="32">
        <f t="shared" si="226"/>
        <v>0</v>
      </c>
      <c r="UDO29" s="32">
        <f t="shared" si="226"/>
        <v>0</v>
      </c>
      <c r="UDP29" s="32">
        <f t="shared" si="226"/>
        <v>0</v>
      </c>
      <c r="UDQ29" s="32">
        <f t="shared" si="226"/>
        <v>0</v>
      </c>
      <c r="UDR29" s="32">
        <f t="shared" si="226"/>
        <v>0</v>
      </c>
      <c r="UDS29" s="32">
        <f t="shared" si="226"/>
        <v>0</v>
      </c>
      <c r="UDT29" s="32">
        <f t="shared" si="226"/>
        <v>0</v>
      </c>
      <c r="UDU29" s="32">
        <f t="shared" si="226"/>
        <v>0</v>
      </c>
      <c r="UDV29" s="32">
        <f t="shared" si="226"/>
        <v>0</v>
      </c>
      <c r="UDW29" s="32">
        <f t="shared" si="226"/>
        <v>0</v>
      </c>
      <c r="UDX29" s="32">
        <f t="shared" si="226"/>
        <v>0</v>
      </c>
      <c r="UDY29" s="32">
        <f t="shared" si="226"/>
        <v>0</v>
      </c>
      <c r="UDZ29" s="32">
        <f t="shared" si="226"/>
        <v>0</v>
      </c>
      <c r="UEA29" s="32">
        <f t="shared" si="226"/>
        <v>0</v>
      </c>
      <c r="UEB29" s="32">
        <f t="shared" si="226"/>
        <v>0</v>
      </c>
      <c r="UEC29" s="32">
        <f t="shared" ref="UEC29:UGN29" si="227">UEC9</f>
        <v>0</v>
      </c>
      <c r="UED29" s="32">
        <f t="shared" si="227"/>
        <v>0</v>
      </c>
      <c r="UEE29" s="32">
        <f t="shared" si="227"/>
        <v>0</v>
      </c>
      <c r="UEF29" s="32">
        <f t="shared" si="227"/>
        <v>0</v>
      </c>
      <c r="UEG29" s="32">
        <f t="shared" si="227"/>
        <v>0</v>
      </c>
      <c r="UEH29" s="32">
        <f t="shared" si="227"/>
        <v>0</v>
      </c>
      <c r="UEI29" s="32">
        <f t="shared" si="227"/>
        <v>0</v>
      </c>
      <c r="UEJ29" s="32">
        <f t="shared" si="227"/>
        <v>0</v>
      </c>
      <c r="UEK29" s="32">
        <f t="shared" si="227"/>
        <v>0</v>
      </c>
      <c r="UEL29" s="32">
        <f t="shared" si="227"/>
        <v>0</v>
      </c>
      <c r="UEM29" s="32">
        <f t="shared" si="227"/>
        <v>0</v>
      </c>
      <c r="UEN29" s="32">
        <f t="shared" si="227"/>
        <v>0</v>
      </c>
      <c r="UEO29" s="32">
        <f t="shared" si="227"/>
        <v>0</v>
      </c>
      <c r="UEP29" s="32">
        <f t="shared" si="227"/>
        <v>0</v>
      </c>
      <c r="UEQ29" s="32">
        <f t="shared" si="227"/>
        <v>0</v>
      </c>
      <c r="UER29" s="32">
        <f t="shared" si="227"/>
        <v>0</v>
      </c>
      <c r="UES29" s="32">
        <f t="shared" si="227"/>
        <v>0</v>
      </c>
      <c r="UET29" s="32">
        <f t="shared" si="227"/>
        <v>0</v>
      </c>
      <c r="UEU29" s="32">
        <f t="shared" si="227"/>
        <v>0</v>
      </c>
      <c r="UEV29" s="32">
        <f t="shared" si="227"/>
        <v>0</v>
      </c>
      <c r="UEW29" s="32">
        <f t="shared" si="227"/>
        <v>0</v>
      </c>
      <c r="UEX29" s="32">
        <f t="shared" si="227"/>
        <v>0</v>
      </c>
      <c r="UEY29" s="32">
        <f t="shared" si="227"/>
        <v>0</v>
      </c>
      <c r="UEZ29" s="32">
        <f t="shared" si="227"/>
        <v>0</v>
      </c>
      <c r="UFA29" s="32">
        <f t="shared" si="227"/>
        <v>0</v>
      </c>
      <c r="UFB29" s="32">
        <f t="shared" si="227"/>
        <v>0</v>
      </c>
      <c r="UFC29" s="32">
        <f t="shared" si="227"/>
        <v>0</v>
      </c>
      <c r="UFD29" s="32">
        <f t="shared" si="227"/>
        <v>0</v>
      </c>
      <c r="UFE29" s="32">
        <f t="shared" si="227"/>
        <v>0</v>
      </c>
      <c r="UFF29" s="32">
        <f t="shared" si="227"/>
        <v>0</v>
      </c>
      <c r="UFG29" s="32">
        <f t="shared" si="227"/>
        <v>0</v>
      </c>
      <c r="UFH29" s="32">
        <f t="shared" si="227"/>
        <v>0</v>
      </c>
      <c r="UFI29" s="32">
        <f t="shared" si="227"/>
        <v>0</v>
      </c>
      <c r="UFJ29" s="32">
        <f t="shared" si="227"/>
        <v>0</v>
      </c>
      <c r="UFK29" s="32">
        <f t="shared" si="227"/>
        <v>0</v>
      </c>
      <c r="UFL29" s="32">
        <f t="shared" si="227"/>
        <v>0</v>
      </c>
      <c r="UFM29" s="32">
        <f t="shared" si="227"/>
        <v>0</v>
      </c>
      <c r="UFN29" s="32">
        <f t="shared" si="227"/>
        <v>0</v>
      </c>
      <c r="UFO29" s="32">
        <f t="shared" si="227"/>
        <v>0</v>
      </c>
      <c r="UFP29" s="32">
        <f t="shared" si="227"/>
        <v>0</v>
      </c>
      <c r="UFQ29" s="32">
        <f t="shared" si="227"/>
        <v>0</v>
      </c>
      <c r="UFR29" s="32">
        <f t="shared" si="227"/>
        <v>0</v>
      </c>
      <c r="UFS29" s="32">
        <f t="shared" si="227"/>
        <v>0</v>
      </c>
      <c r="UFT29" s="32">
        <f t="shared" si="227"/>
        <v>0</v>
      </c>
      <c r="UFU29" s="32">
        <f t="shared" si="227"/>
        <v>0</v>
      </c>
      <c r="UFV29" s="32">
        <f t="shared" si="227"/>
        <v>0</v>
      </c>
      <c r="UFW29" s="32">
        <f t="shared" si="227"/>
        <v>0</v>
      </c>
      <c r="UFX29" s="32">
        <f t="shared" si="227"/>
        <v>0</v>
      </c>
      <c r="UFY29" s="32">
        <f t="shared" si="227"/>
        <v>0</v>
      </c>
      <c r="UFZ29" s="32">
        <f t="shared" si="227"/>
        <v>0</v>
      </c>
      <c r="UGA29" s="32">
        <f t="shared" si="227"/>
        <v>0</v>
      </c>
      <c r="UGB29" s="32">
        <f t="shared" si="227"/>
        <v>0</v>
      </c>
      <c r="UGC29" s="32">
        <f t="shared" si="227"/>
        <v>0</v>
      </c>
      <c r="UGD29" s="32">
        <f t="shared" si="227"/>
        <v>0</v>
      </c>
      <c r="UGE29" s="32">
        <f t="shared" si="227"/>
        <v>0</v>
      </c>
      <c r="UGF29" s="32">
        <f t="shared" si="227"/>
        <v>0</v>
      </c>
      <c r="UGG29" s="32">
        <f t="shared" si="227"/>
        <v>0</v>
      </c>
      <c r="UGH29" s="32">
        <f t="shared" si="227"/>
        <v>0</v>
      </c>
      <c r="UGI29" s="32">
        <f t="shared" si="227"/>
        <v>0</v>
      </c>
      <c r="UGJ29" s="32">
        <f t="shared" si="227"/>
        <v>0</v>
      </c>
      <c r="UGK29" s="32">
        <f t="shared" si="227"/>
        <v>0</v>
      </c>
      <c r="UGL29" s="32">
        <f t="shared" si="227"/>
        <v>0</v>
      </c>
      <c r="UGM29" s="32">
        <f t="shared" si="227"/>
        <v>0</v>
      </c>
      <c r="UGN29" s="32">
        <f t="shared" si="227"/>
        <v>0</v>
      </c>
      <c r="UGO29" s="32">
        <f t="shared" ref="UGO29:UIZ29" si="228">UGO9</f>
        <v>0</v>
      </c>
      <c r="UGP29" s="32">
        <f t="shared" si="228"/>
        <v>0</v>
      </c>
      <c r="UGQ29" s="32">
        <f t="shared" si="228"/>
        <v>0</v>
      </c>
      <c r="UGR29" s="32">
        <f t="shared" si="228"/>
        <v>0</v>
      </c>
      <c r="UGS29" s="32">
        <f t="shared" si="228"/>
        <v>0</v>
      </c>
      <c r="UGT29" s="32">
        <f t="shared" si="228"/>
        <v>0</v>
      </c>
      <c r="UGU29" s="32">
        <f t="shared" si="228"/>
        <v>0</v>
      </c>
      <c r="UGV29" s="32">
        <f t="shared" si="228"/>
        <v>0</v>
      </c>
      <c r="UGW29" s="32">
        <f t="shared" si="228"/>
        <v>0</v>
      </c>
      <c r="UGX29" s="32">
        <f t="shared" si="228"/>
        <v>0</v>
      </c>
      <c r="UGY29" s="32">
        <f t="shared" si="228"/>
        <v>0</v>
      </c>
      <c r="UGZ29" s="32">
        <f t="shared" si="228"/>
        <v>0</v>
      </c>
      <c r="UHA29" s="32">
        <f t="shared" si="228"/>
        <v>0</v>
      </c>
      <c r="UHB29" s="32">
        <f t="shared" si="228"/>
        <v>0</v>
      </c>
      <c r="UHC29" s="32">
        <f t="shared" si="228"/>
        <v>0</v>
      </c>
      <c r="UHD29" s="32">
        <f t="shared" si="228"/>
        <v>0</v>
      </c>
      <c r="UHE29" s="32">
        <f t="shared" si="228"/>
        <v>0</v>
      </c>
      <c r="UHF29" s="32">
        <f t="shared" si="228"/>
        <v>0</v>
      </c>
      <c r="UHG29" s="32">
        <f t="shared" si="228"/>
        <v>0</v>
      </c>
      <c r="UHH29" s="32">
        <f t="shared" si="228"/>
        <v>0</v>
      </c>
      <c r="UHI29" s="32">
        <f t="shared" si="228"/>
        <v>0</v>
      </c>
      <c r="UHJ29" s="32">
        <f t="shared" si="228"/>
        <v>0</v>
      </c>
      <c r="UHK29" s="32">
        <f t="shared" si="228"/>
        <v>0</v>
      </c>
      <c r="UHL29" s="32">
        <f t="shared" si="228"/>
        <v>0</v>
      </c>
      <c r="UHM29" s="32">
        <f t="shared" si="228"/>
        <v>0</v>
      </c>
      <c r="UHN29" s="32">
        <f t="shared" si="228"/>
        <v>0</v>
      </c>
      <c r="UHO29" s="32">
        <f t="shared" si="228"/>
        <v>0</v>
      </c>
      <c r="UHP29" s="32">
        <f t="shared" si="228"/>
        <v>0</v>
      </c>
      <c r="UHQ29" s="32">
        <f t="shared" si="228"/>
        <v>0</v>
      </c>
      <c r="UHR29" s="32">
        <f t="shared" si="228"/>
        <v>0</v>
      </c>
      <c r="UHS29" s="32">
        <f t="shared" si="228"/>
        <v>0</v>
      </c>
      <c r="UHT29" s="32">
        <f t="shared" si="228"/>
        <v>0</v>
      </c>
      <c r="UHU29" s="32">
        <f t="shared" si="228"/>
        <v>0</v>
      </c>
      <c r="UHV29" s="32">
        <f t="shared" si="228"/>
        <v>0</v>
      </c>
      <c r="UHW29" s="32">
        <f t="shared" si="228"/>
        <v>0</v>
      </c>
      <c r="UHX29" s="32">
        <f t="shared" si="228"/>
        <v>0</v>
      </c>
      <c r="UHY29" s="32">
        <f t="shared" si="228"/>
        <v>0</v>
      </c>
      <c r="UHZ29" s="32">
        <f t="shared" si="228"/>
        <v>0</v>
      </c>
      <c r="UIA29" s="32">
        <f t="shared" si="228"/>
        <v>0</v>
      </c>
      <c r="UIB29" s="32">
        <f t="shared" si="228"/>
        <v>0</v>
      </c>
      <c r="UIC29" s="32">
        <f t="shared" si="228"/>
        <v>0</v>
      </c>
      <c r="UID29" s="32">
        <f t="shared" si="228"/>
        <v>0</v>
      </c>
      <c r="UIE29" s="32">
        <f t="shared" si="228"/>
        <v>0</v>
      </c>
      <c r="UIF29" s="32">
        <f t="shared" si="228"/>
        <v>0</v>
      </c>
      <c r="UIG29" s="32">
        <f t="shared" si="228"/>
        <v>0</v>
      </c>
      <c r="UIH29" s="32">
        <f t="shared" si="228"/>
        <v>0</v>
      </c>
      <c r="UII29" s="32">
        <f t="shared" si="228"/>
        <v>0</v>
      </c>
      <c r="UIJ29" s="32">
        <f t="shared" si="228"/>
        <v>0</v>
      </c>
      <c r="UIK29" s="32">
        <f t="shared" si="228"/>
        <v>0</v>
      </c>
      <c r="UIL29" s="32">
        <f t="shared" si="228"/>
        <v>0</v>
      </c>
      <c r="UIM29" s="32">
        <f t="shared" si="228"/>
        <v>0</v>
      </c>
      <c r="UIN29" s="32">
        <f t="shared" si="228"/>
        <v>0</v>
      </c>
      <c r="UIO29" s="32">
        <f t="shared" si="228"/>
        <v>0</v>
      </c>
      <c r="UIP29" s="32">
        <f t="shared" si="228"/>
        <v>0</v>
      </c>
      <c r="UIQ29" s="32">
        <f t="shared" si="228"/>
        <v>0</v>
      </c>
      <c r="UIR29" s="32">
        <f t="shared" si="228"/>
        <v>0</v>
      </c>
      <c r="UIS29" s="32">
        <f t="shared" si="228"/>
        <v>0</v>
      </c>
      <c r="UIT29" s="32">
        <f t="shared" si="228"/>
        <v>0</v>
      </c>
      <c r="UIU29" s="32">
        <f t="shared" si="228"/>
        <v>0</v>
      </c>
      <c r="UIV29" s="32">
        <f t="shared" si="228"/>
        <v>0</v>
      </c>
      <c r="UIW29" s="32">
        <f t="shared" si="228"/>
        <v>0</v>
      </c>
      <c r="UIX29" s="32">
        <f t="shared" si="228"/>
        <v>0</v>
      </c>
      <c r="UIY29" s="32">
        <f t="shared" si="228"/>
        <v>0</v>
      </c>
      <c r="UIZ29" s="32">
        <f t="shared" si="228"/>
        <v>0</v>
      </c>
      <c r="UJA29" s="32">
        <f t="shared" ref="UJA29:ULL29" si="229">UJA9</f>
        <v>0</v>
      </c>
      <c r="UJB29" s="32">
        <f t="shared" si="229"/>
        <v>0</v>
      </c>
      <c r="UJC29" s="32">
        <f t="shared" si="229"/>
        <v>0</v>
      </c>
      <c r="UJD29" s="32">
        <f t="shared" si="229"/>
        <v>0</v>
      </c>
      <c r="UJE29" s="32">
        <f t="shared" si="229"/>
        <v>0</v>
      </c>
      <c r="UJF29" s="32">
        <f t="shared" si="229"/>
        <v>0</v>
      </c>
      <c r="UJG29" s="32">
        <f t="shared" si="229"/>
        <v>0</v>
      </c>
      <c r="UJH29" s="32">
        <f t="shared" si="229"/>
        <v>0</v>
      </c>
      <c r="UJI29" s="32">
        <f t="shared" si="229"/>
        <v>0</v>
      </c>
      <c r="UJJ29" s="32">
        <f t="shared" si="229"/>
        <v>0</v>
      </c>
      <c r="UJK29" s="32">
        <f t="shared" si="229"/>
        <v>0</v>
      </c>
      <c r="UJL29" s="32">
        <f t="shared" si="229"/>
        <v>0</v>
      </c>
      <c r="UJM29" s="32">
        <f t="shared" si="229"/>
        <v>0</v>
      </c>
      <c r="UJN29" s="32">
        <f t="shared" si="229"/>
        <v>0</v>
      </c>
      <c r="UJO29" s="32">
        <f t="shared" si="229"/>
        <v>0</v>
      </c>
      <c r="UJP29" s="32">
        <f t="shared" si="229"/>
        <v>0</v>
      </c>
      <c r="UJQ29" s="32">
        <f t="shared" si="229"/>
        <v>0</v>
      </c>
      <c r="UJR29" s="32">
        <f t="shared" si="229"/>
        <v>0</v>
      </c>
      <c r="UJS29" s="32">
        <f t="shared" si="229"/>
        <v>0</v>
      </c>
      <c r="UJT29" s="32">
        <f t="shared" si="229"/>
        <v>0</v>
      </c>
      <c r="UJU29" s="32">
        <f t="shared" si="229"/>
        <v>0</v>
      </c>
      <c r="UJV29" s="32">
        <f t="shared" si="229"/>
        <v>0</v>
      </c>
      <c r="UJW29" s="32">
        <f t="shared" si="229"/>
        <v>0</v>
      </c>
      <c r="UJX29" s="32">
        <f t="shared" si="229"/>
        <v>0</v>
      </c>
      <c r="UJY29" s="32">
        <f t="shared" si="229"/>
        <v>0</v>
      </c>
      <c r="UJZ29" s="32">
        <f t="shared" si="229"/>
        <v>0</v>
      </c>
      <c r="UKA29" s="32">
        <f t="shared" si="229"/>
        <v>0</v>
      </c>
      <c r="UKB29" s="32">
        <f t="shared" si="229"/>
        <v>0</v>
      </c>
      <c r="UKC29" s="32">
        <f t="shared" si="229"/>
        <v>0</v>
      </c>
      <c r="UKD29" s="32">
        <f t="shared" si="229"/>
        <v>0</v>
      </c>
      <c r="UKE29" s="32">
        <f t="shared" si="229"/>
        <v>0</v>
      </c>
      <c r="UKF29" s="32">
        <f t="shared" si="229"/>
        <v>0</v>
      </c>
      <c r="UKG29" s="32">
        <f t="shared" si="229"/>
        <v>0</v>
      </c>
      <c r="UKH29" s="32">
        <f t="shared" si="229"/>
        <v>0</v>
      </c>
      <c r="UKI29" s="32">
        <f t="shared" si="229"/>
        <v>0</v>
      </c>
      <c r="UKJ29" s="32">
        <f t="shared" si="229"/>
        <v>0</v>
      </c>
      <c r="UKK29" s="32">
        <f t="shared" si="229"/>
        <v>0</v>
      </c>
      <c r="UKL29" s="32">
        <f t="shared" si="229"/>
        <v>0</v>
      </c>
      <c r="UKM29" s="32">
        <f t="shared" si="229"/>
        <v>0</v>
      </c>
      <c r="UKN29" s="32">
        <f t="shared" si="229"/>
        <v>0</v>
      </c>
      <c r="UKO29" s="32">
        <f t="shared" si="229"/>
        <v>0</v>
      </c>
      <c r="UKP29" s="32">
        <f t="shared" si="229"/>
        <v>0</v>
      </c>
      <c r="UKQ29" s="32">
        <f t="shared" si="229"/>
        <v>0</v>
      </c>
      <c r="UKR29" s="32">
        <f t="shared" si="229"/>
        <v>0</v>
      </c>
      <c r="UKS29" s="32">
        <f t="shared" si="229"/>
        <v>0</v>
      </c>
      <c r="UKT29" s="32">
        <f t="shared" si="229"/>
        <v>0</v>
      </c>
      <c r="UKU29" s="32">
        <f t="shared" si="229"/>
        <v>0</v>
      </c>
      <c r="UKV29" s="32">
        <f t="shared" si="229"/>
        <v>0</v>
      </c>
      <c r="UKW29" s="32">
        <f t="shared" si="229"/>
        <v>0</v>
      </c>
      <c r="UKX29" s="32">
        <f t="shared" si="229"/>
        <v>0</v>
      </c>
      <c r="UKY29" s="32">
        <f t="shared" si="229"/>
        <v>0</v>
      </c>
      <c r="UKZ29" s="32">
        <f t="shared" si="229"/>
        <v>0</v>
      </c>
      <c r="ULA29" s="32">
        <f t="shared" si="229"/>
        <v>0</v>
      </c>
      <c r="ULB29" s="32">
        <f t="shared" si="229"/>
        <v>0</v>
      </c>
      <c r="ULC29" s="32">
        <f t="shared" si="229"/>
        <v>0</v>
      </c>
      <c r="ULD29" s="32">
        <f t="shared" si="229"/>
        <v>0</v>
      </c>
      <c r="ULE29" s="32">
        <f t="shared" si="229"/>
        <v>0</v>
      </c>
      <c r="ULF29" s="32">
        <f t="shared" si="229"/>
        <v>0</v>
      </c>
      <c r="ULG29" s="32">
        <f t="shared" si="229"/>
        <v>0</v>
      </c>
      <c r="ULH29" s="32">
        <f t="shared" si="229"/>
        <v>0</v>
      </c>
      <c r="ULI29" s="32">
        <f t="shared" si="229"/>
        <v>0</v>
      </c>
      <c r="ULJ29" s="32">
        <f t="shared" si="229"/>
        <v>0</v>
      </c>
      <c r="ULK29" s="32">
        <f t="shared" si="229"/>
        <v>0</v>
      </c>
      <c r="ULL29" s="32">
        <f t="shared" si="229"/>
        <v>0</v>
      </c>
      <c r="ULM29" s="32">
        <f t="shared" ref="ULM29:UNX29" si="230">ULM9</f>
        <v>0</v>
      </c>
      <c r="ULN29" s="32">
        <f t="shared" si="230"/>
        <v>0</v>
      </c>
      <c r="ULO29" s="32">
        <f t="shared" si="230"/>
        <v>0</v>
      </c>
      <c r="ULP29" s="32">
        <f t="shared" si="230"/>
        <v>0</v>
      </c>
      <c r="ULQ29" s="32">
        <f t="shared" si="230"/>
        <v>0</v>
      </c>
      <c r="ULR29" s="32">
        <f t="shared" si="230"/>
        <v>0</v>
      </c>
      <c r="ULS29" s="32">
        <f t="shared" si="230"/>
        <v>0</v>
      </c>
      <c r="ULT29" s="32">
        <f t="shared" si="230"/>
        <v>0</v>
      </c>
      <c r="ULU29" s="32">
        <f t="shared" si="230"/>
        <v>0</v>
      </c>
      <c r="ULV29" s="32">
        <f t="shared" si="230"/>
        <v>0</v>
      </c>
      <c r="ULW29" s="32">
        <f t="shared" si="230"/>
        <v>0</v>
      </c>
      <c r="ULX29" s="32">
        <f t="shared" si="230"/>
        <v>0</v>
      </c>
      <c r="ULY29" s="32">
        <f t="shared" si="230"/>
        <v>0</v>
      </c>
      <c r="ULZ29" s="32">
        <f t="shared" si="230"/>
        <v>0</v>
      </c>
      <c r="UMA29" s="32">
        <f t="shared" si="230"/>
        <v>0</v>
      </c>
      <c r="UMB29" s="32">
        <f t="shared" si="230"/>
        <v>0</v>
      </c>
      <c r="UMC29" s="32">
        <f t="shared" si="230"/>
        <v>0</v>
      </c>
      <c r="UMD29" s="32">
        <f t="shared" si="230"/>
        <v>0</v>
      </c>
      <c r="UME29" s="32">
        <f t="shared" si="230"/>
        <v>0</v>
      </c>
      <c r="UMF29" s="32">
        <f t="shared" si="230"/>
        <v>0</v>
      </c>
      <c r="UMG29" s="32">
        <f t="shared" si="230"/>
        <v>0</v>
      </c>
      <c r="UMH29" s="32">
        <f t="shared" si="230"/>
        <v>0</v>
      </c>
      <c r="UMI29" s="32">
        <f t="shared" si="230"/>
        <v>0</v>
      </c>
      <c r="UMJ29" s="32">
        <f t="shared" si="230"/>
        <v>0</v>
      </c>
      <c r="UMK29" s="32">
        <f t="shared" si="230"/>
        <v>0</v>
      </c>
      <c r="UML29" s="32">
        <f t="shared" si="230"/>
        <v>0</v>
      </c>
      <c r="UMM29" s="32">
        <f t="shared" si="230"/>
        <v>0</v>
      </c>
      <c r="UMN29" s="32">
        <f t="shared" si="230"/>
        <v>0</v>
      </c>
      <c r="UMO29" s="32">
        <f t="shared" si="230"/>
        <v>0</v>
      </c>
      <c r="UMP29" s="32">
        <f t="shared" si="230"/>
        <v>0</v>
      </c>
      <c r="UMQ29" s="32">
        <f t="shared" si="230"/>
        <v>0</v>
      </c>
      <c r="UMR29" s="32">
        <f t="shared" si="230"/>
        <v>0</v>
      </c>
      <c r="UMS29" s="32">
        <f t="shared" si="230"/>
        <v>0</v>
      </c>
      <c r="UMT29" s="32">
        <f t="shared" si="230"/>
        <v>0</v>
      </c>
      <c r="UMU29" s="32">
        <f t="shared" si="230"/>
        <v>0</v>
      </c>
      <c r="UMV29" s="32">
        <f t="shared" si="230"/>
        <v>0</v>
      </c>
      <c r="UMW29" s="32">
        <f t="shared" si="230"/>
        <v>0</v>
      </c>
      <c r="UMX29" s="32">
        <f t="shared" si="230"/>
        <v>0</v>
      </c>
      <c r="UMY29" s="32">
        <f t="shared" si="230"/>
        <v>0</v>
      </c>
      <c r="UMZ29" s="32">
        <f t="shared" si="230"/>
        <v>0</v>
      </c>
      <c r="UNA29" s="32">
        <f t="shared" si="230"/>
        <v>0</v>
      </c>
      <c r="UNB29" s="32">
        <f t="shared" si="230"/>
        <v>0</v>
      </c>
      <c r="UNC29" s="32">
        <f t="shared" si="230"/>
        <v>0</v>
      </c>
      <c r="UND29" s="32">
        <f t="shared" si="230"/>
        <v>0</v>
      </c>
      <c r="UNE29" s="32">
        <f t="shared" si="230"/>
        <v>0</v>
      </c>
      <c r="UNF29" s="32">
        <f t="shared" si="230"/>
        <v>0</v>
      </c>
      <c r="UNG29" s="32">
        <f t="shared" si="230"/>
        <v>0</v>
      </c>
      <c r="UNH29" s="32">
        <f t="shared" si="230"/>
        <v>0</v>
      </c>
      <c r="UNI29" s="32">
        <f t="shared" si="230"/>
        <v>0</v>
      </c>
      <c r="UNJ29" s="32">
        <f t="shared" si="230"/>
        <v>0</v>
      </c>
      <c r="UNK29" s="32">
        <f t="shared" si="230"/>
        <v>0</v>
      </c>
      <c r="UNL29" s="32">
        <f t="shared" si="230"/>
        <v>0</v>
      </c>
      <c r="UNM29" s="32">
        <f t="shared" si="230"/>
        <v>0</v>
      </c>
      <c r="UNN29" s="32">
        <f t="shared" si="230"/>
        <v>0</v>
      </c>
      <c r="UNO29" s="32">
        <f t="shared" si="230"/>
        <v>0</v>
      </c>
      <c r="UNP29" s="32">
        <f t="shared" si="230"/>
        <v>0</v>
      </c>
      <c r="UNQ29" s="32">
        <f t="shared" si="230"/>
        <v>0</v>
      </c>
      <c r="UNR29" s="32">
        <f t="shared" si="230"/>
        <v>0</v>
      </c>
      <c r="UNS29" s="32">
        <f t="shared" si="230"/>
        <v>0</v>
      </c>
      <c r="UNT29" s="32">
        <f t="shared" si="230"/>
        <v>0</v>
      </c>
      <c r="UNU29" s="32">
        <f t="shared" si="230"/>
        <v>0</v>
      </c>
      <c r="UNV29" s="32">
        <f t="shared" si="230"/>
        <v>0</v>
      </c>
      <c r="UNW29" s="32">
        <f t="shared" si="230"/>
        <v>0</v>
      </c>
      <c r="UNX29" s="32">
        <f t="shared" si="230"/>
        <v>0</v>
      </c>
      <c r="UNY29" s="32">
        <f t="shared" ref="UNY29:UQJ29" si="231">UNY9</f>
        <v>0</v>
      </c>
      <c r="UNZ29" s="32">
        <f t="shared" si="231"/>
        <v>0</v>
      </c>
      <c r="UOA29" s="32">
        <f t="shared" si="231"/>
        <v>0</v>
      </c>
      <c r="UOB29" s="32">
        <f t="shared" si="231"/>
        <v>0</v>
      </c>
      <c r="UOC29" s="32">
        <f t="shared" si="231"/>
        <v>0</v>
      </c>
      <c r="UOD29" s="32">
        <f t="shared" si="231"/>
        <v>0</v>
      </c>
      <c r="UOE29" s="32">
        <f t="shared" si="231"/>
        <v>0</v>
      </c>
      <c r="UOF29" s="32">
        <f t="shared" si="231"/>
        <v>0</v>
      </c>
      <c r="UOG29" s="32">
        <f t="shared" si="231"/>
        <v>0</v>
      </c>
      <c r="UOH29" s="32">
        <f t="shared" si="231"/>
        <v>0</v>
      </c>
      <c r="UOI29" s="32">
        <f t="shared" si="231"/>
        <v>0</v>
      </c>
      <c r="UOJ29" s="32">
        <f t="shared" si="231"/>
        <v>0</v>
      </c>
      <c r="UOK29" s="32">
        <f t="shared" si="231"/>
        <v>0</v>
      </c>
      <c r="UOL29" s="32">
        <f t="shared" si="231"/>
        <v>0</v>
      </c>
      <c r="UOM29" s="32">
        <f t="shared" si="231"/>
        <v>0</v>
      </c>
      <c r="UON29" s="32">
        <f t="shared" si="231"/>
        <v>0</v>
      </c>
      <c r="UOO29" s="32">
        <f t="shared" si="231"/>
        <v>0</v>
      </c>
      <c r="UOP29" s="32">
        <f t="shared" si="231"/>
        <v>0</v>
      </c>
      <c r="UOQ29" s="32">
        <f t="shared" si="231"/>
        <v>0</v>
      </c>
      <c r="UOR29" s="32">
        <f t="shared" si="231"/>
        <v>0</v>
      </c>
      <c r="UOS29" s="32">
        <f t="shared" si="231"/>
        <v>0</v>
      </c>
      <c r="UOT29" s="32">
        <f t="shared" si="231"/>
        <v>0</v>
      </c>
      <c r="UOU29" s="32">
        <f t="shared" si="231"/>
        <v>0</v>
      </c>
      <c r="UOV29" s="32">
        <f t="shared" si="231"/>
        <v>0</v>
      </c>
      <c r="UOW29" s="32">
        <f t="shared" si="231"/>
        <v>0</v>
      </c>
      <c r="UOX29" s="32">
        <f t="shared" si="231"/>
        <v>0</v>
      </c>
      <c r="UOY29" s="32">
        <f t="shared" si="231"/>
        <v>0</v>
      </c>
      <c r="UOZ29" s="32">
        <f t="shared" si="231"/>
        <v>0</v>
      </c>
      <c r="UPA29" s="32">
        <f t="shared" si="231"/>
        <v>0</v>
      </c>
      <c r="UPB29" s="32">
        <f t="shared" si="231"/>
        <v>0</v>
      </c>
      <c r="UPC29" s="32">
        <f t="shared" si="231"/>
        <v>0</v>
      </c>
      <c r="UPD29" s="32">
        <f t="shared" si="231"/>
        <v>0</v>
      </c>
      <c r="UPE29" s="32">
        <f t="shared" si="231"/>
        <v>0</v>
      </c>
      <c r="UPF29" s="32">
        <f t="shared" si="231"/>
        <v>0</v>
      </c>
      <c r="UPG29" s="32">
        <f t="shared" si="231"/>
        <v>0</v>
      </c>
      <c r="UPH29" s="32">
        <f t="shared" si="231"/>
        <v>0</v>
      </c>
      <c r="UPI29" s="32">
        <f t="shared" si="231"/>
        <v>0</v>
      </c>
      <c r="UPJ29" s="32">
        <f t="shared" si="231"/>
        <v>0</v>
      </c>
      <c r="UPK29" s="32">
        <f t="shared" si="231"/>
        <v>0</v>
      </c>
      <c r="UPL29" s="32">
        <f t="shared" si="231"/>
        <v>0</v>
      </c>
      <c r="UPM29" s="32">
        <f t="shared" si="231"/>
        <v>0</v>
      </c>
      <c r="UPN29" s="32">
        <f t="shared" si="231"/>
        <v>0</v>
      </c>
      <c r="UPO29" s="32">
        <f t="shared" si="231"/>
        <v>0</v>
      </c>
      <c r="UPP29" s="32">
        <f t="shared" si="231"/>
        <v>0</v>
      </c>
      <c r="UPQ29" s="32">
        <f t="shared" si="231"/>
        <v>0</v>
      </c>
      <c r="UPR29" s="32">
        <f t="shared" si="231"/>
        <v>0</v>
      </c>
      <c r="UPS29" s="32">
        <f t="shared" si="231"/>
        <v>0</v>
      </c>
      <c r="UPT29" s="32">
        <f t="shared" si="231"/>
        <v>0</v>
      </c>
      <c r="UPU29" s="32">
        <f t="shared" si="231"/>
        <v>0</v>
      </c>
      <c r="UPV29" s="32">
        <f t="shared" si="231"/>
        <v>0</v>
      </c>
      <c r="UPW29" s="32">
        <f t="shared" si="231"/>
        <v>0</v>
      </c>
      <c r="UPX29" s="32">
        <f t="shared" si="231"/>
        <v>0</v>
      </c>
      <c r="UPY29" s="32">
        <f t="shared" si="231"/>
        <v>0</v>
      </c>
      <c r="UPZ29" s="32">
        <f t="shared" si="231"/>
        <v>0</v>
      </c>
      <c r="UQA29" s="32">
        <f t="shared" si="231"/>
        <v>0</v>
      </c>
      <c r="UQB29" s="32">
        <f t="shared" si="231"/>
        <v>0</v>
      </c>
      <c r="UQC29" s="32">
        <f t="shared" si="231"/>
        <v>0</v>
      </c>
      <c r="UQD29" s="32">
        <f t="shared" si="231"/>
        <v>0</v>
      </c>
      <c r="UQE29" s="32">
        <f t="shared" si="231"/>
        <v>0</v>
      </c>
      <c r="UQF29" s="32">
        <f t="shared" si="231"/>
        <v>0</v>
      </c>
      <c r="UQG29" s="32">
        <f t="shared" si="231"/>
        <v>0</v>
      </c>
      <c r="UQH29" s="32">
        <f t="shared" si="231"/>
        <v>0</v>
      </c>
      <c r="UQI29" s="32">
        <f t="shared" si="231"/>
        <v>0</v>
      </c>
      <c r="UQJ29" s="32">
        <f t="shared" si="231"/>
        <v>0</v>
      </c>
      <c r="UQK29" s="32">
        <f t="shared" ref="UQK29:USV29" si="232">UQK9</f>
        <v>0</v>
      </c>
      <c r="UQL29" s="32">
        <f t="shared" si="232"/>
        <v>0</v>
      </c>
      <c r="UQM29" s="32">
        <f t="shared" si="232"/>
        <v>0</v>
      </c>
      <c r="UQN29" s="32">
        <f t="shared" si="232"/>
        <v>0</v>
      </c>
      <c r="UQO29" s="32">
        <f t="shared" si="232"/>
        <v>0</v>
      </c>
      <c r="UQP29" s="32">
        <f t="shared" si="232"/>
        <v>0</v>
      </c>
      <c r="UQQ29" s="32">
        <f t="shared" si="232"/>
        <v>0</v>
      </c>
      <c r="UQR29" s="32">
        <f t="shared" si="232"/>
        <v>0</v>
      </c>
      <c r="UQS29" s="32">
        <f t="shared" si="232"/>
        <v>0</v>
      </c>
      <c r="UQT29" s="32">
        <f t="shared" si="232"/>
        <v>0</v>
      </c>
      <c r="UQU29" s="32">
        <f t="shared" si="232"/>
        <v>0</v>
      </c>
      <c r="UQV29" s="32">
        <f t="shared" si="232"/>
        <v>0</v>
      </c>
      <c r="UQW29" s="32">
        <f t="shared" si="232"/>
        <v>0</v>
      </c>
      <c r="UQX29" s="32">
        <f t="shared" si="232"/>
        <v>0</v>
      </c>
      <c r="UQY29" s="32">
        <f t="shared" si="232"/>
        <v>0</v>
      </c>
      <c r="UQZ29" s="32">
        <f t="shared" si="232"/>
        <v>0</v>
      </c>
      <c r="URA29" s="32">
        <f t="shared" si="232"/>
        <v>0</v>
      </c>
      <c r="URB29" s="32">
        <f t="shared" si="232"/>
        <v>0</v>
      </c>
      <c r="URC29" s="32">
        <f t="shared" si="232"/>
        <v>0</v>
      </c>
      <c r="URD29" s="32">
        <f t="shared" si="232"/>
        <v>0</v>
      </c>
      <c r="URE29" s="32">
        <f t="shared" si="232"/>
        <v>0</v>
      </c>
      <c r="URF29" s="32">
        <f t="shared" si="232"/>
        <v>0</v>
      </c>
      <c r="URG29" s="32">
        <f t="shared" si="232"/>
        <v>0</v>
      </c>
      <c r="URH29" s="32">
        <f t="shared" si="232"/>
        <v>0</v>
      </c>
      <c r="URI29" s="32">
        <f t="shared" si="232"/>
        <v>0</v>
      </c>
      <c r="URJ29" s="32">
        <f t="shared" si="232"/>
        <v>0</v>
      </c>
      <c r="URK29" s="32">
        <f t="shared" si="232"/>
        <v>0</v>
      </c>
      <c r="URL29" s="32">
        <f t="shared" si="232"/>
        <v>0</v>
      </c>
      <c r="URM29" s="32">
        <f t="shared" si="232"/>
        <v>0</v>
      </c>
      <c r="URN29" s="32">
        <f t="shared" si="232"/>
        <v>0</v>
      </c>
      <c r="URO29" s="32">
        <f t="shared" si="232"/>
        <v>0</v>
      </c>
      <c r="URP29" s="32">
        <f t="shared" si="232"/>
        <v>0</v>
      </c>
      <c r="URQ29" s="32">
        <f t="shared" si="232"/>
        <v>0</v>
      </c>
      <c r="URR29" s="32">
        <f t="shared" si="232"/>
        <v>0</v>
      </c>
      <c r="URS29" s="32">
        <f t="shared" si="232"/>
        <v>0</v>
      </c>
      <c r="URT29" s="32">
        <f t="shared" si="232"/>
        <v>0</v>
      </c>
      <c r="URU29" s="32">
        <f t="shared" si="232"/>
        <v>0</v>
      </c>
      <c r="URV29" s="32">
        <f t="shared" si="232"/>
        <v>0</v>
      </c>
      <c r="URW29" s="32">
        <f t="shared" si="232"/>
        <v>0</v>
      </c>
      <c r="URX29" s="32">
        <f t="shared" si="232"/>
        <v>0</v>
      </c>
      <c r="URY29" s="32">
        <f t="shared" si="232"/>
        <v>0</v>
      </c>
      <c r="URZ29" s="32">
        <f t="shared" si="232"/>
        <v>0</v>
      </c>
      <c r="USA29" s="32">
        <f t="shared" si="232"/>
        <v>0</v>
      </c>
      <c r="USB29" s="32">
        <f t="shared" si="232"/>
        <v>0</v>
      </c>
      <c r="USC29" s="32">
        <f t="shared" si="232"/>
        <v>0</v>
      </c>
      <c r="USD29" s="32">
        <f t="shared" si="232"/>
        <v>0</v>
      </c>
      <c r="USE29" s="32">
        <f t="shared" si="232"/>
        <v>0</v>
      </c>
      <c r="USF29" s="32">
        <f t="shared" si="232"/>
        <v>0</v>
      </c>
      <c r="USG29" s="32">
        <f t="shared" si="232"/>
        <v>0</v>
      </c>
      <c r="USH29" s="32">
        <f t="shared" si="232"/>
        <v>0</v>
      </c>
      <c r="USI29" s="32">
        <f t="shared" si="232"/>
        <v>0</v>
      </c>
      <c r="USJ29" s="32">
        <f t="shared" si="232"/>
        <v>0</v>
      </c>
      <c r="USK29" s="32">
        <f t="shared" si="232"/>
        <v>0</v>
      </c>
      <c r="USL29" s="32">
        <f t="shared" si="232"/>
        <v>0</v>
      </c>
      <c r="USM29" s="32">
        <f t="shared" si="232"/>
        <v>0</v>
      </c>
      <c r="USN29" s="32">
        <f t="shared" si="232"/>
        <v>0</v>
      </c>
      <c r="USO29" s="32">
        <f t="shared" si="232"/>
        <v>0</v>
      </c>
      <c r="USP29" s="32">
        <f t="shared" si="232"/>
        <v>0</v>
      </c>
      <c r="USQ29" s="32">
        <f t="shared" si="232"/>
        <v>0</v>
      </c>
      <c r="USR29" s="32">
        <f t="shared" si="232"/>
        <v>0</v>
      </c>
      <c r="USS29" s="32">
        <f t="shared" si="232"/>
        <v>0</v>
      </c>
      <c r="UST29" s="32">
        <f t="shared" si="232"/>
        <v>0</v>
      </c>
      <c r="USU29" s="32">
        <f t="shared" si="232"/>
        <v>0</v>
      </c>
      <c r="USV29" s="32">
        <f t="shared" si="232"/>
        <v>0</v>
      </c>
      <c r="USW29" s="32">
        <f t="shared" ref="USW29:UVH29" si="233">USW9</f>
        <v>0</v>
      </c>
      <c r="USX29" s="32">
        <f t="shared" si="233"/>
        <v>0</v>
      </c>
      <c r="USY29" s="32">
        <f t="shared" si="233"/>
        <v>0</v>
      </c>
      <c r="USZ29" s="32">
        <f t="shared" si="233"/>
        <v>0</v>
      </c>
      <c r="UTA29" s="32">
        <f t="shared" si="233"/>
        <v>0</v>
      </c>
      <c r="UTB29" s="32">
        <f t="shared" si="233"/>
        <v>0</v>
      </c>
      <c r="UTC29" s="32">
        <f t="shared" si="233"/>
        <v>0</v>
      </c>
      <c r="UTD29" s="32">
        <f t="shared" si="233"/>
        <v>0</v>
      </c>
      <c r="UTE29" s="32">
        <f t="shared" si="233"/>
        <v>0</v>
      </c>
      <c r="UTF29" s="32">
        <f t="shared" si="233"/>
        <v>0</v>
      </c>
      <c r="UTG29" s="32">
        <f t="shared" si="233"/>
        <v>0</v>
      </c>
      <c r="UTH29" s="32">
        <f t="shared" si="233"/>
        <v>0</v>
      </c>
      <c r="UTI29" s="32">
        <f t="shared" si="233"/>
        <v>0</v>
      </c>
      <c r="UTJ29" s="32">
        <f t="shared" si="233"/>
        <v>0</v>
      </c>
      <c r="UTK29" s="32">
        <f t="shared" si="233"/>
        <v>0</v>
      </c>
      <c r="UTL29" s="32">
        <f t="shared" si="233"/>
        <v>0</v>
      </c>
      <c r="UTM29" s="32">
        <f t="shared" si="233"/>
        <v>0</v>
      </c>
      <c r="UTN29" s="32">
        <f t="shared" si="233"/>
        <v>0</v>
      </c>
      <c r="UTO29" s="32">
        <f t="shared" si="233"/>
        <v>0</v>
      </c>
      <c r="UTP29" s="32">
        <f t="shared" si="233"/>
        <v>0</v>
      </c>
      <c r="UTQ29" s="32">
        <f t="shared" si="233"/>
        <v>0</v>
      </c>
      <c r="UTR29" s="32">
        <f t="shared" si="233"/>
        <v>0</v>
      </c>
      <c r="UTS29" s="32">
        <f t="shared" si="233"/>
        <v>0</v>
      </c>
      <c r="UTT29" s="32">
        <f t="shared" si="233"/>
        <v>0</v>
      </c>
      <c r="UTU29" s="32">
        <f t="shared" si="233"/>
        <v>0</v>
      </c>
      <c r="UTV29" s="32">
        <f t="shared" si="233"/>
        <v>0</v>
      </c>
      <c r="UTW29" s="32">
        <f t="shared" si="233"/>
        <v>0</v>
      </c>
      <c r="UTX29" s="32">
        <f t="shared" si="233"/>
        <v>0</v>
      </c>
      <c r="UTY29" s="32">
        <f t="shared" si="233"/>
        <v>0</v>
      </c>
      <c r="UTZ29" s="32">
        <f t="shared" si="233"/>
        <v>0</v>
      </c>
      <c r="UUA29" s="32">
        <f t="shared" si="233"/>
        <v>0</v>
      </c>
      <c r="UUB29" s="32">
        <f t="shared" si="233"/>
        <v>0</v>
      </c>
      <c r="UUC29" s="32">
        <f t="shared" si="233"/>
        <v>0</v>
      </c>
      <c r="UUD29" s="32">
        <f t="shared" si="233"/>
        <v>0</v>
      </c>
      <c r="UUE29" s="32">
        <f t="shared" si="233"/>
        <v>0</v>
      </c>
      <c r="UUF29" s="32">
        <f t="shared" si="233"/>
        <v>0</v>
      </c>
      <c r="UUG29" s="32">
        <f t="shared" si="233"/>
        <v>0</v>
      </c>
      <c r="UUH29" s="32">
        <f t="shared" si="233"/>
        <v>0</v>
      </c>
      <c r="UUI29" s="32">
        <f t="shared" si="233"/>
        <v>0</v>
      </c>
      <c r="UUJ29" s="32">
        <f t="shared" si="233"/>
        <v>0</v>
      </c>
      <c r="UUK29" s="32">
        <f t="shared" si="233"/>
        <v>0</v>
      </c>
      <c r="UUL29" s="32">
        <f t="shared" si="233"/>
        <v>0</v>
      </c>
      <c r="UUM29" s="32">
        <f t="shared" si="233"/>
        <v>0</v>
      </c>
      <c r="UUN29" s="32">
        <f t="shared" si="233"/>
        <v>0</v>
      </c>
      <c r="UUO29" s="32">
        <f t="shared" si="233"/>
        <v>0</v>
      </c>
      <c r="UUP29" s="32">
        <f t="shared" si="233"/>
        <v>0</v>
      </c>
      <c r="UUQ29" s="32">
        <f t="shared" si="233"/>
        <v>0</v>
      </c>
      <c r="UUR29" s="32">
        <f t="shared" si="233"/>
        <v>0</v>
      </c>
      <c r="UUS29" s="32">
        <f t="shared" si="233"/>
        <v>0</v>
      </c>
      <c r="UUT29" s="32">
        <f t="shared" si="233"/>
        <v>0</v>
      </c>
      <c r="UUU29" s="32">
        <f t="shared" si="233"/>
        <v>0</v>
      </c>
      <c r="UUV29" s="32">
        <f t="shared" si="233"/>
        <v>0</v>
      </c>
      <c r="UUW29" s="32">
        <f t="shared" si="233"/>
        <v>0</v>
      </c>
      <c r="UUX29" s="32">
        <f t="shared" si="233"/>
        <v>0</v>
      </c>
      <c r="UUY29" s="32">
        <f t="shared" si="233"/>
        <v>0</v>
      </c>
      <c r="UUZ29" s="32">
        <f t="shared" si="233"/>
        <v>0</v>
      </c>
      <c r="UVA29" s="32">
        <f t="shared" si="233"/>
        <v>0</v>
      </c>
      <c r="UVB29" s="32">
        <f t="shared" si="233"/>
        <v>0</v>
      </c>
      <c r="UVC29" s="32">
        <f t="shared" si="233"/>
        <v>0</v>
      </c>
      <c r="UVD29" s="32">
        <f t="shared" si="233"/>
        <v>0</v>
      </c>
      <c r="UVE29" s="32">
        <f t="shared" si="233"/>
        <v>0</v>
      </c>
      <c r="UVF29" s="32">
        <f t="shared" si="233"/>
        <v>0</v>
      </c>
      <c r="UVG29" s="32">
        <f t="shared" si="233"/>
        <v>0</v>
      </c>
      <c r="UVH29" s="32">
        <f t="shared" si="233"/>
        <v>0</v>
      </c>
      <c r="UVI29" s="32">
        <f t="shared" ref="UVI29:UXT29" si="234">UVI9</f>
        <v>0</v>
      </c>
      <c r="UVJ29" s="32">
        <f t="shared" si="234"/>
        <v>0</v>
      </c>
      <c r="UVK29" s="32">
        <f t="shared" si="234"/>
        <v>0</v>
      </c>
      <c r="UVL29" s="32">
        <f t="shared" si="234"/>
        <v>0</v>
      </c>
      <c r="UVM29" s="32">
        <f t="shared" si="234"/>
        <v>0</v>
      </c>
      <c r="UVN29" s="32">
        <f t="shared" si="234"/>
        <v>0</v>
      </c>
      <c r="UVO29" s="32">
        <f t="shared" si="234"/>
        <v>0</v>
      </c>
      <c r="UVP29" s="32">
        <f t="shared" si="234"/>
        <v>0</v>
      </c>
      <c r="UVQ29" s="32">
        <f t="shared" si="234"/>
        <v>0</v>
      </c>
      <c r="UVR29" s="32">
        <f t="shared" si="234"/>
        <v>0</v>
      </c>
      <c r="UVS29" s="32">
        <f t="shared" si="234"/>
        <v>0</v>
      </c>
      <c r="UVT29" s="32">
        <f t="shared" si="234"/>
        <v>0</v>
      </c>
      <c r="UVU29" s="32">
        <f t="shared" si="234"/>
        <v>0</v>
      </c>
      <c r="UVV29" s="32">
        <f t="shared" si="234"/>
        <v>0</v>
      </c>
      <c r="UVW29" s="32">
        <f t="shared" si="234"/>
        <v>0</v>
      </c>
      <c r="UVX29" s="32">
        <f t="shared" si="234"/>
        <v>0</v>
      </c>
      <c r="UVY29" s="32">
        <f t="shared" si="234"/>
        <v>0</v>
      </c>
      <c r="UVZ29" s="32">
        <f t="shared" si="234"/>
        <v>0</v>
      </c>
      <c r="UWA29" s="32">
        <f t="shared" si="234"/>
        <v>0</v>
      </c>
      <c r="UWB29" s="32">
        <f t="shared" si="234"/>
        <v>0</v>
      </c>
      <c r="UWC29" s="32">
        <f t="shared" si="234"/>
        <v>0</v>
      </c>
      <c r="UWD29" s="32">
        <f t="shared" si="234"/>
        <v>0</v>
      </c>
      <c r="UWE29" s="32">
        <f t="shared" si="234"/>
        <v>0</v>
      </c>
      <c r="UWF29" s="32">
        <f t="shared" si="234"/>
        <v>0</v>
      </c>
      <c r="UWG29" s="32">
        <f t="shared" si="234"/>
        <v>0</v>
      </c>
      <c r="UWH29" s="32">
        <f t="shared" si="234"/>
        <v>0</v>
      </c>
      <c r="UWI29" s="32">
        <f t="shared" si="234"/>
        <v>0</v>
      </c>
      <c r="UWJ29" s="32">
        <f t="shared" si="234"/>
        <v>0</v>
      </c>
      <c r="UWK29" s="32">
        <f t="shared" si="234"/>
        <v>0</v>
      </c>
      <c r="UWL29" s="32">
        <f t="shared" si="234"/>
        <v>0</v>
      </c>
      <c r="UWM29" s="32">
        <f t="shared" si="234"/>
        <v>0</v>
      </c>
      <c r="UWN29" s="32">
        <f t="shared" si="234"/>
        <v>0</v>
      </c>
      <c r="UWO29" s="32">
        <f t="shared" si="234"/>
        <v>0</v>
      </c>
      <c r="UWP29" s="32">
        <f t="shared" si="234"/>
        <v>0</v>
      </c>
      <c r="UWQ29" s="32">
        <f t="shared" si="234"/>
        <v>0</v>
      </c>
      <c r="UWR29" s="32">
        <f t="shared" si="234"/>
        <v>0</v>
      </c>
      <c r="UWS29" s="32">
        <f t="shared" si="234"/>
        <v>0</v>
      </c>
      <c r="UWT29" s="32">
        <f t="shared" si="234"/>
        <v>0</v>
      </c>
      <c r="UWU29" s="32">
        <f t="shared" si="234"/>
        <v>0</v>
      </c>
      <c r="UWV29" s="32">
        <f t="shared" si="234"/>
        <v>0</v>
      </c>
      <c r="UWW29" s="32">
        <f t="shared" si="234"/>
        <v>0</v>
      </c>
      <c r="UWX29" s="32">
        <f t="shared" si="234"/>
        <v>0</v>
      </c>
      <c r="UWY29" s="32">
        <f t="shared" si="234"/>
        <v>0</v>
      </c>
      <c r="UWZ29" s="32">
        <f t="shared" si="234"/>
        <v>0</v>
      </c>
      <c r="UXA29" s="32">
        <f t="shared" si="234"/>
        <v>0</v>
      </c>
      <c r="UXB29" s="32">
        <f t="shared" si="234"/>
        <v>0</v>
      </c>
      <c r="UXC29" s="32">
        <f t="shared" si="234"/>
        <v>0</v>
      </c>
      <c r="UXD29" s="32">
        <f t="shared" si="234"/>
        <v>0</v>
      </c>
      <c r="UXE29" s="32">
        <f t="shared" si="234"/>
        <v>0</v>
      </c>
      <c r="UXF29" s="32">
        <f t="shared" si="234"/>
        <v>0</v>
      </c>
      <c r="UXG29" s="32">
        <f t="shared" si="234"/>
        <v>0</v>
      </c>
      <c r="UXH29" s="32">
        <f t="shared" si="234"/>
        <v>0</v>
      </c>
      <c r="UXI29" s="32">
        <f t="shared" si="234"/>
        <v>0</v>
      </c>
      <c r="UXJ29" s="32">
        <f t="shared" si="234"/>
        <v>0</v>
      </c>
      <c r="UXK29" s="32">
        <f t="shared" si="234"/>
        <v>0</v>
      </c>
      <c r="UXL29" s="32">
        <f t="shared" si="234"/>
        <v>0</v>
      </c>
      <c r="UXM29" s="32">
        <f t="shared" si="234"/>
        <v>0</v>
      </c>
      <c r="UXN29" s="32">
        <f t="shared" si="234"/>
        <v>0</v>
      </c>
      <c r="UXO29" s="32">
        <f t="shared" si="234"/>
        <v>0</v>
      </c>
      <c r="UXP29" s="32">
        <f t="shared" si="234"/>
        <v>0</v>
      </c>
      <c r="UXQ29" s="32">
        <f t="shared" si="234"/>
        <v>0</v>
      </c>
      <c r="UXR29" s="32">
        <f t="shared" si="234"/>
        <v>0</v>
      </c>
      <c r="UXS29" s="32">
        <f t="shared" si="234"/>
        <v>0</v>
      </c>
      <c r="UXT29" s="32">
        <f t="shared" si="234"/>
        <v>0</v>
      </c>
      <c r="UXU29" s="32">
        <f t="shared" ref="UXU29:VAF29" si="235">UXU9</f>
        <v>0</v>
      </c>
      <c r="UXV29" s="32">
        <f t="shared" si="235"/>
        <v>0</v>
      </c>
      <c r="UXW29" s="32">
        <f t="shared" si="235"/>
        <v>0</v>
      </c>
      <c r="UXX29" s="32">
        <f t="shared" si="235"/>
        <v>0</v>
      </c>
      <c r="UXY29" s="32">
        <f t="shared" si="235"/>
        <v>0</v>
      </c>
      <c r="UXZ29" s="32">
        <f t="shared" si="235"/>
        <v>0</v>
      </c>
      <c r="UYA29" s="32">
        <f t="shared" si="235"/>
        <v>0</v>
      </c>
      <c r="UYB29" s="32">
        <f t="shared" si="235"/>
        <v>0</v>
      </c>
      <c r="UYC29" s="32">
        <f t="shared" si="235"/>
        <v>0</v>
      </c>
      <c r="UYD29" s="32">
        <f t="shared" si="235"/>
        <v>0</v>
      </c>
      <c r="UYE29" s="32">
        <f t="shared" si="235"/>
        <v>0</v>
      </c>
      <c r="UYF29" s="32">
        <f t="shared" si="235"/>
        <v>0</v>
      </c>
      <c r="UYG29" s="32">
        <f t="shared" si="235"/>
        <v>0</v>
      </c>
      <c r="UYH29" s="32">
        <f t="shared" si="235"/>
        <v>0</v>
      </c>
      <c r="UYI29" s="32">
        <f t="shared" si="235"/>
        <v>0</v>
      </c>
      <c r="UYJ29" s="32">
        <f t="shared" si="235"/>
        <v>0</v>
      </c>
      <c r="UYK29" s="32">
        <f t="shared" si="235"/>
        <v>0</v>
      </c>
      <c r="UYL29" s="32">
        <f t="shared" si="235"/>
        <v>0</v>
      </c>
      <c r="UYM29" s="32">
        <f t="shared" si="235"/>
        <v>0</v>
      </c>
      <c r="UYN29" s="32">
        <f t="shared" si="235"/>
        <v>0</v>
      </c>
      <c r="UYO29" s="32">
        <f t="shared" si="235"/>
        <v>0</v>
      </c>
      <c r="UYP29" s="32">
        <f t="shared" si="235"/>
        <v>0</v>
      </c>
      <c r="UYQ29" s="32">
        <f t="shared" si="235"/>
        <v>0</v>
      </c>
      <c r="UYR29" s="32">
        <f t="shared" si="235"/>
        <v>0</v>
      </c>
      <c r="UYS29" s="32">
        <f t="shared" si="235"/>
        <v>0</v>
      </c>
      <c r="UYT29" s="32">
        <f t="shared" si="235"/>
        <v>0</v>
      </c>
      <c r="UYU29" s="32">
        <f t="shared" si="235"/>
        <v>0</v>
      </c>
      <c r="UYV29" s="32">
        <f t="shared" si="235"/>
        <v>0</v>
      </c>
      <c r="UYW29" s="32">
        <f t="shared" si="235"/>
        <v>0</v>
      </c>
      <c r="UYX29" s="32">
        <f t="shared" si="235"/>
        <v>0</v>
      </c>
      <c r="UYY29" s="32">
        <f t="shared" si="235"/>
        <v>0</v>
      </c>
      <c r="UYZ29" s="32">
        <f t="shared" si="235"/>
        <v>0</v>
      </c>
      <c r="UZA29" s="32">
        <f t="shared" si="235"/>
        <v>0</v>
      </c>
      <c r="UZB29" s="32">
        <f t="shared" si="235"/>
        <v>0</v>
      </c>
      <c r="UZC29" s="32">
        <f t="shared" si="235"/>
        <v>0</v>
      </c>
      <c r="UZD29" s="32">
        <f t="shared" si="235"/>
        <v>0</v>
      </c>
      <c r="UZE29" s="32">
        <f t="shared" si="235"/>
        <v>0</v>
      </c>
      <c r="UZF29" s="32">
        <f t="shared" si="235"/>
        <v>0</v>
      </c>
      <c r="UZG29" s="32">
        <f t="shared" si="235"/>
        <v>0</v>
      </c>
      <c r="UZH29" s="32">
        <f t="shared" si="235"/>
        <v>0</v>
      </c>
      <c r="UZI29" s="32">
        <f t="shared" si="235"/>
        <v>0</v>
      </c>
      <c r="UZJ29" s="32">
        <f t="shared" si="235"/>
        <v>0</v>
      </c>
      <c r="UZK29" s="32">
        <f t="shared" si="235"/>
        <v>0</v>
      </c>
      <c r="UZL29" s="32">
        <f t="shared" si="235"/>
        <v>0</v>
      </c>
      <c r="UZM29" s="32">
        <f t="shared" si="235"/>
        <v>0</v>
      </c>
      <c r="UZN29" s="32">
        <f t="shared" si="235"/>
        <v>0</v>
      </c>
      <c r="UZO29" s="32">
        <f t="shared" si="235"/>
        <v>0</v>
      </c>
      <c r="UZP29" s="32">
        <f t="shared" si="235"/>
        <v>0</v>
      </c>
      <c r="UZQ29" s="32">
        <f t="shared" si="235"/>
        <v>0</v>
      </c>
      <c r="UZR29" s="32">
        <f t="shared" si="235"/>
        <v>0</v>
      </c>
      <c r="UZS29" s="32">
        <f t="shared" si="235"/>
        <v>0</v>
      </c>
      <c r="UZT29" s="32">
        <f t="shared" si="235"/>
        <v>0</v>
      </c>
      <c r="UZU29" s="32">
        <f t="shared" si="235"/>
        <v>0</v>
      </c>
      <c r="UZV29" s="32">
        <f t="shared" si="235"/>
        <v>0</v>
      </c>
      <c r="UZW29" s="32">
        <f t="shared" si="235"/>
        <v>0</v>
      </c>
      <c r="UZX29" s="32">
        <f t="shared" si="235"/>
        <v>0</v>
      </c>
      <c r="UZY29" s="32">
        <f t="shared" si="235"/>
        <v>0</v>
      </c>
      <c r="UZZ29" s="32">
        <f t="shared" si="235"/>
        <v>0</v>
      </c>
      <c r="VAA29" s="32">
        <f t="shared" si="235"/>
        <v>0</v>
      </c>
      <c r="VAB29" s="32">
        <f t="shared" si="235"/>
        <v>0</v>
      </c>
      <c r="VAC29" s="32">
        <f t="shared" si="235"/>
        <v>0</v>
      </c>
      <c r="VAD29" s="32">
        <f t="shared" si="235"/>
        <v>0</v>
      </c>
      <c r="VAE29" s="32">
        <f t="shared" si="235"/>
        <v>0</v>
      </c>
      <c r="VAF29" s="32">
        <f t="shared" si="235"/>
        <v>0</v>
      </c>
      <c r="VAG29" s="32">
        <f t="shared" ref="VAG29:VCR29" si="236">VAG9</f>
        <v>0</v>
      </c>
      <c r="VAH29" s="32">
        <f t="shared" si="236"/>
        <v>0</v>
      </c>
      <c r="VAI29" s="32">
        <f t="shared" si="236"/>
        <v>0</v>
      </c>
      <c r="VAJ29" s="32">
        <f t="shared" si="236"/>
        <v>0</v>
      </c>
      <c r="VAK29" s="32">
        <f t="shared" si="236"/>
        <v>0</v>
      </c>
      <c r="VAL29" s="32">
        <f t="shared" si="236"/>
        <v>0</v>
      </c>
      <c r="VAM29" s="32">
        <f t="shared" si="236"/>
        <v>0</v>
      </c>
      <c r="VAN29" s="32">
        <f t="shared" si="236"/>
        <v>0</v>
      </c>
      <c r="VAO29" s="32">
        <f t="shared" si="236"/>
        <v>0</v>
      </c>
      <c r="VAP29" s="32">
        <f t="shared" si="236"/>
        <v>0</v>
      </c>
      <c r="VAQ29" s="32">
        <f t="shared" si="236"/>
        <v>0</v>
      </c>
      <c r="VAR29" s="32">
        <f t="shared" si="236"/>
        <v>0</v>
      </c>
      <c r="VAS29" s="32">
        <f t="shared" si="236"/>
        <v>0</v>
      </c>
      <c r="VAT29" s="32">
        <f t="shared" si="236"/>
        <v>0</v>
      </c>
      <c r="VAU29" s="32">
        <f t="shared" si="236"/>
        <v>0</v>
      </c>
      <c r="VAV29" s="32">
        <f t="shared" si="236"/>
        <v>0</v>
      </c>
      <c r="VAW29" s="32">
        <f t="shared" si="236"/>
        <v>0</v>
      </c>
      <c r="VAX29" s="32">
        <f t="shared" si="236"/>
        <v>0</v>
      </c>
      <c r="VAY29" s="32">
        <f t="shared" si="236"/>
        <v>0</v>
      </c>
      <c r="VAZ29" s="32">
        <f t="shared" si="236"/>
        <v>0</v>
      </c>
      <c r="VBA29" s="32">
        <f t="shared" si="236"/>
        <v>0</v>
      </c>
      <c r="VBB29" s="32">
        <f t="shared" si="236"/>
        <v>0</v>
      </c>
      <c r="VBC29" s="32">
        <f t="shared" si="236"/>
        <v>0</v>
      </c>
      <c r="VBD29" s="32">
        <f t="shared" si="236"/>
        <v>0</v>
      </c>
      <c r="VBE29" s="32">
        <f t="shared" si="236"/>
        <v>0</v>
      </c>
      <c r="VBF29" s="32">
        <f t="shared" si="236"/>
        <v>0</v>
      </c>
      <c r="VBG29" s="32">
        <f t="shared" si="236"/>
        <v>0</v>
      </c>
      <c r="VBH29" s="32">
        <f t="shared" si="236"/>
        <v>0</v>
      </c>
      <c r="VBI29" s="32">
        <f t="shared" si="236"/>
        <v>0</v>
      </c>
      <c r="VBJ29" s="32">
        <f t="shared" si="236"/>
        <v>0</v>
      </c>
      <c r="VBK29" s="32">
        <f t="shared" si="236"/>
        <v>0</v>
      </c>
      <c r="VBL29" s="32">
        <f t="shared" si="236"/>
        <v>0</v>
      </c>
      <c r="VBM29" s="32">
        <f t="shared" si="236"/>
        <v>0</v>
      </c>
      <c r="VBN29" s="32">
        <f t="shared" si="236"/>
        <v>0</v>
      </c>
      <c r="VBO29" s="32">
        <f t="shared" si="236"/>
        <v>0</v>
      </c>
      <c r="VBP29" s="32">
        <f t="shared" si="236"/>
        <v>0</v>
      </c>
      <c r="VBQ29" s="32">
        <f t="shared" si="236"/>
        <v>0</v>
      </c>
      <c r="VBR29" s="32">
        <f t="shared" si="236"/>
        <v>0</v>
      </c>
      <c r="VBS29" s="32">
        <f t="shared" si="236"/>
        <v>0</v>
      </c>
      <c r="VBT29" s="32">
        <f t="shared" si="236"/>
        <v>0</v>
      </c>
      <c r="VBU29" s="32">
        <f t="shared" si="236"/>
        <v>0</v>
      </c>
      <c r="VBV29" s="32">
        <f t="shared" si="236"/>
        <v>0</v>
      </c>
      <c r="VBW29" s="32">
        <f t="shared" si="236"/>
        <v>0</v>
      </c>
      <c r="VBX29" s="32">
        <f t="shared" si="236"/>
        <v>0</v>
      </c>
      <c r="VBY29" s="32">
        <f t="shared" si="236"/>
        <v>0</v>
      </c>
      <c r="VBZ29" s="32">
        <f t="shared" si="236"/>
        <v>0</v>
      </c>
      <c r="VCA29" s="32">
        <f t="shared" si="236"/>
        <v>0</v>
      </c>
      <c r="VCB29" s="32">
        <f t="shared" si="236"/>
        <v>0</v>
      </c>
      <c r="VCC29" s="32">
        <f t="shared" si="236"/>
        <v>0</v>
      </c>
      <c r="VCD29" s="32">
        <f t="shared" si="236"/>
        <v>0</v>
      </c>
      <c r="VCE29" s="32">
        <f t="shared" si="236"/>
        <v>0</v>
      </c>
      <c r="VCF29" s="32">
        <f t="shared" si="236"/>
        <v>0</v>
      </c>
      <c r="VCG29" s="32">
        <f t="shared" si="236"/>
        <v>0</v>
      </c>
      <c r="VCH29" s="32">
        <f t="shared" si="236"/>
        <v>0</v>
      </c>
      <c r="VCI29" s="32">
        <f t="shared" si="236"/>
        <v>0</v>
      </c>
      <c r="VCJ29" s="32">
        <f t="shared" si="236"/>
        <v>0</v>
      </c>
      <c r="VCK29" s="32">
        <f t="shared" si="236"/>
        <v>0</v>
      </c>
      <c r="VCL29" s="32">
        <f t="shared" si="236"/>
        <v>0</v>
      </c>
      <c r="VCM29" s="32">
        <f t="shared" si="236"/>
        <v>0</v>
      </c>
      <c r="VCN29" s="32">
        <f t="shared" si="236"/>
        <v>0</v>
      </c>
      <c r="VCO29" s="32">
        <f t="shared" si="236"/>
        <v>0</v>
      </c>
      <c r="VCP29" s="32">
        <f t="shared" si="236"/>
        <v>0</v>
      </c>
      <c r="VCQ29" s="32">
        <f t="shared" si="236"/>
        <v>0</v>
      </c>
      <c r="VCR29" s="32">
        <f t="shared" si="236"/>
        <v>0</v>
      </c>
      <c r="VCS29" s="32">
        <f t="shared" ref="VCS29:VFD29" si="237">VCS9</f>
        <v>0</v>
      </c>
      <c r="VCT29" s="32">
        <f t="shared" si="237"/>
        <v>0</v>
      </c>
      <c r="VCU29" s="32">
        <f t="shared" si="237"/>
        <v>0</v>
      </c>
      <c r="VCV29" s="32">
        <f t="shared" si="237"/>
        <v>0</v>
      </c>
      <c r="VCW29" s="32">
        <f t="shared" si="237"/>
        <v>0</v>
      </c>
      <c r="VCX29" s="32">
        <f t="shared" si="237"/>
        <v>0</v>
      </c>
      <c r="VCY29" s="32">
        <f t="shared" si="237"/>
        <v>0</v>
      </c>
      <c r="VCZ29" s="32">
        <f t="shared" si="237"/>
        <v>0</v>
      </c>
      <c r="VDA29" s="32">
        <f t="shared" si="237"/>
        <v>0</v>
      </c>
      <c r="VDB29" s="32">
        <f t="shared" si="237"/>
        <v>0</v>
      </c>
      <c r="VDC29" s="32">
        <f t="shared" si="237"/>
        <v>0</v>
      </c>
      <c r="VDD29" s="32">
        <f t="shared" si="237"/>
        <v>0</v>
      </c>
      <c r="VDE29" s="32">
        <f t="shared" si="237"/>
        <v>0</v>
      </c>
      <c r="VDF29" s="32">
        <f t="shared" si="237"/>
        <v>0</v>
      </c>
      <c r="VDG29" s="32">
        <f t="shared" si="237"/>
        <v>0</v>
      </c>
      <c r="VDH29" s="32">
        <f t="shared" si="237"/>
        <v>0</v>
      </c>
      <c r="VDI29" s="32">
        <f t="shared" si="237"/>
        <v>0</v>
      </c>
      <c r="VDJ29" s="32">
        <f t="shared" si="237"/>
        <v>0</v>
      </c>
      <c r="VDK29" s="32">
        <f t="shared" si="237"/>
        <v>0</v>
      </c>
      <c r="VDL29" s="32">
        <f t="shared" si="237"/>
        <v>0</v>
      </c>
      <c r="VDM29" s="32">
        <f t="shared" si="237"/>
        <v>0</v>
      </c>
      <c r="VDN29" s="32">
        <f t="shared" si="237"/>
        <v>0</v>
      </c>
      <c r="VDO29" s="32">
        <f t="shared" si="237"/>
        <v>0</v>
      </c>
      <c r="VDP29" s="32">
        <f t="shared" si="237"/>
        <v>0</v>
      </c>
      <c r="VDQ29" s="32">
        <f t="shared" si="237"/>
        <v>0</v>
      </c>
      <c r="VDR29" s="32">
        <f t="shared" si="237"/>
        <v>0</v>
      </c>
      <c r="VDS29" s="32">
        <f t="shared" si="237"/>
        <v>0</v>
      </c>
      <c r="VDT29" s="32">
        <f t="shared" si="237"/>
        <v>0</v>
      </c>
      <c r="VDU29" s="32">
        <f t="shared" si="237"/>
        <v>0</v>
      </c>
      <c r="VDV29" s="32">
        <f t="shared" si="237"/>
        <v>0</v>
      </c>
      <c r="VDW29" s="32">
        <f t="shared" si="237"/>
        <v>0</v>
      </c>
      <c r="VDX29" s="32">
        <f t="shared" si="237"/>
        <v>0</v>
      </c>
      <c r="VDY29" s="32">
        <f t="shared" si="237"/>
        <v>0</v>
      </c>
      <c r="VDZ29" s="32">
        <f t="shared" si="237"/>
        <v>0</v>
      </c>
      <c r="VEA29" s="32">
        <f t="shared" si="237"/>
        <v>0</v>
      </c>
      <c r="VEB29" s="32">
        <f t="shared" si="237"/>
        <v>0</v>
      </c>
      <c r="VEC29" s="32">
        <f t="shared" si="237"/>
        <v>0</v>
      </c>
      <c r="VED29" s="32">
        <f t="shared" si="237"/>
        <v>0</v>
      </c>
      <c r="VEE29" s="32">
        <f t="shared" si="237"/>
        <v>0</v>
      </c>
      <c r="VEF29" s="32">
        <f t="shared" si="237"/>
        <v>0</v>
      </c>
      <c r="VEG29" s="32">
        <f t="shared" si="237"/>
        <v>0</v>
      </c>
      <c r="VEH29" s="32">
        <f t="shared" si="237"/>
        <v>0</v>
      </c>
      <c r="VEI29" s="32">
        <f t="shared" si="237"/>
        <v>0</v>
      </c>
      <c r="VEJ29" s="32">
        <f t="shared" si="237"/>
        <v>0</v>
      </c>
      <c r="VEK29" s="32">
        <f t="shared" si="237"/>
        <v>0</v>
      </c>
      <c r="VEL29" s="32">
        <f t="shared" si="237"/>
        <v>0</v>
      </c>
      <c r="VEM29" s="32">
        <f t="shared" si="237"/>
        <v>0</v>
      </c>
      <c r="VEN29" s="32">
        <f t="shared" si="237"/>
        <v>0</v>
      </c>
      <c r="VEO29" s="32">
        <f t="shared" si="237"/>
        <v>0</v>
      </c>
      <c r="VEP29" s="32">
        <f t="shared" si="237"/>
        <v>0</v>
      </c>
      <c r="VEQ29" s="32">
        <f t="shared" si="237"/>
        <v>0</v>
      </c>
      <c r="VER29" s="32">
        <f t="shared" si="237"/>
        <v>0</v>
      </c>
      <c r="VES29" s="32">
        <f t="shared" si="237"/>
        <v>0</v>
      </c>
      <c r="VET29" s="32">
        <f t="shared" si="237"/>
        <v>0</v>
      </c>
      <c r="VEU29" s="32">
        <f t="shared" si="237"/>
        <v>0</v>
      </c>
      <c r="VEV29" s="32">
        <f t="shared" si="237"/>
        <v>0</v>
      </c>
      <c r="VEW29" s="32">
        <f t="shared" si="237"/>
        <v>0</v>
      </c>
      <c r="VEX29" s="32">
        <f t="shared" si="237"/>
        <v>0</v>
      </c>
      <c r="VEY29" s="32">
        <f t="shared" si="237"/>
        <v>0</v>
      </c>
      <c r="VEZ29" s="32">
        <f t="shared" si="237"/>
        <v>0</v>
      </c>
      <c r="VFA29" s="32">
        <f t="shared" si="237"/>
        <v>0</v>
      </c>
      <c r="VFB29" s="32">
        <f t="shared" si="237"/>
        <v>0</v>
      </c>
      <c r="VFC29" s="32">
        <f t="shared" si="237"/>
        <v>0</v>
      </c>
      <c r="VFD29" s="32">
        <f t="shared" si="237"/>
        <v>0</v>
      </c>
      <c r="VFE29" s="32">
        <f t="shared" ref="VFE29:VHP29" si="238">VFE9</f>
        <v>0</v>
      </c>
      <c r="VFF29" s="32">
        <f t="shared" si="238"/>
        <v>0</v>
      </c>
      <c r="VFG29" s="32">
        <f t="shared" si="238"/>
        <v>0</v>
      </c>
      <c r="VFH29" s="32">
        <f t="shared" si="238"/>
        <v>0</v>
      </c>
      <c r="VFI29" s="32">
        <f t="shared" si="238"/>
        <v>0</v>
      </c>
      <c r="VFJ29" s="32">
        <f t="shared" si="238"/>
        <v>0</v>
      </c>
      <c r="VFK29" s="32">
        <f t="shared" si="238"/>
        <v>0</v>
      </c>
      <c r="VFL29" s="32">
        <f t="shared" si="238"/>
        <v>0</v>
      </c>
      <c r="VFM29" s="32">
        <f t="shared" si="238"/>
        <v>0</v>
      </c>
      <c r="VFN29" s="32">
        <f t="shared" si="238"/>
        <v>0</v>
      </c>
      <c r="VFO29" s="32">
        <f t="shared" si="238"/>
        <v>0</v>
      </c>
      <c r="VFP29" s="32">
        <f t="shared" si="238"/>
        <v>0</v>
      </c>
      <c r="VFQ29" s="32">
        <f t="shared" si="238"/>
        <v>0</v>
      </c>
      <c r="VFR29" s="32">
        <f t="shared" si="238"/>
        <v>0</v>
      </c>
      <c r="VFS29" s="32">
        <f t="shared" si="238"/>
        <v>0</v>
      </c>
      <c r="VFT29" s="32">
        <f t="shared" si="238"/>
        <v>0</v>
      </c>
      <c r="VFU29" s="32">
        <f t="shared" si="238"/>
        <v>0</v>
      </c>
      <c r="VFV29" s="32">
        <f t="shared" si="238"/>
        <v>0</v>
      </c>
      <c r="VFW29" s="32">
        <f t="shared" si="238"/>
        <v>0</v>
      </c>
      <c r="VFX29" s="32">
        <f t="shared" si="238"/>
        <v>0</v>
      </c>
      <c r="VFY29" s="32">
        <f t="shared" si="238"/>
        <v>0</v>
      </c>
      <c r="VFZ29" s="32">
        <f t="shared" si="238"/>
        <v>0</v>
      </c>
      <c r="VGA29" s="32">
        <f t="shared" si="238"/>
        <v>0</v>
      </c>
      <c r="VGB29" s="32">
        <f t="shared" si="238"/>
        <v>0</v>
      </c>
      <c r="VGC29" s="32">
        <f t="shared" si="238"/>
        <v>0</v>
      </c>
      <c r="VGD29" s="32">
        <f t="shared" si="238"/>
        <v>0</v>
      </c>
      <c r="VGE29" s="32">
        <f t="shared" si="238"/>
        <v>0</v>
      </c>
      <c r="VGF29" s="32">
        <f t="shared" si="238"/>
        <v>0</v>
      </c>
      <c r="VGG29" s="32">
        <f t="shared" si="238"/>
        <v>0</v>
      </c>
      <c r="VGH29" s="32">
        <f t="shared" si="238"/>
        <v>0</v>
      </c>
      <c r="VGI29" s="32">
        <f t="shared" si="238"/>
        <v>0</v>
      </c>
      <c r="VGJ29" s="32">
        <f t="shared" si="238"/>
        <v>0</v>
      </c>
      <c r="VGK29" s="32">
        <f t="shared" si="238"/>
        <v>0</v>
      </c>
      <c r="VGL29" s="32">
        <f t="shared" si="238"/>
        <v>0</v>
      </c>
      <c r="VGM29" s="32">
        <f t="shared" si="238"/>
        <v>0</v>
      </c>
      <c r="VGN29" s="32">
        <f t="shared" si="238"/>
        <v>0</v>
      </c>
      <c r="VGO29" s="32">
        <f t="shared" si="238"/>
        <v>0</v>
      </c>
      <c r="VGP29" s="32">
        <f t="shared" si="238"/>
        <v>0</v>
      </c>
      <c r="VGQ29" s="32">
        <f t="shared" si="238"/>
        <v>0</v>
      </c>
      <c r="VGR29" s="32">
        <f t="shared" si="238"/>
        <v>0</v>
      </c>
      <c r="VGS29" s="32">
        <f t="shared" si="238"/>
        <v>0</v>
      </c>
      <c r="VGT29" s="32">
        <f t="shared" si="238"/>
        <v>0</v>
      </c>
      <c r="VGU29" s="32">
        <f t="shared" si="238"/>
        <v>0</v>
      </c>
      <c r="VGV29" s="32">
        <f t="shared" si="238"/>
        <v>0</v>
      </c>
      <c r="VGW29" s="32">
        <f t="shared" si="238"/>
        <v>0</v>
      </c>
      <c r="VGX29" s="32">
        <f t="shared" si="238"/>
        <v>0</v>
      </c>
      <c r="VGY29" s="32">
        <f t="shared" si="238"/>
        <v>0</v>
      </c>
      <c r="VGZ29" s="32">
        <f t="shared" si="238"/>
        <v>0</v>
      </c>
      <c r="VHA29" s="32">
        <f t="shared" si="238"/>
        <v>0</v>
      </c>
      <c r="VHB29" s="32">
        <f t="shared" si="238"/>
        <v>0</v>
      </c>
      <c r="VHC29" s="32">
        <f t="shared" si="238"/>
        <v>0</v>
      </c>
      <c r="VHD29" s="32">
        <f t="shared" si="238"/>
        <v>0</v>
      </c>
      <c r="VHE29" s="32">
        <f t="shared" si="238"/>
        <v>0</v>
      </c>
      <c r="VHF29" s="32">
        <f t="shared" si="238"/>
        <v>0</v>
      </c>
      <c r="VHG29" s="32">
        <f t="shared" si="238"/>
        <v>0</v>
      </c>
      <c r="VHH29" s="32">
        <f t="shared" si="238"/>
        <v>0</v>
      </c>
      <c r="VHI29" s="32">
        <f t="shared" si="238"/>
        <v>0</v>
      </c>
      <c r="VHJ29" s="32">
        <f t="shared" si="238"/>
        <v>0</v>
      </c>
      <c r="VHK29" s="32">
        <f t="shared" si="238"/>
        <v>0</v>
      </c>
      <c r="VHL29" s="32">
        <f t="shared" si="238"/>
        <v>0</v>
      </c>
      <c r="VHM29" s="32">
        <f t="shared" si="238"/>
        <v>0</v>
      </c>
      <c r="VHN29" s="32">
        <f t="shared" si="238"/>
        <v>0</v>
      </c>
      <c r="VHO29" s="32">
        <f t="shared" si="238"/>
        <v>0</v>
      </c>
      <c r="VHP29" s="32">
        <f t="shared" si="238"/>
        <v>0</v>
      </c>
      <c r="VHQ29" s="32">
        <f t="shared" ref="VHQ29:VKB29" si="239">VHQ9</f>
        <v>0</v>
      </c>
      <c r="VHR29" s="32">
        <f t="shared" si="239"/>
        <v>0</v>
      </c>
      <c r="VHS29" s="32">
        <f t="shared" si="239"/>
        <v>0</v>
      </c>
      <c r="VHT29" s="32">
        <f t="shared" si="239"/>
        <v>0</v>
      </c>
      <c r="VHU29" s="32">
        <f t="shared" si="239"/>
        <v>0</v>
      </c>
      <c r="VHV29" s="32">
        <f t="shared" si="239"/>
        <v>0</v>
      </c>
      <c r="VHW29" s="32">
        <f t="shared" si="239"/>
        <v>0</v>
      </c>
      <c r="VHX29" s="32">
        <f t="shared" si="239"/>
        <v>0</v>
      </c>
      <c r="VHY29" s="32">
        <f t="shared" si="239"/>
        <v>0</v>
      </c>
      <c r="VHZ29" s="32">
        <f t="shared" si="239"/>
        <v>0</v>
      </c>
      <c r="VIA29" s="32">
        <f t="shared" si="239"/>
        <v>0</v>
      </c>
      <c r="VIB29" s="32">
        <f t="shared" si="239"/>
        <v>0</v>
      </c>
      <c r="VIC29" s="32">
        <f t="shared" si="239"/>
        <v>0</v>
      </c>
      <c r="VID29" s="32">
        <f t="shared" si="239"/>
        <v>0</v>
      </c>
      <c r="VIE29" s="32">
        <f t="shared" si="239"/>
        <v>0</v>
      </c>
      <c r="VIF29" s="32">
        <f t="shared" si="239"/>
        <v>0</v>
      </c>
      <c r="VIG29" s="32">
        <f t="shared" si="239"/>
        <v>0</v>
      </c>
      <c r="VIH29" s="32">
        <f t="shared" si="239"/>
        <v>0</v>
      </c>
      <c r="VII29" s="32">
        <f t="shared" si="239"/>
        <v>0</v>
      </c>
      <c r="VIJ29" s="32">
        <f t="shared" si="239"/>
        <v>0</v>
      </c>
      <c r="VIK29" s="32">
        <f t="shared" si="239"/>
        <v>0</v>
      </c>
      <c r="VIL29" s="32">
        <f t="shared" si="239"/>
        <v>0</v>
      </c>
      <c r="VIM29" s="32">
        <f t="shared" si="239"/>
        <v>0</v>
      </c>
      <c r="VIN29" s="32">
        <f t="shared" si="239"/>
        <v>0</v>
      </c>
      <c r="VIO29" s="32">
        <f t="shared" si="239"/>
        <v>0</v>
      </c>
      <c r="VIP29" s="32">
        <f t="shared" si="239"/>
        <v>0</v>
      </c>
      <c r="VIQ29" s="32">
        <f t="shared" si="239"/>
        <v>0</v>
      </c>
      <c r="VIR29" s="32">
        <f t="shared" si="239"/>
        <v>0</v>
      </c>
      <c r="VIS29" s="32">
        <f t="shared" si="239"/>
        <v>0</v>
      </c>
      <c r="VIT29" s="32">
        <f t="shared" si="239"/>
        <v>0</v>
      </c>
      <c r="VIU29" s="32">
        <f t="shared" si="239"/>
        <v>0</v>
      </c>
      <c r="VIV29" s="32">
        <f t="shared" si="239"/>
        <v>0</v>
      </c>
      <c r="VIW29" s="32">
        <f t="shared" si="239"/>
        <v>0</v>
      </c>
      <c r="VIX29" s="32">
        <f t="shared" si="239"/>
        <v>0</v>
      </c>
      <c r="VIY29" s="32">
        <f t="shared" si="239"/>
        <v>0</v>
      </c>
      <c r="VIZ29" s="32">
        <f t="shared" si="239"/>
        <v>0</v>
      </c>
      <c r="VJA29" s="32">
        <f t="shared" si="239"/>
        <v>0</v>
      </c>
      <c r="VJB29" s="32">
        <f t="shared" si="239"/>
        <v>0</v>
      </c>
      <c r="VJC29" s="32">
        <f t="shared" si="239"/>
        <v>0</v>
      </c>
      <c r="VJD29" s="32">
        <f t="shared" si="239"/>
        <v>0</v>
      </c>
      <c r="VJE29" s="32">
        <f t="shared" si="239"/>
        <v>0</v>
      </c>
      <c r="VJF29" s="32">
        <f t="shared" si="239"/>
        <v>0</v>
      </c>
      <c r="VJG29" s="32">
        <f t="shared" si="239"/>
        <v>0</v>
      </c>
      <c r="VJH29" s="32">
        <f t="shared" si="239"/>
        <v>0</v>
      </c>
      <c r="VJI29" s="32">
        <f t="shared" si="239"/>
        <v>0</v>
      </c>
      <c r="VJJ29" s="32">
        <f t="shared" si="239"/>
        <v>0</v>
      </c>
      <c r="VJK29" s="32">
        <f t="shared" si="239"/>
        <v>0</v>
      </c>
      <c r="VJL29" s="32">
        <f t="shared" si="239"/>
        <v>0</v>
      </c>
      <c r="VJM29" s="32">
        <f t="shared" si="239"/>
        <v>0</v>
      </c>
      <c r="VJN29" s="32">
        <f t="shared" si="239"/>
        <v>0</v>
      </c>
      <c r="VJO29" s="32">
        <f t="shared" si="239"/>
        <v>0</v>
      </c>
      <c r="VJP29" s="32">
        <f t="shared" si="239"/>
        <v>0</v>
      </c>
      <c r="VJQ29" s="32">
        <f t="shared" si="239"/>
        <v>0</v>
      </c>
      <c r="VJR29" s="32">
        <f t="shared" si="239"/>
        <v>0</v>
      </c>
      <c r="VJS29" s="32">
        <f t="shared" si="239"/>
        <v>0</v>
      </c>
      <c r="VJT29" s="32">
        <f t="shared" si="239"/>
        <v>0</v>
      </c>
      <c r="VJU29" s="32">
        <f t="shared" si="239"/>
        <v>0</v>
      </c>
      <c r="VJV29" s="32">
        <f t="shared" si="239"/>
        <v>0</v>
      </c>
      <c r="VJW29" s="32">
        <f t="shared" si="239"/>
        <v>0</v>
      </c>
      <c r="VJX29" s="32">
        <f t="shared" si="239"/>
        <v>0</v>
      </c>
      <c r="VJY29" s="32">
        <f t="shared" si="239"/>
        <v>0</v>
      </c>
      <c r="VJZ29" s="32">
        <f t="shared" si="239"/>
        <v>0</v>
      </c>
      <c r="VKA29" s="32">
        <f t="shared" si="239"/>
        <v>0</v>
      </c>
      <c r="VKB29" s="32">
        <f t="shared" si="239"/>
        <v>0</v>
      </c>
      <c r="VKC29" s="32">
        <f t="shared" ref="VKC29:VMN29" si="240">VKC9</f>
        <v>0</v>
      </c>
      <c r="VKD29" s="32">
        <f t="shared" si="240"/>
        <v>0</v>
      </c>
      <c r="VKE29" s="32">
        <f t="shared" si="240"/>
        <v>0</v>
      </c>
      <c r="VKF29" s="32">
        <f t="shared" si="240"/>
        <v>0</v>
      </c>
      <c r="VKG29" s="32">
        <f t="shared" si="240"/>
        <v>0</v>
      </c>
      <c r="VKH29" s="32">
        <f t="shared" si="240"/>
        <v>0</v>
      </c>
      <c r="VKI29" s="32">
        <f t="shared" si="240"/>
        <v>0</v>
      </c>
      <c r="VKJ29" s="32">
        <f t="shared" si="240"/>
        <v>0</v>
      </c>
      <c r="VKK29" s="32">
        <f t="shared" si="240"/>
        <v>0</v>
      </c>
      <c r="VKL29" s="32">
        <f t="shared" si="240"/>
        <v>0</v>
      </c>
      <c r="VKM29" s="32">
        <f t="shared" si="240"/>
        <v>0</v>
      </c>
      <c r="VKN29" s="32">
        <f t="shared" si="240"/>
        <v>0</v>
      </c>
      <c r="VKO29" s="32">
        <f t="shared" si="240"/>
        <v>0</v>
      </c>
      <c r="VKP29" s="32">
        <f t="shared" si="240"/>
        <v>0</v>
      </c>
      <c r="VKQ29" s="32">
        <f t="shared" si="240"/>
        <v>0</v>
      </c>
      <c r="VKR29" s="32">
        <f t="shared" si="240"/>
        <v>0</v>
      </c>
      <c r="VKS29" s="32">
        <f t="shared" si="240"/>
        <v>0</v>
      </c>
      <c r="VKT29" s="32">
        <f t="shared" si="240"/>
        <v>0</v>
      </c>
      <c r="VKU29" s="32">
        <f t="shared" si="240"/>
        <v>0</v>
      </c>
      <c r="VKV29" s="32">
        <f t="shared" si="240"/>
        <v>0</v>
      </c>
      <c r="VKW29" s="32">
        <f t="shared" si="240"/>
        <v>0</v>
      </c>
      <c r="VKX29" s="32">
        <f t="shared" si="240"/>
        <v>0</v>
      </c>
      <c r="VKY29" s="32">
        <f t="shared" si="240"/>
        <v>0</v>
      </c>
      <c r="VKZ29" s="32">
        <f t="shared" si="240"/>
        <v>0</v>
      </c>
      <c r="VLA29" s="32">
        <f t="shared" si="240"/>
        <v>0</v>
      </c>
      <c r="VLB29" s="32">
        <f t="shared" si="240"/>
        <v>0</v>
      </c>
      <c r="VLC29" s="32">
        <f t="shared" si="240"/>
        <v>0</v>
      </c>
      <c r="VLD29" s="32">
        <f t="shared" si="240"/>
        <v>0</v>
      </c>
      <c r="VLE29" s="32">
        <f t="shared" si="240"/>
        <v>0</v>
      </c>
      <c r="VLF29" s="32">
        <f t="shared" si="240"/>
        <v>0</v>
      </c>
      <c r="VLG29" s="32">
        <f t="shared" si="240"/>
        <v>0</v>
      </c>
      <c r="VLH29" s="32">
        <f t="shared" si="240"/>
        <v>0</v>
      </c>
      <c r="VLI29" s="32">
        <f t="shared" si="240"/>
        <v>0</v>
      </c>
      <c r="VLJ29" s="32">
        <f t="shared" si="240"/>
        <v>0</v>
      </c>
      <c r="VLK29" s="32">
        <f t="shared" si="240"/>
        <v>0</v>
      </c>
      <c r="VLL29" s="32">
        <f t="shared" si="240"/>
        <v>0</v>
      </c>
      <c r="VLM29" s="32">
        <f t="shared" si="240"/>
        <v>0</v>
      </c>
      <c r="VLN29" s="32">
        <f t="shared" si="240"/>
        <v>0</v>
      </c>
      <c r="VLO29" s="32">
        <f t="shared" si="240"/>
        <v>0</v>
      </c>
      <c r="VLP29" s="32">
        <f t="shared" si="240"/>
        <v>0</v>
      </c>
      <c r="VLQ29" s="32">
        <f t="shared" si="240"/>
        <v>0</v>
      </c>
      <c r="VLR29" s="32">
        <f t="shared" si="240"/>
        <v>0</v>
      </c>
      <c r="VLS29" s="32">
        <f t="shared" si="240"/>
        <v>0</v>
      </c>
      <c r="VLT29" s="32">
        <f t="shared" si="240"/>
        <v>0</v>
      </c>
      <c r="VLU29" s="32">
        <f t="shared" si="240"/>
        <v>0</v>
      </c>
      <c r="VLV29" s="32">
        <f t="shared" si="240"/>
        <v>0</v>
      </c>
      <c r="VLW29" s="32">
        <f t="shared" si="240"/>
        <v>0</v>
      </c>
      <c r="VLX29" s="32">
        <f t="shared" si="240"/>
        <v>0</v>
      </c>
      <c r="VLY29" s="32">
        <f t="shared" si="240"/>
        <v>0</v>
      </c>
      <c r="VLZ29" s="32">
        <f t="shared" si="240"/>
        <v>0</v>
      </c>
      <c r="VMA29" s="32">
        <f t="shared" si="240"/>
        <v>0</v>
      </c>
      <c r="VMB29" s="32">
        <f t="shared" si="240"/>
        <v>0</v>
      </c>
      <c r="VMC29" s="32">
        <f t="shared" si="240"/>
        <v>0</v>
      </c>
      <c r="VMD29" s="32">
        <f t="shared" si="240"/>
        <v>0</v>
      </c>
      <c r="VME29" s="32">
        <f t="shared" si="240"/>
        <v>0</v>
      </c>
      <c r="VMF29" s="32">
        <f t="shared" si="240"/>
        <v>0</v>
      </c>
      <c r="VMG29" s="32">
        <f t="shared" si="240"/>
        <v>0</v>
      </c>
      <c r="VMH29" s="32">
        <f t="shared" si="240"/>
        <v>0</v>
      </c>
      <c r="VMI29" s="32">
        <f t="shared" si="240"/>
        <v>0</v>
      </c>
      <c r="VMJ29" s="32">
        <f t="shared" si="240"/>
        <v>0</v>
      </c>
      <c r="VMK29" s="32">
        <f t="shared" si="240"/>
        <v>0</v>
      </c>
      <c r="VML29" s="32">
        <f t="shared" si="240"/>
        <v>0</v>
      </c>
      <c r="VMM29" s="32">
        <f t="shared" si="240"/>
        <v>0</v>
      </c>
      <c r="VMN29" s="32">
        <f t="shared" si="240"/>
        <v>0</v>
      </c>
      <c r="VMO29" s="32">
        <f t="shared" ref="VMO29:VOZ29" si="241">VMO9</f>
        <v>0</v>
      </c>
      <c r="VMP29" s="32">
        <f t="shared" si="241"/>
        <v>0</v>
      </c>
      <c r="VMQ29" s="32">
        <f t="shared" si="241"/>
        <v>0</v>
      </c>
      <c r="VMR29" s="32">
        <f t="shared" si="241"/>
        <v>0</v>
      </c>
      <c r="VMS29" s="32">
        <f t="shared" si="241"/>
        <v>0</v>
      </c>
      <c r="VMT29" s="32">
        <f t="shared" si="241"/>
        <v>0</v>
      </c>
      <c r="VMU29" s="32">
        <f t="shared" si="241"/>
        <v>0</v>
      </c>
      <c r="VMV29" s="32">
        <f t="shared" si="241"/>
        <v>0</v>
      </c>
      <c r="VMW29" s="32">
        <f t="shared" si="241"/>
        <v>0</v>
      </c>
      <c r="VMX29" s="32">
        <f t="shared" si="241"/>
        <v>0</v>
      </c>
      <c r="VMY29" s="32">
        <f t="shared" si="241"/>
        <v>0</v>
      </c>
      <c r="VMZ29" s="32">
        <f t="shared" si="241"/>
        <v>0</v>
      </c>
      <c r="VNA29" s="32">
        <f t="shared" si="241"/>
        <v>0</v>
      </c>
      <c r="VNB29" s="32">
        <f t="shared" si="241"/>
        <v>0</v>
      </c>
      <c r="VNC29" s="32">
        <f t="shared" si="241"/>
        <v>0</v>
      </c>
      <c r="VND29" s="32">
        <f t="shared" si="241"/>
        <v>0</v>
      </c>
      <c r="VNE29" s="32">
        <f t="shared" si="241"/>
        <v>0</v>
      </c>
      <c r="VNF29" s="32">
        <f t="shared" si="241"/>
        <v>0</v>
      </c>
      <c r="VNG29" s="32">
        <f t="shared" si="241"/>
        <v>0</v>
      </c>
      <c r="VNH29" s="32">
        <f t="shared" si="241"/>
        <v>0</v>
      </c>
      <c r="VNI29" s="32">
        <f t="shared" si="241"/>
        <v>0</v>
      </c>
      <c r="VNJ29" s="32">
        <f t="shared" si="241"/>
        <v>0</v>
      </c>
      <c r="VNK29" s="32">
        <f t="shared" si="241"/>
        <v>0</v>
      </c>
      <c r="VNL29" s="32">
        <f t="shared" si="241"/>
        <v>0</v>
      </c>
      <c r="VNM29" s="32">
        <f t="shared" si="241"/>
        <v>0</v>
      </c>
      <c r="VNN29" s="32">
        <f t="shared" si="241"/>
        <v>0</v>
      </c>
      <c r="VNO29" s="32">
        <f t="shared" si="241"/>
        <v>0</v>
      </c>
      <c r="VNP29" s="32">
        <f t="shared" si="241"/>
        <v>0</v>
      </c>
      <c r="VNQ29" s="32">
        <f t="shared" si="241"/>
        <v>0</v>
      </c>
      <c r="VNR29" s="32">
        <f t="shared" si="241"/>
        <v>0</v>
      </c>
      <c r="VNS29" s="32">
        <f t="shared" si="241"/>
        <v>0</v>
      </c>
      <c r="VNT29" s="32">
        <f t="shared" si="241"/>
        <v>0</v>
      </c>
      <c r="VNU29" s="32">
        <f t="shared" si="241"/>
        <v>0</v>
      </c>
      <c r="VNV29" s="32">
        <f t="shared" si="241"/>
        <v>0</v>
      </c>
      <c r="VNW29" s="32">
        <f t="shared" si="241"/>
        <v>0</v>
      </c>
      <c r="VNX29" s="32">
        <f t="shared" si="241"/>
        <v>0</v>
      </c>
      <c r="VNY29" s="32">
        <f t="shared" si="241"/>
        <v>0</v>
      </c>
      <c r="VNZ29" s="32">
        <f t="shared" si="241"/>
        <v>0</v>
      </c>
      <c r="VOA29" s="32">
        <f t="shared" si="241"/>
        <v>0</v>
      </c>
      <c r="VOB29" s="32">
        <f t="shared" si="241"/>
        <v>0</v>
      </c>
      <c r="VOC29" s="32">
        <f t="shared" si="241"/>
        <v>0</v>
      </c>
      <c r="VOD29" s="32">
        <f t="shared" si="241"/>
        <v>0</v>
      </c>
      <c r="VOE29" s="32">
        <f t="shared" si="241"/>
        <v>0</v>
      </c>
      <c r="VOF29" s="32">
        <f t="shared" si="241"/>
        <v>0</v>
      </c>
      <c r="VOG29" s="32">
        <f t="shared" si="241"/>
        <v>0</v>
      </c>
      <c r="VOH29" s="32">
        <f t="shared" si="241"/>
        <v>0</v>
      </c>
      <c r="VOI29" s="32">
        <f t="shared" si="241"/>
        <v>0</v>
      </c>
      <c r="VOJ29" s="32">
        <f t="shared" si="241"/>
        <v>0</v>
      </c>
      <c r="VOK29" s="32">
        <f t="shared" si="241"/>
        <v>0</v>
      </c>
      <c r="VOL29" s="32">
        <f t="shared" si="241"/>
        <v>0</v>
      </c>
      <c r="VOM29" s="32">
        <f t="shared" si="241"/>
        <v>0</v>
      </c>
      <c r="VON29" s="32">
        <f t="shared" si="241"/>
        <v>0</v>
      </c>
      <c r="VOO29" s="32">
        <f t="shared" si="241"/>
        <v>0</v>
      </c>
      <c r="VOP29" s="32">
        <f t="shared" si="241"/>
        <v>0</v>
      </c>
      <c r="VOQ29" s="32">
        <f t="shared" si="241"/>
        <v>0</v>
      </c>
      <c r="VOR29" s="32">
        <f t="shared" si="241"/>
        <v>0</v>
      </c>
      <c r="VOS29" s="32">
        <f t="shared" si="241"/>
        <v>0</v>
      </c>
      <c r="VOT29" s="32">
        <f t="shared" si="241"/>
        <v>0</v>
      </c>
      <c r="VOU29" s="32">
        <f t="shared" si="241"/>
        <v>0</v>
      </c>
      <c r="VOV29" s="32">
        <f t="shared" si="241"/>
        <v>0</v>
      </c>
      <c r="VOW29" s="32">
        <f t="shared" si="241"/>
        <v>0</v>
      </c>
      <c r="VOX29" s="32">
        <f t="shared" si="241"/>
        <v>0</v>
      </c>
      <c r="VOY29" s="32">
        <f t="shared" si="241"/>
        <v>0</v>
      </c>
      <c r="VOZ29" s="32">
        <f t="shared" si="241"/>
        <v>0</v>
      </c>
      <c r="VPA29" s="32">
        <f t="shared" ref="VPA29:VRL29" si="242">VPA9</f>
        <v>0</v>
      </c>
      <c r="VPB29" s="32">
        <f t="shared" si="242"/>
        <v>0</v>
      </c>
      <c r="VPC29" s="32">
        <f t="shared" si="242"/>
        <v>0</v>
      </c>
      <c r="VPD29" s="32">
        <f t="shared" si="242"/>
        <v>0</v>
      </c>
      <c r="VPE29" s="32">
        <f t="shared" si="242"/>
        <v>0</v>
      </c>
      <c r="VPF29" s="32">
        <f t="shared" si="242"/>
        <v>0</v>
      </c>
      <c r="VPG29" s="32">
        <f t="shared" si="242"/>
        <v>0</v>
      </c>
      <c r="VPH29" s="32">
        <f t="shared" si="242"/>
        <v>0</v>
      </c>
      <c r="VPI29" s="32">
        <f t="shared" si="242"/>
        <v>0</v>
      </c>
      <c r="VPJ29" s="32">
        <f t="shared" si="242"/>
        <v>0</v>
      </c>
      <c r="VPK29" s="32">
        <f t="shared" si="242"/>
        <v>0</v>
      </c>
      <c r="VPL29" s="32">
        <f t="shared" si="242"/>
        <v>0</v>
      </c>
      <c r="VPM29" s="32">
        <f t="shared" si="242"/>
        <v>0</v>
      </c>
      <c r="VPN29" s="32">
        <f t="shared" si="242"/>
        <v>0</v>
      </c>
      <c r="VPO29" s="32">
        <f t="shared" si="242"/>
        <v>0</v>
      </c>
      <c r="VPP29" s="32">
        <f t="shared" si="242"/>
        <v>0</v>
      </c>
      <c r="VPQ29" s="32">
        <f t="shared" si="242"/>
        <v>0</v>
      </c>
      <c r="VPR29" s="32">
        <f t="shared" si="242"/>
        <v>0</v>
      </c>
      <c r="VPS29" s="32">
        <f t="shared" si="242"/>
        <v>0</v>
      </c>
      <c r="VPT29" s="32">
        <f t="shared" si="242"/>
        <v>0</v>
      </c>
      <c r="VPU29" s="32">
        <f t="shared" si="242"/>
        <v>0</v>
      </c>
      <c r="VPV29" s="32">
        <f t="shared" si="242"/>
        <v>0</v>
      </c>
      <c r="VPW29" s="32">
        <f t="shared" si="242"/>
        <v>0</v>
      </c>
      <c r="VPX29" s="32">
        <f t="shared" si="242"/>
        <v>0</v>
      </c>
      <c r="VPY29" s="32">
        <f t="shared" si="242"/>
        <v>0</v>
      </c>
      <c r="VPZ29" s="32">
        <f t="shared" si="242"/>
        <v>0</v>
      </c>
      <c r="VQA29" s="32">
        <f t="shared" si="242"/>
        <v>0</v>
      </c>
      <c r="VQB29" s="32">
        <f t="shared" si="242"/>
        <v>0</v>
      </c>
      <c r="VQC29" s="32">
        <f t="shared" si="242"/>
        <v>0</v>
      </c>
      <c r="VQD29" s="32">
        <f t="shared" si="242"/>
        <v>0</v>
      </c>
      <c r="VQE29" s="32">
        <f t="shared" si="242"/>
        <v>0</v>
      </c>
      <c r="VQF29" s="32">
        <f t="shared" si="242"/>
        <v>0</v>
      </c>
      <c r="VQG29" s="32">
        <f t="shared" si="242"/>
        <v>0</v>
      </c>
      <c r="VQH29" s="32">
        <f t="shared" si="242"/>
        <v>0</v>
      </c>
      <c r="VQI29" s="32">
        <f t="shared" si="242"/>
        <v>0</v>
      </c>
      <c r="VQJ29" s="32">
        <f t="shared" si="242"/>
        <v>0</v>
      </c>
      <c r="VQK29" s="32">
        <f t="shared" si="242"/>
        <v>0</v>
      </c>
      <c r="VQL29" s="32">
        <f t="shared" si="242"/>
        <v>0</v>
      </c>
      <c r="VQM29" s="32">
        <f t="shared" si="242"/>
        <v>0</v>
      </c>
      <c r="VQN29" s="32">
        <f t="shared" si="242"/>
        <v>0</v>
      </c>
      <c r="VQO29" s="32">
        <f t="shared" si="242"/>
        <v>0</v>
      </c>
      <c r="VQP29" s="32">
        <f t="shared" si="242"/>
        <v>0</v>
      </c>
      <c r="VQQ29" s="32">
        <f t="shared" si="242"/>
        <v>0</v>
      </c>
      <c r="VQR29" s="32">
        <f t="shared" si="242"/>
        <v>0</v>
      </c>
      <c r="VQS29" s="32">
        <f t="shared" si="242"/>
        <v>0</v>
      </c>
      <c r="VQT29" s="32">
        <f t="shared" si="242"/>
        <v>0</v>
      </c>
      <c r="VQU29" s="32">
        <f t="shared" si="242"/>
        <v>0</v>
      </c>
      <c r="VQV29" s="32">
        <f t="shared" si="242"/>
        <v>0</v>
      </c>
      <c r="VQW29" s="32">
        <f t="shared" si="242"/>
        <v>0</v>
      </c>
      <c r="VQX29" s="32">
        <f t="shared" si="242"/>
        <v>0</v>
      </c>
      <c r="VQY29" s="32">
        <f t="shared" si="242"/>
        <v>0</v>
      </c>
      <c r="VQZ29" s="32">
        <f t="shared" si="242"/>
        <v>0</v>
      </c>
      <c r="VRA29" s="32">
        <f t="shared" si="242"/>
        <v>0</v>
      </c>
      <c r="VRB29" s="32">
        <f t="shared" si="242"/>
        <v>0</v>
      </c>
      <c r="VRC29" s="32">
        <f t="shared" si="242"/>
        <v>0</v>
      </c>
      <c r="VRD29" s="32">
        <f t="shared" si="242"/>
        <v>0</v>
      </c>
      <c r="VRE29" s="32">
        <f t="shared" si="242"/>
        <v>0</v>
      </c>
      <c r="VRF29" s="32">
        <f t="shared" si="242"/>
        <v>0</v>
      </c>
      <c r="VRG29" s="32">
        <f t="shared" si="242"/>
        <v>0</v>
      </c>
      <c r="VRH29" s="32">
        <f t="shared" si="242"/>
        <v>0</v>
      </c>
      <c r="VRI29" s="32">
        <f t="shared" si="242"/>
        <v>0</v>
      </c>
      <c r="VRJ29" s="32">
        <f t="shared" si="242"/>
        <v>0</v>
      </c>
      <c r="VRK29" s="32">
        <f t="shared" si="242"/>
        <v>0</v>
      </c>
      <c r="VRL29" s="32">
        <f t="shared" si="242"/>
        <v>0</v>
      </c>
      <c r="VRM29" s="32">
        <f t="shared" ref="VRM29:VTX29" si="243">VRM9</f>
        <v>0</v>
      </c>
      <c r="VRN29" s="32">
        <f t="shared" si="243"/>
        <v>0</v>
      </c>
      <c r="VRO29" s="32">
        <f t="shared" si="243"/>
        <v>0</v>
      </c>
      <c r="VRP29" s="32">
        <f t="shared" si="243"/>
        <v>0</v>
      </c>
      <c r="VRQ29" s="32">
        <f t="shared" si="243"/>
        <v>0</v>
      </c>
      <c r="VRR29" s="32">
        <f t="shared" si="243"/>
        <v>0</v>
      </c>
      <c r="VRS29" s="32">
        <f t="shared" si="243"/>
        <v>0</v>
      </c>
      <c r="VRT29" s="32">
        <f t="shared" si="243"/>
        <v>0</v>
      </c>
      <c r="VRU29" s="32">
        <f t="shared" si="243"/>
        <v>0</v>
      </c>
      <c r="VRV29" s="32">
        <f t="shared" si="243"/>
        <v>0</v>
      </c>
      <c r="VRW29" s="32">
        <f t="shared" si="243"/>
        <v>0</v>
      </c>
      <c r="VRX29" s="32">
        <f t="shared" si="243"/>
        <v>0</v>
      </c>
      <c r="VRY29" s="32">
        <f t="shared" si="243"/>
        <v>0</v>
      </c>
      <c r="VRZ29" s="32">
        <f t="shared" si="243"/>
        <v>0</v>
      </c>
      <c r="VSA29" s="32">
        <f t="shared" si="243"/>
        <v>0</v>
      </c>
      <c r="VSB29" s="32">
        <f t="shared" si="243"/>
        <v>0</v>
      </c>
      <c r="VSC29" s="32">
        <f t="shared" si="243"/>
        <v>0</v>
      </c>
      <c r="VSD29" s="32">
        <f t="shared" si="243"/>
        <v>0</v>
      </c>
      <c r="VSE29" s="32">
        <f t="shared" si="243"/>
        <v>0</v>
      </c>
      <c r="VSF29" s="32">
        <f t="shared" si="243"/>
        <v>0</v>
      </c>
      <c r="VSG29" s="32">
        <f t="shared" si="243"/>
        <v>0</v>
      </c>
      <c r="VSH29" s="32">
        <f t="shared" si="243"/>
        <v>0</v>
      </c>
      <c r="VSI29" s="32">
        <f t="shared" si="243"/>
        <v>0</v>
      </c>
      <c r="VSJ29" s="32">
        <f t="shared" si="243"/>
        <v>0</v>
      </c>
      <c r="VSK29" s="32">
        <f t="shared" si="243"/>
        <v>0</v>
      </c>
      <c r="VSL29" s="32">
        <f t="shared" si="243"/>
        <v>0</v>
      </c>
      <c r="VSM29" s="32">
        <f t="shared" si="243"/>
        <v>0</v>
      </c>
      <c r="VSN29" s="32">
        <f t="shared" si="243"/>
        <v>0</v>
      </c>
      <c r="VSO29" s="32">
        <f t="shared" si="243"/>
        <v>0</v>
      </c>
      <c r="VSP29" s="32">
        <f t="shared" si="243"/>
        <v>0</v>
      </c>
      <c r="VSQ29" s="32">
        <f t="shared" si="243"/>
        <v>0</v>
      </c>
      <c r="VSR29" s="32">
        <f t="shared" si="243"/>
        <v>0</v>
      </c>
      <c r="VSS29" s="32">
        <f t="shared" si="243"/>
        <v>0</v>
      </c>
      <c r="VST29" s="32">
        <f t="shared" si="243"/>
        <v>0</v>
      </c>
      <c r="VSU29" s="32">
        <f t="shared" si="243"/>
        <v>0</v>
      </c>
      <c r="VSV29" s="32">
        <f t="shared" si="243"/>
        <v>0</v>
      </c>
      <c r="VSW29" s="32">
        <f t="shared" si="243"/>
        <v>0</v>
      </c>
      <c r="VSX29" s="32">
        <f t="shared" si="243"/>
        <v>0</v>
      </c>
      <c r="VSY29" s="32">
        <f t="shared" si="243"/>
        <v>0</v>
      </c>
      <c r="VSZ29" s="32">
        <f t="shared" si="243"/>
        <v>0</v>
      </c>
      <c r="VTA29" s="32">
        <f t="shared" si="243"/>
        <v>0</v>
      </c>
      <c r="VTB29" s="32">
        <f t="shared" si="243"/>
        <v>0</v>
      </c>
      <c r="VTC29" s="32">
        <f t="shared" si="243"/>
        <v>0</v>
      </c>
      <c r="VTD29" s="32">
        <f t="shared" si="243"/>
        <v>0</v>
      </c>
      <c r="VTE29" s="32">
        <f t="shared" si="243"/>
        <v>0</v>
      </c>
      <c r="VTF29" s="32">
        <f t="shared" si="243"/>
        <v>0</v>
      </c>
      <c r="VTG29" s="32">
        <f t="shared" si="243"/>
        <v>0</v>
      </c>
      <c r="VTH29" s="32">
        <f t="shared" si="243"/>
        <v>0</v>
      </c>
      <c r="VTI29" s="32">
        <f t="shared" si="243"/>
        <v>0</v>
      </c>
      <c r="VTJ29" s="32">
        <f t="shared" si="243"/>
        <v>0</v>
      </c>
      <c r="VTK29" s="32">
        <f t="shared" si="243"/>
        <v>0</v>
      </c>
      <c r="VTL29" s="32">
        <f t="shared" si="243"/>
        <v>0</v>
      </c>
      <c r="VTM29" s="32">
        <f t="shared" si="243"/>
        <v>0</v>
      </c>
      <c r="VTN29" s="32">
        <f t="shared" si="243"/>
        <v>0</v>
      </c>
      <c r="VTO29" s="32">
        <f t="shared" si="243"/>
        <v>0</v>
      </c>
      <c r="VTP29" s="32">
        <f t="shared" si="243"/>
        <v>0</v>
      </c>
      <c r="VTQ29" s="32">
        <f t="shared" si="243"/>
        <v>0</v>
      </c>
      <c r="VTR29" s="32">
        <f t="shared" si="243"/>
        <v>0</v>
      </c>
      <c r="VTS29" s="32">
        <f t="shared" si="243"/>
        <v>0</v>
      </c>
      <c r="VTT29" s="32">
        <f t="shared" si="243"/>
        <v>0</v>
      </c>
      <c r="VTU29" s="32">
        <f t="shared" si="243"/>
        <v>0</v>
      </c>
      <c r="VTV29" s="32">
        <f t="shared" si="243"/>
        <v>0</v>
      </c>
      <c r="VTW29" s="32">
        <f t="shared" si="243"/>
        <v>0</v>
      </c>
      <c r="VTX29" s="32">
        <f t="shared" si="243"/>
        <v>0</v>
      </c>
      <c r="VTY29" s="32">
        <f t="shared" ref="VTY29:VWJ29" si="244">VTY9</f>
        <v>0</v>
      </c>
      <c r="VTZ29" s="32">
        <f t="shared" si="244"/>
        <v>0</v>
      </c>
      <c r="VUA29" s="32">
        <f t="shared" si="244"/>
        <v>0</v>
      </c>
      <c r="VUB29" s="32">
        <f t="shared" si="244"/>
        <v>0</v>
      </c>
      <c r="VUC29" s="32">
        <f t="shared" si="244"/>
        <v>0</v>
      </c>
      <c r="VUD29" s="32">
        <f t="shared" si="244"/>
        <v>0</v>
      </c>
      <c r="VUE29" s="32">
        <f t="shared" si="244"/>
        <v>0</v>
      </c>
      <c r="VUF29" s="32">
        <f t="shared" si="244"/>
        <v>0</v>
      </c>
      <c r="VUG29" s="32">
        <f t="shared" si="244"/>
        <v>0</v>
      </c>
      <c r="VUH29" s="32">
        <f t="shared" si="244"/>
        <v>0</v>
      </c>
      <c r="VUI29" s="32">
        <f t="shared" si="244"/>
        <v>0</v>
      </c>
      <c r="VUJ29" s="32">
        <f t="shared" si="244"/>
        <v>0</v>
      </c>
      <c r="VUK29" s="32">
        <f t="shared" si="244"/>
        <v>0</v>
      </c>
      <c r="VUL29" s="32">
        <f t="shared" si="244"/>
        <v>0</v>
      </c>
      <c r="VUM29" s="32">
        <f t="shared" si="244"/>
        <v>0</v>
      </c>
      <c r="VUN29" s="32">
        <f t="shared" si="244"/>
        <v>0</v>
      </c>
      <c r="VUO29" s="32">
        <f t="shared" si="244"/>
        <v>0</v>
      </c>
      <c r="VUP29" s="32">
        <f t="shared" si="244"/>
        <v>0</v>
      </c>
      <c r="VUQ29" s="32">
        <f t="shared" si="244"/>
        <v>0</v>
      </c>
      <c r="VUR29" s="32">
        <f t="shared" si="244"/>
        <v>0</v>
      </c>
      <c r="VUS29" s="32">
        <f t="shared" si="244"/>
        <v>0</v>
      </c>
      <c r="VUT29" s="32">
        <f t="shared" si="244"/>
        <v>0</v>
      </c>
      <c r="VUU29" s="32">
        <f t="shared" si="244"/>
        <v>0</v>
      </c>
      <c r="VUV29" s="32">
        <f t="shared" si="244"/>
        <v>0</v>
      </c>
      <c r="VUW29" s="32">
        <f t="shared" si="244"/>
        <v>0</v>
      </c>
      <c r="VUX29" s="32">
        <f t="shared" si="244"/>
        <v>0</v>
      </c>
      <c r="VUY29" s="32">
        <f t="shared" si="244"/>
        <v>0</v>
      </c>
      <c r="VUZ29" s="32">
        <f t="shared" si="244"/>
        <v>0</v>
      </c>
      <c r="VVA29" s="32">
        <f t="shared" si="244"/>
        <v>0</v>
      </c>
      <c r="VVB29" s="32">
        <f t="shared" si="244"/>
        <v>0</v>
      </c>
      <c r="VVC29" s="32">
        <f t="shared" si="244"/>
        <v>0</v>
      </c>
      <c r="VVD29" s="32">
        <f t="shared" si="244"/>
        <v>0</v>
      </c>
      <c r="VVE29" s="32">
        <f t="shared" si="244"/>
        <v>0</v>
      </c>
      <c r="VVF29" s="32">
        <f t="shared" si="244"/>
        <v>0</v>
      </c>
      <c r="VVG29" s="32">
        <f t="shared" si="244"/>
        <v>0</v>
      </c>
      <c r="VVH29" s="32">
        <f t="shared" si="244"/>
        <v>0</v>
      </c>
      <c r="VVI29" s="32">
        <f t="shared" si="244"/>
        <v>0</v>
      </c>
      <c r="VVJ29" s="32">
        <f t="shared" si="244"/>
        <v>0</v>
      </c>
      <c r="VVK29" s="32">
        <f t="shared" si="244"/>
        <v>0</v>
      </c>
      <c r="VVL29" s="32">
        <f t="shared" si="244"/>
        <v>0</v>
      </c>
      <c r="VVM29" s="32">
        <f t="shared" si="244"/>
        <v>0</v>
      </c>
      <c r="VVN29" s="32">
        <f t="shared" si="244"/>
        <v>0</v>
      </c>
      <c r="VVO29" s="32">
        <f t="shared" si="244"/>
        <v>0</v>
      </c>
      <c r="VVP29" s="32">
        <f t="shared" si="244"/>
        <v>0</v>
      </c>
      <c r="VVQ29" s="32">
        <f t="shared" si="244"/>
        <v>0</v>
      </c>
      <c r="VVR29" s="32">
        <f t="shared" si="244"/>
        <v>0</v>
      </c>
      <c r="VVS29" s="32">
        <f t="shared" si="244"/>
        <v>0</v>
      </c>
      <c r="VVT29" s="32">
        <f t="shared" si="244"/>
        <v>0</v>
      </c>
      <c r="VVU29" s="32">
        <f t="shared" si="244"/>
        <v>0</v>
      </c>
      <c r="VVV29" s="32">
        <f t="shared" si="244"/>
        <v>0</v>
      </c>
      <c r="VVW29" s="32">
        <f t="shared" si="244"/>
        <v>0</v>
      </c>
      <c r="VVX29" s="32">
        <f t="shared" si="244"/>
        <v>0</v>
      </c>
      <c r="VVY29" s="32">
        <f t="shared" si="244"/>
        <v>0</v>
      </c>
      <c r="VVZ29" s="32">
        <f t="shared" si="244"/>
        <v>0</v>
      </c>
      <c r="VWA29" s="32">
        <f t="shared" si="244"/>
        <v>0</v>
      </c>
      <c r="VWB29" s="32">
        <f t="shared" si="244"/>
        <v>0</v>
      </c>
      <c r="VWC29" s="32">
        <f t="shared" si="244"/>
        <v>0</v>
      </c>
      <c r="VWD29" s="32">
        <f t="shared" si="244"/>
        <v>0</v>
      </c>
      <c r="VWE29" s="32">
        <f t="shared" si="244"/>
        <v>0</v>
      </c>
      <c r="VWF29" s="32">
        <f t="shared" si="244"/>
        <v>0</v>
      </c>
      <c r="VWG29" s="32">
        <f t="shared" si="244"/>
        <v>0</v>
      </c>
      <c r="VWH29" s="32">
        <f t="shared" si="244"/>
        <v>0</v>
      </c>
      <c r="VWI29" s="32">
        <f t="shared" si="244"/>
        <v>0</v>
      </c>
      <c r="VWJ29" s="32">
        <f t="shared" si="244"/>
        <v>0</v>
      </c>
      <c r="VWK29" s="32">
        <f t="shared" ref="VWK29:VYV29" si="245">VWK9</f>
        <v>0</v>
      </c>
      <c r="VWL29" s="32">
        <f t="shared" si="245"/>
        <v>0</v>
      </c>
      <c r="VWM29" s="32">
        <f t="shared" si="245"/>
        <v>0</v>
      </c>
      <c r="VWN29" s="32">
        <f t="shared" si="245"/>
        <v>0</v>
      </c>
      <c r="VWO29" s="32">
        <f t="shared" si="245"/>
        <v>0</v>
      </c>
      <c r="VWP29" s="32">
        <f t="shared" si="245"/>
        <v>0</v>
      </c>
      <c r="VWQ29" s="32">
        <f t="shared" si="245"/>
        <v>0</v>
      </c>
      <c r="VWR29" s="32">
        <f t="shared" si="245"/>
        <v>0</v>
      </c>
      <c r="VWS29" s="32">
        <f t="shared" si="245"/>
        <v>0</v>
      </c>
      <c r="VWT29" s="32">
        <f t="shared" si="245"/>
        <v>0</v>
      </c>
      <c r="VWU29" s="32">
        <f t="shared" si="245"/>
        <v>0</v>
      </c>
      <c r="VWV29" s="32">
        <f t="shared" si="245"/>
        <v>0</v>
      </c>
      <c r="VWW29" s="32">
        <f t="shared" si="245"/>
        <v>0</v>
      </c>
      <c r="VWX29" s="32">
        <f t="shared" si="245"/>
        <v>0</v>
      </c>
      <c r="VWY29" s="32">
        <f t="shared" si="245"/>
        <v>0</v>
      </c>
      <c r="VWZ29" s="32">
        <f t="shared" si="245"/>
        <v>0</v>
      </c>
      <c r="VXA29" s="32">
        <f t="shared" si="245"/>
        <v>0</v>
      </c>
      <c r="VXB29" s="32">
        <f t="shared" si="245"/>
        <v>0</v>
      </c>
      <c r="VXC29" s="32">
        <f t="shared" si="245"/>
        <v>0</v>
      </c>
      <c r="VXD29" s="32">
        <f t="shared" si="245"/>
        <v>0</v>
      </c>
      <c r="VXE29" s="32">
        <f t="shared" si="245"/>
        <v>0</v>
      </c>
      <c r="VXF29" s="32">
        <f t="shared" si="245"/>
        <v>0</v>
      </c>
      <c r="VXG29" s="32">
        <f t="shared" si="245"/>
        <v>0</v>
      </c>
      <c r="VXH29" s="32">
        <f t="shared" si="245"/>
        <v>0</v>
      </c>
      <c r="VXI29" s="32">
        <f t="shared" si="245"/>
        <v>0</v>
      </c>
      <c r="VXJ29" s="32">
        <f t="shared" si="245"/>
        <v>0</v>
      </c>
      <c r="VXK29" s="32">
        <f t="shared" si="245"/>
        <v>0</v>
      </c>
      <c r="VXL29" s="32">
        <f t="shared" si="245"/>
        <v>0</v>
      </c>
      <c r="VXM29" s="32">
        <f t="shared" si="245"/>
        <v>0</v>
      </c>
      <c r="VXN29" s="32">
        <f t="shared" si="245"/>
        <v>0</v>
      </c>
      <c r="VXO29" s="32">
        <f t="shared" si="245"/>
        <v>0</v>
      </c>
      <c r="VXP29" s="32">
        <f t="shared" si="245"/>
        <v>0</v>
      </c>
      <c r="VXQ29" s="32">
        <f t="shared" si="245"/>
        <v>0</v>
      </c>
      <c r="VXR29" s="32">
        <f t="shared" si="245"/>
        <v>0</v>
      </c>
      <c r="VXS29" s="32">
        <f t="shared" si="245"/>
        <v>0</v>
      </c>
      <c r="VXT29" s="32">
        <f t="shared" si="245"/>
        <v>0</v>
      </c>
      <c r="VXU29" s="32">
        <f t="shared" si="245"/>
        <v>0</v>
      </c>
      <c r="VXV29" s="32">
        <f t="shared" si="245"/>
        <v>0</v>
      </c>
      <c r="VXW29" s="32">
        <f t="shared" si="245"/>
        <v>0</v>
      </c>
      <c r="VXX29" s="32">
        <f t="shared" si="245"/>
        <v>0</v>
      </c>
      <c r="VXY29" s="32">
        <f t="shared" si="245"/>
        <v>0</v>
      </c>
      <c r="VXZ29" s="32">
        <f t="shared" si="245"/>
        <v>0</v>
      </c>
      <c r="VYA29" s="32">
        <f t="shared" si="245"/>
        <v>0</v>
      </c>
      <c r="VYB29" s="32">
        <f t="shared" si="245"/>
        <v>0</v>
      </c>
      <c r="VYC29" s="32">
        <f t="shared" si="245"/>
        <v>0</v>
      </c>
      <c r="VYD29" s="32">
        <f t="shared" si="245"/>
        <v>0</v>
      </c>
      <c r="VYE29" s="32">
        <f t="shared" si="245"/>
        <v>0</v>
      </c>
      <c r="VYF29" s="32">
        <f t="shared" si="245"/>
        <v>0</v>
      </c>
      <c r="VYG29" s="32">
        <f t="shared" si="245"/>
        <v>0</v>
      </c>
      <c r="VYH29" s="32">
        <f t="shared" si="245"/>
        <v>0</v>
      </c>
      <c r="VYI29" s="32">
        <f t="shared" si="245"/>
        <v>0</v>
      </c>
      <c r="VYJ29" s="32">
        <f t="shared" si="245"/>
        <v>0</v>
      </c>
      <c r="VYK29" s="32">
        <f t="shared" si="245"/>
        <v>0</v>
      </c>
      <c r="VYL29" s="32">
        <f t="shared" si="245"/>
        <v>0</v>
      </c>
      <c r="VYM29" s="32">
        <f t="shared" si="245"/>
        <v>0</v>
      </c>
      <c r="VYN29" s="32">
        <f t="shared" si="245"/>
        <v>0</v>
      </c>
      <c r="VYO29" s="32">
        <f t="shared" si="245"/>
        <v>0</v>
      </c>
      <c r="VYP29" s="32">
        <f t="shared" si="245"/>
        <v>0</v>
      </c>
      <c r="VYQ29" s="32">
        <f t="shared" si="245"/>
        <v>0</v>
      </c>
      <c r="VYR29" s="32">
        <f t="shared" si="245"/>
        <v>0</v>
      </c>
      <c r="VYS29" s="32">
        <f t="shared" si="245"/>
        <v>0</v>
      </c>
      <c r="VYT29" s="32">
        <f t="shared" si="245"/>
        <v>0</v>
      </c>
      <c r="VYU29" s="32">
        <f t="shared" si="245"/>
        <v>0</v>
      </c>
      <c r="VYV29" s="32">
        <f t="shared" si="245"/>
        <v>0</v>
      </c>
      <c r="VYW29" s="32">
        <f t="shared" ref="VYW29:WBH29" si="246">VYW9</f>
        <v>0</v>
      </c>
      <c r="VYX29" s="32">
        <f t="shared" si="246"/>
        <v>0</v>
      </c>
      <c r="VYY29" s="32">
        <f t="shared" si="246"/>
        <v>0</v>
      </c>
      <c r="VYZ29" s="32">
        <f t="shared" si="246"/>
        <v>0</v>
      </c>
      <c r="VZA29" s="32">
        <f t="shared" si="246"/>
        <v>0</v>
      </c>
      <c r="VZB29" s="32">
        <f t="shared" si="246"/>
        <v>0</v>
      </c>
      <c r="VZC29" s="32">
        <f t="shared" si="246"/>
        <v>0</v>
      </c>
      <c r="VZD29" s="32">
        <f t="shared" si="246"/>
        <v>0</v>
      </c>
      <c r="VZE29" s="32">
        <f t="shared" si="246"/>
        <v>0</v>
      </c>
      <c r="VZF29" s="32">
        <f t="shared" si="246"/>
        <v>0</v>
      </c>
      <c r="VZG29" s="32">
        <f t="shared" si="246"/>
        <v>0</v>
      </c>
      <c r="VZH29" s="32">
        <f t="shared" si="246"/>
        <v>0</v>
      </c>
      <c r="VZI29" s="32">
        <f t="shared" si="246"/>
        <v>0</v>
      </c>
      <c r="VZJ29" s="32">
        <f t="shared" si="246"/>
        <v>0</v>
      </c>
      <c r="VZK29" s="32">
        <f t="shared" si="246"/>
        <v>0</v>
      </c>
      <c r="VZL29" s="32">
        <f t="shared" si="246"/>
        <v>0</v>
      </c>
      <c r="VZM29" s="32">
        <f t="shared" si="246"/>
        <v>0</v>
      </c>
      <c r="VZN29" s="32">
        <f t="shared" si="246"/>
        <v>0</v>
      </c>
      <c r="VZO29" s="32">
        <f t="shared" si="246"/>
        <v>0</v>
      </c>
      <c r="VZP29" s="32">
        <f t="shared" si="246"/>
        <v>0</v>
      </c>
      <c r="VZQ29" s="32">
        <f t="shared" si="246"/>
        <v>0</v>
      </c>
      <c r="VZR29" s="32">
        <f t="shared" si="246"/>
        <v>0</v>
      </c>
      <c r="VZS29" s="32">
        <f t="shared" si="246"/>
        <v>0</v>
      </c>
      <c r="VZT29" s="32">
        <f t="shared" si="246"/>
        <v>0</v>
      </c>
      <c r="VZU29" s="32">
        <f t="shared" si="246"/>
        <v>0</v>
      </c>
      <c r="VZV29" s="32">
        <f t="shared" si="246"/>
        <v>0</v>
      </c>
      <c r="VZW29" s="32">
        <f t="shared" si="246"/>
        <v>0</v>
      </c>
      <c r="VZX29" s="32">
        <f t="shared" si="246"/>
        <v>0</v>
      </c>
      <c r="VZY29" s="32">
        <f t="shared" si="246"/>
        <v>0</v>
      </c>
      <c r="VZZ29" s="32">
        <f t="shared" si="246"/>
        <v>0</v>
      </c>
      <c r="WAA29" s="32">
        <f t="shared" si="246"/>
        <v>0</v>
      </c>
      <c r="WAB29" s="32">
        <f t="shared" si="246"/>
        <v>0</v>
      </c>
      <c r="WAC29" s="32">
        <f t="shared" si="246"/>
        <v>0</v>
      </c>
      <c r="WAD29" s="32">
        <f t="shared" si="246"/>
        <v>0</v>
      </c>
      <c r="WAE29" s="32">
        <f t="shared" si="246"/>
        <v>0</v>
      </c>
      <c r="WAF29" s="32">
        <f t="shared" si="246"/>
        <v>0</v>
      </c>
      <c r="WAG29" s="32">
        <f t="shared" si="246"/>
        <v>0</v>
      </c>
      <c r="WAH29" s="32">
        <f t="shared" si="246"/>
        <v>0</v>
      </c>
      <c r="WAI29" s="32">
        <f t="shared" si="246"/>
        <v>0</v>
      </c>
      <c r="WAJ29" s="32">
        <f t="shared" si="246"/>
        <v>0</v>
      </c>
      <c r="WAK29" s="32">
        <f t="shared" si="246"/>
        <v>0</v>
      </c>
      <c r="WAL29" s="32">
        <f t="shared" si="246"/>
        <v>0</v>
      </c>
      <c r="WAM29" s="32">
        <f t="shared" si="246"/>
        <v>0</v>
      </c>
      <c r="WAN29" s="32">
        <f t="shared" si="246"/>
        <v>0</v>
      </c>
      <c r="WAO29" s="32">
        <f t="shared" si="246"/>
        <v>0</v>
      </c>
      <c r="WAP29" s="32">
        <f t="shared" si="246"/>
        <v>0</v>
      </c>
      <c r="WAQ29" s="32">
        <f t="shared" si="246"/>
        <v>0</v>
      </c>
      <c r="WAR29" s="32">
        <f t="shared" si="246"/>
        <v>0</v>
      </c>
      <c r="WAS29" s="32">
        <f t="shared" si="246"/>
        <v>0</v>
      </c>
      <c r="WAT29" s="32">
        <f t="shared" si="246"/>
        <v>0</v>
      </c>
      <c r="WAU29" s="32">
        <f t="shared" si="246"/>
        <v>0</v>
      </c>
      <c r="WAV29" s="32">
        <f t="shared" si="246"/>
        <v>0</v>
      </c>
      <c r="WAW29" s="32">
        <f t="shared" si="246"/>
        <v>0</v>
      </c>
      <c r="WAX29" s="32">
        <f t="shared" si="246"/>
        <v>0</v>
      </c>
      <c r="WAY29" s="32">
        <f t="shared" si="246"/>
        <v>0</v>
      </c>
      <c r="WAZ29" s="32">
        <f t="shared" si="246"/>
        <v>0</v>
      </c>
      <c r="WBA29" s="32">
        <f t="shared" si="246"/>
        <v>0</v>
      </c>
      <c r="WBB29" s="32">
        <f t="shared" si="246"/>
        <v>0</v>
      </c>
      <c r="WBC29" s="32">
        <f t="shared" si="246"/>
        <v>0</v>
      </c>
      <c r="WBD29" s="32">
        <f t="shared" si="246"/>
        <v>0</v>
      </c>
      <c r="WBE29" s="32">
        <f t="shared" si="246"/>
        <v>0</v>
      </c>
      <c r="WBF29" s="32">
        <f t="shared" si="246"/>
        <v>0</v>
      </c>
      <c r="WBG29" s="32">
        <f t="shared" si="246"/>
        <v>0</v>
      </c>
      <c r="WBH29" s="32">
        <f t="shared" si="246"/>
        <v>0</v>
      </c>
      <c r="WBI29" s="32">
        <f t="shared" ref="WBI29:WDT29" si="247">WBI9</f>
        <v>0</v>
      </c>
      <c r="WBJ29" s="32">
        <f t="shared" si="247"/>
        <v>0</v>
      </c>
      <c r="WBK29" s="32">
        <f t="shared" si="247"/>
        <v>0</v>
      </c>
      <c r="WBL29" s="32">
        <f t="shared" si="247"/>
        <v>0</v>
      </c>
      <c r="WBM29" s="32">
        <f t="shared" si="247"/>
        <v>0</v>
      </c>
      <c r="WBN29" s="32">
        <f t="shared" si="247"/>
        <v>0</v>
      </c>
      <c r="WBO29" s="32">
        <f t="shared" si="247"/>
        <v>0</v>
      </c>
      <c r="WBP29" s="32">
        <f t="shared" si="247"/>
        <v>0</v>
      </c>
      <c r="WBQ29" s="32">
        <f t="shared" si="247"/>
        <v>0</v>
      </c>
      <c r="WBR29" s="32">
        <f t="shared" si="247"/>
        <v>0</v>
      </c>
      <c r="WBS29" s="32">
        <f t="shared" si="247"/>
        <v>0</v>
      </c>
      <c r="WBT29" s="32">
        <f t="shared" si="247"/>
        <v>0</v>
      </c>
      <c r="WBU29" s="32">
        <f t="shared" si="247"/>
        <v>0</v>
      </c>
      <c r="WBV29" s="32">
        <f t="shared" si="247"/>
        <v>0</v>
      </c>
      <c r="WBW29" s="32">
        <f t="shared" si="247"/>
        <v>0</v>
      </c>
      <c r="WBX29" s="32">
        <f t="shared" si="247"/>
        <v>0</v>
      </c>
      <c r="WBY29" s="32">
        <f t="shared" si="247"/>
        <v>0</v>
      </c>
      <c r="WBZ29" s="32">
        <f t="shared" si="247"/>
        <v>0</v>
      </c>
      <c r="WCA29" s="32">
        <f t="shared" si="247"/>
        <v>0</v>
      </c>
      <c r="WCB29" s="32">
        <f t="shared" si="247"/>
        <v>0</v>
      </c>
      <c r="WCC29" s="32">
        <f t="shared" si="247"/>
        <v>0</v>
      </c>
      <c r="WCD29" s="32">
        <f t="shared" si="247"/>
        <v>0</v>
      </c>
      <c r="WCE29" s="32">
        <f t="shared" si="247"/>
        <v>0</v>
      </c>
      <c r="WCF29" s="32">
        <f t="shared" si="247"/>
        <v>0</v>
      </c>
      <c r="WCG29" s="32">
        <f t="shared" si="247"/>
        <v>0</v>
      </c>
      <c r="WCH29" s="32">
        <f t="shared" si="247"/>
        <v>0</v>
      </c>
      <c r="WCI29" s="32">
        <f t="shared" si="247"/>
        <v>0</v>
      </c>
      <c r="WCJ29" s="32">
        <f t="shared" si="247"/>
        <v>0</v>
      </c>
      <c r="WCK29" s="32">
        <f t="shared" si="247"/>
        <v>0</v>
      </c>
      <c r="WCL29" s="32">
        <f t="shared" si="247"/>
        <v>0</v>
      </c>
      <c r="WCM29" s="32">
        <f t="shared" si="247"/>
        <v>0</v>
      </c>
      <c r="WCN29" s="32">
        <f t="shared" si="247"/>
        <v>0</v>
      </c>
      <c r="WCO29" s="32">
        <f t="shared" si="247"/>
        <v>0</v>
      </c>
      <c r="WCP29" s="32">
        <f t="shared" si="247"/>
        <v>0</v>
      </c>
      <c r="WCQ29" s="32">
        <f t="shared" si="247"/>
        <v>0</v>
      </c>
      <c r="WCR29" s="32">
        <f t="shared" si="247"/>
        <v>0</v>
      </c>
      <c r="WCS29" s="32">
        <f t="shared" si="247"/>
        <v>0</v>
      </c>
      <c r="WCT29" s="32">
        <f t="shared" si="247"/>
        <v>0</v>
      </c>
      <c r="WCU29" s="32">
        <f t="shared" si="247"/>
        <v>0</v>
      </c>
      <c r="WCV29" s="32">
        <f t="shared" si="247"/>
        <v>0</v>
      </c>
      <c r="WCW29" s="32">
        <f t="shared" si="247"/>
        <v>0</v>
      </c>
      <c r="WCX29" s="32">
        <f t="shared" si="247"/>
        <v>0</v>
      </c>
      <c r="WCY29" s="32">
        <f t="shared" si="247"/>
        <v>0</v>
      </c>
      <c r="WCZ29" s="32">
        <f t="shared" si="247"/>
        <v>0</v>
      </c>
      <c r="WDA29" s="32">
        <f t="shared" si="247"/>
        <v>0</v>
      </c>
      <c r="WDB29" s="32">
        <f t="shared" si="247"/>
        <v>0</v>
      </c>
      <c r="WDC29" s="32">
        <f t="shared" si="247"/>
        <v>0</v>
      </c>
      <c r="WDD29" s="32">
        <f t="shared" si="247"/>
        <v>0</v>
      </c>
      <c r="WDE29" s="32">
        <f t="shared" si="247"/>
        <v>0</v>
      </c>
      <c r="WDF29" s="32">
        <f t="shared" si="247"/>
        <v>0</v>
      </c>
      <c r="WDG29" s="32">
        <f t="shared" si="247"/>
        <v>0</v>
      </c>
      <c r="WDH29" s="32">
        <f t="shared" si="247"/>
        <v>0</v>
      </c>
      <c r="WDI29" s="32">
        <f t="shared" si="247"/>
        <v>0</v>
      </c>
      <c r="WDJ29" s="32">
        <f t="shared" si="247"/>
        <v>0</v>
      </c>
      <c r="WDK29" s="32">
        <f t="shared" si="247"/>
        <v>0</v>
      </c>
      <c r="WDL29" s="32">
        <f t="shared" si="247"/>
        <v>0</v>
      </c>
      <c r="WDM29" s="32">
        <f t="shared" si="247"/>
        <v>0</v>
      </c>
      <c r="WDN29" s="32">
        <f t="shared" si="247"/>
        <v>0</v>
      </c>
      <c r="WDO29" s="32">
        <f t="shared" si="247"/>
        <v>0</v>
      </c>
      <c r="WDP29" s="32">
        <f t="shared" si="247"/>
        <v>0</v>
      </c>
      <c r="WDQ29" s="32">
        <f t="shared" si="247"/>
        <v>0</v>
      </c>
      <c r="WDR29" s="32">
        <f t="shared" si="247"/>
        <v>0</v>
      </c>
      <c r="WDS29" s="32">
        <f t="shared" si="247"/>
        <v>0</v>
      </c>
      <c r="WDT29" s="32">
        <f t="shared" si="247"/>
        <v>0</v>
      </c>
      <c r="WDU29" s="32">
        <f t="shared" ref="WDU29:WGF29" si="248">WDU9</f>
        <v>0</v>
      </c>
      <c r="WDV29" s="32">
        <f t="shared" si="248"/>
        <v>0</v>
      </c>
      <c r="WDW29" s="32">
        <f t="shared" si="248"/>
        <v>0</v>
      </c>
      <c r="WDX29" s="32">
        <f t="shared" si="248"/>
        <v>0</v>
      </c>
      <c r="WDY29" s="32">
        <f t="shared" si="248"/>
        <v>0</v>
      </c>
      <c r="WDZ29" s="32">
        <f t="shared" si="248"/>
        <v>0</v>
      </c>
      <c r="WEA29" s="32">
        <f t="shared" si="248"/>
        <v>0</v>
      </c>
      <c r="WEB29" s="32">
        <f t="shared" si="248"/>
        <v>0</v>
      </c>
      <c r="WEC29" s="32">
        <f t="shared" si="248"/>
        <v>0</v>
      </c>
      <c r="WED29" s="32">
        <f t="shared" si="248"/>
        <v>0</v>
      </c>
      <c r="WEE29" s="32">
        <f t="shared" si="248"/>
        <v>0</v>
      </c>
      <c r="WEF29" s="32">
        <f t="shared" si="248"/>
        <v>0</v>
      </c>
      <c r="WEG29" s="32">
        <f t="shared" si="248"/>
        <v>0</v>
      </c>
      <c r="WEH29" s="32">
        <f t="shared" si="248"/>
        <v>0</v>
      </c>
      <c r="WEI29" s="32">
        <f t="shared" si="248"/>
        <v>0</v>
      </c>
      <c r="WEJ29" s="32">
        <f t="shared" si="248"/>
        <v>0</v>
      </c>
      <c r="WEK29" s="32">
        <f t="shared" si="248"/>
        <v>0</v>
      </c>
      <c r="WEL29" s="32">
        <f t="shared" si="248"/>
        <v>0</v>
      </c>
      <c r="WEM29" s="32">
        <f t="shared" si="248"/>
        <v>0</v>
      </c>
      <c r="WEN29" s="32">
        <f t="shared" si="248"/>
        <v>0</v>
      </c>
      <c r="WEO29" s="32">
        <f t="shared" si="248"/>
        <v>0</v>
      </c>
      <c r="WEP29" s="32">
        <f t="shared" si="248"/>
        <v>0</v>
      </c>
      <c r="WEQ29" s="32">
        <f t="shared" si="248"/>
        <v>0</v>
      </c>
      <c r="WER29" s="32">
        <f t="shared" si="248"/>
        <v>0</v>
      </c>
      <c r="WES29" s="32">
        <f t="shared" si="248"/>
        <v>0</v>
      </c>
      <c r="WET29" s="32">
        <f t="shared" si="248"/>
        <v>0</v>
      </c>
      <c r="WEU29" s="32">
        <f t="shared" si="248"/>
        <v>0</v>
      </c>
      <c r="WEV29" s="32">
        <f t="shared" si="248"/>
        <v>0</v>
      </c>
      <c r="WEW29" s="32">
        <f t="shared" si="248"/>
        <v>0</v>
      </c>
      <c r="WEX29" s="32">
        <f t="shared" si="248"/>
        <v>0</v>
      </c>
      <c r="WEY29" s="32">
        <f t="shared" si="248"/>
        <v>0</v>
      </c>
      <c r="WEZ29" s="32">
        <f t="shared" si="248"/>
        <v>0</v>
      </c>
      <c r="WFA29" s="32">
        <f t="shared" si="248"/>
        <v>0</v>
      </c>
      <c r="WFB29" s="32">
        <f t="shared" si="248"/>
        <v>0</v>
      </c>
      <c r="WFC29" s="32">
        <f t="shared" si="248"/>
        <v>0</v>
      </c>
      <c r="WFD29" s="32">
        <f t="shared" si="248"/>
        <v>0</v>
      </c>
      <c r="WFE29" s="32">
        <f t="shared" si="248"/>
        <v>0</v>
      </c>
      <c r="WFF29" s="32">
        <f t="shared" si="248"/>
        <v>0</v>
      </c>
      <c r="WFG29" s="32">
        <f t="shared" si="248"/>
        <v>0</v>
      </c>
      <c r="WFH29" s="32">
        <f t="shared" si="248"/>
        <v>0</v>
      </c>
      <c r="WFI29" s="32">
        <f t="shared" si="248"/>
        <v>0</v>
      </c>
      <c r="WFJ29" s="32">
        <f t="shared" si="248"/>
        <v>0</v>
      </c>
      <c r="WFK29" s="32">
        <f t="shared" si="248"/>
        <v>0</v>
      </c>
      <c r="WFL29" s="32">
        <f t="shared" si="248"/>
        <v>0</v>
      </c>
      <c r="WFM29" s="32">
        <f t="shared" si="248"/>
        <v>0</v>
      </c>
      <c r="WFN29" s="32">
        <f t="shared" si="248"/>
        <v>0</v>
      </c>
      <c r="WFO29" s="32">
        <f t="shared" si="248"/>
        <v>0</v>
      </c>
      <c r="WFP29" s="32">
        <f t="shared" si="248"/>
        <v>0</v>
      </c>
      <c r="WFQ29" s="32">
        <f t="shared" si="248"/>
        <v>0</v>
      </c>
      <c r="WFR29" s="32">
        <f t="shared" si="248"/>
        <v>0</v>
      </c>
      <c r="WFS29" s="32">
        <f t="shared" si="248"/>
        <v>0</v>
      </c>
      <c r="WFT29" s="32">
        <f t="shared" si="248"/>
        <v>0</v>
      </c>
      <c r="WFU29" s="32">
        <f t="shared" si="248"/>
        <v>0</v>
      </c>
      <c r="WFV29" s="32">
        <f t="shared" si="248"/>
        <v>0</v>
      </c>
      <c r="WFW29" s="32">
        <f t="shared" si="248"/>
        <v>0</v>
      </c>
      <c r="WFX29" s="32">
        <f t="shared" si="248"/>
        <v>0</v>
      </c>
      <c r="WFY29" s="32">
        <f t="shared" si="248"/>
        <v>0</v>
      </c>
      <c r="WFZ29" s="32">
        <f t="shared" si="248"/>
        <v>0</v>
      </c>
      <c r="WGA29" s="32">
        <f t="shared" si="248"/>
        <v>0</v>
      </c>
      <c r="WGB29" s="32">
        <f t="shared" si="248"/>
        <v>0</v>
      </c>
      <c r="WGC29" s="32">
        <f t="shared" si="248"/>
        <v>0</v>
      </c>
      <c r="WGD29" s="32">
        <f t="shared" si="248"/>
        <v>0</v>
      </c>
      <c r="WGE29" s="32">
        <f t="shared" si="248"/>
        <v>0</v>
      </c>
      <c r="WGF29" s="32">
        <f t="shared" si="248"/>
        <v>0</v>
      </c>
      <c r="WGG29" s="32">
        <f t="shared" ref="WGG29:WIR29" si="249">WGG9</f>
        <v>0</v>
      </c>
      <c r="WGH29" s="32">
        <f t="shared" si="249"/>
        <v>0</v>
      </c>
      <c r="WGI29" s="32">
        <f t="shared" si="249"/>
        <v>0</v>
      </c>
      <c r="WGJ29" s="32">
        <f t="shared" si="249"/>
        <v>0</v>
      </c>
      <c r="WGK29" s="32">
        <f t="shared" si="249"/>
        <v>0</v>
      </c>
      <c r="WGL29" s="32">
        <f t="shared" si="249"/>
        <v>0</v>
      </c>
      <c r="WGM29" s="32">
        <f t="shared" si="249"/>
        <v>0</v>
      </c>
      <c r="WGN29" s="32">
        <f t="shared" si="249"/>
        <v>0</v>
      </c>
      <c r="WGO29" s="32">
        <f t="shared" si="249"/>
        <v>0</v>
      </c>
      <c r="WGP29" s="32">
        <f t="shared" si="249"/>
        <v>0</v>
      </c>
      <c r="WGQ29" s="32">
        <f t="shared" si="249"/>
        <v>0</v>
      </c>
      <c r="WGR29" s="32">
        <f t="shared" si="249"/>
        <v>0</v>
      </c>
      <c r="WGS29" s="32">
        <f t="shared" si="249"/>
        <v>0</v>
      </c>
      <c r="WGT29" s="32">
        <f t="shared" si="249"/>
        <v>0</v>
      </c>
      <c r="WGU29" s="32">
        <f t="shared" si="249"/>
        <v>0</v>
      </c>
      <c r="WGV29" s="32">
        <f t="shared" si="249"/>
        <v>0</v>
      </c>
      <c r="WGW29" s="32">
        <f t="shared" si="249"/>
        <v>0</v>
      </c>
      <c r="WGX29" s="32">
        <f t="shared" si="249"/>
        <v>0</v>
      </c>
      <c r="WGY29" s="32">
        <f t="shared" si="249"/>
        <v>0</v>
      </c>
      <c r="WGZ29" s="32">
        <f t="shared" si="249"/>
        <v>0</v>
      </c>
      <c r="WHA29" s="32">
        <f t="shared" si="249"/>
        <v>0</v>
      </c>
      <c r="WHB29" s="32">
        <f t="shared" si="249"/>
        <v>0</v>
      </c>
      <c r="WHC29" s="32">
        <f t="shared" si="249"/>
        <v>0</v>
      </c>
      <c r="WHD29" s="32">
        <f t="shared" si="249"/>
        <v>0</v>
      </c>
      <c r="WHE29" s="32">
        <f t="shared" si="249"/>
        <v>0</v>
      </c>
      <c r="WHF29" s="32">
        <f t="shared" si="249"/>
        <v>0</v>
      </c>
      <c r="WHG29" s="32">
        <f t="shared" si="249"/>
        <v>0</v>
      </c>
      <c r="WHH29" s="32">
        <f t="shared" si="249"/>
        <v>0</v>
      </c>
      <c r="WHI29" s="32">
        <f t="shared" si="249"/>
        <v>0</v>
      </c>
      <c r="WHJ29" s="32">
        <f t="shared" si="249"/>
        <v>0</v>
      </c>
      <c r="WHK29" s="32">
        <f t="shared" si="249"/>
        <v>0</v>
      </c>
      <c r="WHL29" s="32">
        <f t="shared" si="249"/>
        <v>0</v>
      </c>
      <c r="WHM29" s="32">
        <f t="shared" si="249"/>
        <v>0</v>
      </c>
      <c r="WHN29" s="32">
        <f t="shared" si="249"/>
        <v>0</v>
      </c>
      <c r="WHO29" s="32">
        <f t="shared" si="249"/>
        <v>0</v>
      </c>
      <c r="WHP29" s="32">
        <f t="shared" si="249"/>
        <v>0</v>
      </c>
      <c r="WHQ29" s="32">
        <f t="shared" si="249"/>
        <v>0</v>
      </c>
      <c r="WHR29" s="32">
        <f t="shared" si="249"/>
        <v>0</v>
      </c>
      <c r="WHS29" s="32">
        <f t="shared" si="249"/>
        <v>0</v>
      </c>
      <c r="WHT29" s="32">
        <f t="shared" si="249"/>
        <v>0</v>
      </c>
      <c r="WHU29" s="32">
        <f t="shared" si="249"/>
        <v>0</v>
      </c>
      <c r="WHV29" s="32">
        <f t="shared" si="249"/>
        <v>0</v>
      </c>
      <c r="WHW29" s="32">
        <f t="shared" si="249"/>
        <v>0</v>
      </c>
      <c r="WHX29" s="32">
        <f t="shared" si="249"/>
        <v>0</v>
      </c>
      <c r="WHY29" s="32">
        <f t="shared" si="249"/>
        <v>0</v>
      </c>
      <c r="WHZ29" s="32">
        <f t="shared" si="249"/>
        <v>0</v>
      </c>
      <c r="WIA29" s="32">
        <f t="shared" si="249"/>
        <v>0</v>
      </c>
      <c r="WIB29" s="32">
        <f t="shared" si="249"/>
        <v>0</v>
      </c>
      <c r="WIC29" s="32">
        <f t="shared" si="249"/>
        <v>0</v>
      </c>
      <c r="WID29" s="32">
        <f t="shared" si="249"/>
        <v>0</v>
      </c>
      <c r="WIE29" s="32">
        <f t="shared" si="249"/>
        <v>0</v>
      </c>
      <c r="WIF29" s="32">
        <f t="shared" si="249"/>
        <v>0</v>
      </c>
      <c r="WIG29" s="32">
        <f t="shared" si="249"/>
        <v>0</v>
      </c>
      <c r="WIH29" s="32">
        <f t="shared" si="249"/>
        <v>0</v>
      </c>
      <c r="WII29" s="32">
        <f t="shared" si="249"/>
        <v>0</v>
      </c>
      <c r="WIJ29" s="32">
        <f t="shared" si="249"/>
        <v>0</v>
      </c>
      <c r="WIK29" s="32">
        <f t="shared" si="249"/>
        <v>0</v>
      </c>
      <c r="WIL29" s="32">
        <f t="shared" si="249"/>
        <v>0</v>
      </c>
      <c r="WIM29" s="32">
        <f t="shared" si="249"/>
        <v>0</v>
      </c>
      <c r="WIN29" s="32">
        <f t="shared" si="249"/>
        <v>0</v>
      </c>
      <c r="WIO29" s="32">
        <f t="shared" si="249"/>
        <v>0</v>
      </c>
      <c r="WIP29" s="32">
        <f t="shared" si="249"/>
        <v>0</v>
      </c>
      <c r="WIQ29" s="32">
        <f t="shared" si="249"/>
        <v>0</v>
      </c>
      <c r="WIR29" s="32">
        <f t="shared" si="249"/>
        <v>0</v>
      </c>
      <c r="WIS29" s="32">
        <f t="shared" ref="WIS29:WLD29" si="250">WIS9</f>
        <v>0</v>
      </c>
      <c r="WIT29" s="32">
        <f t="shared" si="250"/>
        <v>0</v>
      </c>
      <c r="WIU29" s="32">
        <f t="shared" si="250"/>
        <v>0</v>
      </c>
      <c r="WIV29" s="32">
        <f t="shared" si="250"/>
        <v>0</v>
      </c>
      <c r="WIW29" s="32">
        <f t="shared" si="250"/>
        <v>0</v>
      </c>
      <c r="WIX29" s="32">
        <f t="shared" si="250"/>
        <v>0</v>
      </c>
      <c r="WIY29" s="32">
        <f t="shared" si="250"/>
        <v>0</v>
      </c>
      <c r="WIZ29" s="32">
        <f t="shared" si="250"/>
        <v>0</v>
      </c>
      <c r="WJA29" s="32">
        <f t="shared" si="250"/>
        <v>0</v>
      </c>
      <c r="WJB29" s="32">
        <f t="shared" si="250"/>
        <v>0</v>
      </c>
      <c r="WJC29" s="32">
        <f t="shared" si="250"/>
        <v>0</v>
      </c>
      <c r="WJD29" s="32">
        <f t="shared" si="250"/>
        <v>0</v>
      </c>
      <c r="WJE29" s="32">
        <f t="shared" si="250"/>
        <v>0</v>
      </c>
      <c r="WJF29" s="32">
        <f t="shared" si="250"/>
        <v>0</v>
      </c>
      <c r="WJG29" s="32">
        <f t="shared" si="250"/>
        <v>0</v>
      </c>
      <c r="WJH29" s="32">
        <f t="shared" si="250"/>
        <v>0</v>
      </c>
      <c r="WJI29" s="32">
        <f t="shared" si="250"/>
        <v>0</v>
      </c>
      <c r="WJJ29" s="32">
        <f t="shared" si="250"/>
        <v>0</v>
      </c>
      <c r="WJK29" s="32">
        <f t="shared" si="250"/>
        <v>0</v>
      </c>
      <c r="WJL29" s="32">
        <f t="shared" si="250"/>
        <v>0</v>
      </c>
      <c r="WJM29" s="32">
        <f t="shared" si="250"/>
        <v>0</v>
      </c>
      <c r="WJN29" s="32">
        <f t="shared" si="250"/>
        <v>0</v>
      </c>
      <c r="WJO29" s="32">
        <f t="shared" si="250"/>
        <v>0</v>
      </c>
      <c r="WJP29" s="32">
        <f t="shared" si="250"/>
        <v>0</v>
      </c>
      <c r="WJQ29" s="32">
        <f t="shared" si="250"/>
        <v>0</v>
      </c>
      <c r="WJR29" s="32">
        <f t="shared" si="250"/>
        <v>0</v>
      </c>
      <c r="WJS29" s="32">
        <f t="shared" si="250"/>
        <v>0</v>
      </c>
      <c r="WJT29" s="32">
        <f t="shared" si="250"/>
        <v>0</v>
      </c>
      <c r="WJU29" s="32">
        <f t="shared" si="250"/>
        <v>0</v>
      </c>
      <c r="WJV29" s="32">
        <f t="shared" si="250"/>
        <v>0</v>
      </c>
      <c r="WJW29" s="32">
        <f t="shared" si="250"/>
        <v>0</v>
      </c>
      <c r="WJX29" s="32">
        <f t="shared" si="250"/>
        <v>0</v>
      </c>
      <c r="WJY29" s="32">
        <f t="shared" si="250"/>
        <v>0</v>
      </c>
      <c r="WJZ29" s="32">
        <f t="shared" si="250"/>
        <v>0</v>
      </c>
      <c r="WKA29" s="32">
        <f t="shared" si="250"/>
        <v>0</v>
      </c>
      <c r="WKB29" s="32">
        <f t="shared" si="250"/>
        <v>0</v>
      </c>
      <c r="WKC29" s="32">
        <f t="shared" si="250"/>
        <v>0</v>
      </c>
      <c r="WKD29" s="32">
        <f t="shared" si="250"/>
        <v>0</v>
      </c>
      <c r="WKE29" s="32">
        <f t="shared" si="250"/>
        <v>0</v>
      </c>
      <c r="WKF29" s="32">
        <f t="shared" si="250"/>
        <v>0</v>
      </c>
      <c r="WKG29" s="32">
        <f t="shared" si="250"/>
        <v>0</v>
      </c>
      <c r="WKH29" s="32">
        <f t="shared" si="250"/>
        <v>0</v>
      </c>
      <c r="WKI29" s="32">
        <f t="shared" si="250"/>
        <v>0</v>
      </c>
      <c r="WKJ29" s="32">
        <f t="shared" si="250"/>
        <v>0</v>
      </c>
      <c r="WKK29" s="32">
        <f t="shared" si="250"/>
        <v>0</v>
      </c>
      <c r="WKL29" s="32">
        <f t="shared" si="250"/>
        <v>0</v>
      </c>
      <c r="WKM29" s="32">
        <f t="shared" si="250"/>
        <v>0</v>
      </c>
      <c r="WKN29" s="32">
        <f t="shared" si="250"/>
        <v>0</v>
      </c>
      <c r="WKO29" s="32">
        <f t="shared" si="250"/>
        <v>0</v>
      </c>
      <c r="WKP29" s="32">
        <f t="shared" si="250"/>
        <v>0</v>
      </c>
      <c r="WKQ29" s="32">
        <f t="shared" si="250"/>
        <v>0</v>
      </c>
      <c r="WKR29" s="32">
        <f t="shared" si="250"/>
        <v>0</v>
      </c>
      <c r="WKS29" s="32">
        <f t="shared" si="250"/>
        <v>0</v>
      </c>
      <c r="WKT29" s="32">
        <f t="shared" si="250"/>
        <v>0</v>
      </c>
      <c r="WKU29" s="32">
        <f t="shared" si="250"/>
        <v>0</v>
      </c>
      <c r="WKV29" s="32">
        <f t="shared" si="250"/>
        <v>0</v>
      </c>
      <c r="WKW29" s="32">
        <f t="shared" si="250"/>
        <v>0</v>
      </c>
      <c r="WKX29" s="32">
        <f t="shared" si="250"/>
        <v>0</v>
      </c>
      <c r="WKY29" s="32">
        <f t="shared" si="250"/>
        <v>0</v>
      </c>
      <c r="WKZ29" s="32">
        <f t="shared" si="250"/>
        <v>0</v>
      </c>
      <c r="WLA29" s="32">
        <f t="shared" si="250"/>
        <v>0</v>
      </c>
      <c r="WLB29" s="32">
        <f t="shared" si="250"/>
        <v>0</v>
      </c>
      <c r="WLC29" s="32">
        <f t="shared" si="250"/>
        <v>0</v>
      </c>
      <c r="WLD29" s="32">
        <f t="shared" si="250"/>
        <v>0</v>
      </c>
      <c r="WLE29" s="32">
        <f t="shared" ref="WLE29:WNP29" si="251">WLE9</f>
        <v>0</v>
      </c>
      <c r="WLF29" s="32">
        <f t="shared" si="251"/>
        <v>0</v>
      </c>
      <c r="WLG29" s="32">
        <f t="shared" si="251"/>
        <v>0</v>
      </c>
      <c r="WLH29" s="32">
        <f t="shared" si="251"/>
        <v>0</v>
      </c>
      <c r="WLI29" s="32">
        <f t="shared" si="251"/>
        <v>0</v>
      </c>
      <c r="WLJ29" s="32">
        <f t="shared" si="251"/>
        <v>0</v>
      </c>
      <c r="WLK29" s="32">
        <f t="shared" si="251"/>
        <v>0</v>
      </c>
      <c r="WLL29" s="32">
        <f t="shared" si="251"/>
        <v>0</v>
      </c>
      <c r="WLM29" s="32">
        <f t="shared" si="251"/>
        <v>0</v>
      </c>
      <c r="WLN29" s="32">
        <f t="shared" si="251"/>
        <v>0</v>
      </c>
      <c r="WLO29" s="32">
        <f t="shared" si="251"/>
        <v>0</v>
      </c>
      <c r="WLP29" s="32">
        <f t="shared" si="251"/>
        <v>0</v>
      </c>
      <c r="WLQ29" s="32">
        <f t="shared" si="251"/>
        <v>0</v>
      </c>
      <c r="WLR29" s="32">
        <f t="shared" si="251"/>
        <v>0</v>
      </c>
      <c r="WLS29" s="32">
        <f t="shared" si="251"/>
        <v>0</v>
      </c>
      <c r="WLT29" s="32">
        <f t="shared" si="251"/>
        <v>0</v>
      </c>
      <c r="WLU29" s="32">
        <f t="shared" si="251"/>
        <v>0</v>
      </c>
      <c r="WLV29" s="32">
        <f t="shared" si="251"/>
        <v>0</v>
      </c>
      <c r="WLW29" s="32">
        <f t="shared" si="251"/>
        <v>0</v>
      </c>
      <c r="WLX29" s="32">
        <f t="shared" si="251"/>
        <v>0</v>
      </c>
      <c r="WLY29" s="32">
        <f t="shared" si="251"/>
        <v>0</v>
      </c>
      <c r="WLZ29" s="32">
        <f t="shared" si="251"/>
        <v>0</v>
      </c>
      <c r="WMA29" s="32">
        <f t="shared" si="251"/>
        <v>0</v>
      </c>
      <c r="WMB29" s="32">
        <f t="shared" si="251"/>
        <v>0</v>
      </c>
      <c r="WMC29" s="32">
        <f t="shared" si="251"/>
        <v>0</v>
      </c>
      <c r="WMD29" s="32">
        <f t="shared" si="251"/>
        <v>0</v>
      </c>
      <c r="WME29" s="32">
        <f t="shared" si="251"/>
        <v>0</v>
      </c>
      <c r="WMF29" s="32">
        <f t="shared" si="251"/>
        <v>0</v>
      </c>
      <c r="WMG29" s="32">
        <f t="shared" si="251"/>
        <v>0</v>
      </c>
      <c r="WMH29" s="32">
        <f t="shared" si="251"/>
        <v>0</v>
      </c>
      <c r="WMI29" s="32">
        <f t="shared" si="251"/>
        <v>0</v>
      </c>
      <c r="WMJ29" s="32">
        <f t="shared" si="251"/>
        <v>0</v>
      </c>
      <c r="WMK29" s="32">
        <f t="shared" si="251"/>
        <v>0</v>
      </c>
      <c r="WML29" s="32">
        <f t="shared" si="251"/>
        <v>0</v>
      </c>
      <c r="WMM29" s="32">
        <f t="shared" si="251"/>
        <v>0</v>
      </c>
      <c r="WMN29" s="32">
        <f t="shared" si="251"/>
        <v>0</v>
      </c>
      <c r="WMO29" s="32">
        <f t="shared" si="251"/>
        <v>0</v>
      </c>
      <c r="WMP29" s="32">
        <f t="shared" si="251"/>
        <v>0</v>
      </c>
      <c r="WMQ29" s="32">
        <f t="shared" si="251"/>
        <v>0</v>
      </c>
      <c r="WMR29" s="32">
        <f t="shared" si="251"/>
        <v>0</v>
      </c>
      <c r="WMS29" s="32">
        <f t="shared" si="251"/>
        <v>0</v>
      </c>
      <c r="WMT29" s="32">
        <f t="shared" si="251"/>
        <v>0</v>
      </c>
      <c r="WMU29" s="32">
        <f t="shared" si="251"/>
        <v>0</v>
      </c>
      <c r="WMV29" s="32">
        <f t="shared" si="251"/>
        <v>0</v>
      </c>
      <c r="WMW29" s="32">
        <f t="shared" si="251"/>
        <v>0</v>
      </c>
      <c r="WMX29" s="32">
        <f t="shared" si="251"/>
        <v>0</v>
      </c>
      <c r="WMY29" s="32">
        <f t="shared" si="251"/>
        <v>0</v>
      </c>
      <c r="WMZ29" s="32">
        <f t="shared" si="251"/>
        <v>0</v>
      </c>
      <c r="WNA29" s="32">
        <f t="shared" si="251"/>
        <v>0</v>
      </c>
      <c r="WNB29" s="32">
        <f t="shared" si="251"/>
        <v>0</v>
      </c>
      <c r="WNC29" s="32">
        <f t="shared" si="251"/>
        <v>0</v>
      </c>
      <c r="WND29" s="32">
        <f t="shared" si="251"/>
        <v>0</v>
      </c>
      <c r="WNE29" s="32">
        <f t="shared" si="251"/>
        <v>0</v>
      </c>
      <c r="WNF29" s="32">
        <f t="shared" si="251"/>
        <v>0</v>
      </c>
      <c r="WNG29" s="32">
        <f t="shared" si="251"/>
        <v>0</v>
      </c>
      <c r="WNH29" s="32">
        <f t="shared" si="251"/>
        <v>0</v>
      </c>
      <c r="WNI29" s="32">
        <f t="shared" si="251"/>
        <v>0</v>
      </c>
      <c r="WNJ29" s="32">
        <f t="shared" si="251"/>
        <v>0</v>
      </c>
      <c r="WNK29" s="32">
        <f t="shared" si="251"/>
        <v>0</v>
      </c>
      <c r="WNL29" s="32">
        <f t="shared" si="251"/>
        <v>0</v>
      </c>
      <c r="WNM29" s="32">
        <f t="shared" si="251"/>
        <v>0</v>
      </c>
      <c r="WNN29" s="32">
        <f t="shared" si="251"/>
        <v>0</v>
      </c>
      <c r="WNO29" s="32">
        <f t="shared" si="251"/>
        <v>0</v>
      </c>
      <c r="WNP29" s="32">
        <f t="shared" si="251"/>
        <v>0</v>
      </c>
      <c r="WNQ29" s="32">
        <f t="shared" ref="WNQ29:WQB29" si="252">WNQ9</f>
        <v>0</v>
      </c>
      <c r="WNR29" s="32">
        <f t="shared" si="252"/>
        <v>0</v>
      </c>
      <c r="WNS29" s="32">
        <f t="shared" si="252"/>
        <v>0</v>
      </c>
      <c r="WNT29" s="32">
        <f t="shared" si="252"/>
        <v>0</v>
      </c>
      <c r="WNU29" s="32">
        <f t="shared" si="252"/>
        <v>0</v>
      </c>
      <c r="WNV29" s="32">
        <f t="shared" si="252"/>
        <v>0</v>
      </c>
      <c r="WNW29" s="32">
        <f t="shared" si="252"/>
        <v>0</v>
      </c>
      <c r="WNX29" s="32">
        <f t="shared" si="252"/>
        <v>0</v>
      </c>
      <c r="WNY29" s="32">
        <f t="shared" si="252"/>
        <v>0</v>
      </c>
      <c r="WNZ29" s="32">
        <f t="shared" si="252"/>
        <v>0</v>
      </c>
      <c r="WOA29" s="32">
        <f t="shared" si="252"/>
        <v>0</v>
      </c>
      <c r="WOB29" s="32">
        <f t="shared" si="252"/>
        <v>0</v>
      </c>
      <c r="WOC29" s="32">
        <f t="shared" si="252"/>
        <v>0</v>
      </c>
      <c r="WOD29" s="32">
        <f t="shared" si="252"/>
        <v>0</v>
      </c>
      <c r="WOE29" s="32">
        <f t="shared" si="252"/>
        <v>0</v>
      </c>
      <c r="WOF29" s="32">
        <f t="shared" si="252"/>
        <v>0</v>
      </c>
      <c r="WOG29" s="32">
        <f t="shared" si="252"/>
        <v>0</v>
      </c>
      <c r="WOH29" s="32">
        <f t="shared" si="252"/>
        <v>0</v>
      </c>
      <c r="WOI29" s="32">
        <f t="shared" si="252"/>
        <v>0</v>
      </c>
      <c r="WOJ29" s="32">
        <f t="shared" si="252"/>
        <v>0</v>
      </c>
      <c r="WOK29" s="32">
        <f t="shared" si="252"/>
        <v>0</v>
      </c>
      <c r="WOL29" s="32">
        <f t="shared" si="252"/>
        <v>0</v>
      </c>
      <c r="WOM29" s="32">
        <f t="shared" si="252"/>
        <v>0</v>
      </c>
      <c r="WON29" s="32">
        <f t="shared" si="252"/>
        <v>0</v>
      </c>
      <c r="WOO29" s="32">
        <f t="shared" si="252"/>
        <v>0</v>
      </c>
      <c r="WOP29" s="32">
        <f t="shared" si="252"/>
        <v>0</v>
      </c>
      <c r="WOQ29" s="32">
        <f t="shared" si="252"/>
        <v>0</v>
      </c>
      <c r="WOR29" s="32">
        <f t="shared" si="252"/>
        <v>0</v>
      </c>
      <c r="WOS29" s="32">
        <f t="shared" si="252"/>
        <v>0</v>
      </c>
      <c r="WOT29" s="32">
        <f t="shared" si="252"/>
        <v>0</v>
      </c>
      <c r="WOU29" s="32">
        <f t="shared" si="252"/>
        <v>0</v>
      </c>
      <c r="WOV29" s="32">
        <f t="shared" si="252"/>
        <v>0</v>
      </c>
      <c r="WOW29" s="32">
        <f t="shared" si="252"/>
        <v>0</v>
      </c>
      <c r="WOX29" s="32">
        <f t="shared" si="252"/>
        <v>0</v>
      </c>
      <c r="WOY29" s="32">
        <f t="shared" si="252"/>
        <v>0</v>
      </c>
      <c r="WOZ29" s="32">
        <f t="shared" si="252"/>
        <v>0</v>
      </c>
      <c r="WPA29" s="32">
        <f t="shared" si="252"/>
        <v>0</v>
      </c>
      <c r="WPB29" s="32">
        <f t="shared" si="252"/>
        <v>0</v>
      </c>
      <c r="WPC29" s="32">
        <f t="shared" si="252"/>
        <v>0</v>
      </c>
      <c r="WPD29" s="32">
        <f t="shared" si="252"/>
        <v>0</v>
      </c>
      <c r="WPE29" s="32">
        <f t="shared" si="252"/>
        <v>0</v>
      </c>
      <c r="WPF29" s="32">
        <f t="shared" si="252"/>
        <v>0</v>
      </c>
      <c r="WPG29" s="32">
        <f t="shared" si="252"/>
        <v>0</v>
      </c>
      <c r="WPH29" s="32">
        <f t="shared" si="252"/>
        <v>0</v>
      </c>
      <c r="WPI29" s="32">
        <f t="shared" si="252"/>
        <v>0</v>
      </c>
      <c r="WPJ29" s="32">
        <f t="shared" si="252"/>
        <v>0</v>
      </c>
      <c r="WPK29" s="32">
        <f t="shared" si="252"/>
        <v>0</v>
      </c>
      <c r="WPL29" s="32">
        <f t="shared" si="252"/>
        <v>0</v>
      </c>
      <c r="WPM29" s="32">
        <f t="shared" si="252"/>
        <v>0</v>
      </c>
      <c r="WPN29" s="32">
        <f t="shared" si="252"/>
        <v>0</v>
      </c>
      <c r="WPO29" s="32">
        <f t="shared" si="252"/>
        <v>0</v>
      </c>
      <c r="WPP29" s="32">
        <f t="shared" si="252"/>
        <v>0</v>
      </c>
      <c r="WPQ29" s="32">
        <f t="shared" si="252"/>
        <v>0</v>
      </c>
      <c r="WPR29" s="32">
        <f t="shared" si="252"/>
        <v>0</v>
      </c>
      <c r="WPS29" s="32">
        <f t="shared" si="252"/>
        <v>0</v>
      </c>
      <c r="WPT29" s="32">
        <f t="shared" si="252"/>
        <v>0</v>
      </c>
      <c r="WPU29" s="32">
        <f t="shared" si="252"/>
        <v>0</v>
      </c>
      <c r="WPV29" s="32">
        <f t="shared" si="252"/>
        <v>0</v>
      </c>
      <c r="WPW29" s="32">
        <f t="shared" si="252"/>
        <v>0</v>
      </c>
      <c r="WPX29" s="32">
        <f t="shared" si="252"/>
        <v>0</v>
      </c>
      <c r="WPY29" s="32">
        <f t="shared" si="252"/>
        <v>0</v>
      </c>
      <c r="WPZ29" s="32">
        <f t="shared" si="252"/>
        <v>0</v>
      </c>
      <c r="WQA29" s="32">
        <f t="shared" si="252"/>
        <v>0</v>
      </c>
      <c r="WQB29" s="32">
        <f t="shared" si="252"/>
        <v>0</v>
      </c>
      <c r="WQC29" s="32">
        <f t="shared" ref="WQC29:WSN29" si="253">WQC9</f>
        <v>0</v>
      </c>
      <c r="WQD29" s="32">
        <f t="shared" si="253"/>
        <v>0</v>
      </c>
      <c r="WQE29" s="32">
        <f t="shared" si="253"/>
        <v>0</v>
      </c>
      <c r="WQF29" s="32">
        <f t="shared" si="253"/>
        <v>0</v>
      </c>
      <c r="WQG29" s="32">
        <f t="shared" si="253"/>
        <v>0</v>
      </c>
      <c r="WQH29" s="32">
        <f t="shared" si="253"/>
        <v>0</v>
      </c>
      <c r="WQI29" s="32">
        <f t="shared" si="253"/>
        <v>0</v>
      </c>
      <c r="WQJ29" s="32">
        <f t="shared" si="253"/>
        <v>0</v>
      </c>
      <c r="WQK29" s="32">
        <f t="shared" si="253"/>
        <v>0</v>
      </c>
      <c r="WQL29" s="32">
        <f t="shared" si="253"/>
        <v>0</v>
      </c>
      <c r="WQM29" s="32">
        <f t="shared" si="253"/>
        <v>0</v>
      </c>
      <c r="WQN29" s="32">
        <f t="shared" si="253"/>
        <v>0</v>
      </c>
      <c r="WQO29" s="32">
        <f t="shared" si="253"/>
        <v>0</v>
      </c>
      <c r="WQP29" s="32">
        <f t="shared" si="253"/>
        <v>0</v>
      </c>
      <c r="WQQ29" s="32">
        <f t="shared" si="253"/>
        <v>0</v>
      </c>
      <c r="WQR29" s="32">
        <f t="shared" si="253"/>
        <v>0</v>
      </c>
      <c r="WQS29" s="32">
        <f t="shared" si="253"/>
        <v>0</v>
      </c>
      <c r="WQT29" s="32">
        <f t="shared" si="253"/>
        <v>0</v>
      </c>
      <c r="WQU29" s="32">
        <f t="shared" si="253"/>
        <v>0</v>
      </c>
      <c r="WQV29" s="32">
        <f t="shared" si="253"/>
        <v>0</v>
      </c>
      <c r="WQW29" s="32">
        <f t="shared" si="253"/>
        <v>0</v>
      </c>
      <c r="WQX29" s="32">
        <f t="shared" si="253"/>
        <v>0</v>
      </c>
      <c r="WQY29" s="32">
        <f t="shared" si="253"/>
        <v>0</v>
      </c>
      <c r="WQZ29" s="32">
        <f t="shared" si="253"/>
        <v>0</v>
      </c>
      <c r="WRA29" s="32">
        <f t="shared" si="253"/>
        <v>0</v>
      </c>
      <c r="WRB29" s="32">
        <f t="shared" si="253"/>
        <v>0</v>
      </c>
      <c r="WRC29" s="32">
        <f t="shared" si="253"/>
        <v>0</v>
      </c>
      <c r="WRD29" s="32">
        <f t="shared" si="253"/>
        <v>0</v>
      </c>
      <c r="WRE29" s="32">
        <f t="shared" si="253"/>
        <v>0</v>
      </c>
      <c r="WRF29" s="32">
        <f t="shared" si="253"/>
        <v>0</v>
      </c>
      <c r="WRG29" s="32">
        <f t="shared" si="253"/>
        <v>0</v>
      </c>
      <c r="WRH29" s="32">
        <f t="shared" si="253"/>
        <v>0</v>
      </c>
      <c r="WRI29" s="32">
        <f t="shared" si="253"/>
        <v>0</v>
      </c>
      <c r="WRJ29" s="32">
        <f t="shared" si="253"/>
        <v>0</v>
      </c>
      <c r="WRK29" s="32">
        <f t="shared" si="253"/>
        <v>0</v>
      </c>
      <c r="WRL29" s="32">
        <f t="shared" si="253"/>
        <v>0</v>
      </c>
      <c r="WRM29" s="32">
        <f t="shared" si="253"/>
        <v>0</v>
      </c>
      <c r="WRN29" s="32">
        <f t="shared" si="253"/>
        <v>0</v>
      </c>
      <c r="WRO29" s="32">
        <f t="shared" si="253"/>
        <v>0</v>
      </c>
      <c r="WRP29" s="32">
        <f t="shared" si="253"/>
        <v>0</v>
      </c>
      <c r="WRQ29" s="32">
        <f t="shared" si="253"/>
        <v>0</v>
      </c>
      <c r="WRR29" s="32">
        <f t="shared" si="253"/>
        <v>0</v>
      </c>
      <c r="WRS29" s="32">
        <f t="shared" si="253"/>
        <v>0</v>
      </c>
      <c r="WRT29" s="32">
        <f t="shared" si="253"/>
        <v>0</v>
      </c>
      <c r="WRU29" s="32">
        <f t="shared" si="253"/>
        <v>0</v>
      </c>
      <c r="WRV29" s="32">
        <f t="shared" si="253"/>
        <v>0</v>
      </c>
      <c r="WRW29" s="32">
        <f t="shared" si="253"/>
        <v>0</v>
      </c>
      <c r="WRX29" s="32">
        <f t="shared" si="253"/>
        <v>0</v>
      </c>
      <c r="WRY29" s="32">
        <f t="shared" si="253"/>
        <v>0</v>
      </c>
      <c r="WRZ29" s="32">
        <f t="shared" si="253"/>
        <v>0</v>
      </c>
      <c r="WSA29" s="32">
        <f t="shared" si="253"/>
        <v>0</v>
      </c>
      <c r="WSB29" s="32">
        <f t="shared" si="253"/>
        <v>0</v>
      </c>
      <c r="WSC29" s="32">
        <f t="shared" si="253"/>
        <v>0</v>
      </c>
      <c r="WSD29" s="32">
        <f t="shared" si="253"/>
        <v>0</v>
      </c>
      <c r="WSE29" s="32">
        <f t="shared" si="253"/>
        <v>0</v>
      </c>
      <c r="WSF29" s="32">
        <f t="shared" si="253"/>
        <v>0</v>
      </c>
      <c r="WSG29" s="32">
        <f t="shared" si="253"/>
        <v>0</v>
      </c>
      <c r="WSH29" s="32">
        <f t="shared" si="253"/>
        <v>0</v>
      </c>
      <c r="WSI29" s="32">
        <f t="shared" si="253"/>
        <v>0</v>
      </c>
      <c r="WSJ29" s="32">
        <f t="shared" si="253"/>
        <v>0</v>
      </c>
      <c r="WSK29" s="32">
        <f t="shared" si="253"/>
        <v>0</v>
      </c>
      <c r="WSL29" s="32">
        <f t="shared" si="253"/>
        <v>0</v>
      </c>
      <c r="WSM29" s="32">
        <f t="shared" si="253"/>
        <v>0</v>
      </c>
      <c r="WSN29" s="32">
        <f t="shared" si="253"/>
        <v>0</v>
      </c>
      <c r="WSO29" s="32">
        <f t="shared" ref="WSO29:WUZ29" si="254">WSO9</f>
        <v>0</v>
      </c>
      <c r="WSP29" s="32">
        <f t="shared" si="254"/>
        <v>0</v>
      </c>
      <c r="WSQ29" s="32">
        <f t="shared" si="254"/>
        <v>0</v>
      </c>
      <c r="WSR29" s="32">
        <f t="shared" si="254"/>
        <v>0</v>
      </c>
      <c r="WSS29" s="32">
        <f t="shared" si="254"/>
        <v>0</v>
      </c>
      <c r="WST29" s="32">
        <f t="shared" si="254"/>
        <v>0</v>
      </c>
      <c r="WSU29" s="32">
        <f t="shared" si="254"/>
        <v>0</v>
      </c>
      <c r="WSV29" s="32">
        <f t="shared" si="254"/>
        <v>0</v>
      </c>
      <c r="WSW29" s="32">
        <f t="shared" si="254"/>
        <v>0</v>
      </c>
      <c r="WSX29" s="32">
        <f t="shared" si="254"/>
        <v>0</v>
      </c>
      <c r="WSY29" s="32">
        <f t="shared" si="254"/>
        <v>0</v>
      </c>
      <c r="WSZ29" s="32">
        <f t="shared" si="254"/>
        <v>0</v>
      </c>
      <c r="WTA29" s="32">
        <f t="shared" si="254"/>
        <v>0</v>
      </c>
      <c r="WTB29" s="32">
        <f t="shared" si="254"/>
        <v>0</v>
      </c>
      <c r="WTC29" s="32">
        <f t="shared" si="254"/>
        <v>0</v>
      </c>
      <c r="WTD29" s="32">
        <f t="shared" si="254"/>
        <v>0</v>
      </c>
      <c r="WTE29" s="32">
        <f t="shared" si="254"/>
        <v>0</v>
      </c>
      <c r="WTF29" s="32">
        <f t="shared" si="254"/>
        <v>0</v>
      </c>
      <c r="WTG29" s="32">
        <f t="shared" si="254"/>
        <v>0</v>
      </c>
      <c r="WTH29" s="32">
        <f t="shared" si="254"/>
        <v>0</v>
      </c>
      <c r="WTI29" s="32">
        <f t="shared" si="254"/>
        <v>0</v>
      </c>
      <c r="WTJ29" s="32">
        <f t="shared" si="254"/>
        <v>0</v>
      </c>
      <c r="WTK29" s="32">
        <f t="shared" si="254"/>
        <v>0</v>
      </c>
      <c r="WTL29" s="32">
        <f t="shared" si="254"/>
        <v>0</v>
      </c>
      <c r="WTM29" s="32">
        <f t="shared" si="254"/>
        <v>0</v>
      </c>
      <c r="WTN29" s="32">
        <f t="shared" si="254"/>
        <v>0</v>
      </c>
      <c r="WTO29" s="32">
        <f t="shared" si="254"/>
        <v>0</v>
      </c>
      <c r="WTP29" s="32">
        <f t="shared" si="254"/>
        <v>0</v>
      </c>
      <c r="WTQ29" s="32">
        <f t="shared" si="254"/>
        <v>0</v>
      </c>
      <c r="WTR29" s="32">
        <f t="shared" si="254"/>
        <v>0</v>
      </c>
      <c r="WTS29" s="32">
        <f t="shared" si="254"/>
        <v>0</v>
      </c>
      <c r="WTT29" s="32">
        <f t="shared" si="254"/>
        <v>0</v>
      </c>
      <c r="WTU29" s="32">
        <f t="shared" si="254"/>
        <v>0</v>
      </c>
      <c r="WTV29" s="32">
        <f t="shared" si="254"/>
        <v>0</v>
      </c>
      <c r="WTW29" s="32">
        <f t="shared" si="254"/>
        <v>0</v>
      </c>
      <c r="WTX29" s="32">
        <f t="shared" si="254"/>
        <v>0</v>
      </c>
      <c r="WTY29" s="32">
        <f t="shared" si="254"/>
        <v>0</v>
      </c>
      <c r="WTZ29" s="32">
        <f t="shared" si="254"/>
        <v>0</v>
      </c>
      <c r="WUA29" s="32">
        <f t="shared" si="254"/>
        <v>0</v>
      </c>
      <c r="WUB29" s="32">
        <f t="shared" si="254"/>
        <v>0</v>
      </c>
      <c r="WUC29" s="32">
        <f t="shared" si="254"/>
        <v>0</v>
      </c>
      <c r="WUD29" s="32">
        <f t="shared" si="254"/>
        <v>0</v>
      </c>
      <c r="WUE29" s="32">
        <f t="shared" si="254"/>
        <v>0</v>
      </c>
      <c r="WUF29" s="32">
        <f t="shared" si="254"/>
        <v>0</v>
      </c>
      <c r="WUG29" s="32">
        <f t="shared" si="254"/>
        <v>0</v>
      </c>
      <c r="WUH29" s="32">
        <f t="shared" si="254"/>
        <v>0</v>
      </c>
      <c r="WUI29" s="32">
        <f t="shared" si="254"/>
        <v>0</v>
      </c>
      <c r="WUJ29" s="32">
        <f t="shared" si="254"/>
        <v>0</v>
      </c>
      <c r="WUK29" s="32">
        <f t="shared" si="254"/>
        <v>0</v>
      </c>
      <c r="WUL29" s="32">
        <f t="shared" si="254"/>
        <v>0</v>
      </c>
      <c r="WUM29" s="32">
        <f t="shared" si="254"/>
        <v>0</v>
      </c>
      <c r="WUN29" s="32">
        <f t="shared" si="254"/>
        <v>0</v>
      </c>
      <c r="WUO29" s="32">
        <f t="shared" si="254"/>
        <v>0</v>
      </c>
      <c r="WUP29" s="32">
        <f t="shared" si="254"/>
        <v>0</v>
      </c>
      <c r="WUQ29" s="32">
        <f t="shared" si="254"/>
        <v>0</v>
      </c>
      <c r="WUR29" s="32">
        <f t="shared" si="254"/>
        <v>0</v>
      </c>
      <c r="WUS29" s="32">
        <f t="shared" si="254"/>
        <v>0</v>
      </c>
      <c r="WUT29" s="32">
        <f t="shared" si="254"/>
        <v>0</v>
      </c>
      <c r="WUU29" s="32">
        <f t="shared" si="254"/>
        <v>0</v>
      </c>
      <c r="WUV29" s="32">
        <f t="shared" si="254"/>
        <v>0</v>
      </c>
      <c r="WUW29" s="32">
        <f t="shared" si="254"/>
        <v>0</v>
      </c>
      <c r="WUX29" s="32">
        <f t="shared" si="254"/>
        <v>0</v>
      </c>
      <c r="WUY29" s="32">
        <f t="shared" si="254"/>
        <v>0</v>
      </c>
      <c r="WUZ29" s="32">
        <f t="shared" si="254"/>
        <v>0</v>
      </c>
      <c r="WVA29" s="32">
        <f t="shared" ref="WVA29:WXL29" si="255">WVA9</f>
        <v>0</v>
      </c>
      <c r="WVB29" s="32">
        <f t="shared" si="255"/>
        <v>0</v>
      </c>
      <c r="WVC29" s="32">
        <f t="shared" si="255"/>
        <v>0</v>
      </c>
      <c r="WVD29" s="32">
        <f t="shared" si="255"/>
        <v>0</v>
      </c>
      <c r="WVE29" s="32">
        <f t="shared" si="255"/>
        <v>0</v>
      </c>
      <c r="WVF29" s="32">
        <f t="shared" si="255"/>
        <v>0</v>
      </c>
      <c r="WVG29" s="32">
        <f t="shared" si="255"/>
        <v>0</v>
      </c>
      <c r="WVH29" s="32">
        <f t="shared" si="255"/>
        <v>0</v>
      </c>
      <c r="WVI29" s="32">
        <f t="shared" si="255"/>
        <v>0</v>
      </c>
      <c r="WVJ29" s="32">
        <f t="shared" si="255"/>
        <v>0</v>
      </c>
      <c r="WVK29" s="32">
        <f t="shared" si="255"/>
        <v>0</v>
      </c>
      <c r="WVL29" s="32">
        <f t="shared" si="255"/>
        <v>0</v>
      </c>
      <c r="WVM29" s="32">
        <f t="shared" si="255"/>
        <v>0</v>
      </c>
      <c r="WVN29" s="32">
        <f t="shared" si="255"/>
        <v>0</v>
      </c>
      <c r="WVO29" s="32">
        <f t="shared" si="255"/>
        <v>0</v>
      </c>
      <c r="WVP29" s="32">
        <f t="shared" si="255"/>
        <v>0</v>
      </c>
      <c r="WVQ29" s="32">
        <f t="shared" si="255"/>
        <v>0</v>
      </c>
      <c r="WVR29" s="32">
        <f t="shared" si="255"/>
        <v>0</v>
      </c>
      <c r="WVS29" s="32">
        <f t="shared" si="255"/>
        <v>0</v>
      </c>
      <c r="WVT29" s="32">
        <f t="shared" si="255"/>
        <v>0</v>
      </c>
      <c r="WVU29" s="32">
        <f t="shared" si="255"/>
        <v>0</v>
      </c>
      <c r="WVV29" s="32">
        <f t="shared" si="255"/>
        <v>0</v>
      </c>
      <c r="WVW29" s="32">
        <f t="shared" si="255"/>
        <v>0</v>
      </c>
      <c r="WVX29" s="32">
        <f t="shared" si="255"/>
        <v>0</v>
      </c>
      <c r="WVY29" s="32">
        <f t="shared" si="255"/>
        <v>0</v>
      </c>
      <c r="WVZ29" s="32">
        <f t="shared" si="255"/>
        <v>0</v>
      </c>
      <c r="WWA29" s="32">
        <f t="shared" si="255"/>
        <v>0</v>
      </c>
      <c r="WWB29" s="32">
        <f t="shared" si="255"/>
        <v>0</v>
      </c>
      <c r="WWC29" s="32">
        <f t="shared" si="255"/>
        <v>0</v>
      </c>
      <c r="WWD29" s="32">
        <f t="shared" si="255"/>
        <v>0</v>
      </c>
      <c r="WWE29" s="32">
        <f t="shared" si="255"/>
        <v>0</v>
      </c>
      <c r="WWF29" s="32">
        <f t="shared" si="255"/>
        <v>0</v>
      </c>
      <c r="WWG29" s="32">
        <f t="shared" si="255"/>
        <v>0</v>
      </c>
      <c r="WWH29" s="32">
        <f t="shared" si="255"/>
        <v>0</v>
      </c>
      <c r="WWI29" s="32">
        <f t="shared" si="255"/>
        <v>0</v>
      </c>
      <c r="WWJ29" s="32">
        <f t="shared" si="255"/>
        <v>0</v>
      </c>
      <c r="WWK29" s="32">
        <f t="shared" si="255"/>
        <v>0</v>
      </c>
      <c r="WWL29" s="32">
        <f t="shared" si="255"/>
        <v>0</v>
      </c>
      <c r="WWM29" s="32">
        <f t="shared" si="255"/>
        <v>0</v>
      </c>
      <c r="WWN29" s="32">
        <f t="shared" si="255"/>
        <v>0</v>
      </c>
      <c r="WWO29" s="32">
        <f t="shared" si="255"/>
        <v>0</v>
      </c>
      <c r="WWP29" s="32">
        <f t="shared" si="255"/>
        <v>0</v>
      </c>
      <c r="WWQ29" s="32">
        <f t="shared" si="255"/>
        <v>0</v>
      </c>
      <c r="WWR29" s="32">
        <f t="shared" si="255"/>
        <v>0</v>
      </c>
      <c r="WWS29" s="32">
        <f t="shared" si="255"/>
        <v>0</v>
      </c>
      <c r="WWT29" s="32">
        <f t="shared" si="255"/>
        <v>0</v>
      </c>
      <c r="WWU29" s="32">
        <f t="shared" si="255"/>
        <v>0</v>
      </c>
      <c r="WWV29" s="32">
        <f t="shared" si="255"/>
        <v>0</v>
      </c>
      <c r="WWW29" s="32">
        <f t="shared" si="255"/>
        <v>0</v>
      </c>
      <c r="WWX29" s="32">
        <f t="shared" si="255"/>
        <v>0</v>
      </c>
      <c r="WWY29" s="32">
        <f t="shared" si="255"/>
        <v>0</v>
      </c>
      <c r="WWZ29" s="32">
        <f t="shared" si="255"/>
        <v>0</v>
      </c>
      <c r="WXA29" s="32">
        <f t="shared" si="255"/>
        <v>0</v>
      </c>
      <c r="WXB29" s="32">
        <f t="shared" si="255"/>
        <v>0</v>
      </c>
      <c r="WXC29" s="32">
        <f t="shared" si="255"/>
        <v>0</v>
      </c>
      <c r="WXD29" s="32">
        <f t="shared" si="255"/>
        <v>0</v>
      </c>
      <c r="WXE29" s="32">
        <f t="shared" si="255"/>
        <v>0</v>
      </c>
      <c r="WXF29" s="32">
        <f t="shared" si="255"/>
        <v>0</v>
      </c>
      <c r="WXG29" s="32">
        <f t="shared" si="255"/>
        <v>0</v>
      </c>
      <c r="WXH29" s="32">
        <f t="shared" si="255"/>
        <v>0</v>
      </c>
      <c r="WXI29" s="32">
        <f t="shared" si="255"/>
        <v>0</v>
      </c>
      <c r="WXJ29" s="32">
        <f t="shared" si="255"/>
        <v>0</v>
      </c>
      <c r="WXK29" s="32">
        <f t="shared" si="255"/>
        <v>0</v>
      </c>
      <c r="WXL29" s="32">
        <f t="shared" si="255"/>
        <v>0</v>
      </c>
      <c r="WXM29" s="32">
        <f t="shared" ref="WXM29:WZX29" si="256">WXM9</f>
        <v>0</v>
      </c>
      <c r="WXN29" s="32">
        <f t="shared" si="256"/>
        <v>0</v>
      </c>
      <c r="WXO29" s="32">
        <f t="shared" si="256"/>
        <v>0</v>
      </c>
      <c r="WXP29" s="32">
        <f t="shared" si="256"/>
        <v>0</v>
      </c>
      <c r="WXQ29" s="32">
        <f t="shared" si="256"/>
        <v>0</v>
      </c>
      <c r="WXR29" s="32">
        <f t="shared" si="256"/>
        <v>0</v>
      </c>
      <c r="WXS29" s="32">
        <f t="shared" si="256"/>
        <v>0</v>
      </c>
      <c r="WXT29" s="32">
        <f t="shared" si="256"/>
        <v>0</v>
      </c>
      <c r="WXU29" s="32">
        <f t="shared" si="256"/>
        <v>0</v>
      </c>
      <c r="WXV29" s="32">
        <f t="shared" si="256"/>
        <v>0</v>
      </c>
      <c r="WXW29" s="32">
        <f t="shared" si="256"/>
        <v>0</v>
      </c>
      <c r="WXX29" s="32">
        <f t="shared" si="256"/>
        <v>0</v>
      </c>
      <c r="WXY29" s="32">
        <f t="shared" si="256"/>
        <v>0</v>
      </c>
      <c r="WXZ29" s="32">
        <f t="shared" si="256"/>
        <v>0</v>
      </c>
      <c r="WYA29" s="32">
        <f t="shared" si="256"/>
        <v>0</v>
      </c>
      <c r="WYB29" s="32">
        <f t="shared" si="256"/>
        <v>0</v>
      </c>
      <c r="WYC29" s="32">
        <f t="shared" si="256"/>
        <v>0</v>
      </c>
      <c r="WYD29" s="32">
        <f t="shared" si="256"/>
        <v>0</v>
      </c>
      <c r="WYE29" s="32">
        <f t="shared" si="256"/>
        <v>0</v>
      </c>
      <c r="WYF29" s="32">
        <f t="shared" si="256"/>
        <v>0</v>
      </c>
      <c r="WYG29" s="32">
        <f t="shared" si="256"/>
        <v>0</v>
      </c>
      <c r="WYH29" s="32">
        <f t="shared" si="256"/>
        <v>0</v>
      </c>
      <c r="WYI29" s="32">
        <f t="shared" si="256"/>
        <v>0</v>
      </c>
      <c r="WYJ29" s="32">
        <f t="shared" si="256"/>
        <v>0</v>
      </c>
      <c r="WYK29" s="32">
        <f t="shared" si="256"/>
        <v>0</v>
      </c>
      <c r="WYL29" s="32">
        <f t="shared" si="256"/>
        <v>0</v>
      </c>
      <c r="WYM29" s="32">
        <f t="shared" si="256"/>
        <v>0</v>
      </c>
      <c r="WYN29" s="32">
        <f t="shared" si="256"/>
        <v>0</v>
      </c>
      <c r="WYO29" s="32">
        <f t="shared" si="256"/>
        <v>0</v>
      </c>
      <c r="WYP29" s="32">
        <f t="shared" si="256"/>
        <v>0</v>
      </c>
      <c r="WYQ29" s="32">
        <f t="shared" si="256"/>
        <v>0</v>
      </c>
      <c r="WYR29" s="32">
        <f t="shared" si="256"/>
        <v>0</v>
      </c>
      <c r="WYS29" s="32">
        <f t="shared" si="256"/>
        <v>0</v>
      </c>
      <c r="WYT29" s="32">
        <f t="shared" si="256"/>
        <v>0</v>
      </c>
      <c r="WYU29" s="32">
        <f t="shared" si="256"/>
        <v>0</v>
      </c>
      <c r="WYV29" s="32">
        <f t="shared" si="256"/>
        <v>0</v>
      </c>
      <c r="WYW29" s="32">
        <f t="shared" si="256"/>
        <v>0</v>
      </c>
      <c r="WYX29" s="32">
        <f t="shared" si="256"/>
        <v>0</v>
      </c>
      <c r="WYY29" s="32">
        <f t="shared" si="256"/>
        <v>0</v>
      </c>
      <c r="WYZ29" s="32">
        <f t="shared" si="256"/>
        <v>0</v>
      </c>
      <c r="WZA29" s="32">
        <f t="shared" si="256"/>
        <v>0</v>
      </c>
      <c r="WZB29" s="32">
        <f t="shared" si="256"/>
        <v>0</v>
      </c>
      <c r="WZC29" s="32">
        <f t="shared" si="256"/>
        <v>0</v>
      </c>
      <c r="WZD29" s="32">
        <f t="shared" si="256"/>
        <v>0</v>
      </c>
      <c r="WZE29" s="32">
        <f t="shared" si="256"/>
        <v>0</v>
      </c>
      <c r="WZF29" s="32">
        <f t="shared" si="256"/>
        <v>0</v>
      </c>
      <c r="WZG29" s="32">
        <f t="shared" si="256"/>
        <v>0</v>
      </c>
      <c r="WZH29" s="32">
        <f t="shared" si="256"/>
        <v>0</v>
      </c>
      <c r="WZI29" s="32">
        <f t="shared" si="256"/>
        <v>0</v>
      </c>
      <c r="WZJ29" s="32">
        <f t="shared" si="256"/>
        <v>0</v>
      </c>
      <c r="WZK29" s="32">
        <f t="shared" si="256"/>
        <v>0</v>
      </c>
      <c r="WZL29" s="32">
        <f t="shared" si="256"/>
        <v>0</v>
      </c>
      <c r="WZM29" s="32">
        <f t="shared" si="256"/>
        <v>0</v>
      </c>
      <c r="WZN29" s="32">
        <f t="shared" si="256"/>
        <v>0</v>
      </c>
      <c r="WZO29" s="32">
        <f t="shared" si="256"/>
        <v>0</v>
      </c>
      <c r="WZP29" s="32">
        <f t="shared" si="256"/>
        <v>0</v>
      </c>
      <c r="WZQ29" s="32">
        <f t="shared" si="256"/>
        <v>0</v>
      </c>
      <c r="WZR29" s="32">
        <f t="shared" si="256"/>
        <v>0</v>
      </c>
      <c r="WZS29" s="32">
        <f t="shared" si="256"/>
        <v>0</v>
      </c>
      <c r="WZT29" s="32">
        <f t="shared" si="256"/>
        <v>0</v>
      </c>
      <c r="WZU29" s="32">
        <f t="shared" si="256"/>
        <v>0</v>
      </c>
      <c r="WZV29" s="32">
        <f t="shared" si="256"/>
        <v>0</v>
      </c>
      <c r="WZW29" s="32">
        <f t="shared" si="256"/>
        <v>0</v>
      </c>
      <c r="WZX29" s="32">
        <f t="shared" si="256"/>
        <v>0</v>
      </c>
      <c r="WZY29" s="32">
        <f t="shared" ref="WZY29:XCJ29" si="257">WZY9</f>
        <v>0</v>
      </c>
      <c r="WZZ29" s="32">
        <f t="shared" si="257"/>
        <v>0</v>
      </c>
      <c r="XAA29" s="32">
        <f t="shared" si="257"/>
        <v>0</v>
      </c>
      <c r="XAB29" s="32">
        <f t="shared" si="257"/>
        <v>0</v>
      </c>
      <c r="XAC29" s="32">
        <f t="shared" si="257"/>
        <v>0</v>
      </c>
      <c r="XAD29" s="32">
        <f t="shared" si="257"/>
        <v>0</v>
      </c>
      <c r="XAE29" s="32">
        <f t="shared" si="257"/>
        <v>0</v>
      </c>
      <c r="XAF29" s="32">
        <f t="shared" si="257"/>
        <v>0</v>
      </c>
      <c r="XAG29" s="32">
        <f t="shared" si="257"/>
        <v>0</v>
      </c>
      <c r="XAH29" s="32">
        <f t="shared" si="257"/>
        <v>0</v>
      </c>
      <c r="XAI29" s="32">
        <f t="shared" si="257"/>
        <v>0</v>
      </c>
      <c r="XAJ29" s="32">
        <f t="shared" si="257"/>
        <v>0</v>
      </c>
      <c r="XAK29" s="32">
        <f t="shared" si="257"/>
        <v>0</v>
      </c>
      <c r="XAL29" s="32">
        <f t="shared" si="257"/>
        <v>0</v>
      </c>
      <c r="XAM29" s="32">
        <f t="shared" si="257"/>
        <v>0</v>
      </c>
      <c r="XAN29" s="32">
        <f t="shared" si="257"/>
        <v>0</v>
      </c>
      <c r="XAO29" s="32">
        <f t="shared" si="257"/>
        <v>0</v>
      </c>
      <c r="XAP29" s="32">
        <f t="shared" si="257"/>
        <v>0</v>
      </c>
      <c r="XAQ29" s="32">
        <f t="shared" si="257"/>
        <v>0</v>
      </c>
      <c r="XAR29" s="32">
        <f t="shared" si="257"/>
        <v>0</v>
      </c>
      <c r="XAS29" s="32">
        <f t="shared" si="257"/>
        <v>0</v>
      </c>
      <c r="XAT29" s="32">
        <f t="shared" si="257"/>
        <v>0</v>
      </c>
      <c r="XAU29" s="32">
        <f t="shared" si="257"/>
        <v>0</v>
      </c>
      <c r="XAV29" s="32">
        <f t="shared" si="257"/>
        <v>0</v>
      </c>
      <c r="XAW29" s="32">
        <f t="shared" si="257"/>
        <v>0</v>
      </c>
      <c r="XAX29" s="32">
        <f t="shared" si="257"/>
        <v>0</v>
      </c>
      <c r="XAY29" s="32">
        <f t="shared" si="257"/>
        <v>0</v>
      </c>
      <c r="XAZ29" s="32">
        <f t="shared" si="257"/>
        <v>0</v>
      </c>
      <c r="XBA29" s="32">
        <f t="shared" si="257"/>
        <v>0</v>
      </c>
      <c r="XBB29" s="32">
        <f t="shared" si="257"/>
        <v>0</v>
      </c>
      <c r="XBC29" s="32">
        <f t="shared" si="257"/>
        <v>0</v>
      </c>
      <c r="XBD29" s="32">
        <f t="shared" si="257"/>
        <v>0</v>
      </c>
      <c r="XBE29" s="32">
        <f t="shared" si="257"/>
        <v>0</v>
      </c>
      <c r="XBF29" s="32">
        <f t="shared" si="257"/>
        <v>0</v>
      </c>
      <c r="XBG29" s="32">
        <f t="shared" si="257"/>
        <v>0</v>
      </c>
      <c r="XBH29" s="32">
        <f t="shared" si="257"/>
        <v>0</v>
      </c>
      <c r="XBI29" s="32">
        <f t="shared" si="257"/>
        <v>0</v>
      </c>
      <c r="XBJ29" s="32">
        <f t="shared" si="257"/>
        <v>0</v>
      </c>
      <c r="XBK29" s="32">
        <f t="shared" si="257"/>
        <v>0</v>
      </c>
      <c r="XBL29" s="32">
        <f t="shared" si="257"/>
        <v>0</v>
      </c>
      <c r="XBM29" s="32">
        <f t="shared" si="257"/>
        <v>0</v>
      </c>
      <c r="XBN29" s="32">
        <f t="shared" si="257"/>
        <v>0</v>
      </c>
      <c r="XBO29" s="32">
        <f t="shared" si="257"/>
        <v>0</v>
      </c>
      <c r="XBP29" s="32">
        <f t="shared" si="257"/>
        <v>0</v>
      </c>
      <c r="XBQ29" s="32">
        <f t="shared" si="257"/>
        <v>0</v>
      </c>
      <c r="XBR29" s="32">
        <f t="shared" si="257"/>
        <v>0</v>
      </c>
      <c r="XBS29" s="32">
        <f t="shared" si="257"/>
        <v>0</v>
      </c>
      <c r="XBT29" s="32">
        <f t="shared" si="257"/>
        <v>0</v>
      </c>
      <c r="XBU29" s="32">
        <f t="shared" si="257"/>
        <v>0</v>
      </c>
      <c r="XBV29" s="32">
        <f t="shared" si="257"/>
        <v>0</v>
      </c>
      <c r="XBW29" s="32">
        <f t="shared" si="257"/>
        <v>0</v>
      </c>
      <c r="XBX29" s="32">
        <f t="shared" si="257"/>
        <v>0</v>
      </c>
      <c r="XBY29" s="32">
        <f t="shared" si="257"/>
        <v>0</v>
      </c>
      <c r="XBZ29" s="32">
        <f t="shared" si="257"/>
        <v>0</v>
      </c>
      <c r="XCA29" s="32">
        <f t="shared" si="257"/>
        <v>0</v>
      </c>
      <c r="XCB29" s="32">
        <f t="shared" si="257"/>
        <v>0</v>
      </c>
      <c r="XCC29" s="32">
        <f t="shared" si="257"/>
        <v>0</v>
      </c>
      <c r="XCD29" s="32">
        <f t="shared" si="257"/>
        <v>0</v>
      </c>
      <c r="XCE29" s="32">
        <f t="shared" si="257"/>
        <v>0</v>
      </c>
      <c r="XCF29" s="32">
        <f t="shared" si="257"/>
        <v>0</v>
      </c>
      <c r="XCG29" s="32">
        <f t="shared" si="257"/>
        <v>0</v>
      </c>
      <c r="XCH29" s="32">
        <f t="shared" si="257"/>
        <v>0</v>
      </c>
      <c r="XCI29" s="32">
        <f t="shared" si="257"/>
        <v>0</v>
      </c>
      <c r="XCJ29" s="32">
        <f t="shared" si="257"/>
        <v>0</v>
      </c>
      <c r="XCK29" s="32">
        <f t="shared" ref="XCK29:XEV29" si="258">XCK9</f>
        <v>0</v>
      </c>
      <c r="XCL29" s="32">
        <f t="shared" si="258"/>
        <v>0</v>
      </c>
      <c r="XCM29" s="32">
        <f t="shared" si="258"/>
        <v>0</v>
      </c>
      <c r="XCN29" s="32">
        <f t="shared" si="258"/>
        <v>0</v>
      </c>
      <c r="XCO29" s="32">
        <f t="shared" si="258"/>
        <v>0</v>
      </c>
      <c r="XCP29" s="32">
        <f t="shared" si="258"/>
        <v>0</v>
      </c>
      <c r="XCQ29" s="32">
        <f t="shared" si="258"/>
        <v>0</v>
      </c>
      <c r="XCR29" s="32">
        <f t="shared" si="258"/>
        <v>0</v>
      </c>
      <c r="XCS29" s="32">
        <f t="shared" si="258"/>
        <v>0</v>
      </c>
      <c r="XCT29" s="32">
        <f t="shared" si="258"/>
        <v>0</v>
      </c>
      <c r="XCU29" s="32">
        <f t="shared" si="258"/>
        <v>0</v>
      </c>
      <c r="XCV29" s="32">
        <f t="shared" si="258"/>
        <v>0</v>
      </c>
      <c r="XCW29" s="32">
        <f t="shared" si="258"/>
        <v>0</v>
      </c>
      <c r="XCX29" s="32">
        <f t="shared" si="258"/>
        <v>0</v>
      </c>
      <c r="XCY29" s="32">
        <f t="shared" si="258"/>
        <v>0</v>
      </c>
      <c r="XCZ29" s="32">
        <f t="shared" si="258"/>
        <v>0</v>
      </c>
      <c r="XDA29" s="32">
        <f t="shared" si="258"/>
        <v>0</v>
      </c>
      <c r="XDB29" s="32">
        <f t="shared" si="258"/>
        <v>0</v>
      </c>
      <c r="XDC29" s="32">
        <f t="shared" si="258"/>
        <v>0</v>
      </c>
      <c r="XDD29" s="32">
        <f t="shared" si="258"/>
        <v>0</v>
      </c>
      <c r="XDE29" s="32">
        <f t="shared" si="258"/>
        <v>0</v>
      </c>
      <c r="XDF29" s="32">
        <f t="shared" si="258"/>
        <v>0</v>
      </c>
      <c r="XDG29" s="32">
        <f t="shared" si="258"/>
        <v>0</v>
      </c>
      <c r="XDH29" s="32">
        <f t="shared" si="258"/>
        <v>0</v>
      </c>
      <c r="XDI29" s="32">
        <f t="shared" si="258"/>
        <v>0</v>
      </c>
      <c r="XDJ29" s="32">
        <f t="shared" si="258"/>
        <v>0</v>
      </c>
      <c r="XDK29" s="32">
        <f t="shared" si="258"/>
        <v>0</v>
      </c>
      <c r="XDL29" s="32">
        <f t="shared" si="258"/>
        <v>0</v>
      </c>
      <c r="XDM29" s="32">
        <f t="shared" si="258"/>
        <v>0</v>
      </c>
      <c r="XDN29" s="32">
        <f t="shared" si="258"/>
        <v>0</v>
      </c>
      <c r="XDO29" s="32">
        <f t="shared" si="258"/>
        <v>0</v>
      </c>
      <c r="XDP29" s="32">
        <f t="shared" si="258"/>
        <v>0</v>
      </c>
      <c r="XDQ29" s="32">
        <f t="shared" si="258"/>
        <v>0</v>
      </c>
      <c r="XDR29" s="32">
        <f t="shared" si="258"/>
        <v>0</v>
      </c>
      <c r="XDS29" s="32">
        <f t="shared" si="258"/>
        <v>0</v>
      </c>
      <c r="XDT29" s="32">
        <f t="shared" si="258"/>
        <v>0</v>
      </c>
      <c r="XDU29" s="32">
        <f t="shared" si="258"/>
        <v>0</v>
      </c>
      <c r="XDV29" s="32">
        <f t="shared" si="258"/>
        <v>0</v>
      </c>
      <c r="XDW29" s="32">
        <f t="shared" si="258"/>
        <v>0</v>
      </c>
      <c r="XDX29" s="32">
        <f t="shared" si="258"/>
        <v>0</v>
      </c>
      <c r="XDY29" s="32">
        <f t="shared" si="258"/>
        <v>0</v>
      </c>
      <c r="XDZ29" s="32">
        <f t="shared" si="258"/>
        <v>0</v>
      </c>
      <c r="XEA29" s="32">
        <f t="shared" si="258"/>
        <v>0</v>
      </c>
      <c r="XEB29" s="32">
        <f t="shared" si="258"/>
        <v>0</v>
      </c>
      <c r="XEC29" s="32">
        <f t="shared" si="258"/>
        <v>0</v>
      </c>
      <c r="XED29" s="32">
        <f t="shared" si="258"/>
        <v>0</v>
      </c>
      <c r="XEE29" s="32">
        <f t="shared" si="258"/>
        <v>0</v>
      </c>
      <c r="XEF29" s="32">
        <f t="shared" si="258"/>
        <v>0</v>
      </c>
      <c r="XEG29" s="32">
        <f t="shared" si="258"/>
        <v>0</v>
      </c>
      <c r="XEH29" s="32">
        <f t="shared" si="258"/>
        <v>0</v>
      </c>
      <c r="XEI29" s="32">
        <f t="shared" si="258"/>
        <v>0</v>
      </c>
      <c r="XEJ29" s="32">
        <f t="shared" si="258"/>
        <v>0</v>
      </c>
      <c r="XEK29" s="32">
        <f t="shared" si="258"/>
        <v>0</v>
      </c>
      <c r="XEL29" s="32">
        <f t="shared" si="258"/>
        <v>0</v>
      </c>
      <c r="XEM29" s="32">
        <f t="shared" si="258"/>
        <v>0</v>
      </c>
      <c r="XEN29" s="32">
        <f t="shared" si="258"/>
        <v>0</v>
      </c>
      <c r="XEO29" s="32">
        <f t="shared" si="258"/>
        <v>0</v>
      </c>
      <c r="XEP29" s="32">
        <f t="shared" si="258"/>
        <v>0</v>
      </c>
      <c r="XEQ29" s="32">
        <f t="shared" si="258"/>
        <v>0</v>
      </c>
      <c r="XER29" s="32">
        <f t="shared" si="258"/>
        <v>0</v>
      </c>
      <c r="XES29" s="32">
        <f t="shared" si="258"/>
        <v>0</v>
      </c>
      <c r="XET29" s="32">
        <f t="shared" si="258"/>
        <v>0</v>
      </c>
      <c r="XEU29" s="32">
        <f t="shared" si="258"/>
        <v>0</v>
      </c>
      <c r="XEV29" s="32">
        <f t="shared" si="258"/>
        <v>0</v>
      </c>
      <c r="XEW29" s="32">
        <f t="shared" ref="XEW29:XFD29" si="259">XEW9</f>
        <v>0</v>
      </c>
      <c r="XEX29" s="32">
        <f t="shared" si="259"/>
        <v>0</v>
      </c>
      <c r="XEY29" s="32">
        <f t="shared" si="259"/>
        <v>0</v>
      </c>
      <c r="XEZ29" s="32">
        <f t="shared" si="259"/>
        <v>0</v>
      </c>
      <c r="XFA29" s="32">
        <f t="shared" si="259"/>
        <v>0</v>
      </c>
      <c r="XFB29" s="32">
        <f t="shared" si="259"/>
        <v>0</v>
      </c>
      <c r="XFC29" s="32">
        <f t="shared" si="259"/>
        <v>0</v>
      </c>
      <c r="XFD29" s="32">
        <f t="shared" si="259"/>
        <v>0</v>
      </c>
    </row>
    <row r="30" spans="1:16384">
      <c r="A30" s="16" t="s">
        <v>51</v>
      </c>
      <c r="C30" s="30">
        <f t="shared" ref="C30:C32" si="260">NPV($C$37,G30:BD30)+F30</f>
        <v>10491669.963753412</v>
      </c>
      <c r="D30" s="33">
        <f>C30/C27</f>
        <v>126.62298071569775</v>
      </c>
      <c r="E30" s="16">
        <f>C30/C28</f>
        <v>749.65847263127785</v>
      </c>
      <c r="F30" s="26">
        <f t="shared" ref="F30:BD30" si="261">F27*$C38</f>
        <v>505918.65604353434</v>
      </c>
      <c r="G30" s="26">
        <f t="shared" si="261"/>
        <v>624985.70821654086</v>
      </c>
      <c r="H30" s="26">
        <f t="shared" si="261"/>
        <v>624985.70821654086</v>
      </c>
      <c r="I30" s="26">
        <f t="shared" si="261"/>
        <v>624985.70821654086</v>
      </c>
      <c r="J30" s="26">
        <f t="shared" si="261"/>
        <v>627163.62348485086</v>
      </c>
      <c r="K30" s="26">
        <f t="shared" si="261"/>
        <v>624985.70821654086</v>
      </c>
      <c r="L30" s="26">
        <f t="shared" si="261"/>
        <v>624985.70821654086</v>
      </c>
      <c r="M30" s="26">
        <f t="shared" si="261"/>
        <v>624985.70821654086</v>
      </c>
      <c r="N30" s="26">
        <f t="shared" si="261"/>
        <v>627163.62348485086</v>
      </c>
      <c r="O30" s="26">
        <f t="shared" si="261"/>
        <v>624985.70821654086</v>
      </c>
      <c r="P30" s="26">
        <f t="shared" si="261"/>
        <v>624985.70821654086</v>
      </c>
      <c r="Q30" s="26">
        <f t="shared" si="261"/>
        <v>624985.70821654086</v>
      </c>
      <c r="R30" s="26">
        <f t="shared" si="261"/>
        <v>627163.62348485086</v>
      </c>
      <c r="S30" s="26">
        <f t="shared" si="261"/>
        <v>624985.70821654086</v>
      </c>
      <c r="T30" s="26">
        <f t="shared" si="261"/>
        <v>624985.70821654086</v>
      </c>
      <c r="U30" s="26">
        <f t="shared" si="261"/>
        <v>624985.70821654086</v>
      </c>
      <c r="V30" s="26">
        <f t="shared" si="261"/>
        <v>627163.62348485086</v>
      </c>
      <c r="W30" s="26">
        <f t="shared" si="261"/>
        <v>624985.70821654086</v>
      </c>
      <c r="X30" s="26">
        <f t="shared" si="261"/>
        <v>624985.70821654086</v>
      </c>
      <c r="Y30" s="26">
        <f t="shared" si="261"/>
        <v>624985.70821654086</v>
      </c>
      <c r="Z30" s="26">
        <f t="shared" si="261"/>
        <v>627163.62348485086</v>
      </c>
      <c r="AA30" s="26">
        <f t="shared" si="261"/>
        <v>624985.70821654086</v>
      </c>
      <c r="AB30" s="26">
        <f t="shared" si="261"/>
        <v>624985.70821654086</v>
      </c>
      <c r="AC30" s="26">
        <f t="shared" si="261"/>
        <v>624985.70821654086</v>
      </c>
      <c r="AD30" s="26">
        <f t="shared" si="261"/>
        <v>627163.62348485086</v>
      </c>
      <c r="AE30" s="26">
        <f t="shared" si="261"/>
        <v>624985.70821654086</v>
      </c>
      <c r="AF30" s="26">
        <f t="shared" si="261"/>
        <v>624985.70821654086</v>
      </c>
      <c r="AG30" s="26">
        <f t="shared" si="261"/>
        <v>624985.70821654086</v>
      </c>
      <c r="AH30" s="26">
        <f t="shared" si="261"/>
        <v>627163.62348485086</v>
      </c>
      <c r="AI30" s="26">
        <f t="shared" si="261"/>
        <v>624985.70821654086</v>
      </c>
      <c r="AJ30" s="26">
        <f t="shared" si="261"/>
        <v>624985.70821654086</v>
      </c>
      <c r="AK30" s="26">
        <f t="shared" si="261"/>
        <v>624985.70821654086</v>
      </c>
      <c r="AL30" s="26">
        <f t="shared" si="261"/>
        <v>627163.62348485086</v>
      </c>
      <c r="AM30" s="26">
        <f t="shared" si="261"/>
        <v>624985.70821654086</v>
      </c>
      <c r="AN30" s="26">
        <f t="shared" si="261"/>
        <v>624985.70821654086</v>
      </c>
      <c r="AO30" s="26">
        <f t="shared" si="261"/>
        <v>624985.70821654086</v>
      </c>
      <c r="AP30" s="26">
        <f t="shared" si="261"/>
        <v>627163.62348485086</v>
      </c>
      <c r="AQ30" s="26">
        <f t="shared" si="261"/>
        <v>624985.70821654086</v>
      </c>
      <c r="AR30" s="26">
        <f t="shared" si="261"/>
        <v>624985.70821654086</v>
      </c>
      <c r="AS30" s="26">
        <f t="shared" si="261"/>
        <v>624985.70821654086</v>
      </c>
      <c r="AT30" s="26">
        <f t="shared" si="261"/>
        <v>627163.62348485086</v>
      </c>
      <c r="AU30" s="26">
        <f t="shared" si="261"/>
        <v>624985.70821654086</v>
      </c>
      <c r="AV30" s="26">
        <f t="shared" si="261"/>
        <v>624985.70821654086</v>
      </c>
      <c r="AW30" s="26">
        <f t="shared" si="261"/>
        <v>624985.70821654086</v>
      </c>
      <c r="AX30" s="26">
        <f t="shared" si="261"/>
        <v>627163.62348485086</v>
      </c>
      <c r="AY30" s="26">
        <f t="shared" si="261"/>
        <v>624985.70821654086</v>
      </c>
      <c r="AZ30" s="26">
        <f t="shared" si="261"/>
        <v>624985.70821654086</v>
      </c>
      <c r="BA30" s="26">
        <f t="shared" si="261"/>
        <v>624985.70821654086</v>
      </c>
      <c r="BB30" s="26">
        <f t="shared" si="261"/>
        <v>627163.62348485086</v>
      </c>
      <c r="BC30" s="26">
        <f t="shared" si="261"/>
        <v>624985.70821654086</v>
      </c>
      <c r="BD30" s="26">
        <f t="shared" si="261"/>
        <v>409333.52123028913</v>
      </c>
      <c r="BE30" s="32">
        <f t="shared" ref="BE30:BR30" si="262">SUM(BE28:BE29)</f>
        <v>0</v>
      </c>
      <c r="BF30" s="32">
        <f t="shared" si="262"/>
        <v>0</v>
      </c>
      <c r="BG30" s="32">
        <f t="shared" si="262"/>
        <v>0</v>
      </c>
      <c r="BH30" s="32">
        <f t="shared" si="262"/>
        <v>0</v>
      </c>
      <c r="BI30" s="32">
        <f t="shared" si="262"/>
        <v>0</v>
      </c>
      <c r="BJ30" s="32">
        <f t="shared" si="262"/>
        <v>0</v>
      </c>
      <c r="BK30" s="32">
        <f t="shared" si="262"/>
        <v>0</v>
      </c>
      <c r="BL30" s="32">
        <f t="shared" si="262"/>
        <v>0</v>
      </c>
      <c r="BM30" s="32">
        <f t="shared" si="262"/>
        <v>0</v>
      </c>
      <c r="BN30" s="32">
        <f t="shared" si="262"/>
        <v>0</v>
      </c>
      <c r="BO30" s="32">
        <f t="shared" si="262"/>
        <v>0</v>
      </c>
      <c r="BP30" s="32">
        <f t="shared" si="262"/>
        <v>0</v>
      </c>
      <c r="BQ30" s="32">
        <f t="shared" si="262"/>
        <v>0</v>
      </c>
      <c r="BR30" s="32">
        <f t="shared" si="262"/>
        <v>0</v>
      </c>
      <c r="BS30" s="32">
        <f t="shared" ref="BS30:ED30" si="263">SUM(BS28:BS29)</f>
        <v>0</v>
      </c>
      <c r="BT30" s="32">
        <f t="shared" si="263"/>
        <v>0</v>
      </c>
      <c r="BU30" s="32">
        <f t="shared" si="263"/>
        <v>0</v>
      </c>
      <c r="BV30" s="32">
        <f t="shared" si="263"/>
        <v>0</v>
      </c>
      <c r="BW30" s="32">
        <f t="shared" si="263"/>
        <v>0</v>
      </c>
      <c r="BX30" s="32">
        <f t="shared" si="263"/>
        <v>0</v>
      </c>
      <c r="BY30" s="32">
        <f t="shared" si="263"/>
        <v>0</v>
      </c>
      <c r="BZ30" s="32">
        <f t="shared" si="263"/>
        <v>0</v>
      </c>
      <c r="CA30" s="32">
        <f t="shared" si="263"/>
        <v>0</v>
      </c>
      <c r="CB30" s="32">
        <f t="shared" si="263"/>
        <v>0</v>
      </c>
      <c r="CC30" s="32">
        <f t="shared" si="263"/>
        <v>0</v>
      </c>
      <c r="CD30" s="32">
        <f t="shared" si="263"/>
        <v>0</v>
      </c>
      <c r="CE30" s="32">
        <f t="shared" si="263"/>
        <v>0</v>
      </c>
      <c r="CF30" s="32">
        <f t="shared" si="263"/>
        <v>0</v>
      </c>
      <c r="CG30" s="32">
        <f t="shared" si="263"/>
        <v>0</v>
      </c>
      <c r="CH30" s="32">
        <f t="shared" si="263"/>
        <v>0</v>
      </c>
      <c r="CI30" s="32">
        <f t="shared" si="263"/>
        <v>0</v>
      </c>
      <c r="CJ30" s="32">
        <f t="shared" si="263"/>
        <v>0</v>
      </c>
      <c r="CK30" s="32">
        <f t="shared" si="263"/>
        <v>0</v>
      </c>
      <c r="CL30" s="32">
        <f t="shared" si="263"/>
        <v>0</v>
      </c>
      <c r="CM30" s="32">
        <f t="shared" si="263"/>
        <v>0</v>
      </c>
      <c r="CN30" s="32">
        <f t="shared" si="263"/>
        <v>0</v>
      </c>
      <c r="CO30" s="32">
        <f t="shared" si="263"/>
        <v>0</v>
      </c>
      <c r="CP30" s="32">
        <f t="shared" si="263"/>
        <v>0</v>
      </c>
      <c r="CQ30" s="32">
        <f t="shared" si="263"/>
        <v>0</v>
      </c>
      <c r="CR30" s="32">
        <f t="shared" si="263"/>
        <v>0</v>
      </c>
      <c r="CS30" s="32">
        <f t="shared" si="263"/>
        <v>0</v>
      </c>
      <c r="CT30" s="32">
        <f t="shared" si="263"/>
        <v>0</v>
      </c>
      <c r="CU30" s="32">
        <f t="shared" si="263"/>
        <v>0</v>
      </c>
      <c r="CV30" s="32">
        <f t="shared" si="263"/>
        <v>0</v>
      </c>
      <c r="CW30" s="32">
        <f t="shared" si="263"/>
        <v>0</v>
      </c>
      <c r="CX30" s="32">
        <f t="shared" si="263"/>
        <v>0</v>
      </c>
      <c r="CY30" s="32">
        <f t="shared" si="263"/>
        <v>0</v>
      </c>
      <c r="CZ30" s="32">
        <f t="shared" si="263"/>
        <v>0</v>
      </c>
      <c r="DA30" s="32">
        <f t="shared" si="263"/>
        <v>0</v>
      </c>
      <c r="DB30" s="32">
        <f t="shared" si="263"/>
        <v>0</v>
      </c>
      <c r="DC30" s="32">
        <f t="shared" si="263"/>
        <v>0</v>
      </c>
      <c r="DD30" s="32">
        <f t="shared" si="263"/>
        <v>0</v>
      </c>
      <c r="DE30" s="32">
        <f t="shared" si="263"/>
        <v>0</v>
      </c>
      <c r="DF30" s="32">
        <f t="shared" si="263"/>
        <v>0</v>
      </c>
      <c r="DG30" s="32">
        <f t="shared" si="263"/>
        <v>0</v>
      </c>
      <c r="DH30" s="32">
        <f t="shared" si="263"/>
        <v>0</v>
      </c>
      <c r="DI30" s="32">
        <f t="shared" si="263"/>
        <v>0</v>
      </c>
      <c r="DJ30" s="32">
        <f t="shared" si="263"/>
        <v>0</v>
      </c>
      <c r="DK30" s="32">
        <f t="shared" si="263"/>
        <v>0</v>
      </c>
      <c r="DL30" s="32">
        <f t="shared" si="263"/>
        <v>0</v>
      </c>
      <c r="DM30" s="32">
        <f t="shared" si="263"/>
        <v>0</v>
      </c>
      <c r="DN30" s="32">
        <f t="shared" si="263"/>
        <v>0</v>
      </c>
      <c r="DO30" s="32">
        <f t="shared" si="263"/>
        <v>0</v>
      </c>
      <c r="DP30" s="32">
        <f t="shared" si="263"/>
        <v>0</v>
      </c>
      <c r="DQ30" s="32">
        <f t="shared" si="263"/>
        <v>0</v>
      </c>
      <c r="DR30" s="32">
        <f t="shared" si="263"/>
        <v>0</v>
      </c>
      <c r="DS30" s="32">
        <f t="shared" si="263"/>
        <v>0</v>
      </c>
      <c r="DT30" s="32">
        <f t="shared" si="263"/>
        <v>0</v>
      </c>
      <c r="DU30" s="32">
        <f t="shared" si="263"/>
        <v>0</v>
      </c>
      <c r="DV30" s="32">
        <f t="shared" si="263"/>
        <v>0</v>
      </c>
      <c r="DW30" s="32">
        <f t="shared" si="263"/>
        <v>0</v>
      </c>
      <c r="DX30" s="32">
        <f t="shared" si="263"/>
        <v>0</v>
      </c>
      <c r="DY30" s="32">
        <f t="shared" si="263"/>
        <v>0</v>
      </c>
      <c r="DZ30" s="32">
        <f t="shared" si="263"/>
        <v>0</v>
      </c>
      <c r="EA30" s="32">
        <f t="shared" si="263"/>
        <v>0</v>
      </c>
      <c r="EB30" s="32">
        <f t="shared" si="263"/>
        <v>0</v>
      </c>
      <c r="EC30" s="32">
        <f t="shared" si="263"/>
        <v>0</v>
      </c>
      <c r="ED30" s="32">
        <f t="shared" si="263"/>
        <v>0</v>
      </c>
      <c r="EE30" s="32">
        <f t="shared" ref="EE30:GP30" si="264">SUM(EE28:EE29)</f>
        <v>0</v>
      </c>
      <c r="EF30" s="32">
        <f t="shared" si="264"/>
        <v>0</v>
      </c>
      <c r="EG30" s="32">
        <f t="shared" si="264"/>
        <v>0</v>
      </c>
      <c r="EH30" s="32">
        <f t="shared" si="264"/>
        <v>0</v>
      </c>
      <c r="EI30" s="32">
        <f t="shared" si="264"/>
        <v>0</v>
      </c>
      <c r="EJ30" s="32">
        <f t="shared" si="264"/>
        <v>0</v>
      </c>
      <c r="EK30" s="32">
        <f t="shared" si="264"/>
        <v>0</v>
      </c>
      <c r="EL30" s="32">
        <f t="shared" si="264"/>
        <v>0</v>
      </c>
      <c r="EM30" s="32">
        <f t="shared" si="264"/>
        <v>0</v>
      </c>
      <c r="EN30" s="32">
        <f t="shared" si="264"/>
        <v>0</v>
      </c>
      <c r="EO30" s="32">
        <f t="shared" si="264"/>
        <v>0</v>
      </c>
      <c r="EP30" s="32">
        <f t="shared" si="264"/>
        <v>0</v>
      </c>
      <c r="EQ30" s="32">
        <f t="shared" si="264"/>
        <v>0</v>
      </c>
      <c r="ER30" s="32">
        <f t="shared" si="264"/>
        <v>0</v>
      </c>
      <c r="ES30" s="32">
        <f t="shared" si="264"/>
        <v>0</v>
      </c>
      <c r="ET30" s="32">
        <f t="shared" si="264"/>
        <v>0</v>
      </c>
      <c r="EU30" s="32">
        <f t="shared" si="264"/>
        <v>0</v>
      </c>
      <c r="EV30" s="32">
        <f t="shared" si="264"/>
        <v>0</v>
      </c>
      <c r="EW30" s="32">
        <f t="shared" si="264"/>
        <v>0</v>
      </c>
      <c r="EX30" s="32">
        <f t="shared" si="264"/>
        <v>0</v>
      </c>
      <c r="EY30" s="32">
        <f t="shared" si="264"/>
        <v>0</v>
      </c>
      <c r="EZ30" s="32">
        <f t="shared" si="264"/>
        <v>0</v>
      </c>
      <c r="FA30" s="32">
        <f t="shared" si="264"/>
        <v>0</v>
      </c>
      <c r="FB30" s="32">
        <f t="shared" si="264"/>
        <v>0</v>
      </c>
      <c r="FC30" s="32">
        <f t="shared" si="264"/>
        <v>0</v>
      </c>
      <c r="FD30" s="32">
        <f t="shared" si="264"/>
        <v>0</v>
      </c>
      <c r="FE30" s="32">
        <f t="shared" si="264"/>
        <v>0</v>
      </c>
      <c r="FF30" s="32">
        <f t="shared" si="264"/>
        <v>0</v>
      </c>
      <c r="FG30" s="32">
        <f t="shared" si="264"/>
        <v>0</v>
      </c>
      <c r="FH30" s="32">
        <f t="shared" si="264"/>
        <v>0</v>
      </c>
      <c r="FI30" s="32">
        <f t="shared" si="264"/>
        <v>0</v>
      </c>
      <c r="FJ30" s="32">
        <f t="shared" si="264"/>
        <v>0</v>
      </c>
      <c r="FK30" s="32">
        <f t="shared" si="264"/>
        <v>0</v>
      </c>
      <c r="FL30" s="32">
        <f t="shared" si="264"/>
        <v>0</v>
      </c>
      <c r="FM30" s="32">
        <f t="shared" si="264"/>
        <v>0</v>
      </c>
      <c r="FN30" s="32">
        <f t="shared" si="264"/>
        <v>0</v>
      </c>
      <c r="FO30" s="32">
        <f t="shared" si="264"/>
        <v>0</v>
      </c>
      <c r="FP30" s="32">
        <f t="shared" si="264"/>
        <v>0</v>
      </c>
      <c r="FQ30" s="32">
        <f t="shared" si="264"/>
        <v>0</v>
      </c>
      <c r="FR30" s="32">
        <f t="shared" si="264"/>
        <v>0</v>
      </c>
      <c r="FS30" s="32">
        <f t="shared" si="264"/>
        <v>0</v>
      </c>
      <c r="FT30" s="32">
        <f t="shared" si="264"/>
        <v>0</v>
      </c>
      <c r="FU30" s="32">
        <f t="shared" si="264"/>
        <v>0</v>
      </c>
      <c r="FV30" s="32">
        <f t="shared" si="264"/>
        <v>0</v>
      </c>
      <c r="FW30" s="32">
        <f t="shared" si="264"/>
        <v>0</v>
      </c>
      <c r="FX30" s="32">
        <f t="shared" si="264"/>
        <v>0</v>
      </c>
      <c r="FY30" s="32">
        <f t="shared" si="264"/>
        <v>0</v>
      </c>
      <c r="FZ30" s="32">
        <f t="shared" si="264"/>
        <v>0</v>
      </c>
      <c r="GA30" s="32">
        <f t="shared" si="264"/>
        <v>0</v>
      </c>
      <c r="GB30" s="32">
        <f t="shared" si="264"/>
        <v>0</v>
      </c>
      <c r="GC30" s="32">
        <f t="shared" si="264"/>
        <v>0</v>
      </c>
      <c r="GD30" s="32">
        <f t="shared" si="264"/>
        <v>0</v>
      </c>
      <c r="GE30" s="32">
        <f t="shared" si="264"/>
        <v>0</v>
      </c>
      <c r="GF30" s="32">
        <f t="shared" si="264"/>
        <v>0</v>
      </c>
      <c r="GG30" s="32">
        <f t="shared" si="264"/>
        <v>0</v>
      </c>
      <c r="GH30" s="32">
        <f t="shared" si="264"/>
        <v>0</v>
      </c>
      <c r="GI30" s="32">
        <f t="shared" si="264"/>
        <v>0</v>
      </c>
      <c r="GJ30" s="32">
        <f t="shared" si="264"/>
        <v>0</v>
      </c>
      <c r="GK30" s="32">
        <f t="shared" si="264"/>
        <v>0</v>
      </c>
      <c r="GL30" s="32">
        <f t="shared" si="264"/>
        <v>0</v>
      </c>
      <c r="GM30" s="32">
        <f t="shared" si="264"/>
        <v>0</v>
      </c>
      <c r="GN30" s="32">
        <f t="shared" si="264"/>
        <v>0</v>
      </c>
      <c r="GO30" s="32">
        <f t="shared" si="264"/>
        <v>0</v>
      </c>
      <c r="GP30" s="32">
        <f t="shared" si="264"/>
        <v>0</v>
      </c>
      <c r="GQ30" s="32">
        <f t="shared" ref="GQ30:JB30" si="265">SUM(GQ28:GQ29)</f>
        <v>0</v>
      </c>
      <c r="GR30" s="32">
        <f t="shared" si="265"/>
        <v>0</v>
      </c>
      <c r="GS30" s="32">
        <f t="shared" si="265"/>
        <v>0</v>
      </c>
      <c r="GT30" s="32">
        <f t="shared" si="265"/>
        <v>0</v>
      </c>
      <c r="GU30" s="32">
        <f t="shared" si="265"/>
        <v>0</v>
      </c>
      <c r="GV30" s="32">
        <f t="shared" si="265"/>
        <v>0</v>
      </c>
      <c r="GW30" s="32">
        <f t="shared" si="265"/>
        <v>0</v>
      </c>
      <c r="GX30" s="32">
        <f t="shared" si="265"/>
        <v>0</v>
      </c>
      <c r="GY30" s="32">
        <f t="shared" si="265"/>
        <v>0</v>
      </c>
      <c r="GZ30" s="32">
        <f t="shared" si="265"/>
        <v>0</v>
      </c>
      <c r="HA30" s="32">
        <f t="shared" si="265"/>
        <v>0</v>
      </c>
      <c r="HB30" s="32">
        <f t="shared" si="265"/>
        <v>0</v>
      </c>
      <c r="HC30" s="32">
        <f t="shared" si="265"/>
        <v>0</v>
      </c>
      <c r="HD30" s="32">
        <f t="shared" si="265"/>
        <v>0</v>
      </c>
      <c r="HE30" s="32">
        <f t="shared" si="265"/>
        <v>0</v>
      </c>
      <c r="HF30" s="32">
        <f t="shared" si="265"/>
        <v>0</v>
      </c>
      <c r="HG30" s="32">
        <f t="shared" si="265"/>
        <v>0</v>
      </c>
      <c r="HH30" s="32">
        <f t="shared" si="265"/>
        <v>0</v>
      </c>
      <c r="HI30" s="32">
        <f t="shared" si="265"/>
        <v>0</v>
      </c>
      <c r="HJ30" s="32">
        <f t="shared" si="265"/>
        <v>0</v>
      </c>
      <c r="HK30" s="32">
        <f t="shared" si="265"/>
        <v>0</v>
      </c>
      <c r="HL30" s="32">
        <f t="shared" si="265"/>
        <v>0</v>
      </c>
      <c r="HM30" s="32">
        <f t="shared" si="265"/>
        <v>0</v>
      </c>
      <c r="HN30" s="32">
        <f t="shared" si="265"/>
        <v>0</v>
      </c>
      <c r="HO30" s="32">
        <f t="shared" si="265"/>
        <v>0</v>
      </c>
      <c r="HP30" s="32">
        <f t="shared" si="265"/>
        <v>0</v>
      </c>
      <c r="HQ30" s="32">
        <f t="shared" si="265"/>
        <v>0</v>
      </c>
      <c r="HR30" s="32">
        <f t="shared" si="265"/>
        <v>0</v>
      </c>
      <c r="HS30" s="32">
        <f t="shared" si="265"/>
        <v>0</v>
      </c>
      <c r="HT30" s="32">
        <f t="shared" si="265"/>
        <v>0</v>
      </c>
      <c r="HU30" s="32">
        <f t="shared" si="265"/>
        <v>0</v>
      </c>
      <c r="HV30" s="32">
        <f t="shared" si="265"/>
        <v>0</v>
      </c>
      <c r="HW30" s="32">
        <f t="shared" si="265"/>
        <v>0</v>
      </c>
      <c r="HX30" s="32">
        <f t="shared" si="265"/>
        <v>0</v>
      </c>
      <c r="HY30" s="32">
        <f t="shared" si="265"/>
        <v>0</v>
      </c>
      <c r="HZ30" s="32">
        <f t="shared" si="265"/>
        <v>0</v>
      </c>
      <c r="IA30" s="32">
        <f t="shared" si="265"/>
        <v>0</v>
      </c>
      <c r="IB30" s="32">
        <f t="shared" si="265"/>
        <v>0</v>
      </c>
      <c r="IC30" s="32">
        <f t="shared" si="265"/>
        <v>0</v>
      </c>
      <c r="ID30" s="32">
        <f t="shared" si="265"/>
        <v>0</v>
      </c>
      <c r="IE30" s="32">
        <f t="shared" si="265"/>
        <v>0</v>
      </c>
      <c r="IF30" s="32">
        <f t="shared" si="265"/>
        <v>0</v>
      </c>
      <c r="IG30" s="32">
        <f t="shared" si="265"/>
        <v>0</v>
      </c>
      <c r="IH30" s="32">
        <f t="shared" si="265"/>
        <v>0</v>
      </c>
      <c r="II30" s="32">
        <f t="shared" si="265"/>
        <v>0</v>
      </c>
      <c r="IJ30" s="32">
        <f t="shared" si="265"/>
        <v>0</v>
      </c>
      <c r="IK30" s="32">
        <f t="shared" si="265"/>
        <v>0</v>
      </c>
      <c r="IL30" s="32">
        <f t="shared" si="265"/>
        <v>0</v>
      </c>
      <c r="IM30" s="32">
        <f t="shared" si="265"/>
        <v>0</v>
      </c>
      <c r="IN30" s="32">
        <f t="shared" si="265"/>
        <v>0</v>
      </c>
      <c r="IO30" s="32">
        <f t="shared" si="265"/>
        <v>0</v>
      </c>
      <c r="IP30" s="32">
        <f t="shared" si="265"/>
        <v>0</v>
      </c>
      <c r="IQ30" s="32">
        <f t="shared" si="265"/>
        <v>0</v>
      </c>
      <c r="IR30" s="32">
        <f t="shared" si="265"/>
        <v>0</v>
      </c>
      <c r="IS30" s="32">
        <f t="shared" si="265"/>
        <v>0</v>
      </c>
      <c r="IT30" s="32">
        <f t="shared" si="265"/>
        <v>0</v>
      </c>
      <c r="IU30" s="32">
        <f t="shared" si="265"/>
        <v>0</v>
      </c>
      <c r="IV30" s="32">
        <f t="shared" si="265"/>
        <v>0</v>
      </c>
      <c r="IW30" s="32">
        <f t="shared" si="265"/>
        <v>0</v>
      </c>
      <c r="IX30" s="32">
        <f t="shared" si="265"/>
        <v>0</v>
      </c>
      <c r="IY30" s="32">
        <f t="shared" si="265"/>
        <v>0</v>
      </c>
      <c r="IZ30" s="32">
        <f t="shared" si="265"/>
        <v>0</v>
      </c>
      <c r="JA30" s="32">
        <f t="shared" si="265"/>
        <v>0</v>
      </c>
      <c r="JB30" s="32">
        <f t="shared" si="265"/>
        <v>0</v>
      </c>
      <c r="JC30" s="32">
        <f t="shared" ref="JC30:LN30" si="266">SUM(JC28:JC29)</f>
        <v>0</v>
      </c>
      <c r="JD30" s="32">
        <f t="shared" si="266"/>
        <v>0</v>
      </c>
      <c r="JE30" s="32">
        <f t="shared" si="266"/>
        <v>0</v>
      </c>
      <c r="JF30" s="32">
        <f t="shared" si="266"/>
        <v>0</v>
      </c>
      <c r="JG30" s="32">
        <f t="shared" si="266"/>
        <v>0</v>
      </c>
      <c r="JH30" s="32">
        <f t="shared" si="266"/>
        <v>0</v>
      </c>
      <c r="JI30" s="32">
        <f t="shared" si="266"/>
        <v>0</v>
      </c>
      <c r="JJ30" s="32">
        <f t="shared" si="266"/>
        <v>0</v>
      </c>
      <c r="JK30" s="32">
        <f t="shared" si="266"/>
        <v>0</v>
      </c>
      <c r="JL30" s="32">
        <f t="shared" si="266"/>
        <v>0</v>
      </c>
      <c r="JM30" s="32">
        <f t="shared" si="266"/>
        <v>0</v>
      </c>
      <c r="JN30" s="32">
        <f t="shared" si="266"/>
        <v>0</v>
      </c>
      <c r="JO30" s="32">
        <f t="shared" si="266"/>
        <v>0</v>
      </c>
      <c r="JP30" s="32">
        <f t="shared" si="266"/>
        <v>0</v>
      </c>
      <c r="JQ30" s="32">
        <f t="shared" si="266"/>
        <v>0</v>
      </c>
      <c r="JR30" s="32">
        <f t="shared" si="266"/>
        <v>0</v>
      </c>
      <c r="JS30" s="32">
        <f t="shared" si="266"/>
        <v>0</v>
      </c>
      <c r="JT30" s="32">
        <f t="shared" si="266"/>
        <v>0</v>
      </c>
      <c r="JU30" s="32">
        <f t="shared" si="266"/>
        <v>0</v>
      </c>
      <c r="JV30" s="32">
        <f t="shared" si="266"/>
        <v>0</v>
      </c>
      <c r="JW30" s="32">
        <f t="shared" si="266"/>
        <v>0</v>
      </c>
      <c r="JX30" s="32">
        <f t="shared" si="266"/>
        <v>0</v>
      </c>
      <c r="JY30" s="32">
        <f t="shared" si="266"/>
        <v>0</v>
      </c>
      <c r="JZ30" s="32">
        <f t="shared" si="266"/>
        <v>0</v>
      </c>
      <c r="KA30" s="32">
        <f t="shared" si="266"/>
        <v>0</v>
      </c>
      <c r="KB30" s="32">
        <f t="shared" si="266"/>
        <v>0</v>
      </c>
      <c r="KC30" s="32">
        <f t="shared" si="266"/>
        <v>0</v>
      </c>
      <c r="KD30" s="32">
        <f t="shared" si="266"/>
        <v>0</v>
      </c>
      <c r="KE30" s="32">
        <f t="shared" si="266"/>
        <v>0</v>
      </c>
      <c r="KF30" s="32">
        <f t="shared" si="266"/>
        <v>0</v>
      </c>
      <c r="KG30" s="32">
        <f t="shared" si="266"/>
        <v>0</v>
      </c>
      <c r="KH30" s="32">
        <f t="shared" si="266"/>
        <v>0</v>
      </c>
      <c r="KI30" s="32">
        <f t="shared" si="266"/>
        <v>0</v>
      </c>
      <c r="KJ30" s="32">
        <f t="shared" si="266"/>
        <v>0</v>
      </c>
      <c r="KK30" s="32">
        <f t="shared" si="266"/>
        <v>0</v>
      </c>
      <c r="KL30" s="32">
        <f t="shared" si="266"/>
        <v>0</v>
      </c>
      <c r="KM30" s="32">
        <f t="shared" si="266"/>
        <v>0</v>
      </c>
      <c r="KN30" s="32">
        <f t="shared" si="266"/>
        <v>0</v>
      </c>
      <c r="KO30" s="32">
        <f t="shared" si="266"/>
        <v>0</v>
      </c>
      <c r="KP30" s="32">
        <f t="shared" si="266"/>
        <v>0</v>
      </c>
      <c r="KQ30" s="32">
        <f t="shared" si="266"/>
        <v>0</v>
      </c>
      <c r="KR30" s="32">
        <f t="shared" si="266"/>
        <v>0</v>
      </c>
      <c r="KS30" s="32">
        <f t="shared" si="266"/>
        <v>0</v>
      </c>
      <c r="KT30" s="32">
        <f t="shared" si="266"/>
        <v>0</v>
      </c>
      <c r="KU30" s="32">
        <f t="shared" si="266"/>
        <v>0</v>
      </c>
      <c r="KV30" s="32">
        <f t="shared" si="266"/>
        <v>0</v>
      </c>
      <c r="KW30" s="32">
        <f t="shared" si="266"/>
        <v>0</v>
      </c>
      <c r="KX30" s="32">
        <f t="shared" si="266"/>
        <v>0</v>
      </c>
      <c r="KY30" s="32">
        <f t="shared" si="266"/>
        <v>0</v>
      </c>
      <c r="KZ30" s="32">
        <f t="shared" si="266"/>
        <v>0</v>
      </c>
      <c r="LA30" s="32">
        <f t="shared" si="266"/>
        <v>0</v>
      </c>
      <c r="LB30" s="32">
        <f t="shared" si="266"/>
        <v>0</v>
      </c>
      <c r="LC30" s="32">
        <f t="shared" si="266"/>
        <v>0</v>
      </c>
      <c r="LD30" s="32">
        <f t="shared" si="266"/>
        <v>0</v>
      </c>
      <c r="LE30" s="32">
        <f t="shared" si="266"/>
        <v>0</v>
      </c>
      <c r="LF30" s="32">
        <f t="shared" si="266"/>
        <v>0</v>
      </c>
      <c r="LG30" s="32">
        <f t="shared" si="266"/>
        <v>0</v>
      </c>
      <c r="LH30" s="32">
        <f t="shared" si="266"/>
        <v>0</v>
      </c>
      <c r="LI30" s="32">
        <f t="shared" si="266"/>
        <v>0</v>
      </c>
      <c r="LJ30" s="32">
        <f t="shared" si="266"/>
        <v>0</v>
      </c>
      <c r="LK30" s="32">
        <f t="shared" si="266"/>
        <v>0</v>
      </c>
      <c r="LL30" s="32">
        <f t="shared" si="266"/>
        <v>0</v>
      </c>
      <c r="LM30" s="32">
        <f t="shared" si="266"/>
        <v>0</v>
      </c>
      <c r="LN30" s="32">
        <f t="shared" si="266"/>
        <v>0</v>
      </c>
      <c r="LO30" s="32">
        <f t="shared" ref="LO30:NZ30" si="267">SUM(LO28:LO29)</f>
        <v>0</v>
      </c>
      <c r="LP30" s="32">
        <f t="shared" si="267"/>
        <v>0</v>
      </c>
      <c r="LQ30" s="32">
        <f t="shared" si="267"/>
        <v>0</v>
      </c>
      <c r="LR30" s="32">
        <f t="shared" si="267"/>
        <v>0</v>
      </c>
      <c r="LS30" s="32">
        <f t="shared" si="267"/>
        <v>0</v>
      </c>
      <c r="LT30" s="32">
        <f t="shared" si="267"/>
        <v>0</v>
      </c>
      <c r="LU30" s="32">
        <f t="shared" si="267"/>
        <v>0</v>
      </c>
      <c r="LV30" s="32">
        <f t="shared" si="267"/>
        <v>0</v>
      </c>
      <c r="LW30" s="32">
        <f t="shared" si="267"/>
        <v>0</v>
      </c>
      <c r="LX30" s="32">
        <f t="shared" si="267"/>
        <v>0</v>
      </c>
      <c r="LY30" s="32">
        <f t="shared" si="267"/>
        <v>0</v>
      </c>
      <c r="LZ30" s="32">
        <f t="shared" si="267"/>
        <v>0</v>
      </c>
      <c r="MA30" s="32">
        <f t="shared" si="267"/>
        <v>0</v>
      </c>
      <c r="MB30" s="32">
        <f t="shared" si="267"/>
        <v>0</v>
      </c>
      <c r="MC30" s="32">
        <f t="shared" si="267"/>
        <v>0</v>
      </c>
      <c r="MD30" s="32">
        <f t="shared" si="267"/>
        <v>0</v>
      </c>
      <c r="ME30" s="32">
        <f t="shared" si="267"/>
        <v>0</v>
      </c>
      <c r="MF30" s="32">
        <f t="shared" si="267"/>
        <v>0</v>
      </c>
      <c r="MG30" s="32">
        <f t="shared" si="267"/>
        <v>0</v>
      </c>
      <c r="MH30" s="32">
        <f t="shared" si="267"/>
        <v>0</v>
      </c>
      <c r="MI30" s="32">
        <f t="shared" si="267"/>
        <v>0</v>
      </c>
      <c r="MJ30" s="32">
        <f t="shared" si="267"/>
        <v>0</v>
      </c>
      <c r="MK30" s="32">
        <f t="shared" si="267"/>
        <v>0</v>
      </c>
      <c r="ML30" s="32">
        <f t="shared" si="267"/>
        <v>0</v>
      </c>
      <c r="MM30" s="32">
        <f t="shared" si="267"/>
        <v>0</v>
      </c>
      <c r="MN30" s="32">
        <f t="shared" si="267"/>
        <v>0</v>
      </c>
      <c r="MO30" s="32">
        <f t="shared" si="267"/>
        <v>0</v>
      </c>
      <c r="MP30" s="32">
        <f t="shared" si="267"/>
        <v>0</v>
      </c>
      <c r="MQ30" s="32">
        <f t="shared" si="267"/>
        <v>0</v>
      </c>
      <c r="MR30" s="32">
        <f t="shared" si="267"/>
        <v>0</v>
      </c>
      <c r="MS30" s="32">
        <f t="shared" si="267"/>
        <v>0</v>
      </c>
      <c r="MT30" s="32">
        <f t="shared" si="267"/>
        <v>0</v>
      </c>
      <c r="MU30" s="32">
        <f t="shared" si="267"/>
        <v>0</v>
      </c>
      <c r="MV30" s="32">
        <f t="shared" si="267"/>
        <v>0</v>
      </c>
      <c r="MW30" s="32">
        <f t="shared" si="267"/>
        <v>0</v>
      </c>
      <c r="MX30" s="32">
        <f t="shared" si="267"/>
        <v>0</v>
      </c>
      <c r="MY30" s="32">
        <f t="shared" si="267"/>
        <v>0</v>
      </c>
      <c r="MZ30" s="32">
        <f t="shared" si="267"/>
        <v>0</v>
      </c>
      <c r="NA30" s="32">
        <f t="shared" si="267"/>
        <v>0</v>
      </c>
      <c r="NB30" s="32">
        <f t="shared" si="267"/>
        <v>0</v>
      </c>
      <c r="NC30" s="32">
        <f t="shared" si="267"/>
        <v>0</v>
      </c>
      <c r="ND30" s="32">
        <f t="shared" si="267"/>
        <v>0</v>
      </c>
      <c r="NE30" s="32">
        <f t="shared" si="267"/>
        <v>0</v>
      </c>
      <c r="NF30" s="32">
        <f t="shared" si="267"/>
        <v>0</v>
      </c>
      <c r="NG30" s="32">
        <f t="shared" si="267"/>
        <v>0</v>
      </c>
      <c r="NH30" s="32">
        <f t="shared" si="267"/>
        <v>0</v>
      </c>
      <c r="NI30" s="32">
        <f t="shared" si="267"/>
        <v>0</v>
      </c>
      <c r="NJ30" s="32">
        <f t="shared" si="267"/>
        <v>0</v>
      </c>
      <c r="NK30" s="32">
        <f t="shared" si="267"/>
        <v>0</v>
      </c>
      <c r="NL30" s="32">
        <f t="shared" si="267"/>
        <v>0</v>
      </c>
      <c r="NM30" s="32">
        <f t="shared" si="267"/>
        <v>0</v>
      </c>
      <c r="NN30" s="32">
        <f t="shared" si="267"/>
        <v>0</v>
      </c>
      <c r="NO30" s="32">
        <f t="shared" si="267"/>
        <v>0</v>
      </c>
      <c r="NP30" s="32">
        <f t="shared" si="267"/>
        <v>0</v>
      </c>
      <c r="NQ30" s="32">
        <f t="shared" si="267"/>
        <v>0</v>
      </c>
      <c r="NR30" s="32">
        <f t="shared" si="267"/>
        <v>0</v>
      </c>
      <c r="NS30" s="32">
        <f t="shared" si="267"/>
        <v>0</v>
      </c>
      <c r="NT30" s="32">
        <f t="shared" si="267"/>
        <v>0</v>
      </c>
      <c r="NU30" s="32">
        <f t="shared" si="267"/>
        <v>0</v>
      </c>
      <c r="NV30" s="32">
        <f t="shared" si="267"/>
        <v>0</v>
      </c>
      <c r="NW30" s="32">
        <f t="shared" si="267"/>
        <v>0</v>
      </c>
      <c r="NX30" s="32">
        <f t="shared" si="267"/>
        <v>0</v>
      </c>
      <c r="NY30" s="32">
        <f t="shared" si="267"/>
        <v>0</v>
      </c>
      <c r="NZ30" s="32">
        <f t="shared" si="267"/>
        <v>0</v>
      </c>
      <c r="OA30" s="32">
        <f t="shared" ref="OA30:QL30" si="268">SUM(OA28:OA29)</f>
        <v>0</v>
      </c>
      <c r="OB30" s="32">
        <f t="shared" si="268"/>
        <v>0</v>
      </c>
      <c r="OC30" s="32">
        <f t="shared" si="268"/>
        <v>0</v>
      </c>
      <c r="OD30" s="32">
        <f t="shared" si="268"/>
        <v>0</v>
      </c>
      <c r="OE30" s="32">
        <f t="shared" si="268"/>
        <v>0</v>
      </c>
      <c r="OF30" s="32">
        <f t="shared" si="268"/>
        <v>0</v>
      </c>
      <c r="OG30" s="32">
        <f t="shared" si="268"/>
        <v>0</v>
      </c>
      <c r="OH30" s="32">
        <f t="shared" si="268"/>
        <v>0</v>
      </c>
      <c r="OI30" s="32">
        <f t="shared" si="268"/>
        <v>0</v>
      </c>
      <c r="OJ30" s="32">
        <f t="shared" si="268"/>
        <v>0</v>
      </c>
      <c r="OK30" s="32">
        <f t="shared" si="268"/>
        <v>0</v>
      </c>
      <c r="OL30" s="32">
        <f t="shared" si="268"/>
        <v>0</v>
      </c>
      <c r="OM30" s="32">
        <f t="shared" si="268"/>
        <v>0</v>
      </c>
      <c r="ON30" s="32">
        <f t="shared" si="268"/>
        <v>0</v>
      </c>
      <c r="OO30" s="32">
        <f t="shared" si="268"/>
        <v>0</v>
      </c>
      <c r="OP30" s="32">
        <f t="shared" si="268"/>
        <v>0</v>
      </c>
      <c r="OQ30" s="32">
        <f t="shared" si="268"/>
        <v>0</v>
      </c>
      <c r="OR30" s="32">
        <f t="shared" si="268"/>
        <v>0</v>
      </c>
      <c r="OS30" s="32">
        <f t="shared" si="268"/>
        <v>0</v>
      </c>
      <c r="OT30" s="32">
        <f t="shared" si="268"/>
        <v>0</v>
      </c>
      <c r="OU30" s="32">
        <f t="shared" si="268"/>
        <v>0</v>
      </c>
      <c r="OV30" s="32">
        <f t="shared" si="268"/>
        <v>0</v>
      </c>
      <c r="OW30" s="32">
        <f t="shared" si="268"/>
        <v>0</v>
      </c>
      <c r="OX30" s="32">
        <f t="shared" si="268"/>
        <v>0</v>
      </c>
      <c r="OY30" s="32">
        <f t="shared" si="268"/>
        <v>0</v>
      </c>
      <c r="OZ30" s="32">
        <f t="shared" si="268"/>
        <v>0</v>
      </c>
      <c r="PA30" s="32">
        <f t="shared" si="268"/>
        <v>0</v>
      </c>
      <c r="PB30" s="32">
        <f t="shared" si="268"/>
        <v>0</v>
      </c>
      <c r="PC30" s="32">
        <f t="shared" si="268"/>
        <v>0</v>
      </c>
      <c r="PD30" s="32">
        <f t="shared" si="268"/>
        <v>0</v>
      </c>
      <c r="PE30" s="32">
        <f t="shared" si="268"/>
        <v>0</v>
      </c>
      <c r="PF30" s="32">
        <f t="shared" si="268"/>
        <v>0</v>
      </c>
      <c r="PG30" s="32">
        <f t="shared" si="268"/>
        <v>0</v>
      </c>
      <c r="PH30" s="32">
        <f t="shared" si="268"/>
        <v>0</v>
      </c>
      <c r="PI30" s="32">
        <f t="shared" si="268"/>
        <v>0</v>
      </c>
      <c r="PJ30" s="32">
        <f t="shared" si="268"/>
        <v>0</v>
      </c>
      <c r="PK30" s="32">
        <f t="shared" si="268"/>
        <v>0</v>
      </c>
      <c r="PL30" s="32">
        <f t="shared" si="268"/>
        <v>0</v>
      </c>
      <c r="PM30" s="32">
        <f t="shared" si="268"/>
        <v>0</v>
      </c>
      <c r="PN30" s="32">
        <f t="shared" si="268"/>
        <v>0</v>
      </c>
      <c r="PO30" s="32">
        <f t="shared" si="268"/>
        <v>0</v>
      </c>
      <c r="PP30" s="32">
        <f t="shared" si="268"/>
        <v>0</v>
      </c>
      <c r="PQ30" s="32">
        <f t="shared" si="268"/>
        <v>0</v>
      </c>
      <c r="PR30" s="32">
        <f t="shared" si="268"/>
        <v>0</v>
      </c>
      <c r="PS30" s="32">
        <f t="shared" si="268"/>
        <v>0</v>
      </c>
      <c r="PT30" s="32">
        <f t="shared" si="268"/>
        <v>0</v>
      </c>
      <c r="PU30" s="32">
        <f t="shared" si="268"/>
        <v>0</v>
      </c>
      <c r="PV30" s="32">
        <f t="shared" si="268"/>
        <v>0</v>
      </c>
      <c r="PW30" s="32">
        <f t="shared" si="268"/>
        <v>0</v>
      </c>
      <c r="PX30" s="32">
        <f t="shared" si="268"/>
        <v>0</v>
      </c>
      <c r="PY30" s="32">
        <f t="shared" si="268"/>
        <v>0</v>
      </c>
      <c r="PZ30" s="32">
        <f t="shared" si="268"/>
        <v>0</v>
      </c>
      <c r="QA30" s="32">
        <f t="shared" si="268"/>
        <v>0</v>
      </c>
      <c r="QB30" s="32">
        <f t="shared" si="268"/>
        <v>0</v>
      </c>
      <c r="QC30" s="32">
        <f t="shared" si="268"/>
        <v>0</v>
      </c>
      <c r="QD30" s="32">
        <f t="shared" si="268"/>
        <v>0</v>
      </c>
      <c r="QE30" s="32">
        <f t="shared" si="268"/>
        <v>0</v>
      </c>
      <c r="QF30" s="32">
        <f t="shared" si="268"/>
        <v>0</v>
      </c>
      <c r="QG30" s="32">
        <f t="shared" si="268"/>
        <v>0</v>
      </c>
      <c r="QH30" s="32">
        <f t="shared" si="268"/>
        <v>0</v>
      </c>
      <c r="QI30" s="32">
        <f t="shared" si="268"/>
        <v>0</v>
      </c>
      <c r="QJ30" s="32">
        <f t="shared" si="268"/>
        <v>0</v>
      </c>
      <c r="QK30" s="32">
        <f t="shared" si="268"/>
        <v>0</v>
      </c>
      <c r="QL30" s="32">
        <f t="shared" si="268"/>
        <v>0</v>
      </c>
      <c r="QM30" s="32">
        <f t="shared" ref="QM30:SX30" si="269">SUM(QM28:QM29)</f>
        <v>0</v>
      </c>
      <c r="QN30" s="32">
        <f t="shared" si="269"/>
        <v>0</v>
      </c>
      <c r="QO30" s="32">
        <f t="shared" si="269"/>
        <v>0</v>
      </c>
      <c r="QP30" s="32">
        <f t="shared" si="269"/>
        <v>0</v>
      </c>
      <c r="QQ30" s="32">
        <f t="shared" si="269"/>
        <v>0</v>
      </c>
      <c r="QR30" s="32">
        <f t="shared" si="269"/>
        <v>0</v>
      </c>
      <c r="QS30" s="32">
        <f t="shared" si="269"/>
        <v>0</v>
      </c>
      <c r="QT30" s="32">
        <f t="shared" si="269"/>
        <v>0</v>
      </c>
      <c r="QU30" s="32">
        <f t="shared" si="269"/>
        <v>0</v>
      </c>
      <c r="QV30" s="32">
        <f t="shared" si="269"/>
        <v>0</v>
      </c>
      <c r="QW30" s="32">
        <f t="shared" si="269"/>
        <v>0</v>
      </c>
      <c r="QX30" s="32">
        <f t="shared" si="269"/>
        <v>0</v>
      </c>
      <c r="QY30" s="32">
        <f t="shared" si="269"/>
        <v>0</v>
      </c>
      <c r="QZ30" s="32">
        <f t="shared" si="269"/>
        <v>0</v>
      </c>
      <c r="RA30" s="32">
        <f t="shared" si="269"/>
        <v>0</v>
      </c>
      <c r="RB30" s="32">
        <f t="shared" si="269"/>
        <v>0</v>
      </c>
      <c r="RC30" s="32">
        <f t="shared" si="269"/>
        <v>0</v>
      </c>
      <c r="RD30" s="32">
        <f t="shared" si="269"/>
        <v>0</v>
      </c>
      <c r="RE30" s="32">
        <f t="shared" si="269"/>
        <v>0</v>
      </c>
      <c r="RF30" s="32">
        <f t="shared" si="269"/>
        <v>0</v>
      </c>
      <c r="RG30" s="32">
        <f t="shared" si="269"/>
        <v>0</v>
      </c>
      <c r="RH30" s="32">
        <f t="shared" si="269"/>
        <v>0</v>
      </c>
      <c r="RI30" s="32">
        <f t="shared" si="269"/>
        <v>0</v>
      </c>
      <c r="RJ30" s="32">
        <f t="shared" si="269"/>
        <v>0</v>
      </c>
      <c r="RK30" s="32">
        <f t="shared" si="269"/>
        <v>0</v>
      </c>
      <c r="RL30" s="32">
        <f t="shared" si="269"/>
        <v>0</v>
      </c>
      <c r="RM30" s="32">
        <f t="shared" si="269"/>
        <v>0</v>
      </c>
      <c r="RN30" s="32">
        <f t="shared" si="269"/>
        <v>0</v>
      </c>
      <c r="RO30" s="32">
        <f t="shared" si="269"/>
        <v>0</v>
      </c>
      <c r="RP30" s="32">
        <f t="shared" si="269"/>
        <v>0</v>
      </c>
      <c r="RQ30" s="32">
        <f t="shared" si="269"/>
        <v>0</v>
      </c>
      <c r="RR30" s="32">
        <f t="shared" si="269"/>
        <v>0</v>
      </c>
      <c r="RS30" s="32">
        <f t="shared" si="269"/>
        <v>0</v>
      </c>
      <c r="RT30" s="32">
        <f t="shared" si="269"/>
        <v>0</v>
      </c>
      <c r="RU30" s="32">
        <f t="shared" si="269"/>
        <v>0</v>
      </c>
      <c r="RV30" s="32">
        <f t="shared" si="269"/>
        <v>0</v>
      </c>
      <c r="RW30" s="32">
        <f t="shared" si="269"/>
        <v>0</v>
      </c>
      <c r="RX30" s="32">
        <f t="shared" si="269"/>
        <v>0</v>
      </c>
      <c r="RY30" s="32">
        <f t="shared" si="269"/>
        <v>0</v>
      </c>
      <c r="RZ30" s="32">
        <f t="shared" si="269"/>
        <v>0</v>
      </c>
      <c r="SA30" s="32">
        <f t="shared" si="269"/>
        <v>0</v>
      </c>
      <c r="SB30" s="32">
        <f t="shared" si="269"/>
        <v>0</v>
      </c>
      <c r="SC30" s="32">
        <f t="shared" si="269"/>
        <v>0</v>
      </c>
      <c r="SD30" s="32">
        <f t="shared" si="269"/>
        <v>0</v>
      </c>
      <c r="SE30" s="32">
        <f t="shared" si="269"/>
        <v>0</v>
      </c>
      <c r="SF30" s="32">
        <f t="shared" si="269"/>
        <v>0</v>
      </c>
      <c r="SG30" s="32">
        <f t="shared" si="269"/>
        <v>0</v>
      </c>
      <c r="SH30" s="32">
        <f t="shared" si="269"/>
        <v>0</v>
      </c>
      <c r="SI30" s="32">
        <f t="shared" si="269"/>
        <v>0</v>
      </c>
      <c r="SJ30" s="32">
        <f t="shared" si="269"/>
        <v>0</v>
      </c>
      <c r="SK30" s="32">
        <f t="shared" si="269"/>
        <v>0</v>
      </c>
      <c r="SL30" s="32">
        <f t="shared" si="269"/>
        <v>0</v>
      </c>
      <c r="SM30" s="32">
        <f t="shared" si="269"/>
        <v>0</v>
      </c>
      <c r="SN30" s="32">
        <f t="shared" si="269"/>
        <v>0</v>
      </c>
      <c r="SO30" s="32">
        <f t="shared" si="269"/>
        <v>0</v>
      </c>
      <c r="SP30" s="32">
        <f t="shared" si="269"/>
        <v>0</v>
      </c>
      <c r="SQ30" s="32">
        <f t="shared" si="269"/>
        <v>0</v>
      </c>
      <c r="SR30" s="32">
        <f t="shared" si="269"/>
        <v>0</v>
      </c>
      <c r="SS30" s="32">
        <f t="shared" si="269"/>
        <v>0</v>
      </c>
      <c r="ST30" s="32">
        <f t="shared" si="269"/>
        <v>0</v>
      </c>
      <c r="SU30" s="32">
        <f t="shared" si="269"/>
        <v>0</v>
      </c>
      <c r="SV30" s="32">
        <f t="shared" si="269"/>
        <v>0</v>
      </c>
      <c r="SW30" s="32">
        <f t="shared" si="269"/>
        <v>0</v>
      </c>
      <c r="SX30" s="32">
        <f t="shared" si="269"/>
        <v>0</v>
      </c>
      <c r="SY30" s="32">
        <f t="shared" ref="SY30:VJ30" si="270">SUM(SY28:SY29)</f>
        <v>0</v>
      </c>
      <c r="SZ30" s="32">
        <f t="shared" si="270"/>
        <v>0</v>
      </c>
      <c r="TA30" s="32">
        <f t="shared" si="270"/>
        <v>0</v>
      </c>
      <c r="TB30" s="32">
        <f t="shared" si="270"/>
        <v>0</v>
      </c>
      <c r="TC30" s="32">
        <f t="shared" si="270"/>
        <v>0</v>
      </c>
      <c r="TD30" s="32">
        <f t="shared" si="270"/>
        <v>0</v>
      </c>
      <c r="TE30" s="32">
        <f t="shared" si="270"/>
        <v>0</v>
      </c>
      <c r="TF30" s="32">
        <f t="shared" si="270"/>
        <v>0</v>
      </c>
      <c r="TG30" s="32">
        <f t="shared" si="270"/>
        <v>0</v>
      </c>
      <c r="TH30" s="32">
        <f t="shared" si="270"/>
        <v>0</v>
      </c>
      <c r="TI30" s="32">
        <f t="shared" si="270"/>
        <v>0</v>
      </c>
      <c r="TJ30" s="32">
        <f t="shared" si="270"/>
        <v>0</v>
      </c>
      <c r="TK30" s="32">
        <f t="shared" si="270"/>
        <v>0</v>
      </c>
      <c r="TL30" s="32">
        <f t="shared" si="270"/>
        <v>0</v>
      </c>
      <c r="TM30" s="32">
        <f t="shared" si="270"/>
        <v>0</v>
      </c>
      <c r="TN30" s="32">
        <f t="shared" si="270"/>
        <v>0</v>
      </c>
      <c r="TO30" s="32">
        <f t="shared" si="270"/>
        <v>0</v>
      </c>
      <c r="TP30" s="32">
        <f t="shared" si="270"/>
        <v>0</v>
      </c>
      <c r="TQ30" s="32">
        <f t="shared" si="270"/>
        <v>0</v>
      </c>
      <c r="TR30" s="32">
        <f t="shared" si="270"/>
        <v>0</v>
      </c>
      <c r="TS30" s="32">
        <f t="shared" si="270"/>
        <v>0</v>
      </c>
      <c r="TT30" s="32">
        <f t="shared" si="270"/>
        <v>0</v>
      </c>
      <c r="TU30" s="32">
        <f t="shared" si="270"/>
        <v>0</v>
      </c>
      <c r="TV30" s="32">
        <f t="shared" si="270"/>
        <v>0</v>
      </c>
      <c r="TW30" s="32">
        <f t="shared" si="270"/>
        <v>0</v>
      </c>
      <c r="TX30" s="32">
        <f t="shared" si="270"/>
        <v>0</v>
      </c>
      <c r="TY30" s="32">
        <f t="shared" si="270"/>
        <v>0</v>
      </c>
      <c r="TZ30" s="32">
        <f t="shared" si="270"/>
        <v>0</v>
      </c>
      <c r="UA30" s="32">
        <f t="shared" si="270"/>
        <v>0</v>
      </c>
      <c r="UB30" s="32">
        <f t="shared" si="270"/>
        <v>0</v>
      </c>
      <c r="UC30" s="32">
        <f t="shared" si="270"/>
        <v>0</v>
      </c>
      <c r="UD30" s="32">
        <f t="shared" si="270"/>
        <v>0</v>
      </c>
      <c r="UE30" s="32">
        <f t="shared" si="270"/>
        <v>0</v>
      </c>
      <c r="UF30" s="32">
        <f t="shared" si="270"/>
        <v>0</v>
      </c>
      <c r="UG30" s="32">
        <f t="shared" si="270"/>
        <v>0</v>
      </c>
      <c r="UH30" s="32">
        <f t="shared" si="270"/>
        <v>0</v>
      </c>
      <c r="UI30" s="32">
        <f t="shared" si="270"/>
        <v>0</v>
      </c>
      <c r="UJ30" s="32">
        <f t="shared" si="270"/>
        <v>0</v>
      </c>
      <c r="UK30" s="32">
        <f t="shared" si="270"/>
        <v>0</v>
      </c>
      <c r="UL30" s="32">
        <f t="shared" si="270"/>
        <v>0</v>
      </c>
      <c r="UM30" s="32">
        <f t="shared" si="270"/>
        <v>0</v>
      </c>
      <c r="UN30" s="32">
        <f t="shared" si="270"/>
        <v>0</v>
      </c>
      <c r="UO30" s="32">
        <f t="shared" si="270"/>
        <v>0</v>
      </c>
      <c r="UP30" s="32">
        <f t="shared" si="270"/>
        <v>0</v>
      </c>
      <c r="UQ30" s="32">
        <f t="shared" si="270"/>
        <v>0</v>
      </c>
      <c r="UR30" s="32">
        <f t="shared" si="270"/>
        <v>0</v>
      </c>
      <c r="US30" s="32">
        <f t="shared" si="270"/>
        <v>0</v>
      </c>
      <c r="UT30" s="32">
        <f t="shared" si="270"/>
        <v>0</v>
      </c>
      <c r="UU30" s="32">
        <f t="shared" si="270"/>
        <v>0</v>
      </c>
      <c r="UV30" s="32">
        <f t="shared" si="270"/>
        <v>0</v>
      </c>
      <c r="UW30" s="32">
        <f t="shared" si="270"/>
        <v>0</v>
      </c>
      <c r="UX30" s="32">
        <f t="shared" si="270"/>
        <v>0</v>
      </c>
      <c r="UY30" s="32">
        <f t="shared" si="270"/>
        <v>0</v>
      </c>
      <c r="UZ30" s="32">
        <f t="shared" si="270"/>
        <v>0</v>
      </c>
      <c r="VA30" s="32">
        <f t="shared" si="270"/>
        <v>0</v>
      </c>
      <c r="VB30" s="32">
        <f t="shared" si="270"/>
        <v>0</v>
      </c>
      <c r="VC30" s="32">
        <f t="shared" si="270"/>
        <v>0</v>
      </c>
      <c r="VD30" s="32">
        <f t="shared" si="270"/>
        <v>0</v>
      </c>
      <c r="VE30" s="32">
        <f t="shared" si="270"/>
        <v>0</v>
      </c>
      <c r="VF30" s="32">
        <f t="shared" si="270"/>
        <v>0</v>
      </c>
      <c r="VG30" s="32">
        <f t="shared" si="270"/>
        <v>0</v>
      </c>
      <c r="VH30" s="32">
        <f t="shared" si="270"/>
        <v>0</v>
      </c>
      <c r="VI30" s="32">
        <f t="shared" si="270"/>
        <v>0</v>
      </c>
      <c r="VJ30" s="32">
        <f t="shared" si="270"/>
        <v>0</v>
      </c>
      <c r="VK30" s="32">
        <f t="shared" ref="VK30:XV30" si="271">SUM(VK28:VK29)</f>
        <v>0</v>
      </c>
      <c r="VL30" s="32">
        <f t="shared" si="271"/>
        <v>0</v>
      </c>
      <c r="VM30" s="32">
        <f t="shared" si="271"/>
        <v>0</v>
      </c>
      <c r="VN30" s="32">
        <f t="shared" si="271"/>
        <v>0</v>
      </c>
      <c r="VO30" s="32">
        <f t="shared" si="271"/>
        <v>0</v>
      </c>
      <c r="VP30" s="32">
        <f t="shared" si="271"/>
        <v>0</v>
      </c>
      <c r="VQ30" s="32">
        <f t="shared" si="271"/>
        <v>0</v>
      </c>
      <c r="VR30" s="32">
        <f t="shared" si="271"/>
        <v>0</v>
      </c>
      <c r="VS30" s="32">
        <f t="shared" si="271"/>
        <v>0</v>
      </c>
      <c r="VT30" s="32">
        <f t="shared" si="271"/>
        <v>0</v>
      </c>
      <c r="VU30" s="32">
        <f t="shared" si="271"/>
        <v>0</v>
      </c>
      <c r="VV30" s="32">
        <f t="shared" si="271"/>
        <v>0</v>
      </c>
      <c r="VW30" s="32">
        <f t="shared" si="271"/>
        <v>0</v>
      </c>
      <c r="VX30" s="32">
        <f t="shared" si="271"/>
        <v>0</v>
      </c>
      <c r="VY30" s="32">
        <f t="shared" si="271"/>
        <v>0</v>
      </c>
      <c r="VZ30" s="32">
        <f t="shared" si="271"/>
        <v>0</v>
      </c>
      <c r="WA30" s="32">
        <f t="shared" si="271"/>
        <v>0</v>
      </c>
      <c r="WB30" s="32">
        <f t="shared" si="271"/>
        <v>0</v>
      </c>
      <c r="WC30" s="32">
        <f t="shared" si="271"/>
        <v>0</v>
      </c>
      <c r="WD30" s="32">
        <f t="shared" si="271"/>
        <v>0</v>
      </c>
      <c r="WE30" s="32">
        <f t="shared" si="271"/>
        <v>0</v>
      </c>
      <c r="WF30" s="32">
        <f t="shared" si="271"/>
        <v>0</v>
      </c>
      <c r="WG30" s="32">
        <f t="shared" si="271"/>
        <v>0</v>
      </c>
      <c r="WH30" s="32">
        <f t="shared" si="271"/>
        <v>0</v>
      </c>
      <c r="WI30" s="32">
        <f t="shared" si="271"/>
        <v>0</v>
      </c>
      <c r="WJ30" s="32">
        <f t="shared" si="271"/>
        <v>0</v>
      </c>
      <c r="WK30" s="32">
        <f t="shared" si="271"/>
        <v>0</v>
      </c>
      <c r="WL30" s="32">
        <f t="shared" si="271"/>
        <v>0</v>
      </c>
      <c r="WM30" s="32">
        <f t="shared" si="271"/>
        <v>0</v>
      </c>
      <c r="WN30" s="32">
        <f t="shared" si="271"/>
        <v>0</v>
      </c>
      <c r="WO30" s="32">
        <f t="shared" si="271"/>
        <v>0</v>
      </c>
      <c r="WP30" s="32">
        <f t="shared" si="271"/>
        <v>0</v>
      </c>
      <c r="WQ30" s="32">
        <f t="shared" si="271"/>
        <v>0</v>
      </c>
      <c r="WR30" s="32">
        <f t="shared" si="271"/>
        <v>0</v>
      </c>
      <c r="WS30" s="32">
        <f t="shared" si="271"/>
        <v>0</v>
      </c>
      <c r="WT30" s="32">
        <f t="shared" si="271"/>
        <v>0</v>
      </c>
      <c r="WU30" s="32">
        <f t="shared" si="271"/>
        <v>0</v>
      </c>
      <c r="WV30" s="32">
        <f t="shared" si="271"/>
        <v>0</v>
      </c>
      <c r="WW30" s="32">
        <f t="shared" si="271"/>
        <v>0</v>
      </c>
      <c r="WX30" s="32">
        <f t="shared" si="271"/>
        <v>0</v>
      </c>
      <c r="WY30" s="32">
        <f t="shared" si="271"/>
        <v>0</v>
      </c>
      <c r="WZ30" s="32">
        <f t="shared" si="271"/>
        <v>0</v>
      </c>
      <c r="XA30" s="32">
        <f t="shared" si="271"/>
        <v>0</v>
      </c>
      <c r="XB30" s="32">
        <f t="shared" si="271"/>
        <v>0</v>
      </c>
      <c r="XC30" s="32">
        <f t="shared" si="271"/>
        <v>0</v>
      </c>
      <c r="XD30" s="32">
        <f t="shared" si="271"/>
        <v>0</v>
      </c>
      <c r="XE30" s="32">
        <f t="shared" si="271"/>
        <v>0</v>
      </c>
      <c r="XF30" s="32">
        <f t="shared" si="271"/>
        <v>0</v>
      </c>
      <c r="XG30" s="32">
        <f t="shared" si="271"/>
        <v>0</v>
      </c>
      <c r="XH30" s="32">
        <f t="shared" si="271"/>
        <v>0</v>
      </c>
      <c r="XI30" s="32">
        <f t="shared" si="271"/>
        <v>0</v>
      </c>
      <c r="XJ30" s="32">
        <f t="shared" si="271"/>
        <v>0</v>
      </c>
      <c r="XK30" s="32">
        <f t="shared" si="271"/>
        <v>0</v>
      </c>
      <c r="XL30" s="32">
        <f t="shared" si="271"/>
        <v>0</v>
      </c>
      <c r="XM30" s="32">
        <f t="shared" si="271"/>
        <v>0</v>
      </c>
      <c r="XN30" s="32">
        <f t="shared" si="271"/>
        <v>0</v>
      </c>
      <c r="XO30" s="32">
        <f t="shared" si="271"/>
        <v>0</v>
      </c>
      <c r="XP30" s="32">
        <f t="shared" si="271"/>
        <v>0</v>
      </c>
      <c r="XQ30" s="32">
        <f t="shared" si="271"/>
        <v>0</v>
      </c>
      <c r="XR30" s="32">
        <f t="shared" si="271"/>
        <v>0</v>
      </c>
      <c r="XS30" s="32">
        <f t="shared" si="271"/>
        <v>0</v>
      </c>
      <c r="XT30" s="32">
        <f t="shared" si="271"/>
        <v>0</v>
      </c>
      <c r="XU30" s="32">
        <f t="shared" si="271"/>
        <v>0</v>
      </c>
      <c r="XV30" s="32">
        <f t="shared" si="271"/>
        <v>0</v>
      </c>
      <c r="XW30" s="32">
        <f t="shared" ref="XW30:AAH30" si="272">SUM(XW28:XW29)</f>
        <v>0</v>
      </c>
      <c r="XX30" s="32">
        <f t="shared" si="272"/>
        <v>0</v>
      </c>
      <c r="XY30" s="32">
        <f t="shared" si="272"/>
        <v>0</v>
      </c>
      <c r="XZ30" s="32">
        <f t="shared" si="272"/>
        <v>0</v>
      </c>
      <c r="YA30" s="32">
        <f t="shared" si="272"/>
        <v>0</v>
      </c>
      <c r="YB30" s="32">
        <f t="shared" si="272"/>
        <v>0</v>
      </c>
      <c r="YC30" s="32">
        <f t="shared" si="272"/>
        <v>0</v>
      </c>
      <c r="YD30" s="32">
        <f t="shared" si="272"/>
        <v>0</v>
      </c>
      <c r="YE30" s="32">
        <f t="shared" si="272"/>
        <v>0</v>
      </c>
      <c r="YF30" s="32">
        <f t="shared" si="272"/>
        <v>0</v>
      </c>
      <c r="YG30" s="32">
        <f t="shared" si="272"/>
        <v>0</v>
      </c>
      <c r="YH30" s="32">
        <f t="shared" si="272"/>
        <v>0</v>
      </c>
      <c r="YI30" s="32">
        <f t="shared" si="272"/>
        <v>0</v>
      </c>
      <c r="YJ30" s="32">
        <f t="shared" si="272"/>
        <v>0</v>
      </c>
      <c r="YK30" s="32">
        <f t="shared" si="272"/>
        <v>0</v>
      </c>
      <c r="YL30" s="32">
        <f t="shared" si="272"/>
        <v>0</v>
      </c>
      <c r="YM30" s="32">
        <f t="shared" si="272"/>
        <v>0</v>
      </c>
      <c r="YN30" s="32">
        <f t="shared" si="272"/>
        <v>0</v>
      </c>
      <c r="YO30" s="32">
        <f t="shared" si="272"/>
        <v>0</v>
      </c>
      <c r="YP30" s="32">
        <f t="shared" si="272"/>
        <v>0</v>
      </c>
      <c r="YQ30" s="32">
        <f t="shared" si="272"/>
        <v>0</v>
      </c>
      <c r="YR30" s="32">
        <f t="shared" si="272"/>
        <v>0</v>
      </c>
      <c r="YS30" s="32">
        <f t="shared" si="272"/>
        <v>0</v>
      </c>
      <c r="YT30" s="32">
        <f t="shared" si="272"/>
        <v>0</v>
      </c>
      <c r="YU30" s="32">
        <f t="shared" si="272"/>
        <v>0</v>
      </c>
      <c r="YV30" s="32">
        <f t="shared" si="272"/>
        <v>0</v>
      </c>
      <c r="YW30" s="32">
        <f t="shared" si="272"/>
        <v>0</v>
      </c>
      <c r="YX30" s="32">
        <f t="shared" si="272"/>
        <v>0</v>
      </c>
      <c r="YY30" s="32">
        <f t="shared" si="272"/>
        <v>0</v>
      </c>
      <c r="YZ30" s="32">
        <f t="shared" si="272"/>
        <v>0</v>
      </c>
      <c r="ZA30" s="32">
        <f t="shared" si="272"/>
        <v>0</v>
      </c>
      <c r="ZB30" s="32">
        <f t="shared" si="272"/>
        <v>0</v>
      </c>
      <c r="ZC30" s="32">
        <f t="shared" si="272"/>
        <v>0</v>
      </c>
      <c r="ZD30" s="32">
        <f t="shared" si="272"/>
        <v>0</v>
      </c>
      <c r="ZE30" s="32">
        <f t="shared" si="272"/>
        <v>0</v>
      </c>
      <c r="ZF30" s="32">
        <f t="shared" si="272"/>
        <v>0</v>
      </c>
      <c r="ZG30" s="32">
        <f t="shared" si="272"/>
        <v>0</v>
      </c>
      <c r="ZH30" s="32">
        <f t="shared" si="272"/>
        <v>0</v>
      </c>
      <c r="ZI30" s="32">
        <f t="shared" si="272"/>
        <v>0</v>
      </c>
      <c r="ZJ30" s="32">
        <f t="shared" si="272"/>
        <v>0</v>
      </c>
      <c r="ZK30" s="32">
        <f t="shared" si="272"/>
        <v>0</v>
      </c>
      <c r="ZL30" s="32">
        <f t="shared" si="272"/>
        <v>0</v>
      </c>
      <c r="ZM30" s="32">
        <f t="shared" si="272"/>
        <v>0</v>
      </c>
      <c r="ZN30" s="32">
        <f t="shared" si="272"/>
        <v>0</v>
      </c>
      <c r="ZO30" s="32">
        <f t="shared" si="272"/>
        <v>0</v>
      </c>
      <c r="ZP30" s="32">
        <f t="shared" si="272"/>
        <v>0</v>
      </c>
      <c r="ZQ30" s="32">
        <f t="shared" si="272"/>
        <v>0</v>
      </c>
      <c r="ZR30" s="32">
        <f t="shared" si="272"/>
        <v>0</v>
      </c>
      <c r="ZS30" s="32">
        <f t="shared" si="272"/>
        <v>0</v>
      </c>
      <c r="ZT30" s="32">
        <f t="shared" si="272"/>
        <v>0</v>
      </c>
      <c r="ZU30" s="32">
        <f t="shared" si="272"/>
        <v>0</v>
      </c>
      <c r="ZV30" s="32">
        <f t="shared" si="272"/>
        <v>0</v>
      </c>
      <c r="ZW30" s="32">
        <f t="shared" si="272"/>
        <v>0</v>
      </c>
      <c r="ZX30" s="32">
        <f t="shared" si="272"/>
        <v>0</v>
      </c>
      <c r="ZY30" s="32">
        <f t="shared" si="272"/>
        <v>0</v>
      </c>
      <c r="ZZ30" s="32">
        <f t="shared" si="272"/>
        <v>0</v>
      </c>
      <c r="AAA30" s="32">
        <f t="shared" si="272"/>
        <v>0</v>
      </c>
      <c r="AAB30" s="32">
        <f t="shared" si="272"/>
        <v>0</v>
      </c>
      <c r="AAC30" s="32">
        <f t="shared" si="272"/>
        <v>0</v>
      </c>
      <c r="AAD30" s="32">
        <f t="shared" si="272"/>
        <v>0</v>
      </c>
      <c r="AAE30" s="32">
        <f t="shared" si="272"/>
        <v>0</v>
      </c>
      <c r="AAF30" s="32">
        <f t="shared" si="272"/>
        <v>0</v>
      </c>
      <c r="AAG30" s="32">
        <f t="shared" si="272"/>
        <v>0</v>
      </c>
      <c r="AAH30" s="32">
        <f t="shared" si="272"/>
        <v>0</v>
      </c>
      <c r="AAI30" s="32">
        <f t="shared" ref="AAI30:ACT30" si="273">SUM(AAI28:AAI29)</f>
        <v>0</v>
      </c>
      <c r="AAJ30" s="32">
        <f t="shared" si="273"/>
        <v>0</v>
      </c>
      <c r="AAK30" s="32">
        <f t="shared" si="273"/>
        <v>0</v>
      </c>
      <c r="AAL30" s="32">
        <f t="shared" si="273"/>
        <v>0</v>
      </c>
      <c r="AAM30" s="32">
        <f t="shared" si="273"/>
        <v>0</v>
      </c>
      <c r="AAN30" s="32">
        <f t="shared" si="273"/>
        <v>0</v>
      </c>
      <c r="AAO30" s="32">
        <f t="shared" si="273"/>
        <v>0</v>
      </c>
      <c r="AAP30" s="32">
        <f t="shared" si="273"/>
        <v>0</v>
      </c>
      <c r="AAQ30" s="32">
        <f t="shared" si="273"/>
        <v>0</v>
      </c>
      <c r="AAR30" s="32">
        <f t="shared" si="273"/>
        <v>0</v>
      </c>
      <c r="AAS30" s="32">
        <f t="shared" si="273"/>
        <v>0</v>
      </c>
      <c r="AAT30" s="32">
        <f t="shared" si="273"/>
        <v>0</v>
      </c>
      <c r="AAU30" s="32">
        <f t="shared" si="273"/>
        <v>0</v>
      </c>
      <c r="AAV30" s="32">
        <f t="shared" si="273"/>
        <v>0</v>
      </c>
      <c r="AAW30" s="32">
        <f t="shared" si="273"/>
        <v>0</v>
      </c>
      <c r="AAX30" s="32">
        <f t="shared" si="273"/>
        <v>0</v>
      </c>
      <c r="AAY30" s="32">
        <f t="shared" si="273"/>
        <v>0</v>
      </c>
      <c r="AAZ30" s="32">
        <f t="shared" si="273"/>
        <v>0</v>
      </c>
      <c r="ABA30" s="32">
        <f t="shared" si="273"/>
        <v>0</v>
      </c>
      <c r="ABB30" s="32">
        <f t="shared" si="273"/>
        <v>0</v>
      </c>
      <c r="ABC30" s="32">
        <f t="shared" si="273"/>
        <v>0</v>
      </c>
      <c r="ABD30" s="32">
        <f t="shared" si="273"/>
        <v>0</v>
      </c>
      <c r="ABE30" s="32">
        <f t="shared" si="273"/>
        <v>0</v>
      </c>
      <c r="ABF30" s="32">
        <f t="shared" si="273"/>
        <v>0</v>
      </c>
      <c r="ABG30" s="32">
        <f t="shared" si="273"/>
        <v>0</v>
      </c>
      <c r="ABH30" s="32">
        <f t="shared" si="273"/>
        <v>0</v>
      </c>
      <c r="ABI30" s="32">
        <f t="shared" si="273"/>
        <v>0</v>
      </c>
      <c r="ABJ30" s="32">
        <f t="shared" si="273"/>
        <v>0</v>
      </c>
      <c r="ABK30" s="32">
        <f t="shared" si="273"/>
        <v>0</v>
      </c>
      <c r="ABL30" s="32">
        <f t="shared" si="273"/>
        <v>0</v>
      </c>
      <c r="ABM30" s="32">
        <f t="shared" si="273"/>
        <v>0</v>
      </c>
      <c r="ABN30" s="32">
        <f t="shared" si="273"/>
        <v>0</v>
      </c>
      <c r="ABO30" s="32">
        <f t="shared" si="273"/>
        <v>0</v>
      </c>
      <c r="ABP30" s="32">
        <f t="shared" si="273"/>
        <v>0</v>
      </c>
      <c r="ABQ30" s="32">
        <f t="shared" si="273"/>
        <v>0</v>
      </c>
      <c r="ABR30" s="32">
        <f t="shared" si="273"/>
        <v>0</v>
      </c>
      <c r="ABS30" s="32">
        <f t="shared" si="273"/>
        <v>0</v>
      </c>
      <c r="ABT30" s="32">
        <f t="shared" si="273"/>
        <v>0</v>
      </c>
      <c r="ABU30" s="32">
        <f t="shared" si="273"/>
        <v>0</v>
      </c>
      <c r="ABV30" s="32">
        <f t="shared" si="273"/>
        <v>0</v>
      </c>
      <c r="ABW30" s="32">
        <f t="shared" si="273"/>
        <v>0</v>
      </c>
      <c r="ABX30" s="32">
        <f t="shared" si="273"/>
        <v>0</v>
      </c>
      <c r="ABY30" s="32">
        <f t="shared" si="273"/>
        <v>0</v>
      </c>
      <c r="ABZ30" s="32">
        <f t="shared" si="273"/>
        <v>0</v>
      </c>
      <c r="ACA30" s="32">
        <f t="shared" si="273"/>
        <v>0</v>
      </c>
      <c r="ACB30" s="32">
        <f t="shared" si="273"/>
        <v>0</v>
      </c>
      <c r="ACC30" s="32">
        <f t="shared" si="273"/>
        <v>0</v>
      </c>
      <c r="ACD30" s="32">
        <f t="shared" si="273"/>
        <v>0</v>
      </c>
      <c r="ACE30" s="32">
        <f t="shared" si="273"/>
        <v>0</v>
      </c>
      <c r="ACF30" s="32">
        <f t="shared" si="273"/>
        <v>0</v>
      </c>
      <c r="ACG30" s="32">
        <f t="shared" si="273"/>
        <v>0</v>
      </c>
      <c r="ACH30" s="32">
        <f t="shared" si="273"/>
        <v>0</v>
      </c>
      <c r="ACI30" s="32">
        <f t="shared" si="273"/>
        <v>0</v>
      </c>
      <c r="ACJ30" s="32">
        <f t="shared" si="273"/>
        <v>0</v>
      </c>
      <c r="ACK30" s="32">
        <f t="shared" si="273"/>
        <v>0</v>
      </c>
      <c r="ACL30" s="32">
        <f t="shared" si="273"/>
        <v>0</v>
      </c>
      <c r="ACM30" s="32">
        <f t="shared" si="273"/>
        <v>0</v>
      </c>
      <c r="ACN30" s="32">
        <f t="shared" si="273"/>
        <v>0</v>
      </c>
      <c r="ACO30" s="32">
        <f t="shared" si="273"/>
        <v>0</v>
      </c>
      <c r="ACP30" s="32">
        <f t="shared" si="273"/>
        <v>0</v>
      </c>
      <c r="ACQ30" s="32">
        <f t="shared" si="273"/>
        <v>0</v>
      </c>
      <c r="ACR30" s="32">
        <f t="shared" si="273"/>
        <v>0</v>
      </c>
      <c r="ACS30" s="32">
        <f t="shared" si="273"/>
        <v>0</v>
      </c>
      <c r="ACT30" s="32">
        <f t="shared" si="273"/>
        <v>0</v>
      </c>
      <c r="ACU30" s="32">
        <f t="shared" ref="ACU30:AFF30" si="274">SUM(ACU28:ACU29)</f>
        <v>0</v>
      </c>
      <c r="ACV30" s="32">
        <f t="shared" si="274"/>
        <v>0</v>
      </c>
      <c r="ACW30" s="32">
        <f t="shared" si="274"/>
        <v>0</v>
      </c>
      <c r="ACX30" s="32">
        <f t="shared" si="274"/>
        <v>0</v>
      </c>
      <c r="ACY30" s="32">
        <f t="shared" si="274"/>
        <v>0</v>
      </c>
      <c r="ACZ30" s="32">
        <f t="shared" si="274"/>
        <v>0</v>
      </c>
      <c r="ADA30" s="32">
        <f t="shared" si="274"/>
        <v>0</v>
      </c>
      <c r="ADB30" s="32">
        <f t="shared" si="274"/>
        <v>0</v>
      </c>
      <c r="ADC30" s="32">
        <f t="shared" si="274"/>
        <v>0</v>
      </c>
      <c r="ADD30" s="32">
        <f t="shared" si="274"/>
        <v>0</v>
      </c>
      <c r="ADE30" s="32">
        <f t="shared" si="274"/>
        <v>0</v>
      </c>
      <c r="ADF30" s="32">
        <f t="shared" si="274"/>
        <v>0</v>
      </c>
      <c r="ADG30" s="32">
        <f t="shared" si="274"/>
        <v>0</v>
      </c>
      <c r="ADH30" s="32">
        <f t="shared" si="274"/>
        <v>0</v>
      </c>
      <c r="ADI30" s="32">
        <f t="shared" si="274"/>
        <v>0</v>
      </c>
      <c r="ADJ30" s="32">
        <f t="shared" si="274"/>
        <v>0</v>
      </c>
      <c r="ADK30" s="32">
        <f t="shared" si="274"/>
        <v>0</v>
      </c>
      <c r="ADL30" s="32">
        <f t="shared" si="274"/>
        <v>0</v>
      </c>
      <c r="ADM30" s="32">
        <f t="shared" si="274"/>
        <v>0</v>
      </c>
      <c r="ADN30" s="32">
        <f t="shared" si="274"/>
        <v>0</v>
      </c>
      <c r="ADO30" s="32">
        <f t="shared" si="274"/>
        <v>0</v>
      </c>
      <c r="ADP30" s="32">
        <f t="shared" si="274"/>
        <v>0</v>
      </c>
      <c r="ADQ30" s="32">
        <f t="shared" si="274"/>
        <v>0</v>
      </c>
      <c r="ADR30" s="32">
        <f t="shared" si="274"/>
        <v>0</v>
      </c>
      <c r="ADS30" s="32">
        <f t="shared" si="274"/>
        <v>0</v>
      </c>
      <c r="ADT30" s="32">
        <f t="shared" si="274"/>
        <v>0</v>
      </c>
      <c r="ADU30" s="32">
        <f t="shared" si="274"/>
        <v>0</v>
      </c>
      <c r="ADV30" s="32">
        <f t="shared" si="274"/>
        <v>0</v>
      </c>
      <c r="ADW30" s="32">
        <f t="shared" si="274"/>
        <v>0</v>
      </c>
      <c r="ADX30" s="32">
        <f t="shared" si="274"/>
        <v>0</v>
      </c>
      <c r="ADY30" s="32">
        <f t="shared" si="274"/>
        <v>0</v>
      </c>
      <c r="ADZ30" s="32">
        <f t="shared" si="274"/>
        <v>0</v>
      </c>
      <c r="AEA30" s="32">
        <f t="shared" si="274"/>
        <v>0</v>
      </c>
      <c r="AEB30" s="32">
        <f t="shared" si="274"/>
        <v>0</v>
      </c>
      <c r="AEC30" s="32">
        <f t="shared" si="274"/>
        <v>0</v>
      </c>
      <c r="AED30" s="32">
        <f t="shared" si="274"/>
        <v>0</v>
      </c>
      <c r="AEE30" s="32">
        <f t="shared" si="274"/>
        <v>0</v>
      </c>
      <c r="AEF30" s="32">
        <f t="shared" si="274"/>
        <v>0</v>
      </c>
      <c r="AEG30" s="32">
        <f t="shared" si="274"/>
        <v>0</v>
      </c>
      <c r="AEH30" s="32">
        <f t="shared" si="274"/>
        <v>0</v>
      </c>
      <c r="AEI30" s="32">
        <f t="shared" si="274"/>
        <v>0</v>
      </c>
      <c r="AEJ30" s="32">
        <f t="shared" si="274"/>
        <v>0</v>
      </c>
      <c r="AEK30" s="32">
        <f t="shared" si="274"/>
        <v>0</v>
      </c>
      <c r="AEL30" s="32">
        <f t="shared" si="274"/>
        <v>0</v>
      </c>
      <c r="AEM30" s="32">
        <f t="shared" si="274"/>
        <v>0</v>
      </c>
      <c r="AEN30" s="32">
        <f t="shared" si="274"/>
        <v>0</v>
      </c>
      <c r="AEO30" s="32">
        <f t="shared" si="274"/>
        <v>0</v>
      </c>
      <c r="AEP30" s="32">
        <f t="shared" si="274"/>
        <v>0</v>
      </c>
      <c r="AEQ30" s="32">
        <f t="shared" si="274"/>
        <v>0</v>
      </c>
      <c r="AER30" s="32">
        <f t="shared" si="274"/>
        <v>0</v>
      </c>
      <c r="AES30" s="32">
        <f t="shared" si="274"/>
        <v>0</v>
      </c>
      <c r="AET30" s="32">
        <f t="shared" si="274"/>
        <v>0</v>
      </c>
      <c r="AEU30" s="32">
        <f t="shared" si="274"/>
        <v>0</v>
      </c>
      <c r="AEV30" s="32">
        <f t="shared" si="274"/>
        <v>0</v>
      </c>
      <c r="AEW30" s="32">
        <f t="shared" si="274"/>
        <v>0</v>
      </c>
      <c r="AEX30" s="32">
        <f t="shared" si="274"/>
        <v>0</v>
      </c>
      <c r="AEY30" s="32">
        <f t="shared" si="274"/>
        <v>0</v>
      </c>
      <c r="AEZ30" s="32">
        <f t="shared" si="274"/>
        <v>0</v>
      </c>
      <c r="AFA30" s="32">
        <f t="shared" si="274"/>
        <v>0</v>
      </c>
      <c r="AFB30" s="32">
        <f t="shared" si="274"/>
        <v>0</v>
      </c>
      <c r="AFC30" s="32">
        <f t="shared" si="274"/>
        <v>0</v>
      </c>
      <c r="AFD30" s="32">
        <f t="shared" si="274"/>
        <v>0</v>
      </c>
      <c r="AFE30" s="32">
        <f t="shared" si="274"/>
        <v>0</v>
      </c>
      <c r="AFF30" s="32">
        <f t="shared" si="274"/>
        <v>0</v>
      </c>
      <c r="AFG30" s="32">
        <f t="shared" ref="AFG30:AHR30" si="275">SUM(AFG28:AFG29)</f>
        <v>0</v>
      </c>
      <c r="AFH30" s="32">
        <f t="shared" si="275"/>
        <v>0</v>
      </c>
      <c r="AFI30" s="32">
        <f t="shared" si="275"/>
        <v>0</v>
      </c>
      <c r="AFJ30" s="32">
        <f t="shared" si="275"/>
        <v>0</v>
      </c>
      <c r="AFK30" s="32">
        <f t="shared" si="275"/>
        <v>0</v>
      </c>
      <c r="AFL30" s="32">
        <f t="shared" si="275"/>
        <v>0</v>
      </c>
      <c r="AFM30" s="32">
        <f t="shared" si="275"/>
        <v>0</v>
      </c>
      <c r="AFN30" s="32">
        <f t="shared" si="275"/>
        <v>0</v>
      </c>
      <c r="AFO30" s="32">
        <f t="shared" si="275"/>
        <v>0</v>
      </c>
      <c r="AFP30" s="32">
        <f t="shared" si="275"/>
        <v>0</v>
      </c>
      <c r="AFQ30" s="32">
        <f t="shared" si="275"/>
        <v>0</v>
      </c>
      <c r="AFR30" s="32">
        <f t="shared" si="275"/>
        <v>0</v>
      </c>
      <c r="AFS30" s="32">
        <f t="shared" si="275"/>
        <v>0</v>
      </c>
      <c r="AFT30" s="32">
        <f t="shared" si="275"/>
        <v>0</v>
      </c>
      <c r="AFU30" s="32">
        <f t="shared" si="275"/>
        <v>0</v>
      </c>
      <c r="AFV30" s="32">
        <f t="shared" si="275"/>
        <v>0</v>
      </c>
      <c r="AFW30" s="32">
        <f t="shared" si="275"/>
        <v>0</v>
      </c>
      <c r="AFX30" s="32">
        <f t="shared" si="275"/>
        <v>0</v>
      </c>
      <c r="AFY30" s="32">
        <f t="shared" si="275"/>
        <v>0</v>
      </c>
      <c r="AFZ30" s="32">
        <f t="shared" si="275"/>
        <v>0</v>
      </c>
      <c r="AGA30" s="32">
        <f t="shared" si="275"/>
        <v>0</v>
      </c>
      <c r="AGB30" s="32">
        <f t="shared" si="275"/>
        <v>0</v>
      </c>
      <c r="AGC30" s="32">
        <f t="shared" si="275"/>
        <v>0</v>
      </c>
      <c r="AGD30" s="32">
        <f t="shared" si="275"/>
        <v>0</v>
      </c>
      <c r="AGE30" s="32">
        <f t="shared" si="275"/>
        <v>0</v>
      </c>
      <c r="AGF30" s="32">
        <f t="shared" si="275"/>
        <v>0</v>
      </c>
      <c r="AGG30" s="32">
        <f t="shared" si="275"/>
        <v>0</v>
      </c>
      <c r="AGH30" s="32">
        <f t="shared" si="275"/>
        <v>0</v>
      </c>
      <c r="AGI30" s="32">
        <f t="shared" si="275"/>
        <v>0</v>
      </c>
      <c r="AGJ30" s="32">
        <f t="shared" si="275"/>
        <v>0</v>
      </c>
      <c r="AGK30" s="32">
        <f t="shared" si="275"/>
        <v>0</v>
      </c>
      <c r="AGL30" s="32">
        <f t="shared" si="275"/>
        <v>0</v>
      </c>
      <c r="AGM30" s="32">
        <f t="shared" si="275"/>
        <v>0</v>
      </c>
      <c r="AGN30" s="32">
        <f t="shared" si="275"/>
        <v>0</v>
      </c>
      <c r="AGO30" s="32">
        <f t="shared" si="275"/>
        <v>0</v>
      </c>
      <c r="AGP30" s="32">
        <f t="shared" si="275"/>
        <v>0</v>
      </c>
      <c r="AGQ30" s="32">
        <f t="shared" si="275"/>
        <v>0</v>
      </c>
      <c r="AGR30" s="32">
        <f t="shared" si="275"/>
        <v>0</v>
      </c>
      <c r="AGS30" s="32">
        <f t="shared" si="275"/>
        <v>0</v>
      </c>
      <c r="AGT30" s="32">
        <f t="shared" si="275"/>
        <v>0</v>
      </c>
      <c r="AGU30" s="32">
        <f t="shared" si="275"/>
        <v>0</v>
      </c>
      <c r="AGV30" s="32">
        <f t="shared" si="275"/>
        <v>0</v>
      </c>
      <c r="AGW30" s="32">
        <f t="shared" si="275"/>
        <v>0</v>
      </c>
      <c r="AGX30" s="32">
        <f t="shared" si="275"/>
        <v>0</v>
      </c>
      <c r="AGY30" s="32">
        <f t="shared" si="275"/>
        <v>0</v>
      </c>
      <c r="AGZ30" s="32">
        <f t="shared" si="275"/>
        <v>0</v>
      </c>
      <c r="AHA30" s="32">
        <f t="shared" si="275"/>
        <v>0</v>
      </c>
      <c r="AHB30" s="32">
        <f t="shared" si="275"/>
        <v>0</v>
      </c>
      <c r="AHC30" s="32">
        <f t="shared" si="275"/>
        <v>0</v>
      </c>
      <c r="AHD30" s="32">
        <f t="shared" si="275"/>
        <v>0</v>
      </c>
      <c r="AHE30" s="32">
        <f t="shared" si="275"/>
        <v>0</v>
      </c>
      <c r="AHF30" s="32">
        <f t="shared" si="275"/>
        <v>0</v>
      </c>
      <c r="AHG30" s="32">
        <f t="shared" si="275"/>
        <v>0</v>
      </c>
      <c r="AHH30" s="32">
        <f t="shared" si="275"/>
        <v>0</v>
      </c>
      <c r="AHI30" s="32">
        <f t="shared" si="275"/>
        <v>0</v>
      </c>
      <c r="AHJ30" s="32">
        <f t="shared" si="275"/>
        <v>0</v>
      </c>
      <c r="AHK30" s="32">
        <f t="shared" si="275"/>
        <v>0</v>
      </c>
      <c r="AHL30" s="32">
        <f t="shared" si="275"/>
        <v>0</v>
      </c>
      <c r="AHM30" s="32">
        <f t="shared" si="275"/>
        <v>0</v>
      </c>
      <c r="AHN30" s="32">
        <f t="shared" si="275"/>
        <v>0</v>
      </c>
      <c r="AHO30" s="32">
        <f t="shared" si="275"/>
        <v>0</v>
      </c>
      <c r="AHP30" s="32">
        <f t="shared" si="275"/>
        <v>0</v>
      </c>
      <c r="AHQ30" s="32">
        <f t="shared" si="275"/>
        <v>0</v>
      </c>
      <c r="AHR30" s="32">
        <f t="shared" si="275"/>
        <v>0</v>
      </c>
      <c r="AHS30" s="32">
        <f t="shared" ref="AHS30:AKD30" si="276">SUM(AHS28:AHS29)</f>
        <v>0</v>
      </c>
      <c r="AHT30" s="32">
        <f t="shared" si="276"/>
        <v>0</v>
      </c>
      <c r="AHU30" s="32">
        <f t="shared" si="276"/>
        <v>0</v>
      </c>
      <c r="AHV30" s="32">
        <f t="shared" si="276"/>
        <v>0</v>
      </c>
      <c r="AHW30" s="32">
        <f t="shared" si="276"/>
        <v>0</v>
      </c>
      <c r="AHX30" s="32">
        <f t="shared" si="276"/>
        <v>0</v>
      </c>
      <c r="AHY30" s="32">
        <f t="shared" si="276"/>
        <v>0</v>
      </c>
      <c r="AHZ30" s="32">
        <f t="shared" si="276"/>
        <v>0</v>
      </c>
      <c r="AIA30" s="32">
        <f t="shared" si="276"/>
        <v>0</v>
      </c>
      <c r="AIB30" s="32">
        <f t="shared" si="276"/>
        <v>0</v>
      </c>
      <c r="AIC30" s="32">
        <f t="shared" si="276"/>
        <v>0</v>
      </c>
      <c r="AID30" s="32">
        <f t="shared" si="276"/>
        <v>0</v>
      </c>
      <c r="AIE30" s="32">
        <f t="shared" si="276"/>
        <v>0</v>
      </c>
      <c r="AIF30" s="32">
        <f t="shared" si="276"/>
        <v>0</v>
      </c>
      <c r="AIG30" s="32">
        <f t="shared" si="276"/>
        <v>0</v>
      </c>
      <c r="AIH30" s="32">
        <f t="shared" si="276"/>
        <v>0</v>
      </c>
      <c r="AII30" s="32">
        <f t="shared" si="276"/>
        <v>0</v>
      </c>
      <c r="AIJ30" s="32">
        <f t="shared" si="276"/>
        <v>0</v>
      </c>
      <c r="AIK30" s="32">
        <f t="shared" si="276"/>
        <v>0</v>
      </c>
      <c r="AIL30" s="32">
        <f t="shared" si="276"/>
        <v>0</v>
      </c>
      <c r="AIM30" s="32">
        <f t="shared" si="276"/>
        <v>0</v>
      </c>
      <c r="AIN30" s="32">
        <f t="shared" si="276"/>
        <v>0</v>
      </c>
      <c r="AIO30" s="32">
        <f t="shared" si="276"/>
        <v>0</v>
      </c>
      <c r="AIP30" s="32">
        <f t="shared" si="276"/>
        <v>0</v>
      </c>
      <c r="AIQ30" s="32">
        <f t="shared" si="276"/>
        <v>0</v>
      </c>
      <c r="AIR30" s="32">
        <f t="shared" si="276"/>
        <v>0</v>
      </c>
      <c r="AIS30" s="32">
        <f t="shared" si="276"/>
        <v>0</v>
      </c>
      <c r="AIT30" s="32">
        <f t="shared" si="276"/>
        <v>0</v>
      </c>
      <c r="AIU30" s="32">
        <f t="shared" si="276"/>
        <v>0</v>
      </c>
      <c r="AIV30" s="32">
        <f t="shared" si="276"/>
        <v>0</v>
      </c>
      <c r="AIW30" s="32">
        <f t="shared" si="276"/>
        <v>0</v>
      </c>
      <c r="AIX30" s="32">
        <f t="shared" si="276"/>
        <v>0</v>
      </c>
      <c r="AIY30" s="32">
        <f t="shared" si="276"/>
        <v>0</v>
      </c>
      <c r="AIZ30" s="32">
        <f t="shared" si="276"/>
        <v>0</v>
      </c>
      <c r="AJA30" s="32">
        <f t="shared" si="276"/>
        <v>0</v>
      </c>
      <c r="AJB30" s="32">
        <f t="shared" si="276"/>
        <v>0</v>
      </c>
      <c r="AJC30" s="32">
        <f t="shared" si="276"/>
        <v>0</v>
      </c>
      <c r="AJD30" s="32">
        <f t="shared" si="276"/>
        <v>0</v>
      </c>
      <c r="AJE30" s="32">
        <f t="shared" si="276"/>
        <v>0</v>
      </c>
      <c r="AJF30" s="32">
        <f t="shared" si="276"/>
        <v>0</v>
      </c>
      <c r="AJG30" s="32">
        <f t="shared" si="276"/>
        <v>0</v>
      </c>
      <c r="AJH30" s="32">
        <f t="shared" si="276"/>
        <v>0</v>
      </c>
      <c r="AJI30" s="32">
        <f t="shared" si="276"/>
        <v>0</v>
      </c>
      <c r="AJJ30" s="32">
        <f t="shared" si="276"/>
        <v>0</v>
      </c>
      <c r="AJK30" s="32">
        <f t="shared" si="276"/>
        <v>0</v>
      </c>
      <c r="AJL30" s="32">
        <f t="shared" si="276"/>
        <v>0</v>
      </c>
      <c r="AJM30" s="32">
        <f t="shared" si="276"/>
        <v>0</v>
      </c>
      <c r="AJN30" s="32">
        <f t="shared" si="276"/>
        <v>0</v>
      </c>
      <c r="AJO30" s="32">
        <f t="shared" si="276"/>
        <v>0</v>
      </c>
      <c r="AJP30" s="32">
        <f t="shared" si="276"/>
        <v>0</v>
      </c>
      <c r="AJQ30" s="32">
        <f t="shared" si="276"/>
        <v>0</v>
      </c>
      <c r="AJR30" s="32">
        <f t="shared" si="276"/>
        <v>0</v>
      </c>
      <c r="AJS30" s="32">
        <f t="shared" si="276"/>
        <v>0</v>
      </c>
      <c r="AJT30" s="32">
        <f t="shared" si="276"/>
        <v>0</v>
      </c>
      <c r="AJU30" s="32">
        <f t="shared" si="276"/>
        <v>0</v>
      </c>
      <c r="AJV30" s="32">
        <f t="shared" si="276"/>
        <v>0</v>
      </c>
      <c r="AJW30" s="32">
        <f t="shared" si="276"/>
        <v>0</v>
      </c>
      <c r="AJX30" s="32">
        <f t="shared" si="276"/>
        <v>0</v>
      </c>
      <c r="AJY30" s="32">
        <f t="shared" si="276"/>
        <v>0</v>
      </c>
      <c r="AJZ30" s="32">
        <f t="shared" si="276"/>
        <v>0</v>
      </c>
      <c r="AKA30" s="32">
        <f t="shared" si="276"/>
        <v>0</v>
      </c>
      <c r="AKB30" s="32">
        <f t="shared" si="276"/>
        <v>0</v>
      </c>
      <c r="AKC30" s="32">
        <f t="shared" si="276"/>
        <v>0</v>
      </c>
      <c r="AKD30" s="32">
        <f t="shared" si="276"/>
        <v>0</v>
      </c>
      <c r="AKE30" s="32">
        <f t="shared" ref="AKE30:AMP30" si="277">SUM(AKE28:AKE29)</f>
        <v>0</v>
      </c>
      <c r="AKF30" s="32">
        <f t="shared" si="277"/>
        <v>0</v>
      </c>
      <c r="AKG30" s="32">
        <f t="shared" si="277"/>
        <v>0</v>
      </c>
      <c r="AKH30" s="32">
        <f t="shared" si="277"/>
        <v>0</v>
      </c>
      <c r="AKI30" s="32">
        <f t="shared" si="277"/>
        <v>0</v>
      </c>
      <c r="AKJ30" s="32">
        <f t="shared" si="277"/>
        <v>0</v>
      </c>
      <c r="AKK30" s="32">
        <f t="shared" si="277"/>
        <v>0</v>
      </c>
      <c r="AKL30" s="32">
        <f t="shared" si="277"/>
        <v>0</v>
      </c>
      <c r="AKM30" s="32">
        <f t="shared" si="277"/>
        <v>0</v>
      </c>
      <c r="AKN30" s="32">
        <f t="shared" si="277"/>
        <v>0</v>
      </c>
      <c r="AKO30" s="32">
        <f t="shared" si="277"/>
        <v>0</v>
      </c>
      <c r="AKP30" s="32">
        <f t="shared" si="277"/>
        <v>0</v>
      </c>
      <c r="AKQ30" s="32">
        <f t="shared" si="277"/>
        <v>0</v>
      </c>
      <c r="AKR30" s="32">
        <f t="shared" si="277"/>
        <v>0</v>
      </c>
      <c r="AKS30" s="32">
        <f t="shared" si="277"/>
        <v>0</v>
      </c>
      <c r="AKT30" s="32">
        <f t="shared" si="277"/>
        <v>0</v>
      </c>
      <c r="AKU30" s="32">
        <f t="shared" si="277"/>
        <v>0</v>
      </c>
      <c r="AKV30" s="32">
        <f t="shared" si="277"/>
        <v>0</v>
      </c>
      <c r="AKW30" s="32">
        <f t="shared" si="277"/>
        <v>0</v>
      </c>
      <c r="AKX30" s="32">
        <f t="shared" si="277"/>
        <v>0</v>
      </c>
      <c r="AKY30" s="32">
        <f t="shared" si="277"/>
        <v>0</v>
      </c>
      <c r="AKZ30" s="32">
        <f t="shared" si="277"/>
        <v>0</v>
      </c>
      <c r="ALA30" s="32">
        <f t="shared" si="277"/>
        <v>0</v>
      </c>
      <c r="ALB30" s="32">
        <f t="shared" si="277"/>
        <v>0</v>
      </c>
      <c r="ALC30" s="32">
        <f t="shared" si="277"/>
        <v>0</v>
      </c>
      <c r="ALD30" s="32">
        <f t="shared" si="277"/>
        <v>0</v>
      </c>
      <c r="ALE30" s="32">
        <f t="shared" si="277"/>
        <v>0</v>
      </c>
      <c r="ALF30" s="32">
        <f t="shared" si="277"/>
        <v>0</v>
      </c>
      <c r="ALG30" s="32">
        <f t="shared" si="277"/>
        <v>0</v>
      </c>
      <c r="ALH30" s="32">
        <f t="shared" si="277"/>
        <v>0</v>
      </c>
      <c r="ALI30" s="32">
        <f t="shared" si="277"/>
        <v>0</v>
      </c>
      <c r="ALJ30" s="32">
        <f t="shared" si="277"/>
        <v>0</v>
      </c>
      <c r="ALK30" s="32">
        <f t="shared" si="277"/>
        <v>0</v>
      </c>
      <c r="ALL30" s="32">
        <f t="shared" si="277"/>
        <v>0</v>
      </c>
      <c r="ALM30" s="32">
        <f t="shared" si="277"/>
        <v>0</v>
      </c>
      <c r="ALN30" s="32">
        <f t="shared" si="277"/>
        <v>0</v>
      </c>
      <c r="ALO30" s="32">
        <f t="shared" si="277"/>
        <v>0</v>
      </c>
      <c r="ALP30" s="32">
        <f t="shared" si="277"/>
        <v>0</v>
      </c>
      <c r="ALQ30" s="32">
        <f t="shared" si="277"/>
        <v>0</v>
      </c>
      <c r="ALR30" s="32">
        <f t="shared" si="277"/>
        <v>0</v>
      </c>
      <c r="ALS30" s="32">
        <f t="shared" si="277"/>
        <v>0</v>
      </c>
      <c r="ALT30" s="32">
        <f t="shared" si="277"/>
        <v>0</v>
      </c>
      <c r="ALU30" s="32">
        <f t="shared" si="277"/>
        <v>0</v>
      </c>
      <c r="ALV30" s="32">
        <f t="shared" si="277"/>
        <v>0</v>
      </c>
      <c r="ALW30" s="32">
        <f t="shared" si="277"/>
        <v>0</v>
      </c>
      <c r="ALX30" s="32">
        <f t="shared" si="277"/>
        <v>0</v>
      </c>
      <c r="ALY30" s="32">
        <f t="shared" si="277"/>
        <v>0</v>
      </c>
      <c r="ALZ30" s="32">
        <f t="shared" si="277"/>
        <v>0</v>
      </c>
      <c r="AMA30" s="32">
        <f t="shared" si="277"/>
        <v>0</v>
      </c>
      <c r="AMB30" s="32">
        <f t="shared" si="277"/>
        <v>0</v>
      </c>
      <c r="AMC30" s="32">
        <f t="shared" si="277"/>
        <v>0</v>
      </c>
      <c r="AMD30" s="32">
        <f t="shared" si="277"/>
        <v>0</v>
      </c>
      <c r="AME30" s="32">
        <f t="shared" si="277"/>
        <v>0</v>
      </c>
      <c r="AMF30" s="32">
        <f t="shared" si="277"/>
        <v>0</v>
      </c>
      <c r="AMG30" s="32">
        <f t="shared" si="277"/>
        <v>0</v>
      </c>
      <c r="AMH30" s="32">
        <f t="shared" si="277"/>
        <v>0</v>
      </c>
      <c r="AMI30" s="32">
        <f t="shared" si="277"/>
        <v>0</v>
      </c>
      <c r="AMJ30" s="32">
        <f t="shared" si="277"/>
        <v>0</v>
      </c>
      <c r="AMK30" s="32">
        <f t="shared" si="277"/>
        <v>0</v>
      </c>
      <c r="AML30" s="32">
        <f t="shared" si="277"/>
        <v>0</v>
      </c>
      <c r="AMM30" s="32">
        <f t="shared" si="277"/>
        <v>0</v>
      </c>
      <c r="AMN30" s="32">
        <f t="shared" si="277"/>
        <v>0</v>
      </c>
      <c r="AMO30" s="32">
        <f t="shared" si="277"/>
        <v>0</v>
      </c>
      <c r="AMP30" s="32">
        <f t="shared" si="277"/>
        <v>0</v>
      </c>
      <c r="AMQ30" s="32">
        <f t="shared" ref="AMQ30:APB30" si="278">SUM(AMQ28:AMQ29)</f>
        <v>0</v>
      </c>
      <c r="AMR30" s="32">
        <f t="shared" si="278"/>
        <v>0</v>
      </c>
      <c r="AMS30" s="32">
        <f t="shared" si="278"/>
        <v>0</v>
      </c>
      <c r="AMT30" s="32">
        <f t="shared" si="278"/>
        <v>0</v>
      </c>
      <c r="AMU30" s="32">
        <f t="shared" si="278"/>
        <v>0</v>
      </c>
      <c r="AMV30" s="32">
        <f t="shared" si="278"/>
        <v>0</v>
      </c>
      <c r="AMW30" s="32">
        <f t="shared" si="278"/>
        <v>0</v>
      </c>
      <c r="AMX30" s="32">
        <f t="shared" si="278"/>
        <v>0</v>
      </c>
      <c r="AMY30" s="32">
        <f t="shared" si="278"/>
        <v>0</v>
      </c>
      <c r="AMZ30" s="32">
        <f t="shared" si="278"/>
        <v>0</v>
      </c>
      <c r="ANA30" s="32">
        <f t="shared" si="278"/>
        <v>0</v>
      </c>
      <c r="ANB30" s="32">
        <f t="shared" si="278"/>
        <v>0</v>
      </c>
      <c r="ANC30" s="32">
        <f t="shared" si="278"/>
        <v>0</v>
      </c>
      <c r="AND30" s="32">
        <f t="shared" si="278"/>
        <v>0</v>
      </c>
      <c r="ANE30" s="32">
        <f t="shared" si="278"/>
        <v>0</v>
      </c>
      <c r="ANF30" s="32">
        <f t="shared" si="278"/>
        <v>0</v>
      </c>
      <c r="ANG30" s="32">
        <f t="shared" si="278"/>
        <v>0</v>
      </c>
      <c r="ANH30" s="32">
        <f t="shared" si="278"/>
        <v>0</v>
      </c>
      <c r="ANI30" s="32">
        <f t="shared" si="278"/>
        <v>0</v>
      </c>
      <c r="ANJ30" s="32">
        <f t="shared" si="278"/>
        <v>0</v>
      </c>
      <c r="ANK30" s="32">
        <f t="shared" si="278"/>
        <v>0</v>
      </c>
      <c r="ANL30" s="32">
        <f t="shared" si="278"/>
        <v>0</v>
      </c>
      <c r="ANM30" s="32">
        <f t="shared" si="278"/>
        <v>0</v>
      </c>
      <c r="ANN30" s="32">
        <f t="shared" si="278"/>
        <v>0</v>
      </c>
      <c r="ANO30" s="32">
        <f t="shared" si="278"/>
        <v>0</v>
      </c>
      <c r="ANP30" s="32">
        <f t="shared" si="278"/>
        <v>0</v>
      </c>
      <c r="ANQ30" s="32">
        <f t="shared" si="278"/>
        <v>0</v>
      </c>
      <c r="ANR30" s="32">
        <f t="shared" si="278"/>
        <v>0</v>
      </c>
      <c r="ANS30" s="32">
        <f t="shared" si="278"/>
        <v>0</v>
      </c>
      <c r="ANT30" s="32">
        <f t="shared" si="278"/>
        <v>0</v>
      </c>
      <c r="ANU30" s="32">
        <f t="shared" si="278"/>
        <v>0</v>
      </c>
      <c r="ANV30" s="32">
        <f t="shared" si="278"/>
        <v>0</v>
      </c>
      <c r="ANW30" s="32">
        <f t="shared" si="278"/>
        <v>0</v>
      </c>
      <c r="ANX30" s="32">
        <f t="shared" si="278"/>
        <v>0</v>
      </c>
      <c r="ANY30" s="32">
        <f t="shared" si="278"/>
        <v>0</v>
      </c>
      <c r="ANZ30" s="32">
        <f t="shared" si="278"/>
        <v>0</v>
      </c>
      <c r="AOA30" s="32">
        <f t="shared" si="278"/>
        <v>0</v>
      </c>
      <c r="AOB30" s="32">
        <f t="shared" si="278"/>
        <v>0</v>
      </c>
      <c r="AOC30" s="32">
        <f t="shared" si="278"/>
        <v>0</v>
      </c>
      <c r="AOD30" s="32">
        <f t="shared" si="278"/>
        <v>0</v>
      </c>
      <c r="AOE30" s="32">
        <f t="shared" si="278"/>
        <v>0</v>
      </c>
      <c r="AOF30" s="32">
        <f t="shared" si="278"/>
        <v>0</v>
      </c>
      <c r="AOG30" s="32">
        <f t="shared" si="278"/>
        <v>0</v>
      </c>
      <c r="AOH30" s="32">
        <f t="shared" si="278"/>
        <v>0</v>
      </c>
      <c r="AOI30" s="32">
        <f t="shared" si="278"/>
        <v>0</v>
      </c>
      <c r="AOJ30" s="32">
        <f t="shared" si="278"/>
        <v>0</v>
      </c>
      <c r="AOK30" s="32">
        <f t="shared" si="278"/>
        <v>0</v>
      </c>
      <c r="AOL30" s="32">
        <f t="shared" si="278"/>
        <v>0</v>
      </c>
      <c r="AOM30" s="32">
        <f t="shared" si="278"/>
        <v>0</v>
      </c>
      <c r="AON30" s="32">
        <f t="shared" si="278"/>
        <v>0</v>
      </c>
      <c r="AOO30" s="32">
        <f t="shared" si="278"/>
        <v>0</v>
      </c>
      <c r="AOP30" s="32">
        <f t="shared" si="278"/>
        <v>0</v>
      </c>
      <c r="AOQ30" s="32">
        <f t="shared" si="278"/>
        <v>0</v>
      </c>
      <c r="AOR30" s="32">
        <f t="shared" si="278"/>
        <v>0</v>
      </c>
      <c r="AOS30" s="32">
        <f t="shared" si="278"/>
        <v>0</v>
      </c>
      <c r="AOT30" s="32">
        <f t="shared" si="278"/>
        <v>0</v>
      </c>
      <c r="AOU30" s="32">
        <f t="shared" si="278"/>
        <v>0</v>
      </c>
      <c r="AOV30" s="32">
        <f t="shared" si="278"/>
        <v>0</v>
      </c>
      <c r="AOW30" s="32">
        <f t="shared" si="278"/>
        <v>0</v>
      </c>
      <c r="AOX30" s="32">
        <f t="shared" si="278"/>
        <v>0</v>
      </c>
      <c r="AOY30" s="32">
        <f t="shared" si="278"/>
        <v>0</v>
      </c>
      <c r="AOZ30" s="32">
        <f t="shared" si="278"/>
        <v>0</v>
      </c>
      <c r="APA30" s="32">
        <f t="shared" si="278"/>
        <v>0</v>
      </c>
      <c r="APB30" s="32">
        <f t="shared" si="278"/>
        <v>0</v>
      </c>
      <c r="APC30" s="32">
        <f t="shared" ref="APC30:ARN30" si="279">SUM(APC28:APC29)</f>
        <v>0</v>
      </c>
      <c r="APD30" s="32">
        <f t="shared" si="279"/>
        <v>0</v>
      </c>
      <c r="APE30" s="32">
        <f t="shared" si="279"/>
        <v>0</v>
      </c>
      <c r="APF30" s="32">
        <f t="shared" si="279"/>
        <v>0</v>
      </c>
      <c r="APG30" s="32">
        <f t="shared" si="279"/>
        <v>0</v>
      </c>
      <c r="APH30" s="32">
        <f t="shared" si="279"/>
        <v>0</v>
      </c>
      <c r="API30" s="32">
        <f t="shared" si="279"/>
        <v>0</v>
      </c>
      <c r="APJ30" s="32">
        <f t="shared" si="279"/>
        <v>0</v>
      </c>
      <c r="APK30" s="32">
        <f t="shared" si="279"/>
        <v>0</v>
      </c>
      <c r="APL30" s="32">
        <f t="shared" si="279"/>
        <v>0</v>
      </c>
      <c r="APM30" s="32">
        <f t="shared" si="279"/>
        <v>0</v>
      </c>
      <c r="APN30" s="32">
        <f t="shared" si="279"/>
        <v>0</v>
      </c>
      <c r="APO30" s="32">
        <f t="shared" si="279"/>
        <v>0</v>
      </c>
      <c r="APP30" s="32">
        <f t="shared" si="279"/>
        <v>0</v>
      </c>
      <c r="APQ30" s="32">
        <f t="shared" si="279"/>
        <v>0</v>
      </c>
      <c r="APR30" s="32">
        <f t="shared" si="279"/>
        <v>0</v>
      </c>
      <c r="APS30" s="32">
        <f t="shared" si="279"/>
        <v>0</v>
      </c>
      <c r="APT30" s="32">
        <f t="shared" si="279"/>
        <v>0</v>
      </c>
      <c r="APU30" s="32">
        <f t="shared" si="279"/>
        <v>0</v>
      </c>
      <c r="APV30" s="32">
        <f t="shared" si="279"/>
        <v>0</v>
      </c>
      <c r="APW30" s="32">
        <f t="shared" si="279"/>
        <v>0</v>
      </c>
      <c r="APX30" s="32">
        <f t="shared" si="279"/>
        <v>0</v>
      </c>
      <c r="APY30" s="32">
        <f t="shared" si="279"/>
        <v>0</v>
      </c>
      <c r="APZ30" s="32">
        <f t="shared" si="279"/>
        <v>0</v>
      </c>
      <c r="AQA30" s="32">
        <f t="shared" si="279"/>
        <v>0</v>
      </c>
      <c r="AQB30" s="32">
        <f t="shared" si="279"/>
        <v>0</v>
      </c>
      <c r="AQC30" s="32">
        <f t="shared" si="279"/>
        <v>0</v>
      </c>
      <c r="AQD30" s="32">
        <f t="shared" si="279"/>
        <v>0</v>
      </c>
      <c r="AQE30" s="32">
        <f t="shared" si="279"/>
        <v>0</v>
      </c>
      <c r="AQF30" s="32">
        <f t="shared" si="279"/>
        <v>0</v>
      </c>
      <c r="AQG30" s="32">
        <f t="shared" si="279"/>
        <v>0</v>
      </c>
      <c r="AQH30" s="32">
        <f t="shared" si="279"/>
        <v>0</v>
      </c>
      <c r="AQI30" s="32">
        <f t="shared" si="279"/>
        <v>0</v>
      </c>
      <c r="AQJ30" s="32">
        <f t="shared" si="279"/>
        <v>0</v>
      </c>
      <c r="AQK30" s="32">
        <f t="shared" si="279"/>
        <v>0</v>
      </c>
      <c r="AQL30" s="32">
        <f t="shared" si="279"/>
        <v>0</v>
      </c>
      <c r="AQM30" s="32">
        <f t="shared" si="279"/>
        <v>0</v>
      </c>
      <c r="AQN30" s="32">
        <f t="shared" si="279"/>
        <v>0</v>
      </c>
      <c r="AQO30" s="32">
        <f t="shared" si="279"/>
        <v>0</v>
      </c>
      <c r="AQP30" s="32">
        <f t="shared" si="279"/>
        <v>0</v>
      </c>
      <c r="AQQ30" s="32">
        <f t="shared" si="279"/>
        <v>0</v>
      </c>
      <c r="AQR30" s="32">
        <f t="shared" si="279"/>
        <v>0</v>
      </c>
      <c r="AQS30" s="32">
        <f t="shared" si="279"/>
        <v>0</v>
      </c>
      <c r="AQT30" s="32">
        <f t="shared" si="279"/>
        <v>0</v>
      </c>
      <c r="AQU30" s="32">
        <f t="shared" si="279"/>
        <v>0</v>
      </c>
      <c r="AQV30" s="32">
        <f t="shared" si="279"/>
        <v>0</v>
      </c>
      <c r="AQW30" s="32">
        <f t="shared" si="279"/>
        <v>0</v>
      </c>
      <c r="AQX30" s="32">
        <f t="shared" si="279"/>
        <v>0</v>
      </c>
      <c r="AQY30" s="32">
        <f t="shared" si="279"/>
        <v>0</v>
      </c>
      <c r="AQZ30" s="32">
        <f t="shared" si="279"/>
        <v>0</v>
      </c>
      <c r="ARA30" s="32">
        <f t="shared" si="279"/>
        <v>0</v>
      </c>
      <c r="ARB30" s="32">
        <f t="shared" si="279"/>
        <v>0</v>
      </c>
      <c r="ARC30" s="32">
        <f t="shared" si="279"/>
        <v>0</v>
      </c>
      <c r="ARD30" s="32">
        <f t="shared" si="279"/>
        <v>0</v>
      </c>
      <c r="ARE30" s="32">
        <f t="shared" si="279"/>
        <v>0</v>
      </c>
      <c r="ARF30" s="32">
        <f t="shared" si="279"/>
        <v>0</v>
      </c>
      <c r="ARG30" s="32">
        <f t="shared" si="279"/>
        <v>0</v>
      </c>
      <c r="ARH30" s="32">
        <f t="shared" si="279"/>
        <v>0</v>
      </c>
      <c r="ARI30" s="32">
        <f t="shared" si="279"/>
        <v>0</v>
      </c>
      <c r="ARJ30" s="32">
        <f t="shared" si="279"/>
        <v>0</v>
      </c>
      <c r="ARK30" s="32">
        <f t="shared" si="279"/>
        <v>0</v>
      </c>
      <c r="ARL30" s="32">
        <f t="shared" si="279"/>
        <v>0</v>
      </c>
      <c r="ARM30" s="32">
        <f t="shared" si="279"/>
        <v>0</v>
      </c>
      <c r="ARN30" s="32">
        <f t="shared" si="279"/>
        <v>0</v>
      </c>
      <c r="ARO30" s="32">
        <f t="shared" ref="ARO30:ATZ30" si="280">SUM(ARO28:ARO29)</f>
        <v>0</v>
      </c>
      <c r="ARP30" s="32">
        <f t="shared" si="280"/>
        <v>0</v>
      </c>
      <c r="ARQ30" s="32">
        <f t="shared" si="280"/>
        <v>0</v>
      </c>
      <c r="ARR30" s="32">
        <f t="shared" si="280"/>
        <v>0</v>
      </c>
      <c r="ARS30" s="32">
        <f t="shared" si="280"/>
        <v>0</v>
      </c>
      <c r="ART30" s="32">
        <f t="shared" si="280"/>
        <v>0</v>
      </c>
      <c r="ARU30" s="32">
        <f t="shared" si="280"/>
        <v>0</v>
      </c>
      <c r="ARV30" s="32">
        <f t="shared" si="280"/>
        <v>0</v>
      </c>
      <c r="ARW30" s="32">
        <f t="shared" si="280"/>
        <v>0</v>
      </c>
      <c r="ARX30" s="32">
        <f t="shared" si="280"/>
        <v>0</v>
      </c>
      <c r="ARY30" s="32">
        <f t="shared" si="280"/>
        <v>0</v>
      </c>
      <c r="ARZ30" s="32">
        <f t="shared" si="280"/>
        <v>0</v>
      </c>
      <c r="ASA30" s="32">
        <f t="shared" si="280"/>
        <v>0</v>
      </c>
      <c r="ASB30" s="32">
        <f t="shared" si="280"/>
        <v>0</v>
      </c>
      <c r="ASC30" s="32">
        <f t="shared" si="280"/>
        <v>0</v>
      </c>
      <c r="ASD30" s="32">
        <f t="shared" si="280"/>
        <v>0</v>
      </c>
      <c r="ASE30" s="32">
        <f t="shared" si="280"/>
        <v>0</v>
      </c>
      <c r="ASF30" s="32">
        <f t="shared" si="280"/>
        <v>0</v>
      </c>
      <c r="ASG30" s="32">
        <f t="shared" si="280"/>
        <v>0</v>
      </c>
      <c r="ASH30" s="32">
        <f t="shared" si="280"/>
        <v>0</v>
      </c>
      <c r="ASI30" s="32">
        <f t="shared" si="280"/>
        <v>0</v>
      </c>
      <c r="ASJ30" s="32">
        <f t="shared" si="280"/>
        <v>0</v>
      </c>
      <c r="ASK30" s="32">
        <f t="shared" si="280"/>
        <v>0</v>
      </c>
      <c r="ASL30" s="32">
        <f t="shared" si="280"/>
        <v>0</v>
      </c>
      <c r="ASM30" s="32">
        <f t="shared" si="280"/>
        <v>0</v>
      </c>
      <c r="ASN30" s="32">
        <f t="shared" si="280"/>
        <v>0</v>
      </c>
      <c r="ASO30" s="32">
        <f t="shared" si="280"/>
        <v>0</v>
      </c>
      <c r="ASP30" s="32">
        <f t="shared" si="280"/>
        <v>0</v>
      </c>
      <c r="ASQ30" s="32">
        <f t="shared" si="280"/>
        <v>0</v>
      </c>
      <c r="ASR30" s="32">
        <f t="shared" si="280"/>
        <v>0</v>
      </c>
      <c r="ASS30" s="32">
        <f t="shared" si="280"/>
        <v>0</v>
      </c>
      <c r="AST30" s="32">
        <f t="shared" si="280"/>
        <v>0</v>
      </c>
      <c r="ASU30" s="32">
        <f t="shared" si="280"/>
        <v>0</v>
      </c>
      <c r="ASV30" s="32">
        <f t="shared" si="280"/>
        <v>0</v>
      </c>
      <c r="ASW30" s="32">
        <f t="shared" si="280"/>
        <v>0</v>
      </c>
      <c r="ASX30" s="32">
        <f t="shared" si="280"/>
        <v>0</v>
      </c>
      <c r="ASY30" s="32">
        <f t="shared" si="280"/>
        <v>0</v>
      </c>
      <c r="ASZ30" s="32">
        <f t="shared" si="280"/>
        <v>0</v>
      </c>
      <c r="ATA30" s="32">
        <f t="shared" si="280"/>
        <v>0</v>
      </c>
      <c r="ATB30" s="32">
        <f t="shared" si="280"/>
        <v>0</v>
      </c>
      <c r="ATC30" s="32">
        <f t="shared" si="280"/>
        <v>0</v>
      </c>
      <c r="ATD30" s="32">
        <f t="shared" si="280"/>
        <v>0</v>
      </c>
      <c r="ATE30" s="32">
        <f t="shared" si="280"/>
        <v>0</v>
      </c>
      <c r="ATF30" s="32">
        <f t="shared" si="280"/>
        <v>0</v>
      </c>
      <c r="ATG30" s="32">
        <f t="shared" si="280"/>
        <v>0</v>
      </c>
      <c r="ATH30" s="32">
        <f t="shared" si="280"/>
        <v>0</v>
      </c>
      <c r="ATI30" s="32">
        <f t="shared" si="280"/>
        <v>0</v>
      </c>
      <c r="ATJ30" s="32">
        <f t="shared" si="280"/>
        <v>0</v>
      </c>
      <c r="ATK30" s="32">
        <f t="shared" si="280"/>
        <v>0</v>
      </c>
      <c r="ATL30" s="32">
        <f t="shared" si="280"/>
        <v>0</v>
      </c>
      <c r="ATM30" s="32">
        <f t="shared" si="280"/>
        <v>0</v>
      </c>
      <c r="ATN30" s="32">
        <f t="shared" si="280"/>
        <v>0</v>
      </c>
      <c r="ATO30" s="32">
        <f t="shared" si="280"/>
        <v>0</v>
      </c>
      <c r="ATP30" s="32">
        <f t="shared" si="280"/>
        <v>0</v>
      </c>
      <c r="ATQ30" s="32">
        <f t="shared" si="280"/>
        <v>0</v>
      </c>
      <c r="ATR30" s="32">
        <f t="shared" si="280"/>
        <v>0</v>
      </c>
      <c r="ATS30" s="32">
        <f t="shared" si="280"/>
        <v>0</v>
      </c>
      <c r="ATT30" s="32">
        <f t="shared" si="280"/>
        <v>0</v>
      </c>
      <c r="ATU30" s="32">
        <f t="shared" si="280"/>
        <v>0</v>
      </c>
      <c r="ATV30" s="32">
        <f t="shared" si="280"/>
        <v>0</v>
      </c>
      <c r="ATW30" s="32">
        <f t="shared" si="280"/>
        <v>0</v>
      </c>
      <c r="ATX30" s="32">
        <f t="shared" si="280"/>
        <v>0</v>
      </c>
      <c r="ATY30" s="32">
        <f t="shared" si="280"/>
        <v>0</v>
      </c>
      <c r="ATZ30" s="32">
        <f t="shared" si="280"/>
        <v>0</v>
      </c>
      <c r="AUA30" s="32">
        <f t="shared" ref="AUA30:AWL30" si="281">SUM(AUA28:AUA29)</f>
        <v>0</v>
      </c>
      <c r="AUB30" s="32">
        <f t="shared" si="281"/>
        <v>0</v>
      </c>
      <c r="AUC30" s="32">
        <f t="shared" si="281"/>
        <v>0</v>
      </c>
      <c r="AUD30" s="32">
        <f t="shared" si="281"/>
        <v>0</v>
      </c>
      <c r="AUE30" s="32">
        <f t="shared" si="281"/>
        <v>0</v>
      </c>
      <c r="AUF30" s="32">
        <f t="shared" si="281"/>
        <v>0</v>
      </c>
      <c r="AUG30" s="32">
        <f t="shared" si="281"/>
        <v>0</v>
      </c>
      <c r="AUH30" s="32">
        <f t="shared" si="281"/>
        <v>0</v>
      </c>
      <c r="AUI30" s="32">
        <f t="shared" si="281"/>
        <v>0</v>
      </c>
      <c r="AUJ30" s="32">
        <f t="shared" si="281"/>
        <v>0</v>
      </c>
      <c r="AUK30" s="32">
        <f t="shared" si="281"/>
        <v>0</v>
      </c>
      <c r="AUL30" s="32">
        <f t="shared" si="281"/>
        <v>0</v>
      </c>
      <c r="AUM30" s="32">
        <f t="shared" si="281"/>
        <v>0</v>
      </c>
      <c r="AUN30" s="32">
        <f t="shared" si="281"/>
        <v>0</v>
      </c>
      <c r="AUO30" s="32">
        <f t="shared" si="281"/>
        <v>0</v>
      </c>
      <c r="AUP30" s="32">
        <f t="shared" si="281"/>
        <v>0</v>
      </c>
      <c r="AUQ30" s="32">
        <f t="shared" si="281"/>
        <v>0</v>
      </c>
      <c r="AUR30" s="32">
        <f t="shared" si="281"/>
        <v>0</v>
      </c>
      <c r="AUS30" s="32">
        <f t="shared" si="281"/>
        <v>0</v>
      </c>
      <c r="AUT30" s="32">
        <f t="shared" si="281"/>
        <v>0</v>
      </c>
      <c r="AUU30" s="32">
        <f t="shared" si="281"/>
        <v>0</v>
      </c>
      <c r="AUV30" s="32">
        <f t="shared" si="281"/>
        <v>0</v>
      </c>
      <c r="AUW30" s="32">
        <f t="shared" si="281"/>
        <v>0</v>
      </c>
      <c r="AUX30" s="32">
        <f t="shared" si="281"/>
        <v>0</v>
      </c>
      <c r="AUY30" s="32">
        <f t="shared" si="281"/>
        <v>0</v>
      </c>
      <c r="AUZ30" s="32">
        <f t="shared" si="281"/>
        <v>0</v>
      </c>
      <c r="AVA30" s="32">
        <f t="shared" si="281"/>
        <v>0</v>
      </c>
      <c r="AVB30" s="32">
        <f t="shared" si="281"/>
        <v>0</v>
      </c>
      <c r="AVC30" s="32">
        <f t="shared" si="281"/>
        <v>0</v>
      </c>
      <c r="AVD30" s="32">
        <f t="shared" si="281"/>
        <v>0</v>
      </c>
      <c r="AVE30" s="32">
        <f t="shared" si="281"/>
        <v>0</v>
      </c>
      <c r="AVF30" s="32">
        <f t="shared" si="281"/>
        <v>0</v>
      </c>
      <c r="AVG30" s="32">
        <f t="shared" si="281"/>
        <v>0</v>
      </c>
      <c r="AVH30" s="32">
        <f t="shared" si="281"/>
        <v>0</v>
      </c>
      <c r="AVI30" s="32">
        <f t="shared" si="281"/>
        <v>0</v>
      </c>
      <c r="AVJ30" s="32">
        <f t="shared" si="281"/>
        <v>0</v>
      </c>
      <c r="AVK30" s="32">
        <f t="shared" si="281"/>
        <v>0</v>
      </c>
      <c r="AVL30" s="32">
        <f t="shared" si="281"/>
        <v>0</v>
      </c>
      <c r="AVM30" s="32">
        <f t="shared" si="281"/>
        <v>0</v>
      </c>
      <c r="AVN30" s="32">
        <f t="shared" si="281"/>
        <v>0</v>
      </c>
      <c r="AVO30" s="32">
        <f t="shared" si="281"/>
        <v>0</v>
      </c>
      <c r="AVP30" s="32">
        <f t="shared" si="281"/>
        <v>0</v>
      </c>
      <c r="AVQ30" s="32">
        <f t="shared" si="281"/>
        <v>0</v>
      </c>
      <c r="AVR30" s="32">
        <f t="shared" si="281"/>
        <v>0</v>
      </c>
      <c r="AVS30" s="32">
        <f t="shared" si="281"/>
        <v>0</v>
      </c>
      <c r="AVT30" s="32">
        <f t="shared" si="281"/>
        <v>0</v>
      </c>
      <c r="AVU30" s="32">
        <f t="shared" si="281"/>
        <v>0</v>
      </c>
      <c r="AVV30" s="32">
        <f t="shared" si="281"/>
        <v>0</v>
      </c>
      <c r="AVW30" s="32">
        <f t="shared" si="281"/>
        <v>0</v>
      </c>
      <c r="AVX30" s="32">
        <f t="shared" si="281"/>
        <v>0</v>
      </c>
      <c r="AVY30" s="32">
        <f t="shared" si="281"/>
        <v>0</v>
      </c>
      <c r="AVZ30" s="32">
        <f t="shared" si="281"/>
        <v>0</v>
      </c>
      <c r="AWA30" s="32">
        <f t="shared" si="281"/>
        <v>0</v>
      </c>
      <c r="AWB30" s="32">
        <f t="shared" si="281"/>
        <v>0</v>
      </c>
      <c r="AWC30" s="32">
        <f t="shared" si="281"/>
        <v>0</v>
      </c>
      <c r="AWD30" s="32">
        <f t="shared" si="281"/>
        <v>0</v>
      </c>
      <c r="AWE30" s="32">
        <f t="shared" si="281"/>
        <v>0</v>
      </c>
      <c r="AWF30" s="32">
        <f t="shared" si="281"/>
        <v>0</v>
      </c>
      <c r="AWG30" s="32">
        <f t="shared" si="281"/>
        <v>0</v>
      </c>
      <c r="AWH30" s="32">
        <f t="shared" si="281"/>
        <v>0</v>
      </c>
      <c r="AWI30" s="32">
        <f t="shared" si="281"/>
        <v>0</v>
      </c>
      <c r="AWJ30" s="32">
        <f t="shared" si="281"/>
        <v>0</v>
      </c>
      <c r="AWK30" s="32">
        <f t="shared" si="281"/>
        <v>0</v>
      </c>
      <c r="AWL30" s="32">
        <f t="shared" si="281"/>
        <v>0</v>
      </c>
      <c r="AWM30" s="32">
        <f t="shared" ref="AWM30:AYX30" si="282">SUM(AWM28:AWM29)</f>
        <v>0</v>
      </c>
      <c r="AWN30" s="32">
        <f t="shared" si="282"/>
        <v>0</v>
      </c>
      <c r="AWO30" s="32">
        <f t="shared" si="282"/>
        <v>0</v>
      </c>
      <c r="AWP30" s="32">
        <f t="shared" si="282"/>
        <v>0</v>
      </c>
      <c r="AWQ30" s="32">
        <f t="shared" si="282"/>
        <v>0</v>
      </c>
      <c r="AWR30" s="32">
        <f t="shared" si="282"/>
        <v>0</v>
      </c>
      <c r="AWS30" s="32">
        <f t="shared" si="282"/>
        <v>0</v>
      </c>
      <c r="AWT30" s="32">
        <f t="shared" si="282"/>
        <v>0</v>
      </c>
      <c r="AWU30" s="32">
        <f t="shared" si="282"/>
        <v>0</v>
      </c>
      <c r="AWV30" s="32">
        <f t="shared" si="282"/>
        <v>0</v>
      </c>
      <c r="AWW30" s="32">
        <f t="shared" si="282"/>
        <v>0</v>
      </c>
      <c r="AWX30" s="32">
        <f t="shared" si="282"/>
        <v>0</v>
      </c>
      <c r="AWY30" s="32">
        <f t="shared" si="282"/>
        <v>0</v>
      </c>
      <c r="AWZ30" s="32">
        <f t="shared" si="282"/>
        <v>0</v>
      </c>
      <c r="AXA30" s="32">
        <f t="shared" si="282"/>
        <v>0</v>
      </c>
      <c r="AXB30" s="32">
        <f t="shared" si="282"/>
        <v>0</v>
      </c>
      <c r="AXC30" s="32">
        <f t="shared" si="282"/>
        <v>0</v>
      </c>
      <c r="AXD30" s="32">
        <f t="shared" si="282"/>
        <v>0</v>
      </c>
      <c r="AXE30" s="32">
        <f t="shared" si="282"/>
        <v>0</v>
      </c>
      <c r="AXF30" s="32">
        <f t="shared" si="282"/>
        <v>0</v>
      </c>
      <c r="AXG30" s="32">
        <f t="shared" si="282"/>
        <v>0</v>
      </c>
      <c r="AXH30" s="32">
        <f t="shared" si="282"/>
        <v>0</v>
      </c>
      <c r="AXI30" s="32">
        <f t="shared" si="282"/>
        <v>0</v>
      </c>
      <c r="AXJ30" s="32">
        <f t="shared" si="282"/>
        <v>0</v>
      </c>
      <c r="AXK30" s="32">
        <f t="shared" si="282"/>
        <v>0</v>
      </c>
      <c r="AXL30" s="32">
        <f t="shared" si="282"/>
        <v>0</v>
      </c>
      <c r="AXM30" s="32">
        <f t="shared" si="282"/>
        <v>0</v>
      </c>
      <c r="AXN30" s="32">
        <f t="shared" si="282"/>
        <v>0</v>
      </c>
      <c r="AXO30" s="32">
        <f t="shared" si="282"/>
        <v>0</v>
      </c>
      <c r="AXP30" s="32">
        <f t="shared" si="282"/>
        <v>0</v>
      </c>
      <c r="AXQ30" s="32">
        <f t="shared" si="282"/>
        <v>0</v>
      </c>
      <c r="AXR30" s="32">
        <f t="shared" si="282"/>
        <v>0</v>
      </c>
      <c r="AXS30" s="32">
        <f t="shared" si="282"/>
        <v>0</v>
      </c>
      <c r="AXT30" s="32">
        <f t="shared" si="282"/>
        <v>0</v>
      </c>
      <c r="AXU30" s="32">
        <f t="shared" si="282"/>
        <v>0</v>
      </c>
      <c r="AXV30" s="32">
        <f t="shared" si="282"/>
        <v>0</v>
      </c>
      <c r="AXW30" s="32">
        <f t="shared" si="282"/>
        <v>0</v>
      </c>
      <c r="AXX30" s="32">
        <f t="shared" si="282"/>
        <v>0</v>
      </c>
      <c r="AXY30" s="32">
        <f t="shared" si="282"/>
        <v>0</v>
      </c>
      <c r="AXZ30" s="32">
        <f t="shared" si="282"/>
        <v>0</v>
      </c>
      <c r="AYA30" s="32">
        <f t="shared" si="282"/>
        <v>0</v>
      </c>
      <c r="AYB30" s="32">
        <f t="shared" si="282"/>
        <v>0</v>
      </c>
      <c r="AYC30" s="32">
        <f t="shared" si="282"/>
        <v>0</v>
      </c>
      <c r="AYD30" s="32">
        <f t="shared" si="282"/>
        <v>0</v>
      </c>
      <c r="AYE30" s="32">
        <f t="shared" si="282"/>
        <v>0</v>
      </c>
      <c r="AYF30" s="32">
        <f t="shared" si="282"/>
        <v>0</v>
      </c>
      <c r="AYG30" s="32">
        <f t="shared" si="282"/>
        <v>0</v>
      </c>
      <c r="AYH30" s="32">
        <f t="shared" si="282"/>
        <v>0</v>
      </c>
      <c r="AYI30" s="32">
        <f t="shared" si="282"/>
        <v>0</v>
      </c>
      <c r="AYJ30" s="32">
        <f t="shared" si="282"/>
        <v>0</v>
      </c>
      <c r="AYK30" s="32">
        <f t="shared" si="282"/>
        <v>0</v>
      </c>
      <c r="AYL30" s="32">
        <f t="shared" si="282"/>
        <v>0</v>
      </c>
      <c r="AYM30" s="32">
        <f t="shared" si="282"/>
        <v>0</v>
      </c>
      <c r="AYN30" s="32">
        <f t="shared" si="282"/>
        <v>0</v>
      </c>
      <c r="AYO30" s="32">
        <f t="shared" si="282"/>
        <v>0</v>
      </c>
      <c r="AYP30" s="32">
        <f t="shared" si="282"/>
        <v>0</v>
      </c>
      <c r="AYQ30" s="32">
        <f t="shared" si="282"/>
        <v>0</v>
      </c>
      <c r="AYR30" s="32">
        <f t="shared" si="282"/>
        <v>0</v>
      </c>
      <c r="AYS30" s="32">
        <f t="shared" si="282"/>
        <v>0</v>
      </c>
      <c r="AYT30" s="32">
        <f t="shared" si="282"/>
        <v>0</v>
      </c>
      <c r="AYU30" s="32">
        <f t="shared" si="282"/>
        <v>0</v>
      </c>
      <c r="AYV30" s="32">
        <f t="shared" si="282"/>
        <v>0</v>
      </c>
      <c r="AYW30" s="32">
        <f t="shared" si="282"/>
        <v>0</v>
      </c>
      <c r="AYX30" s="32">
        <f t="shared" si="282"/>
        <v>0</v>
      </c>
      <c r="AYY30" s="32">
        <f t="shared" ref="AYY30:BBJ30" si="283">SUM(AYY28:AYY29)</f>
        <v>0</v>
      </c>
      <c r="AYZ30" s="32">
        <f t="shared" si="283"/>
        <v>0</v>
      </c>
      <c r="AZA30" s="32">
        <f t="shared" si="283"/>
        <v>0</v>
      </c>
      <c r="AZB30" s="32">
        <f t="shared" si="283"/>
        <v>0</v>
      </c>
      <c r="AZC30" s="32">
        <f t="shared" si="283"/>
        <v>0</v>
      </c>
      <c r="AZD30" s="32">
        <f t="shared" si="283"/>
        <v>0</v>
      </c>
      <c r="AZE30" s="32">
        <f t="shared" si="283"/>
        <v>0</v>
      </c>
      <c r="AZF30" s="32">
        <f t="shared" si="283"/>
        <v>0</v>
      </c>
      <c r="AZG30" s="32">
        <f t="shared" si="283"/>
        <v>0</v>
      </c>
      <c r="AZH30" s="32">
        <f t="shared" si="283"/>
        <v>0</v>
      </c>
      <c r="AZI30" s="32">
        <f t="shared" si="283"/>
        <v>0</v>
      </c>
      <c r="AZJ30" s="32">
        <f t="shared" si="283"/>
        <v>0</v>
      </c>
      <c r="AZK30" s="32">
        <f t="shared" si="283"/>
        <v>0</v>
      </c>
      <c r="AZL30" s="32">
        <f t="shared" si="283"/>
        <v>0</v>
      </c>
      <c r="AZM30" s="32">
        <f t="shared" si="283"/>
        <v>0</v>
      </c>
      <c r="AZN30" s="32">
        <f t="shared" si="283"/>
        <v>0</v>
      </c>
      <c r="AZO30" s="32">
        <f t="shared" si="283"/>
        <v>0</v>
      </c>
      <c r="AZP30" s="32">
        <f t="shared" si="283"/>
        <v>0</v>
      </c>
      <c r="AZQ30" s="32">
        <f t="shared" si="283"/>
        <v>0</v>
      </c>
      <c r="AZR30" s="32">
        <f t="shared" si="283"/>
        <v>0</v>
      </c>
      <c r="AZS30" s="32">
        <f t="shared" si="283"/>
        <v>0</v>
      </c>
      <c r="AZT30" s="32">
        <f t="shared" si="283"/>
        <v>0</v>
      </c>
      <c r="AZU30" s="32">
        <f t="shared" si="283"/>
        <v>0</v>
      </c>
      <c r="AZV30" s="32">
        <f t="shared" si="283"/>
        <v>0</v>
      </c>
      <c r="AZW30" s="32">
        <f t="shared" si="283"/>
        <v>0</v>
      </c>
      <c r="AZX30" s="32">
        <f t="shared" si="283"/>
        <v>0</v>
      </c>
      <c r="AZY30" s="32">
        <f t="shared" si="283"/>
        <v>0</v>
      </c>
      <c r="AZZ30" s="32">
        <f t="shared" si="283"/>
        <v>0</v>
      </c>
      <c r="BAA30" s="32">
        <f t="shared" si="283"/>
        <v>0</v>
      </c>
      <c r="BAB30" s="32">
        <f t="shared" si="283"/>
        <v>0</v>
      </c>
      <c r="BAC30" s="32">
        <f t="shared" si="283"/>
        <v>0</v>
      </c>
      <c r="BAD30" s="32">
        <f t="shared" si="283"/>
        <v>0</v>
      </c>
      <c r="BAE30" s="32">
        <f t="shared" si="283"/>
        <v>0</v>
      </c>
      <c r="BAF30" s="32">
        <f t="shared" si="283"/>
        <v>0</v>
      </c>
      <c r="BAG30" s="32">
        <f t="shared" si="283"/>
        <v>0</v>
      </c>
      <c r="BAH30" s="32">
        <f t="shared" si="283"/>
        <v>0</v>
      </c>
      <c r="BAI30" s="32">
        <f t="shared" si="283"/>
        <v>0</v>
      </c>
      <c r="BAJ30" s="32">
        <f t="shared" si="283"/>
        <v>0</v>
      </c>
      <c r="BAK30" s="32">
        <f t="shared" si="283"/>
        <v>0</v>
      </c>
      <c r="BAL30" s="32">
        <f t="shared" si="283"/>
        <v>0</v>
      </c>
      <c r="BAM30" s="32">
        <f t="shared" si="283"/>
        <v>0</v>
      </c>
      <c r="BAN30" s="32">
        <f t="shared" si="283"/>
        <v>0</v>
      </c>
      <c r="BAO30" s="32">
        <f t="shared" si="283"/>
        <v>0</v>
      </c>
      <c r="BAP30" s="32">
        <f t="shared" si="283"/>
        <v>0</v>
      </c>
      <c r="BAQ30" s="32">
        <f t="shared" si="283"/>
        <v>0</v>
      </c>
      <c r="BAR30" s="32">
        <f t="shared" si="283"/>
        <v>0</v>
      </c>
      <c r="BAS30" s="32">
        <f t="shared" si="283"/>
        <v>0</v>
      </c>
      <c r="BAT30" s="32">
        <f t="shared" si="283"/>
        <v>0</v>
      </c>
      <c r="BAU30" s="32">
        <f t="shared" si="283"/>
        <v>0</v>
      </c>
      <c r="BAV30" s="32">
        <f t="shared" si="283"/>
        <v>0</v>
      </c>
      <c r="BAW30" s="32">
        <f t="shared" si="283"/>
        <v>0</v>
      </c>
      <c r="BAX30" s="32">
        <f t="shared" si="283"/>
        <v>0</v>
      </c>
      <c r="BAY30" s="32">
        <f t="shared" si="283"/>
        <v>0</v>
      </c>
      <c r="BAZ30" s="32">
        <f t="shared" si="283"/>
        <v>0</v>
      </c>
      <c r="BBA30" s="32">
        <f t="shared" si="283"/>
        <v>0</v>
      </c>
      <c r="BBB30" s="32">
        <f t="shared" si="283"/>
        <v>0</v>
      </c>
      <c r="BBC30" s="32">
        <f t="shared" si="283"/>
        <v>0</v>
      </c>
      <c r="BBD30" s="32">
        <f t="shared" si="283"/>
        <v>0</v>
      </c>
      <c r="BBE30" s="32">
        <f t="shared" si="283"/>
        <v>0</v>
      </c>
      <c r="BBF30" s="32">
        <f t="shared" si="283"/>
        <v>0</v>
      </c>
      <c r="BBG30" s="32">
        <f t="shared" si="283"/>
        <v>0</v>
      </c>
      <c r="BBH30" s="32">
        <f t="shared" si="283"/>
        <v>0</v>
      </c>
      <c r="BBI30" s="32">
        <f t="shared" si="283"/>
        <v>0</v>
      </c>
      <c r="BBJ30" s="32">
        <f t="shared" si="283"/>
        <v>0</v>
      </c>
      <c r="BBK30" s="32">
        <f t="shared" ref="BBK30:BDV30" si="284">SUM(BBK28:BBK29)</f>
        <v>0</v>
      </c>
      <c r="BBL30" s="32">
        <f t="shared" si="284"/>
        <v>0</v>
      </c>
      <c r="BBM30" s="32">
        <f t="shared" si="284"/>
        <v>0</v>
      </c>
      <c r="BBN30" s="32">
        <f t="shared" si="284"/>
        <v>0</v>
      </c>
      <c r="BBO30" s="32">
        <f t="shared" si="284"/>
        <v>0</v>
      </c>
      <c r="BBP30" s="32">
        <f t="shared" si="284"/>
        <v>0</v>
      </c>
      <c r="BBQ30" s="32">
        <f t="shared" si="284"/>
        <v>0</v>
      </c>
      <c r="BBR30" s="32">
        <f t="shared" si="284"/>
        <v>0</v>
      </c>
      <c r="BBS30" s="32">
        <f t="shared" si="284"/>
        <v>0</v>
      </c>
      <c r="BBT30" s="32">
        <f t="shared" si="284"/>
        <v>0</v>
      </c>
      <c r="BBU30" s="32">
        <f t="shared" si="284"/>
        <v>0</v>
      </c>
      <c r="BBV30" s="32">
        <f t="shared" si="284"/>
        <v>0</v>
      </c>
      <c r="BBW30" s="32">
        <f t="shared" si="284"/>
        <v>0</v>
      </c>
      <c r="BBX30" s="32">
        <f t="shared" si="284"/>
        <v>0</v>
      </c>
      <c r="BBY30" s="32">
        <f t="shared" si="284"/>
        <v>0</v>
      </c>
      <c r="BBZ30" s="32">
        <f t="shared" si="284"/>
        <v>0</v>
      </c>
      <c r="BCA30" s="32">
        <f t="shared" si="284"/>
        <v>0</v>
      </c>
      <c r="BCB30" s="32">
        <f t="shared" si="284"/>
        <v>0</v>
      </c>
      <c r="BCC30" s="32">
        <f t="shared" si="284"/>
        <v>0</v>
      </c>
      <c r="BCD30" s="32">
        <f t="shared" si="284"/>
        <v>0</v>
      </c>
      <c r="BCE30" s="32">
        <f t="shared" si="284"/>
        <v>0</v>
      </c>
      <c r="BCF30" s="32">
        <f t="shared" si="284"/>
        <v>0</v>
      </c>
      <c r="BCG30" s="32">
        <f t="shared" si="284"/>
        <v>0</v>
      </c>
      <c r="BCH30" s="32">
        <f t="shared" si="284"/>
        <v>0</v>
      </c>
      <c r="BCI30" s="32">
        <f t="shared" si="284"/>
        <v>0</v>
      </c>
      <c r="BCJ30" s="32">
        <f t="shared" si="284"/>
        <v>0</v>
      </c>
      <c r="BCK30" s="32">
        <f t="shared" si="284"/>
        <v>0</v>
      </c>
      <c r="BCL30" s="32">
        <f t="shared" si="284"/>
        <v>0</v>
      </c>
      <c r="BCM30" s="32">
        <f t="shared" si="284"/>
        <v>0</v>
      </c>
      <c r="BCN30" s="32">
        <f t="shared" si="284"/>
        <v>0</v>
      </c>
      <c r="BCO30" s="32">
        <f t="shared" si="284"/>
        <v>0</v>
      </c>
      <c r="BCP30" s="32">
        <f t="shared" si="284"/>
        <v>0</v>
      </c>
      <c r="BCQ30" s="32">
        <f t="shared" si="284"/>
        <v>0</v>
      </c>
      <c r="BCR30" s="32">
        <f t="shared" si="284"/>
        <v>0</v>
      </c>
      <c r="BCS30" s="32">
        <f t="shared" si="284"/>
        <v>0</v>
      </c>
      <c r="BCT30" s="32">
        <f t="shared" si="284"/>
        <v>0</v>
      </c>
      <c r="BCU30" s="32">
        <f t="shared" si="284"/>
        <v>0</v>
      </c>
      <c r="BCV30" s="32">
        <f t="shared" si="284"/>
        <v>0</v>
      </c>
      <c r="BCW30" s="32">
        <f t="shared" si="284"/>
        <v>0</v>
      </c>
      <c r="BCX30" s="32">
        <f t="shared" si="284"/>
        <v>0</v>
      </c>
      <c r="BCY30" s="32">
        <f t="shared" si="284"/>
        <v>0</v>
      </c>
      <c r="BCZ30" s="32">
        <f t="shared" si="284"/>
        <v>0</v>
      </c>
      <c r="BDA30" s="32">
        <f t="shared" si="284"/>
        <v>0</v>
      </c>
      <c r="BDB30" s="32">
        <f t="shared" si="284"/>
        <v>0</v>
      </c>
      <c r="BDC30" s="32">
        <f t="shared" si="284"/>
        <v>0</v>
      </c>
      <c r="BDD30" s="32">
        <f t="shared" si="284"/>
        <v>0</v>
      </c>
      <c r="BDE30" s="32">
        <f t="shared" si="284"/>
        <v>0</v>
      </c>
      <c r="BDF30" s="32">
        <f t="shared" si="284"/>
        <v>0</v>
      </c>
      <c r="BDG30" s="32">
        <f t="shared" si="284"/>
        <v>0</v>
      </c>
      <c r="BDH30" s="32">
        <f t="shared" si="284"/>
        <v>0</v>
      </c>
      <c r="BDI30" s="32">
        <f t="shared" si="284"/>
        <v>0</v>
      </c>
      <c r="BDJ30" s="32">
        <f t="shared" si="284"/>
        <v>0</v>
      </c>
      <c r="BDK30" s="32">
        <f t="shared" si="284"/>
        <v>0</v>
      </c>
      <c r="BDL30" s="32">
        <f t="shared" si="284"/>
        <v>0</v>
      </c>
      <c r="BDM30" s="32">
        <f t="shared" si="284"/>
        <v>0</v>
      </c>
      <c r="BDN30" s="32">
        <f t="shared" si="284"/>
        <v>0</v>
      </c>
      <c r="BDO30" s="32">
        <f t="shared" si="284"/>
        <v>0</v>
      </c>
      <c r="BDP30" s="32">
        <f t="shared" si="284"/>
        <v>0</v>
      </c>
      <c r="BDQ30" s="32">
        <f t="shared" si="284"/>
        <v>0</v>
      </c>
      <c r="BDR30" s="32">
        <f t="shared" si="284"/>
        <v>0</v>
      </c>
      <c r="BDS30" s="32">
        <f t="shared" si="284"/>
        <v>0</v>
      </c>
      <c r="BDT30" s="32">
        <f t="shared" si="284"/>
        <v>0</v>
      </c>
      <c r="BDU30" s="32">
        <f t="shared" si="284"/>
        <v>0</v>
      </c>
      <c r="BDV30" s="32">
        <f t="shared" si="284"/>
        <v>0</v>
      </c>
      <c r="BDW30" s="32">
        <f t="shared" ref="BDW30:BGH30" si="285">SUM(BDW28:BDW29)</f>
        <v>0</v>
      </c>
      <c r="BDX30" s="32">
        <f t="shared" si="285"/>
        <v>0</v>
      </c>
      <c r="BDY30" s="32">
        <f t="shared" si="285"/>
        <v>0</v>
      </c>
      <c r="BDZ30" s="32">
        <f t="shared" si="285"/>
        <v>0</v>
      </c>
      <c r="BEA30" s="32">
        <f t="shared" si="285"/>
        <v>0</v>
      </c>
      <c r="BEB30" s="32">
        <f t="shared" si="285"/>
        <v>0</v>
      </c>
      <c r="BEC30" s="32">
        <f t="shared" si="285"/>
        <v>0</v>
      </c>
      <c r="BED30" s="32">
        <f t="shared" si="285"/>
        <v>0</v>
      </c>
      <c r="BEE30" s="32">
        <f t="shared" si="285"/>
        <v>0</v>
      </c>
      <c r="BEF30" s="32">
        <f t="shared" si="285"/>
        <v>0</v>
      </c>
      <c r="BEG30" s="32">
        <f t="shared" si="285"/>
        <v>0</v>
      </c>
      <c r="BEH30" s="32">
        <f t="shared" si="285"/>
        <v>0</v>
      </c>
      <c r="BEI30" s="32">
        <f t="shared" si="285"/>
        <v>0</v>
      </c>
      <c r="BEJ30" s="32">
        <f t="shared" si="285"/>
        <v>0</v>
      </c>
      <c r="BEK30" s="32">
        <f t="shared" si="285"/>
        <v>0</v>
      </c>
      <c r="BEL30" s="32">
        <f t="shared" si="285"/>
        <v>0</v>
      </c>
      <c r="BEM30" s="32">
        <f t="shared" si="285"/>
        <v>0</v>
      </c>
      <c r="BEN30" s="32">
        <f t="shared" si="285"/>
        <v>0</v>
      </c>
      <c r="BEO30" s="32">
        <f t="shared" si="285"/>
        <v>0</v>
      </c>
      <c r="BEP30" s="32">
        <f t="shared" si="285"/>
        <v>0</v>
      </c>
      <c r="BEQ30" s="32">
        <f t="shared" si="285"/>
        <v>0</v>
      </c>
      <c r="BER30" s="32">
        <f t="shared" si="285"/>
        <v>0</v>
      </c>
      <c r="BES30" s="32">
        <f t="shared" si="285"/>
        <v>0</v>
      </c>
      <c r="BET30" s="32">
        <f t="shared" si="285"/>
        <v>0</v>
      </c>
      <c r="BEU30" s="32">
        <f t="shared" si="285"/>
        <v>0</v>
      </c>
      <c r="BEV30" s="32">
        <f t="shared" si="285"/>
        <v>0</v>
      </c>
      <c r="BEW30" s="32">
        <f t="shared" si="285"/>
        <v>0</v>
      </c>
      <c r="BEX30" s="32">
        <f t="shared" si="285"/>
        <v>0</v>
      </c>
      <c r="BEY30" s="32">
        <f t="shared" si="285"/>
        <v>0</v>
      </c>
      <c r="BEZ30" s="32">
        <f t="shared" si="285"/>
        <v>0</v>
      </c>
      <c r="BFA30" s="32">
        <f t="shared" si="285"/>
        <v>0</v>
      </c>
      <c r="BFB30" s="32">
        <f t="shared" si="285"/>
        <v>0</v>
      </c>
      <c r="BFC30" s="32">
        <f t="shared" si="285"/>
        <v>0</v>
      </c>
      <c r="BFD30" s="32">
        <f t="shared" si="285"/>
        <v>0</v>
      </c>
      <c r="BFE30" s="32">
        <f t="shared" si="285"/>
        <v>0</v>
      </c>
      <c r="BFF30" s="32">
        <f t="shared" si="285"/>
        <v>0</v>
      </c>
      <c r="BFG30" s="32">
        <f t="shared" si="285"/>
        <v>0</v>
      </c>
      <c r="BFH30" s="32">
        <f t="shared" si="285"/>
        <v>0</v>
      </c>
      <c r="BFI30" s="32">
        <f t="shared" si="285"/>
        <v>0</v>
      </c>
      <c r="BFJ30" s="32">
        <f t="shared" si="285"/>
        <v>0</v>
      </c>
      <c r="BFK30" s="32">
        <f t="shared" si="285"/>
        <v>0</v>
      </c>
      <c r="BFL30" s="32">
        <f t="shared" si="285"/>
        <v>0</v>
      </c>
      <c r="BFM30" s="32">
        <f t="shared" si="285"/>
        <v>0</v>
      </c>
      <c r="BFN30" s="32">
        <f t="shared" si="285"/>
        <v>0</v>
      </c>
      <c r="BFO30" s="32">
        <f t="shared" si="285"/>
        <v>0</v>
      </c>
      <c r="BFP30" s="32">
        <f t="shared" si="285"/>
        <v>0</v>
      </c>
      <c r="BFQ30" s="32">
        <f t="shared" si="285"/>
        <v>0</v>
      </c>
      <c r="BFR30" s="32">
        <f t="shared" si="285"/>
        <v>0</v>
      </c>
      <c r="BFS30" s="32">
        <f t="shared" si="285"/>
        <v>0</v>
      </c>
      <c r="BFT30" s="32">
        <f t="shared" si="285"/>
        <v>0</v>
      </c>
      <c r="BFU30" s="32">
        <f t="shared" si="285"/>
        <v>0</v>
      </c>
      <c r="BFV30" s="32">
        <f t="shared" si="285"/>
        <v>0</v>
      </c>
      <c r="BFW30" s="32">
        <f t="shared" si="285"/>
        <v>0</v>
      </c>
      <c r="BFX30" s="32">
        <f t="shared" si="285"/>
        <v>0</v>
      </c>
      <c r="BFY30" s="32">
        <f t="shared" si="285"/>
        <v>0</v>
      </c>
      <c r="BFZ30" s="32">
        <f t="shared" si="285"/>
        <v>0</v>
      </c>
      <c r="BGA30" s="32">
        <f t="shared" si="285"/>
        <v>0</v>
      </c>
      <c r="BGB30" s="32">
        <f t="shared" si="285"/>
        <v>0</v>
      </c>
      <c r="BGC30" s="32">
        <f t="shared" si="285"/>
        <v>0</v>
      </c>
      <c r="BGD30" s="32">
        <f t="shared" si="285"/>
        <v>0</v>
      </c>
      <c r="BGE30" s="32">
        <f t="shared" si="285"/>
        <v>0</v>
      </c>
      <c r="BGF30" s="32">
        <f t="shared" si="285"/>
        <v>0</v>
      </c>
      <c r="BGG30" s="32">
        <f t="shared" si="285"/>
        <v>0</v>
      </c>
      <c r="BGH30" s="32">
        <f t="shared" si="285"/>
        <v>0</v>
      </c>
      <c r="BGI30" s="32">
        <f t="shared" ref="BGI30:BIT30" si="286">SUM(BGI28:BGI29)</f>
        <v>0</v>
      </c>
      <c r="BGJ30" s="32">
        <f t="shared" si="286"/>
        <v>0</v>
      </c>
      <c r="BGK30" s="32">
        <f t="shared" si="286"/>
        <v>0</v>
      </c>
      <c r="BGL30" s="32">
        <f t="shared" si="286"/>
        <v>0</v>
      </c>
      <c r="BGM30" s="32">
        <f t="shared" si="286"/>
        <v>0</v>
      </c>
      <c r="BGN30" s="32">
        <f t="shared" si="286"/>
        <v>0</v>
      </c>
      <c r="BGO30" s="32">
        <f t="shared" si="286"/>
        <v>0</v>
      </c>
      <c r="BGP30" s="32">
        <f t="shared" si="286"/>
        <v>0</v>
      </c>
      <c r="BGQ30" s="32">
        <f t="shared" si="286"/>
        <v>0</v>
      </c>
      <c r="BGR30" s="32">
        <f t="shared" si="286"/>
        <v>0</v>
      </c>
      <c r="BGS30" s="32">
        <f t="shared" si="286"/>
        <v>0</v>
      </c>
      <c r="BGT30" s="32">
        <f t="shared" si="286"/>
        <v>0</v>
      </c>
      <c r="BGU30" s="32">
        <f t="shared" si="286"/>
        <v>0</v>
      </c>
      <c r="BGV30" s="32">
        <f t="shared" si="286"/>
        <v>0</v>
      </c>
      <c r="BGW30" s="32">
        <f t="shared" si="286"/>
        <v>0</v>
      </c>
      <c r="BGX30" s="32">
        <f t="shared" si="286"/>
        <v>0</v>
      </c>
      <c r="BGY30" s="32">
        <f t="shared" si="286"/>
        <v>0</v>
      </c>
      <c r="BGZ30" s="32">
        <f t="shared" si="286"/>
        <v>0</v>
      </c>
      <c r="BHA30" s="32">
        <f t="shared" si="286"/>
        <v>0</v>
      </c>
      <c r="BHB30" s="32">
        <f t="shared" si="286"/>
        <v>0</v>
      </c>
      <c r="BHC30" s="32">
        <f t="shared" si="286"/>
        <v>0</v>
      </c>
      <c r="BHD30" s="32">
        <f t="shared" si="286"/>
        <v>0</v>
      </c>
      <c r="BHE30" s="32">
        <f t="shared" si="286"/>
        <v>0</v>
      </c>
      <c r="BHF30" s="32">
        <f t="shared" si="286"/>
        <v>0</v>
      </c>
      <c r="BHG30" s="32">
        <f t="shared" si="286"/>
        <v>0</v>
      </c>
      <c r="BHH30" s="32">
        <f t="shared" si="286"/>
        <v>0</v>
      </c>
      <c r="BHI30" s="32">
        <f t="shared" si="286"/>
        <v>0</v>
      </c>
      <c r="BHJ30" s="32">
        <f t="shared" si="286"/>
        <v>0</v>
      </c>
      <c r="BHK30" s="32">
        <f t="shared" si="286"/>
        <v>0</v>
      </c>
      <c r="BHL30" s="32">
        <f t="shared" si="286"/>
        <v>0</v>
      </c>
      <c r="BHM30" s="32">
        <f t="shared" si="286"/>
        <v>0</v>
      </c>
      <c r="BHN30" s="32">
        <f t="shared" si="286"/>
        <v>0</v>
      </c>
      <c r="BHO30" s="32">
        <f t="shared" si="286"/>
        <v>0</v>
      </c>
      <c r="BHP30" s="32">
        <f t="shared" si="286"/>
        <v>0</v>
      </c>
      <c r="BHQ30" s="32">
        <f t="shared" si="286"/>
        <v>0</v>
      </c>
      <c r="BHR30" s="32">
        <f t="shared" si="286"/>
        <v>0</v>
      </c>
      <c r="BHS30" s="32">
        <f t="shared" si="286"/>
        <v>0</v>
      </c>
      <c r="BHT30" s="32">
        <f t="shared" si="286"/>
        <v>0</v>
      </c>
      <c r="BHU30" s="32">
        <f t="shared" si="286"/>
        <v>0</v>
      </c>
      <c r="BHV30" s="32">
        <f t="shared" si="286"/>
        <v>0</v>
      </c>
      <c r="BHW30" s="32">
        <f t="shared" si="286"/>
        <v>0</v>
      </c>
      <c r="BHX30" s="32">
        <f t="shared" si="286"/>
        <v>0</v>
      </c>
      <c r="BHY30" s="32">
        <f t="shared" si="286"/>
        <v>0</v>
      </c>
      <c r="BHZ30" s="32">
        <f t="shared" si="286"/>
        <v>0</v>
      </c>
      <c r="BIA30" s="32">
        <f t="shared" si="286"/>
        <v>0</v>
      </c>
      <c r="BIB30" s="32">
        <f t="shared" si="286"/>
        <v>0</v>
      </c>
      <c r="BIC30" s="32">
        <f t="shared" si="286"/>
        <v>0</v>
      </c>
      <c r="BID30" s="32">
        <f t="shared" si="286"/>
        <v>0</v>
      </c>
      <c r="BIE30" s="32">
        <f t="shared" si="286"/>
        <v>0</v>
      </c>
      <c r="BIF30" s="32">
        <f t="shared" si="286"/>
        <v>0</v>
      </c>
      <c r="BIG30" s="32">
        <f t="shared" si="286"/>
        <v>0</v>
      </c>
      <c r="BIH30" s="32">
        <f t="shared" si="286"/>
        <v>0</v>
      </c>
      <c r="BII30" s="32">
        <f t="shared" si="286"/>
        <v>0</v>
      </c>
      <c r="BIJ30" s="32">
        <f t="shared" si="286"/>
        <v>0</v>
      </c>
      <c r="BIK30" s="32">
        <f t="shared" si="286"/>
        <v>0</v>
      </c>
      <c r="BIL30" s="32">
        <f t="shared" si="286"/>
        <v>0</v>
      </c>
      <c r="BIM30" s="32">
        <f t="shared" si="286"/>
        <v>0</v>
      </c>
      <c r="BIN30" s="32">
        <f t="shared" si="286"/>
        <v>0</v>
      </c>
      <c r="BIO30" s="32">
        <f t="shared" si="286"/>
        <v>0</v>
      </c>
      <c r="BIP30" s="32">
        <f t="shared" si="286"/>
        <v>0</v>
      </c>
      <c r="BIQ30" s="32">
        <f t="shared" si="286"/>
        <v>0</v>
      </c>
      <c r="BIR30" s="32">
        <f t="shared" si="286"/>
        <v>0</v>
      </c>
      <c r="BIS30" s="32">
        <f t="shared" si="286"/>
        <v>0</v>
      </c>
      <c r="BIT30" s="32">
        <f t="shared" si="286"/>
        <v>0</v>
      </c>
      <c r="BIU30" s="32">
        <f t="shared" ref="BIU30:BLF30" si="287">SUM(BIU28:BIU29)</f>
        <v>0</v>
      </c>
      <c r="BIV30" s="32">
        <f t="shared" si="287"/>
        <v>0</v>
      </c>
      <c r="BIW30" s="32">
        <f t="shared" si="287"/>
        <v>0</v>
      </c>
      <c r="BIX30" s="32">
        <f t="shared" si="287"/>
        <v>0</v>
      </c>
      <c r="BIY30" s="32">
        <f t="shared" si="287"/>
        <v>0</v>
      </c>
      <c r="BIZ30" s="32">
        <f t="shared" si="287"/>
        <v>0</v>
      </c>
      <c r="BJA30" s="32">
        <f t="shared" si="287"/>
        <v>0</v>
      </c>
      <c r="BJB30" s="32">
        <f t="shared" si="287"/>
        <v>0</v>
      </c>
      <c r="BJC30" s="32">
        <f t="shared" si="287"/>
        <v>0</v>
      </c>
      <c r="BJD30" s="32">
        <f t="shared" si="287"/>
        <v>0</v>
      </c>
      <c r="BJE30" s="32">
        <f t="shared" si="287"/>
        <v>0</v>
      </c>
      <c r="BJF30" s="32">
        <f t="shared" si="287"/>
        <v>0</v>
      </c>
      <c r="BJG30" s="32">
        <f t="shared" si="287"/>
        <v>0</v>
      </c>
      <c r="BJH30" s="32">
        <f t="shared" si="287"/>
        <v>0</v>
      </c>
      <c r="BJI30" s="32">
        <f t="shared" si="287"/>
        <v>0</v>
      </c>
      <c r="BJJ30" s="32">
        <f t="shared" si="287"/>
        <v>0</v>
      </c>
      <c r="BJK30" s="32">
        <f t="shared" si="287"/>
        <v>0</v>
      </c>
      <c r="BJL30" s="32">
        <f t="shared" si="287"/>
        <v>0</v>
      </c>
      <c r="BJM30" s="32">
        <f t="shared" si="287"/>
        <v>0</v>
      </c>
      <c r="BJN30" s="32">
        <f t="shared" si="287"/>
        <v>0</v>
      </c>
      <c r="BJO30" s="32">
        <f t="shared" si="287"/>
        <v>0</v>
      </c>
      <c r="BJP30" s="32">
        <f t="shared" si="287"/>
        <v>0</v>
      </c>
      <c r="BJQ30" s="32">
        <f t="shared" si="287"/>
        <v>0</v>
      </c>
      <c r="BJR30" s="32">
        <f t="shared" si="287"/>
        <v>0</v>
      </c>
      <c r="BJS30" s="32">
        <f t="shared" si="287"/>
        <v>0</v>
      </c>
      <c r="BJT30" s="32">
        <f t="shared" si="287"/>
        <v>0</v>
      </c>
      <c r="BJU30" s="32">
        <f t="shared" si="287"/>
        <v>0</v>
      </c>
      <c r="BJV30" s="32">
        <f t="shared" si="287"/>
        <v>0</v>
      </c>
      <c r="BJW30" s="32">
        <f t="shared" si="287"/>
        <v>0</v>
      </c>
      <c r="BJX30" s="32">
        <f t="shared" si="287"/>
        <v>0</v>
      </c>
      <c r="BJY30" s="32">
        <f t="shared" si="287"/>
        <v>0</v>
      </c>
      <c r="BJZ30" s="32">
        <f t="shared" si="287"/>
        <v>0</v>
      </c>
      <c r="BKA30" s="32">
        <f t="shared" si="287"/>
        <v>0</v>
      </c>
      <c r="BKB30" s="32">
        <f t="shared" si="287"/>
        <v>0</v>
      </c>
      <c r="BKC30" s="32">
        <f t="shared" si="287"/>
        <v>0</v>
      </c>
      <c r="BKD30" s="32">
        <f t="shared" si="287"/>
        <v>0</v>
      </c>
      <c r="BKE30" s="32">
        <f t="shared" si="287"/>
        <v>0</v>
      </c>
      <c r="BKF30" s="32">
        <f t="shared" si="287"/>
        <v>0</v>
      </c>
      <c r="BKG30" s="32">
        <f t="shared" si="287"/>
        <v>0</v>
      </c>
      <c r="BKH30" s="32">
        <f t="shared" si="287"/>
        <v>0</v>
      </c>
      <c r="BKI30" s="32">
        <f t="shared" si="287"/>
        <v>0</v>
      </c>
      <c r="BKJ30" s="32">
        <f t="shared" si="287"/>
        <v>0</v>
      </c>
      <c r="BKK30" s="32">
        <f t="shared" si="287"/>
        <v>0</v>
      </c>
      <c r="BKL30" s="32">
        <f t="shared" si="287"/>
        <v>0</v>
      </c>
      <c r="BKM30" s="32">
        <f t="shared" si="287"/>
        <v>0</v>
      </c>
      <c r="BKN30" s="32">
        <f t="shared" si="287"/>
        <v>0</v>
      </c>
      <c r="BKO30" s="32">
        <f t="shared" si="287"/>
        <v>0</v>
      </c>
      <c r="BKP30" s="32">
        <f t="shared" si="287"/>
        <v>0</v>
      </c>
      <c r="BKQ30" s="32">
        <f t="shared" si="287"/>
        <v>0</v>
      </c>
      <c r="BKR30" s="32">
        <f t="shared" si="287"/>
        <v>0</v>
      </c>
      <c r="BKS30" s="32">
        <f t="shared" si="287"/>
        <v>0</v>
      </c>
      <c r="BKT30" s="32">
        <f t="shared" si="287"/>
        <v>0</v>
      </c>
      <c r="BKU30" s="32">
        <f t="shared" si="287"/>
        <v>0</v>
      </c>
      <c r="BKV30" s="32">
        <f t="shared" si="287"/>
        <v>0</v>
      </c>
      <c r="BKW30" s="32">
        <f t="shared" si="287"/>
        <v>0</v>
      </c>
      <c r="BKX30" s="32">
        <f t="shared" si="287"/>
        <v>0</v>
      </c>
      <c r="BKY30" s="32">
        <f t="shared" si="287"/>
        <v>0</v>
      </c>
      <c r="BKZ30" s="32">
        <f t="shared" si="287"/>
        <v>0</v>
      </c>
      <c r="BLA30" s="32">
        <f t="shared" si="287"/>
        <v>0</v>
      </c>
      <c r="BLB30" s="32">
        <f t="shared" si="287"/>
        <v>0</v>
      </c>
      <c r="BLC30" s="32">
        <f t="shared" si="287"/>
        <v>0</v>
      </c>
      <c r="BLD30" s="32">
        <f t="shared" si="287"/>
        <v>0</v>
      </c>
      <c r="BLE30" s="32">
        <f t="shared" si="287"/>
        <v>0</v>
      </c>
      <c r="BLF30" s="32">
        <f t="shared" si="287"/>
        <v>0</v>
      </c>
      <c r="BLG30" s="32">
        <f t="shared" ref="BLG30:BNR30" si="288">SUM(BLG28:BLG29)</f>
        <v>0</v>
      </c>
      <c r="BLH30" s="32">
        <f t="shared" si="288"/>
        <v>0</v>
      </c>
      <c r="BLI30" s="32">
        <f t="shared" si="288"/>
        <v>0</v>
      </c>
      <c r="BLJ30" s="32">
        <f t="shared" si="288"/>
        <v>0</v>
      </c>
      <c r="BLK30" s="32">
        <f t="shared" si="288"/>
        <v>0</v>
      </c>
      <c r="BLL30" s="32">
        <f t="shared" si="288"/>
        <v>0</v>
      </c>
      <c r="BLM30" s="32">
        <f t="shared" si="288"/>
        <v>0</v>
      </c>
      <c r="BLN30" s="32">
        <f t="shared" si="288"/>
        <v>0</v>
      </c>
      <c r="BLO30" s="32">
        <f t="shared" si="288"/>
        <v>0</v>
      </c>
      <c r="BLP30" s="32">
        <f t="shared" si="288"/>
        <v>0</v>
      </c>
      <c r="BLQ30" s="32">
        <f t="shared" si="288"/>
        <v>0</v>
      </c>
      <c r="BLR30" s="32">
        <f t="shared" si="288"/>
        <v>0</v>
      </c>
      <c r="BLS30" s="32">
        <f t="shared" si="288"/>
        <v>0</v>
      </c>
      <c r="BLT30" s="32">
        <f t="shared" si="288"/>
        <v>0</v>
      </c>
      <c r="BLU30" s="32">
        <f t="shared" si="288"/>
        <v>0</v>
      </c>
      <c r="BLV30" s="32">
        <f t="shared" si="288"/>
        <v>0</v>
      </c>
      <c r="BLW30" s="32">
        <f t="shared" si="288"/>
        <v>0</v>
      </c>
      <c r="BLX30" s="32">
        <f t="shared" si="288"/>
        <v>0</v>
      </c>
      <c r="BLY30" s="32">
        <f t="shared" si="288"/>
        <v>0</v>
      </c>
      <c r="BLZ30" s="32">
        <f t="shared" si="288"/>
        <v>0</v>
      </c>
      <c r="BMA30" s="32">
        <f t="shared" si="288"/>
        <v>0</v>
      </c>
      <c r="BMB30" s="32">
        <f t="shared" si="288"/>
        <v>0</v>
      </c>
      <c r="BMC30" s="32">
        <f t="shared" si="288"/>
        <v>0</v>
      </c>
      <c r="BMD30" s="32">
        <f t="shared" si="288"/>
        <v>0</v>
      </c>
      <c r="BME30" s="32">
        <f t="shared" si="288"/>
        <v>0</v>
      </c>
      <c r="BMF30" s="32">
        <f t="shared" si="288"/>
        <v>0</v>
      </c>
      <c r="BMG30" s="32">
        <f t="shared" si="288"/>
        <v>0</v>
      </c>
      <c r="BMH30" s="32">
        <f t="shared" si="288"/>
        <v>0</v>
      </c>
      <c r="BMI30" s="32">
        <f t="shared" si="288"/>
        <v>0</v>
      </c>
      <c r="BMJ30" s="32">
        <f t="shared" si="288"/>
        <v>0</v>
      </c>
      <c r="BMK30" s="32">
        <f t="shared" si="288"/>
        <v>0</v>
      </c>
      <c r="BML30" s="32">
        <f t="shared" si="288"/>
        <v>0</v>
      </c>
      <c r="BMM30" s="32">
        <f t="shared" si="288"/>
        <v>0</v>
      </c>
      <c r="BMN30" s="32">
        <f t="shared" si="288"/>
        <v>0</v>
      </c>
      <c r="BMO30" s="32">
        <f t="shared" si="288"/>
        <v>0</v>
      </c>
      <c r="BMP30" s="32">
        <f t="shared" si="288"/>
        <v>0</v>
      </c>
      <c r="BMQ30" s="32">
        <f t="shared" si="288"/>
        <v>0</v>
      </c>
      <c r="BMR30" s="32">
        <f t="shared" si="288"/>
        <v>0</v>
      </c>
      <c r="BMS30" s="32">
        <f t="shared" si="288"/>
        <v>0</v>
      </c>
      <c r="BMT30" s="32">
        <f t="shared" si="288"/>
        <v>0</v>
      </c>
      <c r="BMU30" s="32">
        <f t="shared" si="288"/>
        <v>0</v>
      </c>
      <c r="BMV30" s="32">
        <f t="shared" si="288"/>
        <v>0</v>
      </c>
      <c r="BMW30" s="32">
        <f t="shared" si="288"/>
        <v>0</v>
      </c>
      <c r="BMX30" s="32">
        <f t="shared" si="288"/>
        <v>0</v>
      </c>
      <c r="BMY30" s="32">
        <f t="shared" si="288"/>
        <v>0</v>
      </c>
      <c r="BMZ30" s="32">
        <f t="shared" si="288"/>
        <v>0</v>
      </c>
      <c r="BNA30" s="32">
        <f t="shared" si="288"/>
        <v>0</v>
      </c>
      <c r="BNB30" s="32">
        <f t="shared" si="288"/>
        <v>0</v>
      </c>
      <c r="BNC30" s="32">
        <f t="shared" si="288"/>
        <v>0</v>
      </c>
      <c r="BND30" s="32">
        <f t="shared" si="288"/>
        <v>0</v>
      </c>
      <c r="BNE30" s="32">
        <f t="shared" si="288"/>
        <v>0</v>
      </c>
      <c r="BNF30" s="32">
        <f t="shared" si="288"/>
        <v>0</v>
      </c>
      <c r="BNG30" s="32">
        <f t="shared" si="288"/>
        <v>0</v>
      </c>
      <c r="BNH30" s="32">
        <f t="shared" si="288"/>
        <v>0</v>
      </c>
      <c r="BNI30" s="32">
        <f t="shared" si="288"/>
        <v>0</v>
      </c>
      <c r="BNJ30" s="32">
        <f t="shared" si="288"/>
        <v>0</v>
      </c>
      <c r="BNK30" s="32">
        <f t="shared" si="288"/>
        <v>0</v>
      </c>
      <c r="BNL30" s="32">
        <f t="shared" si="288"/>
        <v>0</v>
      </c>
      <c r="BNM30" s="32">
        <f t="shared" si="288"/>
        <v>0</v>
      </c>
      <c r="BNN30" s="32">
        <f t="shared" si="288"/>
        <v>0</v>
      </c>
      <c r="BNO30" s="32">
        <f t="shared" si="288"/>
        <v>0</v>
      </c>
      <c r="BNP30" s="32">
        <f t="shared" si="288"/>
        <v>0</v>
      </c>
      <c r="BNQ30" s="32">
        <f t="shared" si="288"/>
        <v>0</v>
      </c>
      <c r="BNR30" s="32">
        <f t="shared" si="288"/>
        <v>0</v>
      </c>
      <c r="BNS30" s="32">
        <f t="shared" ref="BNS30:BQD30" si="289">SUM(BNS28:BNS29)</f>
        <v>0</v>
      </c>
      <c r="BNT30" s="32">
        <f t="shared" si="289"/>
        <v>0</v>
      </c>
      <c r="BNU30" s="32">
        <f t="shared" si="289"/>
        <v>0</v>
      </c>
      <c r="BNV30" s="32">
        <f t="shared" si="289"/>
        <v>0</v>
      </c>
      <c r="BNW30" s="32">
        <f t="shared" si="289"/>
        <v>0</v>
      </c>
      <c r="BNX30" s="32">
        <f t="shared" si="289"/>
        <v>0</v>
      </c>
      <c r="BNY30" s="32">
        <f t="shared" si="289"/>
        <v>0</v>
      </c>
      <c r="BNZ30" s="32">
        <f t="shared" si="289"/>
        <v>0</v>
      </c>
      <c r="BOA30" s="32">
        <f t="shared" si="289"/>
        <v>0</v>
      </c>
      <c r="BOB30" s="32">
        <f t="shared" si="289"/>
        <v>0</v>
      </c>
      <c r="BOC30" s="32">
        <f t="shared" si="289"/>
        <v>0</v>
      </c>
      <c r="BOD30" s="32">
        <f t="shared" si="289"/>
        <v>0</v>
      </c>
      <c r="BOE30" s="32">
        <f t="shared" si="289"/>
        <v>0</v>
      </c>
      <c r="BOF30" s="32">
        <f t="shared" si="289"/>
        <v>0</v>
      </c>
      <c r="BOG30" s="32">
        <f t="shared" si="289"/>
        <v>0</v>
      </c>
      <c r="BOH30" s="32">
        <f t="shared" si="289"/>
        <v>0</v>
      </c>
      <c r="BOI30" s="32">
        <f t="shared" si="289"/>
        <v>0</v>
      </c>
      <c r="BOJ30" s="32">
        <f t="shared" si="289"/>
        <v>0</v>
      </c>
      <c r="BOK30" s="32">
        <f t="shared" si="289"/>
        <v>0</v>
      </c>
      <c r="BOL30" s="32">
        <f t="shared" si="289"/>
        <v>0</v>
      </c>
      <c r="BOM30" s="32">
        <f t="shared" si="289"/>
        <v>0</v>
      </c>
      <c r="BON30" s="32">
        <f t="shared" si="289"/>
        <v>0</v>
      </c>
      <c r="BOO30" s="32">
        <f t="shared" si="289"/>
        <v>0</v>
      </c>
      <c r="BOP30" s="32">
        <f t="shared" si="289"/>
        <v>0</v>
      </c>
      <c r="BOQ30" s="32">
        <f t="shared" si="289"/>
        <v>0</v>
      </c>
      <c r="BOR30" s="32">
        <f t="shared" si="289"/>
        <v>0</v>
      </c>
      <c r="BOS30" s="32">
        <f t="shared" si="289"/>
        <v>0</v>
      </c>
      <c r="BOT30" s="32">
        <f t="shared" si="289"/>
        <v>0</v>
      </c>
      <c r="BOU30" s="32">
        <f t="shared" si="289"/>
        <v>0</v>
      </c>
      <c r="BOV30" s="32">
        <f t="shared" si="289"/>
        <v>0</v>
      </c>
      <c r="BOW30" s="32">
        <f t="shared" si="289"/>
        <v>0</v>
      </c>
      <c r="BOX30" s="32">
        <f t="shared" si="289"/>
        <v>0</v>
      </c>
      <c r="BOY30" s="32">
        <f t="shared" si="289"/>
        <v>0</v>
      </c>
      <c r="BOZ30" s="32">
        <f t="shared" si="289"/>
        <v>0</v>
      </c>
      <c r="BPA30" s="32">
        <f t="shared" si="289"/>
        <v>0</v>
      </c>
      <c r="BPB30" s="32">
        <f t="shared" si="289"/>
        <v>0</v>
      </c>
      <c r="BPC30" s="32">
        <f t="shared" si="289"/>
        <v>0</v>
      </c>
      <c r="BPD30" s="32">
        <f t="shared" si="289"/>
        <v>0</v>
      </c>
      <c r="BPE30" s="32">
        <f t="shared" si="289"/>
        <v>0</v>
      </c>
      <c r="BPF30" s="32">
        <f t="shared" si="289"/>
        <v>0</v>
      </c>
      <c r="BPG30" s="32">
        <f t="shared" si="289"/>
        <v>0</v>
      </c>
      <c r="BPH30" s="32">
        <f t="shared" si="289"/>
        <v>0</v>
      </c>
      <c r="BPI30" s="32">
        <f t="shared" si="289"/>
        <v>0</v>
      </c>
      <c r="BPJ30" s="32">
        <f t="shared" si="289"/>
        <v>0</v>
      </c>
      <c r="BPK30" s="32">
        <f t="shared" si="289"/>
        <v>0</v>
      </c>
      <c r="BPL30" s="32">
        <f t="shared" si="289"/>
        <v>0</v>
      </c>
      <c r="BPM30" s="32">
        <f t="shared" si="289"/>
        <v>0</v>
      </c>
      <c r="BPN30" s="32">
        <f t="shared" si="289"/>
        <v>0</v>
      </c>
      <c r="BPO30" s="32">
        <f t="shared" si="289"/>
        <v>0</v>
      </c>
      <c r="BPP30" s="32">
        <f t="shared" si="289"/>
        <v>0</v>
      </c>
      <c r="BPQ30" s="32">
        <f t="shared" si="289"/>
        <v>0</v>
      </c>
      <c r="BPR30" s="32">
        <f t="shared" si="289"/>
        <v>0</v>
      </c>
      <c r="BPS30" s="32">
        <f t="shared" si="289"/>
        <v>0</v>
      </c>
      <c r="BPT30" s="32">
        <f t="shared" si="289"/>
        <v>0</v>
      </c>
      <c r="BPU30" s="32">
        <f t="shared" si="289"/>
        <v>0</v>
      </c>
      <c r="BPV30" s="32">
        <f t="shared" si="289"/>
        <v>0</v>
      </c>
      <c r="BPW30" s="32">
        <f t="shared" si="289"/>
        <v>0</v>
      </c>
      <c r="BPX30" s="32">
        <f t="shared" si="289"/>
        <v>0</v>
      </c>
      <c r="BPY30" s="32">
        <f t="shared" si="289"/>
        <v>0</v>
      </c>
      <c r="BPZ30" s="32">
        <f t="shared" si="289"/>
        <v>0</v>
      </c>
      <c r="BQA30" s="32">
        <f t="shared" si="289"/>
        <v>0</v>
      </c>
      <c r="BQB30" s="32">
        <f t="shared" si="289"/>
        <v>0</v>
      </c>
      <c r="BQC30" s="32">
        <f t="shared" si="289"/>
        <v>0</v>
      </c>
      <c r="BQD30" s="32">
        <f t="shared" si="289"/>
        <v>0</v>
      </c>
      <c r="BQE30" s="32">
        <f t="shared" ref="BQE30:BSP30" si="290">SUM(BQE28:BQE29)</f>
        <v>0</v>
      </c>
      <c r="BQF30" s="32">
        <f t="shared" si="290"/>
        <v>0</v>
      </c>
      <c r="BQG30" s="32">
        <f t="shared" si="290"/>
        <v>0</v>
      </c>
      <c r="BQH30" s="32">
        <f t="shared" si="290"/>
        <v>0</v>
      </c>
      <c r="BQI30" s="32">
        <f t="shared" si="290"/>
        <v>0</v>
      </c>
      <c r="BQJ30" s="32">
        <f t="shared" si="290"/>
        <v>0</v>
      </c>
      <c r="BQK30" s="32">
        <f t="shared" si="290"/>
        <v>0</v>
      </c>
      <c r="BQL30" s="32">
        <f t="shared" si="290"/>
        <v>0</v>
      </c>
      <c r="BQM30" s="32">
        <f t="shared" si="290"/>
        <v>0</v>
      </c>
      <c r="BQN30" s="32">
        <f t="shared" si="290"/>
        <v>0</v>
      </c>
      <c r="BQO30" s="32">
        <f t="shared" si="290"/>
        <v>0</v>
      </c>
      <c r="BQP30" s="32">
        <f t="shared" si="290"/>
        <v>0</v>
      </c>
      <c r="BQQ30" s="32">
        <f t="shared" si="290"/>
        <v>0</v>
      </c>
      <c r="BQR30" s="32">
        <f t="shared" si="290"/>
        <v>0</v>
      </c>
      <c r="BQS30" s="32">
        <f t="shared" si="290"/>
        <v>0</v>
      </c>
      <c r="BQT30" s="32">
        <f t="shared" si="290"/>
        <v>0</v>
      </c>
      <c r="BQU30" s="32">
        <f t="shared" si="290"/>
        <v>0</v>
      </c>
      <c r="BQV30" s="32">
        <f t="shared" si="290"/>
        <v>0</v>
      </c>
      <c r="BQW30" s="32">
        <f t="shared" si="290"/>
        <v>0</v>
      </c>
      <c r="BQX30" s="32">
        <f t="shared" si="290"/>
        <v>0</v>
      </c>
      <c r="BQY30" s="32">
        <f t="shared" si="290"/>
        <v>0</v>
      </c>
      <c r="BQZ30" s="32">
        <f t="shared" si="290"/>
        <v>0</v>
      </c>
      <c r="BRA30" s="32">
        <f t="shared" si="290"/>
        <v>0</v>
      </c>
      <c r="BRB30" s="32">
        <f t="shared" si="290"/>
        <v>0</v>
      </c>
      <c r="BRC30" s="32">
        <f t="shared" si="290"/>
        <v>0</v>
      </c>
      <c r="BRD30" s="32">
        <f t="shared" si="290"/>
        <v>0</v>
      </c>
      <c r="BRE30" s="32">
        <f t="shared" si="290"/>
        <v>0</v>
      </c>
      <c r="BRF30" s="32">
        <f t="shared" si="290"/>
        <v>0</v>
      </c>
      <c r="BRG30" s="32">
        <f t="shared" si="290"/>
        <v>0</v>
      </c>
      <c r="BRH30" s="32">
        <f t="shared" si="290"/>
        <v>0</v>
      </c>
      <c r="BRI30" s="32">
        <f t="shared" si="290"/>
        <v>0</v>
      </c>
      <c r="BRJ30" s="32">
        <f t="shared" si="290"/>
        <v>0</v>
      </c>
      <c r="BRK30" s="32">
        <f t="shared" si="290"/>
        <v>0</v>
      </c>
      <c r="BRL30" s="32">
        <f t="shared" si="290"/>
        <v>0</v>
      </c>
      <c r="BRM30" s="32">
        <f t="shared" si="290"/>
        <v>0</v>
      </c>
      <c r="BRN30" s="32">
        <f t="shared" si="290"/>
        <v>0</v>
      </c>
      <c r="BRO30" s="32">
        <f t="shared" si="290"/>
        <v>0</v>
      </c>
      <c r="BRP30" s="32">
        <f t="shared" si="290"/>
        <v>0</v>
      </c>
      <c r="BRQ30" s="32">
        <f t="shared" si="290"/>
        <v>0</v>
      </c>
      <c r="BRR30" s="32">
        <f t="shared" si="290"/>
        <v>0</v>
      </c>
      <c r="BRS30" s="32">
        <f t="shared" si="290"/>
        <v>0</v>
      </c>
      <c r="BRT30" s="32">
        <f t="shared" si="290"/>
        <v>0</v>
      </c>
      <c r="BRU30" s="32">
        <f t="shared" si="290"/>
        <v>0</v>
      </c>
      <c r="BRV30" s="32">
        <f t="shared" si="290"/>
        <v>0</v>
      </c>
      <c r="BRW30" s="32">
        <f t="shared" si="290"/>
        <v>0</v>
      </c>
      <c r="BRX30" s="32">
        <f t="shared" si="290"/>
        <v>0</v>
      </c>
      <c r="BRY30" s="32">
        <f t="shared" si="290"/>
        <v>0</v>
      </c>
      <c r="BRZ30" s="32">
        <f t="shared" si="290"/>
        <v>0</v>
      </c>
      <c r="BSA30" s="32">
        <f t="shared" si="290"/>
        <v>0</v>
      </c>
      <c r="BSB30" s="32">
        <f t="shared" si="290"/>
        <v>0</v>
      </c>
      <c r="BSC30" s="32">
        <f t="shared" si="290"/>
        <v>0</v>
      </c>
      <c r="BSD30" s="32">
        <f t="shared" si="290"/>
        <v>0</v>
      </c>
      <c r="BSE30" s="32">
        <f t="shared" si="290"/>
        <v>0</v>
      </c>
      <c r="BSF30" s="32">
        <f t="shared" si="290"/>
        <v>0</v>
      </c>
      <c r="BSG30" s="32">
        <f t="shared" si="290"/>
        <v>0</v>
      </c>
      <c r="BSH30" s="32">
        <f t="shared" si="290"/>
        <v>0</v>
      </c>
      <c r="BSI30" s="32">
        <f t="shared" si="290"/>
        <v>0</v>
      </c>
      <c r="BSJ30" s="32">
        <f t="shared" si="290"/>
        <v>0</v>
      </c>
      <c r="BSK30" s="32">
        <f t="shared" si="290"/>
        <v>0</v>
      </c>
      <c r="BSL30" s="32">
        <f t="shared" si="290"/>
        <v>0</v>
      </c>
      <c r="BSM30" s="32">
        <f t="shared" si="290"/>
        <v>0</v>
      </c>
      <c r="BSN30" s="32">
        <f t="shared" si="290"/>
        <v>0</v>
      </c>
      <c r="BSO30" s="32">
        <f t="shared" si="290"/>
        <v>0</v>
      </c>
      <c r="BSP30" s="32">
        <f t="shared" si="290"/>
        <v>0</v>
      </c>
      <c r="BSQ30" s="32">
        <f t="shared" ref="BSQ30:BVB30" si="291">SUM(BSQ28:BSQ29)</f>
        <v>0</v>
      </c>
      <c r="BSR30" s="32">
        <f t="shared" si="291"/>
        <v>0</v>
      </c>
      <c r="BSS30" s="32">
        <f t="shared" si="291"/>
        <v>0</v>
      </c>
      <c r="BST30" s="32">
        <f t="shared" si="291"/>
        <v>0</v>
      </c>
      <c r="BSU30" s="32">
        <f t="shared" si="291"/>
        <v>0</v>
      </c>
      <c r="BSV30" s="32">
        <f t="shared" si="291"/>
        <v>0</v>
      </c>
      <c r="BSW30" s="32">
        <f t="shared" si="291"/>
        <v>0</v>
      </c>
      <c r="BSX30" s="32">
        <f t="shared" si="291"/>
        <v>0</v>
      </c>
      <c r="BSY30" s="32">
        <f t="shared" si="291"/>
        <v>0</v>
      </c>
      <c r="BSZ30" s="32">
        <f t="shared" si="291"/>
        <v>0</v>
      </c>
      <c r="BTA30" s="32">
        <f t="shared" si="291"/>
        <v>0</v>
      </c>
      <c r="BTB30" s="32">
        <f t="shared" si="291"/>
        <v>0</v>
      </c>
      <c r="BTC30" s="32">
        <f t="shared" si="291"/>
        <v>0</v>
      </c>
      <c r="BTD30" s="32">
        <f t="shared" si="291"/>
        <v>0</v>
      </c>
      <c r="BTE30" s="32">
        <f t="shared" si="291"/>
        <v>0</v>
      </c>
      <c r="BTF30" s="32">
        <f t="shared" si="291"/>
        <v>0</v>
      </c>
      <c r="BTG30" s="32">
        <f t="shared" si="291"/>
        <v>0</v>
      </c>
      <c r="BTH30" s="32">
        <f t="shared" si="291"/>
        <v>0</v>
      </c>
      <c r="BTI30" s="32">
        <f t="shared" si="291"/>
        <v>0</v>
      </c>
      <c r="BTJ30" s="32">
        <f t="shared" si="291"/>
        <v>0</v>
      </c>
      <c r="BTK30" s="32">
        <f t="shared" si="291"/>
        <v>0</v>
      </c>
      <c r="BTL30" s="32">
        <f t="shared" si="291"/>
        <v>0</v>
      </c>
      <c r="BTM30" s="32">
        <f t="shared" si="291"/>
        <v>0</v>
      </c>
      <c r="BTN30" s="32">
        <f t="shared" si="291"/>
        <v>0</v>
      </c>
      <c r="BTO30" s="32">
        <f t="shared" si="291"/>
        <v>0</v>
      </c>
      <c r="BTP30" s="32">
        <f t="shared" si="291"/>
        <v>0</v>
      </c>
      <c r="BTQ30" s="32">
        <f t="shared" si="291"/>
        <v>0</v>
      </c>
      <c r="BTR30" s="32">
        <f t="shared" si="291"/>
        <v>0</v>
      </c>
      <c r="BTS30" s="32">
        <f t="shared" si="291"/>
        <v>0</v>
      </c>
      <c r="BTT30" s="32">
        <f t="shared" si="291"/>
        <v>0</v>
      </c>
      <c r="BTU30" s="32">
        <f t="shared" si="291"/>
        <v>0</v>
      </c>
      <c r="BTV30" s="32">
        <f t="shared" si="291"/>
        <v>0</v>
      </c>
      <c r="BTW30" s="32">
        <f t="shared" si="291"/>
        <v>0</v>
      </c>
      <c r="BTX30" s="32">
        <f t="shared" si="291"/>
        <v>0</v>
      </c>
      <c r="BTY30" s="32">
        <f t="shared" si="291"/>
        <v>0</v>
      </c>
      <c r="BTZ30" s="32">
        <f t="shared" si="291"/>
        <v>0</v>
      </c>
      <c r="BUA30" s="32">
        <f t="shared" si="291"/>
        <v>0</v>
      </c>
      <c r="BUB30" s="32">
        <f t="shared" si="291"/>
        <v>0</v>
      </c>
      <c r="BUC30" s="32">
        <f t="shared" si="291"/>
        <v>0</v>
      </c>
      <c r="BUD30" s="32">
        <f t="shared" si="291"/>
        <v>0</v>
      </c>
      <c r="BUE30" s="32">
        <f t="shared" si="291"/>
        <v>0</v>
      </c>
      <c r="BUF30" s="32">
        <f t="shared" si="291"/>
        <v>0</v>
      </c>
      <c r="BUG30" s="32">
        <f t="shared" si="291"/>
        <v>0</v>
      </c>
      <c r="BUH30" s="32">
        <f t="shared" si="291"/>
        <v>0</v>
      </c>
      <c r="BUI30" s="32">
        <f t="shared" si="291"/>
        <v>0</v>
      </c>
      <c r="BUJ30" s="32">
        <f t="shared" si="291"/>
        <v>0</v>
      </c>
      <c r="BUK30" s="32">
        <f t="shared" si="291"/>
        <v>0</v>
      </c>
      <c r="BUL30" s="32">
        <f t="shared" si="291"/>
        <v>0</v>
      </c>
      <c r="BUM30" s="32">
        <f t="shared" si="291"/>
        <v>0</v>
      </c>
      <c r="BUN30" s="32">
        <f t="shared" si="291"/>
        <v>0</v>
      </c>
      <c r="BUO30" s="32">
        <f t="shared" si="291"/>
        <v>0</v>
      </c>
      <c r="BUP30" s="32">
        <f t="shared" si="291"/>
        <v>0</v>
      </c>
      <c r="BUQ30" s="32">
        <f t="shared" si="291"/>
        <v>0</v>
      </c>
      <c r="BUR30" s="32">
        <f t="shared" si="291"/>
        <v>0</v>
      </c>
      <c r="BUS30" s="32">
        <f t="shared" si="291"/>
        <v>0</v>
      </c>
      <c r="BUT30" s="32">
        <f t="shared" si="291"/>
        <v>0</v>
      </c>
      <c r="BUU30" s="32">
        <f t="shared" si="291"/>
        <v>0</v>
      </c>
      <c r="BUV30" s="32">
        <f t="shared" si="291"/>
        <v>0</v>
      </c>
      <c r="BUW30" s="32">
        <f t="shared" si="291"/>
        <v>0</v>
      </c>
      <c r="BUX30" s="32">
        <f t="shared" si="291"/>
        <v>0</v>
      </c>
      <c r="BUY30" s="32">
        <f t="shared" si="291"/>
        <v>0</v>
      </c>
      <c r="BUZ30" s="32">
        <f t="shared" si="291"/>
        <v>0</v>
      </c>
      <c r="BVA30" s="32">
        <f t="shared" si="291"/>
        <v>0</v>
      </c>
      <c r="BVB30" s="32">
        <f t="shared" si="291"/>
        <v>0</v>
      </c>
      <c r="BVC30" s="32">
        <f t="shared" ref="BVC30:BXN30" si="292">SUM(BVC28:BVC29)</f>
        <v>0</v>
      </c>
      <c r="BVD30" s="32">
        <f t="shared" si="292"/>
        <v>0</v>
      </c>
      <c r="BVE30" s="32">
        <f t="shared" si="292"/>
        <v>0</v>
      </c>
      <c r="BVF30" s="32">
        <f t="shared" si="292"/>
        <v>0</v>
      </c>
      <c r="BVG30" s="32">
        <f t="shared" si="292"/>
        <v>0</v>
      </c>
      <c r="BVH30" s="32">
        <f t="shared" si="292"/>
        <v>0</v>
      </c>
      <c r="BVI30" s="32">
        <f t="shared" si="292"/>
        <v>0</v>
      </c>
      <c r="BVJ30" s="32">
        <f t="shared" si="292"/>
        <v>0</v>
      </c>
      <c r="BVK30" s="32">
        <f t="shared" si="292"/>
        <v>0</v>
      </c>
      <c r="BVL30" s="32">
        <f t="shared" si="292"/>
        <v>0</v>
      </c>
      <c r="BVM30" s="32">
        <f t="shared" si="292"/>
        <v>0</v>
      </c>
      <c r="BVN30" s="32">
        <f t="shared" si="292"/>
        <v>0</v>
      </c>
      <c r="BVO30" s="32">
        <f t="shared" si="292"/>
        <v>0</v>
      </c>
      <c r="BVP30" s="32">
        <f t="shared" si="292"/>
        <v>0</v>
      </c>
      <c r="BVQ30" s="32">
        <f t="shared" si="292"/>
        <v>0</v>
      </c>
      <c r="BVR30" s="32">
        <f t="shared" si="292"/>
        <v>0</v>
      </c>
      <c r="BVS30" s="32">
        <f t="shared" si="292"/>
        <v>0</v>
      </c>
      <c r="BVT30" s="32">
        <f t="shared" si="292"/>
        <v>0</v>
      </c>
      <c r="BVU30" s="32">
        <f t="shared" si="292"/>
        <v>0</v>
      </c>
      <c r="BVV30" s="32">
        <f t="shared" si="292"/>
        <v>0</v>
      </c>
      <c r="BVW30" s="32">
        <f t="shared" si="292"/>
        <v>0</v>
      </c>
      <c r="BVX30" s="32">
        <f t="shared" si="292"/>
        <v>0</v>
      </c>
      <c r="BVY30" s="32">
        <f t="shared" si="292"/>
        <v>0</v>
      </c>
      <c r="BVZ30" s="32">
        <f t="shared" si="292"/>
        <v>0</v>
      </c>
      <c r="BWA30" s="32">
        <f t="shared" si="292"/>
        <v>0</v>
      </c>
      <c r="BWB30" s="32">
        <f t="shared" si="292"/>
        <v>0</v>
      </c>
      <c r="BWC30" s="32">
        <f t="shared" si="292"/>
        <v>0</v>
      </c>
      <c r="BWD30" s="32">
        <f t="shared" si="292"/>
        <v>0</v>
      </c>
      <c r="BWE30" s="32">
        <f t="shared" si="292"/>
        <v>0</v>
      </c>
      <c r="BWF30" s="32">
        <f t="shared" si="292"/>
        <v>0</v>
      </c>
      <c r="BWG30" s="32">
        <f t="shared" si="292"/>
        <v>0</v>
      </c>
      <c r="BWH30" s="32">
        <f t="shared" si="292"/>
        <v>0</v>
      </c>
      <c r="BWI30" s="32">
        <f t="shared" si="292"/>
        <v>0</v>
      </c>
      <c r="BWJ30" s="32">
        <f t="shared" si="292"/>
        <v>0</v>
      </c>
      <c r="BWK30" s="32">
        <f t="shared" si="292"/>
        <v>0</v>
      </c>
      <c r="BWL30" s="32">
        <f t="shared" si="292"/>
        <v>0</v>
      </c>
      <c r="BWM30" s="32">
        <f t="shared" si="292"/>
        <v>0</v>
      </c>
      <c r="BWN30" s="32">
        <f t="shared" si="292"/>
        <v>0</v>
      </c>
      <c r="BWO30" s="32">
        <f t="shared" si="292"/>
        <v>0</v>
      </c>
      <c r="BWP30" s="32">
        <f t="shared" si="292"/>
        <v>0</v>
      </c>
      <c r="BWQ30" s="32">
        <f t="shared" si="292"/>
        <v>0</v>
      </c>
      <c r="BWR30" s="32">
        <f t="shared" si="292"/>
        <v>0</v>
      </c>
      <c r="BWS30" s="32">
        <f t="shared" si="292"/>
        <v>0</v>
      </c>
      <c r="BWT30" s="32">
        <f t="shared" si="292"/>
        <v>0</v>
      </c>
      <c r="BWU30" s="32">
        <f t="shared" si="292"/>
        <v>0</v>
      </c>
      <c r="BWV30" s="32">
        <f t="shared" si="292"/>
        <v>0</v>
      </c>
      <c r="BWW30" s="32">
        <f t="shared" si="292"/>
        <v>0</v>
      </c>
      <c r="BWX30" s="32">
        <f t="shared" si="292"/>
        <v>0</v>
      </c>
      <c r="BWY30" s="32">
        <f t="shared" si="292"/>
        <v>0</v>
      </c>
      <c r="BWZ30" s="32">
        <f t="shared" si="292"/>
        <v>0</v>
      </c>
      <c r="BXA30" s="32">
        <f t="shared" si="292"/>
        <v>0</v>
      </c>
      <c r="BXB30" s="32">
        <f t="shared" si="292"/>
        <v>0</v>
      </c>
      <c r="BXC30" s="32">
        <f t="shared" si="292"/>
        <v>0</v>
      </c>
      <c r="BXD30" s="32">
        <f t="shared" si="292"/>
        <v>0</v>
      </c>
      <c r="BXE30" s="32">
        <f t="shared" si="292"/>
        <v>0</v>
      </c>
      <c r="BXF30" s="32">
        <f t="shared" si="292"/>
        <v>0</v>
      </c>
      <c r="BXG30" s="32">
        <f t="shared" si="292"/>
        <v>0</v>
      </c>
      <c r="BXH30" s="32">
        <f t="shared" si="292"/>
        <v>0</v>
      </c>
      <c r="BXI30" s="32">
        <f t="shared" si="292"/>
        <v>0</v>
      </c>
      <c r="BXJ30" s="32">
        <f t="shared" si="292"/>
        <v>0</v>
      </c>
      <c r="BXK30" s="32">
        <f t="shared" si="292"/>
        <v>0</v>
      </c>
      <c r="BXL30" s="32">
        <f t="shared" si="292"/>
        <v>0</v>
      </c>
      <c r="BXM30" s="32">
        <f t="shared" si="292"/>
        <v>0</v>
      </c>
      <c r="BXN30" s="32">
        <f t="shared" si="292"/>
        <v>0</v>
      </c>
      <c r="BXO30" s="32">
        <f t="shared" ref="BXO30:BZZ30" si="293">SUM(BXO28:BXO29)</f>
        <v>0</v>
      </c>
      <c r="BXP30" s="32">
        <f t="shared" si="293"/>
        <v>0</v>
      </c>
      <c r="BXQ30" s="32">
        <f t="shared" si="293"/>
        <v>0</v>
      </c>
      <c r="BXR30" s="32">
        <f t="shared" si="293"/>
        <v>0</v>
      </c>
      <c r="BXS30" s="32">
        <f t="shared" si="293"/>
        <v>0</v>
      </c>
      <c r="BXT30" s="32">
        <f t="shared" si="293"/>
        <v>0</v>
      </c>
      <c r="BXU30" s="32">
        <f t="shared" si="293"/>
        <v>0</v>
      </c>
      <c r="BXV30" s="32">
        <f t="shared" si="293"/>
        <v>0</v>
      </c>
      <c r="BXW30" s="32">
        <f t="shared" si="293"/>
        <v>0</v>
      </c>
      <c r="BXX30" s="32">
        <f t="shared" si="293"/>
        <v>0</v>
      </c>
      <c r="BXY30" s="32">
        <f t="shared" si="293"/>
        <v>0</v>
      </c>
      <c r="BXZ30" s="32">
        <f t="shared" si="293"/>
        <v>0</v>
      </c>
      <c r="BYA30" s="32">
        <f t="shared" si="293"/>
        <v>0</v>
      </c>
      <c r="BYB30" s="32">
        <f t="shared" si="293"/>
        <v>0</v>
      </c>
      <c r="BYC30" s="32">
        <f t="shared" si="293"/>
        <v>0</v>
      </c>
      <c r="BYD30" s="32">
        <f t="shared" si="293"/>
        <v>0</v>
      </c>
      <c r="BYE30" s="32">
        <f t="shared" si="293"/>
        <v>0</v>
      </c>
      <c r="BYF30" s="32">
        <f t="shared" si="293"/>
        <v>0</v>
      </c>
      <c r="BYG30" s="32">
        <f t="shared" si="293"/>
        <v>0</v>
      </c>
      <c r="BYH30" s="32">
        <f t="shared" si="293"/>
        <v>0</v>
      </c>
      <c r="BYI30" s="32">
        <f t="shared" si="293"/>
        <v>0</v>
      </c>
      <c r="BYJ30" s="32">
        <f t="shared" si="293"/>
        <v>0</v>
      </c>
      <c r="BYK30" s="32">
        <f t="shared" si="293"/>
        <v>0</v>
      </c>
      <c r="BYL30" s="32">
        <f t="shared" si="293"/>
        <v>0</v>
      </c>
      <c r="BYM30" s="32">
        <f t="shared" si="293"/>
        <v>0</v>
      </c>
      <c r="BYN30" s="32">
        <f t="shared" si="293"/>
        <v>0</v>
      </c>
      <c r="BYO30" s="32">
        <f t="shared" si="293"/>
        <v>0</v>
      </c>
      <c r="BYP30" s="32">
        <f t="shared" si="293"/>
        <v>0</v>
      </c>
      <c r="BYQ30" s="32">
        <f t="shared" si="293"/>
        <v>0</v>
      </c>
      <c r="BYR30" s="32">
        <f t="shared" si="293"/>
        <v>0</v>
      </c>
      <c r="BYS30" s="32">
        <f t="shared" si="293"/>
        <v>0</v>
      </c>
      <c r="BYT30" s="32">
        <f t="shared" si="293"/>
        <v>0</v>
      </c>
      <c r="BYU30" s="32">
        <f t="shared" si="293"/>
        <v>0</v>
      </c>
      <c r="BYV30" s="32">
        <f t="shared" si="293"/>
        <v>0</v>
      </c>
      <c r="BYW30" s="32">
        <f t="shared" si="293"/>
        <v>0</v>
      </c>
      <c r="BYX30" s="32">
        <f t="shared" si="293"/>
        <v>0</v>
      </c>
      <c r="BYY30" s="32">
        <f t="shared" si="293"/>
        <v>0</v>
      </c>
      <c r="BYZ30" s="32">
        <f t="shared" si="293"/>
        <v>0</v>
      </c>
      <c r="BZA30" s="32">
        <f t="shared" si="293"/>
        <v>0</v>
      </c>
      <c r="BZB30" s="32">
        <f t="shared" si="293"/>
        <v>0</v>
      </c>
      <c r="BZC30" s="32">
        <f t="shared" si="293"/>
        <v>0</v>
      </c>
      <c r="BZD30" s="32">
        <f t="shared" si="293"/>
        <v>0</v>
      </c>
      <c r="BZE30" s="32">
        <f t="shared" si="293"/>
        <v>0</v>
      </c>
      <c r="BZF30" s="32">
        <f t="shared" si="293"/>
        <v>0</v>
      </c>
      <c r="BZG30" s="32">
        <f t="shared" si="293"/>
        <v>0</v>
      </c>
      <c r="BZH30" s="32">
        <f t="shared" si="293"/>
        <v>0</v>
      </c>
      <c r="BZI30" s="32">
        <f t="shared" si="293"/>
        <v>0</v>
      </c>
      <c r="BZJ30" s="32">
        <f t="shared" si="293"/>
        <v>0</v>
      </c>
      <c r="BZK30" s="32">
        <f t="shared" si="293"/>
        <v>0</v>
      </c>
      <c r="BZL30" s="32">
        <f t="shared" si="293"/>
        <v>0</v>
      </c>
      <c r="BZM30" s="32">
        <f t="shared" si="293"/>
        <v>0</v>
      </c>
      <c r="BZN30" s="32">
        <f t="shared" si="293"/>
        <v>0</v>
      </c>
      <c r="BZO30" s="32">
        <f t="shared" si="293"/>
        <v>0</v>
      </c>
      <c r="BZP30" s="32">
        <f t="shared" si="293"/>
        <v>0</v>
      </c>
      <c r="BZQ30" s="32">
        <f t="shared" si="293"/>
        <v>0</v>
      </c>
      <c r="BZR30" s="32">
        <f t="shared" si="293"/>
        <v>0</v>
      </c>
      <c r="BZS30" s="32">
        <f t="shared" si="293"/>
        <v>0</v>
      </c>
      <c r="BZT30" s="32">
        <f t="shared" si="293"/>
        <v>0</v>
      </c>
      <c r="BZU30" s="32">
        <f t="shared" si="293"/>
        <v>0</v>
      </c>
      <c r="BZV30" s="32">
        <f t="shared" si="293"/>
        <v>0</v>
      </c>
      <c r="BZW30" s="32">
        <f t="shared" si="293"/>
        <v>0</v>
      </c>
      <c r="BZX30" s="32">
        <f t="shared" si="293"/>
        <v>0</v>
      </c>
      <c r="BZY30" s="32">
        <f t="shared" si="293"/>
        <v>0</v>
      </c>
      <c r="BZZ30" s="32">
        <f t="shared" si="293"/>
        <v>0</v>
      </c>
      <c r="CAA30" s="32">
        <f t="shared" ref="CAA30:CCL30" si="294">SUM(CAA28:CAA29)</f>
        <v>0</v>
      </c>
      <c r="CAB30" s="32">
        <f t="shared" si="294"/>
        <v>0</v>
      </c>
      <c r="CAC30" s="32">
        <f t="shared" si="294"/>
        <v>0</v>
      </c>
      <c r="CAD30" s="32">
        <f t="shared" si="294"/>
        <v>0</v>
      </c>
      <c r="CAE30" s="32">
        <f t="shared" si="294"/>
        <v>0</v>
      </c>
      <c r="CAF30" s="32">
        <f t="shared" si="294"/>
        <v>0</v>
      </c>
      <c r="CAG30" s="32">
        <f t="shared" si="294"/>
        <v>0</v>
      </c>
      <c r="CAH30" s="32">
        <f t="shared" si="294"/>
        <v>0</v>
      </c>
      <c r="CAI30" s="32">
        <f t="shared" si="294"/>
        <v>0</v>
      </c>
      <c r="CAJ30" s="32">
        <f t="shared" si="294"/>
        <v>0</v>
      </c>
      <c r="CAK30" s="32">
        <f t="shared" si="294"/>
        <v>0</v>
      </c>
      <c r="CAL30" s="32">
        <f t="shared" si="294"/>
        <v>0</v>
      </c>
      <c r="CAM30" s="32">
        <f t="shared" si="294"/>
        <v>0</v>
      </c>
      <c r="CAN30" s="32">
        <f t="shared" si="294"/>
        <v>0</v>
      </c>
      <c r="CAO30" s="32">
        <f t="shared" si="294"/>
        <v>0</v>
      </c>
      <c r="CAP30" s="32">
        <f t="shared" si="294"/>
        <v>0</v>
      </c>
      <c r="CAQ30" s="32">
        <f t="shared" si="294"/>
        <v>0</v>
      </c>
      <c r="CAR30" s="32">
        <f t="shared" si="294"/>
        <v>0</v>
      </c>
      <c r="CAS30" s="32">
        <f t="shared" si="294"/>
        <v>0</v>
      </c>
      <c r="CAT30" s="32">
        <f t="shared" si="294"/>
        <v>0</v>
      </c>
      <c r="CAU30" s="32">
        <f t="shared" si="294"/>
        <v>0</v>
      </c>
      <c r="CAV30" s="32">
        <f t="shared" si="294"/>
        <v>0</v>
      </c>
      <c r="CAW30" s="32">
        <f t="shared" si="294"/>
        <v>0</v>
      </c>
      <c r="CAX30" s="32">
        <f t="shared" si="294"/>
        <v>0</v>
      </c>
      <c r="CAY30" s="32">
        <f t="shared" si="294"/>
        <v>0</v>
      </c>
      <c r="CAZ30" s="32">
        <f t="shared" si="294"/>
        <v>0</v>
      </c>
      <c r="CBA30" s="32">
        <f t="shared" si="294"/>
        <v>0</v>
      </c>
      <c r="CBB30" s="32">
        <f t="shared" si="294"/>
        <v>0</v>
      </c>
      <c r="CBC30" s="32">
        <f t="shared" si="294"/>
        <v>0</v>
      </c>
      <c r="CBD30" s="32">
        <f t="shared" si="294"/>
        <v>0</v>
      </c>
      <c r="CBE30" s="32">
        <f t="shared" si="294"/>
        <v>0</v>
      </c>
      <c r="CBF30" s="32">
        <f t="shared" si="294"/>
        <v>0</v>
      </c>
      <c r="CBG30" s="32">
        <f t="shared" si="294"/>
        <v>0</v>
      </c>
      <c r="CBH30" s="32">
        <f t="shared" si="294"/>
        <v>0</v>
      </c>
      <c r="CBI30" s="32">
        <f t="shared" si="294"/>
        <v>0</v>
      </c>
      <c r="CBJ30" s="32">
        <f t="shared" si="294"/>
        <v>0</v>
      </c>
      <c r="CBK30" s="32">
        <f t="shared" si="294"/>
        <v>0</v>
      </c>
      <c r="CBL30" s="32">
        <f t="shared" si="294"/>
        <v>0</v>
      </c>
      <c r="CBM30" s="32">
        <f t="shared" si="294"/>
        <v>0</v>
      </c>
      <c r="CBN30" s="32">
        <f t="shared" si="294"/>
        <v>0</v>
      </c>
      <c r="CBO30" s="32">
        <f t="shared" si="294"/>
        <v>0</v>
      </c>
      <c r="CBP30" s="32">
        <f t="shared" si="294"/>
        <v>0</v>
      </c>
      <c r="CBQ30" s="32">
        <f t="shared" si="294"/>
        <v>0</v>
      </c>
      <c r="CBR30" s="32">
        <f t="shared" si="294"/>
        <v>0</v>
      </c>
      <c r="CBS30" s="32">
        <f t="shared" si="294"/>
        <v>0</v>
      </c>
      <c r="CBT30" s="32">
        <f t="shared" si="294"/>
        <v>0</v>
      </c>
      <c r="CBU30" s="32">
        <f t="shared" si="294"/>
        <v>0</v>
      </c>
      <c r="CBV30" s="32">
        <f t="shared" si="294"/>
        <v>0</v>
      </c>
      <c r="CBW30" s="32">
        <f t="shared" si="294"/>
        <v>0</v>
      </c>
      <c r="CBX30" s="32">
        <f t="shared" si="294"/>
        <v>0</v>
      </c>
      <c r="CBY30" s="32">
        <f t="shared" si="294"/>
        <v>0</v>
      </c>
      <c r="CBZ30" s="32">
        <f t="shared" si="294"/>
        <v>0</v>
      </c>
      <c r="CCA30" s="32">
        <f t="shared" si="294"/>
        <v>0</v>
      </c>
      <c r="CCB30" s="32">
        <f t="shared" si="294"/>
        <v>0</v>
      </c>
      <c r="CCC30" s="32">
        <f t="shared" si="294"/>
        <v>0</v>
      </c>
      <c r="CCD30" s="32">
        <f t="shared" si="294"/>
        <v>0</v>
      </c>
      <c r="CCE30" s="32">
        <f t="shared" si="294"/>
        <v>0</v>
      </c>
      <c r="CCF30" s="32">
        <f t="shared" si="294"/>
        <v>0</v>
      </c>
      <c r="CCG30" s="32">
        <f t="shared" si="294"/>
        <v>0</v>
      </c>
      <c r="CCH30" s="32">
        <f t="shared" si="294"/>
        <v>0</v>
      </c>
      <c r="CCI30" s="32">
        <f t="shared" si="294"/>
        <v>0</v>
      </c>
      <c r="CCJ30" s="32">
        <f t="shared" si="294"/>
        <v>0</v>
      </c>
      <c r="CCK30" s="32">
        <f t="shared" si="294"/>
        <v>0</v>
      </c>
      <c r="CCL30" s="32">
        <f t="shared" si="294"/>
        <v>0</v>
      </c>
      <c r="CCM30" s="32">
        <f t="shared" ref="CCM30:CEX30" si="295">SUM(CCM28:CCM29)</f>
        <v>0</v>
      </c>
      <c r="CCN30" s="32">
        <f t="shared" si="295"/>
        <v>0</v>
      </c>
      <c r="CCO30" s="32">
        <f t="shared" si="295"/>
        <v>0</v>
      </c>
      <c r="CCP30" s="32">
        <f t="shared" si="295"/>
        <v>0</v>
      </c>
      <c r="CCQ30" s="32">
        <f t="shared" si="295"/>
        <v>0</v>
      </c>
      <c r="CCR30" s="32">
        <f t="shared" si="295"/>
        <v>0</v>
      </c>
      <c r="CCS30" s="32">
        <f t="shared" si="295"/>
        <v>0</v>
      </c>
      <c r="CCT30" s="32">
        <f t="shared" si="295"/>
        <v>0</v>
      </c>
      <c r="CCU30" s="32">
        <f t="shared" si="295"/>
        <v>0</v>
      </c>
      <c r="CCV30" s="32">
        <f t="shared" si="295"/>
        <v>0</v>
      </c>
      <c r="CCW30" s="32">
        <f t="shared" si="295"/>
        <v>0</v>
      </c>
      <c r="CCX30" s="32">
        <f t="shared" si="295"/>
        <v>0</v>
      </c>
      <c r="CCY30" s="32">
        <f t="shared" si="295"/>
        <v>0</v>
      </c>
      <c r="CCZ30" s="32">
        <f t="shared" si="295"/>
        <v>0</v>
      </c>
      <c r="CDA30" s="32">
        <f t="shared" si="295"/>
        <v>0</v>
      </c>
      <c r="CDB30" s="32">
        <f t="shared" si="295"/>
        <v>0</v>
      </c>
      <c r="CDC30" s="32">
        <f t="shared" si="295"/>
        <v>0</v>
      </c>
      <c r="CDD30" s="32">
        <f t="shared" si="295"/>
        <v>0</v>
      </c>
      <c r="CDE30" s="32">
        <f t="shared" si="295"/>
        <v>0</v>
      </c>
      <c r="CDF30" s="32">
        <f t="shared" si="295"/>
        <v>0</v>
      </c>
      <c r="CDG30" s="32">
        <f t="shared" si="295"/>
        <v>0</v>
      </c>
      <c r="CDH30" s="32">
        <f t="shared" si="295"/>
        <v>0</v>
      </c>
      <c r="CDI30" s="32">
        <f t="shared" si="295"/>
        <v>0</v>
      </c>
      <c r="CDJ30" s="32">
        <f t="shared" si="295"/>
        <v>0</v>
      </c>
      <c r="CDK30" s="32">
        <f t="shared" si="295"/>
        <v>0</v>
      </c>
      <c r="CDL30" s="32">
        <f t="shared" si="295"/>
        <v>0</v>
      </c>
      <c r="CDM30" s="32">
        <f t="shared" si="295"/>
        <v>0</v>
      </c>
      <c r="CDN30" s="32">
        <f t="shared" si="295"/>
        <v>0</v>
      </c>
      <c r="CDO30" s="32">
        <f t="shared" si="295"/>
        <v>0</v>
      </c>
      <c r="CDP30" s="32">
        <f t="shared" si="295"/>
        <v>0</v>
      </c>
      <c r="CDQ30" s="32">
        <f t="shared" si="295"/>
        <v>0</v>
      </c>
      <c r="CDR30" s="32">
        <f t="shared" si="295"/>
        <v>0</v>
      </c>
      <c r="CDS30" s="32">
        <f t="shared" si="295"/>
        <v>0</v>
      </c>
      <c r="CDT30" s="32">
        <f t="shared" si="295"/>
        <v>0</v>
      </c>
      <c r="CDU30" s="32">
        <f t="shared" si="295"/>
        <v>0</v>
      </c>
      <c r="CDV30" s="32">
        <f t="shared" si="295"/>
        <v>0</v>
      </c>
      <c r="CDW30" s="32">
        <f t="shared" si="295"/>
        <v>0</v>
      </c>
      <c r="CDX30" s="32">
        <f t="shared" si="295"/>
        <v>0</v>
      </c>
      <c r="CDY30" s="32">
        <f t="shared" si="295"/>
        <v>0</v>
      </c>
      <c r="CDZ30" s="32">
        <f t="shared" si="295"/>
        <v>0</v>
      </c>
      <c r="CEA30" s="32">
        <f t="shared" si="295"/>
        <v>0</v>
      </c>
      <c r="CEB30" s="32">
        <f t="shared" si="295"/>
        <v>0</v>
      </c>
      <c r="CEC30" s="32">
        <f t="shared" si="295"/>
        <v>0</v>
      </c>
      <c r="CED30" s="32">
        <f t="shared" si="295"/>
        <v>0</v>
      </c>
      <c r="CEE30" s="32">
        <f t="shared" si="295"/>
        <v>0</v>
      </c>
      <c r="CEF30" s="32">
        <f t="shared" si="295"/>
        <v>0</v>
      </c>
      <c r="CEG30" s="32">
        <f t="shared" si="295"/>
        <v>0</v>
      </c>
      <c r="CEH30" s="32">
        <f t="shared" si="295"/>
        <v>0</v>
      </c>
      <c r="CEI30" s="32">
        <f t="shared" si="295"/>
        <v>0</v>
      </c>
      <c r="CEJ30" s="32">
        <f t="shared" si="295"/>
        <v>0</v>
      </c>
      <c r="CEK30" s="32">
        <f t="shared" si="295"/>
        <v>0</v>
      </c>
      <c r="CEL30" s="32">
        <f t="shared" si="295"/>
        <v>0</v>
      </c>
      <c r="CEM30" s="32">
        <f t="shared" si="295"/>
        <v>0</v>
      </c>
      <c r="CEN30" s="32">
        <f t="shared" si="295"/>
        <v>0</v>
      </c>
      <c r="CEO30" s="32">
        <f t="shared" si="295"/>
        <v>0</v>
      </c>
      <c r="CEP30" s="32">
        <f t="shared" si="295"/>
        <v>0</v>
      </c>
      <c r="CEQ30" s="32">
        <f t="shared" si="295"/>
        <v>0</v>
      </c>
      <c r="CER30" s="32">
        <f t="shared" si="295"/>
        <v>0</v>
      </c>
      <c r="CES30" s="32">
        <f t="shared" si="295"/>
        <v>0</v>
      </c>
      <c r="CET30" s="32">
        <f t="shared" si="295"/>
        <v>0</v>
      </c>
      <c r="CEU30" s="32">
        <f t="shared" si="295"/>
        <v>0</v>
      </c>
      <c r="CEV30" s="32">
        <f t="shared" si="295"/>
        <v>0</v>
      </c>
      <c r="CEW30" s="32">
        <f t="shared" si="295"/>
        <v>0</v>
      </c>
      <c r="CEX30" s="32">
        <f t="shared" si="295"/>
        <v>0</v>
      </c>
      <c r="CEY30" s="32">
        <f t="shared" ref="CEY30:CHJ30" si="296">SUM(CEY28:CEY29)</f>
        <v>0</v>
      </c>
      <c r="CEZ30" s="32">
        <f t="shared" si="296"/>
        <v>0</v>
      </c>
      <c r="CFA30" s="32">
        <f t="shared" si="296"/>
        <v>0</v>
      </c>
      <c r="CFB30" s="32">
        <f t="shared" si="296"/>
        <v>0</v>
      </c>
      <c r="CFC30" s="32">
        <f t="shared" si="296"/>
        <v>0</v>
      </c>
      <c r="CFD30" s="32">
        <f t="shared" si="296"/>
        <v>0</v>
      </c>
      <c r="CFE30" s="32">
        <f t="shared" si="296"/>
        <v>0</v>
      </c>
      <c r="CFF30" s="32">
        <f t="shared" si="296"/>
        <v>0</v>
      </c>
      <c r="CFG30" s="32">
        <f t="shared" si="296"/>
        <v>0</v>
      </c>
      <c r="CFH30" s="32">
        <f t="shared" si="296"/>
        <v>0</v>
      </c>
      <c r="CFI30" s="32">
        <f t="shared" si="296"/>
        <v>0</v>
      </c>
      <c r="CFJ30" s="32">
        <f t="shared" si="296"/>
        <v>0</v>
      </c>
      <c r="CFK30" s="32">
        <f t="shared" si="296"/>
        <v>0</v>
      </c>
      <c r="CFL30" s="32">
        <f t="shared" si="296"/>
        <v>0</v>
      </c>
      <c r="CFM30" s="32">
        <f t="shared" si="296"/>
        <v>0</v>
      </c>
      <c r="CFN30" s="32">
        <f t="shared" si="296"/>
        <v>0</v>
      </c>
      <c r="CFO30" s="32">
        <f t="shared" si="296"/>
        <v>0</v>
      </c>
      <c r="CFP30" s="32">
        <f t="shared" si="296"/>
        <v>0</v>
      </c>
      <c r="CFQ30" s="32">
        <f t="shared" si="296"/>
        <v>0</v>
      </c>
      <c r="CFR30" s="32">
        <f t="shared" si="296"/>
        <v>0</v>
      </c>
      <c r="CFS30" s="32">
        <f t="shared" si="296"/>
        <v>0</v>
      </c>
      <c r="CFT30" s="32">
        <f t="shared" si="296"/>
        <v>0</v>
      </c>
      <c r="CFU30" s="32">
        <f t="shared" si="296"/>
        <v>0</v>
      </c>
      <c r="CFV30" s="32">
        <f t="shared" si="296"/>
        <v>0</v>
      </c>
      <c r="CFW30" s="32">
        <f t="shared" si="296"/>
        <v>0</v>
      </c>
      <c r="CFX30" s="32">
        <f t="shared" si="296"/>
        <v>0</v>
      </c>
      <c r="CFY30" s="32">
        <f t="shared" si="296"/>
        <v>0</v>
      </c>
      <c r="CFZ30" s="32">
        <f t="shared" si="296"/>
        <v>0</v>
      </c>
      <c r="CGA30" s="32">
        <f t="shared" si="296"/>
        <v>0</v>
      </c>
      <c r="CGB30" s="32">
        <f t="shared" si="296"/>
        <v>0</v>
      </c>
      <c r="CGC30" s="32">
        <f t="shared" si="296"/>
        <v>0</v>
      </c>
      <c r="CGD30" s="32">
        <f t="shared" si="296"/>
        <v>0</v>
      </c>
      <c r="CGE30" s="32">
        <f t="shared" si="296"/>
        <v>0</v>
      </c>
      <c r="CGF30" s="32">
        <f t="shared" si="296"/>
        <v>0</v>
      </c>
      <c r="CGG30" s="32">
        <f t="shared" si="296"/>
        <v>0</v>
      </c>
      <c r="CGH30" s="32">
        <f t="shared" si="296"/>
        <v>0</v>
      </c>
      <c r="CGI30" s="32">
        <f t="shared" si="296"/>
        <v>0</v>
      </c>
      <c r="CGJ30" s="32">
        <f t="shared" si="296"/>
        <v>0</v>
      </c>
      <c r="CGK30" s="32">
        <f t="shared" si="296"/>
        <v>0</v>
      </c>
      <c r="CGL30" s="32">
        <f t="shared" si="296"/>
        <v>0</v>
      </c>
      <c r="CGM30" s="32">
        <f t="shared" si="296"/>
        <v>0</v>
      </c>
      <c r="CGN30" s="32">
        <f t="shared" si="296"/>
        <v>0</v>
      </c>
      <c r="CGO30" s="32">
        <f t="shared" si="296"/>
        <v>0</v>
      </c>
      <c r="CGP30" s="32">
        <f t="shared" si="296"/>
        <v>0</v>
      </c>
      <c r="CGQ30" s="32">
        <f t="shared" si="296"/>
        <v>0</v>
      </c>
      <c r="CGR30" s="32">
        <f t="shared" si="296"/>
        <v>0</v>
      </c>
      <c r="CGS30" s="32">
        <f t="shared" si="296"/>
        <v>0</v>
      </c>
      <c r="CGT30" s="32">
        <f t="shared" si="296"/>
        <v>0</v>
      </c>
      <c r="CGU30" s="32">
        <f t="shared" si="296"/>
        <v>0</v>
      </c>
      <c r="CGV30" s="32">
        <f t="shared" si="296"/>
        <v>0</v>
      </c>
      <c r="CGW30" s="32">
        <f t="shared" si="296"/>
        <v>0</v>
      </c>
      <c r="CGX30" s="32">
        <f t="shared" si="296"/>
        <v>0</v>
      </c>
      <c r="CGY30" s="32">
        <f t="shared" si="296"/>
        <v>0</v>
      </c>
      <c r="CGZ30" s="32">
        <f t="shared" si="296"/>
        <v>0</v>
      </c>
      <c r="CHA30" s="32">
        <f t="shared" si="296"/>
        <v>0</v>
      </c>
      <c r="CHB30" s="32">
        <f t="shared" si="296"/>
        <v>0</v>
      </c>
      <c r="CHC30" s="32">
        <f t="shared" si="296"/>
        <v>0</v>
      </c>
      <c r="CHD30" s="32">
        <f t="shared" si="296"/>
        <v>0</v>
      </c>
      <c r="CHE30" s="32">
        <f t="shared" si="296"/>
        <v>0</v>
      </c>
      <c r="CHF30" s="32">
        <f t="shared" si="296"/>
        <v>0</v>
      </c>
      <c r="CHG30" s="32">
        <f t="shared" si="296"/>
        <v>0</v>
      </c>
      <c r="CHH30" s="32">
        <f t="shared" si="296"/>
        <v>0</v>
      </c>
      <c r="CHI30" s="32">
        <f t="shared" si="296"/>
        <v>0</v>
      </c>
      <c r="CHJ30" s="32">
        <f t="shared" si="296"/>
        <v>0</v>
      </c>
      <c r="CHK30" s="32">
        <f t="shared" ref="CHK30:CJV30" si="297">SUM(CHK28:CHK29)</f>
        <v>0</v>
      </c>
      <c r="CHL30" s="32">
        <f t="shared" si="297"/>
        <v>0</v>
      </c>
      <c r="CHM30" s="32">
        <f t="shared" si="297"/>
        <v>0</v>
      </c>
      <c r="CHN30" s="32">
        <f t="shared" si="297"/>
        <v>0</v>
      </c>
      <c r="CHO30" s="32">
        <f t="shared" si="297"/>
        <v>0</v>
      </c>
      <c r="CHP30" s="32">
        <f t="shared" si="297"/>
        <v>0</v>
      </c>
      <c r="CHQ30" s="32">
        <f t="shared" si="297"/>
        <v>0</v>
      </c>
      <c r="CHR30" s="32">
        <f t="shared" si="297"/>
        <v>0</v>
      </c>
      <c r="CHS30" s="32">
        <f t="shared" si="297"/>
        <v>0</v>
      </c>
      <c r="CHT30" s="32">
        <f t="shared" si="297"/>
        <v>0</v>
      </c>
      <c r="CHU30" s="32">
        <f t="shared" si="297"/>
        <v>0</v>
      </c>
      <c r="CHV30" s="32">
        <f t="shared" si="297"/>
        <v>0</v>
      </c>
      <c r="CHW30" s="32">
        <f t="shared" si="297"/>
        <v>0</v>
      </c>
      <c r="CHX30" s="32">
        <f t="shared" si="297"/>
        <v>0</v>
      </c>
      <c r="CHY30" s="32">
        <f t="shared" si="297"/>
        <v>0</v>
      </c>
      <c r="CHZ30" s="32">
        <f t="shared" si="297"/>
        <v>0</v>
      </c>
      <c r="CIA30" s="32">
        <f t="shared" si="297"/>
        <v>0</v>
      </c>
      <c r="CIB30" s="32">
        <f t="shared" si="297"/>
        <v>0</v>
      </c>
      <c r="CIC30" s="32">
        <f t="shared" si="297"/>
        <v>0</v>
      </c>
      <c r="CID30" s="32">
        <f t="shared" si="297"/>
        <v>0</v>
      </c>
      <c r="CIE30" s="32">
        <f t="shared" si="297"/>
        <v>0</v>
      </c>
      <c r="CIF30" s="32">
        <f t="shared" si="297"/>
        <v>0</v>
      </c>
      <c r="CIG30" s="32">
        <f t="shared" si="297"/>
        <v>0</v>
      </c>
      <c r="CIH30" s="32">
        <f t="shared" si="297"/>
        <v>0</v>
      </c>
      <c r="CII30" s="32">
        <f t="shared" si="297"/>
        <v>0</v>
      </c>
      <c r="CIJ30" s="32">
        <f t="shared" si="297"/>
        <v>0</v>
      </c>
      <c r="CIK30" s="32">
        <f t="shared" si="297"/>
        <v>0</v>
      </c>
      <c r="CIL30" s="32">
        <f t="shared" si="297"/>
        <v>0</v>
      </c>
      <c r="CIM30" s="32">
        <f t="shared" si="297"/>
        <v>0</v>
      </c>
      <c r="CIN30" s="32">
        <f t="shared" si="297"/>
        <v>0</v>
      </c>
      <c r="CIO30" s="32">
        <f t="shared" si="297"/>
        <v>0</v>
      </c>
      <c r="CIP30" s="32">
        <f t="shared" si="297"/>
        <v>0</v>
      </c>
      <c r="CIQ30" s="32">
        <f t="shared" si="297"/>
        <v>0</v>
      </c>
      <c r="CIR30" s="32">
        <f t="shared" si="297"/>
        <v>0</v>
      </c>
      <c r="CIS30" s="32">
        <f t="shared" si="297"/>
        <v>0</v>
      </c>
      <c r="CIT30" s="32">
        <f t="shared" si="297"/>
        <v>0</v>
      </c>
      <c r="CIU30" s="32">
        <f t="shared" si="297"/>
        <v>0</v>
      </c>
      <c r="CIV30" s="32">
        <f t="shared" si="297"/>
        <v>0</v>
      </c>
      <c r="CIW30" s="32">
        <f t="shared" si="297"/>
        <v>0</v>
      </c>
      <c r="CIX30" s="32">
        <f t="shared" si="297"/>
        <v>0</v>
      </c>
      <c r="CIY30" s="32">
        <f t="shared" si="297"/>
        <v>0</v>
      </c>
      <c r="CIZ30" s="32">
        <f t="shared" si="297"/>
        <v>0</v>
      </c>
      <c r="CJA30" s="32">
        <f t="shared" si="297"/>
        <v>0</v>
      </c>
      <c r="CJB30" s="32">
        <f t="shared" si="297"/>
        <v>0</v>
      </c>
      <c r="CJC30" s="32">
        <f t="shared" si="297"/>
        <v>0</v>
      </c>
      <c r="CJD30" s="32">
        <f t="shared" si="297"/>
        <v>0</v>
      </c>
      <c r="CJE30" s="32">
        <f t="shared" si="297"/>
        <v>0</v>
      </c>
      <c r="CJF30" s="32">
        <f t="shared" si="297"/>
        <v>0</v>
      </c>
      <c r="CJG30" s="32">
        <f t="shared" si="297"/>
        <v>0</v>
      </c>
      <c r="CJH30" s="32">
        <f t="shared" si="297"/>
        <v>0</v>
      </c>
      <c r="CJI30" s="32">
        <f t="shared" si="297"/>
        <v>0</v>
      </c>
      <c r="CJJ30" s="32">
        <f t="shared" si="297"/>
        <v>0</v>
      </c>
      <c r="CJK30" s="32">
        <f t="shared" si="297"/>
        <v>0</v>
      </c>
      <c r="CJL30" s="32">
        <f t="shared" si="297"/>
        <v>0</v>
      </c>
      <c r="CJM30" s="32">
        <f t="shared" si="297"/>
        <v>0</v>
      </c>
      <c r="CJN30" s="32">
        <f t="shared" si="297"/>
        <v>0</v>
      </c>
      <c r="CJO30" s="32">
        <f t="shared" si="297"/>
        <v>0</v>
      </c>
      <c r="CJP30" s="32">
        <f t="shared" si="297"/>
        <v>0</v>
      </c>
      <c r="CJQ30" s="32">
        <f t="shared" si="297"/>
        <v>0</v>
      </c>
      <c r="CJR30" s="32">
        <f t="shared" si="297"/>
        <v>0</v>
      </c>
      <c r="CJS30" s="32">
        <f t="shared" si="297"/>
        <v>0</v>
      </c>
      <c r="CJT30" s="32">
        <f t="shared" si="297"/>
        <v>0</v>
      </c>
      <c r="CJU30" s="32">
        <f t="shared" si="297"/>
        <v>0</v>
      </c>
      <c r="CJV30" s="32">
        <f t="shared" si="297"/>
        <v>0</v>
      </c>
      <c r="CJW30" s="32">
        <f t="shared" ref="CJW30:CMH30" si="298">SUM(CJW28:CJW29)</f>
        <v>0</v>
      </c>
      <c r="CJX30" s="32">
        <f t="shared" si="298"/>
        <v>0</v>
      </c>
      <c r="CJY30" s="32">
        <f t="shared" si="298"/>
        <v>0</v>
      </c>
      <c r="CJZ30" s="32">
        <f t="shared" si="298"/>
        <v>0</v>
      </c>
      <c r="CKA30" s="32">
        <f t="shared" si="298"/>
        <v>0</v>
      </c>
      <c r="CKB30" s="32">
        <f t="shared" si="298"/>
        <v>0</v>
      </c>
      <c r="CKC30" s="32">
        <f t="shared" si="298"/>
        <v>0</v>
      </c>
      <c r="CKD30" s="32">
        <f t="shared" si="298"/>
        <v>0</v>
      </c>
      <c r="CKE30" s="32">
        <f t="shared" si="298"/>
        <v>0</v>
      </c>
      <c r="CKF30" s="32">
        <f t="shared" si="298"/>
        <v>0</v>
      </c>
      <c r="CKG30" s="32">
        <f t="shared" si="298"/>
        <v>0</v>
      </c>
      <c r="CKH30" s="32">
        <f t="shared" si="298"/>
        <v>0</v>
      </c>
      <c r="CKI30" s="32">
        <f t="shared" si="298"/>
        <v>0</v>
      </c>
      <c r="CKJ30" s="32">
        <f t="shared" si="298"/>
        <v>0</v>
      </c>
      <c r="CKK30" s="32">
        <f t="shared" si="298"/>
        <v>0</v>
      </c>
      <c r="CKL30" s="32">
        <f t="shared" si="298"/>
        <v>0</v>
      </c>
      <c r="CKM30" s="32">
        <f t="shared" si="298"/>
        <v>0</v>
      </c>
      <c r="CKN30" s="32">
        <f t="shared" si="298"/>
        <v>0</v>
      </c>
      <c r="CKO30" s="32">
        <f t="shared" si="298"/>
        <v>0</v>
      </c>
      <c r="CKP30" s="32">
        <f t="shared" si="298"/>
        <v>0</v>
      </c>
      <c r="CKQ30" s="32">
        <f t="shared" si="298"/>
        <v>0</v>
      </c>
      <c r="CKR30" s="32">
        <f t="shared" si="298"/>
        <v>0</v>
      </c>
      <c r="CKS30" s="32">
        <f t="shared" si="298"/>
        <v>0</v>
      </c>
      <c r="CKT30" s="32">
        <f t="shared" si="298"/>
        <v>0</v>
      </c>
      <c r="CKU30" s="32">
        <f t="shared" si="298"/>
        <v>0</v>
      </c>
      <c r="CKV30" s="32">
        <f t="shared" si="298"/>
        <v>0</v>
      </c>
      <c r="CKW30" s="32">
        <f t="shared" si="298"/>
        <v>0</v>
      </c>
      <c r="CKX30" s="32">
        <f t="shared" si="298"/>
        <v>0</v>
      </c>
      <c r="CKY30" s="32">
        <f t="shared" si="298"/>
        <v>0</v>
      </c>
      <c r="CKZ30" s="32">
        <f t="shared" si="298"/>
        <v>0</v>
      </c>
      <c r="CLA30" s="32">
        <f t="shared" si="298"/>
        <v>0</v>
      </c>
      <c r="CLB30" s="32">
        <f t="shared" si="298"/>
        <v>0</v>
      </c>
      <c r="CLC30" s="32">
        <f t="shared" si="298"/>
        <v>0</v>
      </c>
      <c r="CLD30" s="32">
        <f t="shared" si="298"/>
        <v>0</v>
      </c>
      <c r="CLE30" s="32">
        <f t="shared" si="298"/>
        <v>0</v>
      </c>
      <c r="CLF30" s="32">
        <f t="shared" si="298"/>
        <v>0</v>
      </c>
      <c r="CLG30" s="32">
        <f t="shared" si="298"/>
        <v>0</v>
      </c>
      <c r="CLH30" s="32">
        <f t="shared" si="298"/>
        <v>0</v>
      </c>
      <c r="CLI30" s="32">
        <f t="shared" si="298"/>
        <v>0</v>
      </c>
      <c r="CLJ30" s="32">
        <f t="shared" si="298"/>
        <v>0</v>
      </c>
      <c r="CLK30" s="32">
        <f t="shared" si="298"/>
        <v>0</v>
      </c>
      <c r="CLL30" s="32">
        <f t="shared" si="298"/>
        <v>0</v>
      </c>
      <c r="CLM30" s="32">
        <f t="shared" si="298"/>
        <v>0</v>
      </c>
      <c r="CLN30" s="32">
        <f t="shared" si="298"/>
        <v>0</v>
      </c>
      <c r="CLO30" s="32">
        <f t="shared" si="298"/>
        <v>0</v>
      </c>
      <c r="CLP30" s="32">
        <f t="shared" si="298"/>
        <v>0</v>
      </c>
      <c r="CLQ30" s="32">
        <f t="shared" si="298"/>
        <v>0</v>
      </c>
      <c r="CLR30" s="32">
        <f t="shared" si="298"/>
        <v>0</v>
      </c>
      <c r="CLS30" s="32">
        <f t="shared" si="298"/>
        <v>0</v>
      </c>
      <c r="CLT30" s="32">
        <f t="shared" si="298"/>
        <v>0</v>
      </c>
      <c r="CLU30" s="32">
        <f t="shared" si="298"/>
        <v>0</v>
      </c>
      <c r="CLV30" s="32">
        <f t="shared" si="298"/>
        <v>0</v>
      </c>
      <c r="CLW30" s="32">
        <f t="shared" si="298"/>
        <v>0</v>
      </c>
      <c r="CLX30" s="32">
        <f t="shared" si="298"/>
        <v>0</v>
      </c>
      <c r="CLY30" s="32">
        <f t="shared" si="298"/>
        <v>0</v>
      </c>
      <c r="CLZ30" s="32">
        <f t="shared" si="298"/>
        <v>0</v>
      </c>
      <c r="CMA30" s="32">
        <f t="shared" si="298"/>
        <v>0</v>
      </c>
      <c r="CMB30" s="32">
        <f t="shared" si="298"/>
        <v>0</v>
      </c>
      <c r="CMC30" s="32">
        <f t="shared" si="298"/>
        <v>0</v>
      </c>
      <c r="CMD30" s="32">
        <f t="shared" si="298"/>
        <v>0</v>
      </c>
      <c r="CME30" s="32">
        <f t="shared" si="298"/>
        <v>0</v>
      </c>
      <c r="CMF30" s="32">
        <f t="shared" si="298"/>
        <v>0</v>
      </c>
      <c r="CMG30" s="32">
        <f t="shared" si="298"/>
        <v>0</v>
      </c>
      <c r="CMH30" s="32">
        <f t="shared" si="298"/>
        <v>0</v>
      </c>
      <c r="CMI30" s="32">
        <f t="shared" ref="CMI30:COT30" si="299">SUM(CMI28:CMI29)</f>
        <v>0</v>
      </c>
      <c r="CMJ30" s="32">
        <f t="shared" si="299"/>
        <v>0</v>
      </c>
      <c r="CMK30" s="32">
        <f t="shared" si="299"/>
        <v>0</v>
      </c>
      <c r="CML30" s="32">
        <f t="shared" si="299"/>
        <v>0</v>
      </c>
      <c r="CMM30" s="32">
        <f t="shared" si="299"/>
        <v>0</v>
      </c>
      <c r="CMN30" s="32">
        <f t="shared" si="299"/>
        <v>0</v>
      </c>
      <c r="CMO30" s="32">
        <f t="shared" si="299"/>
        <v>0</v>
      </c>
      <c r="CMP30" s="32">
        <f t="shared" si="299"/>
        <v>0</v>
      </c>
      <c r="CMQ30" s="32">
        <f t="shared" si="299"/>
        <v>0</v>
      </c>
      <c r="CMR30" s="32">
        <f t="shared" si="299"/>
        <v>0</v>
      </c>
      <c r="CMS30" s="32">
        <f t="shared" si="299"/>
        <v>0</v>
      </c>
      <c r="CMT30" s="32">
        <f t="shared" si="299"/>
        <v>0</v>
      </c>
      <c r="CMU30" s="32">
        <f t="shared" si="299"/>
        <v>0</v>
      </c>
      <c r="CMV30" s="32">
        <f t="shared" si="299"/>
        <v>0</v>
      </c>
      <c r="CMW30" s="32">
        <f t="shared" si="299"/>
        <v>0</v>
      </c>
      <c r="CMX30" s="32">
        <f t="shared" si="299"/>
        <v>0</v>
      </c>
      <c r="CMY30" s="32">
        <f t="shared" si="299"/>
        <v>0</v>
      </c>
      <c r="CMZ30" s="32">
        <f t="shared" si="299"/>
        <v>0</v>
      </c>
      <c r="CNA30" s="32">
        <f t="shared" si="299"/>
        <v>0</v>
      </c>
      <c r="CNB30" s="32">
        <f t="shared" si="299"/>
        <v>0</v>
      </c>
      <c r="CNC30" s="32">
        <f t="shared" si="299"/>
        <v>0</v>
      </c>
      <c r="CND30" s="32">
        <f t="shared" si="299"/>
        <v>0</v>
      </c>
      <c r="CNE30" s="32">
        <f t="shared" si="299"/>
        <v>0</v>
      </c>
      <c r="CNF30" s="32">
        <f t="shared" si="299"/>
        <v>0</v>
      </c>
      <c r="CNG30" s="32">
        <f t="shared" si="299"/>
        <v>0</v>
      </c>
      <c r="CNH30" s="32">
        <f t="shared" si="299"/>
        <v>0</v>
      </c>
      <c r="CNI30" s="32">
        <f t="shared" si="299"/>
        <v>0</v>
      </c>
      <c r="CNJ30" s="32">
        <f t="shared" si="299"/>
        <v>0</v>
      </c>
      <c r="CNK30" s="32">
        <f t="shared" si="299"/>
        <v>0</v>
      </c>
      <c r="CNL30" s="32">
        <f t="shared" si="299"/>
        <v>0</v>
      </c>
      <c r="CNM30" s="32">
        <f t="shared" si="299"/>
        <v>0</v>
      </c>
      <c r="CNN30" s="32">
        <f t="shared" si="299"/>
        <v>0</v>
      </c>
      <c r="CNO30" s="32">
        <f t="shared" si="299"/>
        <v>0</v>
      </c>
      <c r="CNP30" s="32">
        <f t="shared" si="299"/>
        <v>0</v>
      </c>
      <c r="CNQ30" s="32">
        <f t="shared" si="299"/>
        <v>0</v>
      </c>
      <c r="CNR30" s="32">
        <f t="shared" si="299"/>
        <v>0</v>
      </c>
      <c r="CNS30" s="32">
        <f t="shared" si="299"/>
        <v>0</v>
      </c>
      <c r="CNT30" s="32">
        <f t="shared" si="299"/>
        <v>0</v>
      </c>
      <c r="CNU30" s="32">
        <f t="shared" si="299"/>
        <v>0</v>
      </c>
      <c r="CNV30" s="32">
        <f t="shared" si="299"/>
        <v>0</v>
      </c>
      <c r="CNW30" s="32">
        <f t="shared" si="299"/>
        <v>0</v>
      </c>
      <c r="CNX30" s="32">
        <f t="shared" si="299"/>
        <v>0</v>
      </c>
      <c r="CNY30" s="32">
        <f t="shared" si="299"/>
        <v>0</v>
      </c>
      <c r="CNZ30" s="32">
        <f t="shared" si="299"/>
        <v>0</v>
      </c>
      <c r="COA30" s="32">
        <f t="shared" si="299"/>
        <v>0</v>
      </c>
      <c r="COB30" s="32">
        <f t="shared" si="299"/>
        <v>0</v>
      </c>
      <c r="COC30" s="32">
        <f t="shared" si="299"/>
        <v>0</v>
      </c>
      <c r="COD30" s="32">
        <f t="shared" si="299"/>
        <v>0</v>
      </c>
      <c r="COE30" s="32">
        <f t="shared" si="299"/>
        <v>0</v>
      </c>
      <c r="COF30" s="32">
        <f t="shared" si="299"/>
        <v>0</v>
      </c>
      <c r="COG30" s="32">
        <f t="shared" si="299"/>
        <v>0</v>
      </c>
      <c r="COH30" s="32">
        <f t="shared" si="299"/>
        <v>0</v>
      </c>
      <c r="COI30" s="32">
        <f t="shared" si="299"/>
        <v>0</v>
      </c>
      <c r="COJ30" s="32">
        <f t="shared" si="299"/>
        <v>0</v>
      </c>
      <c r="COK30" s="32">
        <f t="shared" si="299"/>
        <v>0</v>
      </c>
      <c r="COL30" s="32">
        <f t="shared" si="299"/>
        <v>0</v>
      </c>
      <c r="COM30" s="32">
        <f t="shared" si="299"/>
        <v>0</v>
      </c>
      <c r="CON30" s="32">
        <f t="shared" si="299"/>
        <v>0</v>
      </c>
      <c r="COO30" s="32">
        <f t="shared" si="299"/>
        <v>0</v>
      </c>
      <c r="COP30" s="32">
        <f t="shared" si="299"/>
        <v>0</v>
      </c>
      <c r="COQ30" s="32">
        <f t="shared" si="299"/>
        <v>0</v>
      </c>
      <c r="COR30" s="32">
        <f t="shared" si="299"/>
        <v>0</v>
      </c>
      <c r="COS30" s="32">
        <f t="shared" si="299"/>
        <v>0</v>
      </c>
      <c r="COT30" s="32">
        <f t="shared" si="299"/>
        <v>0</v>
      </c>
      <c r="COU30" s="32">
        <f t="shared" ref="COU30:CRF30" si="300">SUM(COU28:COU29)</f>
        <v>0</v>
      </c>
      <c r="COV30" s="32">
        <f t="shared" si="300"/>
        <v>0</v>
      </c>
      <c r="COW30" s="32">
        <f t="shared" si="300"/>
        <v>0</v>
      </c>
      <c r="COX30" s="32">
        <f t="shared" si="300"/>
        <v>0</v>
      </c>
      <c r="COY30" s="32">
        <f t="shared" si="300"/>
        <v>0</v>
      </c>
      <c r="COZ30" s="32">
        <f t="shared" si="300"/>
        <v>0</v>
      </c>
      <c r="CPA30" s="32">
        <f t="shared" si="300"/>
        <v>0</v>
      </c>
      <c r="CPB30" s="32">
        <f t="shared" si="300"/>
        <v>0</v>
      </c>
      <c r="CPC30" s="32">
        <f t="shared" si="300"/>
        <v>0</v>
      </c>
      <c r="CPD30" s="32">
        <f t="shared" si="300"/>
        <v>0</v>
      </c>
      <c r="CPE30" s="32">
        <f t="shared" si="300"/>
        <v>0</v>
      </c>
      <c r="CPF30" s="32">
        <f t="shared" si="300"/>
        <v>0</v>
      </c>
      <c r="CPG30" s="32">
        <f t="shared" si="300"/>
        <v>0</v>
      </c>
      <c r="CPH30" s="32">
        <f t="shared" si="300"/>
        <v>0</v>
      </c>
      <c r="CPI30" s="32">
        <f t="shared" si="300"/>
        <v>0</v>
      </c>
      <c r="CPJ30" s="32">
        <f t="shared" si="300"/>
        <v>0</v>
      </c>
      <c r="CPK30" s="32">
        <f t="shared" si="300"/>
        <v>0</v>
      </c>
      <c r="CPL30" s="32">
        <f t="shared" si="300"/>
        <v>0</v>
      </c>
      <c r="CPM30" s="32">
        <f t="shared" si="300"/>
        <v>0</v>
      </c>
      <c r="CPN30" s="32">
        <f t="shared" si="300"/>
        <v>0</v>
      </c>
      <c r="CPO30" s="32">
        <f t="shared" si="300"/>
        <v>0</v>
      </c>
      <c r="CPP30" s="32">
        <f t="shared" si="300"/>
        <v>0</v>
      </c>
      <c r="CPQ30" s="32">
        <f t="shared" si="300"/>
        <v>0</v>
      </c>
      <c r="CPR30" s="32">
        <f t="shared" si="300"/>
        <v>0</v>
      </c>
      <c r="CPS30" s="32">
        <f t="shared" si="300"/>
        <v>0</v>
      </c>
      <c r="CPT30" s="32">
        <f t="shared" si="300"/>
        <v>0</v>
      </c>
      <c r="CPU30" s="32">
        <f t="shared" si="300"/>
        <v>0</v>
      </c>
      <c r="CPV30" s="32">
        <f t="shared" si="300"/>
        <v>0</v>
      </c>
      <c r="CPW30" s="32">
        <f t="shared" si="300"/>
        <v>0</v>
      </c>
      <c r="CPX30" s="32">
        <f t="shared" si="300"/>
        <v>0</v>
      </c>
      <c r="CPY30" s="32">
        <f t="shared" si="300"/>
        <v>0</v>
      </c>
      <c r="CPZ30" s="32">
        <f t="shared" si="300"/>
        <v>0</v>
      </c>
      <c r="CQA30" s="32">
        <f t="shared" si="300"/>
        <v>0</v>
      </c>
      <c r="CQB30" s="32">
        <f t="shared" si="300"/>
        <v>0</v>
      </c>
      <c r="CQC30" s="32">
        <f t="shared" si="300"/>
        <v>0</v>
      </c>
      <c r="CQD30" s="32">
        <f t="shared" si="300"/>
        <v>0</v>
      </c>
      <c r="CQE30" s="32">
        <f t="shared" si="300"/>
        <v>0</v>
      </c>
      <c r="CQF30" s="32">
        <f t="shared" si="300"/>
        <v>0</v>
      </c>
      <c r="CQG30" s="32">
        <f t="shared" si="300"/>
        <v>0</v>
      </c>
      <c r="CQH30" s="32">
        <f t="shared" si="300"/>
        <v>0</v>
      </c>
      <c r="CQI30" s="32">
        <f t="shared" si="300"/>
        <v>0</v>
      </c>
      <c r="CQJ30" s="32">
        <f t="shared" si="300"/>
        <v>0</v>
      </c>
      <c r="CQK30" s="32">
        <f t="shared" si="300"/>
        <v>0</v>
      </c>
      <c r="CQL30" s="32">
        <f t="shared" si="300"/>
        <v>0</v>
      </c>
      <c r="CQM30" s="32">
        <f t="shared" si="300"/>
        <v>0</v>
      </c>
      <c r="CQN30" s="32">
        <f t="shared" si="300"/>
        <v>0</v>
      </c>
      <c r="CQO30" s="32">
        <f t="shared" si="300"/>
        <v>0</v>
      </c>
      <c r="CQP30" s="32">
        <f t="shared" si="300"/>
        <v>0</v>
      </c>
      <c r="CQQ30" s="32">
        <f t="shared" si="300"/>
        <v>0</v>
      </c>
      <c r="CQR30" s="32">
        <f t="shared" si="300"/>
        <v>0</v>
      </c>
      <c r="CQS30" s="32">
        <f t="shared" si="300"/>
        <v>0</v>
      </c>
      <c r="CQT30" s="32">
        <f t="shared" si="300"/>
        <v>0</v>
      </c>
      <c r="CQU30" s="32">
        <f t="shared" si="300"/>
        <v>0</v>
      </c>
      <c r="CQV30" s="32">
        <f t="shared" si="300"/>
        <v>0</v>
      </c>
      <c r="CQW30" s="32">
        <f t="shared" si="300"/>
        <v>0</v>
      </c>
      <c r="CQX30" s="32">
        <f t="shared" si="300"/>
        <v>0</v>
      </c>
      <c r="CQY30" s="32">
        <f t="shared" si="300"/>
        <v>0</v>
      </c>
      <c r="CQZ30" s="32">
        <f t="shared" si="300"/>
        <v>0</v>
      </c>
      <c r="CRA30" s="32">
        <f t="shared" si="300"/>
        <v>0</v>
      </c>
      <c r="CRB30" s="32">
        <f t="shared" si="300"/>
        <v>0</v>
      </c>
      <c r="CRC30" s="32">
        <f t="shared" si="300"/>
        <v>0</v>
      </c>
      <c r="CRD30" s="32">
        <f t="shared" si="300"/>
        <v>0</v>
      </c>
      <c r="CRE30" s="32">
        <f t="shared" si="300"/>
        <v>0</v>
      </c>
      <c r="CRF30" s="32">
        <f t="shared" si="300"/>
        <v>0</v>
      </c>
      <c r="CRG30" s="32">
        <f t="shared" ref="CRG30:CTR30" si="301">SUM(CRG28:CRG29)</f>
        <v>0</v>
      </c>
      <c r="CRH30" s="32">
        <f t="shared" si="301"/>
        <v>0</v>
      </c>
      <c r="CRI30" s="32">
        <f t="shared" si="301"/>
        <v>0</v>
      </c>
      <c r="CRJ30" s="32">
        <f t="shared" si="301"/>
        <v>0</v>
      </c>
      <c r="CRK30" s="32">
        <f t="shared" si="301"/>
        <v>0</v>
      </c>
      <c r="CRL30" s="32">
        <f t="shared" si="301"/>
        <v>0</v>
      </c>
      <c r="CRM30" s="32">
        <f t="shared" si="301"/>
        <v>0</v>
      </c>
      <c r="CRN30" s="32">
        <f t="shared" si="301"/>
        <v>0</v>
      </c>
      <c r="CRO30" s="32">
        <f t="shared" si="301"/>
        <v>0</v>
      </c>
      <c r="CRP30" s="32">
        <f t="shared" si="301"/>
        <v>0</v>
      </c>
      <c r="CRQ30" s="32">
        <f t="shared" si="301"/>
        <v>0</v>
      </c>
      <c r="CRR30" s="32">
        <f t="shared" si="301"/>
        <v>0</v>
      </c>
      <c r="CRS30" s="32">
        <f t="shared" si="301"/>
        <v>0</v>
      </c>
      <c r="CRT30" s="32">
        <f t="shared" si="301"/>
        <v>0</v>
      </c>
      <c r="CRU30" s="32">
        <f t="shared" si="301"/>
        <v>0</v>
      </c>
      <c r="CRV30" s="32">
        <f t="shared" si="301"/>
        <v>0</v>
      </c>
      <c r="CRW30" s="32">
        <f t="shared" si="301"/>
        <v>0</v>
      </c>
      <c r="CRX30" s="32">
        <f t="shared" si="301"/>
        <v>0</v>
      </c>
      <c r="CRY30" s="32">
        <f t="shared" si="301"/>
        <v>0</v>
      </c>
      <c r="CRZ30" s="32">
        <f t="shared" si="301"/>
        <v>0</v>
      </c>
      <c r="CSA30" s="32">
        <f t="shared" si="301"/>
        <v>0</v>
      </c>
      <c r="CSB30" s="32">
        <f t="shared" si="301"/>
        <v>0</v>
      </c>
      <c r="CSC30" s="32">
        <f t="shared" si="301"/>
        <v>0</v>
      </c>
      <c r="CSD30" s="32">
        <f t="shared" si="301"/>
        <v>0</v>
      </c>
      <c r="CSE30" s="32">
        <f t="shared" si="301"/>
        <v>0</v>
      </c>
      <c r="CSF30" s="32">
        <f t="shared" si="301"/>
        <v>0</v>
      </c>
      <c r="CSG30" s="32">
        <f t="shared" si="301"/>
        <v>0</v>
      </c>
      <c r="CSH30" s="32">
        <f t="shared" si="301"/>
        <v>0</v>
      </c>
      <c r="CSI30" s="32">
        <f t="shared" si="301"/>
        <v>0</v>
      </c>
      <c r="CSJ30" s="32">
        <f t="shared" si="301"/>
        <v>0</v>
      </c>
      <c r="CSK30" s="32">
        <f t="shared" si="301"/>
        <v>0</v>
      </c>
      <c r="CSL30" s="32">
        <f t="shared" si="301"/>
        <v>0</v>
      </c>
      <c r="CSM30" s="32">
        <f t="shared" si="301"/>
        <v>0</v>
      </c>
      <c r="CSN30" s="32">
        <f t="shared" si="301"/>
        <v>0</v>
      </c>
      <c r="CSO30" s="32">
        <f t="shared" si="301"/>
        <v>0</v>
      </c>
      <c r="CSP30" s="32">
        <f t="shared" si="301"/>
        <v>0</v>
      </c>
      <c r="CSQ30" s="32">
        <f t="shared" si="301"/>
        <v>0</v>
      </c>
      <c r="CSR30" s="32">
        <f t="shared" si="301"/>
        <v>0</v>
      </c>
      <c r="CSS30" s="32">
        <f t="shared" si="301"/>
        <v>0</v>
      </c>
      <c r="CST30" s="32">
        <f t="shared" si="301"/>
        <v>0</v>
      </c>
      <c r="CSU30" s="32">
        <f t="shared" si="301"/>
        <v>0</v>
      </c>
      <c r="CSV30" s="32">
        <f t="shared" si="301"/>
        <v>0</v>
      </c>
      <c r="CSW30" s="32">
        <f t="shared" si="301"/>
        <v>0</v>
      </c>
      <c r="CSX30" s="32">
        <f t="shared" si="301"/>
        <v>0</v>
      </c>
      <c r="CSY30" s="32">
        <f t="shared" si="301"/>
        <v>0</v>
      </c>
      <c r="CSZ30" s="32">
        <f t="shared" si="301"/>
        <v>0</v>
      </c>
      <c r="CTA30" s="32">
        <f t="shared" si="301"/>
        <v>0</v>
      </c>
      <c r="CTB30" s="32">
        <f t="shared" si="301"/>
        <v>0</v>
      </c>
      <c r="CTC30" s="32">
        <f t="shared" si="301"/>
        <v>0</v>
      </c>
      <c r="CTD30" s="32">
        <f t="shared" si="301"/>
        <v>0</v>
      </c>
      <c r="CTE30" s="32">
        <f t="shared" si="301"/>
        <v>0</v>
      </c>
      <c r="CTF30" s="32">
        <f t="shared" si="301"/>
        <v>0</v>
      </c>
      <c r="CTG30" s="32">
        <f t="shared" si="301"/>
        <v>0</v>
      </c>
      <c r="CTH30" s="32">
        <f t="shared" si="301"/>
        <v>0</v>
      </c>
      <c r="CTI30" s="32">
        <f t="shared" si="301"/>
        <v>0</v>
      </c>
      <c r="CTJ30" s="32">
        <f t="shared" si="301"/>
        <v>0</v>
      </c>
      <c r="CTK30" s="32">
        <f t="shared" si="301"/>
        <v>0</v>
      </c>
      <c r="CTL30" s="32">
        <f t="shared" si="301"/>
        <v>0</v>
      </c>
      <c r="CTM30" s="32">
        <f t="shared" si="301"/>
        <v>0</v>
      </c>
      <c r="CTN30" s="32">
        <f t="shared" si="301"/>
        <v>0</v>
      </c>
      <c r="CTO30" s="32">
        <f t="shared" si="301"/>
        <v>0</v>
      </c>
      <c r="CTP30" s="32">
        <f t="shared" si="301"/>
        <v>0</v>
      </c>
      <c r="CTQ30" s="32">
        <f t="shared" si="301"/>
        <v>0</v>
      </c>
      <c r="CTR30" s="32">
        <f t="shared" si="301"/>
        <v>0</v>
      </c>
      <c r="CTS30" s="32">
        <f t="shared" ref="CTS30:CWD30" si="302">SUM(CTS28:CTS29)</f>
        <v>0</v>
      </c>
      <c r="CTT30" s="32">
        <f t="shared" si="302"/>
        <v>0</v>
      </c>
      <c r="CTU30" s="32">
        <f t="shared" si="302"/>
        <v>0</v>
      </c>
      <c r="CTV30" s="32">
        <f t="shared" si="302"/>
        <v>0</v>
      </c>
      <c r="CTW30" s="32">
        <f t="shared" si="302"/>
        <v>0</v>
      </c>
      <c r="CTX30" s="32">
        <f t="shared" si="302"/>
        <v>0</v>
      </c>
      <c r="CTY30" s="32">
        <f t="shared" si="302"/>
        <v>0</v>
      </c>
      <c r="CTZ30" s="32">
        <f t="shared" si="302"/>
        <v>0</v>
      </c>
      <c r="CUA30" s="32">
        <f t="shared" si="302"/>
        <v>0</v>
      </c>
      <c r="CUB30" s="32">
        <f t="shared" si="302"/>
        <v>0</v>
      </c>
      <c r="CUC30" s="32">
        <f t="shared" si="302"/>
        <v>0</v>
      </c>
      <c r="CUD30" s="32">
        <f t="shared" si="302"/>
        <v>0</v>
      </c>
      <c r="CUE30" s="32">
        <f t="shared" si="302"/>
        <v>0</v>
      </c>
      <c r="CUF30" s="32">
        <f t="shared" si="302"/>
        <v>0</v>
      </c>
      <c r="CUG30" s="32">
        <f t="shared" si="302"/>
        <v>0</v>
      </c>
      <c r="CUH30" s="32">
        <f t="shared" si="302"/>
        <v>0</v>
      </c>
      <c r="CUI30" s="32">
        <f t="shared" si="302"/>
        <v>0</v>
      </c>
      <c r="CUJ30" s="32">
        <f t="shared" si="302"/>
        <v>0</v>
      </c>
      <c r="CUK30" s="32">
        <f t="shared" si="302"/>
        <v>0</v>
      </c>
      <c r="CUL30" s="32">
        <f t="shared" si="302"/>
        <v>0</v>
      </c>
      <c r="CUM30" s="32">
        <f t="shared" si="302"/>
        <v>0</v>
      </c>
      <c r="CUN30" s="32">
        <f t="shared" si="302"/>
        <v>0</v>
      </c>
      <c r="CUO30" s="32">
        <f t="shared" si="302"/>
        <v>0</v>
      </c>
      <c r="CUP30" s="32">
        <f t="shared" si="302"/>
        <v>0</v>
      </c>
      <c r="CUQ30" s="32">
        <f t="shared" si="302"/>
        <v>0</v>
      </c>
      <c r="CUR30" s="32">
        <f t="shared" si="302"/>
        <v>0</v>
      </c>
      <c r="CUS30" s="32">
        <f t="shared" si="302"/>
        <v>0</v>
      </c>
      <c r="CUT30" s="32">
        <f t="shared" si="302"/>
        <v>0</v>
      </c>
      <c r="CUU30" s="32">
        <f t="shared" si="302"/>
        <v>0</v>
      </c>
      <c r="CUV30" s="32">
        <f t="shared" si="302"/>
        <v>0</v>
      </c>
      <c r="CUW30" s="32">
        <f t="shared" si="302"/>
        <v>0</v>
      </c>
      <c r="CUX30" s="32">
        <f t="shared" si="302"/>
        <v>0</v>
      </c>
      <c r="CUY30" s="32">
        <f t="shared" si="302"/>
        <v>0</v>
      </c>
      <c r="CUZ30" s="32">
        <f t="shared" si="302"/>
        <v>0</v>
      </c>
      <c r="CVA30" s="32">
        <f t="shared" si="302"/>
        <v>0</v>
      </c>
      <c r="CVB30" s="32">
        <f t="shared" si="302"/>
        <v>0</v>
      </c>
      <c r="CVC30" s="32">
        <f t="shared" si="302"/>
        <v>0</v>
      </c>
      <c r="CVD30" s="32">
        <f t="shared" si="302"/>
        <v>0</v>
      </c>
      <c r="CVE30" s="32">
        <f t="shared" si="302"/>
        <v>0</v>
      </c>
      <c r="CVF30" s="32">
        <f t="shared" si="302"/>
        <v>0</v>
      </c>
      <c r="CVG30" s="32">
        <f t="shared" si="302"/>
        <v>0</v>
      </c>
      <c r="CVH30" s="32">
        <f t="shared" si="302"/>
        <v>0</v>
      </c>
      <c r="CVI30" s="32">
        <f t="shared" si="302"/>
        <v>0</v>
      </c>
      <c r="CVJ30" s="32">
        <f t="shared" si="302"/>
        <v>0</v>
      </c>
      <c r="CVK30" s="32">
        <f t="shared" si="302"/>
        <v>0</v>
      </c>
      <c r="CVL30" s="32">
        <f t="shared" si="302"/>
        <v>0</v>
      </c>
      <c r="CVM30" s="32">
        <f t="shared" si="302"/>
        <v>0</v>
      </c>
      <c r="CVN30" s="32">
        <f t="shared" si="302"/>
        <v>0</v>
      </c>
      <c r="CVO30" s="32">
        <f t="shared" si="302"/>
        <v>0</v>
      </c>
      <c r="CVP30" s="32">
        <f t="shared" si="302"/>
        <v>0</v>
      </c>
      <c r="CVQ30" s="32">
        <f t="shared" si="302"/>
        <v>0</v>
      </c>
      <c r="CVR30" s="32">
        <f t="shared" si="302"/>
        <v>0</v>
      </c>
      <c r="CVS30" s="32">
        <f t="shared" si="302"/>
        <v>0</v>
      </c>
      <c r="CVT30" s="32">
        <f t="shared" si="302"/>
        <v>0</v>
      </c>
      <c r="CVU30" s="32">
        <f t="shared" si="302"/>
        <v>0</v>
      </c>
      <c r="CVV30" s="32">
        <f t="shared" si="302"/>
        <v>0</v>
      </c>
      <c r="CVW30" s="32">
        <f t="shared" si="302"/>
        <v>0</v>
      </c>
      <c r="CVX30" s="32">
        <f t="shared" si="302"/>
        <v>0</v>
      </c>
      <c r="CVY30" s="32">
        <f t="shared" si="302"/>
        <v>0</v>
      </c>
      <c r="CVZ30" s="32">
        <f t="shared" si="302"/>
        <v>0</v>
      </c>
      <c r="CWA30" s="32">
        <f t="shared" si="302"/>
        <v>0</v>
      </c>
      <c r="CWB30" s="32">
        <f t="shared" si="302"/>
        <v>0</v>
      </c>
      <c r="CWC30" s="32">
        <f t="shared" si="302"/>
        <v>0</v>
      </c>
      <c r="CWD30" s="32">
        <f t="shared" si="302"/>
        <v>0</v>
      </c>
      <c r="CWE30" s="32">
        <f t="shared" ref="CWE30:CYP30" si="303">SUM(CWE28:CWE29)</f>
        <v>0</v>
      </c>
      <c r="CWF30" s="32">
        <f t="shared" si="303"/>
        <v>0</v>
      </c>
      <c r="CWG30" s="32">
        <f t="shared" si="303"/>
        <v>0</v>
      </c>
      <c r="CWH30" s="32">
        <f t="shared" si="303"/>
        <v>0</v>
      </c>
      <c r="CWI30" s="32">
        <f t="shared" si="303"/>
        <v>0</v>
      </c>
      <c r="CWJ30" s="32">
        <f t="shared" si="303"/>
        <v>0</v>
      </c>
      <c r="CWK30" s="32">
        <f t="shared" si="303"/>
        <v>0</v>
      </c>
      <c r="CWL30" s="32">
        <f t="shared" si="303"/>
        <v>0</v>
      </c>
      <c r="CWM30" s="32">
        <f t="shared" si="303"/>
        <v>0</v>
      </c>
      <c r="CWN30" s="32">
        <f t="shared" si="303"/>
        <v>0</v>
      </c>
      <c r="CWO30" s="32">
        <f t="shared" si="303"/>
        <v>0</v>
      </c>
      <c r="CWP30" s="32">
        <f t="shared" si="303"/>
        <v>0</v>
      </c>
      <c r="CWQ30" s="32">
        <f t="shared" si="303"/>
        <v>0</v>
      </c>
      <c r="CWR30" s="32">
        <f t="shared" si="303"/>
        <v>0</v>
      </c>
      <c r="CWS30" s="32">
        <f t="shared" si="303"/>
        <v>0</v>
      </c>
      <c r="CWT30" s="32">
        <f t="shared" si="303"/>
        <v>0</v>
      </c>
      <c r="CWU30" s="32">
        <f t="shared" si="303"/>
        <v>0</v>
      </c>
      <c r="CWV30" s="32">
        <f t="shared" si="303"/>
        <v>0</v>
      </c>
      <c r="CWW30" s="32">
        <f t="shared" si="303"/>
        <v>0</v>
      </c>
      <c r="CWX30" s="32">
        <f t="shared" si="303"/>
        <v>0</v>
      </c>
      <c r="CWY30" s="32">
        <f t="shared" si="303"/>
        <v>0</v>
      </c>
      <c r="CWZ30" s="32">
        <f t="shared" si="303"/>
        <v>0</v>
      </c>
      <c r="CXA30" s="32">
        <f t="shared" si="303"/>
        <v>0</v>
      </c>
      <c r="CXB30" s="32">
        <f t="shared" si="303"/>
        <v>0</v>
      </c>
      <c r="CXC30" s="32">
        <f t="shared" si="303"/>
        <v>0</v>
      </c>
      <c r="CXD30" s="32">
        <f t="shared" si="303"/>
        <v>0</v>
      </c>
      <c r="CXE30" s="32">
        <f t="shared" si="303"/>
        <v>0</v>
      </c>
      <c r="CXF30" s="32">
        <f t="shared" si="303"/>
        <v>0</v>
      </c>
      <c r="CXG30" s="32">
        <f t="shared" si="303"/>
        <v>0</v>
      </c>
      <c r="CXH30" s="32">
        <f t="shared" si="303"/>
        <v>0</v>
      </c>
      <c r="CXI30" s="32">
        <f t="shared" si="303"/>
        <v>0</v>
      </c>
      <c r="CXJ30" s="32">
        <f t="shared" si="303"/>
        <v>0</v>
      </c>
      <c r="CXK30" s="32">
        <f t="shared" si="303"/>
        <v>0</v>
      </c>
      <c r="CXL30" s="32">
        <f t="shared" si="303"/>
        <v>0</v>
      </c>
      <c r="CXM30" s="32">
        <f t="shared" si="303"/>
        <v>0</v>
      </c>
      <c r="CXN30" s="32">
        <f t="shared" si="303"/>
        <v>0</v>
      </c>
      <c r="CXO30" s="32">
        <f t="shared" si="303"/>
        <v>0</v>
      </c>
      <c r="CXP30" s="32">
        <f t="shared" si="303"/>
        <v>0</v>
      </c>
      <c r="CXQ30" s="32">
        <f t="shared" si="303"/>
        <v>0</v>
      </c>
      <c r="CXR30" s="32">
        <f t="shared" si="303"/>
        <v>0</v>
      </c>
      <c r="CXS30" s="32">
        <f t="shared" si="303"/>
        <v>0</v>
      </c>
      <c r="CXT30" s="32">
        <f t="shared" si="303"/>
        <v>0</v>
      </c>
      <c r="CXU30" s="32">
        <f t="shared" si="303"/>
        <v>0</v>
      </c>
      <c r="CXV30" s="32">
        <f t="shared" si="303"/>
        <v>0</v>
      </c>
      <c r="CXW30" s="32">
        <f t="shared" si="303"/>
        <v>0</v>
      </c>
      <c r="CXX30" s="32">
        <f t="shared" si="303"/>
        <v>0</v>
      </c>
      <c r="CXY30" s="32">
        <f t="shared" si="303"/>
        <v>0</v>
      </c>
      <c r="CXZ30" s="32">
        <f t="shared" si="303"/>
        <v>0</v>
      </c>
      <c r="CYA30" s="32">
        <f t="shared" si="303"/>
        <v>0</v>
      </c>
      <c r="CYB30" s="32">
        <f t="shared" si="303"/>
        <v>0</v>
      </c>
      <c r="CYC30" s="32">
        <f t="shared" si="303"/>
        <v>0</v>
      </c>
      <c r="CYD30" s="32">
        <f t="shared" si="303"/>
        <v>0</v>
      </c>
      <c r="CYE30" s="32">
        <f t="shared" si="303"/>
        <v>0</v>
      </c>
      <c r="CYF30" s="32">
        <f t="shared" si="303"/>
        <v>0</v>
      </c>
      <c r="CYG30" s="32">
        <f t="shared" si="303"/>
        <v>0</v>
      </c>
      <c r="CYH30" s="32">
        <f t="shared" si="303"/>
        <v>0</v>
      </c>
      <c r="CYI30" s="32">
        <f t="shared" si="303"/>
        <v>0</v>
      </c>
      <c r="CYJ30" s="32">
        <f t="shared" si="303"/>
        <v>0</v>
      </c>
      <c r="CYK30" s="32">
        <f t="shared" si="303"/>
        <v>0</v>
      </c>
      <c r="CYL30" s="32">
        <f t="shared" si="303"/>
        <v>0</v>
      </c>
      <c r="CYM30" s="32">
        <f t="shared" si="303"/>
        <v>0</v>
      </c>
      <c r="CYN30" s="32">
        <f t="shared" si="303"/>
        <v>0</v>
      </c>
      <c r="CYO30" s="32">
        <f t="shared" si="303"/>
        <v>0</v>
      </c>
      <c r="CYP30" s="32">
        <f t="shared" si="303"/>
        <v>0</v>
      </c>
      <c r="CYQ30" s="32">
        <f t="shared" ref="CYQ30:DBB30" si="304">SUM(CYQ28:CYQ29)</f>
        <v>0</v>
      </c>
      <c r="CYR30" s="32">
        <f t="shared" si="304"/>
        <v>0</v>
      </c>
      <c r="CYS30" s="32">
        <f t="shared" si="304"/>
        <v>0</v>
      </c>
      <c r="CYT30" s="32">
        <f t="shared" si="304"/>
        <v>0</v>
      </c>
      <c r="CYU30" s="32">
        <f t="shared" si="304"/>
        <v>0</v>
      </c>
      <c r="CYV30" s="32">
        <f t="shared" si="304"/>
        <v>0</v>
      </c>
      <c r="CYW30" s="32">
        <f t="shared" si="304"/>
        <v>0</v>
      </c>
      <c r="CYX30" s="32">
        <f t="shared" si="304"/>
        <v>0</v>
      </c>
      <c r="CYY30" s="32">
        <f t="shared" si="304"/>
        <v>0</v>
      </c>
      <c r="CYZ30" s="32">
        <f t="shared" si="304"/>
        <v>0</v>
      </c>
      <c r="CZA30" s="32">
        <f t="shared" si="304"/>
        <v>0</v>
      </c>
      <c r="CZB30" s="32">
        <f t="shared" si="304"/>
        <v>0</v>
      </c>
      <c r="CZC30" s="32">
        <f t="shared" si="304"/>
        <v>0</v>
      </c>
      <c r="CZD30" s="32">
        <f t="shared" si="304"/>
        <v>0</v>
      </c>
      <c r="CZE30" s="32">
        <f t="shared" si="304"/>
        <v>0</v>
      </c>
      <c r="CZF30" s="32">
        <f t="shared" si="304"/>
        <v>0</v>
      </c>
      <c r="CZG30" s="32">
        <f t="shared" si="304"/>
        <v>0</v>
      </c>
      <c r="CZH30" s="32">
        <f t="shared" si="304"/>
        <v>0</v>
      </c>
      <c r="CZI30" s="32">
        <f t="shared" si="304"/>
        <v>0</v>
      </c>
      <c r="CZJ30" s="32">
        <f t="shared" si="304"/>
        <v>0</v>
      </c>
      <c r="CZK30" s="32">
        <f t="shared" si="304"/>
        <v>0</v>
      </c>
      <c r="CZL30" s="32">
        <f t="shared" si="304"/>
        <v>0</v>
      </c>
      <c r="CZM30" s="32">
        <f t="shared" si="304"/>
        <v>0</v>
      </c>
      <c r="CZN30" s="32">
        <f t="shared" si="304"/>
        <v>0</v>
      </c>
      <c r="CZO30" s="32">
        <f t="shared" si="304"/>
        <v>0</v>
      </c>
      <c r="CZP30" s="32">
        <f t="shared" si="304"/>
        <v>0</v>
      </c>
      <c r="CZQ30" s="32">
        <f t="shared" si="304"/>
        <v>0</v>
      </c>
      <c r="CZR30" s="32">
        <f t="shared" si="304"/>
        <v>0</v>
      </c>
      <c r="CZS30" s="32">
        <f t="shared" si="304"/>
        <v>0</v>
      </c>
      <c r="CZT30" s="32">
        <f t="shared" si="304"/>
        <v>0</v>
      </c>
      <c r="CZU30" s="32">
        <f t="shared" si="304"/>
        <v>0</v>
      </c>
      <c r="CZV30" s="32">
        <f t="shared" si="304"/>
        <v>0</v>
      </c>
      <c r="CZW30" s="32">
        <f t="shared" si="304"/>
        <v>0</v>
      </c>
      <c r="CZX30" s="32">
        <f t="shared" si="304"/>
        <v>0</v>
      </c>
      <c r="CZY30" s="32">
        <f t="shared" si="304"/>
        <v>0</v>
      </c>
      <c r="CZZ30" s="32">
        <f t="shared" si="304"/>
        <v>0</v>
      </c>
      <c r="DAA30" s="32">
        <f t="shared" si="304"/>
        <v>0</v>
      </c>
      <c r="DAB30" s="32">
        <f t="shared" si="304"/>
        <v>0</v>
      </c>
      <c r="DAC30" s="32">
        <f t="shared" si="304"/>
        <v>0</v>
      </c>
      <c r="DAD30" s="32">
        <f t="shared" si="304"/>
        <v>0</v>
      </c>
      <c r="DAE30" s="32">
        <f t="shared" si="304"/>
        <v>0</v>
      </c>
      <c r="DAF30" s="32">
        <f t="shared" si="304"/>
        <v>0</v>
      </c>
      <c r="DAG30" s="32">
        <f t="shared" si="304"/>
        <v>0</v>
      </c>
      <c r="DAH30" s="32">
        <f t="shared" si="304"/>
        <v>0</v>
      </c>
      <c r="DAI30" s="32">
        <f t="shared" si="304"/>
        <v>0</v>
      </c>
      <c r="DAJ30" s="32">
        <f t="shared" si="304"/>
        <v>0</v>
      </c>
      <c r="DAK30" s="32">
        <f t="shared" si="304"/>
        <v>0</v>
      </c>
      <c r="DAL30" s="32">
        <f t="shared" si="304"/>
        <v>0</v>
      </c>
      <c r="DAM30" s="32">
        <f t="shared" si="304"/>
        <v>0</v>
      </c>
      <c r="DAN30" s="32">
        <f t="shared" si="304"/>
        <v>0</v>
      </c>
      <c r="DAO30" s="32">
        <f t="shared" si="304"/>
        <v>0</v>
      </c>
      <c r="DAP30" s="32">
        <f t="shared" si="304"/>
        <v>0</v>
      </c>
      <c r="DAQ30" s="32">
        <f t="shared" si="304"/>
        <v>0</v>
      </c>
      <c r="DAR30" s="32">
        <f t="shared" si="304"/>
        <v>0</v>
      </c>
      <c r="DAS30" s="32">
        <f t="shared" si="304"/>
        <v>0</v>
      </c>
      <c r="DAT30" s="32">
        <f t="shared" si="304"/>
        <v>0</v>
      </c>
      <c r="DAU30" s="32">
        <f t="shared" si="304"/>
        <v>0</v>
      </c>
      <c r="DAV30" s="32">
        <f t="shared" si="304"/>
        <v>0</v>
      </c>
      <c r="DAW30" s="32">
        <f t="shared" si="304"/>
        <v>0</v>
      </c>
      <c r="DAX30" s="32">
        <f t="shared" si="304"/>
        <v>0</v>
      </c>
      <c r="DAY30" s="32">
        <f t="shared" si="304"/>
        <v>0</v>
      </c>
      <c r="DAZ30" s="32">
        <f t="shared" si="304"/>
        <v>0</v>
      </c>
      <c r="DBA30" s="32">
        <f t="shared" si="304"/>
        <v>0</v>
      </c>
      <c r="DBB30" s="32">
        <f t="shared" si="304"/>
        <v>0</v>
      </c>
      <c r="DBC30" s="32">
        <f t="shared" ref="DBC30:DDN30" si="305">SUM(DBC28:DBC29)</f>
        <v>0</v>
      </c>
      <c r="DBD30" s="32">
        <f t="shared" si="305"/>
        <v>0</v>
      </c>
      <c r="DBE30" s="32">
        <f t="shared" si="305"/>
        <v>0</v>
      </c>
      <c r="DBF30" s="32">
        <f t="shared" si="305"/>
        <v>0</v>
      </c>
      <c r="DBG30" s="32">
        <f t="shared" si="305"/>
        <v>0</v>
      </c>
      <c r="DBH30" s="32">
        <f t="shared" si="305"/>
        <v>0</v>
      </c>
      <c r="DBI30" s="32">
        <f t="shared" si="305"/>
        <v>0</v>
      </c>
      <c r="DBJ30" s="32">
        <f t="shared" si="305"/>
        <v>0</v>
      </c>
      <c r="DBK30" s="32">
        <f t="shared" si="305"/>
        <v>0</v>
      </c>
      <c r="DBL30" s="32">
        <f t="shared" si="305"/>
        <v>0</v>
      </c>
      <c r="DBM30" s="32">
        <f t="shared" si="305"/>
        <v>0</v>
      </c>
      <c r="DBN30" s="32">
        <f t="shared" si="305"/>
        <v>0</v>
      </c>
      <c r="DBO30" s="32">
        <f t="shared" si="305"/>
        <v>0</v>
      </c>
      <c r="DBP30" s="32">
        <f t="shared" si="305"/>
        <v>0</v>
      </c>
      <c r="DBQ30" s="32">
        <f t="shared" si="305"/>
        <v>0</v>
      </c>
      <c r="DBR30" s="32">
        <f t="shared" si="305"/>
        <v>0</v>
      </c>
      <c r="DBS30" s="32">
        <f t="shared" si="305"/>
        <v>0</v>
      </c>
      <c r="DBT30" s="32">
        <f t="shared" si="305"/>
        <v>0</v>
      </c>
      <c r="DBU30" s="32">
        <f t="shared" si="305"/>
        <v>0</v>
      </c>
      <c r="DBV30" s="32">
        <f t="shared" si="305"/>
        <v>0</v>
      </c>
      <c r="DBW30" s="32">
        <f t="shared" si="305"/>
        <v>0</v>
      </c>
      <c r="DBX30" s="32">
        <f t="shared" si="305"/>
        <v>0</v>
      </c>
      <c r="DBY30" s="32">
        <f t="shared" si="305"/>
        <v>0</v>
      </c>
      <c r="DBZ30" s="32">
        <f t="shared" si="305"/>
        <v>0</v>
      </c>
      <c r="DCA30" s="32">
        <f t="shared" si="305"/>
        <v>0</v>
      </c>
      <c r="DCB30" s="32">
        <f t="shared" si="305"/>
        <v>0</v>
      </c>
      <c r="DCC30" s="32">
        <f t="shared" si="305"/>
        <v>0</v>
      </c>
      <c r="DCD30" s="32">
        <f t="shared" si="305"/>
        <v>0</v>
      </c>
      <c r="DCE30" s="32">
        <f t="shared" si="305"/>
        <v>0</v>
      </c>
      <c r="DCF30" s="32">
        <f t="shared" si="305"/>
        <v>0</v>
      </c>
      <c r="DCG30" s="32">
        <f t="shared" si="305"/>
        <v>0</v>
      </c>
      <c r="DCH30" s="32">
        <f t="shared" si="305"/>
        <v>0</v>
      </c>
      <c r="DCI30" s="32">
        <f t="shared" si="305"/>
        <v>0</v>
      </c>
      <c r="DCJ30" s="32">
        <f t="shared" si="305"/>
        <v>0</v>
      </c>
      <c r="DCK30" s="32">
        <f t="shared" si="305"/>
        <v>0</v>
      </c>
      <c r="DCL30" s="32">
        <f t="shared" si="305"/>
        <v>0</v>
      </c>
      <c r="DCM30" s="32">
        <f t="shared" si="305"/>
        <v>0</v>
      </c>
      <c r="DCN30" s="32">
        <f t="shared" si="305"/>
        <v>0</v>
      </c>
      <c r="DCO30" s="32">
        <f t="shared" si="305"/>
        <v>0</v>
      </c>
      <c r="DCP30" s="32">
        <f t="shared" si="305"/>
        <v>0</v>
      </c>
      <c r="DCQ30" s="32">
        <f t="shared" si="305"/>
        <v>0</v>
      </c>
      <c r="DCR30" s="32">
        <f t="shared" si="305"/>
        <v>0</v>
      </c>
      <c r="DCS30" s="32">
        <f t="shared" si="305"/>
        <v>0</v>
      </c>
      <c r="DCT30" s="32">
        <f t="shared" si="305"/>
        <v>0</v>
      </c>
      <c r="DCU30" s="32">
        <f t="shared" si="305"/>
        <v>0</v>
      </c>
      <c r="DCV30" s="32">
        <f t="shared" si="305"/>
        <v>0</v>
      </c>
      <c r="DCW30" s="32">
        <f t="shared" si="305"/>
        <v>0</v>
      </c>
      <c r="DCX30" s="32">
        <f t="shared" si="305"/>
        <v>0</v>
      </c>
      <c r="DCY30" s="32">
        <f t="shared" si="305"/>
        <v>0</v>
      </c>
      <c r="DCZ30" s="32">
        <f t="shared" si="305"/>
        <v>0</v>
      </c>
      <c r="DDA30" s="32">
        <f t="shared" si="305"/>
        <v>0</v>
      </c>
      <c r="DDB30" s="32">
        <f t="shared" si="305"/>
        <v>0</v>
      </c>
      <c r="DDC30" s="32">
        <f t="shared" si="305"/>
        <v>0</v>
      </c>
      <c r="DDD30" s="32">
        <f t="shared" si="305"/>
        <v>0</v>
      </c>
      <c r="DDE30" s="32">
        <f t="shared" si="305"/>
        <v>0</v>
      </c>
      <c r="DDF30" s="32">
        <f t="shared" si="305"/>
        <v>0</v>
      </c>
      <c r="DDG30" s="32">
        <f t="shared" si="305"/>
        <v>0</v>
      </c>
      <c r="DDH30" s="32">
        <f t="shared" si="305"/>
        <v>0</v>
      </c>
      <c r="DDI30" s="32">
        <f t="shared" si="305"/>
        <v>0</v>
      </c>
      <c r="DDJ30" s="32">
        <f t="shared" si="305"/>
        <v>0</v>
      </c>
      <c r="DDK30" s="32">
        <f t="shared" si="305"/>
        <v>0</v>
      </c>
      <c r="DDL30" s="32">
        <f t="shared" si="305"/>
        <v>0</v>
      </c>
      <c r="DDM30" s="32">
        <f t="shared" si="305"/>
        <v>0</v>
      </c>
      <c r="DDN30" s="32">
        <f t="shared" si="305"/>
        <v>0</v>
      </c>
      <c r="DDO30" s="32">
        <f t="shared" ref="DDO30:DFZ30" si="306">SUM(DDO28:DDO29)</f>
        <v>0</v>
      </c>
      <c r="DDP30" s="32">
        <f t="shared" si="306"/>
        <v>0</v>
      </c>
      <c r="DDQ30" s="32">
        <f t="shared" si="306"/>
        <v>0</v>
      </c>
      <c r="DDR30" s="32">
        <f t="shared" si="306"/>
        <v>0</v>
      </c>
      <c r="DDS30" s="32">
        <f t="shared" si="306"/>
        <v>0</v>
      </c>
      <c r="DDT30" s="32">
        <f t="shared" si="306"/>
        <v>0</v>
      </c>
      <c r="DDU30" s="32">
        <f t="shared" si="306"/>
        <v>0</v>
      </c>
      <c r="DDV30" s="32">
        <f t="shared" si="306"/>
        <v>0</v>
      </c>
      <c r="DDW30" s="32">
        <f t="shared" si="306"/>
        <v>0</v>
      </c>
      <c r="DDX30" s="32">
        <f t="shared" si="306"/>
        <v>0</v>
      </c>
      <c r="DDY30" s="32">
        <f t="shared" si="306"/>
        <v>0</v>
      </c>
      <c r="DDZ30" s="32">
        <f t="shared" si="306"/>
        <v>0</v>
      </c>
      <c r="DEA30" s="32">
        <f t="shared" si="306"/>
        <v>0</v>
      </c>
      <c r="DEB30" s="32">
        <f t="shared" si="306"/>
        <v>0</v>
      </c>
      <c r="DEC30" s="32">
        <f t="shared" si="306"/>
        <v>0</v>
      </c>
      <c r="DED30" s="32">
        <f t="shared" si="306"/>
        <v>0</v>
      </c>
      <c r="DEE30" s="32">
        <f t="shared" si="306"/>
        <v>0</v>
      </c>
      <c r="DEF30" s="32">
        <f t="shared" si="306"/>
        <v>0</v>
      </c>
      <c r="DEG30" s="32">
        <f t="shared" si="306"/>
        <v>0</v>
      </c>
      <c r="DEH30" s="32">
        <f t="shared" si="306"/>
        <v>0</v>
      </c>
      <c r="DEI30" s="32">
        <f t="shared" si="306"/>
        <v>0</v>
      </c>
      <c r="DEJ30" s="32">
        <f t="shared" si="306"/>
        <v>0</v>
      </c>
      <c r="DEK30" s="32">
        <f t="shared" si="306"/>
        <v>0</v>
      </c>
      <c r="DEL30" s="32">
        <f t="shared" si="306"/>
        <v>0</v>
      </c>
      <c r="DEM30" s="32">
        <f t="shared" si="306"/>
        <v>0</v>
      </c>
      <c r="DEN30" s="32">
        <f t="shared" si="306"/>
        <v>0</v>
      </c>
      <c r="DEO30" s="32">
        <f t="shared" si="306"/>
        <v>0</v>
      </c>
      <c r="DEP30" s="32">
        <f t="shared" si="306"/>
        <v>0</v>
      </c>
      <c r="DEQ30" s="32">
        <f t="shared" si="306"/>
        <v>0</v>
      </c>
      <c r="DER30" s="32">
        <f t="shared" si="306"/>
        <v>0</v>
      </c>
      <c r="DES30" s="32">
        <f t="shared" si="306"/>
        <v>0</v>
      </c>
      <c r="DET30" s="32">
        <f t="shared" si="306"/>
        <v>0</v>
      </c>
      <c r="DEU30" s="32">
        <f t="shared" si="306"/>
        <v>0</v>
      </c>
      <c r="DEV30" s="32">
        <f t="shared" si="306"/>
        <v>0</v>
      </c>
      <c r="DEW30" s="32">
        <f t="shared" si="306"/>
        <v>0</v>
      </c>
      <c r="DEX30" s="32">
        <f t="shared" si="306"/>
        <v>0</v>
      </c>
      <c r="DEY30" s="32">
        <f t="shared" si="306"/>
        <v>0</v>
      </c>
      <c r="DEZ30" s="32">
        <f t="shared" si="306"/>
        <v>0</v>
      </c>
      <c r="DFA30" s="32">
        <f t="shared" si="306"/>
        <v>0</v>
      </c>
      <c r="DFB30" s="32">
        <f t="shared" si="306"/>
        <v>0</v>
      </c>
      <c r="DFC30" s="32">
        <f t="shared" si="306"/>
        <v>0</v>
      </c>
      <c r="DFD30" s="32">
        <f t="shared" si="306"/>
        <v>0</v>
      </c>
      <c r="DFE30" s="32">
        <f t="shared" si="306"/>
        <v>0</v>
      </c>
      <c r="DFF30" s="32">
        <f t="shared" si="306"/>
        <v>0</v>
      </c>
      <c r="DFG30" s="32">
        <f t="shared" si="306"/>
        <v>0</v>
      </c>
      <c r="DFH30" s="32">
        <f t="shared" si="306"/>
        <v>0</v>
      </c>
      <c r="DFI30" s="32">
        <f t="shared" si="306"/>
        <v>0</v>
      </c>
      <c r="DFJ30" s="32">
        <f t="shared" si="306"/>
        <v>0</v>
      </c>
      <c r="DFK30" s="32">
        <f t="shared" si="306"/>
        <v>0</v>
      </c>
      <c r="DFL30" s="32">
        <f t="shared" si="306"/>
        <v>0</v>
      </c>
      <c r="DFM30" s="32">
        <f t="shared" si="306"/>
        <v>0</v>
      </c>
      <c r="DFN30" s="32">
        <f t="shared" si="306"/>
        <v>0</v>
      </c>
      <c r="DFO30" s="32">
        <f t="shared" si="306"/>
        <v>0</v>
      </c>
      <c r="DFP30" s="32">
        <f t="shared" si="306"/>
        <v>0</v>
      </c>
      <c r="DFQ30" s="32">
        <f t="shared" si="306"/>
        <v>0</v>
      </c>
      <c r="DFR30" s="32">
        <f t="shared" si="306"/>
        <v>0</v>
      </c>
      <c r="DFS30" s="32">
        <f t="shared" si="306"/>
        <v>0</v>
      </c>
      <c r="DFT30" s="32">
        <f t="shared" si="306"/>
        <v>0</v>
      </c>
      <c r="DFU30" s="32">
        <f t="shared" si="306"/>
        <v>0</v>
      </c>
      <c r="DFV30" s="32">
        <f t="shared" si="306"/>
        <v>0</v>
      </c>
      <c r="DFW30" s="32">
        <f t="shared" si="306"/>
        <v>0</v>
      </c>
      <c r="DFX30" s="32">
        <f t="shared" si="306"/>
        <v>0</v>
      </c>
      <c r="DFY30" s="32">
        <f t="shared" si="306"/>
        <v>0</v>
      </c>
      <c r="DFZ30" s="32">
        <f t="shared" si="306"/>
        <v>0</v>
      </c>
      <c r="DGA30" s="32">
        <f t="shared" ref="DGA30:DIL30" si="307">SUM(DGA28:DGA29)</f>
        <v>0</v>
      </c>
      <c r="DGB30" s="32">
        <f t="shared" si="307"/>
        <v>0</v>
      </c>
      <c r="DGC30" s="32">
        <f t="shared" si="307"/>
        <v>0</v>
      </c>
      <c r="DGD30" s="32">
        <f t="shared" si="307"/>
        <v>0</v>
      </c>
      <c r="DGE30" s="32">
        <f t="shared" si="307"/>
        <v>0</v>
      </c>
      <c r="DGF30" s="32">
        <f t="shared" si="307"/>
        <v>0</v>
      </c>
      <c r="DGG30" s="32">
        <f t="shared" si="307"/>
        <v>0</v>
      </c>
      <c r="DGH30" s="32">
        <f t="shared" si="307"/>
        <v>0</v>
      </c>
      <c r="DGI30" s="32">
        <f t="shared" si="307"/>
        <v>0</v>
      </c>
      <c r="DGJ30" s="32">
        <f t="shared" si="307"/>
        <v>0</v>
      </c>
      <c r="DGK30" s="32">
        <f t="shared" si="307"/>
        <v>0</v>
      </c>
      <c r="DGL30" s="32">
        <f t="shared" si="307"/>
        <v>0</v>
      </c>
      <c r="DGM30" s="32">
        <f t="shared" si="307"/>
        <v>0</v>
      </c>
      <c r="DGN30" s="32">
        <f t="shared" si="307"/>
        <v>0</v>
      </c>
      <c r="DGO30" s="32">
        <f t="shared" si="307"/>
        <v>0</v>
      </c>
      <c r="DGP30" s="32">
        <f t="shared" si="307"/>
        <v>0</v>
      </c>
      <c r="DGQ30" s="32">
        <f t="shared" si="307"/>
        <v>0</v>
      </c>
      <c r="DGR30" s="32">
        <f t="shared" si="307"/>
        <v>0</v>
      </c>
      <c r="DGS30" s="32">
        <f t="shared" si="307"/>
        <v>0</v>
      </c>
      <c r="DGT30" s="32">
        <f t="shared" si="307"/>
        <v>0</v>
      </c>
      <c r="DGU30" s="32">
        <f t="shared" si="307"/>
        <v>0</v>
      </c>
      <c r="DGV30" s="32">
        <f t="shared" si="307"/>
        <v>0</v>
      </c>
      <c r="DGW30" s="32">
        <f t="shared" si="307"/>
        <v>0</v>
      </c>
      <c r="DGX30" s="32">
        <f t="shared" si="307"/>
        <v>0</v>
      </c>
      <c r="DGY30" s="32">
        <f t="shared" si="307"/>
        <v>0</v>
      </c>
      <c r="DGZ30" s="32">
        <f t="shared" si="307"/>
        <v>0</v>
      </c>
      <c r="DHA30" s="32">
        <f t="shared" si="307"/>
        <v>0</v>
      </c>
      <c r="DHB30" s="32">
        <f t="shared" si="307"/>
        <v>0</v>
      </c>
      <c r="DHC30" s="32">
        <f t="shared" si="307"/>
        <v>0</v>
      </c>
      <c r="DHD30" s="32">
        <f t="shared" si="307"/>
        <v>0</v>
      </c>
      <c r="DHE30" s="32">
        <f t="shared" si="307"/>
        <v>0</v>
      </c>
      <c r="DHF30" s="32">
        <f t="shared" si="307"/>
        <v>0</v>
      </c>
      <c r="DHG30" s="32">
        <f t="shared" si="307"/>
        <v>0</v>
      </c>
      <c r="DHH30" s="32">
        <f t="shared" si="307"/>
        <v>0</v>
      </c>
      <c r="DHI30" s="32">
        <f t="shared" si="307"/>
        <v>0</v>
      </c>
      <c r="DHJ30" s="32">
        <f t="shared" si="307"/>
        <v>0</v>
      </c>
      <c r="DHK30" s="32">
        <f t="shared" si="307"/>
        <v>0</v>
      </c>
      <c r="DHL30" s="32">
        <f t="shared" si="307"/>
        <v>0</v>
      </c>
      <c r="DHM30" s="32">
        <f t="shared" si="307"/>
        <v>0</v>
      </c>
      <c r="DHN30" s="32">
        <f t="shared" si="307"/>
        <v>0</v>
      </c>
      <c r="DHO30" s="32">
        <f t="shared" si="307"/>
        <v>0</v>
      </c>
      <c r="DHP30" s="32">
        <f t="shared" si="307"/>
        <v>0</v>
      </c>
      <c r="DHQ30" s="32">
        <f t="shared" si="307"/>
        <v>0</v>
      </c>
      <c r="DHR30" s="32">
        <f t="shared" si="307"/>
        <v>0</v>
      </c>
      <c r="DHS30" s="32">
        <f t="shared" si="307"/>
        <v>0</v>
      </c>
      <c r="DHT30" s="32">
        <f t="shared" si="307"/>
        <v>0</v>
      </c>
      <c r="DHU30" s="32">
        <f t="shared" si="307"/>
        <v>0</v>
      </c>
      <c r="DHV30" s="32">
        <f t="shared" si="307"/>
        <v>0</v>
      </c>
      <c r="DHW30" s="32">
        <f t="shared" si="307"/>
        <v>0</v>
      </c>
      <c r="DHX30" s="32">
        <f t="shared" si="307"/>
        <v>0</v>
      </c>
      <c r="DHY30" s="32">
        <f t="shared" si="307"/>
        <v>0</v>
      </c>
      <c r="DHZ30" s="32">
        <f t="shared" si="307"/>
        <v>0</v>
      </c>
      <c r="DIA30" s="32">
        <f t="shared" si="307"/>
        <v>0</v>
      </c>
      <c r="DIB30" s="32">
        <f t="shared" si="307"/>
        <v>0</v>
      </c>
      <c r="DIC30" s="32">
        <f t="shared" si="307"/>
        <v>0</v>
      </c>
      <c r="DID30" s="32">
        <f t="shared" si="307"/>
        <v>0</v>
      </c>
      <c r="DIE30" s="32">
        <f t="shared" si="307"/>
        <v>0</v>
      </c>
      <c r="DIF30" s="32">
        <f t="shared" si="307"/>
        <v>0</v>
      </c>
      <c r="DIG30" s="32">
        <f t="shared" si="307"/>
        <v>0</v>
      </c>
      <c r="DIH30" s="32">
        <f t="shared" si="307"/>
        <v>0</v>
      </c>
      <c r="DII30" s="32">
        <f t="shared" si="307"/>
        <v>0</v>
      </c>
      <c r="DIJ30" s="32">
        <f t="shared" si="307"/>
        <v>0</v>
      </c>
      <c r="DIK30" s="32">
        <f t="shared" si="307"/>
        <v>0</v>
      </c>
      <c r="DIL30" s="32">
        <f t="shared" si="307"/>
        <v>0</v>
      </c>
      <c r="DIM30" s="32">
        <f t="shared" ref="DIM30:DKX30" si="308">SUM(DIM28:DIM29)</f>
        <v>0</v>
      </c>
      <c r="DIN30" s="32">
        <f t="shared" si="308"/>
        <v>0</v>
      </c>
      <c r="DIO30" s="32">
        <f t="shared" si="308"/>
        <v>0</v>
      </c>
      <c r="DIP30" s="32">
        <f t="shared" si="308"/>
        <v>0</v>
      </c>
      <c r="DIQ30" s="32">
        <f t="shared" si="308"/>
        <v>0</v>
      </c>
      <c r="DIR30" s="32">
        <f t="shared" si="308"/>
        <v>0</v>
      </c>
      <c r="DIS30" s="32">
        <f t="shared" si="308"/>
        <v>0</v>
      </c>
      <c r="DIT30" s="32">
        <f t="shared" si="308"/>
        <v>0</v>
      </c>
      <c r="DIU30" s="32">
        <f t="shared" si="308"/>
        <v>0</v>
      </c>
      <c r="DIV30" s="32">
        <f t="shared" si="308"/>
        <v>0</v>
      </c>
      <c r="DIW30" s="32">
        <f t="shared" si="308"/>
        <v>0</v>
      </c>
      <c r="DIX30" s="32">
        <f t="shared" si="308"/>
        <v>0</v>
      </c>
      <c r="DIY30" s="32">
        <f t="shared" si="308"/>
        <v>0</v>
      </c>
      <c r="DIZ30" s="32">
        <f t="shared" si="308"/>
        <v>0</v>
      </c>
      <c r="DJA30" s="32">
        <f t="shared" si="308"/>
        <v>0</v>
      </c>
      <c r="DJB30" s="32">
        <f t="shared" si="308"/>
        <v>0</v>
      </c>
      <c r="DJC30" s="32">
        <f t="shared" si="308"/>
        <v>0</v>
      </c>
      <c r="DJD30" s="32">
        <f t="shared" si="308"/>
        <v>0</v>
      </c>
      <c r="DJE30" s="32">
        <f t="shared" si="308"/>
        <v>0</v>
      </c>
      <c r="DJF30" s="32">
        <f t="shared" si="308"/>
        <v>0</v>
      </c>
      <c r="DJG30" s="32">
        <f t="shared" si="308"/>
        <v>0</v>
      </c>
      <c r="DJH30" s="32">
        <f t="shared" si="308"/>
        <v>0</v>
      </c>
      <c r="DJI30" s="32">
        <f t="shared" si="308"/>
        <v>0</v>
      </c>
      <c r="DJJ30" s="32">
        <f t="shared" si="308"/>
        <v>0</v>
      </c>
      <c r="DJK30" s="32">
        <f t="shared" si="308"/>
        <v>0</v>
      </c>
      <c r="DJL30" s="32">
        <f t="shared" si="308"/>
        <v>0</v>
      </c>
      <c r="DJM30" s="32">
        <f t="shared" si="308"/>
        <v>0</v>
      </c>
      <c r="DJN30" s="32">
        <f t="shared" si="308"/>
        <v>0</v>
      </c>
      <c r="DJO30" s="32">
        <f t="shared" si="308"/>
        <v>0</v>
      </c>
      <c r="DJP30" s="32">
        <f t="shared" si="308"/>
        <v>0</v>
      </c>
      <c r="DJQ30" s="32">
        <f t="shared" si="308"/>
        <v>0</v>
      </c>
      <c r="DJR30" s="32">
        <f t="shared" si="308"/>
        <v>0</v>
      </c>
      <c r="DJS30" s="32">
        <f t="shared" si="308"/>
        <v>0</v>
      </c>
      <c r="DJT30" s="32">
        <f t="shared" si="308"/>
        <v>0</v>
      </c>
      <c r="DJU30" s="32">
        <f t="shared" si="308"/>
        <v>0</v>
      </c>
      <c r="DJV30" s="32">
        <f t="shared" si="308"/>
        <v>0</v>
      </c>
      <c r="DJW30" s="32">
        <f t="shared" si="308"/>
        <v>0</v>
      </c>
      <c r="DJX30" s="32">
        <f t="shared" si="308"/>
        <v>0</v>
      </c>
      <c r="DJY30" s="32">
        <f t="shared" si="308"/>
        <v>0</v>
      </c>
      <c r="DJZ30" s="32">
        <f t="shared" si="308"/>
        <v>0</v>
      </c>
      <c r="DKA30" s="32">
        <f t="shared" si="308"/>
        <v>0</v>
      </c>
      <c r="DKB30" s="32">
        <f t="shared" si="308"/>
        <v>0</v>
      </c>
      <c r="DKC30" s="32">
        <f t="shared" si="308"/>
        <v>0</v>
      </c>
      <c r="DKD30" s="32">
        <f t="shared" si="308"/>
        <v>0</v>
      </c>
      <c r="DKE30" s="32">
        <f t="shared" si="308"/>
        <v>0</v>
      </c>
      <c r="DKF30" s="32">
        <f t="shared" si="308"/>
        <v>0</v>
      </c>
      <c r="DKG30" s="32">
        <f t="shared" si="308"/>
        <v>0</v>
      </c>
      <c r="DKH30" s="32">
        <f t="shared" si="308"/>
        <v>0</v>
      </c>
      <c r="DKI30" s="32">
        <f t="shared" si="308"/>
        <v>0</v>
      </c>
      <c r="DKJ30" s="32">
        <f t="shared" si="308"/>
        <v>0</v>
      </c>
      <c r="DKK30" s="32">
        <f t="shared" si="308"/>
        <v>0</v>
      </c>
      <c r="DKL30" s="32">
        <f t="shared" si="308"/>
        <v>0</v>
      </c>
      <c r="DKM30" s="32">
        <f t="shared" si="308"/>
        <v>0</v>
      </c>
      <c r="DKN30" s="32">
        <f t="shared" si="308"/>
        <v>0</v>
      </c>
      <c r="DKO30" s="32">
        <f t="shared" si="308"/>
        <v>0</v>
      </c>
      <c r="DKP30" s="32">
        <f t="shared" si="308"/>
        <v>0</v>
      </c>
      <c r="DKQ30" s="32">
        <f t="shared" si="308"/>
        <v>0</v>
      </c>
      <c r="DKR30" s="32">
        <f t="shared" si="308"/>
        <v>0</v>
      </c>
      <c r="DKS30" s="32">
        <f t="shared" si="308"/>
        <v>0</v>
      </c>
      <c r="DKT30" s="32">
        <f t="shared" si="308"/>
        <v>0</v>
      </c>
      <c r="DKU30" s="32">
        <f t="shared" si="308"/>
        <v>0</v>
      </c>
      <c r="DKV30" s="32">
        <f t="shared" si="308"/>
        <v>0</v>
      </c>
      <c r="DKW30" s="32">
        <f t="shared" si="308"/>
        <v>0</v>
      </c>
      <c r="DKX30" s="32">
        <f t="shared" si="308"/>
        <v>0</v>
      </c>
      <c r="DKY30" s="32">
        <f t="shared" ref="DKY30:DNJ30" si="309">SUM(DKY28:DKY29)</f>
        <v>0</v>
      </c>
      <c r="DKZ30" s="32">
        <f t="shared" si="309"/>
        <v>0</v>
      </c>
      <c r="DLA30" s="32">
        <f t="shared" si="309"/>
        <v>0</v>
      </c>
      <c r="DLB30" s="32">
        <f t="shared" si="309"/>
        <v>0</v>
      </c>
      <c r="DLC30" s="32">
        <f t="shared" si="309"/>
        <v>0</v>
      </c>
      <c r="DLD30" s="32">
        <f t="shared" si="309"/>
        <v>0</v>
      </c>
      <c r="DLE30" s="32">
        <f t="shared" si="309"/>
        <v>0</v>
      </c>
      <c r="DLF30" s="32">
        <f t="shared" si="309"/>
        <v>0</v>
      </c>
      <c r="DLG30" s="32">
        <f t="shared" si="309"/>
        <v>0</v>
      </c>
      <c r="DLH30" s="32">
        <f t="shared" si="309"/>
        <v>0</v>
      </c>
      <c r="DLI30" s="32">
        <f t="shared" si="309"/>
        <v>0</v>
      </c>
      <c r="DLJ30" s="32">
        <f t="shared" si="309"/>
        <v>0</v>
      </c>
      <c r="DLK30" s="32">
        <f t="shared" si="309"/>
        <v>0</v>
      </c>
      <c r="DLL30" s="32">
        <f t="shared" si="309"/>
        <v>0</v>
      </c>
      <c r="DLM30" s="32">
        <f t="shared" si="309"/>
        <v>0</v>
      </c>
      <c r="DLN30" s="32">
        <f t="shared" si="309"/>
        <v>0</v>
      </c>
      <c r="DLO30" s="32">
        <f t="shared" si="309"/>
        <v>0</v>
      </c>
      <c r="DLP30" s="32">
        <f t="shared" si="309"/>
        <v>0</v>
      </c>
      <c r="DLQ30" s="32">
        <f t="shared" si="309"/>
        <v>0</v>
      </c>
      <c r="DLR30" s="32">
        <f t="shared" si="309"/>
        <v>0</v>
      </c>
      <c r="DLS30" s="32">
        <f t="shared" si="309"/>
        <v>0</v>
      </c>
      <c r="DLT30" s="32">
        <f t="shared" si="309"/>
        <v>0</v>
      </c>
      <c r="DLU30" s="32">
        <f t="shared" si="309"/>
        <v>0</v>
      </c>
      <c r="DLV30" s="32">
        <f t="shared" si="309"/>
        <v>0</v>
      </c>
      <c r="DLW30" s="32">
        <f t="shared" si="309"/>
        <v>0</v>
      </c>
      <c r="DLX30" s="32">
        <f t="shared" si="309"/>
        <v>0</v>
      </c>
      <c r="DLY30" s="32">
        <f t="shared" si="309"/>
        <v>0</v>
      </c>
      <c r="DLZ30" s="32">
        <f t="shared" si="309"/>
        <v>0</v>
      </c>
      <c r="DMA30" s="32">
        <f t="shared" si="309"/>
        <v>0</v>
      </c>
      <c r="DMB30" s="32">
        <f t="shared" si="309"/>
        <v>0</v>
      </c>
      <c r="DMC30" s="32">
        <f t="shared" si="309"/>
        <v>0</v>
      </c>
      <c r="DMD30" s="32">
        <f t="shared" si="309"/>
        <v>0</v>
      </c>
      <c r="DME30" s="32">
        <f t="shared" si="309"/>
        <v>0</v>
      </c>
      <c r="DMF30" s="32">
        <f t="shared" si="309"/>
        <v>0</v>
      </c>
      <c r="DMG30" s="32">
        <f t="shared" si="309"/>
        <v>0</v>
      </c>
      <c r="DMH30" s="32">
        <f t="shared" si="309"/>
        <v>0</v>
      </c>
      <c r="DMI30" s="32">
        <f t="shared" si="309"/>
        <v>0</v>
      </c>
      <c r="DMJ30" s="32">
        <f t="shared" si="309"/>
        <v>0</v>
      </c>
      <c r="DMK30" s="32">
        <f t="shared" si="309"/>
        <v>0</v>
      </c>
      <c r="DML30" s="32">
        <f t="shared" si="309"/>
        <v>0</v>
      </c>
      <c r="DMM30" s="32">
        <f t="shared" si="309"/>
        <v>0</v>
      </c>
      <c r="DMN30" s="32">
        <f t="shared" si="309"/>
        <v>0</v>
      </c>
      <c r="DMO30" s="32">
        <f t="shared" si="309"/>
        <v>0</v>
      </c>
      <c r="DMP30" s="32">
        <f t="shared" si="309"/>
        <v>0</v>
      </c>
      <c r="DMQ30" s="32">
        <f t="shared" si="309"/>
        <v>0</v>
      </c>
      <c r="DMR30" s="32">
        <f t="shared" si="309"/>
        <v>0</v>
      </c>
      <c r="DMS30" s="32">
        <f t="shared" si="309"/>
        <v>0</v>
      </c>
      <c r="DMT30" s="32">
        <f t="shared" si="309"/>
        <v>0</v>
      </c>
      <c r="DMU30" s="32">
        <f t="shared" si="309"/>
        <v>0</v>
      </c>
      <c r="DMV30" s="32">
        <f t="shared" si="309"/>
        <v>0</v>
      </c>
      <c r="DMW30" s="32">
        <f t="shared" si="309"/>
        <v>0</v>
      </c>
      <c r="DMX30" s="32">
        <f t="shared" si="309"/>
        <v>0</v>
      </c>
      <c r="DMY30" s="32">
        <f t="shared" si="309"/>
        <v>0</v>
      </c>
      <c r="DMZ30" s="32">
        <f t="shared" si="309"/>
        <v>0</v>
      </c>
      <c r="DNA30" s="32">
        <f t="shared" si="309"/>
        <v>0</v>
      </c>
      <c r="DNB30" s="32">
        <f t="shared" si="309"/>
        <v>0</v>
      </c>
      <c r="DNC30" s="32">
        <f t="shared" si="309"/>
        <v>0</v>
      </c>
      <c r="DND30" s="32">
        <f t="shared" si="309"/>
        <v>0</v>
      </c>
      <c r="DNE30" s="32">
        <f t="shared" si="309"/>
        <v>0</v>
      </c>
      <c r="DNF30" s="32">
        <f t="shared" si="309"/>
        <v>0</v>
      </c>
      <c r="DNG30" s="32">
        <f t="shared" si="309"/>
        <v>0</v>
      </c>
      <c r="DNH30" s="32">
        <f t="shared" si="309"/>
        <v>0</v>
      </c>
      <c r="DNI30" s="32">
        <f t="shared" si="309"/>
        <v>0</v>
      </c>
      <c r="DNJ30" s="32">
        <f t="shared" si="309"/>
        <v>0</v>
      </c>
      <c r="DNK30" s="32">
        <f t="shared" ref="DNK30:DPV30" si="310">SUM(DNK28:DNK29)</f>
        <v>0</v>
      </c>
      <c r="DNL30" s="32">
        <f t="shared" si="310"/>
        <v>0</v>
      </c>
      <c r="DNM30" s="32">
        <f t="shared" si="310"/>
        <v>0</v>
      </c>
      <c r="DNN30" s="32">
        <f t="shared" si="310"/>
        <v>0</v>
      </c>
      <c r="DNO30" s="32">
        <f t="shared" si="310"/>
        <v>0</v>
      </c>
      <c r="DNP30" s="32">
        <f t="shared" si="310"/>
        <v>0</v>
      </c>
      <c r="DNQ30" s="32">
        <f t="shared" si="310"/>
        <v>0</v>
      </c>
      <c r="DNR30" s="32">
        <f t="shared" si="310"/>
        <v>0</v>
      </c>
      <c r="DNS30" s="32">
        <f t="shared" si="310"/>
        <v>0</v>
      </c>
      <c r="DNT30" s="32">
        <f t="shared" si="310"/>
        <v>0</v>
      </c>
      <c r="DNU30" s="32">
        <f t="shared" si="310"/>
        <v>0</v>
      </c>
      <c r="DNV30" s="32">
        <f t="shared" si="310"/>
        <v>0</v>
      </c>
      <c r="DNW30" s="32">
        <f t="shared" si="310"/>
        <v>0</v>
      </c>
      <c r="DNX30" s="32">
        <f t="shared" si="310"/>
        <v>0</v>
      </c>
      <c r="DNY30" s="32">
        <f t="shared" si="310"/>
        <v>0</v>
      </c>
      <c r="DNZ30" s="32">
        <f t="shared" si="310"/>
        <v>0</v>
      </c>
      <c r="DOA30" s="32">
        <f t="shared" si="310"/>
        <v>0</v>
      </c>
      <c r="DOB30" s="32">
        <f t="shared" si="310"/>
        <v>0</v>
      </c>
      <c r="DOC30" s="32">
        <f t="shared" si="310"/>
        <v>0</v>
      </c>
      <c r="DOD30" s="32">
        <f t="shared" si="310"/>
        <v>0</v>
      </c>
      <c r="DOE30" s="32">
        <f t="shared" si="310"/>
        <v>0</v>
      </c>
      <c r="DOF30" s="32">
        <f t="shared" si="310"/>
        <v>0</v>
      </c>
      <c r="DOG30" s="32">
        <f t="shared" si="310"/>
        <v>0</v>
      </c>
      <c r="DOH30" s="32">
        <f t="shared" si="310"/>
        <v>0</v>
      </c>
      <c r="DOI30" s="32">
        <f t="shared" si="310"/>
        <v>0</v>
      </c>
      <c r="DOJ30" s="32">
        <f t="shared" si="310"/>
        <v>0</v>
      </c>
      <c r="DOK30" s="32">
        <f t="shared" si="310"/>
        <v>0</v>
      </c>
      <c r="DOL30" s="32">
        <f t="shared" si="310"/>
        <v>0</v>
      </c>
      <c r="DOM30" s="32">
        <f t="shared" si="310"/>
        <v>0</v>
      </c>
      <c r="DON30" s="32">
        <f t="shared" si="310"/>
        <v>0</v>
      </c>
      <c r="DOO30" s="32">
        <f t="shared" si="310"/>
        <v>0</v>
      </c>
      <c r="DOP30" s="32">
        <f t="shared" si="310"/>
        <v>0</v>
      </c>
      <c r="DOQ30" s="32">
        <f t="shared" si="310"/>
        <v>0</v>
      </c>
      <c r="DOR30" s="32">
        <f t="shared" si="310"/>
        <v>0</v>
      </c>
      <c r="DOS30" s="32">
        <f t="shared" si="310"/>
        <v>0</v>
      </c>
      <c r="DOT30" s="32">
        <f t="shared" si="310"/>
        <v>0</v>
      </c>
      <c r="DOU30" s="32">
        <f t="shared" si="310"/>
        <v>0</v>
      </c>
      <c r="DOV30" s="32">
        <f t="shared" si="310"/>
        <v>0</v>
      </c>
      <c r="DOW30" s="32">
        <f t="shared" si="310"/>
        <v>0</v>
      </c>
      <c r="DOX30" s="32">
        <f t="shared" si="310"/>
        <v>0</v>
      </c>
      <c r="DOY30" s="32">
        <f t="shared" si="310"/>
        <v>0</v>
      </c>
      <c r="DOZ30" s="32">
        <f t="shared" si="310"/>
        <v>0</v>
      </c>
      <c r="DPA30" s="32">
        <f t="shared" si="310"/>
        <v>0</v>
      </c>
      <c r="DPB30" s="32">
        <f t="shared" si="310"/>
        <v>0</v>
      </c>
      <c r="DPC30" s="32">
        <f t="shared" si="310"/>
        <v>0</v>
      </c>
      <c r="DPD30" s="32">
        <f t="shared" si="310"/>
        <v>0</v>
      </c>
      <c r="DPE30" s="32">
        <f t="shared" si="310"/>
        <v>0</v>
      </c>
      <c r="DPF30" s="32">
        <f t="shared" si="310"/>
        <v>0</v>
      </c>
      <c r="DPG30" s="32">
        <f t="shared" si="310"/>
        <v>0</v>
      </c>
      <c r="DPH30" s="32">
        <f t="shared" si="310"/>
        <v>0</v>
      </c>
      <c r="DPI30" s="32">
        <f t="shared" si="310"/>
        <v>0</v>
      </c>
      <c r="DPJ30" s="32">
        <f t="shared" si="310"/>
        <v>0</v>
      </c>
      <c r="DPK30" s="32">
        <f t="shared" si="310"/>
        <v>0</v>
      </c>
      <c r="DPL30" s="32">
        <f t="shared" si="310"/>
        <v>0</v>
      </c>
      <c r="DPM30" s="32">
        <f t="shared" si="310"/>
        <v>0</v>
      </c>
      <c r="DPN30" s="32">
        <f t="shared" si="310"/>
        <v>0</v>
      </c>
      <c r="DPO30" s="32">
        <f t="shared" si="310"/>
        <v>0</v>
      </c>
      <c r="DPP30" s="32">
        <f t="shared" si="310"/>
        <v>0</v>
      </c>
      <c r="DPQ30" s="32">
        <f t="shared" si="310"/>
        <v>0</v>
      </c>
      <c r="DPR30" s="32">
        <f t="shared" si="310"/>
        <v>0</v>
      </c>
      <c r="DPS30" s="32">
        <f t="shared" si="310"/>
        <v>0</v>
      </c>
      <c r="DPT30" s="32">
        <f t="shared" si="310"/>
        <v>0</v>
      </c>
      <c r="DPU30" s="32">
        <f t="shared" si="310"/>
        <v>0</v>
      </c>
      <c r="DPV30" s="32">
        <f t="shared" si="310"/>
        <v>0</v>
      </c>
      <c r="DPW30" s="32">
        <f t="shared" ref="DPW30:DSH30" si="311">SUM(DPW28:DPW29)</f>
        <v>0</v>
      </c>
      <c r="DPX30" s="32">
        <f t="shared" si="311"/>
        <v>0</v>
      </c>
      <c r="DPY30" s="32">
        <f t="shared" si="311"/>
        <v>0</v>
      </c>
      <c r="DPZ30" s="32">
        <f t="shared" si="311"/>
        <v>0</v>
      </c>
      <c r="DQA30" s="32">
        <f t="shared" si="311"/>
        <v>0</v>
      </c>
      <c r="DQB30" s="32">
        <f t="shared" si="311"/>
        <v>0</v>
      </c>
      <c r="DQC30" s="32">
        <f t="shared" si="311"/>
        <v>0</v>
      </c>
      <c r="DQD30" s="32">
        <f t="shared" si="311"/>
        <v>0</v>
      </c>
      <c r="DQE30" s="32">
        <f t="shared" si="311"/>
        <v>0</v>
      </c>
      <c r="DQF30" s="32">
        <f t="shared" si="311"/>
        <v>0</v>
      </c>
      <c r="DQG30" s="32">
        <f t="shared" si="311"/>
        <v>0</v>
      </c>
      <c r="DQH30" s="32">
        <f t="shared" si="311"/>
        <v>0</v>
      </c>
      <c r="DQI30" s="32">
        <f t="shared" si="311"/>
        <v>0</v>
      </c>
      <c r="DQJ30" s="32">
        <f t="shared" si="311"/>
        <v>0</v>
      </c>
      <c r="DQK30" s="32">
        <f t="shared" si="311"/>
        <v>0</v>
      </c>
      <c r="DQL30" s="32">
        <f t="shared" si="311"/>
        <v>0</v>
      </c>
      <c r="DQM30" s="32">
        <f t="shared" si="311"/>
        <v>0</v>
      </c>
      <c r="DQN30" s="32">
        <f t="shared" si="311"/>
        <v>0</v>
      </c>
      <c r="DQO30" s="32">
        <f t="shared" si="311"/>
        <v>0</v>
      </c>
      <c r="DQP30" s="32">
        <f t="shared" si="311"/>
        <v>0</v>
      </c>
      <c r="DQQ30" s="32">
        <f t="shared" si="311"/>
        <v>0</v>
      </c>
      <c r="DQR30" s="32">
        <f t="shared" si="311"/>
        <v>0</v>
      </c>
      <c r="DQS30" s="32">
        <f t="shared" si="311"/>
        <v>0</v>
      </c>
      <c r="DQT30" s="32">
        <f t="shared" si="311"/>
        <v>0</v>
      </c>
      <c r="DQU30" s="32">
        <f t="shared" si="311"/>
        <v>0</v>
      </c>
      <c r="DQV30" s="32">
        <f t="shared" si="311"/>
        <v>0</v>
      </c>
      <c r="DQW30" s="32">
        <f t="shared" si="311"/>
        <v>0</v>
      </c>
      <c r="DQX30" s="32">
        <f t="shared" si="311"/>
        <v>0</v>
      </c>
      <c r="DQY30" s="32">
        <f t="shared" si="311"/>
        <v>0</v>
      </c>
      <c r="DQZ30" s="32">
        <f t="shared" si="311"/>
        <v>0</v>
      </c>
      <c r="DRA30" s="32">
        <f t="shared" si="311"/>
        <v>0</v>
      </c>
      <c r="DRB30" s="32">
        <f t="shared" si="311"/>
        <v>0</v>
      </c>
      <c r="DRC30" s="32">
        <f t="shared" si="311"/>
        <v>0</v>
      </c>
      <c r="DRD30" s="32">
        <f t="shared" si="311"/>
        <v>0</v>
      </c>
      <c r="DRE30" s="32">
        <f t="shared" si="311"/>
        <v>0</v>
      </c>
      <c r="DRF30" s="32">
        <f t="shared" si="311"/>
        <v>0</v>
      </c>
      <c r="DRG30" s="32">
        <f t="shared" si="311"/>
        <v>0</v>
      </c>
      <c r="DRH30" s="32">
        <f t="shared" si="311"/>
        <v>0</v>
      </c>
      <c r="DRI30" s="32">
        <f t="shared" si="311"/>
        <v>0</v>
      </c>
      <c r="DRJ30" s="32">
        <f t="shared" si="311"/>
        <v>0</v>
      </c>
      <c r="DRK30" s="32">
        <f t="shared" si="311"/>
        <v>0</v>
      </c>
      <c r="DRL30" s="32">
        <f t="shared" si="311"/>
        <v>0</v>
      </c>
      <c r="DRM30" s="32">
        <f t="shared" si="311"/>
        <v>0</v>
      </c>
      <c r="DRN30" s="32">
        <f t="shared" si="311"/>
        <v>0</v>
      </c>
      <c r="DRO30" s="32">
        <f t="shared" si="311"/>
        <v>0</v>
      </c>
      <c r="DRP30" s="32">
        <f t="shared" si="311"/>
        <v>0</v>
      </c>
      <c r="DRQ30" s="32">
        <f t="shared" si="311"/>
        <v>0</v>
      </c>
      <c r="DRR30" s="32">
        <f t="shared" si="311"/>
        <v>0</v>
      </c>
      <c r="DRS30" s="32">
        <f t="shared" si="311"/>
        <v>0</v>
      </c>
      <c r="DRT30" s="32">
        <f t="shared" si="311"/>
        <v>0</v>
      </c>
      <c r="DRU30" s="32">
        <f t="shared" si="311"/>
        <v>0</v>
      </c>
      <c r="DRV30" s="32">
        <f t="shared" si="311"/>
        <v>0</v>
      </c>
      <c r="DRW30" s="32">
        <f t="shared" si="311"/>
        <v>0</v>
      </c>
      <c r="DRX30" s="32">
        <f t="shared" si="311"/>
        <v>0</v>
      </c>
      <c r="DRY30" s="32">
        <f t="shared" si="311"/>
        <v>0</v>
      </c>
      <c r="DRZ30" s="32">
        <f t="shared" si="311"/>
        <v>0</v>
      </c>
      <c r="DSA30" s="32">
        <f t="shared" si="311"/>
        <v>0</v>
      </c>
      <c r="DSB30" s="32">
        <f t="shared" si="311"/>
        <v>0</v>
      </c>
      <c r="DSC30" s="32">
        <f t="shared" si="311"/>
        <v>0</v>
      </c>
      <c r="DSD30" s="32">
        <f t="shared" si="311"/>
        <v>0</v>
      </c>
      <c r="DSE30" s="32">
        <f t="shared" si="311"/>
        <v>0</v>
      </c>
      <c r="DSF30" s="32">
        <f t="shared" si="311"/>
        <v>0</v>
      </c>
      <c r="DSG30" s="32">
        <f t="shared" si="311"/>
        <v>0</v>
      </c>
      <c r="DSH30" s="32">
        <f t="shared" si="311"/>
        <v>0</v>
      </c>
      <c r="DSI30" s="32">
        <f t="shared" ref="DSI30:DUT30" si="312">SUM(DSI28:DSI29)</f>
        <v>0</v>
      </c>
      <c r="DSJ30" s="32">
        <f t="shared" si="312"/>
        <v>0</v>
      </c>
      <c r="DSK30" s="32">
        <f t="shared" si="312"/>
        <v>0</v>
      </c>
      <c r="DSL30" s="32">
        <f t="shared" si="312"/>
        <v>0</v>
      </c>
      <c r="DSM30" s="32">
        <f t="shared" si="312"/>
        <v>0</v>
      </c>
      <c r="DSN30" s="32">
        <f t="shared" si="312"/>
        <v>0</v>
      </c>
      <c r="DSO30" s="32">
        <f t="shared" si="312"/>
        <v>0</v>
      </c>
      <c r="DSP30" s="32">
        <f t="shared" si="312"/>
        <v>0</v>
      </c>
      <c r="DSQ30" s="32">
        <f t="shared" si="312"/>
        <v>0</v>
      </c>
      <c r="DSR30" s="32">
        <f t="shared" si="312"/>
        <v>0</v>
      </c>
      <c r="DSS30" s="32">
        <f t="shared" si="312"/>
        <v>0</v>
      </c>
      <c r="DST30" s="32">
        <f t="shared" si="312"/>
        <v>0</v>
      </c>
      <c r="DSU30" s="32">
        <f t="shared" si="312"/>
        <v>0</v>
      </c>
      <c r="DSV30" s="32">
        <f t="shared" si="312"/>
        <v>0</v>
      </c>
      <c r="DSW30" s="32">
        <f t="shared" si="312"/>
        <v>0</v>
      </c>
      <c r="DSX30" s="32">
        <f t="shared" si="312"/>
        <v>0</v>
      </c>
      <c r="DSY30" s="32">
        <f t="shared" si="312"/>
        <v>0</v>
      </c>
      <c r="DSZ30" s="32">
        <f t="shared" si="312"/>
        <v>0</v>
      </c>
      <c r="DTA30" s="32">
        <f t="shared" si="312"/>
        <v>0</v>
      </c>
      <c r="DTB30" s="32">
        <f t="shared" si="312"/>
        <v>0</v>
      </c>
      <c r="DTC30" s="32">
        <f t="shared" si="312"/>
        <v>0</v>
      </c>
      <c r="DTD30" s="32">
        <f t="shared" si="312"/>
        <v>0</v>
      </c>
      <c r="DTE30" s="32">
        <f t="shared" si="312"/>
        <v>0</v>
      </c>
      <c r="DTF30" s="32">
        <f t="shared" si="312"/>
        <v>0</v>
      </c>
      <c r="DTG30" s="32">
        <f t="shared" si="312"/>
        <v>0</v>
      </c>
      <c r="DTH30" s="32">
        <f t="shared" si="312"/>
        <v>0</v>
      </c>
      <c r="DTI30" s="32">
        <f t="shared" si="312"/>
        <v>0</v>
      </c>
      <c r="DTJ30" s="32">
        <f t="shared" si="312"/>
        <v>0</v>
      </c>
      <c r="DTK30" s="32">
        <f t="shared" si="312"/>
        <v>0</v>
      </c>
      <c r="DTL30" s="32">
        <f t="shared" si="312"/>
        <v>0</v>
      </c>
      <c r="DTM30" s="32">
        <f t="shared" si="312"/>
        <v>0</v>
      </c>
      <c r="DTN30" s="32">
        <f t="shared" si="312"/>
        <v>0</v>
      </c>
      <c r="DTO30" s="32">
        <f t="shared" si="312"/>
        <v>0</v>
      </c>
      <c r="DTP30" s="32">
        <f t="shared" si="312"/>
        <v>0</v>
      </c>
      <c r="DTQ30" s="32">
        <f t="shared" si="312"/>
        <v>0</v>
      </c>
      <c r="DTR30" s="32">
        <f t="shared" si="312"/>
        <v>0</v>
      </c>
      <c r="DTS30" s="32">
        <f t="shared" si="312"/>
        <v>0</v>
      </c>
      <c r="DTT30" s="32">
        <f t="shared" si="312"/>
        <v>0</v>
      </c>
      <c r="DTU30" s="32">
        <f t="shared" si="312"/>
        <v>0</v>
      </c>
      <c r="DTV30" s="32">
        <f t="shared" si="312"/>
        <v>0</v>
      </c>
      <c r="DTW30" s="32">
        <f t="shared" si="312"/>
        <v>0</v>
      </c>
      <c r="DTX30" s="32">
        <f t="shared" si="312"/>
        <v>0</v>
      </c>
      <c r="DTY30" s="32">
        <f t="shared" si="312"/>
        <v>0</v>
      </c>
      <c r="DTZ30" s="32">
        <f t="shared" si="312"/>
        <v>0</v>
      </c>
      <c r="DUA30" s="32">
        <f t="shared" si="312"/>
        <v>0</v>
      </c>
      <c r="DUB30" s="32">
        <f t="shared" si="312"/>
        <v>0</v>
      </c>
      <c r="DUC30" s="32">
        <f t="shared" si="312"/>
        <v>0</v>
      </c>
      <c r="DUD30" s="32">
        <f t="shared" si="312"/>
        <v>0</v>
      </c>
      <c r="DUE30" s="32">
        <f t="shared" si="312"/>
        <v>0</v>
      </c>
      <c r="DUF30" s="32">
        <f t="shared" si="312"/>
        <v>0</v>
      </c>
      <c r="DUG30" s="32">
        <f t="shared" si="312"/>
        <v>0</v>
      </c>
      <c r="DUH30" s="32">
        <f t="shared" si="312"/>
        <v>0</v>
      </c>
      <c r="DUI30" s="32">
        <f t="shared" si="312"/>
        <v>0</v>
      </c>
      <c r="DUJ30" s="32">
        <f t="shared" si="312"/>
        <v>0</v>
      </c>
      <c r="DUK30" s="32">
        <f t="shared" si="312"/>
        <v>0</v>
      </c>
      <c r="DUL30" s="32">
        <f t="shared" si="312"/>
        <v>0</v>
      </c>
      <c r="DUM30" s="32">
        <f t="shared" si="312"/>
        <v>0</v>
      </c>
      <c r="DUN30" s="32">
        <f t="shared" si="312"/>
        <v>0</v>
      </c>
      <c r="DUO30" s="32">
        <f t="shared" si="312"/>
        <v>0</v>
      </c>
      <c r="DUP30" s="32">
        <f t="shared" si="312"/>
        <v>0</v>
      </c>
      <c r="DUQ30" s="32">
        <f t="shared" si="312"/>
        <v>0</v>
      </c>
      <c r="DUR30" s="32">
        <f t="shared" si="312"/>
        <v>0</v>
      </c>
      <c r="DUS30" s="32">
        <f t="shared" si="312"/>
        <v>0</v>
      </c>
      <c r="DUT30" s="32">
        <f t="shared" si="312"/>
        <v>0</v>
      </c>
      <c r="DUU30" s="32">
        <f t="shared" ref="DUU30:DXF30" si="313">SUM(DUU28:DUU29)</f>
        <v>0</v>
      </c>
      <c r="DUV30" s="32">
        <f t="shared" si="313"/>
        <v>0</v>
      </c>
      <c r="DUW30" s="32">
        <f t="shared" si="313"/>
        <v>0</v>
      </c>
      <c r="DUX30" s="32">
        <f t="shared" si="313"/>
        <v>0</v>
      </c>
      <c r="DUY30" s="32">
        <f t="shared" si="313"/>
        <v>0</v>
      </c>
      <c r="DUZ30" s="32">
        <f t="shared" si="313"/>
        <v>0</v>
      </c>
      <c r="DVA30" s="32">
        <f t="shared" si="313"/>
        <v>0</v>
      </c>
      <c r="DVB30" s="32">
        <f t="shared" si="313"/>
        <v>0</v>
      </c>
      <c r="DVC30" s="32">
        <f t="shared" si="313"/>
        <v>0</v>
      </c>
      <c r="DVD30" s="32">
        <f t="shared" si="313"/>
        <v>0</v>
      </c>
      <c r="DVE30" s="32">
        <f t="shared" si="313"/>
        <v>0</v>
      </c>
      <c r="DVF30" s="32">
        <f t="shared" si="313"/>
        <v>0</v>
      </c>
      <c r="DVG30" s="32">
        <f t="shared" si="313"/>
        <v>0</v>
      </c>
      <c r="DVH30" s="32">
        <f t="shared" si="313"/>
        <v>0</v>
      </c>
      <c r="DVI30" s="32">
        <f t="shared" si="313"/>
        <v>0</v>
      </c>
      <c r="DVJ30" s="32">
        <f t="shared" si="313"/>
        <v>0</v>
      </c>
      <c r="DVK30" s="32">
        <f t="shared" si="313"/>
        <v>0</v>
      </c>
      <c r="DVL30" s="32">
        <f t="shared" si="313"/>
        <v>0</v>
      </c>
      <c r="DVM30" s="32">
        <f t="shared" si="313"/>
        <v>0</v>
      </c>
      <c r="DVN30" s="32">
        <f t="shared" si="313"/>
        <v>0</v>
      </c>
      <c r="DVO30" s="32">
        <f t="shared" si="313"/>
        <v>0</v>
      </c>
      <c r="DVP30" s="32">
        <f t="shared" si="313"/>
        <v>0</v>
      </c>
      <c r="DVQ30" s="32">
        <f t="shared" si="313"/>
        <v>0</v>
      </c>
      <c r="DVR30" s="32">
        <f t="shared" si="313"/>
        <v>0</v>
      </c>
      <c r="DVS30" s="32">
        <f t="shared" si="313"/>
        <v>0</v>
      </c>
      <c r="DVT30" s="32">
        <f t="shared" si="313"/>
        <v>0</v>
      </c>
      <c r="DVU30" s="32">
        <f t="shared" si="313"/>
        <v>0</v>
      </c>
      <c r="DVV30" s="32">
        <f t="shared" si="313"/>
        <v>0</v>
      </c>
      <c r="DVW30" s="32">
        <f t="shared" si="313"/>
        <v>0</v>
      </c>
      <c r="DVX30" s="32">
        <f t="shared" si="313"/>
        <v>0</v>
      </c>
      <c r="DVY30" s="32">
        <f t="shared" si="313"/>
        <v>0</v>
      </c>
      <c r="DVZ30" s="32">
        <f t="shared" si="313"/>
        <v>0</v>
      </c>
      <c r="DWA30" s="32">
        <f t="shared" si="313"/>
        <v>0</v>
      </c>
      <c r="DWB30" s="32">
        <f t="shared" si="313"/>
        <v>0</v>
      </c>
      <c r="DWC30" s="32">
        <f t="shared" si="313"/>
        <v>0</v>
      </c>
      <c r="DWD30" s="32">
        <f t="shared" si="313"/>
        <v>0</v>
      </c>
      <c r="DWE30" s="32">
        <f t="shared" si="313"/>
        <v>0</v>
      </c>
      <c r="DWF30" s="32">
        <f t="shared" si="313"/>
        <v>0</v>
      </c>
      <c r="DWG30" s="32">
        <f t="shared" si="313"/>
        <v>0</v>
      </c>
      <c r="DWH30" s="32">
        <f t="shared" si="313"/>
        <v>0</v>
      </c>
      <c r="DWI30" s="32">
        <f t="shared" si="313"/>
        <v>0</v>
      </c>
      <c r="DWJ30" s="32">
        <f t="shared" si="313"/>
        <v>0</v>
      </c>
      <c r="DWK30" s="32">
        <f t="shared" si="313"/>
        <v>0</v>
      </c>
      <c r="DWL30" s="32">
        <f t="shared" si="313"/>
        <v>0</v>
      </c>
      <c r="DWM30" s="32">
        <f t="shared" si="313"/>
        <v>0</v>
      </c>
      <c r="DWN30" s="32">
        <f t="shared" si="313"/>
        <v>0</v>
      </c>
      <c r="DWO30" s="32">
        <f t="shared" si="313"/>
        <v>0</v>
      </c>
      <c r="DWP30" s="32">
        <f t="shared" si="313"/>
        <v>0</v>
      </c>
      <c r="DWQ30" s="32">
        <f t="shared" si="313"/>
        <v>0</v>
      </c>
      <c r="DWR30" s="32">
        <f t="shared" si="313"/>
        <v>0</v>
      </c>
      <c r="DWS30" s="32">
        <f t="shared" si="313"/>
        <v>0</v>
      </c>
      <c r="DWT30" s="32">
        <f t="shared" si="313"/>
        <v>0</v>
      </c>
      <c r="DWU30" s="32">
        <f t="shared" si="313"/>
        <v>0</v>
      </c>
      <c r="DWV30" s="32">
        <f t="shared" si="313"/>
        <v>0</v>
      </c>
      <c r="DWW30" s="32">
        <f t="shared" si="313"/>
        <v>0</v>
      </c>
      <c r="DWX30" s="32">
        <f t="shared" si="313"/>
        <v>0</v>
      </c>
      <c r="DWY30" s="32">
        <f t="shared" si="313"/>
        <v>0</v>
      </c>
      <c r="DWZ30" s="32">
        <f t="shared" si="313"/>
        <v>0</v>
      </c>
      <c r="DXA30" s="32">
        <f t="shared" si="313"/>
        <v>0</v>
      </c>
      <c r="DXB30" s="32">
        <f t="shared" si="313"/>
        <v>0</v>
      </c>
      <c r="DXC30" s="32">
        <f t="shared" si="313"/>
        <v>0</v>
      </c>
      <c r="DXD30" s="32">
        <f t="shared" si="313"/>
        <v>0</v>
      </c>
      <c r="DXE30" s="32">
        <f t="shared" si="313"/>
        <v>0</v>
      </c>
      <c r="DXF30" s="32">
        <f t="shared" si="313"/>
        <v>0</v>
      </c>
      <c r="DXG30" s="32">
        <f t="shared" ref="DXG30:DZR30" si="314">SUM(DXG28:DXG29)</f>
        <v>0</v>
      </c>
      <c r="DXH30" s="32">
        <f t="shared" si="314"/>
        <v>0</v>
      </c>
      <c r="DXI30" s="32">
        <f t="shared" si="314"/>
        <v>0</v>
      </c>
      <c r="DXJ30" s="32">
        <f t="shared" si="314"/>
        <v>0</v>
      </c>
      <c r="DXK30" s="32">
        <f t="shared" si="314"/>
        <v>0</v>
      </c>
      <c r="DXL30" s="32">
        <f t="shared" si="314"/>
        <v>0</v>
      </c>
      <c r="DXM30" s="32">
        <f t="shared" si="314"/>
        <v>0</v>
      </c>
      <c r="DXN30" s="32">
        <f t="shared" si="314"/>
        <v>0</v>
      </c>
      <c r="DXO30" s="32">
        <f t="shared" si="314"/>
        <v>0</v>
      </c>
      <c r="DXP30" s="32">
        <f t="shared" si="314"/>
        <v>0</v>
      </c>
      <c r="DXQ30" s="32">
        <f t="shared" si="314"/>
        <v>0</v>
      </c>
      <c r="DXR30" s="32">
        <f t="shared" si="314"/>
        <v>0</v>
      </c>
      <c r="DXS30" s="32">
        <f t="shared" si="314"/>
        <v>0</v>
      </c>
      <c r="DXT30" s="32">
        <f t="shared" si="314"/>
        <v>0</v>
      </c>
      <c r="DXU30" s="32">
        <f t="shared" si="314"/>
        <v>0</v>
      </c>
      <c r="DXV30" s="32">
        <f t="shared" si="314"/>
        <v>0</v>
      </c>
      <c r="DXW30" s="32">
        <f t="shared" si="314"/>
        <v>0</v>
      </c>
      <c r="DXX30" s="32">
        <f t="shared" si="314"/>
        <v>0</v>
      </c>
      <c r="DXY30" s="32">
        <f t="shared" si="314"/>
        <v>0</v>
      </c>
      <c r="DXZ30" s="32">
        <f t="shared" si="314"/>
        <v>0</v>
      </c>
      <c r="DYA30" s="32">
        <f t="shared" si="314"/>
        <v>0</v>
      </c>
      <c r="DYB30" s="32">
        <f t="shared" si="314"/>
        <v>0</v>
      </c>
      <c r="DYC30" s="32">
        <f t="shared" si="314"/>
        <v>0</v>
      </c>
      <c r="DYD30" s="32">
        <f t="shared" si="314"/>
        <v>0</v>
      </c>
      <c r="DYE30" s="32">
        <f t="shared" si="314"/>
        <v>0</v>
      </c>
      <c r="DYF30" s="32">
        <f t="shared" si="314"/>
        <v>0</v>
      </c>
      <c r="DYG30" s="32">
        <f t="shared" si="314"/>
        <v>0</v>
      </c>
      <c r="DYH30" s="32">
        <f t="shared" si="314"/>
        <v>0</v>
      </c>
      <c r="DYI30" s="32">
        <f t="shared" si="314"/>
        <v>0</v>
      </c>
      <c r="DYJ30" s="32">
        <f t="shared" si="314"/>
        <v>0</v>
      </c>
      <c r="DYK30" s="32">
        <f t="shared" si="314"/>
        <v>0</v>
      </c>
      <c r="DYL30" s="32">
        <f t="shared" si="314"/>
        <v>0</v>
      </c>
      <c r="DYM30" s="32">
        <f t="shared" si="314"/>
        <v>0</v>
      </c>
      <c r="DYN30" s="32">
        <f t="shared" si="314"/>
        <v>0</v>
      </c>
      <c r="DYO30" s="32">
        <f t="shared" si="314"/>
        <v>0</v>
      </c>
      <c r="DYP30" s="32">
        <f t="shared" si="314"/>
        <v>0</v>
      </c>
      <c r="DYQ30" s="32">
        <f t="shared" si="314"/>
        <v>0</v>
      </c>
      <c r="DYR30" s="32">
        <f t="shared" si="314"/>
        <v>0</v>
      </c>
      <c r="DYS30" s="32">
        <f t="shared" si="314"/>
        <v>0</v>
      </c>
      <c r="DYT30" s="32">
        <f t="shared" si="314"/>
        <v>0</v>
      </c>
      <c r="DYU30" s="32">
        <f t="shared" si="314"/>
        <v>0</v>
      </c>
      <c r="DYV30" s="32">
        <f t="shared" si="314"/>
        <v>0</v>
      </c>
      <c r="DYW30" s="32">
        <f t="shared" si="314"/>
        <v>0</v>
      </c>
      <c r="DYX30" s="32">
        <f t="shared" si="314"/>
        <v>0</v>
      </c>
      <c r="DYY30" s="32">
        <f t="shared" si="314"/>
        <v>0</v>
      </c>
      <c r="DYZ30" s="32">
        <f t="shared" si="314"/>
        <v>0</v>
      </c>
      <c r="DZA30" s="32">
        <f t="shared" si="314"/>
        <v>0</v>
      </c>
      <c r="DZB30" s="32">
        <f t="shared" si="314"/>
        <v>0</v>
      </c>
      <c r="DZC30" s="32">
        <f t="shared" si="314"/>
        <v>0</v>
      </c>
      <c r="DZD30" s="32">
        <f t="shared" si="314"/>
        <v>0</v>
      </c>
      <c r="DZE30" s="32">
        <f t="shared" si="314"/>
        <v>0</v>
      </c>
      <c r="DZF30" s="32">
        <f t="shared" si="314"/>
        <v>0</v>
      </c>
      <c r="DZG30" s="32">
        <f t="shared" si="314"/>
        <v>0</v>
      </c>
      <c r="DZH30" s="32">
        <f t="shared" si="314"/>
        <v>0</v>
      </c>
      <c r="DZI30" s="32">
        <f t="shared" si="314"/>
        <v>0</v>
      </c>
      <c r="DZJ30" s="32">
        <f t="shared" si="314"/>
        <v>0</v>
      </c>
      <c r="DZK30" s="32">
        <f t="shared" si="314"/>
        <v>0</v>
      </c>
      <c r="DZL30" s="32">
        <f t="shared" si="314"/>
        <v>0</v>
      </c>
      <c r="DZM30" s="32">
        <f t="shared" si="314"/>
        <v>0</v>
      </c>
      <c r="DZN30" s="32">
        <f t="shared" si="314"/>
        <v>0</v>
      </c>
      <c r="DZO30" s="32">
        <f t="shared" si="314"/>
        <v>0</v>
      </c>
      <c r="DZP30" s="32">
        <f t="shared" si="314"/>
        <v>0</v>
      </c>
      <c r="DZQ30" s="32">
        <f t="shared" si="314"/>
        <v>0</v>
      </c>
      <c r="DZR30" s="32">
        <f t="shared" si="314"/>
        <v>0</v>
      </c>
      <c r="DZS30" s="32">
        <f t="shared" ref="DZS30:ECD30" si="315">SUM(DZS28:DZS29)</f>
        <v>0</v>
      </c>
      <c r="DZT30" s="32">
        <f t="shared" si="315"/>
        <v>0</v>
      </c>
      <c r="DZU30" s="32">
        <f t="shared" si="315"/>
        <v>0</v>
      </c>
      <c r="DZV30" s="32">
        <f t="shared" si="315"/>
        <v>0</v>
      </c>
      <c r="DZW30" s="32">
        <f t="shared" si="315"/>
        <v>0</v>
      </c>
      <c r="DZX30" s="32">
        <f t="shared" si="315"/>
        <v>0</v>
      </c>
      <c r="DZY30" s="32">
        <f t="shared" si="315"/>
        <v>0</v>
      </c>
      <c r="DZZ30" s="32">
        <f t="shared" si="315"/>
        <v>0</v>
      </c>
      <c r="EAA30" s="32">
        <f t="shared" si="315"/>
        <v>0</v>
      </c>
      <c r="EAB30" s="32">
        <f t="shared" si="315"/>
        <v>0</v>
      </c>
      <c r="EAC30" s="32">
        <f t="shared" si="315"/>
        <v>0</v>
      </c>
      <c r="EAD30" s="32">
        <f t="shared" si="315"/>
        <v>0</v>
      </c>
      <c r="EAE30" s="32">
        <f t="shared" si="315"/>
        <v>0</v>
      </c>
      <c r="EAF30" s="32">
        <f t="shared" si="315"/>
        <v>0</v>
      </c>
      <c r="EAG30" s="32">
        <f t="shared" si="315"/>
        <v>0</v>
      </c>
      <c r="EAH30" s="32">
        <f t="shared" si="315"/>
        <v>0</v>
      </c>
      <c r="EAI30" s="32">
        <f t="shared" si="315"/>
        <v>0</v>
      </c>
      <c r="EAJ30" s="32">
        <f t="shared" si="315"/>
        <v>0</v>
      </c>
      <c r="EAK30" s="32">
        <f t="shared" si="315"/>
        <v>0</v>
      </c>
      <c r="EAL30" s="32">
        <f t="shared" si="315"/>
        <v>0</v>
      </c>
      <c r="EAM30" s="32">
        <f t="shared" si="315"/>
        <v>0</v>
      </c>
      <c r="EAN30" s="32">
        <f t="shared" si="315"/>
        <v>0</v>
      </c>
      <c r="EAO30" s="32">
        <f t="shared" si="315"/>
        <v>0</v>
      </c>
      <c r="EAP30" s="32">
        <f t="shared" si="315"/>
        <v>0</v>
      </c>
      <c r="EAQ30" s="32">
        <f t="shared" si="315"/>
        <v>0</v>
      </c>
      <c r="EAR30" s="32">
        <f t="shared" si="315"/>
        <v>0</v>
      </c>
      <c r="EAS30" s="32">
        <f t="shared" si="315"/>
        <v>0</v>
      </c>
      <c r="EAT30" s="32">
        <f t="shared" si="315"/>
        <v>0</v>
      </c>
      <c r="EAU30" s="32">
        <f t="shared" si="315"/>
        <v>0</v>
      </c>
      <c r="EAV30" s="32">
        <f t="shared" si="315"/>
        <v>0</v>
      </c>
      <c r="EAW30" s="32">
        <f t="shared" si="315"/>
        <v>0</v>
      </c>
      <c r="EAX30" s="32">
        <f t="shared" si="315"/>
        <v>0</v>
      </c>
      <c r="EAY30" s="32">
        <f t="shared" si="315"/>
        <v>0</v>
      </c>
      <c r="EAZ30" s="32">
        <f t="shared" si="315"/>
        <v>0</v>
      </c>
      <c r="EBA30" s="32">
        <f t="shared" si="315"/>
        <v>0</v>
      </c>
      <c r="EBB30" s="32">
        <f t="shared" si="315"/>
        <v>0</v>
      </c>
      <c r="EBC30" s="32">
        <f t="shared" si="315"/>
        <v>0</v>
      </c>
      <c r="EBD30" s="32">
        <f t="shared" si="315"/>
        <v>0</v>
      </c>
      <c r="EBE30" s="32">
        <f t="shared" si="315"/>
        <v>0</v>
      </c>
      <c r="EBF30" s="32">
        <f t="shared" si="315"/>
        <v>0</v>
      </c>
      <c r="EBG30" s="32">
        <f t="shared" si="315"/>
        <v>0</v>
      </c>
      <c r="EBH30" s="32">
        <f t="shared" si="315"/>
        <v>0</v>
      </c>
      <c r="EBI30" s="32">
        <f t="shared" si="315"/>
        <v>0</v>
      </c>
      <c r="EBJ30" s="32">
        <f t="shared" si="315"/>
        <v>0</v>
      </c>
      <c r="EBK30" s="32">
        <f t="shared" si="315"/>
        <v>0</v>
      </c>
      <c r="EBL30" s="32">
        <f t="shared" si="315"/>
        <v>0</v>
      </c>
      <c r="EBM30" s="32">
        <f t="shared" si="315"/>
        <v>0</v>
      </c>
      <c r="EBN30" s="32">
        <f t="shared" si="315"/>
        <v>0</v>
      </c>
      <c r="EBO30" s="32">
        <f t="shared" si="315"/>
        <v>0</v>
      </c>
      <c r="EBP30" s="32">
        <f t="shared" si="315"/>
        <v>0</v>
      </c>
      <c r="EBQ30" s="32">
        <f t="shared" si="315"/>
        <v>0</v>
      </c>
      <c r="EBR30" s="32">
        <f t="shared" si="315"/>
        <v>0</v>
      </c>
      <c r="EBS30" s="32">
        <f t="shared" si="315"/>
        <v>0</v>
      </c>
      <c r="EBT30" s="32">
        <f t="shared" si="315"/>
        <v>0</v>
      </c>
      <c r="EBU30" s="32">
        <f t="shared" si="315"/>
        <v>0</v>
      </c>
      <c r="EBV30" s="32">
        <f t="shared" si="315"/>
        <v>0</v>
      </c>
      <c r="EBW30" s="32">
        <f t="shared" si="315"/>
        <v>0</v>
      </c>
      <c r="EBX30" s="32">
        <f t="shared" si="315"/>
        <v>0</v>
      </c>
      <c r="EBY30" s="32">
        <f t="shared" si="315"/>
        <v>0</v>
      </c>
      <c r="EBZ30" s="32">
        <f t="shared" si="315"/>
        <v>0</v>
      </c>
      <c r="ECA30" s="32">
        <f t="shared" si="315"/>
        <v>0</v>
      </c>
      <c r="ECB30" s="32">
        <f t="shared" si="315"/>
        <v>0</v>
      </c>
      <c r="ECC30" s="32">
        <f t="shared" si="315"/>
        <v>0</v>
      </c>
      <c r="ECD30" s="32">
        <f t="shared" si="315"/>
        <v>0</v>
      </c>
      <c r="ECE30" s="32">
        <f t="shared" ref="ECE30:EEP30" si="316">SUM(ECE28:ECE29)</f>
        <v>0</v>
      </c>
      <c r="ECF30" s="32">
        <f t="shared" si="316"/>
        <v>0</v>
      </c>
      <c r="ECG30" s="32">
        <f t="shared" si="316"/>
        <v>0</v>
      </c>
      <c r="ECH30" s="32">
        <f t="shared" si="316"/>
        <v>0</v>
      </c>
      <c r="ECI30" s="32">
        <f t="shared" si="316"/>
        <v>0</v>
      </c>
      <c r="ECJ30" s="32">
        <f t="shared" si="316"/>
        <v>0</v>
      </c>
      <c r="ECK30" s="32">
        <f t="shared" si="316"/>
        <v>0</v>
      </c>
      <c r="ECL30" s="32">
        <f t="shared" si="316"/>
        <v>0</v>
      </c>
      <c r="ECM30" s="32">
        <f t="shared" si="316"/>
        <v>0</v>
      </c>
      <c r="ECN30" s="32">
        <f t="shared" si="316"/>
        <v>0</v>
      </c>
      <c r="ECO30" s="32">
        <f t="shared" si="316"/>
        <v>0</v>
      </c>
      <c r="ECP30" s="32">
        <f t="shared" si="316"/>
        <v>0</v>
      </c>
      <c r="ECQ30" s="32">
        <f t="shared" si="316"/>
        <v>0</v>
      </c>
      <c r="ECR30" s="32">
        <f t="shared" si="316"/>
        <v>0</v>
      </c>
      <c r="ECS30" s="32">
        <f t="shared" si="316"/>
        <v>0</v>
      </c>
      <c r="ECT30" s="32">
        <f t="shared" si="316"/>
        <v>0</v>
      </c>
      <c r="ECU30" s="32">
        <f t="shared" si="316"/>
        <v>0</v>
      </c>
      <c r="ECV30" s="32">
        <f t="shared" si="316"/>
        <v>0</v>
      </c>
      <c r="ECW30" s="32">
        <f t="shared" si="316"/>
        <v>0</v>
      </c>
      <c r="ECX30" s="32">
        <f t="shared" si="316"/>
        <v>0</v>
      </c>
      <c r="ECY30" s="32">
        <f t="shared" si="316"/>
        <v>0</v>
      </c>
      <c r="ECZ30" s="32">
        <f t="shared" si="316"/>
        <v>0</v>
      </c>
      <c r="EDA30" s="32">
        <f t="shared" si="316"/>
        <v>0</v>
      </c>
      <c r="EDB30" s="32">
        <f t="shared" si="316"/>
        <v>0</v>
      </c>
      <c r="EDC30" s="32">
        <f t="shared" si="316"/>
        <v>0</v>
      </c>
      <c r="EDD30" s="32">
        <f t="shared" si="316"/>
        <v>0</v>
      </c>
      <c r="EDE30" s="32">
        <f t="shared" si="316"/>
        <v>0</v>
      </c>
      <c r="EDF30" s="32">
        <f t="shared" si="316"/>
        <v>0</v>
      </c>
      <c r="EDG30" s="32">
        <f t="shared" si="316"/>
        <v>0</v>
      </c>
      <c r="EDH30" s="32">
        <f t="shared" si="316"/>
        <v>0</v>
      </c>
      <c r="EDI30" s="32">
        <f t="shared" si="316"/>
        <v>0</v>
      </c>
      <c r="EDJ30" s="32">
        <f t="shared" si="316"/>
        <v>0</v>
      </c>
      <c r="EDK30" s="32">
        <f t="shared" si="316"/>
        <v>0</v>
      </c>
      <c r="EDL30" s="32">
        <f t="shared" si="316"/>
        <v>0</v>
      </c>
      <c r="EDM30" s="32">
        <f t="shared" si="316"/>
        <v>0</v>
      </c>
      <c r="EDN30" s="32">
        <f t="shared" si="316"/>
        <v>0</v>
      </c>
      <c r="EDO30" s="32">
        <f t="shared" si="316"/>
        <v>0</v>
      </c>
      <c r="EDP30" s="32">
        <f t="shared" si="316"/>
        <v>0</v>
      </c>
      <c r="EDQ30" s="32">
        <f t="shared" si="316"/>
        <v>0</v>
      </c>
      <c r="EDR30" s="32">
        <f t="shared" si="316"/>
        <v>0</v>
      </c>
      <c r="EDS30" s="32">
        <f t="shared" si="316"/>
        <v>0</v>
      </c>
      <c r="EDT30" s="32">
        <f t="shared" si="316"/>
        <v>0</v>
      </c>
      <c r="EDU30" s="32">
        <f t="shared" si="316"/>
        <v>0</v>
      </c>
      <c r="EDV30" s="32">
        <f t="shared" si="316"/>
        <v>0</v>
      </c>
      <c r="EDW30" s="32">
        <f t="shared" si="316"/>
        <v>0</v>
      </c>
      <c r="EDX30" s="32">
        <f t="shared" si="316"/>
        <v>0</v>
      </c>
      <c r="EDY30" s="32">
        <f t="shared" si="316"/>
        <v>0</v>
      </c>
      <c r="EDZ30" s="32">
        <f t="shared" si="316"/>
        <v>0</v>
      </c>
      <c r="EEA30" s="32">
        <f t="shared" si="316"/>
        <v>0</v>
      </c>
      <c r="EEB30" s="32">
        <f t="shared" si="316"/>
        <v>0</v>
      </c>
      <c r="EEC30" s="32">
        <f t="shared" si="316"/>
        <v>0</v>
      </c>
      <c r="EED30" s="32">
        <f t="shared" si="316"/>
        <v>0</v>
      </c>
      <c r="EEE30" s="32">
        <f t="shared" si="316"/>
        <v>0</v>
      </c>
      <c r="EEF30" s="32">
        <f t="shared" si="316"/>
        <v>0</v>
      </c>
      <c r="EEG30" s="32">
        <f t="shared" si="316"/>
        <v>0</v>
      </c>
      <c r="EEH30" s="32">
        <f t="shared" si="316"/>
        <v>0</v>
      </c>
      <c r="EEI30" s="32">
        <f t="shared" si="316"/>
        <v>0</v>
      </c>
      <c r="EEJ30" s="32">
        <f t="shared" si="316"/>
        <v>0</v>
      </c>
      <c r="EEK30" s="32">
        <f t="shared" si="316"/>
        <v>0</v>
      </c>
      <c r="EEL30" s="32">
        <f t="shared" si="316"/>
        <v>0</v>
      </c>
      <c r="EEM30" s="32">
        <f t="shared" si="316"/>
        <v>0</v>
      </c>
      <c r="EEN30" s="32">
        <f t="shared" si="316"/>
        <v>0</v>
      </c>
      <c r="EEO30" s="32">
        <f t="shared" si="316"/>
        <v>0</v>
      </c>
      <c r="EEP30" s="32">
        <f t="shared" si="316"/>
        <v>0</v>
      </c>
      <c r="EEQ30" s="32">
        <f t="shared" ref="EEQ30:EHB30" si="317">SUM(EEQ28:EEQ29)</f>
        <v>0</v>
      </c>
      <c r="EER30" s="32">
        <f t="shared" si="317"/>
        <v>0</v>
      </c>
      <c r="EES30" s="32">
        <f t="shared" si="317"/>
        <v>0</v>
      </c>
      <c r="EET30" s="32">
        <f t="shared" si="317"/>
        <v>0</v>
      </c>
      <c r="EEU30" s="32">
        <f t="shared" si="317"/>
        <v>0</v>
      </c>
      <c r="EEV30" s="32">
        <f t="shared" si="317"/>
        <v>0</v>
      </c>
      <c r="EEW30" s="32">
        <f t="shared" si="317"/>
        <v>0</v>
      </c>
      <c r="EEX30" s="32">
        <f t="shared" si="317"/>
        <v>0</v>
      </c>
      <c r="EEY30" s="32">
        <f t="shared" si="317"/>
        <v>0</v>
      </c>
      <c r="EEZ30" s="32">
        <f t="shared" si="317"/>
        <v>0</v>
      </c>
      <c r="EFA30" s="32">
        <f t="shared" si="317"/>
        <v>0</v>
      </c>
      <c r="EFB30" s="32">
        <f t="shared" si="317"/>
        <v>0</v>
      </c>
      <c r="EFC30" s="32">
        <f t="shared" si="317"/>
        <v>0</v>
      </c>
      <c r="EFD30" s="32">
        <f t="shared" si="317"/>
        <v>0</v>
      </c>
      <c r="EFE30" s="32">
        <f t="shared" si="317"/>
        <v>0</v>
      </c>
      <c r="EFF30" s="32">
        <f t="shared" si="317"/>
        <v>0</v>
      </c>
      <c r="EFG30" s="32">
        <f t="shared" si="317"/>
        <v>0</v>
      </c>
      <c r="EFH30" s="32">
        <f t="shared" si="317"/>
        <v>0</v>
      </c>
      <c r="EFI30" s="32">
        <f t="shared" si="317"/>
        <v>0</v>
      </c>
      <c r="EFJ30" s="32">
        <f t="shared" si="317"/>
        <v>0</v>
      </c>
      <c r="EFK30" s="32">
        <f t="shared" si="317"/>
        <v>0</v>
      </c>
      <c r="EFL30" s="32">
        <f t="shared" si="317"/>
        <v>0</v>
      </c>
      <c r="EFM30" s="32">
        <f t="shared" si="317"/>
        <v>0</v>
      </c>
      <c r="EFN30" s="32">
        <f t="shared" si="317"/>
        <v>0</v>
      </c>
      <c r="EFO30" s="32">
        <f t="shared" si="317"/>
        <v>0</v>
      </c>
      <c r="EFP30" s="32">
        <f t="shared" si="317"/>
        <v>0</v>
      </c>
      <c r="EFQ30" s="32">
        <f t="shared" si="317"/>
        <v>0</v>
      </c>
      <c r="EFR30" s="32">
        <f t="shared" si="317"/>
        <v>0</v>
      </c>
      <c r="EFS30" s="32">
        <f t="shared" si="317"/>
        <v>0</v>
      </c>
      <c r="EFT30" s="32">
        <f t="shared" si="317"/>
        <v>0</v>
      </c>
      <c r="EFU30" s="32">
        <f t="shared" si="317"/>
        <v>0</v>
      </c>
      <c r="EFV30" s="32">
        <f t="shared" si="317"/>
        <v>0</v>
      </c>
      <c r="EFW30" s="32">
        <f t="shared" si="317"/>
        <v>0</v>
      </c>
      <c r="EFX30" s="32">
        <f t="shared" si="317"/>
        <v>0</v>
      </c>
      <c r="EFY30" s="32">
        <f t="shared" si="317"/>
        <v>0</v>
      </c>
      <c r="EFZ30" s="32">
        <f t="shared" si="317"/>
        <v>0</v>
      </c>
      <c r="EGA30" s="32">
        <f t="shared" si="317"/>
        <v>0</v>
      </c>
      <c r="EGB30" s="32">
        <f t="shared" si="317"/>
        <v>0</v>
      </c>
      <c r="EGC30" s="32">
        <f t="shared" si="317"/>
        <v>0</v>
      </c>
      <c r="EGD30" s="32">
        <f t="shared" si="317"/>
        <v>0</v>
      </c>
      <c r="EGE30" s="32">
        <f t="shared" si="317"/>
        <v>0</v>
      </c>
      <c r="EGF30" s="32">
        <f t="shared" si="317"/>
        <v>0</v>
      </c>
      <c r="EGG30" s="32">
        <f t="shared" si="317"/>
        <v>0</v>
      </c>
      <c r="EGH30" s="32">
        <f t="shared" si="317"/>
        <v>0</v>
      </c>
      <c r="EGI30" s="32">
        <f t="shared" si="317"/>
        <v>0</v>
      </c>
      <c r="EGJ30" s="32">
        <f t="shared" si="317"/>
        <v>0</v>
      </c>
      <c r="EGK30" s="32">
        <f t="shared" si="317"/>
        <v>0</v>
      </c>
      <c r="EGL30" s="32">
        <f t="shared" si="317"/>
        <v>0</v>
      </c>
      <c r="EGM30" s="32">
        <f t="shared" si="317"/>
        <v>0</v>
      </c>
      <c r="EGN30" s="32">
        <f t="shared" si="317"/>
        <v>0</v>
      </c>
      <c r="EGO30" s="32">
        <f t="shared" si="317"/>
        <v>0</v>
      </c>
      <c r="EGP30" s="32">
        <f t="shared" si="317"/>
        <v>0</v>
      </c>
      <c r="EGQ30" s="32">
        <f t="shared" si="317"/>
        <v>0</v>
      </c>
      <c r="EGR30" s="32">
        <f t="shared" si="317"/>
        <v>0</v>
      </c>
      <c r="EGS30" s="32">
        <f t="shared" si="317"/>
        <v>0</v>
      </c>
      <c r="EGT30" s="32">
        <f t="shared" si="317"/>
        <v>0</v>
      </c>
      <c r="EGU30" s="32">
        <f t="shared" si="317"/>
        <v>0</v>
      </c>
      <c r="EGV30" s="32">
        <f t="shared" si="317"/>
        <v>0</v>
      </c>
      <c r="EGW30" s="32">
        <f t="shared" si="317"/>
        <v>0</v>
      </c>
      <c r="EGX30" s="32">
        <f t="shared" si="317"/>
        <v>0</v>
      </c>
      <c r="EGY30" s="32">
        <f t="shared" si="317"/>
        <v>0</v>
      </c>
      <c r="EGZ30" s="32">
        <f t="shared" si="317"/>
        <v>0</v>
      </c>
      <c r="EHA30" s="32">
        <f t="shared" si="317"/>
        <v>0</v>
      </c>
      <c r="EHB30" s="32">
        <f t="shared" si="317"/>
        <v>0</v>
      </c>
      <c r="EHC30" s="32">
        <f t="shared" ref="EHC30:EJN30" si="318">SUM(EHC28:EHC29)</f>
        <v>0</v>
      </c>
      <c r="EHD30" s="32">
        <f t="shared" si="318"/>
        <v>0</v>
      </c>
      <c r="EHE30" s="32">
        <f t="shared" si="318"/>
        <v>0</v>
      </c>
      <c r="EHF30" s="32">
        <f t="shared" si="318"/>
        <v>0</v>
      </c>
      <c r="EHG30" s="32">
        <f t="shared" si="318"/>
        <v>0</v>
      </c>
      <c r="EHH30" s="32">
        <f t="shared" si="318"/>
        <v>0</v>
      </c>
      <c r="EHI30" s="32">
        <f t="shared" si="318"/>
        <v>0</v>
      </c>
      <c r="EHJ30" s="32">
        <f t="shared" si="318"/>
        <v>0</v>
      </c>
      <c r="EHK30" s="32">
        <f t="shared" si="318"/>
        <v>0</v>
      </c>
      <c r="EHL30" s="32">
        <f t="shared" si="318"/>
        <v>0</v>
      </c>
      <c r="EHM30" s="32">
        <f t="shared" si="318"/>
        <v>0</v>
      </c>
      <c r="EHN30" s="32">
        <f t="shared" si="318"/>
        <v>0</v>
      </c>
      <c r="EHO30" s="32">
        <f t="shared" si="318"/>
        <v>0</v>
      </c>
      <c r="EHP30" s="32">
        <f t="shared" si="318"/>
        <v>0</v>
      </c>
      <c r="EHQ30" s="32">
        <f t="shared" si="318"/>
        <v>0</v>
      </c>
      <c r="EHR30" s="32">
        <f t="shared" si="318"/>
        <v>0</v>
      </c>
      <c r="EHS30" s="32">
        <f t="shared" si="318"/>
        <v>0</v>
      </c>
      <c r="EHT30" s="32">
        <f t="shared" si="318"/>
        <v>0</v>
      </c>
      <c r="EHU30" s="32">
        <f t="shared" si="318"/>
        <v>0</v>
      </c>
      <c r="EHV30" s="32">
        <f t="shared" si="318"/>
        <v>0</v>
      </c>
      <c r="EHW30" s="32">
        <f t="shared" si="318"/>
        <v>0</v>
      </c>
      <c r="EHX30" s="32">
        <f t="shared" si="318"/>
        <v>0</v>
      </c>
      <c r="EHY30" s="32">
        <f t="shared" si="318"/>
        <v>0</v>
      </c>
      <c r="EHZ30" s="32">
        <f t="shared" si="318"/>
        <v>0</v>
      </c>
      <c r="EIA30" s="32">
        <f t="shared" si="318"/>
        <v>0</v>
      </c>
      <c r="EIB30" s="32">
        <f t="shared" si="318"/>
        <v>0</v>
      </c>
      <c r="EIC30" s="32">
        <f t="shared" si="318"/>
        <v>0</v>
      </c>
      <c r="EID30" s="32">
        <f t="shared" si="318"/>
        <v>0</v>
      </c>
      <c r="EIE30" s="32">
        <f t="shared" si="318"/>
        <v>0</v>
      </c>
      <c r="EIF30" s="32">
        <f t="shared" si="318"/>
        <v>0</v>
      </c>
      <c r="EIG30" s="32">
        <f t="shared" si="318"/>
        <v>0</v>
      </c>
      <c r="EIH30" s="32">
        <f t="shared" si="318"/>
        <v>0</v>
      </c>
      <c r="EII30" s="32">
        <f t="shared" si="318"/>
        <v>0</v>
      </c>
      <c r="EIJ30" s="32">
        <f t="shared" si="318"/>
        <v>0</v>
      </c>
      <c r="EIK30" s="32">
        <f t="shared" si="318"/>
        <v>0</v>
      </c>
      <c r="EIL30" s="32">
        <f t="shared" si="318"/>
        <v>0</v>
      </c>
      <c r="EIM30" s="32">
        <f t="shared" si="318"/>
        <v>0</v>
      </c>
      <c r="EIN30" s="32">
        <f t="shared" si="318"/>
        <v>0</v>
      </c>
      <c r="EIO30" s="32">
        <f t="shared" si="318"/>
        <v>0</v>
      </c>
      <c r="EIP30" s="32">
        <f t="shared" si="318"/>
        <v>0</v>
      </c>
      <c r="EIQ30" s="32">
        <f t="shared" si="318"/>
        <v>0</v>
      </c>
      <c r="EIR30" s="32">
        <f t="shared" si="318"/>
        <v>0</v>
      </c>
      <c r="EIS30" s="32">
        <f t="shared" si="318"/>
        <v>0</v>
      </c>
      <c r="EIT30" s="32">
        <f t="shared" si="318"/>
        <v>0</v>
      </c>
      <c r="EIU30" s="32">
        <f t="shared" si="318"/>
        <v>0</v>
      </c>
      <c r="EIV30" s="32">
        <f t="shared" si="318"/>
        <v>0</v>
      </c>
      <c r="EIW30" s="32">
        <f t="shared" si="318"/>
        <v>0</v>
      </c>
      <c r="EIX30" s="32">
        <f t="shared" si="318"/>
        <v>0</v>
      </c>
      <c r="EIY30" s="32">
        <f t="shared" si="318"/>
        <v>0</v>
      </c>
      <c r="EIZ30" s="32">
        <f t="shared" si="318"/>
        <v>0</v>
      </c>
      <c r="EJA30" s="32">
        <f t="shared" si="318"/>
        <v>0</v>
      </c>
      <c r="EJB30" s="32">
        <f t="shared" si="318"/>
        <v>0</v>
      </c>
      <c r="EJC30" s="32">
        <f t="shared" si="318"/>
        <v>0</v>
      </c>
      <c r="EJD30" s="32">
        <f t="shared" si="318"/>
        <v>0</v>
      </c>
      <c r="EJE30" s="32">
        <f t="shared" si="318"/>
        <v>0</v>
      </c>
      <c r="EJF30" s="32">
        <f t="shared" si="318"/>
        <v>0</v>
      </c>
      <c r="EJG30" s="32">
        <f t="shared" si="318"/>
        <v>0</v>
      </c>
      <c r="EJH30" s="32">
        <f t="shared" si="318"/>
        <v>0</v>
      </c>
      <c r="EJI30" s="32">
        <f t="shared" si="318"/>
        <v>0</v>
      </c>
      <c r="EJJ30" s="32">
        <f t="shared" si="318"/>
        <v>0</v>
      </c>
      <c r="EJK30" s="32">
        <f t="shared" si="318"/>
        <v>0</v>
      </c>
      <c r="EJL30" s="32">
        <f t="shared" si="318"/>
        <v>0</v>
      </c>
      <c r="EJM30" s="32">
        <f t="shared" si="318"/>
        <v>0</v>
      </c>
      <c r="EJN30" s="32">
        <f t="shared" si="318"/>
        <v>0</v>
      </c>
      <c r="EJO30" s="32">
        <f t="shared" ref="EJO30:ELZ30" si="319">SUM(EJO28:EJO29)</f>
        <v>0</v>
      </c>
      <c r="EJP30" s="32">
        <f t="shared" si="319"/>
        <v>0</v>
      </c>
      <c r="EJQ30" s="32">
        <f t="shared" si="319"/>
        <v>0</v>
      </c>
      <c r="EJR30" s="32">
        <f t="shared" si="319"/>
        <v>0</v>
      </c>
      <c r="EJS30" s="32">
        <f t="shared" si="319"/>
        <v>0</v>
      </c>
      <c r="EJT30" s="32">
        <f t="shared" si="319"/>
        <v>0</v>
      </c>
      <c r="EJU30" s="32">
        <f t="shared" si="319"/>
        <v>0</v>
      </c>
      <c r="EJV30" s="32">
        <f t="shared" si="319"/>
        <v>0</v>
      </c>
      <c r="EJW30" s="32">
        <f t="shared" si="319"/>
        <v>0</v>
      </c>
      <c r="EJX30" s="32">
        <f t="shared" si="319"/>
        <v>0</v>
      </c>
      <c r="EJY30" s="32">
        <f t="shared" si="319"/>
        <v>0</v>
      </c>
      <c r="EJZ30" s="32">
        <f t="shared" si="319"/>
        <v>0</v>
      </c>
      <c r="EKA30" s="32">
        <f t="shared" si="319"/>
        <v>0</v>
      </c>
      <c r="EKB30" s="32">
        <f t="shared" si="319"/>
        <v>0</v>
      </c>
      <c r="EKC30" s="32">
        <f t="shared" si="319"/>
        <v>0</v>
      </c>
      <c r="EKD30" s="32">
        <f t="shared" si="319"/>
        <v>0</v>
      </c>
      <c r="EKE30" s="32">
        <f t="shared" si="319"/>
        <v>0</v>
      </c>
      <c r="EKF30" s="32">
        <f t="shared" si="319"/>
        <v>0</v>
      </c>
      <c r="EKG30" s="32">
        <f t="shared" si="319"/>
        <v>0</v>
      </c>
      <c r="EKH30" s="32">
        <f t="shared" si="319"/>
        <v>0</v>
      </c>
      <c r="EKI30" s="32">
        <f t="shared" si="319"/>
        <v>0</v>
      </c>
      <c r="EKJ30" s="32">
        <f t="shared" si="319"/>
        <v>0</v>
      </c>
      <c r="EKK30" s="32">
        <f t="shared" si="319"/>
        <v>0</v>
      </c>
      <c r="EKL30" s="32">
        <f t="shared" si="319"/>
        <v>0</v>
      </c>
      <c r="EKM30" s="32">
        <f t="shared" si="319"/>
        <v>0</v>
      </c>
      <c r="EKN30" s="32">
        <f t="shared" si="319"/>
        <v>0</v>
      </c>
      <c r="EKO30" s="32">
        <f t="shared" si="319"/>
        <v>0</v>
      </c>
      <c r="EKP30" s="32">
        <f t="shared" si="319"/>
        <v>0</v>
      </c>
      <c r="EKQ30" s="32">
        <f t="shared" si="319"/>
        <v>0</v>
      </c>
      <c r="EKR30" s="32">
        <f t="shared" si="319"/>
        <v>0</v>
      </c>
      <c r="EKS30" s="32">
        <f t="shared" si="319"/>
        <v>0</v>
      </c>
      <c r="EKT30" s="32">
        <f t="shared" si="319"/>
        <v>0</v>
      </c>
      <c r="EKU30" s="32">
        <f t="shared" si="319"/>
        <v>0</v>
      </c>
      <c r="EKV30" s="32">
        <f t="shared" si="319"/>
        <v>0</v>
      </c>
      <c r="EKW30" s="32">
        <f t="shared" si="319"/>
        <v>0</v>
      </c>
      <c r="EKX30" s="32">
        <f t="shared" si="319"/>
        <v>0</v>
      </c>
      <c r="EKY30" s="32">
        <f t="shared" si="319"/>
        <v>0</v>
      </c>
      <c r="EKZ30" s="32">
        <f t="shared" si="319"/>
        <v>0</v>
      </c>
      <c r="ELA30" s="32">
        <f t="shared" si="319"/>
        <v>0</v>
      </c>
      <c r="ELB30" s="32">
        <f t="shared" si="319"/>
        <v>0</v>
      </c>
      <c r="ELC30" s="32">
        <f t="shared" si="319"/>
        <v>0</v>
      </c>
      <c r="ELD30" s="32">
        <f t="shared" si="319"/>
        <v>0</v>
      </c>
      <c r="ELE30" s="32">
        <f t="shared" si="319"/>
        <v>0</v>
      </c>
      <c r="ELF30" s="32">
        <f t="shared" si="319"/>
        <v>0</v>
      </c>
      <c r="ELG30" s="32">
        <f t="shared" si="319"/>
        <v>0</v>
      </c>
      <c r="ELH30" s="32">
        <f t="shared" si="319"/>
        <v>0</v>
      </c>
      <c r="ELI30" s="32">
        <f t="shared" si="319"/>
        <v>0</v>
      </c>
      <c r="ELJ30" s="32">
        <f t="shared" si="319"/>
        <v>0</v>
      </c>
      <c r="ELK30" s="32">
        <f t="shared" si="319"/>
        <v>0</v>
      </c>
      <c r="ELL30" s="32">
        <f t="shared" si="319"/>
        <v>0</v>
      </c>
      <c r="ELM30" s="32">
        <f t="shared" si="319"/>
        <v>0</v>
      </c>
      <c r="ELN30" s="32">
        <f t="shared" si="319"/>
        <v>0</v>
      </c>
      <c r="ELO30" s="32">
        <f t="shared" si="319"/>
        <v>0</v>
      </c>
      <c r="ELP30" s="32">
        <f t="shared" si="319"/>
        <v>0</v>
      </c>
      <c r="ELQ30" s="32">
        <f t="shared" si="319"/>
        <v>0</v>
      </c>
      <c r="ELR30" s="32">
        <f t="shared" si="319"/>
        <v>0</v>
      </c>
      <c r="ELS30" s="32">
        <f t="shared" si="319"/>
        <v>0</v>
      </c>
      <c r="ELT30" s="32">
        <f t="shared" si="319"/>
        <v>0</v>
      </c>
      <c r="ELU30" s="32">
        <f t="shared" si="319"/>
        <v>0</v>
      </c>
      <c r="ELV30" s="32">
        <f t="shared" si="319"/>
        <v>0</v>
      </c>
      <c r="ELW30" s="32">
        <f t="shared" si="319"/>
        <v>0</v>
      </c>
      <c r="ELX30" s="32">
        <f t="shared" si="319"/>
        <v>0</v>
      </c>
      <c r="ELY30" s="32">
        <f t="shared" si="319"/>
        <v>0</v>
      </c>
      <c r="ELZ30" s="32">
        <f t="shared" si="319"/>
        <v>0</v>
      </c>
      <c r="EMA30" s="32">
        <f t="shared" ref="EMA30:EOL30" si="320">SUM(EMA28:EMA29)</f>
        <v>0</v>
      </c>
      <c r="EMB30" s="32">
        <f t="shared" si="320"/>
        <v>0</v>
      </c>
      <c r="EMC30" s="32">
        <f t="shared" si="320"/>
        <v>0</v>
      </c>
      <c r="EMD30" s="32">
        <f t="shared" si="320"/>
        <v>0</v>
      </c>
      <c r="EME30" s="32">
        <f t="shared" si="320"/>
        <v>0</v>
      </c>
      <c r="EMF30" s="32">
        <f t="shared" si="320"/>
        <v>0</v>
      </c>
      <c r="EMG30" s="32">
        <f t="shared" si="320"/>
        <v>0</v>
      </c>
      <c r="EMH30" s="32">
        <f t="shared" si="320"/>
        <v>0</v>
      </c>
      <c r="EMI30" s="32">
        <f t="shared" si="320"/>
        <v>0</v>
      </c>
      <c r="EMJ30" s="32">
        <f t="shared" si="320"/>
        <v>0</v>
      </c>
      <c r="EMK30" s="32">
        <f t="shared" si="320"/>
        <v>0</v>
      </c>
      <c r="EML30" s="32">
        <f t="shared" si="320"/>
        <v>0</v>
      </c>
      <c r="EMM30" s="32">
        <f t="shared" si="320"/>
        <v>0</v>
      </c>
      <c r="EMN30" s="32">
        <f t="shared" si="320"/>
        <v>0</v>
      </c>
      <c r="EMO30" s="32">
        <f t="shared" si="320"/>
        <v>0</v>
      </c>
      <c r="EMP30" s="32">
        <f t="shared" si="320"/>
        <v>0</v>
      </c>
      <c r="EMQ30" s="32">
        <f t="shared" si="320"/>
        <v>0</v>
      </c>
      <c r="EMR30" s="32">
        <f t="shared" si="320"/>
        <v>0</v>
      </c>
      <c r="EMS30" s="32">
        <f t="shared" si="320"/>
        <v>0</v>
      </c>
      <c r="EMT30" s="32">
        <f t="shared" si="320"/>
        <v>0</v>
      </c>
      <c r="EMU30" s="32">
        <f t="shared" si="320"/>
        <v>0</v>
      </c>
      <c r="EMV30" s="32">
        <f t="shared" si="320"/>
        <v>0</v>
      </c>
      <c r="EMW30" s="32">
        <f t="shared" si="320"/>
        <v>0</v>
      </c>
      <c r="EMX30" s="32">
        <f t="shared" si="320"/>
        <v>0</v>
      </c>
      <c r="EMY30" s="32">
        <f t="shared" si="320"/>
        <v>0</v>
      </c>
      <c r="EMZ30" s="32">
        <f t="shared" si="320"/>
        <v>0</v>
      </c>
      <c r="ENA30" s="32">
        <f t="shared" si="320"/>
        <v>0</v>
      </c>
      <c r="ENB30" s="32">
        <f t="shared" si="320"/>
        <v>0</v>
      </c>
      <c r="ENC30" s="32">
        <f t="shared" si="320"/>
        <v>0</v>
      </c>
      <c r="END30" s="32">
        <f t="shared" si="320"/>
        <v>0</v>
      </c>
      <c r="ENE30" s="32">
        <f t="shared" si="320"/>
        <v>0</v>
      </c>
      <c r="ENF30" s="32">
        <f t="shared" si="320"/>
        <v>0</v>
      </c>
      <c r="ENG30" s="32">
        <f t="shared" si="320"/>
        <v>0</v>
      </c>
      <c r="ENH30" s="32">
        <f t="shared" si="320"/>
        <v>0</v>
      </c>
      <c r="ENI30" s="32">
        <f t="shared" si="320"/>
        <v>0</v>
      </c>
      <c r="ENJ30" s="32">
        <f t="shared" si="320"/>
        <v>0</v>
      </c>
      <c r="ENK30" s="32">
        <f t="shared" si="320"/>
        <v>0</v>
      </c>
      <c r="ENL30" s="32">
        <f t="shared" si="320"/>
        <v>0</v>
      </c>
      <c r="ENM30" s="32">
        <f t="shared" si="320"/>
        <v>0</v>
      </c>
      <c r="ENN30" s="32">
        <f t="shared" si="320"/>
        <v>0</v>
      </c>
      <c r="ENO30" s="32">
        <f t="shared" si="320"/>
        <v>0</v>
      </c>
      <c r="ENP30" s="32">
        <f t="shared" si="320"/>
        <v>0</v>
      </c>
      <c r="ENQ30" s="32">
        <f t="shared" si="320"/>
        <v>0</v>
      </c>
      <c r="ENR30" s="32">
        <f t="shared" si="320"/>
        <v>0</v>
      </c>
      <c r="ENS30" s="32">
        <f t="shared" si="320"/>
        <v>0</v>
      </c>
      <c r="ENT30" s="32">
        <f t="shared" si="320"/>
        <v>0</v>
      </c>
      <c r="ENU30" s="32">
        <f t="shared" si="320"/>
        <v>0</v>
      </c>
      <c r="ENV30" s="32">
        <f t="shared" si="320"/>
        <v>0</v>
      </c>
      <c r="ENW30" s="32">
        <f t="shared" si="320"/>
        <v>0</v>
      </c>
      <c r="ENX30" s="32">
        <f t="shared" si="320"/>
        <v>0</v>
      </c>
      <c r="ENY30" s="32">
        <f t="shared" si="320"/>
        <v>0</v>
      </c>
      <c r="ENZ30" s="32">
        <f t="shared" si="320"/>
        <v>0</v>
      </c>
      <c r="EOA30" s="32">
        <f t="shared" si="320"/>
        <v>0</v>
      </c>
      <c r="EOB30" s="32">
        <f t="shared" si="320"/>
        <v>0</v>
      </c>
      <c r="EOC30" s="32">
        <f t="shared" si="320"/>
        <v>0</v>
      </c>
      <c r="EOD30" s="32">
        <f t="shared" si="320"/>
        <v>0</v>
      </c>
      <c r="EOE30" s="32">
        <f t="shared" si="320"/>
        <v>0</v>
      </c>
      <c r="EOF30" s="32">
        <f t="shared" si="320"/>
        <v>0</v>
      </c>
      <c r="EOG30" s="32">
        <f t="shared" si="320"/>
        <v>0</v>
      </c>
      <c r="EOH30" s="32">
        <f t="shared" si="320"/>
        <v>0</v>
      </c>
      <c r="EOI30" s="32">
        <f t="shared" si="320"/>
        <v>0</v>
      </c>
      <c r="EOJ30" s="32">
        <f t="shared" si="320"/>
        <v>0</v>
      </c>
      <c r="EOK30" s="32">
        <f t="shared" si="320"/>
        <v>0</v>
      </c>
      <c r="EOL30" s="32">
        <f t="shared" si="320"/>
        <v>0</v>
      </c>
      <c r="EOM30" s="32">
        <f t="shared" ref="EOM30:EQX30" si="321">SUM(EOM28:EOM29)</f>
        <v>0</v>
      </c>
      <c r="EON30" s="32">
        <f t="shared" si="321"/>
        <v>0</v>
      </c>
      <c r="EOO30" s="32">
        <f t="shared" si="321"/>
        <v>0</v>
      </c>
      <c r="EOP30" s="32">
        <f t="shared" si="321"/>
        <v>0</v>
      </c>
      <c r="EOQ30" s="32">
        <f t="shared" si="321"/>
        <v>0</v>
      </c>
      <c r="EOR30" s="32">
        <f t="shared" si="321"/>
        <v>0</v>
      </c>
      <c r="EOS30" s="32">
        <f t="shared" si="321"/>
        <v>0</v>
      </c>
      <c r="EOT30" s="32">
        <f t="shared" si="321"/>
        <v>0</v>
      </c>
      <c r="EOU30" s="32">
        <f t="shared" si="321"/>
        <v>0</v>
      </c>
      <c r="EOV30" s="32">
        <f t="shared" si="321"/>
        <v>0</v>
      </c>
      <c r="EOW30" s="32">
        <f t="shared" si="321"/>
        <v>0</v>
      </c>
      <c r="EOX30" s="32">
        <f t="shared" si="321"/>
        <v>0</v>
      </c>
      <c r="EOY30" s="32">
        <f t="shared" si="321"/>
        <v>0</v>
      </c>
      <c r="EOZ30" s="32">
        <f t="shared" si="321"/>
        <v>0</v>
      </c>
      <c r="EPA30" s="32">
        <f t="shared" si="321"/>
        <v>0</v>
      </c>
      <c r="EPB30" s="32">
        <f t="shared" si="321"/>
        <v>0</v>
      </c>
      <c r="EPC30" s="32">
        <f t="shared" si="321"/>
        <v>0</v>
      </c>
      <c r="EPD30" s="32">
        <f t="shared" si="321"/>
        <v>0</v>
      </c>
      <c r="EPE30" s="32">
        <f t="shared" si="321"/>
        <v>0</v>
      </c>
      <c r="EPF30" s="32">
        <f t="shared" si="321"/>
        <v>0</v>
      </c>
      <c r="EPG30" s="32">
        <f t="shared" si="321"/>
        <v>0</v>
      </c>
      <c r="EPH30" s="32">
        <f t="shared" si="321"/>
        <v>0</v>
      </c>
      <c r="EPI30" s="32">
        <f t="shared" si="321"/>
        <v>0</v>
      </c>
      <c r="EPJ30" s="32">
        <f t="shared" si="321"/>
        <v>0</v>
      </c>
      <c r="EPK30" s="32">
        <f t="shared" si="321"/>
        <v>0</v>
      </c>
      <c r="EPL30" s="32">
        <f t="shared" si="321"/>
        <v>0</v>
      </c>
      <c r="EPM30" s="32">
        <f t="shared" si="321"/>
        <v>0</v>
      </c>
      <c r="EPN30" s="32">
        <f t="shared" si="321"/>
        <v>0</v>
      </c>
      <c r="EPO30" s="32">
        <f t="shared" si="321"/>
        <v>0</v>
      </c>
      <c r="EPP30" s="32">
        <f t="shared" si="321"/>
        <v>0</v>
      </c>
      <c r="EPQ30" s="32">
        <f t="shared" si="321"/>
        <v>0</v>
      </c>
      <c r="EPR30" s="32">
        <f t="shared" si="321"/>
        <v>0</v>
      </c>
      <c r="EPS30" s="32">
        <f t="shared" si="321"/>
        <v>0</v>
      </c>
      <c r="EPT30" s="32">
        <f t="shared" si="321"/>
        <v>0</v>
      </c>
      <c r="EPU30" s="32">
        <f t="shared" si="321"/>
        <v>0</v>
      </c>
      <c r="EPV30" s="32">
        <f t="shared" si="321"/>
        <v>0</v>
      </c>
      <c r="EPW30" s="32">
        <f t="shared" si="321"/>
        <v>0</v>
      </c>
      <c r="EPX30" s="32">
        <f t="shared" si="321"/>
        <v>0</v>
      </c>
      <c r="EPY30" s="32">
        <f t="shared" si="321"/>
        <v>0</v>
      </c>
      <c r="EPZ30" s="32">
        <f t="shared" si="321"/>
        <v>0</v>
      </c>
      <c r="EQA30" s="32">
        <f t="shared" si="321"/>
        <v>0</v>
      </c>
      <c r="EQB30" s="32">
        <f t="shared" si="321"/>
        <v>0</v>
      </c>
      <c r="EQC30" s="32">
        <f t="shared" si="321"/>
        <v>0</v>
      </c>
      <c r="EQD30" s="32">
        <f t="shared" si="321"/>
        <v>0</v>
      </c>
      <c r="EQE30" s="32">
        <f t="shared" si="321"/>
        <v>0</v>
      </c>
      <c r="EQF30" s="32">
        <f t="shared" si="321"/>
        <v>0</v>
      </c>
      <c r="EQG30" s="32">
        <f t="shared" si="321"/>
        <v>0</v>
      </c>
      <c r="EQH30" s="32">
        <f t="shared" si="321"/>
        <v>0</v>
      </c>
      <c r="EQI30" s="32">
        <f t="shared" si="321"/>
        <v>0</v>
      </c>
      <c r="EQJ30" s="32">
        <f t="shared" si="321"/>
        <v>0</v>
      </c>
      <c r="EQK30" s="32">
        <f t="shared" si="321"/>
        <v>0</v>
      </c>
      <c r="EQL30" s="32">
        <f t="shared" si="321"/>
        <v>0</v>
      </c>
      <c r="EQM30" s="32">
        <f t="shared" si="321"/>
        <v>0</v>
      </c>
      <c r="EQN30" s="32">
        <f t="shared" si="321"/>
        <v>0</v>
      </c>
      <c r="EQO30" s="32">
        <f t="shared" si="321"/>
        <v>0</v>
      </c>
      <c r="EQP30" s="32">
        <f t="shared" si="321"/>
        <v>0</v>
      </c>
      <c r="EQQ30" s="32">
        <f t="shared" si="321"/>
        <v>0</v>
      </c>
      <c r="EQR30" s="32">
        <f t="shared" si="321"/>
        <v>0</v>
      </c>
      <c r="EQS30" s="32">
        <f t="shared" si="321"/>
        <v>0</v>
      </c>
      <c r="EQT30" s="32">
        <f t="shared" si="321"/>
        <v>0</v>
      </c>
      <c r="EQU30" s="32">
        <f t="shared" si="321"/>
        <v>0</v>
      </c>
      <c r="EQV30" s="32">
        <f t="shared" si="321"/>
        <v>0</v>
      </c>
      <c r="EQW30" s="32">
        <f t="shared" si="321"/>
        <v>0</v>
      </c>
      <c r="EQX30" s="32">
        <f t="shared" si="321"/>
        <v>0</v>
      </c>
      <c r="EQY30" s="32">
        <f t="shared" ref="EQY30:ETJ30" si="322">SUM(EQY28:EQY29)</f>
        <v>0</v>
      </c>
      <c r="EQZ30" s="32">
        <f t="shared" si="322"/>
        <v>0</v>
      </c>
      <c r="ERA30" s="32">
        <f t="shared" si="322"/>
        <v>0</v>
      </c>
      <c r="ERB30" s="32">
        <f t="shared" si="322"/>
        <v>0</v>
      </c>
      <c r="ERC30" s="32">
        <f t="shared" si="322"/>
        <v>0</v>
      </c>
      <c r="ERD30" s="32">
        <f t="shared" si="322"/>
        <v>0</v>
      </c>
      <c r="ERE30" s="32">
        <f t="shared" si="322"/>
        <v>0</v>
      </c>
      <c r="ERF30" s="32">
        <f t="shared" si="322"/>
        <v>0</v>
      </c>
      <c r="ERG30" s="32">
        <f t="shared" si="322"/>
        <v>0</v>
      </c>
      <c r="ERH30" s="32">
        <f t="shared" si="322"/>
        <v>0</v>
      </c>
      <c r="ERI30" s="32">
        <f t="shared" si="322"/>
        <v>0</v>
      </c>
      <c r="ERJ30" s="32">
        <f t="shared" si="322"/>
        <v>0</v>
      </c>
      <c r="ERK30" s="32">
        <f t="shared" si="322"/>
        <v>0</v>
      </c>
      <c r="ERL30" s="32">
        <f t="shared" si="322"/>
        <v>0</v>
      </c>
      <c r="ERM30" s="32">
        <f t="shared" si="322"/>
        <v>0</v>
      </c>
      <c r="ERN30" s="32">
        <f t="shared" si="322"/>
        <v>0</v>
      </c>
      <c r="ERO30" s="32">
        <f t="shared" si="322"/>
        <v>0</v>
      </c>
      <c r="ERP30" s="32">
        <f t="shared" si="322"/>
        <v>0</v>
      </c>
      <c r="ERQ30" s="32">
        <f t="shared" si="322"/>
        <v>0</v>
      </c>
      <c r="ERR30" s="32">
        <f t="shared" si="322"/>
        <v>0</v>
      </c>
      <c r="ERS30" s="32">
        <f t="shared" si="322"/>
        <v>0</v>
      </c>
      <c r="ERT30" s="32">
        <f t="shared" si="322"/>
        <v>0</v>
      </c>
      <c r="ERU30" s="32">
        <f t="shared" si="322"/>
        <v>0</v>
      </c>
      <c r="ERV30" s="32">
        <f t="shared" si="322"/>
        <v>0</v>
      </c>
      <c r="ERW30" s="32">
        <f t="shared" si="322"/>
        <v>0</v>
      </c>
      <c r="ERX30" s="32">
        <f t="shared" si="322"/>
        <v>0</v>
      </c>
      <c r="ERY30" s="32">
        <f t="shared" si="322"/>
        <v>0</v>
      </c>
      <c r="ERZ30" s="32">
        <f t="shared" si="322"/>
        <v>0</v>
      </c>
      <c r="ESA30" s="32">
        <f t="shared" si="322"/>
        <v>0</v>
      </c>
      <c r="ESB30" s="32">
        <f t="shared" si="322"/>
        <v>0</v>
      </c>
      <c r="ESC30" s="32">
        <f t="shared" si="322"/>
        <v>0</v>
      </c>
      <c r="ESD30" s="32">
        <f t="shared" si="322"/>
        <v>0</v>
      </c>
      <c r="ESE30" s="32">
        <f t="shared" si="322"/>
        <v>0</v>
      </c>
      <c r="ESF30" s="32">
        <f t="shared" si="322"/>
        <v>0</v>
      </c>
      <c r="ESG30" s="32">
        <f t="shared" si="322"/>
        <v>0</v>
      </c>
      <c r="ESH30" s="32">
        <f t="shared" si="322"/>
        <v>0</v>
      </c>
      <c r="ESI30" s="32">
        <f t="shared" si="322"/>
        <v>0</v>
      </c>
      <c r="ESJ30" s="32">
        <f t="shared" si="322"/>
        <v>0</v>
      </c>
      <c r="ESK30" s="32">
        <f t="shared" si="322"/>
        <v>0</v>
      </c>
      <c r="ESL30" s="32">
        <f t="shared" si="322"/>
        <v>0</v>
      </c>
      <c r="ESM30" s="32">
        <f t="shared" si="322"/>
        <v>0</v>
      </c>
      <c r="ESN30" s="32">
        <f t="shared" si="322"/>
        <v>0</v>
      </c>
      <c r="ESO30" s="32">
        <f t="shared" si="322"/>
        <v>0</v>
      </c>
      <c r="ESP30" s="32">
        <f t="shared" si="322"/>
        <v>0</v>
      </c>
      <c r="ESQ30" s="32">
        <f t="shared" si="322"/>
        <v>0</v>
      </c>
      <c r="ESR30" s="32">
        <f t="shared" si="322"/>
        <v>0</v>
      </c>
      <c r="ESS30" s="32">
        <f t="shared" si="322"/>
        <v>0</v>
      </c>
      <c r="EST30" s="32">
        <f t="shared" si="322"/>
        <v>0</v>
      </c>
      <c r="ESU30" s="32">
        <f t="shared" si="322"/>
        <v>0</v>
      </c>
      <c r="ESV30" s="32">
        <f t="shared" si="322"/>
        <v>0</v>
      </c>
      <c r="ESW30" s="32">
        <f t="shared" si="322"/>
        <v>0</v>
      </c>
      <c r="ESX30" s="32">
        <f t="shared" si="322"/>
        <v>0</v>
      </c>
      <c r="ESY30" s="32">
        <f t="shared" si="322"/>
        <v>0</v>
      </c>
      <c r="ESZ30" s="32">
        <f t="shared" si="322"/>
        <v>0</v>
      </c>
      <c r="ETA30" s="32">
        <f t="shared" si="322"/>
        <v>0</v>
      </c>
      <c r="ETB30" s="32">
        <f t="shared" si="322"/>
        <v>0</v>
      </c>
      <c r="ETC30" s="32">
        <f t="shared" si="322"/>
        <v>0</v>
      </c>
      <c r="ETD30" s="32">
        <f t="shared" si="322"/>
        <v>0</v>
      </c>
      <c r="ETE30" s="32">
        <f t="shared" si="322"/>
        <v>0</v>
      </c>
      <c r="ETF30" s="32">
        <f t="shared" si="322"/>
        <v>0</v>
      </c>
      <c r="ETG30" s="32">
        <f t="shared" si="322"/>
        <v>0</v>
      </c>
      <c r="ETH30" s="32">
        <f t="shared" si="322"/>
        <v>0</v>
      </c>
      <c r="ETI30" s="32">
        <f t="shared" si="322"/>
        <v>0</v>
      </c>
      <c r="ETJ30" s="32">
        <f t="shared" si="322"/>
        <v>0</v>
      </c>
      <c r="ETK30" s="32">
        <f t="shared" ref="ETK30:EVV30" si="323">SUM(ETK28:ETK29)</f>
        <v>0</v>
      </c>
      <c r="ETL30" s="32">
        <f t="shared" si="323"/>
        <v>0</v>
      </c>
      <c r="ETM30" s="32">
        <f t="shared" si="323"/>
        <v>0</v>
      </c>
      <c r="ETN30" s="32">
        <f t="shared" si="323"/>
        <v>0</v>
      </c>
      <c r="ETO30" s="32">
        <f t="shared" si="323"/>
        <v>0</v>
      </c>
      <c r="ETP30" s="32">
        <f t="shared" si="323"/>
        <v>0</v>
      </c>
      <c r="ETQ30" s="32">
        <f t="shared" si="323"/>
        <v>0</v>
      </c>
      <c r="ETR30" s="32">
        <f t="shared" si="323"/>
        <v>0</v>
      </c>
      <c r="ETS30" s="32">
        <f t="shared" si="323"/>
        <v>0</v>
      </c>
      <c r="ETT30" s="32">
        <f t="shared" si="323"/>
        <v>0</v>
      </c>
      <c r="ETU30" s="32">
        <f t="shared" si="323"/>
        <v>0</v>
      </c>
      <c r="ETV30" s="32">
        <f t="shared" si="323"/>
        <v>0</v>
      </c>
      <c r="ETW30" s="32">
        <f t="shared" si="323"/>
        <v>0</v>
      </c>
      <c r="ETX30" s="32">
        <f t="shared" si="323"/>
        <v>0</v>
      </c>
      <c r="ETY30" s="32">
        <f t="shared" si="323"/>
        <v>0</v>
      </c>
      <c r="ETZ30" s="32">
        <f t="shared" si="323"/>
        <v>0</v>
      </c>
      <c r="EUA30" s="32">
        <f t="shared" si="323"/>
        <v>0</v>
      </c>
      <c r="EUB30" s="32">
        <f t="shared" si="323"/>
        <v>0</v>
      </c>
      <c r="EUC30" s="32">
        <f t="shared" si="323"/>
        <v>0</v>
      </c>
      <c r="EUD30" s="32">
        <f t="shared" si="323"/>
        <v>0</v>
      </c>
      <c r="EUE30" s="32">
        <f t="shared" si="323"/>
        <v>0</v>
      </c>
      <c r="EUF30" s="32">
        <f t="shared" si="323"/>
        <v>0</v>
      </c>
      <c r="EUG30" s="32">
        <f t="shared" si="323"/>
        <v>0</v>
      </c>
      <c r="EUH30" s="32">
        <f t="shared" si="323"/>
        <v>0</v>
      </c>
      <c r="EUI30" s="32">
        <f t="shared" si="323"/>
        <v>0</v>
      </c>
      <c r="EUJ30" s="32">
        <f t="shared" si="323"/>
        <v>0</v>
      </c>
      <c r="EUK30" s="32">
        <f t="shared" si="323"/>
        <v>0</v>
      </c>
      <c r="EUL30" s="32">
        <f t="shared" si="323"/>
        <v>0</v>
      </c>
      <c r="EUM30" s="32">
        <f t="shared" si="323"/>
        <v>0</v>
      </c>
      <c r="EUN30" s="32">
        <f t="shared" si="323"/>
        <v>0</v>
      </c>
      <c r="EUO30" s="32">
        <f t="shared" si="323"/>
        <v>0</v>
      </c>
      <c r="EUP30" s="32">
        <f t="shared" si="323"/>
        <v>0</v>
      </c>
      <c r="EUQ30" s="32">
        <f t="shared" si="323"/>
        <v>0</v>
      </c>
      <c r="EUR30" s="32">
        <f t="shared" si="323"/>
        <v>0</v>
      </c>
      <c r="EUS30" s="32">
        <f t="shared" si="323"/>
        <v>0</v>
      </c>
      <c r="EUT30" s="32">
        <f t="shared" si="323"/>
        <v>0</v>
      </c>
      <c r="EUU30" s="32">
        <f t="shared" si="323"/>
        <v>0</v>
      </c>
      <c r="EUV30" s="32">
        <f t="shared" si="323"/>
        <v>0</v>
      </c>
      <c r="EUW30" s="32">
        <f t="shared" si="323"/>
        <v>0</v>
      </c>
      <c r="EUX30" s="32">
        <f t="shared" si="323"/>
        <v>0</v>
      </c>
      <c r="EUY30" s="32">
        <f t="shared" si="323"/>
        <v>0</v>
      </c>
      <c r="EUZ30" s="32">
        <f t="shared" si="323"/>
        <v>0</v>
      </c>
      <c r="EVA30" s="32">
        <f t="shared" si="323"/>
        <v>0</v>
      </c>
      <c r="EVB30" s="32">
        <f t="shared" si="323"/>
        <v>0</v>
      </c>
      <c r="EVC30" s="32">
        <f t="shared" si="323"/>
        <v>0</v>
      </c>
      <c r="EVD30" s="32">
        <f t="shared" si="323"/>
        <v>0</v>
      </c>
      <c r="EVE30" s="32">
        <f t="shared" si="323"/>
        <v>0</v>
      </c>
      <c r="EVF30" s="32">
        <f t="shared" si="323"/>
        <v>0</v>
      </c>
      <c r="EVG30" s="32">
        <f t="shared" si="323"/>
        <v>0</v>
      </c>
      <c r="EVH30" s="32">
        <f t="shared" si="323"/>
        <v>0</v>
      </c>
      <c r="EVI30" s="32">
        <f t="shared" si="323"/>
        <v>0</v>
      </c>
      <c r="EVJ30" s="32">
        <f t="shared" si="323"/>
        <v>0</v>
      </c>
      <c r="EVK30" s="32">
        <f t="shared" si="323"/>
        <v>0</v>
      </c>
      <c r="EVL30" s="32">
        <f t="shared" si="323"/>
        <v>0</v>
      </c>
      <c r="EVM30" s="32">
        <f t="shared" si="323"/>
        <v>0</v>
      </c>
      <c r="EVN30" s="32">
        <f t="shared" si="323"/>
        <v>0</v>
      </c>
      <c r="EVO30" s="32">
        <f t="shared" si="323"/>
        <v>0</v>
      </c>
      <c r="EVP30" s="32">
        <f t="shared" si="323"/>
        <v>0</v>
      </c>
      <c r="EVQ30" s="32">
        <f t="shared" si="323"/>
        <v>0</v>
      </c>
      <c r="EVR30" s="32">
        <f t="shared" si="323"/>
        <v>0</v>
      </c>
      <c r="EVS30" s="32">
        <f t="shared" si="323"/>
        <v>0</v>
      </c>
      <c r="EVT30" s="32">
        <f t="shared" si="323"/>
        <v>0</v>
      </c>
      <c r="EVU30" s="32">
        <f t="shared" si="323"/>
        <v>0</v>
      </c>
      <c r="EVV30" s="32">
        <f t="shared" si="323"/>
        <v>0</v>
      </c>
      <c r="EVW30" s="32">
        <f t="shared" ref="EVW30:EYH30" si="324">SUM(EVW28:EVW29)</f>
        <v>0</v>
      </c>
      <c r="EVX30" s="32">
        <f t="shared" si="324"/>
        <v>0</v>
      </c>
      <c r="EVY30" s="32">
        <f t="shared" si="324"/>
        <v>0</v>
      </c>
      <c r="EVZ30" s="32">
        <f t="shared" si="324"/>
        <v>0</v>
      </c>
      <c r="EWA30" s="32">
        <f t="shared" si="324"/>
        <v>0</v>
      </c>
      <c r="EWB30" s="32">
        <f t="shared" si="324"/>
        <v>0</v>
      </c>
      <c r="EWC30" s="32">
        <f t="shared" si="324"/>
        <v>0</v>
      </c>
      <c r="EWD30" s="32">
        <f t="shared" si="324"/>
        <v>0</v>
      </c>
      <c r="EWE30" s="32">
        <f t="shared" si="324"/>
        <v>0</v>
      </c>
      <c r="EWF30" s="32">
        <f t="shared" si="324"/>
        <v>0</v>
      </c>
      <c r="EWG30" s="32">
        <f t="shared" si="324"/>
        <v>0</v>
      </c>
      <c r="EWH30" s="32">
        <f t="shared" si="324"/>
        <v>0</v>
      </c>
      <c r="EWI30" s="32">
        <f t="shared" si="324"/>
        <v>0</v>
      </c>
      <c r="EWJ30" s="32">
        <f t="shared" si="324"/>
        <v>0</v>
      </c>
      <c r="EWK30" s="32">
        <f t="shared" si="324"/>
        <v>0</v>
      </c>
      <c r="EWL30" s="32">
        <f t="shared" si="324"/>
        <v>0</v>
      </c>
      <c r="EWM30" s="32">
        <f t="shared" si="324"/>
        <v>0</v>
      </c>
      <c r="EWN30" s="32">
        <f t="shared" si="324"/>
        <v>0</v>
      </c>
      <c r="EWO30" s="32">
        <f t="shared" si="324"/>
        <v>0</v>
      </c>
      <c r="EWP30" s="32">
        <f t="shared" si="324"/>
        <v>0</v>
      </c>
      <c r="EWQ30" s="32">
        <f t="shared" si="324"/>
        <v>0</v>
      </c>
      <c r="EWR30" s="32">
        <f t="shared" si="324"/>
        <v>0</v>
      </c>
      <c r="EWS30" s="32">
        <f t="shared" si="324"/>
        <v>0</v>
      </c>
      <c r="EWT30" s="32">
        <f t="shared" si="324"/>
        <v>0</v>
      </c>
      <c r="EWU30" s="32">
        <f t="shared" si="324"/>
        <v>0</v>
      </c>
      <c r="EWV30" s="32">
        <f t="shared" si="324"/>
        <v>0</v>
      </c>
      <c r="EWW30" s="32">
        <f t="shared" si="324"/>
        <v>0</v>
      </c>
      <c r="EWX30" s="32">
        <f t="shared" si="324"/>
        <v>0</v>
      </c>
      <c r="EWY30" s="32">
        <f t="shared" si="324"/>
        <v>0</v>
      </c>
      <c r="EWZ30" s="32">
        <f t="shared" si="324"/>
        <v>0</v>
      </c>
      <c r="EXA30" s="32">
        <f t="shared" si="324"/>
        <v>0</v>
      </c>
      <c r="EXB30" s="32">
        <f t="shared" si="324"/>
        <v>0</v>
      </c>
      <c r="EXC30" s="32">
        <f t="shared" si="324"/>
        <v>0</v>
      </c>
      <c r="EXD30" s="32">
        <f t="shared" si="324"/>
        <v>0</v>
      </c>
      <c r="EXE30" s="32">
        <f t="shared" si="324"/>
        <v>0</v>
      </c>
      <c r="EXF30" s="32">
        <f t="shared" si="324"/>
        <v>0</v>
      </c>
      <c r="EXG30" s="32">
        <f t="shared" si="324"/>
        <v>0</v>
      </c>
      <c r="EXH30" s="32">
        <f t="shared" si="324"/>
        <v>0</v>
      </c>
      <c r="EXI30" s="32">
        <f t="shared" si="324"/>
        <v>0</v>
      </c>
      <c r="EXJ30" s="32">
        <f t="shared" si="324"/>
        <v>0</v>
      </c>
      <c r="EXK30" s="32">
        <f t="shared" si="324"/>
        <v>0</v>
      </c>
      <c r="EXL30" s="32">
        <f t="shared" si="324"/>
        <v>0</v>
      </c>
      <c r="EXM30" s="32">
        <f t="shared" si="324"/>
        <v>0</v>
      </c>
      <c r="EXN30" s="32">
        <f t="shared" si="324"/>
        <v>0</v>
      </c>
      <c r="EXO30" s="32">
        <f t="shared" si="324"/>
        <v>0</v>
      </c>
      <c r="EXP30" s="32">
        <f t="shared" si="324"/>
        <v>0</v>
      </c>
      <c r="EXQ30" s="32">
        <f t="shared" si="324"/>
        <v>0</v>
      </c>
      <c r="EXR30" s="32">
        <f t="shared" si="324"/>
        <v>0</v>
      </c>
      <c r="EXS30" s="32">
        <f t="shared" si="324"/>
        <v>0</v>
      </c>
      <c r="EXT30" s="32">
        <f t="shared" si="324"/>
        <v>0</v>
      </c>
      <c r="EXU30" s="32">
        <f t="shared" si="324"/>
        <v>0</v>
      </c>
      <c r="EXV30" s="32">
        <f t="shared" si="324"/>
        <v>0</v>
      </c>
      <c r="EXW30" s="32">
        <f t="shared" si="324"/>
        <v>0</v>
      </c>
      <c r="EXX30" s="32">
        <f t="shared" si="324"/>
        <v>0</v>
      </c>
      <c r="EXY30" s="32">
        <f t="shared" si="324"/>
        <v>0</v>
      </c>
      <c r="EXZ30" s="32">
        <f t="shared" si="324"/>
        <v>0</v>
      </c>
      <c r="EYA30" s="32">
        <f t="shared" si="324"/>
        <v>0</v>
      </c>
      <c r="EYB30" s="32">
        <f t="shared" si="324"/>
        <v>0</v>
      </c>
      <c r="EYC30" s="32">
        <f t="shared" si="324"/>
        <v>0</v>
      </c>
      <c r="EYD30" s="32">
        <f t="shared" si="324"/>
        <v>0</v>
      </c>
      <c r="EYE30" s="32">
        <f t="shared" si="324"/>
        <v>0</v>
      </c>
      <c r="EYF30" s="32">
        <f t="shared" si="324"/>
        <v>0</v>
      </c>
      <c r="EYG30" s="32">
        <f t="shared" si="324"/>
        <v>0</v>
      </c>
      <c r="EYH30" s="32">
        <f t="shared" si="324"/>
        <v>0</v>
      </c>
      <c r="EYI30" s="32">
        <f t="shared" ref="EYI30:FAT30" si="325">SUM(EYI28:EYI29)</f>
        <v>0</v>
      </c>
      <c r="EYJ30" s="32">
        <f t="shared" si="325"/>
        <v>0</v>
      </c>
      <c r="EYK30" s="32">
        <f t="shared" si="325"/>
        <v>0</v>
      </c>
      <c r="EYL30" s="32">
        <f t="shared" si="325"/>
        <v>0</v>
      </c>
      <c r="EYM30" s="32">
        <f t="shared" si="325"/>
        <v>0</v>
      </c>
      <c r="EYN30" s="32">
        <f t="shared" si="325"/>
        <v>0</v>
      </c>
      <c r="EYO30" s="32">
        <f t="shared" si="325"/>
        <v>0</v>
      </c>
      <c r="EYP30" s="32">
        <f t="shared" si="325"/>
        <v>0</v>
      </c>
      <c r="EYQ30" s="32">
        <f t="shared" si="325"/>
        <v>0</v>
      </c>
      <c r="EYR30" s="32">
        <f t="shared" si="325"/>
        <v>0</v>
      </c>
      <c r="EYS30" s="32">
        <f t="shared" si="325"/>
        <v>0</v>
      </c>
      <c r="EYT30" s="32">
        <f t="shared" si="325"/>
        <v>0</v>
      </c>
      <c r="EYU30" s="32">
        <f t="shared" si="325"/>
        <v>0</v>
      </c>
      <c r="EYV30" s="32">
        <f t="shared" si="325"/>
        <v>0</v>
      </c>
      <c r="EYW30" s="32">
        <f t="shared" si="325"/>
        <v>0</v>
      </c>
      <c r="EYX30" s="32">
        <f t="shared" si="325"/>
        <v>0</v>
      </c>
      <c r="EYY30" s="32">
        <f t="shared" si="325"/>
        <v>0</v>
      </c>
      <c r="EYZ30" s="32">
        <f t="shared" si="325"/>
        <v>0</v>
      </c>
      <c r="EZA30" s="32">
        <f t="shared" si="325"/>
        <v>0</v>
      </c>
      <c r="EZB30" s="32">
        <f t="shared" si="325"/>
        <v>0</v>
      </c>
      <c r="EZC30" s="32">
        <f t="shared" si="325"/>
        <v>0</v>
      </c>
      <c r="EZD30" s="32">
        <f t="shared" si="325"/>
        <v>0</v>
      </c>
      <c r="EZE30" s="32">
        <f t="shared" si="325"/>
        <v>0</v>
      </c>
      <c r="EZF30" s="32">
        <f t="shared" si="325"/>
        <v>0</v>
      </c>
      <c r="EZG30" s="32">
        <f t="shared" si="325"/>
        <v>0</v>
      </c>
      <c r="EZH30" s="32">
        <f t="shared" si="325"/>
        <v>0</v>
      </c>
      <c r="EZI30" s="32">
        <f t="shared" si="325"/>
        <v>0</v>
      </c>
      <c r="EZJ30" s="32">
        <f t="shared" si="325"/>
        <v>0</v>
      </c>
      <c r="EZK30" s="32">
        <f t="shared" si="325"/>
        <v>0</v>
      </c>
      <c r="EZL30" s="32">
        <f t="shared" si="325"/>
        <v>0</v>
      </c>
      <c r="EZM30" s="32">
        <f t="shared" si="325"/>
        <v>0</v>
      </c>
      <c r="EZN30" s="32">
        <f t="shared" si="325"/>
        <v>0</v>
      </c>
      <c r="EZO30" s="32">
        <f t="shared" si="325"/>
        <v>0</v>
      </c>
      <c r="EZP30" s="32">
        <f t="shared" si="325"/>
        <v>0</v>
      </c>
      <c r="EZQ30" s="32">
        <f t="shared" si="325"/>
        <v>0</v>
      </c>
      <c r="EZR30" s="32">
        <f t="shared" si="325"/>
        <v>0</v>
      </c>
      <c r="EZS30" s="32">
        <f t="shared" si="325"/>
        <v>0</v>
      </c>
      <c r="EZT30" s="32">
        <f t="shared" si="325"/>
        <v>0</v>
      </c>
      <c r="EZU30" s="32">
        <f t="shared" si="325"/>
        <v>0</v>
      </c>
      <c r="EZV30" s="32">
        <f t="shared" si="325"/>
        <v>0</v>
      </c>
      <c r="EZW30" s="32">
        <f t="shared" si="325"/>
        <v>0</v>
      </c>
      <c r="EZX30" s="32">
        <f t="shared" si="325"/>
        <v>0</v>
      </c>
      <c r="EZY30" s="32">
        <f t="shared" si="325"/>
        <v>0</v>
      </c>
      <c r="EZZ30" s="32">
        <f t="shared" si="325"/>
        <v>0</v>
      </c>
      <c r="FAA30" s="32">
        <f t="shared" si="325"/>
        <v>0</v>
      </c>
      <c r="FAB30" s="32">
        <f t="shared" si="325"/>
        <v>0</v>
      </c>
      <c r="FAC30" s="32">
        <f t="shared" si="325"/>
        <v>0</v>
      </c>
      <c r="FAD30" s="32">
        <f t="shared" si="325"/>
        <v>0</v>
      </c>
      <c r="FAE30" s="32">
        <f t="shared" si="325"/>
        <v>0</v>
      </c>
      <c r="FAF30" s="32">
        <f t="shared" si="325"/>
        <v>0</v>
      </c>
      <c r="FAG30" s="32">
        <f t="shared" si="325"/>
        <v>0</v>
      </c>
      <c r="FAH30" s="32">
        <f t="shared" si="325"/>
        <v>0</v>
      </c>
      <c r="FAI30" s="32">
        <f t="shared" si="325"/>
        <v>0</v>
      </c>
      <c r="FAJ30" s="32">
        <f t="shared" si="325"/>
        <v>0</v>
      </c>
      <c r="FAK30" s="32">
        <f t="shared" si="325"/>
        <v>0</v>
      </c>
      <c r="FAL30" s="32">
        <f t="shared" si="325"/>
        <v>0</v>
      </c>
      <c r="FAM30" s="32">
        <f t="shared" si="325"/>
        <v>0</v>
      </c>
      <c r="FAN30" s="32">
        <f t="shared" si="325"/>
        <v>0</v>
      </c>
      <c r="FAO30" s="32">
        <f t="shared" si="325"/>
        <v>0</v>
      </c>
      <c r="FAP30" s="32">
        <f t="shared" si="325"/>
        <v>0</v>
      </c>
      <c r="FAQ30" s="32">
        <f t="shared" si="325"/>
        <v>0</v>
      </c>
      <c r="FAR30" s="32">
        <f t="shared" si="325"/>
        <v>0</v>
      </c>
      <c r="FAS30" s="32">
        <f t="shared" si="325"/>
        <v>0</v>
      </c>
      <c r="FAT30" s="32">
        <f t="shared" si="325"/>
        <v>0</v>
      </c>
      <c r="FAU30" s="32">
        <f t="shared" ref="FAU30:FDF30" si="326">SUM(FAU28:FAU29)</f>
        <v>0</v>
      </c>
      <c r="FAV30" s="32">
        <f t="shared" si="326"/>
        <v>0</v>
      </c>
      <c r="FAW30" s="32">
        <f t="shared" si="326"/>
        <v>0</v>
      </c>
      <c r="FAX30" s="32">
        <f t="shared" si="326"/>
        <v>0</v>
      </c>
      <c r="FAY30" s="32">
        <f t="shared" si="326"/>
        <v>0</v>
      </c>
      <c r="FAZ30" s="32">
        <f t="shared" si="326"/>
        <v>0</v>
      </c>
      <c r="FBA30" s="32">
        <f t="shared" si="326"/>
        <v>0</v>
      </c>
      <c r="FBB30" s="32">
        <f t="shared" si="326"/>
        <v>0</v>
      </c>
      <c r="FBC30" s="32">
        <f t="shared" si="326"/>
        <v>0</v>
      </c>
      <c r="FBD30" s="32">
        <f t="shared" si="326"/>
        <v>0</v>
      </c>
      <c r="FBE30" s="32">
        <f t="shared" si="326"/>
        <v>0</v>
      </c>
      <c r="FBF30" s="32">
        <f t="shared" si="326"/>
        <v>0</v>
      </c>
      <c r="FBG30" s="32">
        <f t="shared" si="326"/>
        <v>0</v>
      </c>
      <c r="FBH30" s="32">
        <f t="shared" si="326"/>
        <v>0</v>
      </c>
      <c r="FBI30" s="32">
        <f t="shared" si="326"/>
        <v>0</v>
      </c>
      <c r="FBJ30" s="32">
        <f t="shared" si="326"/>
        <v>0</v>
      </c>
      <c r="FBK30" s="32">
        <f t="shared" si="326"/>
        <v>0</v>
      </c>
      <c r="FBL30" s="32">
        <f t="shared" si="326"/>
        <v>0</v>
      </c>
      <c r="FBM30" s="32">
        <f t="shared" si="326"/>
        <v>0</v>
      </c>
      <c r="FBN30" s="32">
        <f t="shared" si="326"/>
        <v>0</v>
      </c>
      <c r="FBO30" s="32">
        <f t="shared" si="326"/>
        <v>0</v>
      </c>
      <c r="FBP30" s="32">
        <f t="shared" si="326"/>
        <v>0</v>
      </c>
      <c r="FBQ30" s="32">
        <f t="shared" si="326"/>
        <v>0</v>
      </c>
      <c r="FBR30" s="32">
        <f t="shared" si="326"/>
        <v>0</v>
      </c>
      <c r="FBS30" s="32">
        <f t="shared" si="326"/>
        <v>0</v>
      </c>
      <c r="FBT30" s="32">
        <f t="shared" si="326"/>
        <v>0</v>
      </c>
      <c r="FBU30" s="32">
        <f t="shared" si="326"/>
        <v>0</v>
      </c>
      <c r="FBV30" s="32">
        <f t="shared" si="326"/>
        <v>0</v>
      </c>
      <c r="FBW30" s="32">
        <f t="shared" si="326"/>
        <v>0</v>
      </c>
      <c r="FBX30" s="32">
        <f t="shared" si="326"/>
        <v>0</v>
      </c>
      <c r="FBY30" s="32">
        <f t="shared" si="326"/>
        <v>0</v>
      </c>
      <c r="FBZ30" s="32">
        <f t="shared" si="326"/>
        <v>0</v>
      </c>
      <c r="FCA30" s="32">
        <f t="shared" si="326"/>
        <v>0</v>
      </c>
      <c r="FCB30" s="32">
        <f t="shared" si="326"/>
        <v>0</v>
      </c>
      <c r="FCC30" s="32">
        <f t="shared" si="326"/>
        <v>0</v>
      </c>
      <c r="FCD30" s="32">
        <f t="shared" si="326"/>
        <v>0</v>
      </c>
      <c r="FCE30" s="32">
        <f t="shared" si="326"/>
        <v>0</v>
      </c>
      <c r="FCF30" s="32">
        <f t="shared" si="326"/>
        <v>0</v>
      </c>
      <c r="FCG30" s="32">
        <f t="shared" si="326"/>
        <v>0</v>
      </c>
      <c r="FCH30" s="32">
        <f t="shared" si="326"/>
        <v>0</v>
      </c>
      <c r="FCI30" s="32">
        <f t="shared" si="326"/>
        <v>0</v>
      </c>
      <c r="FCJ30" s="32">
        <f t="shared" si="326"/>
        <v>0</v>
      </c>
      <c r="FCK30" s="32">
        <f t="shared" si="326"/>
        <v>0</v>
      </c>
      <c r="FCL30" s="32">
        <f t="shared" si="326"/>
        <v>0</v>
      </c>
      <c r="FCM30" s="32">
        <f t="shared" si="326"/>
        <v>0</v>
      </c>
      <c r="FCN30" s="32">
        <f t="shared" si="326"/>
        <v>0</v>
      </c>
      <c r="FCO30" s="32">
        <f t="shared" si="326"/>
        <v>0</v>
      </c>
      <c r="FCP30" s="32">
        <f t="shared" si="326"/>
        <v>0</v>
      </c>
      <c r="FCQ30" s="32">
        <f t="shared" si="326"/>
        <v>0</v>
      </c>
      <c r="FCR30" s="32">
        <f t="shared" si="326"/>
        <v>0</v>
      </c>
      <c r="FCS30" s="32">
        <f t="shared" si="326"/>
        <v>0</v>
      </c>
      <c r="FCT30" s="32">
        <f t="shared" si="326"/>
        <v>0</v>
      </c>
      <c r="FCU30" s="32">
        <f t="shared" si="326"/>
        <v>0</v>
      </c>
      <c r="FCV30" s="32">
        <f t="shared" si="326"/>
        <v>0</v>
      </c>
      <c r="FCW30" s="32">
        <f t="shared" si="326"/>
        <v>0</v>
      </c>
      <c r="FCX30" s="32">
        <f t="shared" si="326"/>
        <v>0</v>
      </c>
      <c r="FCY30" s="32">
        <f t="shared" si="326"/>
        <v>0</v>
      </c>
      <c r="FCZ30" s="32">
        <f t="shared" si="326"/>
        <v>0</v>
      </c>
      <c r="FDA30" s="32">
        <f t="shared" si="326"/>
        <v>0</v>
      </c>
      <c r="FDB30" s="32">
        <f t="shared" si="326"/>
        <v>0</v>
      </c>
      <c r="FDC30" s="32">
        <f t="shared" si="326"/>
        <v>0</v>
      </c>
      <c r="FDD30" s="32">
        <f t="shared" si="326"/>
        <v>0</v>
      </c>
      <c r="FDE30" s="32">
        <f t="shared" si="326"/>
        <v>0</v>
      </c>
      <c r="FDF30" s="32">
        <f t="shared" si="326"/>
        <v>0</v>
      </c>
      <c r="FDG30" s="32">
        <f t="shared" ref="FDG30:FFR30" si="327">SUM(FDG28:FDG29)</f>
        <v>0</v>
      </c>
      <c r="FDH30" s="32">
        <f t="shared" si="327"/>
        <v>0</v>
      </c>
      <c r="FDI30" s="32">
        <f t="shared" si="327"/>
        <v>0</v>
      </c>
      <c r="FDJ30" s="32">
        <f t="shared" si="327"/>
        <v>0</v>
      </c>
      <c r="FDK30" s="32">
        <f t="shared" si="327"/>
        <v>0</v>
      </c>
      <c r="FDL30" s="32">
        <f t="shared" si="327"/>
        <v>0</v>
      </c>
      <c r="FDM30" s="32">
        <f t="shared" si="327"/>
        <v>0</v>
      </c>
      <c r="FDN30" s="32">
        <f t="shared" si="327"/>
        <v>0</v>
      </c>
      <c r="FDO30" s="32">
        <f t="shared" si="327"/>
        <v>0</v>
      </c>
      <c r="FDP30" s="32">
        <f t="shared" si="327"/>
        <v>0</v>
      </c>
      <c r="FDQ30" s="32">
        <f t="shared" si="327"/>
        <v>0</v>
      </c>
      <c r="FDR30" s="32">
        <f t="shared" si="327"/>
        <v>0</v>
      </c>
      <c r="FDS30" s="32">
        <f t="shared" si="327"/>
        <v>0</v>
      </c>
      <c r="FDT30" s="32">
        <f t="shared" si="327"/>
        <v>0</v>
      </c>
      <c r="FDU30" s="32">
        <f t="shared" si="327"/>
        <v>0</v>
      </c>
      <c r="FDV30" s="32">
        <f t="shared" si="327"/>
        <v>0</v>
      </c>
      <c r="FDW30" s="32">
        <f t="shared" si="327"/>
        <v>0</v>
      </c>
      <c r="FDX30" s="32">
        <f t="shared" si="327"/>
        <v>0</v>
      </c>
      <c r="FDY30" s="32">
        <f t="shared" si="327"/>
        <v>0</v>
      </c>
      <c r="FDZ30" s="32">
        <f t="shared" si="327"/>
        <v>0</v>
      </c>
      <c r="FEA30" s="32">
        <f t="shared" si="327"/>
        <v>0</v>
      </c>
      <c r="FEB30" s="32">
        <f t="shared" si="327"/>
        <v>0</v>
      </c>
      <c r="FEC30" s="32">
        <f t="shared" si="327"/>
        <v>0</v>
      </c>
      <c r="FED30" s="32">
        <f t="shared" si="327"/>
        <v>0</v>
      </c>
      <c r="FEE30" s="32">
        <f t="shared" si="327"/>
        <v>0</v>
      </c>
      <c r="FEF30" s="32">
        <f t="shared" si="327"/>
        <v>0</v>
      </c>
      <c r="FEG30" s="32">
        <f t="shared" si="327"/>
        <v>0</v>
      </c>
      <c r="FEH30" s="32">
        <f t="shared" si="327"/>
        <v>0</v>
      </c>
      <c r="FEI30" s="32">
        <f t="shared" si="327"/>
        <v>0</v>
      </c>
      <c r="FEJ30" s="32">
        <f t="shared" si="327"/>
        <v>0</v>
      </c>
      <c r="FEK30" s="32">
        <f t="shared" si="327"/>
        <v>0</v>
      </c>
      <c r="FEL30" s="32">
        <f t="shared" si="327"/>
        <v>0</v>
      </c>
      <c r="FEM30" s="32">
        <f t="shared" si="327"/>
        <v>0</v>
      </c>
      <c r="FEN30" s="32">
        <f t="shared" si="327"/>
        <v>0</v>
      </c>
      <c r="FEO30" s="32">
        <f t="shared" si="327"/>
        <v>0</v>
      </c>
      <c r="FEP30" s="32">
        <f t="shared" si="327"/>
        <v>0</v>
      </c>
      <c r="FEQ30" s="32">
        <f t="shared" si="327"/>
        <v>0</v>
      </c>
      <c r="FER30" s="32">
        <f t="shared" si="327"/>
        <v>0</v>
      </c>
      <c r="FES30" s="32">
        <f t="shared" si="327"/>
        <v>0</v>
      </c>
      <c r="FET30" s="32">
        <f t="shared" si="327"/>
        <v>0</v>
      </c>
      <c r="FEU30" s="32">
        <f t="shared" si="327"/>
        <v>0</v>
      </c>
      <c r="FEV30" s="32">
        <f t="shared" si="327"/>
        <v>0</v>
      </c>
      <c r="FEW30" s="32">
        <f t="shared" si="327"/>
        <v>0</v>
      </c>
      <c r="FEX30" s="32">
        <f t="shared" si="327"/>
        <v>0</v>
      </c>
      <c r="FEY30" s="32">
        <f t="shared" si="327"/>
        <v>0</v>
      </c>
      <c r="FEZ30" s="32">
        <f t="shared" si="327"/>
        <v>0</v>
      </c>
      <c r="FFA30" s="32">
        <f t="shared" si="327"/>
        <v>0</v>
      </c>
      <c r="FFB30" s="32">
        <f t="shared" si="327"/>
        <v>0</v>
      </c>
      <c r="FFC30" s="32">
        <f t="shared" si="327"/>
        <v>0</v>
      </c>
      <c r="FFD30" s="32">
        <f t="shared" si="327"/>
        <v>0</v>
      </c>
      <c r="FFE30" s="32">
        <f t="shared" si="327"/>
        <v>0</v>
      </c>
      <c r="FFF30" s="32">
        <f t="shared" si="327"/>
        <v>0</v>
      </c>
      <c r="FFG30" s="32">
        <f t="shared" si="327"/>
        <v>0</v>
      </c>
      <c r="FFH30" s="32">
        <f t="shared" si="327"/>
        <v>0</v>
      </c>
      <c r="FFI30" s="32">
        <f t="shared" si="327"/>
        <v>0</v>
      </c>
      <c r="FFJ30" s="32">
        <f t="shared" si="327"/>
        <v>0</v>
      </c>
      <c r="FFK30" s="32">
        <f t="shared" si="327"/>
        <v>0</v>
      </c>
      <c r="FFL30" s="32">
        <f t="shared" si="327"/>
        <v>0</v>
      </c>
      <c r="FFM30" s="32">
        <f t="shared" si="327"/>
        <v>0</v>
      </c>
      <c r="FFN30" s="32">
        <f t="shared" si="327"/>
        <v>0</v>
      </c>
      <c r="FFO30" s="32">
        <f t="shared" si="327"/>
        <v>0</v>
      </c>
      <c r="FFP30" s="32">
        <f t="shared" si="327"/>
        <v>0</v>
      </c>
      <c r="FFQ30" s="32">
        <f t="shared" si="327"/>
        <v>0</v>
      </c>
      <c r="FFR30" s="32">
        <f t="shared" si="327"/>
        <v>0</v>
      </c>
      <c r="FFS30" s="32">
        <f t="shared" ref="FFS30:FID30" si="328">SUM(FFS28:FFS29)</f>
        <v>0</v>
      </c>
      <c r="FFT30" s="32">
        <f t="shared" si="328"/>
        <v>0</v>
      </c>
      <c r="FFU30" s="32">
        <f t="shared" si="328"/>
        <v>0</v>
      </c>
      <c r="FFV30" s="32">
        <f t="shared" si="328"/>
        <v>0</v>
      </c>
      <c r="FFW30" s="32">
        <f t="shared" si="328"/>
        <v>0</v>
      </c>
      <c r="FFX30" s="32">
        <f t="shared" si="328"/>
        <v>0</v>
      </c>
      <c r="FFY30" s="32">
        <f t="shared" si="328"/>
        <v>0</v>
      </c>
      <c r="FFZ30" s="32">
        <f t="shared" si="328"/>
        <v>0</v>
      </c>
      <c r="FGA30" s="32">
        <f t="shared" si="328"/>
        <v>0</v>
      </c>
      <c r="FGB30" s="32">
        <f t="shared" si="328"/>
        <v>0</v>
      </c>
      <c r="FGC30" s="32">
        <f t="shared" si="328"/>
        <v>0</v>
      </c>
      <c r="FGD30" s="32">
        <f t="shared" si="328"/>
        <v>0</v>
      </c>
      <c r="FGE30" s="32">
        <f t="shared" si="328"/>
        <v>0</v>
      </c>
      <c r="FGF30" s="32">
        <f t="shared" si="328"/>
        <v>0</v>
      </c>
      <c r="FGG30" s="32">
        <f t="shared" si="328"/>
        <v>0</v>
      </c>
      <c r="FGH30" s="32">
        <f t="shared" si="328"/>
        <v>0</v>
      </c>
      <c r="FGI30" s="32">
        <f t="shared" si="328"/>
        <v>0</v>
      </c>
      <c r="FGJ30" s="32">
        <f t="shared" si="328"/>
        <v>0</v>
      </c>
      <c r="FGK30" s="32">
        <f t="shared" si="328"/>
        <v>0</v>
      </c>
      <c r="FGL30" s="32">
        <f t="shared" si="328"/>
        <v>0</v>
      </c>
      <c r="FGM30" s="32">
        <f t="shared" si="328"/>
        <v>0</v>
      </c>
      <c r="FGN30" s="32">
        <f t="shared" si="328"/>
        <v>0</v>
      </c>
      <c r="FGO30" s="32">
        <f t="shared" si="328"/>
        <v>0</v>
      </c>
      <c r="FGP30" s="32">
        <f t="shared" si="328"/>
        <v>0</v>
      </c>
      <c r="FGQ30" s="32">
        <f t="shared" si="328"/>
        <v>0</v>
      </c>
      <c r="FGR30" s="32">
        <f t="shared" si="328"/>
        <v>0</v>
      </c>
      <c r="FGS30" s="32">
        <f t="shared" si="328"/>
        <v>0</v>
      </c>
      <c r="FGT30" s="32">
        <f t="shared" si="328"/>
        <v>0</v>
      </c>
      <c r="FGU30" s="32">
        <f t="shared" si="328"/>
        <v>0</v>
      </c>
      <c r="FGV30" s="32">
        <f t="shared" si="328"/>
        <v>0</v>
      </c>
      <c r="FGW30" s="32">
        <f t="shared" si="328"/>
        <v>0</v>
      </c>
      <c r="FGX30" s="32">
        <f t="shared" si="328"/>
        <v>0</v>
      </c>
      <c r="FGY30" s="32">
        <f t="shared" si="328"/>
        <v>0</v>
      </c>
      <c r="FGZ30" s="32">
        <f t="shared" si="328"/>
        <v>0</v>
      </c>
      <c r="FHA30" s="32">
        <f t="shared" si="328"/>
        <v>0</v>
      </c>
      <c r="FHB30" s="32">
        <f t="shared" si="328"/>
        <v>0</v>
      </c>
      <c r="FHC30" s="32">
        <f t="shared" si="328"/>
        <v>0</v>
      </c>
      <c r="FHD30" s="32">
        <f t="shared" si="328"/>
        <v>0</v>
      </c>
      <c r="FHE30" s="32">
        <f t="shared" si="328"/>
        <v>0</v>
      </c>
      <c r="FHF30" s="32">
        <f t="shared" si="328"/>
        <v>0</v>
      </c>
      <c r="FHG30" s="32">
        <f t="shared" si="328"/>
        <v>0</v>
      </c>
      <c r="FHH30" s="32">
        <f t="shared" si="328"/>
        <v>0</v>
      </c>
      <c r="FHI30" s="32">
        <f t="shared" si="328"/>
        <v>0</v>
      </c>
      <c r="FHJ30" s="32">
        <f t="shared" si="328"/>
        <v>0</v>
      </c>
      <c r="FHK30" s="32">
        <f t="shared" si="328"/>
        <v>0</v>
      </c>
      <c r="FHL30" s="32">
        <f t="shared" si="328"/>
        <v>0</v>
      </c>
      <c r="FHM30" s="32">
        <f t="shared" si="328"/>
        <v>0</v>
      </c>
      <c r="FHN30" s="32">
        <f t="shared" si="328"/>
        <v>0</v>
      </c>
      <c r="FHO30" s="32">
        <f t="shared" si="328"/>
        <v>0</v>
      </c>
      <c r="FHP30" s="32">
        <f t="shared" si="328"/>
        <v>0</v>
      </c>
      <c r="FHQ30" s="32">
        <f t="shared" si="328"/>
        <v>0</v>
      </c>
      <c r="FHR30" s="32">
        <f t="shared" si="328"/>
        <v>0</v>
      </c>
      <c r="FHS30" s="32">
        <f t="shared" si="328"/>
        <v>0</v>
      </c>
      <c r="FHT30" s="32">
        <f t="shared" si="328"/>
        <v>0</v>
      </c>
      <c r="FHU30" s="32">
        <f t="shared" si="328"/>
        <v>0</v>
      </c>
      <c r="FHV30" s="32">
        <f t="shared" si="328"/>
        <v>0</v>
      </c>
      <c r="FHW30" s="32">
        <f t="shared" si="328"/>
        <v>0</v>
      </c>
      <c r="FHX30" s="32">
        <f t="shared" si="328"/>
        <v>0</v>
      </c>
      <c r="FHY30" s="32">
        <f t="shared" si="328"/>
        <v>0</v>
      </c>
      <c r="FHZ30" s="32">
        <f t="shared" si="328"/>
        <v>0</v>
      </c>
      <c r="FIA30" s="32">
        <f t="shared" si="328"/>
        <v>0</v>
      </c>
      <c r="FIB30" s="32">
        <f t="shared" si="328"/>
        <v>0</v>
      </c>
      <c r="FIC30" s="32">
        <f t="shared" si="328"/>
        <v>0</v>
      </c>
      <c r="FID30" s="32">
        <f t="shared" si="328"/>
        <v>0</v>
      </c>
      <c r="FIE30" s="32">
        <f t="shared" ref="FIE30:FKP30" si="329">SUM(FIE28:FIE29)</f>
        <v>0</v>
      </c>
      <c r="FIF30" s="32">
        <f t="shared" si="329"/>
        <v>0</v>
      </c>
      <c r="FIG30" s="32">
        <f t="shared" si="329"/>
        <v>0</v>
      </c>
      <c r="FIH30" s="32">
        <f t="shared" si="329"/>
        <v>0</v>
      </c>
      <c r="FII30" s="32">
        <f t="shared" si="329"/>
        <v>0</v>
      </c>
      <c r="FIJ30" s="32">
        <f t="shared" si="329"/>
        <v>0</v>
      </c>
      <c r="FIK30" s="32">
        <f t="shared" si="329"/>
        <v>0</v>
      </c>
      <c r="FIL30" s="32">
        <f t="shared" si="329"/>
        <v>0</v>
      </c>
      <c r="FIM30" s="32">
        <f t="shared" si="329"/>
        <v>0</v>
      </c>
      <c r="FIN30" s="32">
        <f t="shared" si="329"/>
        <v>0</v>
      </c>
      <c r="FIO30" s="32">
        <f t="shared" si="329"/>
        <v>0</v>
      </c>
      <c r="FIP30" s="32">
        <f t="shared" si="329"/>
        <v>0</v>
      </c>
      <c r="FIQ30" s="32">
        <f t="shared" si="329"/>
        <v>0</v>
      </c>
      <c r="FIR30" s="32">
        <f t="shared" si="329"/>
        <v>0</v>
      </c>
      <c r="FIS30" s="32">
        <f t="shared" si="329"/>
        <v>0</v>
      </c>
      <c r="FIT30" s="32">
        <f t="shared" si="329"/>
        <v>0</v>
      </c>
      <c r="FIU30" s="32">
        <f t="shared" si="329"/>
        <v>0</v>
      </c>
      <c r="FIV30" s="32">
        <f t="shared" si="329"/>
        <v>0</v>
      </c>
      <c r="FIW30" s="32">
        <f t="shared" si="329"/>
        <v>0</v>
      </c>
      <c r="FIX30" s="32">
        <f t="shared" si="329"/>
        <v>0</v>
      </c>
      <c r="FIY30" s="32">
        <f t="shared" si="329"/>
        <v>0</v>
      </c>
      <c r="FIZ30" s="32">
        <f t="shared" si="329"/>
        <v>0</v>
      </c>
      <c r="FJA30" s="32">
        <f t="shared" si="329"/>
        <v>0</v>
      </c>
      <c r="FJB30" s="32">
        <f t="shared" si="329"/>
        <v>0</v>
      </c>
      <c r="FJC30" s="32">
        <f t="shared" si="329"/>
        <v>0</v>
      </c>
      <c r="FJD30" s="32">
        <f t="shared" si="329"/>
        <v>0</v>
      </c>
      <c r="FJE30" s="32">
        <f t="shared" si="329"/>
        <v>0</v>
      </c>
      <c r="FJF30" s="32">
        <f t="shared" si="329"/>
        <v>0</v>
      </c>
      <c r="FJG30" s="32">
        <f t="shared" si="329"/>
        <v>0</v>
      </c>
      <c r="FJH30" s="32">
        <f t="shared" si="329"/>
        <v>0</v>
      </c>
      <c r="FJI30" s="32">
        <f t="shared" si="329"/>
        <v>0</v>
      </c>
      <c r="FJJ30" s="32">
        <f t="shared" si="329"/>
        <v>0</v>
      </c>
      <c r="FJK30" s="32">
        <f t="shared" si="329"/>
        <v>0</v>
      </c>
      <c r="FJL30" s="32">
        <f t="shared" si="329"/>
        <v>0</v>
      </c>
      <c r="FJM30" s="32">
        <f t="shared" si="329"/>
        <v>0</v>
      </c>
      <c r="FJN30" s="32">
        <f t="shared" si="329"/>
        <v>0</v>
      </c>
      <c r="FJO30" s="32">
        <f t="shared" si="329"/>
        <v>0</v>
      </c>
      <c r="FJP30" s="32">
        <f t="shared" si="329"/>
        <v>0</v>
      </c>
      <c r="FJQ30" s="32">
        <f t="shared" si="329"/>
        <v>0</v>
      </c>
      <c r="FJR30" s="32">
        <f t="shared" si="329"/>
        <v>0</v>
      </c>
      <c r="FJS30" s="32">
        <f t="shared" si="329"/>
        <v>0</v>
      </c>
      <c r="FJT30" s="32">
        <f t="shared" si="329"/>
        <v>0</v>
      </c>
      <c r="FJU30" s="32">
        <f t="shared" si="329"/>
        <v>0</v>
      </c>
      <c r="FJV30" s="32">
        <f t="shared" si="329"/>
        <v>0</v>
      </c>
      <c r="FJW30" s="32">
        <f t="shared" si="329"/>
        <v>0</v>
      </c>
      <c r="FJX30" s="32">
        <f t="shared" si="329"/>
        <v>0</v>
      </c>
      <c r="FJY30" s="32">
        <f t="shared" si="329"/>
        <v>0</v>
      </c>
      <c r="FJZ30" s="32">
        <f t="shared" si="329"/>
        <v>0</v>
      </c>
      <c r="FKA30" s="32">
        <f t="shared" si="329"/>
        <v>0</v>
      </c>
      <c r="FKB30" s="32">
        <f t="shared" si="329"/>
        <v>0</v>
      </c>
      <c r="FKC30" s="32">
        <f t="shared" si="329"/>
        <v>0</v>
      </c>
      <c r="FKD30" s="32">
        <f t="shared" si="329"/>
        <v>0</v>
      </c>
      <c r="FKE30" s="32">
        <f t="shared" si="329"/>
        <v>0</v>
      </c>
      <c r="FKF30" s="32">
        <f t="shared" si="329"/>
        <v>0</v>
      </c>
      <c r="FKG30" s="32">
        <f t="shared" si="329"/>
        <v>0</v>
      </c>
      <c r="FKH30" s="32">
        <f t="shared" si="329"/>
        <v>0</v>
      </c>
      <c r="FKI30" s="32">
        <f t="shared" si="329"/>
        <v>0</v>
      </c>
      <c r="FKJ30" s="32">
        <f t="shared" si="329"/>
        <v>0</v>
      </c>
      <c r="FKK30" s="32">
        <f t="shared" si="329"/>
        <v>0</v>
      </c>
      <c r="FKL30" s="32">
        <f t="shared" si="329"/>
        <v>0</v>
      </c>
      <c r="FKM30" s="32">
        <f t="shared" si="329"/>
        <v>0</v>
      </c>
      <c r="FKN30" s="32">
        <f t="shared" si="329"/>
        <v>0</v>
      </c>
      <c r="FKO30" s="32">
        <f t="shared" si="329"/>
        <v>0</v>
      </c>
      <c r="FKP30" s="32">
        <f t="shared" si="329"/>
        <v>0</v>
      </c>
      <c r="FKQ30" s="32">
        <f t="shared" ref="FKQ30:FNB30" si="330">SUM(FKQ28:FKQ29)</f>
        <v>0</v>
      </c>
      <c r="FKR30" s="32">
        <f t="shared" si="330"/>
        <v>0</v>
      </c>
      <c r="FKS30" s="32">
        <f t="shared" si="330"/>
        <v>0</v>
      </c>
      <c r="FKT30" s="32">
        <f t="shared" si="330"/>
        <v>0</v>
      </c>
      <c r="FKU30" s="32">
        <f t="shared" si="330"/>
        <v>0</v>
      </c>
      <c r="FKV30" s="32">
        <f t="shared" si="330"/>
        <v>0</v>
      </c>
      <c r="FKW30" s="32">
        <f t="shared" si="330"/>
        <v>0</v>
      </c>
      <c r="FKX30" s="32">
        <f t="shared" si="330"/>
        <v>0</v>
      </c>
      <c r="FKY30" s="32">
        <f t="shared" si="330"/>
        <v>0</v>
      </c>
      <c r="FKZ30" s="32">
        <f t="shared" si="330"/>
        <v>0</v>
      </c>
      <c r="FLA30" s="32">
        <f t="shared" si="330"/>
        <v>0</v>
      </c>
      <c r="FLB30" s="32">
        <f t="shared" si="330"/>
        <v>0</v>
      </c>
      <c r="FLC30" s="32">
        <f t="shared" si="330"/>
        <v>0</v>
      </c>
      <c r="FLD30" s="32">
        <f t="shared" si="330"/>
        <v>0</v>
      </c>
      <c r="FLE30" s="32">
        <f t="shared" si="330"/>
        <v>0</v>
      </c>
      <c r="FLF30" s="32">
        <f t="shared" si="330"/>
        <v>0</v>
      </c>
      <c r="FLG30" s="32">
        <f t="shared" si="330"/>
        <v>0</v>
      </c>
      <c r="FLH30" s="32">
        <f t="shared" si="330"/>
        <v>0</v>
      </c>
      <c r="FLI30" s="32">
        <f t="shared" si="330"/>
        <v>0</v>
      </c>
      <c r="FLJ30" s="32">
        <f t="shared" si="330"/>
        <v>0</v>
      </c>
      <c r="FLK30" s="32">
        <f t="shared" si="330"/>
        <v>0</v>
      </c>
      <c r="FLL30" s="32">
        <f t="shared" si="330"/>
        <v>0</v>
      </c>
      <c r="FLM30" s="32">
        <f t="shared" si="330"/>
        <v>0</v>
      </c>
      <c r="FLN30" s="32">
        <f t="shared" si="330"/>
        <v>0</v>
      </c>
      <c r="FLO30" s="32">
        <f t="shared" si="330"/>
        <v>0</v>
      </c>
      <c r="FLP30" s="32">
        <f t="shared" si="330"/>
        <v>0</v>
      </c>
      <c r="FLQ30" s="32">
        <f t="shared" si="330"/>
        <v>0</v>
      </c>
      <c r="FLR30" s="32">
        <f t="shared" si="330"/>
        <v>0</v>
      </c>
      <c r="FLS30" s="32">
        <f t="shared" si="330"/>
        <v>0</v>
      </c>
      <c r="FLT30" s="32">
        <f t="shared" si="330"/>
        <v>0</v>
      </c>
      <c r="FLU30" s="32">
        <f t="shared" si="330"/>
        <v>0</v>
      </c>
      <c r="FLV30" s="32">
        <f t="shared" si="330"/>
        <v>0</v>
      </c>
      <c r="FLW30" s="32">
        <f t="shared" si="330"/>
        <v>0</v>
      </c>
      <c r="FLX30" s="32">
        <f t="shared" si="330"/>
        <v>0</v>
      </c>
      <c r="FLY30" s="32">
        <f t="shared" si="330"/>
        <v>0</v>
      </c>
      <c r="FLZ30" s="32">
        <f t="shared" si="330"/>
        <v>0</v>
      </c>
      <c r="FMA30" s="32">
        <f t="shared" si="330"/>
        <v>0</v>
      </c>
      <c r="FMB30" s="32">
        <f t="shared" si="330"/>
        <v>0</v>
      </c>
      <c r="FMC30" s="32">
        <f t="shared" si="330"/>
        <v>0</v>
      </c>
      <c r="FMD30" s="32">
        <f t="shared" si="330"/>
        <v>0</v>
      </c>
      <c r="FME30" s="32">
        <f t="shared" si="330"/>
        <v>0</v>
      </c>
      <c r="FMF30" s="32">
        <f t="shared" si="330"/>
        <v>0</v>
      </c>
      <c r="FMG30" s="32">
        <f t="shared" si="330"/>
        <v>0</v>
      </c>
      <c r="FMH30" s="32">
        <f t="shared" si="330"/>
        <v>0</v>
      </c>
      <c r="FMI30" s="32">
        <f t="shared" si="330"/>
        <v>0</v>
      </c>
      <c r="FMJ30" s="32">
        <f t="shared" si="330"/>
        <v>0</v>
      </c>
      <c r="FMK30" s="32">
        <f t="shared" si="330"/>
        <v>0</v>
      </c>
      <c r="FML30" s="32">
        <f t="shared" si="330"/>
        <v>0</v>
      </c>
      <c r="FMM30" s="32">
        <f t="shared" si="330"/>
        <v>0</v>
      </c>
      <c r="FMN30" s="32">
        <f t="shared" si="330"/>
        <v>0</v>
      </c>
      <c r="FMO30" s="32">
        <f t="shared" si="330"/>
        <v>0</v>
      </c>
      <c r="FMP30" s="32">
        <f t="shared" si="330"/>
        <v>0</v>
      </c>
      <c r="FMQ30" s="32">
        <f t="shared" si="330"/>
        <v>0</v>
      </c>
      <c r="FMR30" s="32">
        <f t="shared" si="330"/>
        <v>0</v>
      </c>
      <c r="FMS30" s="32">
        <f t="shared" si="330"/>
        <v>0</v>
      </c>
      <c r="FMT30" s="32">
        <f t="shared" si="330"/>
        <v>0</v>
      </c>
      <c r="FMU30" s="32">
        <f t="shared" si="330"/>
        <v>0</v>
      </c>
      <c r="FMV30" s="32">
        <f t="shared" si="330"/>
        <v>0</v>
      </c>
      <c r="FMW30" s="32">
        <f t="shared" si="330"/>
        <v>0</v>
      </c>
      <c r="FMX30" s="32">
        <f t="shared" si="330"/>
        <v>0</v>
      </c>
      <c r="FMY30" s="32">
        <f t="shared" si="330"/>
        <v>0</v>
      </c>
      <c r="FMZ30" s="32">
        <f t="shared" si="330"/>
        <v>0</v>
      </c>
      <c r="FNA30" s="32">
        <f t="shared" si="330"/>
        <v>0</v>
      </c>
      <c r="FNB30" s="32">
        <f t="shared" si="330"/>
        <v>0</v>
      </c>
      <c r="FNC30" s="32">
        <f t="shared" ref="FNC30:FPN30" si="331">SUM(FNC28:FNC29)</f>
        <v>0</v>
      </c>
      <c r="FND30" s="32">
        <f t="shared" si="331"/>
        <v>0</v>
      </c>
      <c r="FNE30" s="32">
        <f t="shared" si="331"/>
        <v>0</v>
      </c>
      <c r="FNF30" s="32">
        <f t="shared" si="331"/>
        <v>0</v>
      </c>
      <c r="FNG30" s="32">
        <f t="shared" si="331"/>
        <v>0</v>
      </c>
      <c r="FNH30" s="32">
        <f t="shared" si="331"/>
        <v>0</v>
      </c>
      <c r="FNI30" s="32">
        <f t="shared" si="331"/>
        <v>0</v>
      </c>
      <c r="FNJ30" s="32">
        <f t="shared" si="331"/>
        <v>0</v>
      </c>
      <c r="FNK30" s="32">
        <f t="shared" si="331"/>
        <v>0</v>
      </c>
      <c r="FNL30" s="32">
        <f t="shared" si="331"/>
        <v>0</v>
      </c>
      <c r="FNM30" s="32">
        <f t="shared" si="331"/>
        <v>0</v>
      </c>
      <c r="FNN30" s="32">
        <f t="shared" si="331"/>
        <v>0</v>
      </c>
      <c r="FNO30" s="32">
        <f t="shared" si="331"/>
        <v>0</v>
      </c>
      <c r="FNP30" s="32">
        <f t="shared" si="331"/>
        <v>0</v>
      </c>
      <c r="FNQ30" s="32">
        <f t="shared" si="331"/>
        <v>0</v>
      </c>
      <c r="FNR30" s="32">
        <f t="shared" si="331"/>
        <v>0</v>
      </c>
      <c r="FNS30" s="32">
        <f t="shared" si="331"/>
        <v>0</v>
      </c>
      <c r="FNT30" s="32">
        <f t="shared" si="331"/>
        <v>0</v>
      </c>
      <c r="FNU30" s="32">
        <f t="shared" si="331"/>
        <v>0</v>
      </c>
      <c r="FNV30" s="32">
        <f t="shared" si="331"/>
        <v>0</v>
      </c>
      <c r="FNW30" s="32">
        <f t="shared" si="331"/>
        <v>0</v>
      </c>
      <c r="FNX30" s="32">
        <f t="shared" si="331"/>
        <v>0</v>
      </c>
      <c r="FNY30" s="32">
        <f t="shared" si="331"/>
        <v>0</v>
      </c>
      <c r="FNZ30" s="32">
        <f t="shared" si="331"/>
        <v>0</v>
      </c>
      <c r="FOA30" s="32">
        <f t="shared" si="331"/>
        <v>0</v>
      </c>
      <c r="FOB30" s="32">
        <f t="shared" si="331"/>
        <v>0</v>
      </c>
      <c r="FOC30" s="32">
        <f t="shared" si="331"/>
        <v>0</v>
      </c>
      <c r="FOD30" s="32">
        <f t="shared" si="331"/>
        <v>0</v>
      </c>
      <c r="FOE30" s="32">
        <f t="shared" si="331"/>
        <v>0</v>
      </c>
      <c r="FOF30" s="32">
        <f t="shared" si="331"/>
        <v>0</v>
      </c>
      <c r="FOG30" s="32">
        <f t="shared" si="331"/>
        <v>0</v>
      </c>
      <c r="FOH30" s="32">
        <f t="shared" si="331"/>
        <v>0</v>
      </c>
      <c r="FOI30" s="32">
        <f t="shared" si="331"/>
        <v>0</v>
      </c>
      <c r="FOJ30" s="32">
        <f t="shared" si="331"/>
        <v>0</v>
      </c>
      <c r="FOK30" s="32">
        <f t="shared" si="331"/>
        <v>0</v>
      </c>
      <c r="FOL30" s="32">
        <f t="shared" si="331"/>
        <v>0</v>
      </c>
      <c r="FOM30" s="32">
        <f t="shared" si="331"/>
        <v>0</v>
      </c>
      <c r="FON30" s="32">
        <f t="shared" si="331"/>
        <v>0</v>
      </c>
      <c r="FOO30" s="32">
        <f t="shared" si="331"/>
        <v>0</v>
      </c>
      <c r="FOP30" s="32">
        <f t="shared" si="331"/>
        <v>0</v>
      </c>
      <c r="FOQ30" s="32">
        <f t="shared" si="331"/>
        <v>0</v>
      </c>
      <c r="FOR30" s="32">
        <f t="shared" si="331"/>
        <v>0</v>
      </c>
      <c r="FOS30" s="32">
        <f t="shared" si="331"/>
        <v>0</v>
      </c>
      <c r="FOT30" s="32">
        <f t="shared" si="331"/>
        <v>0</v>
      </c>
      <c r="FOU30" s="32">
        <f t="shared" si="331"/>
        <v>0</v>
      </c>
      <c r="FOV30" s="32">
        <f t="shared" si="331"/>
        <v>0</v>
      </c>
      <c r="FOW30" s="32">
        <f t="shared" si="331"/>
        <v>0</v>
      </c>
      <c r="FOX30" s="32">
        <f t="shared" si="331"/>
        <v>0</v>
      </c>
      <c r="FOY30" s="32">
        <f t="shared" si="331"/>
        <v>0</v>
      </c>
      <c r="FOZ30" s="32">
        <f t="shared" si="331"/>
        <v>0</v>
      </c>
      <c r="FPA30" s="32">
        <f t="shared" si="331"/>
        <v>0</v>
      </c>
      <c r="FPB30" s="32">
        <f t="shared" si="331"/>
        <v>0</v>
      </c>
      <c r="FPC30" s="32">
        <f t="shared" si="331"/>
        <v>0</v>
      </c>
      <c r="FPD30" s="32">
        <f t="shared" si="331"/>
        <v>0</v>
      </c>
      <c r="FPE30" s="32">
        <f t="shared" si="331"/>
        <v>0</v>
      </c>
      <c r="FPF30" s="32">
        <f t="shared" si="331"/>
        <v>0</v>
      </c>
      <c r="FPG30" s="32">
        <f t="shared" si="331"/>
        <v>0</v>
      </c>
      <c r="FPH30" s="32">
        <f t="shared" si="331"/>
        <v>0</v>
      </c>
      <c r="FPI30" s="32">
        <f t="shared" si="331"/>
        <v>0</v>
      </c>
      <c r="FPJ30" s="32">
        <f t="shared" si="331"/>
        <v>0</v>
      </c>
      <c r="FPK30" s="32">
        <f t="shared" si="331"/>
        <v>0</v>
      </c>
      <c r="FPL30" s="32">
        <f t="shared" si="331"/>
        <v>0</v>
      </c>
      <c r="FPM30" s="32">
        <f t="shared" si="331"/>
        <v>0</v>
      </c>
      <c r="FPN30" s="32">
        <f t="shared" si="331"/>
        <v>0</v>
      </c>
      <c r="FPO30" s="32">
        <f t="shared" ref="FPO30:FRZ30" si="332">SUM(FPO28:FPO29)</f>
        <v>0</v>
      </c>
      <c r="FPP30" s="32">
        <f t="shared" si="332"/>
        <v>0</v>
      </c>
      <c r="FPQ30" s="32">
        <f t="shared" si="332"/>
        <v>0</v>
      </c>
      <c r="FPR30" s="32">
        <f t="shared" si="332"/>
        <v>0</v>
      </c>
      <c r="FPS30" s="32">
        <f t="shared" si="332"/>
        <v>0</v>
      </c>
      <c r="FPT30" s="32">
        <f t="shared" si="332"/>
        <v>0</v>
      </c>
      <c r="FPU30" s="32">
        <f t="shared" si="332"/>
        <v>0</v>
      </c>
      <c r="FPV30" s="32">
        <f t="shared" si="332"/>
        <v>0</v>
      </c>
      <c r="FPW30" s="32">
        <f t="shared" si="332"/>
        <v>0</v>
      </c>
      <c r="FPX30" s="32">
        <f t="shared" si="332"/>
        <v>0</v>
      </c>
      <c r="FPY30" s="32">
        <f t="shared" si="332"/>
        <v>0</v>
      </c>
      <c r="FPZ30" s="32">
        <f t="shared" si="332"/>
        <v>0</v>
      </c>
      <c r="FQA30" s="32">
        <f t="shared" si="332"/>
        <v>0</v>
      </c>
      <c r="FQB30" s="32">
        <f t="shared" si="332"/>
        <v>0</v>
      </c>
      <c r="FQC30" s="32">
        <f t="shared" si="332"/>
        <v>0</v>
      </c>
      <c r="FQD30" s="32">
        <f t="shared" si="332"/>
        <v>0</v>
      </c>
      <c r="FQE30" s="32">
        <f t="shared" si="332"/>
        <v>0</v>
      </c>
      <c r="FQF30" s="32">
        <f t="shared" si="332"/>
        <v>0</v>
      </c>
      <c r="FQG30" s="32">
        <f t="shared" si="332"/>
        <v>0</v>
      </c>
      <c r="FQH30" s="32">
        <f t="shared" si="332"/>
        <v>0</v>
      </c>
      <c r="FQI30" s="32">
        <f t="shared" si="332"/>
        <v>0</v>
      </c>
      <c r="FQJ30" s="32">
        <f t="shared" si="332"/>
        <v>0</v>
      </c>
      <c r="FQK30" s="32">
        <f t="shared" si="332"/>
        <v>0</v>
      </c>
      <c r="FQL30" s="32">
        <f t="shared" si="332"/>
        <v>0</v>
      </c>
      <c r="FQM30" s="32">
        <f t="shared" si="332"/>
        <v>0</v>
      </c>
      <c r="FQN30" s="32">
        <f t="shared" si="332"/>
        <v>0</v>
      </c>
      <c r="FQO30" s="32">
        <f t="shared" si="332"/>
        <v>0</v>
      </c>
      <c r="FQP30" s="32">
        <f t="shared" si="332"/>
        <v>0</v>
      </c>
      <c r="FQQ30" s="32">
        <f t="shared" si="332"/>
        <v>0</v>
      </c>
      <c r="FQR30" s="32">
        <f t="shared" si="332"/>
        <v>0</v>
      </c>
      <c r="FQS30" s="32">
        <f t="shared" si="332"/>
        <v>0</v>
      </c>
      <c r="FQT30" s="32">
        <f t="shared" si="332"/>
        <v>0</v>
      </c>
      <c r="FQU30" s="32">
        <f t="shared" si="332"/>
        <v>0</v>
      </c>
      <c r="FQV30" s="32">
        <f t="shared" si="332"/>
        <v>0</v>
      </c>
      <c r="FQW30" s="32">
        <f t="shared" si="332"/>
        <v>0</v>
      </c>
      <c r="FQX30" s="32">
        <f t="shared" si="332"/>
        <v>0</v>
      </c>
      <c r="FQY30" s="32">
        <f t="shared" si="332"/>
        <v>0</v>
      </c>
      <c r="FQZ30" s="32">
        <f t="shared" si="332"/>
        <v>0</v>
      </c>
      <c r="FRA30" s="32">
        <f t="shared" si="332"/>
        <v>0</v>
      </c>
      <c r="FRB30" s="32">
        <f t="shared" si="332"/>
        <v>0</v>
      </c>
      <c r="FRC30" s="32">
        <f t="shared" si="332"/>
        <v>0</v>
      </c>
      <c r="FRD30" s="32">
        <f t="shared" si="332"/>
        <v>0</v>
      </c>
      <c r="FRE30" s="32">
        <f t="shared" si="332"/>
        <v>0</v>
      </c>
      <c r="FRF30" s="32">
        <f t="shared" si="332"/>
        <v>0</v>
      </c>
      <c r="FRG30" s="32">
        <f t="shared" si="332"/>
        <v>0</v>
      </c>
      <c r="FRH30" s="32">
        <f t="shared" si="332"/>
        <v>0</v>
      </c>
      <c r="FRI30" s="32">
        <f t="shared" si="332"/>
        <v>0</v>
      </c>
      <c r="FRJ30" s="32">
        <f t="shared" si="332"/>
        <v>0</v>
      </c>
      <c r="FRK30" s="32">
        <f t="shared" si="332"/>
        <v>0</v>
      </c>
      <c r="FRL30" s="32">
        <f t="shared" si="332"/>
        <v>0</v>
      </c>
      <c r="FRM30" s="32">
        <f t="shared" si="332"/>
        <v>0</v>
      </c>
      <c r="FRN30" s="32">
        <f t="shared" si="332"/>
        <v>0</v>
      </c>
      <c r="FRO30" s="32">
        <f t="shared" si="332"/>
        <v>0</v>
      </c>
      <c r="FRP30" s="32">
        <f t="shared" si="332"/>
        <v>0</v>
      </c>
      <c r="FRQ30" s="32">
        <f t="shared" si="332"/>
        <v>0</v>
      </c>
      <c r="FRR30" s="32">
        <f t="shared" si="332"/>
        <v>0</v>
      </c>
      <c r="FRS30" s="32">
        <f t="shared" si="332"/>
        <v>0</v>
      </c>
      <c r="FRT30" s="32">
        <f t="shared" si="332"/>
        <v>0</v>
      </c>
      <c r="FRU30" s="32">
        <f t="shared" si="332"/>
        <v>0</v>
      </c>
      <c r="FRV30" s="32">
        <f t="shared" si="332"/>
        <v>0</v>
      </c>
      <c r="FRW30" s="32">
        <f t="shared" si="332"/>
        <v>0</v>
      </c>
      <c r="FRX30" s="32">
        <f t="shared" si="332"/>
        <v>0</v>
      </c>
      <c r="FRY30" s="32">
        <f t="shared" si="332"/>
        <v>0</v>
      </c>
      <c r="FRZ30" s="32">
        <f t="shared" si="332"/>
        <v>0</v>
      </c>
      <c r="FSA30" s="32">
        <f t="shared" ref="FSA30:FUL30" si="333">SUM(FSA28:FSA29)</f>
        <v>0</v>
      </c>
      <c r="FSB30" s="32">
        <f t="shared" si="333"/>
        <v>0</v>
      </c>
      <c r="FSC30" s="32">
        <f t="shared" si="333"/>
        <v>0</v>
      </c>
      <c r="FSD30" s="32">
        <f t="shared" si="333"/>
        <v>0</v>
      </c>
      <c r="FSE30" s="32">
        <f t="shared" si="333"/>
        <v>0</v>
      </c>
      <c r="FSF30" s="32">
        <f t="shared" si="333"/>
        <v>0</v>
      </c>
      <c r="FSG30" s="32">
        <f t="shared" si="333"/>
        <v>0</v>
      </c>
      <c r="FSH30" s="32">
        <f t="shared" si="333"/>
        <v>0</v>
      </c>
      <c r="FSI30" s="32">
        <f t="shared" si="333"/>
        <v>0</v>
      </c>
      <c r="FSJ30" s="32">
        <f t="shared" si="333"/>
        <v>0</v>
      </c>
      <c r="FSK30" s="32">
        <f t="shared" si="333"/>
        <v>0</v>
      </c>
      <c r="FSL30" s="32">
        <f t="shared" si="333"/>
        <v>0</v>
      </c>
      <c r="FSM30" s="32">
        <f t="shared" si="333"/>
        <v>0</v>
      </c>
      <c r="FSN30" s="32">
        <f t="shared" si="333"/>
        <v>0</v>
      </c>
      <c r="FSO30" s="32">
        <f t="shared" si="333"/>
        <v>0</v>
      </c>
      <c r="FSP30" s="32">
        <f t="shared" si="333"/>
        <v>0</v>
      </c>
      <c r="FSQ30" s="32">
        <f t="shared" si="333"/>
        <v>0</v>
      </c>
      <c r="FSR30" s="32">
        <f t="shared" si="333"/>
        <v>0</v>
      </c>
      <c r="FSS30" s="32">
        <f t="shared" si="333"/>
        <v>0</v>
      </c>
      <c r="FST30" s="32">
        <f t="shared" si="333"/>
        <v>0</v>
      </c>
      <c r="FSU30" s="32">
        <f t="shared" si="333"/>
        <v>0</v>
      </c>
      <c r="FSV30" s="32">
        <f t="shared" si="333"/>
        <v>0</v>
      </c>
      <c r="FSW30" s="32">
        <f t="shared" si="333"/>
        <v>0</v>
      </c>
      <c r="FSX30" s="32">
        <f t="shared" si="333"/>
        <v>0</v>
      </c>
      <c r="FSY30" s="32">
        <f t="shared" si="333"/>
        <v>0</v>
      </c>
      <c r="FSZ30" s="32">
        <f t="shared" si="333"/>
        <v>0</v>
      </c>
      <c r="FTA30" s="32">
        <f t="shared" si="333"/>
        <v>0</v>
      </c>
      <c r="FTB30" s="32">
        <f t="shared" si="333"/>
        <v>0</v>
      </c>
      <c r="FTC30" s="32">
        <f t="shared" si="333"/>
        <v>0</v>
      </c>
      <c r="FTD30" s="32">
        <f t="shared" si="333"/>
        <v>0</v>
      </c>
      <c r="FTE30" s="32">
        <f t="shared" si="333"/>
        <v>0</v>
      </c>
      <c r="FTF30" s="32">
        <f t="shared" si="333"/>
        <v>0</v>
      </c>
      <c r="FTG30" s="32">
        <f t="shared" si="333"/>
        <v>0</v>
      </c>
      <c r="FTH30" s="32">
        <f t="shared" si="333"/>
        <v>0</v>
      </c>
      <c r="FTI30" s="32">
        <f t="shared" si="333"/>
        <v>0</v>
      </c>
      <c r="FTJ30" s="32">
        <f t="shared" si="333"/>
        <v>0</v>
      </c>
      <c r="FTK30" s="32">
        <f t="shared" si="333"/>
        <v>0</v>
      </c>
      <c r="FTL30" s="32">
        <f t="shared" si="333"/>
        <v>0</v>
      </c>
      <c r="FTM30" s="32">
        <f t="shared" si="333"/>
        <v>0</v>
      </c>
      <c r="FTN30" s="32">
        <f t="shared" si="333"/>
        <v>0</v>
      </c>
      <c r="FTO30" s="32">
        <f t="shared" si="333"/>
        <v>0</v>
      </c>
      <c r="FTP30" s="32">
        <f t="shared" si="333"/>
        <v>0</v>
      </c>
      <c r="FTQ30" s="32">
        <f t="shared" si="333"/>
        <v>0</v>
      </c>
      <c r="FTR30" s="32">
        <f t="shared" si="333"/>
        <v>0</v>
      </c>
      <c r="FTS30" s="32">
        <f t="shared" si="333"/>
        <v>0</v>
      </c>
      <c r="FTT30" s="32">
        <f t="shared" si="333"/>
        <v>0</v>
      </c>
      <c r="FTU30" s="32">
        <f t="shared" si="333"/>
        <v>0</v>
      </c>
      <c r="FTV30" s="32">
        <f t="shared" si="333"/>
        <v>0</v>
      </c>
      <c r="FTW30" s="32">
        <f t="shared" si="333"/>
        <v>0</v>
      </c>
      <c r="FTX30" s="32">
        <f t="shared" si="333"/>
        <v>0</v>
      </c>
      <c r="FTY30" s="32">
        <f t="shared" si="333"/>
        <v>0</v>
      </c>
      <c r="FTZ30" s="32">
        <f t="shared" si="333"/>
        <v>0</v>
      </c>
      <c r="FUA30" s="32">
        <f t="shared" si="333"/>
        <v>0</v>
      </c>
      <c r="FUB30" s="32">
        <f t="shared" si="333"/>
        <v>0</v>
      </c>
      <c r="FUC30" s="32">
        <f t="shared" si="333"/>
        <v>0</v>
      </c>
      <c r="FUD30" s="32">
        <f t="shared" si="333"/>
        <v>0</v>
      </c>
      <c r="FUE30" s="32">
        <f t="shared" si="333"/>
        <v>0</v>
      </c>
      <c r="FUF30" s="32">
        <f t="shared" si="333"/>
        <v>0</v>
      </c>
      <c r="FUG30" s="32">
        <f t="shared" si="333"/>
        <v>0</v>
      </c>
      <c r="FUH30" s="32">
        <f t="shared" si="333"/>
        <v>0</v>
      </c>
      <c r="FUI30" s="32">
        <f t="shared" si="333"/>
        <v>0</v>
      </c>
      <c r="FUJ30" s="32">
        <f t="shared" si="333"/>
        <v>0</v>
      </c>
      <c r="FUK30" s="32">
        <f t="shared" si="333"/>
        <v>0</v>
      </c>
      <c r="FUL30" s="32">
        <f t="shared" si="333"/>
        <v>0</v>
      </c>
      <c r="FUM30" s="32">
        <f t="shared" ref="FUM30:FWX30" si="334">SUM(FUM28:FUM29)</f>
        <v>0</v>
      </c>
      <c r="FUN30" s="32">
        <f t="shared" si="334"/>
        <v>0</v>
      </c>
      <c r="FUO30" s="32">
        <f t="shared" si="334"/>
        <v>0</v>
      </c>
      <c r="FUP30" s="32">
        <f t="shared" si="334"/>
        <v>0</v>
      </c>
      <c r="FUQ30" s="32">
        <f t="shared" si="334"/>
        <v>0</v>
      </c>
      <c r="FUR30" s="32">
        <f t="shared" si="334"/>
        <v>0</v>
      </c>
      <c r="FUS30" s="32">
        <f t="shared" si="334"/>
        <v>0</v>
      </c>
      <c r="FUT30" s="32">
        <f t="shared" si="334"/>
        <v>0</v>
      </c>
      <c r="FUU30" s="32">
        <f t="shared" si="334"/>
        <v>0</v>
      </c>
      <c r="FUV30" s="32">
        <f t="shared" si="334"/>
        <v>0</v>
      </c>
      <c r="FUW30" s="32">
        <f t="shared" si="334"/>
        <v>0</v>
      </c>
      <c r="FUX30" s="32">
        <f t="shared" si="334"/>
        <v>0</v>
      </c>
      <c r="FUY30" s="32">
        <f t="shared" si="334"/>
        <v>0</v>
      </c>
      <c r="FUZ30" s="32">
        <f t="shared" si="334"/>
        <v>0</v>
      </c>
      <c r="FVA30" s="32">
        <f t="shared" si="334"/>
        <v>0</v>
      </c>
      <c r="FVB30" s="32">
        <f t="shared" si="334"/>
        <v>0</v>
      </c>
      <c r="FVC30" s="32">
        <f t="shared" si="334"/>
        <v>0</v>
      </c>
      <c r="FVD30" s="32">
        <f t="shared" si="334"/>
        <v>0</v>
      </c>
      <c r="FVE30" s="32">
        <f t="shared" si="334"/>
        <v>0</v>
      </c>
      <c r="FVF30" s="32">
        <f t="shared" si="334"/>
        <v>0</v>
      </c>
      <c r="FVG30" s="32">
        <f t="shared" si="334"/>
        <v>0</v>
      </c>
      <c r="FVH30" s="32">
        <f t="shared" si="334"/>
        <v>0</v>
      </c>
      <c r="FVI30" s="32">
        <f t="shared" si="334"/>
        <v>0</v>
      </c>
      <c r="FVJ30" s="32">
        <f t="shared" si="334"/>
        <v>0</v>
      </c>
      <c r="FVK30" s="32">
        <f t="shared" si="334"/>
        <v>0</v>
      </c>
      <c r="FVL30" s="32">
        <f t="shared" si="334"/>
        <v>0</v>
      </c>
      <c r="FVM30" s="32">
        <f t="shared" si="334"/>
        <v>0</v>
      </c>
      <c r="FVN30" s="32">
        <f t="shared" si="334"/>
        <v>0</v>
      </c>
      <c r="FVO30" s="32">
        <f t="shared" si="334"/>
        <v>0</v>
      </c>
      <c r="FVP30" s="32">
        <f t="shared" si="334"/>
        <v>0</v>
      </c>
      <c r="FVQ30" s="32">
        <f t="shared" si="334"/>
        <v>0</v>
      </c>
      <c r="FVR30" s="32">
        <f t="shared" si="334"/>
        <v>0</v>
      </c>
      <c r="FVS30" s="32">
        <f t="shared" si="334"/>
        <v>0</v>
      </c>
      <c r="FVT30" s="32">
        <f t="shared" si="334"/>
        <v>0</v>
      </c>
      <c r="FVU30" s="32">
        <f t="shared" si="334"/>
        <v>0</v>
      </c>
      <c r="FVV30" s="32">
        <f t="shared" si="334"/>
        <v>0</v>
      </c>
      <c r="FVW30" s="32">
        <f t="shared" si="334"/>
        <v>0</v>
      </c>
      <c r="FVX30" s="32">
        <f t="shared" si="334"/>
        <v>0</v>
      </c>
      <c r="FVY30" s="32">
        <f t="shared" si="334"/>
        <v>0</v>
      </c>
      <c r="FVZ30" s="32">
        <f t="shared" si="334"/>
        <v>0</v>
      </c>
      <c r="FWA30" s="32">
        <f t="shared" si="334"/>
        <v>0</v>
      </c>
      <c r="FWB30" s="32">
        <f t="shared" si="334"/>
        <v>0</v>
      </c>
      <c r="FWC30" s="32">
        <f t="shared" si="334"/>
        <v>0</v>
      </c>
      <c r="FWD30" s="32">
        <f t="shared" si="334"/>
        <v>0</v>
      </c>
      <c r="FWE30" s="32">
        <f t="shared" si="334"/>
        <v>0</v>
      </c>
      <c r="FWF30" s="32">
        <f t="shared" si="334"/>
        <v>0</v>
      </c>
      <c r="FWG30" s="32">
        <f t="shared" si="334"/>
        <v>0</v>
      </c>
      <c r="FWH30" s="32">
        <f t="shared" si="334"/>
        <v>0</v>
      </c>
      <c r="FWI30" s="32">
        <f t="shared" si="334"/>
        <v>0</v>
      </c>
      <c r="FWJ30" s="32">
        <f t="shared" si="334"/>
        <v>0</v>
      </c>
      <c r="FWK30" s="32">
        <f t="shared" si="334"/>
        <v>0</v>
      </c>
      <c r="FWL30" s="32">
        <f t="shared" si="334"/>
        <v>0</v>
      </c>
      <c r="FWM30" s="32">
        <f t="shared" si="334"/>
        <v>0</v>
      </c>
      <c r="FWN30" s="32">
        <f t="shared" si="334"/>
        <v>0</v>
      </c>
      <c r="FWO30" s="32">
        <f t="shared" si="334"/>
        <v>0</v>
      </c>
      <c r="FWP30" s="32">
        <f t="shared" si="334"/>
        <v>0</v>
      </c>
      <c r="FWQ30" s="32">
        <f t="shared" si="334"/>
        <v>0</v>
      </c>
      <c r="FWR30" s="32">
        <f t="shared" si="334"/>
        <v>0</v>
      </c>
      <c r="FWS30" s="32">
        <f t="shared" si="334"/>
        <v>0</v>
      </c>
      <c r="FWT30" s="32">
        <f t="shared" si="334"/>
        <v>0</v>
      </c>
      <c r="FWU30" s="32">
        <f t="shared" si="334"/>
        <v>0</v>
      </c>
      <c r="FWV30" s="32">
        <f t="shared" si="334"/>
        <v>0</v>
      </c>
      <c r="FWW30" s="32">
        <f t="shared" si="334"/>
        <v>0</v>
      </c>
      <c r="FWX30" s="32">
        <f t="shared" si="334"/>
        <v>0</v>
      </c>
      <c r="FWY30" s="32">
        <f t="shared" ref="FWY30:FZJ30" si="335">SUM(FWY28:FWY29)</f>
        <v>0</v>
      </c>
      <c r="FWZ30" s="32">
        <f t="shared" si="335"/>
        <v>0</v>
      </c>
      <c r="FXA30" s="32">
        <f t="shared" si="335"/>
        <v>0</v>
      </c>
      <c r="FXB30" s="32">
        <f t="shared" si="335"/>
        <v>0</v>
      </c>
      <c r="FXC30" s="32">
        <f t="shared" si="335"/>
        <v>0</v>
      </c>
      <c r="FXD30" s="32">
        <f t="shared" si="335"/>
        <v>0</v>
      </c>
      <c r="FXE30" s="32">
        <f t="shared" si="335"/>
        <v>0</v>
      </c>
      <c r="FXF30" s="32">
        <f t="shared" si="335"/>
        <v>0</v>
      </c>
      <c r="FXG30" s="32">
        <f t="shared" si="335"/>
        <v>0</v>
      </c>
      <c r="FXH30" s="32">
        <f t="shared" si="335"/>
        <v>0</v>
      </c>
      <c r="FXI30" s="32">
        <f t="shared" si="335"/>
        <v>0</v>
      </c>
      <c r="FXJ30" s="32">
        <f t="shared" si="335"/>
        <v>0</v>
      </c>
      <c r="FXK30" s="32">
        <f t="shared" si="335"/>
        <v>0</v>
      </c>
      <c r="FXL30" s="32">
        <f t="shared" si="335"/>
        <v>0</v>
      </c>
      <c r="FXM30" s="32">
        <f t="shared" si="335"/>
        <v>0</v>
      </c>
      <c r="FXN30" s="32">
        <f t="shared" si="335"/>
        <v>0</v>
      </c>
      <c r="FXO30" s="32">
        <f t="shared" si="335"/>
        <v>0</v>
      </c>
      <c r="FXP30" s="32">
        <f t="shared" si="335"/>
        <v>0</v>
      </c>
      <c r="FXQ30" s="32">
        <f t="shared" si="335"/>
        <v>0</v>
      </c>
      <c r="FXR30" s="32">
        <f t="shared" si="335"/>
        <v>0</v>
      </c>
      <c r="FXS30" s="32">
        <f t="shared" si="335"/>
        <v>0</v>
      </c>
      <c r="FXT30" s="32">
        <f t="shared" si="335"/>
        <v>0</v>
      </c>
      <c r="FXU30" s="32">
        <f t="shared" si="335"/>
        <v>0</v>
      </c>
      <c r="FXV30" s="32">
        <f t="shared" si="335"/>
        <v>0</v>
      </c>
      <c r="FXW30" s="32">
        <f t="shared" si="335"/>
        <v>0</v>
      </c>
      <c r="FXX30" s="32">
        <f t="shared" si="335"/>
        <v>0</v>
      </c>
      <c r="FXY30" s="32">
        <f t="shared" si="335"/>
        <v>0</v>
      </c>
      <c r="FXZ30" s="32">
        <f t="shared" si="335"/>
        <v>0</v>
      </c>
      <c r="FYA30" s="32">
        <f t="shared" si="335"/>
        <v>0</v>
      </c>
      <c r="FYB30" s="32">
        <f t="shared" si="335"/>
        <v>0</v>
      </c>
      <c r="FYC30" s="32">
        <f t="shared" si="335"/>
        <v>0</v>
      </c>
      <c r="FYD30" s="32">
        <f t="shared" si="335"/>
        <v>0</v>
      </c>
      <c r="FYE30" s="32">
        <f t="shared" si="335"/>
        <v>0</v>
      </c>
      <c r="FYF30" s="32">
        <f t="shared" si="335"/>
        <v>0</v>
      </c>
      <c r="FYG30" s="32">
        <f t="shared" si="335"/>
        <v>0</v>
      </c>
      <c r="FYH30" s="32">
        <f t="shared" si="335"/>
        <v>0</v>
      </c>
      <c r="FYI30" s="32">
        <f t="shared" si="335"/>
        <v>0</v>
      </c>
      <c r="FYJ30" s="32">
        <f t="shared" si="335"/>
        <v>0</v>
      </c>
      <c r="FYK30" s="32">
        <f t="shared" si="335"/>
        <v>0</v>
      </c>
      <c r="FYL30" s="32">
        <f t="shared" si="335"/>
        <v>0</v>
      </c>
      <c r="FYM30" s="32">
        <f t="shared" si="335"/>
        <v>0</v>
      </c>
      <c r="FYN30" s="32">
        <f t="shared" si="335"/>
        <v>0</v>
      </c>
      <c r="FYO30" s="32">
        <f t="shared" si="335"/>
        <v>0</v>
      </c>
      <c r="FYP30" s="32">
        <f t="shared" si="335"/>
        <v>0</v>
      </c>
      <c r="FYQ30" s="32">
        <f t="shared" si="335"/>
        <v>0</v>
      </c>
      <c r="FYR30" s="32">
        <f t="shared" si="335"/>
        <v>0</v>
      </c>
      <c r="FYS30" s="32">
        <f t="shared" si="335"/>
        <v>0</v>
      </c>
      <c r="FYT30" s="32">
        <f t="shared" si="335"/>
        <v>0</v>
      </c>
      <c r="FYU30" s="32">
        <f t="shared" si="335"/>
        <v>0</v>
      </c>
      <c r="FYV30" s="32">
        <f t="shared" si="335"/>
        <v>0</v>
      </c>
      <c r="FYW30" s="32">
        <f t="shared" si="335"/>
        <v>0</v>
      </c>
      <c r="FYX30" s="32">
        <f t="shared" si="335"/>
        <v>0</v>
      </c>
      <c r="FYY30" s="32">
        <f t="shared" si="335"/>
        <v>0</v>
      </c>
      <c r="FYZ30" s="32">
        <f t="shared" si="335"/>
        <v>0</v>
      </c>
      <c r="FZA30" s="32">
        <f t="shared" si="335"/>
        <v>0</v>
      </c>
      <c r="FZB30" s="32">
        <f t="shared" si="335"/>
        <v>0</v>
      </c>
      <c r="FZC30" s="32">
        <f t="shared" si="335"/>
        <v>0</v>
      </c>
      <c r="FZD30" s="32">
        <f t="shared" si="335"/>
        <v>0</v>
      </c>
      <c r="FZE30" s="32">
        <f t="shared" si="335"/>
        <v>0</v>
      </c>
      <c r="FZF30" s="32">
        <f t="shared" si="335"/>
        <v>0</v>
      </c>
      <c r="FZG30" s="32">
        <f t="shared" si="335"/>
        <v>0</v>
      </c>
      <c r="FZH30" s="32">
        <f t="shared" si="335"/>
        <v>0</v>
      </c>
      <c r="FZI30" s="32">
        <f t="shared" si="335"/>
        <v>0</v>
      </c>
      <c r="FZJ30" s="32">
        <f t="shared" si="335"/>
        <v>0</v>
      </c>
      <c r="FZK30" s="32">
        <f t="shared" ref="FZK30:GBV30" si="336">SUM(FZK28:FZK29)</f>
        <v>0</v>
      </c>
      <c r="FZL30" s="32">
        <f t="shared" si="336"/>
        <v>0</v>
      </c>
      <c r="FZM30" s="32">
        <f t="shared" si="336"/>
        <v>0</v>
      </c>
      <c r="FZN30" s="32">
        <f t="shared" si="336"/>
        <v>0</v>
      </c>
      <c r="FZO30" s="32">
        <f t="shared" si="336"/>
        <v>0</v>
      </c>
      <c r="FZP30" s="32">
        <f t="shared" si="336"/>
        <v>0</v>
      </c>
      <c r="FZQ30" s="32">
        <f t="shared" si="336"/>
        <v>0</v>
      </c>
      <c r="FZR30" s="32">
        <f t="shared" si="336"/>
        <v>0</v>
      </c>
      <c r="FZS30" s="32">
        <f t="shared" si="336"/>
        <v>0</v>
      </c>
      <c r="FZT30" s="32">
        <f t="shared" si="336"/>
        <v>0</v>
      </c>
      <c r="FZU30" s="32">
        <f t="shared" si="336"/>
        <v>0</v>
      </c>
      <c r="FZV30" s="32">
        <f t="shared" si="336"/>
        <v>0</v>
      </c>
      <c r="FZW30" s="32">
        <f t="shared" si="336"/>
        <v>0</v>
      </c>
      <c r="FZX30" s="32">
        <f t="shared" si="336"/>
        <v>0</v>
      </c>
      <c r="FZY30" s="32">
        <f t="shared" si="336"/>
        <v>0</v>
      </c>
      <c r="FZZ30" s="32">
        <f t="shared" si="336"/>
        <v>0</v>
      </c>
      <c r="GAA30" s="32">
        <f t="shared" si="336"/>
        <v>0</v>
      </c>
      <c r="GAB30" s="32">
        <f t="shared" si="336"/>
        <v>0</v>
      </c>
      <c r="GAC30" s="32">
        <f t="shared" si="336"/>
        <v>0</v>
      </c>
      <c r="GAD30" s="32">
        <f t="shared" si="336"/>
        <v>0</v>
      </c>
      <c r="GAE30" s="32">
        <f t="shared" si="336"/>
        <v>0</v>
      </c>
      <c r="GAF30" s="32">
        <f t="shared" si="336"/>
        <v>0</v>
      </c>
      <c r="GAG30" s="32">
        <f t="shared" si="336"/>
        <v>0</v>
      </c>
      <c r="GAH30" s="32">
        <f t="shared" si="336"/>
        <v>0</v>
      </c>
      <c r="GAI30" s="32">
        <f t="shared" si="336"/>
        <v>0</v>
      </c>
      <c r="GAJ30" s="32">
        <f t="shared" si="336"/>
        <v>0</v>
      </c>
      <c r="GAK30" s="32">
        <f t="shared" si="336"/>
        <v>0</v>
      </c>
      <c r="GAL30" s="32">
        <f t="shared" si="336"/>
        <v>0</v>
      </c>
      <c r="GAM30" s="32">
        <f t="shared" si="336"/>
        <v>0</v>
      </c>
      <c r="GAN30" s="32">
        <f t="shared" si="336"/>
        <v>0</v>
      </c>
      <c r="GAO30" s="32">
        <f t="shared" si="336"/>
        <v>0</v>
      </c>
      <c r="GAP30" s="32">
        <f t="shared" si="336"/>
        <v>0</v>
      </c>
      <c r="GAQ30" s="32">
        <f t="shared" si="336"/>
        <v>0</v>
      </c>
      <c r="GAR30" s="32">
        <f t="shared" si="336"/>
        <v>0</v>
      </c>
      <c r="GAS30" s="32">
        <f t="shared" si="336"/>
        <v>0</v>
      </c>
      <c r="GAT30" s="32">
        <f t="shared" si="336"/>
        <v>0</v>
      </c>
      <c r="GAU30" s="32">
        <f t="shared" si="336"/>
        <v>0</v>
      </c>
      <c r="GAV30" s="32">
        <f t="shared" si="336"/>
        <v>0</v>
      </c>
      <c r="GAW30" s="32">
        <f t="shared" si="336"/>
        <v>0</v>
      </c>
      <c r="GAX30" s="32">
        <f t="shared" si="336"/>
        <v>0</v>
      </c>
      <c r="GAY30" s="32">
        <f t="shared" si="336"/>
        <v>0</v>
      </c>
      <c r="GAZ30" s="32">
        <f t="shared" si="336"/>
        <v>0</v>
      </c>
      <c r="GBA30" s="32">
        <f t="shared" si="336"/>
        <v>0</v>
      </c>
      <c r="GBB30" s="32">
        <f t="shared" si="336"/>
        <v>0</v>
      </c>
      <c r="GBC30" s="32">
        <f t="shared" si="336"/>
        <v>0</v>
      </c>
      <c r="GBD30" s="32">
        <f t="shared" si="336"/>
        <v>0</v>
      </c>
      <c r="GBE30" s="32">
        <f t="shared" si="336"/>
        <v>0</v>
      </c>
      <c r="GBF30" s="32">
        <f t="shared" si="336"/>
        <v>0</v>
      </c>
      <c r="GBG30" s="32">
        <f t="shared" si="336"/>
        <v>0</v>
      </c>
      <c r="GBH30" s="32">
        <f t="shared" si="336"/>
        <v>0</v>
      </c>
      <c r="GBI30" s="32">
        <f t="shared" si="336"/>
        <v>0</v>
      </c>
      <c r="GBJ30" s="32">
        <f t="shared" si="336"/>
        <v>0</v>
      </c>
      <c r="GBK30" s="32">
        <f t="shared" si="336"/>
        <v>0</v>
      </c>
      <c r="GBL30" s="32">
        <f t="shared" si="336"/>
        <v>0</v>
      </c>
      <c r="GBM30" s="32">
        <f t="shared" si="336"/>
        <v>0</v>
      </c>
      <c r="GBN30" s="32">
        <f t="shared" si="336"/>
        <v>0</v>
      </c>
      <c r="GBO30" s="32">
        <f t="shared" si="336"/>
        <v>0</v>
      </c>
      <c r="GBP30" s="32">
        <f t="shared" si="336"/>
        <v>0</v>
      </c>
      <c r="GBQ30" s="32">
        <f t="shared" si="336"/>
        <v>0</v>
      </c>
      <c r="GBR30" s="32">
        <f t="shared" si="336"/>
        <v>0</v>
      </c>
      <c r="GBS30" s="32">
        <f t="shared" si="336"/>
        <v>0</v>
      </c>
      <c r="GBT30" s="32">
        <f t="shared" si="336"/>
        <v>0</v>
      </c>
      <c r="GBU30" s="32">
        <f t="shared" si="336"/>
        <v>0</v>
      </c>
      <c r="GBV30" s="32">
        <f t="shared" si="336"/>
        <v>0</v>
      </c>
      <c r="GBW30" s="32">
        <f t="shared" ref="GBW30:GEH30" si="337">SUM(GBW28:GBW29)</f>
        <v>0</v>
      </c>
      <c r="GBX30" s="32">
        <f t="shared" si="337"/>
        <v>0</v>
      </c>
      <c r="GBY30" s="32">
        <f t="shared" si="337"/>
        <v>0</v>
      </c>
      <c r="GBZ30" s="32">
        <f t="shared" si="337"/>
        <v>0</v>
      </c>
      <c r="GCA30" s="32">
        <f t="shared" si="337"/>
        <v>0</v>
      </c>
      <c r="GCB30" s="32">
        <f t="shared" si="337"/>
        <v>0</v>
      </c>
      <c r="GCC30" s="32">
        <f t="shared" si="337"/>
        <v>0</v>
      </c>
      <c r="GCD30" s="32">
        <f t="shared" si="337"/>
        <v>0</v>
      </c>
      <c r="GCE30" s="32">
        <f t="shared" si="337"/>
        <v>0</v>
      </c>
      <c r="GCF30" s="32">
        <f t="shared" si="337"/>
        <v>0</v>
      </c>
      <c r="GCG30" s="32">
        <f t="shared" si="337"/>
        <v>0</v>
      </c>
      <c r="GCH30" s="32">
        <f t="shared" si="337"/>
        <v>0</v>
      </c>
      <c r="GCI30" s="32">
        <f t="shared" si="337"/>
        <v>0</v>
      </c>
      <c r="GCJ30" s="32">
        <f t="shared" si="337"/>
        <v>0</v>
      </c>
      <c r="GCK30" s="32">
        <f t="shared" si="337"/>
        <v>0</v>
      </c>
      <c r="GCL30" s="32">
        <f t="shared" si="337"/>
        <v>0</v>
      </c>
      <c r="GCM30" s="32">
        <f t="shared" si="337"/>
        <v>0</v>
      </c>
      <c r="GCN30" s="32">
        <f t="shared" si="337"/>
        <v>0</v>
      </c>
      <c r="GCO30" s="32">
        <f t="shared" si="337"/>
        <v>0</v>
      </c>
      <c r="GCP30" s="32">
        <f t="shared" si="337"/>
        <v>0</v>
      </c>
      <c r="GCQ30" s="32">
        <f t="shared" si="337"/>
        <v>0</v>
      </c>
      <c r="GCR30" s="32">
        <f t="shared" si="337"/>
        <v>0</v>
      </c>
      <c r="GCS30" s="32">
        <f t="shared" si="337"/>
        <v>0</v>
      </c>
      <c r="GCT30" s="32">
        <f t="shared" si="337"/>
        <v>0</v>
      </c>
      <c r="GCU30" s="32">
        <f t="shared" si="337"/>
        <v>0</v>
      </c>
      <c r="GCV30" s="32">
        <f t="shared" si="337"/>
        <v>0</v>
      </c>
      <c r="GCW30" s="32">
        <f t="shared" si="337"/>
        <v>0</v>
      </c>
      <c r="GCX30" s="32">
        <f t="shared" si="337"/>
        <v>0</v>
      </c>
      <c r="GCY30" s="32">
        <f t="shared" si="337"/>
        <v>0</v>
      </c>
      <c r="GCZ30" s="32">
        <f t="shared" si="337"/>
        <v>0</v>
      </c>
      <c r="GDA30" s="32">
        <f t="shared" si="337"/>
        <v>0</v>
      </c>
      <c r="GDB30" s="32">
        <f t="shared" si="337"/>
        <v>0</v>
      </c>
      <c r="GDC30" s="32">
        <f t="shared" si="337"/>
        <v>0</v>
      </c>
      <c r="GDD30" s="32">
        <f t="shared" si="337"/>
        <v>0</v>
      </c>
      <c r="GDE30" s="32">
        <f t="shared" si="337"/>
        <v>0</v>
      </c>
      <c r="GDF30" s="32">
        <f t="shared" si="337"/>
        <v>0</v>
      </c>
      <c r="GDG30" s="32">
        <f t="shared" si="337"/>
        <v>0</v>
      </c>
      <c r="GDH30" s="32">
        <f t="shared" si="337"/>
        <v>0</v>
      </c>
      <c r="GDI30" s="32">
        <f t="shared" si="337"/>
        <v>0</v>
      </c>
      <c r="GDJ30" s="32">
        <f t="shared" si="337"/>
        <v>0</v>
      </c>
      <c r="GDK30" s="32">
        <f t="shared" si="337"/>
        <v>0</v>
      </c>
      <c r="GDL30" s="32">
        <f t="shared" si="337"/>
        <v>0</v>
      </c>
      <c r="GDM30" s="32">
        <f t="shared" si="337"/>
        <v>0</v>
      </c>
      <c r="GDN30" s="32">
        <f t="shared" si="337"/>
        <v>0</v>
      </c>
      <c r="GDO30" s="32">
        <f t="shared" si="337"/>
        <v>0</v>
      </c>
      <c r="GDP30" s="32">
        <f t="shared" si="337"/>
        <v>0</v>
      </c>
      <c r="GDQ30" s="32">
        <f t="shared" si="337"/>
        <v>0</v>
      </c>
      <c r="GDR30" s="32">
        <f t="shared" si="337"/>
        <v>0</v>
      </c>
      <c r="GDS30" s="32">
        <f t="shared" si="337"/>
        <v>0</v>
      </c>
      <c r="GDT30" s="32">
        <f t="shared" si="337"/>
        <v>0</v>
      </c>
      <c r="GDU30" s="32">
        <f t="shared" si="337"/>
        <v>0</v>
      </c>
      <c r="GDV30" s="32">
        <f t="shared" si="337"/>
        <v>0</v>
      </c>
      <c r="GDW30" s="32">
        <f t="shared" si="337"/>
        <v>0</v>
      </c>
      <c r="GDX30" s="32">
        <f t="shared" si="337"/>
        <v>0</v>
      </c>
      <c r="GDY30" s="32">
        <f t="shared" si="337"/>
        <v>0</v>
      </c>
      <c r="GDZ30" s="32">
        <f t="shared" si="337"/>
        <v>0</v>
      </c>
      <c r="GEA30" s="32">
        <f t="shared" si="337"/>
        <v>0</v>
      </c>
      <c r="GEB30" s="32">
        <f t="shared" si="337"/>
        <v>0</v>
      </c>
      <c r="GEC30" s="32">
        <f t="shared" si="337"/>
        <v>0</v>
      </c>
      <c r="GED30" s="32">
        <f t="shared" si="337"/>
        <v>0</v>
      </c>
      <c r="GEE30" s="32">
        <f t="shared" si="337"/>
        <v>0</v>
      </c>
      <c r="GEF30" s="32">
        <f t="shared" si="337"/>
        <v>0</v>
      </c>
      <c r="GEG30" s="32">
        <f t="shared" si="337"/>
        <v>0</v>
      </c>
      <c r="GEH30" s="32">
        <f t="shared" si="337"/>
        <v>0</v>
      </c>
      <c r="GEI30" s="32">
        <f t="shared" ref="GEI30:GGT30" si="338">SUM(GEI28:GEI29)</f>
        <v>0</v>
      </c>
      <c r="GEJ30" s="32">
        <f t="shared" si="338"/>
        <v>0</v>
      </c>
      <c r="GEK30" s="32">
        <f t="shared" si="338"/>
        <v>0</v>
      </c>
      <c r="GEL30" s="32">
        <f t="shared" si="338"/>
        <v>0</v>
      </c>
      <c r="GEM30" s="32">
        <f t="shared" si="338"/>
        <v>0</v>
      </c>
      <c r="GEN30" s="32">
        <f t="shared" si="338"/>
        <v>0</v>
      </c>
      <c r="GEO30" s="32">
        <f t="shared" si="338"/>
        <v>0</v>
      </c>
      <c r="GEP30" s="32">
        <f t="shared" si="338"/>
        <v>0</v>
      </c>
      <c r="GEQ30" s="32">
        <f t="shared" si="338"/>
        <v>0</v>
      </c>
      <c r="GER30" s="32">
        <f t="shared" si="338"/>
        <v>0</v>
      </c>
      <c r="GES30" s="32">
        <f t="shared" si="338"/>
        <v>0</v>
      </c>
      <c r="GET30" s="32">
        <f t="shared" si="338"/>
        <v>0</v>
      </c>
      <c r="GEU30" s="32">
        <f t="shared" si="338"/>
        <v>0</v>
      </c>
      <c r="GEV30" s="32">
        <f t="shared" si="338"/>
        <v>0</v>
      </c>
      <c r="GEW30" s="32">
        <f t="shared" si="338"/>
        <v>0</v>
      </c>
      <c r="GEX30" s="32">
        <f t="shared" si="338"/>
        <v>0</v>
      </c>
      <c r="GEY30" s="32">
        <f t="shared" si="338"/>
        <v>0</v>
      </c>
      <c r="GEZ30" s="32">
        <f t="shared" si="338"/>
        <v>0</v>
      </c>
      <c r="GFA30" s="32">
        <f t="shared" si="338"/>
        <v>0</v>
      </c>
      <c r="GFB30" s="32">
        <f t="shared" si="338"/>
        <v>0</v>
      </c>
      <c r="GFC30" s="32">
        <f t="shared" si="338"/>
        <v>0</v>
      </c>
      <c r="GFD30" s="32">
        <f t="shared" si="338"/>
        <v>0</v>
      </c>
      <c r="GFE30" s="32">
        <f t="shared" si="338"/>
        <v>0</v>
      </c>
      <c r="GFF30" s="32">
        <f t="shared" si="338"/>
        <v>0</v>
      </c>
      <c r="GFG30" s="32">
        <f t="shared" si="338"/>
        <v>0</v>
      </c>
      <c r="GFH30" s="32">
        <f t="shared" si="338"/>
        <v>0</v>
      </c>
      <c r="GFI30" s="32">
        <f t="shared" si="338"/>
        <v>0</v>
      </c>
      <c r="GFJ30" s="32">
        <f t="shared" si="338"/>
        <v>0</v>
      </c>
      <c r="GFK30" s="32">
        <f t="shared" si="338"/>
        <v>0</v>
      </c>
      <c r="GFL30" s="32">
        <f t="shared" si="338"/>
        <v>0</v>
      </c>
      <c r="GFM30" s="32">
        <f t="shared" si="338"/>
        <v>0</v>
      </c>
      <c r="GFN30" s="32">
        <f t="shared" si="338"/>
        <v>0</v>
      </c>
      <c r="GFO30" s="32">
        <f t="shared" si="338"/>
        <v>0</v>
      </c>
      <c r="GFP30" s="32">
        <f t="shared" si="338"/>
        <v>0</v>
      </c>
      <c r="GFQ30" s="32">
        <f t="shared" si="338"/>
        <v>0</v>
      </c>
      <c r="GFR30" s="32">
        <f t="shared" si="338"/>
        <v>0</v>
      </c>
      <c r="GFS30" s="32">
        <f t="shared" si="338"/>
        <v>0</v>
      </c>
      <c r="GFT30" s="32">
        <f t="shared" si="338"/>
        <v>0</v>
      </c>
      <c r="GFU30" s="32">
        <f t="shared" si="338"/>
        <v>0</v>
      </c>
      <c r="GFV30" s="32">
        <f t="shared" si="338"/>
        <v>0</v>
      </c>
      <c r="GFW30" s="32">
        <f t="shared" si="338"/>
        <v>0</v>
      </c>
      <c r="GFX30" s="32">
        <f t="shared" si="338"/>
        <v>0</v>
      </c>
      <c r="GFY30" s="32">
        <f t="shared" si="338"/>
        <v>0</v>
      </c>
      <c r="GFZ30" s="32">
        <f t="shared" si="338"/>
        <v>0</v>
      </c>
      <c r="GGA30" s="32">
        <f t="shared" si="338"/>
        <v>0</v>
      </c>
      <c r="GGB30" s="32">
        <f t="shared" si="338"/>
        <v>0</v>
      </c>
      <c r="GGC30" s="32">
        <f t="shared" si="338"/>
        <v>0</v>
      </c>
      <c r="GGD30" s="32">
        <f t="shared" si="338"/>
        <v>0</v>
      </c>
      <c r="GGE30" s="32">
        <f t="shared" si="338"/>
        <v>0</v>
      </c>
      <c r="GGF30" s="32">
        <f t="shared" si="338"/>
        <v>0</v>
      </c>
      <c r="GGG30" s="32">
        <f t="shared" si="338"/>
        <v>0</v>
      </c>
      <c r="GGH30" s="32">
        <f t="shared" si="338"/>
        <v>0</v>
      </c>
      <c r="GGI30" s="32">
        <f t="shared" si="338"/>
        <v>0</v>
      </c>
      <c r="GGJ30" s="32">
        <f t="shared" si="338"/>
        <v>0</v>
      </c>
      <c r="GGK30" s="32">
        <f t="shared" si="338"/>
        <v>0</v>
      </c>
      <c r="GGL30" s="32">
        <f t="shared" si="338"/>
        <v>0</v>
      </c>
      <c r="GGM30" s="32">
        <f t="shared" si="338"/>
        <v>0</v>
      </c>
      <c r="GGN30" s="32">
        <f t="shared" si="338"/>
        <v>0</v>
      </c>
      <c r="GGO30" s="32">
        <f t="shared" si="338"/>
        <v>0</v>
      </c>
      <c r="GGP30" s="32">
        <f t="shared" si="338"/>
        <v>0</v>
      </c>
      <c r="GGQ30" s="32">
        <f t="shared" si="338"/>
        <v>0</v>
      </c>
      <c r="GGR30" s="32">
        <f t="shared" si="338"/>
        <v>0</v>
      </c>
      <c r="GGS30" s="32">
        <f t="shared" si="338"/>
        <v>0</v>
      </c>
      <c r="GGT30" s="32">
        <f t="shared" si="338"/>
        <v>0</v>
      </c>
      <c r="GGU30" s="32">
        <f t="shared" ref="GGU30:GJF30" si="339">SUM(GGU28:GGU29)</f>
        <v>0</v>
      </c>
      <c r="GGV30" s="32">
        <f t="shared" si="339"/>
        <v>0</v>
      </c>
      <c r="GGW30" s="32">
        <f t="shared" si="339"/>
        <v>0</v>
      </c>
      <c r="GGX30" s="32">
        <f t="shared" si="339"/>
        <v>0</v>
      </c>
      <c r="GGY30" s="32">
        <f t="shared" si="339"/>
        <v>0</v>
      </c>
      <c r="GGZ30" s="32">
        <f t="shared" si="339"/>
        <v>0</v>
      </c>
      <c r="GHA30" s="32">
        <f t="shared" si="339"/>
        <v>0</v>
      </c>
      <c r="GHB30" s="32">
        <f t="shared" si="339"/>
        <v>0</v>
      </c>
      <c r="GHC30" s="32">
        <f t="shared" si="339"/>
        <v>0</v>
      </c>
      <c r="GHD30" s="32">
        <f t="shared" si="339"/>
        <v>0</v>
      </c>
      <c r="GHE30" s="32">
        <f t="shared" si="339"/>
        <v>0</v>
      </c>
      <c r="GHF30" s="32">
        <f t="shared" si="339"/>
        <v>0</v>
      </c>
      <c r="GHG30" s="32">
        <f t="shared" si="339"/>
        <v>0</v>
      </c>
      <c r="GHH30" s="32">
        <f t="shared" si="339"/>
        <v>0</v>
      </c>
      <c r="GHI30" s="32">
        <f t="shared" si="339"/>
        <v>0</v>
      </c>
      <c r="GHJ30" s="32">
        <f t="shared" si="339"/>
        <v>0</v>
      </c>
      <c r="GHK30" s="32">
        <f t="shared" si="339"/>
        <v>0</v>
      </c>
      <c r="GHL30" s="32">
        <f t="shared" si="339"/>
        <v>0</v>
      </c>
      <c r="GHM30" s="32">
        <f t="shared" si="339"/>
        <v>0</v>
      </c>
      <c r="GHN30" s="32">
        <f t="shared" si="339"/>
        <v>0</v>
      </c>
      <c r="GHO30" s="32">
        <f t="shared" si="339"/>
        <v>0</v>
      </c>
      <c r="GHP30" s="32">
        <f t="shared" si="339"/>
        <v>0</v>
      </c>
      <c r="GHQ30" s="32">
        <f t="shared" si="339"/>
        <v>0</v>
      </c>
      <c r="GHR30" s="32">
        <f t="shared" si="339"/>
        <v>0</v>
      </c>
      <c r="GHS30" s="32">
        <f t="shared" si="339"/>
        <v>0</v>
      </c>
      <c r="GHT30" s="32">
        <f t="shared" si="339"/>
        <v>0</v>
      </c>
      <c r="GHU30" s="32">
        <f t="shared" si="339"/>
        <v>0</v>
      </c>
      <c r="GHV30" s="32">
        <f t="shared" si="339"/>
        <v>0</v>
      </c>
      <c r="GHW30" s="32">
        <f t="shared" si="339"/>
        <v>0</v>
      </c>
      <c r="GHX30" s="32">
        <f t="shared" si="339"/>
        <v>0</v>
      </c>
      <c r="GHY30" s="32">
        <f t="shared" si="339"/>
        <v>0</v>
      </c>
      <c r="GHZ30" s="32">
        <f t="shared" si="339"/>
        <v>0</v>
      </c>
      <c r="GIA30" s="32">
        <f t="shared" si="339"/>
        <v>0</v>
      </c>
      <c r="GIB30" s="32">
        <f t="shared" si="339"/>
        <v>0</v>
      </c>
      <c r="GIC30" s="32">
        <f t="shared" si="339"/>
        <v>0</v>
      </c>
      <c r="GID30" s="32">
        <f t="shared" si="339"/>
        <v>0</v>
      </c>
      <c r="GIE30" s="32">
        <f t="shared" si="339"/>
        <v>0</v>
      </c>
      <c r="GIF30" s="32">
        <f t="shared" si="339"/>
        <v>0</v>
      </c>
      <c r="GIG30" s="32">
        <f t="shared" si="339"/>
        <v>0</v>
      </c>
      <c r="GIH30" s="32">
        <f t="shared" si="339"/>
        <v>0</v>
      </c>
      <c r="GII30" s="32">
        <f t="shared" si="339"/>
        <v>0</v>
      </c>
      <c r="GIJ30" s="32">
        <f t="shared" si="339"/>
        <v>0</v>
      </c>
      <c r="GIK30" s="32">
        <f t="shared" si="339"/>
        <v>0</v>
      </c>
      <c r="GIL30" s="32">
        <f t="shared" si="339"/>
        <v>0</v>
      </c>
      <c r="GIM30" s="32">
        <f t="shared" si="339"/>
        <v>0</v>
      </c>
      <c r="GIN30" s="32">
        <f t="shared" si="339"/>
        <v>0</v>
      </c>
      <c r="GIO30" s="32">
        <f t="shared" si="339"/>
        <v>0</v>
      </c>
      <c r="GIP30" s="32">
        <f t="shared" si="339"/>
        <v>0</v>
      </c>
      <c r="GIQ30" s="32">
        <f t="shared" si="339"/>
        <v>0</v>
      </c>
      <c r="GIR30" s="32">
        <f t="shared" si="339"/>
        <v>0</v>
      </c>
      <c r="GIS30" s="32">
        <f t="shared" si="339"/>
        <v>0</v>
      </c>
      <c r="GIT30" s="32">
        <f t="shared" si="339"/>
        <v>0</v>
      </c>
      <c r="GIU30" s="32">
        <f t="shared" si="339"/>
        <v>0</v>
      </c>
      <c r="GIV30" s="32">
        <f t="shared" si="339"/>
        <v>0</v>
      </c>
      <c r="GIW30" s="32">
        <f t="shared" si="339"/>
        <v>0</v>
      </c>
      <c r="GIX30" s="32">
        <f t="shared" si="339"/>
        <v>0</v>
      </c>
      <c r="GIY30" s="32">
        <f t="shared" si="339"/>
        <v>0</v>
      </c>
      <c r="GIZ30" s="32">
        <f t="shared" si="339"/>
        <v>0</v>
      </c>
      <c r="GJA30" s="32">
        <f t="shared" si="339"/>
        <v>0</v>
      </c>
      <c r="GJB30" s="32">
        <f t="shared" si="339"/>
        <v>0</v>
      </c>
      <c r="GJC30" s="32">
        <f t="shared" si="339"/>
        <v>0</v>
      </c>
      <c r="GJD30" s="32">
        <f t="shared" si="339"/>
        <v>0</v>
      </c>
      <c r="GJE30" s="32">
        <f t="shared" si="339"/>
        <v>0</v>
      </c>
      <c r="GJF30" s="32">
        <f t="shared" si="339"/>
        <v>0</v>
      </c>
      <c r="GJG30" s="32">
        <f t="shared" ref="GJG30:GLR30" si="340">SUM(GJG28:GJG29)</f>
        <v>0</v>
      </c>
      <c r="GJH30" s="32">
        <f t="shared" si="340"/>
        <v>0</v>
      </c>
      <c r="GJI30" s="32">
        <f t="shared" si="340"/>
        <v>0</v>
      </c>
      <c r="GJJ30" s="32">
        <f t="shared" si="340"/>
        <v>0</v>
      </c>
      <c r="GJK30" s="32">
        <f t="shared" si="340"/>
        <v>0</v>
      </c>
      <c r="GJL30" s="32">
        <f t="shared" si="340"/>
        <v>0</v>
      </c>
      <c r="GJM30" s="32">
        <f t="shared" si="340"/>
        <v>0</v>
      </c>
      <c r="GJN30" s="32">
        <f t="shared" si="340"/>
        <v>0</v>
      </c>
      <c r="GJO30" s="32">
        <f t="shared" si="340"/>
        <v>0</v>
      </c>
      <c r="GJP30" s="32">
        <f t="shared" si="340"/>
        <v>0</v>
      </c>
      <c r="GJQ30" s="32">
        <f t="shared" si="340"/>
        <v>0</v>
      </c>
      <c r="GJR30" s="32">
        <f t="shared" si="340"/>
        <v>0</v>
      </c>
      <c r="GJS30" s="32">
        <f t="shared" si="340"/>
        <v>0</v>
      </c>
      <c r="GJT30" s="32">
        <f t="shared" si="340"/>
        <v>0</v>
      </c>
      <c r="GJU30" s="32">
        <f t="shared" si="340"/>
        <v>0</v>
      </c>
      <c r="GJV30" s="32">
        <f t="shared" si="340"/>
        <v>0</v>
      </c>
      <c r="GJW30" s="32">
        <f t="shared" si="340"/>
        <v>0</v>
      </c>
      <c r="GJX30" s="32">
        <f t="shared" si="340"/>
        <v>0</v>
      </c>
      <c r="GJY30" s="32">
        <f t="shared" si="340"/>
        <v>0</v>
      </c>
      <c r="GJZ30" s="32">
        <f t="shared" si="340"/>
        <v>0</v>
      </c>
      <c r="GKA30" s="32">
        <f t="shared" si="340"/>
        <v>0</v>
      </c>
      <c r="GKB30" s="32">
        <f t="shared" si="340"/>
        <v>0</v>
      </c>
      <c r="GKC30" s="32">
        <f t="shared" si="340"/>
        <v>0</v>
      </c>
      <c r="GKD30" s="32">
        <f t="shared" si="340"/>
        <v>0</v>
      </c>
      <c r="GKE30" s="32">
        <f t="shared" si="340"/>
        <v>0</v>
      </c>
      <c r="GKF30" s="32">
        <f t="shared" si="340"/>
        <v>0</v>
      </c>
      <c r="GKG30" s="32">
        <f t="shared" si="340"/>
        <v>0</v>
      </c>
      <c r="GKH30" s="32">
        <f t="shared" si="340"/>
        <v>0</v>
      </c>
      <c r="GKI30" s="32">
        <f t="shared" si="340"/>
        <v>0</v>
      </c>
      <c r="GKJ30" s="32">
        <f t="shared" si="340"/>
        <v>0</v>
      </c>
      <c r="GKK30" s="32">
        <f t="shared" si="340"/>
        <v>0</v>
      </c>
      <c r="GKL30" s="32">
        <f t="shared" si="340"/>
        <v>0</v>
      </c>
      <c r="GKM30" s="32">
        <f t="shared" si="340"/>
        <v>0</v>
      </c>
      <c r="GKN30" s="32">
        <f t="shared" si="340"/>
        <v>0</v>
      </c>
      <c r="GKO30" s="32">
        <f t="shared" si="340"/>
        <v>0</v>
      </c>
      <c r="GKP30" s="32">
        <f t="shared" si="340"/>
        <v>0</v>
      </c>
      <c r="GKQ30" s="32">
        <f t="shared" si="340"/>
        <v>0</v>
      </c>
      <c r="GKR30" s="32">
        <f t="shared" si="340"/>
        <v>0</v>
      </c>
      <c r="GKS30" s="32">
        <f t="shared" si="340"/>
        <v>0</v>
      </c>
      <c r="GKT30" s="32">
        <f t="shared" si="340"/>
        <v>0</v>
      </c>
      <c r="GKU30" s="32">
        <f t="shared" si="340"/>
        <v>0</v>
      </c>
      <c r="GKV30" s="32">
        <f t="shared" si="340"/>
        <v>0</v>
      </c>
      <c r="GKW30" s="32">
        <f t="shared" si="340"/>
        <v>0</v>
      </c>
      <c r="GKX30" s="32">
        <f t="shared" si="340"/>
        <v>0</v>
      </c>
      <c r="GKY30" s="32">
        <f t="shared" si="340"/>
        <v>0</v>
      </c>
      <c r="GKZ30" s="32">
        <f t="shared" si="340"/>
        <v>0</v>
      </c>
      <c r="GLA30" s="32">
        <f t="shared" si="340"/>
        <v>0</v>
      </c>
      <c r="GLB30" s="32">
        <f t="shared" si="340"/>
        <v>0</v>
      </c>
      <c r="GLC30" s="32">
        <f t="shared" si="340"/>
        <v>0</v>
      </c>
      <c r="GLD30" s="32">
        <f t="shared" si="340"/>
        <v>0</v>
      </c>
      <c r="GLE30" s="32">
        <f t="shared" si="340"/>
        <v>0</v>
      </c>
      <c r="GLF30" s="32">
        <f t="shared" si="340"/>
        <v>0</v>
      </c>
      <c r="GLG30" s="32">
        <f t="shared" si="340"/>
        <v>0</v>
      </c>
      <c r="GLH30" s="32">
        <f t="shared" si="340"/>
        <v>0</v>
      </c>
      <c r="GLI30" s="32">
        <f t="shared" si="340"/>
        <v>0</v>
      </c>
      <c r="GLJ30" s="32">
        <f t="shared" si="340"/>
        <v>0</v>
      </c>
      <c r="GLK30" s="32">
        <f t="shared" si="340"/>
        <v>0</v>
      </c>
      <c r="GLL30" s="32">
        <f t="shared" si="340"/>
        <v>0</v>
      </c>
      <c r="GLM30" s="32">
        <f t="shared" si="340"/>
        <v>0</v>
      </c>
      <c r="GLN30" s="32">
        <f t="shared" si="340"/>
        <v>0</v>
      </c>
      <c r="GLO30" s="32">
        <f t="shared" si="340"/>
        <v>0</v>
      </c>
      <c r="GLP30" s="32">
        <f t="shared" si="340"/>
        <v>0</v>
      </c>
      <c r="GLQ30" s="32">
        <f t="shared" si="340"/>
        <v>0</v>
      </c>
      <c r="GLR30" s="32">
        <f t="shared" si="340"/>
        <v>0</v>
      </c>
      <c r="GLS30" s="32">
        <f t="shared" ref="GLS30:GOD30" si="341">SUM(GLS28:GLS29)</f>
        <v>0</v>
      </c>
      <c r="GLT30" s="32">
        <f t="shared" si="341"/>
        <v>0</v>
      </c>
      <c r="GLU30" s="32">
        <f t="shared" si="341"/>
        <v>0</v>
      </c>
      <c r="GLV30" s="32">
        <f t="shared" si="341"/>
        <v>0</v>
      </c>
      <c r="GLW30" s="32">
        <f t="shared" si="341"/>
        <v>0</v>
      </c>
      <c r="GLX30" s="32">
        <f t="shared" si="341"/>
        <v>0</v>
      </c>
      <c r="GLY30" s="32">
        <f t="shared" si="341"/>
        <v>0</v>
      </c>
      <c r="GLZ30" s="32">
        <f t="shared" si="341"/>
        <v>0</v>
      </c>
      <c r="GMA30" s="32">
        <f t="shared" si="341"/>
        <v>0</v>
      </c>
      <c r="GMB30" s="32">
        <f t="shared" si="341"/>
        <v>0</v>
      </c>
      <c r="GMC30" s="32">
        <f t="shared" si="341"/>
        <v>0</v>
      </c>
      <c r="GMD30" s="32">
        <f t="shared" si="341"/>
        <v>0</v>
      </c>
      <c r="GME30" s="32">
        <f t="shared" si="341"/>
        <v>0</v>
      </c>
      <c r="GMF30" s="32">
        <f t="shared" si="341"/>
        <v>0</v>
      </c>
      <c r="GMG30" s="32">
        <f t="shared" si="341"/>
        <v>0</v>
      </c>
      <c r="GMH30" s="32">
        <f t="shared" si="341"/>
        <v>0</v>
      </c>
      <c r="GMI30" s="32">
        <f t="shared" si="341"/>
        <v>0</v>
      </c>
      <c r="GMJ30" s="32">
        <f t="shared" si="341"/>
        <v>0</v>
      </c>
      <c r="GMK30" s="32">
        <f t="shared" si="341"/>
        <v>0</v>
      </c>
      <c r="GML30" s="32">
        <f t="shared" si="341"/>
        <v>0</v>
      </c>
      <c r="GMM30" s="32">
        <f t="shared" si="341"/>
        <v>0</v>
      </c>
      <c r="GMN30" s="32">
        <f t="shared" si="341"/>
        <v>0</v>
      </c>
      <c r="GMO30" s="32">
        <f t="shared" si="341"/>
        <v>0</v>
      </c>
      <c r="GMP30" s="32">
        <f t="shared" si="341"/>
        <v>0</v>
      </c>
      <c r="GMQ30" s="32">
        <f t="shared" si="341"/>
        <v>0</v>
      </c>
      <c r="GMR30" s="32">
        <f t="shared" si="341"/>
        <v>0</v>
      </c>
      <c r="GMS30" s="32">
        <f t="shared" si="341"/>
        <v>0</v>
      </c>
      <c r="GMT30" s="32">
        <f t="shared" si="341"/>
        <v>0</v>
      </c>
      <c r="GMU30" s="32">
        <f t="shared" si="341"/>
        <v>0</v>
      </c>
      <c r="GMV30" s="32">
        <f t="shared" si="341"/>
        <v>0</v>
      </c>
      <c r="GMW30" s="32">
        <f t="shared" si="341"/>
        <v>0</v>
      </c>
      <c r="GMX30" s="32">
        <f t="shared" si="341"/>
        <v>0</v>
      </c>
      <c r="GMY30" s="32">
        <f t="shared" si="341"/>
        <v>0</v>
      </c>
      <c r="GMZ30" s="32">
        <f t="shared" si="341"/>
        <v>0</v>
      </c>
      <c r="GNA30" s="32">
        <f t="shared" si="341"/>
        <v>0</v>
      </c>
      <c r="GNB30" s="32">
        <f t="shared" si="341"/>
        <v>0</v>
      </c>
      <c r="GNC30" s="32">
        <f t="shared" si="341"/>
        <v>0</v>
      </c>
      <c r="GND30" s="32">
        <f t="shared" si="341"/>
        <v>0</v>
      </c>
      <c r="GNE30" s="32">
        <f t="shared" si="341"/>
        <v>0</v>
      </c>
      <c r="GNF30" s="32">
        <f t="shared" si="341"/>
        <v>0</v>
      </c>
      <c r="GNG30" s="32">
        <f t="shared" si="341"/>
        <v>0</v>
      </c>
      <c r="GNH30" s="32">
        <f t="shared" si="341"/>
        <v>0</v>
      </c>
      <c r="GNI30" s="32">
        <f t="shared" si="341"/>
        <v>0</v>
      </c>
      <c r="GNJ30" s="32">
        <f t="shared" si="341"/>
        <v>0</v>
      </c>
      <c r="GNK30" s="32">
        <f t="shared" si="341"/>
        <v>0</v>
      </c>
      <c r="GNL30" s="32">
        <f t="shared" si="341"/>
        <v>0</v>
      </c>
      <c r="GNM30" s="32">
        <f t="shared" si="341"/>
        <v>0</v>
      </c>
      <c r="GNN30" s="32">
        <f t="shared" si="341"/>
        <v>0</v>
      </c>
      <c r="GNO30" s="32">
        <f t="shared" si="341"/>
        <v>0</v>
      </c>
      <c r="GNP30" s="32">
        <f t="shared" si="341"/>
        <v>0</v>
      </c>
      <c r="GNQ30" s="32">
        <f t="shared" si="341"/>
        <v>0</v>
      </c>
      <c r="GNR30" s="32">
        <f t="shared" si="341"/>
        <v>0</v>
      </c>
      <c r="GNS30" s="32">
        <f t="shared" si="341"/>
        <v>0</v>
      </c>
      <c r="GNT30" s="32">
        <f t="shared" si="341"/>
        <v>0</v>
      </c>
      <c r="GNU30" s="32">
        <f t="shared" si="341"/>
        <v>0</v>
      </c>
      <c r="GNV30" s="32">
        <f t="shared" si="341"/>
        <v>0</v>
      </c>
      <c r="GNW30" s="32">
        <f t="shared" si="341"/>
        <v>0</v>
      </c>
      <c r="GNX30" s="32">
        <f t="shared" si="341"/>
        <v>0</v>
      </c>
      <c r="GNY30" s="32">
        <f t="shared" si="341"/>
        <v>0</v>
      </c>
      <c r="GNZ30" s="32">
        <f t="shared" si="341"/>
        <v>0</v>
      </c>
      <c r="GOA30" s="32">
        <f t="shared" si="341"/>
        <v>0</v>
      </c>
      <c r="GOB30" s="32">
        <f t="shared" si="341"/>
        <v>0</v>
      </c>
      <c r="GOC30" s="32">
        <f t="shared" si="341"/>
        <v>0</v>
      </c>
      <c r="GOD30" s="32">
        <f t="shared" si="341"/>
        <v>0</v>
      </c>
      <c r="GOE30" s="32">
        <f t="shared" ref="GOE30:GQP30" si="342">SUM(GOE28:GOE29)</f>
        <v>0</v>
      </c>
      <c r="GOF30" s="32">
        <f t="shared" si="342"/>
        <v>0</v>
      </c>
      <c r="GOG30" s="32">
        <f t="shared" si="342"/>
        <v>0</v>
      </c>
      <c r="GOH30" s="32">
        <f t="shared" si="342"/>
        <v>0</v>
      </c>
      <c r="GOI30" s="32">
        <f t="shared" si="342"/>
        <v>0</v>
      </c>
      <c r="GOJ30" s="32">
        <f t="shared" si="342"/>
        <v>0</v>
      </c>
      <c r="GOK30" s="32">
        <f t="shared" si="342"/>
        <v>0</v>
      </c>
      <c r="GOL30" s="32">
        <f t="shared" si="342"/>
        <v>0</v>
      </c>
      <c r="GOM30" s="32">
        <f t="shared" si="342"/>
        <v>0</v>
      </c>
      <c r="GON30" s="32">
        <f t="shared" si="342"/>
        <v>0</v>
      </c>
      <c r="GOO30" s="32">
        <f t="shared" si="342"/>
        <v>0</v>
      </c>
      <c r="GOP30" s="32">
        <f t="shared" si="342"/>
        <v>0</v>
      </c>
      <c r="GOQ30" s="32">
        <f t="shared" si="342"/>
        <v>0</v>
      </c>
      <c r="GOR30" s="32">
        <f t="shared" si="342"/>
        <v>0</v>
      </c>
      <c r="GOS30" s="32">
        <f t="shared" si="342"/>
        <v>0</v>
      </c>
      <c r="GOT30" s="32">
        <f t="shared" si="342"/>
        <v>0</v>
      </c>
      <c r="GOU30" s="32">
        <f t="shared" si="342"/>
        <v>0</v>
      </c>
      <c r="GOV30" s="32">
        <f t="shared" si="342"/>
        <v>0</v>
      </c>
      <c r="GOW30" s="32">
        <f t="shared" si="342"/>
        <v>0</v>
      </c>
      <c r="GOX30" s="32">
        <f t="shared" si="342"/>
        <v>0</v>
      </c>
      <c r="GOY30" s="32">
        <f t="shared" si="342"/>
        <v>0</v>
      </c>
      <c r="GOZ30" s="32">
        <f t="shared" si="342"/>
        <v>0</v>
      </c>
      <c r="GPA30" s="32">
        <f t="shared" si="342"/>
        <v>0</v>
      </c>
      <c r="GPB30" s="32">
        <f t="shared" si="342"/>
        <v>0</v>
      </c>
      <c r="GPC30" s="32">
        <f t="shared" si="342"/>
        <v>0</v>
      </c>
      <c r="GPD30" s="32">
        <f t="shared" si="342"/>
        <v>0</v>
      </c>
      <c r="GPE30" s="32">
        <f t="shared" si="342"/>
        <v>0</v>
      </c>
      <c r="GPF30" s="32">
        <f t="shared" si="342"/>
        <v>0</v>
      </c>
      <c r="GPG30" s="32">
        <f t="shared" si="342"/>
        <v>0</v>
      </c>
      <c r="GPH30" s="32">
        <f t="shared" si="342"/>
        <v>0</v>
      </c>
      <c r="GPI30" s="32">
        <f t="shared" si="342"/>
        <v>0</v>
      </c>
      <c r="GPJ30" s="32">
        <f t="shared" si="342"/>
        <v>0</v>
      </c>
      <c r="GPK30" s="32">
        <f t="shared" si="342"/>
        <v>0</v>
      </c>
      <c r="GPL30" s="32">
        <f t="shared" si="342"/>
        <v>0</v>
      </c>
      <c r="GPM30" s="32">
        <f t="shared" si="342"/>
        <v>0</v>
      </c>
      <c r="GPN30" s="32">
        <f t="shared" si="342"/>
        <v>0</v>
      </c>
      <c r="GPO30" s="32">
        <f t="shared" si="342"/>
        <v>0</v>
      </c>
      <c r="GPP30" s="32">
        <f t="shared" si="342"/>
        <v>0</v>
      </c>
      <c r="GPQ30" s="32">
        <f t="shared" si="342"/>
        <v>0</v>
      </c>
      <c r="GPR30" s="32">
        <f t="shared" si="342"/>
        <v>0</v>
      </c>
      <c r="GPS30" s="32">
        <f t="shared" si="342"/>
        <v>0</v>
      </c>
      <c r="GPT30" s="32">
        <f t="shared" si="342"/>
        <v>0</v>
      </c>
      <c r="GPU30" s="32">
        <f t="shared" si="342"/>
        <v>0</v>
      </c>
      <c r="GPV30" s="32">
        <f t="shared" si="342"/>
        <v>0</v>
      </c>
      <c r="GPW30" s="32">
        <f t="shared" si="342"/>
        <v>0</v>
      </c>
      <c r="GPX30" s="32">
        <f t="shared" si="342"/>
        <v>0</v>
      </c>
      <c r="GPY30" s="32">
        <f t="shared" si="342"/>
        <v>0</v>
      </c>
      <c r="GPZ30" s="32">
        <f t="shared" si="342"/>
        <v>0</v>
      </c>
      <c r="GQA30" s="32">
        <f t="shared" si="342"/>
        <v>0</v>
      </c>
      <c r="GQB30" s="32">
        <f t="shared" si="342"/>
        <v>0</v>
      </c>
      <c r="GQC30" s="32">
        <f t="shared" si="342"/>
        <v>0</v>
      </c>
      <c r="GQD30" s="32">
        <f t="shared" si="342"/>
        <v>0</v>
      </c>
      <c r="GQE30" s="32">
        <f t="shared" si="342"/>
        <v>0</v>
      </c>
      <c r="GQF30" s="32">
        <f t="shared" si="342"/>
        <v>0</v>
      </c>
      <c r="GQG30" s="32">
        <f t="shared" si="342"/>
        <v>0</v>
      </c>
      <c r="GQH30" s="32">
        <f t="shared" si="342"/>
        <v>0</v>
      </c>
      <c r="GQI30" s="32">
        <f t="shared" si="342"/>
        <v>0</v>
      </c>
      <c r="GQJ30" s="32">
        <f t="shared" si="342"/>
        <v>0</v>
      </c>
      <c r="GQK30" s="32">
        <f t="shared" si="342"/>
        <v>0</v>
      </c>
      <c r="GQL30" s="32">
        <f t="shared" si="342"/>
        <v>0</v>
      </c>
      <c r="GQM30" s="32">
        <f t="shared" si="342"/>
        <v>0</v>
      </c>
      <c r="GQN30" s="32">
        <f t="shared" si="342"/>
        <v>0</v>
      </c>
      <c r="GQO30" s="32">
        <f t="shared" si="342"/>
        <v>0</v>
      </c>
      <c r="GQP30" s="32">
        <f t="shared" si="342"/>
        <v>0</v>
      </c>
      <c r="GQQ30" s="32">
        <f t="shared" ref="GQQ30:GTB30" si="343">SUM(GQQ28:GQQ29)</f>
        <v>0</v>
      </c>
      <c r="GQR30" s="32">
        <f t="shared" si="343"/>
        <v>0</v>
      </c>
      <c r="GQS30" s="32">
        <f t="shared" si="343"/>
        <v>0</v>
      </c>
      <c r="GQT30" s="32">
        <f t="shared" si="343"/>
        <v>0</v>
      </c>
      <c r="GQU30" s="32">
        <f t="shared" si="343"/>
        <v>0</v>
      </c>
      <c r="GQV30" s="32">
        <f t="shared" si="343"/>
        <v>0</v>
      </c>
      <c r="GQW30" s="32">
        <f t="shared" si="343"/>
        <v>0</v>
      </c>
      <c r="GQX30" s="32">
        <f t="shared" si="343"/>
        <v>0</v>
      </c>
      <c r="GQY30" s="32">
        <f t="shared" si="343"/>
        <v>0</v>
      </c>
      <c r="GQZ30" s="32">
        <f t="shared" si="343"/>
        <v>0</v>
      </c>
      <c r="GRA30" s="32">
        <f t="shared" si="343"/>
        <v>0</v>
      </c>
      <c r="GRB30" s="32">
        <f t="shared" si="343"/>
        <v>0</v>
      </c>
      <c r="GRC30" s="32">
        <f t="shared" si="343"/>
        <v>0</v>
      </c>
      <c r="GRD30" s="32">
        <f t="shared" si="343"/>
        <v>0</v>
      </c>
      <c r="GRE30" s="32">
        <f t="shared" si="343"/>
        <v>0</v>
      </c>
      <c r="GRF30" s="32">
        <f t="shared" si="343"/>
        <v>0</v>
      </c>
      <c r="GRG30" s="32">
        <f t="shared" si="343"/>
        <v>0</v>
      </c>
      <c r="GRH30" s="32">
        <f t="shared" si="343"/>
        <v>0</v>
      </c>
      <c r="GRI30" s="32">
        <f t="shared" si="343"/>
        <v>0</v>
      </c>
      <c r="GRJ30" s="32">
        <f t="shared" si="343"/>
        <v>0</v>
      </c>
      <c r="GRK30" s="32">
        <f t="shared" si="343"/>
        <v>0</v>
      </c>
      <c r="GRL30" s="32">
        <f t="shared" si="343"/>
        <v>0</v>
      </c>
      <c r="GRM30" s="32">
        <f t="shared" si="343"/>
        <v>0</v>
      </c>
      <c r="GRN30" s="32">
        <f t="shared" si="343"/>
        <v>0</v>
      </c>
      <c r="GRO30" s="32">
        <f t="shared" si="343"/>
        <v>0</v>
      </c>
      <c r="GRP30" s="32">
        <f t="shared" si="343"/>
        <v>0</v>
      </c>
      <c r="GRQ30" s="32">
        <f t="shared" si="343"/>
        <v>0</v>
      </c>
      <c r="GRR30" s="32">
        <f t="shared" si="343"/>
        <v>0</v>
      </c>
      <c r="GRS30" s="32">
        <f t="shared" si="343"/>
        <v>0</v>
      </c>
      <c r="GRT30" s="32">
        <f t="shared" si="343"/>
        <v>0</v>
      </c>
      <c r="GRU30" s="32">
        <f t="shared" si="343"/>
        <v>0</v>
      </c>
      <c r="GRV30" s="32">
        <f t="shared" si="343"/>
        <v>0</v>
      </c>
      <c r="GRW30" s="32">
        <f t="shared" si="343"/>
        <v>0</v>
      </c>
      <c r="GRX30" s="32">
        <f t="shared" si="343"/>
        <v>0</v>
      </c>
      <c r="GRY30" s="32">
        <f t="shared" si="343"/>
        <v>0</v>
      </c>
      <c r="GRZ30" s="32">
        <f t="shared" si="343"/>
        <v>0</v>
      </c>
      <c r="GSA30" s="32">
        <f t="shared" si="343"/>
        <v>0</v>
      </c>
      <c r="GSB30" s="32">
        <f t="shared" si="343"/>
        <v>0</v>
      </c>
      <c r="GSC30" s="32">
        <f t="shared" si="343"/>
        <v>0</v>
      </c>
      <c r="GSD30" s="32">
        <f t="shared" si="343"/>
        <v>0</v>
      </c>
      <c r="GSE30" s="32">
        <f t="shared" si="343"/>
        <v>0</v>
      </c>
      <c r="GSF30" s="32">
        <f t="shared" si="343"/>
        <v>0</v>
      </c>
      <c r="GSG30" s="32">
        <f t="shared" si="343"/>
        <v>0</v>
      </c>
      <c r="GSH30" s="32">
        <f t="shared" si="343"/>
        <v>0</v>
      </c>
      <c r="GSI30" s="32">
        <f t="shared" si="343"/>
        <v>0</v>
      </c>
      <c r="GSJ30" s="32">
        <f t="shared" si="343"/>
        <v>0</v>
      </c>
      <c r="GSK30" s="32">
        <f t="shared" si="343"/>
        <v>0</v>
      </c>
      <c r="GSL30" s="32">
        <f t="shared" si="343"/>
        <v>0</v>
      </c>
      <c r="GSM30" s="32">
        <f t="shared" si="343"/>
        <v>0</v>
      </c>
      <c r="GSN30" s="32">
        <f t="shared" si="343"/>
        <v>0</v>
      </c>
      <c r="GSO30" s="32">
        <f t="shared" si="343"/>
        <v>0</v>
      </c>
      <c r="GSP30" s="32">
        <f t="shared" si="343"/>
        <v>0</v>
      </c>
      <c r="GSQ30" s="32">
        <f t="shared" si="343"/>
        <v>0</v>
      </c>
      <c r="GSR30" s="32">
        <f t="shared" si="343"/>
        <v>0</v>
      </c>
      <c r="GSS30" s="32">
        <f t="shared" si="343"/>
        <v>0</v>
      </c>
      <c r="GST30" s="32">
        <f t="shared" si="343"/>
        <v>0</v>
      </c>
      <c r="GSU30" s="32">
        <f t="shared" si="343"/>
        <v>0</v>
      </c>
      <c r="GSV30" s="32">
        <f t="shared" si="343"/>
        <v>0</v>
      </c>
      <c r="GSW30" s="32">
        <f t="shared" si="343"/>
        <v>0</v>
      </c>
      <c r="GSX30" s="32">
        <f t="shared" si="343"/>
        <v>0</v>
      </c>
      <c r="GSY30" s="32">
        <f t="shared" si="343"/>
        <v>0</v>
      </c>
      <c r="GSZ30" s="32">
        <f t="shared" si="343"/>
        <v>0</v>
      </c>
      <c r="GTA30" s="32">
        <f t="shared" si="343"/>
        <v>0</v>
      </c>
      <c r="GTB30" s="32">
        <f t="shared" si="343"/>
        <v>0</v>
      </c>
      <c r="GTC30" s="32">
        <f t="shared" ref="GTC30:GVN30" si="344">SUM(GTC28:GTC29)</f>
        <v>0</v>
      </c>
      <c r="GTD30" s="32">
        <f t="shared" si="344"/>
        <v>0</v>
      </c>
      <c r="GTE30" s="32">
        <f t="shared" si="344"/>
        <v>0</v>
      </c>
      <c r="GTF30" s="32">
        <f t="shared" si="344"/>
        <v>0</v>
      </c>
      <c r="GTG30" s="32">
        <f t="shared" si="344"/>
        <v>0</v>
      </c>
      <c r="GTH30" s="32">
        <f t="shared" si="344"/>
        <v>0</v>
      </c>
      <c r="GTI30" s="32">
        <f t="shared" si="344"/>
        <v>0</v>
      </c>
      <c r="GTJ30" s="32">
        <f t="shared" si="344"/>
        <v>0</v>
      </c>
      <c r="GTK30" s="32">
        <f t="shared" si="344"/>
        <v>0</v>
      </c>
      <c r="GTL30" s="32">
        <f t="shared" si="344"/>
        <v>0</v>
      </c>
      <c r="GTM30" s="32">
        <f t="shared" si="344"/>
        <v>0</v>
      </c>
      <c r="GTN30" s="32">
        <f t="shared" si="344"/>
        <v>0</v>
      </c>
      <c r="GTO30" s="32">
        <f t="shared" si="344"/>
        <v>0</v>
      </c>
      <c r="GTP30" s="32">
        <f t="shared" si="344"/>
        <v>0</v>
      </c>
      <c r="GTQ30" s="32">
        <f t="shared" si="344"/>
        <v>0</v>
      </c>
      <c r="GTR30" s="32">
        <f t="shared" si="344"/>
        <v>0</v>
      </c>
      <c r="GTS30" s="32">
        <f t="shared" si="344"/>
        <v>0</v>
      </c>
      <c r="GTT30" s="32">
        <f t="shared" si="344"/>
        <v>0</v>
      </c>
      <c r="GTU30" s="32">
        <f t="shared" si="344"/>
        <v>0</v>
      </c>
      <c r="GTV30" s="32">
        <f t="shared" si="344"/>
        <v>0</v>
      </c>
      <c r="GTW30" s="32">
        <f t="shared" si="344"/>
        <v>0</v>
      </c>
      <c r="GTX30" s="32">
        <f t="shared" si="344"/>
        <v>0</v>
      </c>
      <c r="GTY30" s="32">
        <f t="shared" si="344"/>
        <v>0</v>
      </c>
      <c r="GTZ30" s="32">
        <f t="shared" si="344"/>
        <v>0</v>
      </c>
      <c r="GUA30" s="32">
        <f t="shared" si="344"/>
        <v>0</v>
      </c>
      <c r="GUB30" s="32">
        <f t="shared" si="344"/>
        <v>0</v>
      </c>
      <c r="GUC30" s="32">
        <f t="shared" si="344"/>
        <v>0</v>
      </c>
      <c r="GUD30" s="32">
        <f t="shared" si="344"/>
        <v>0</v>
      </c>
      <c r="GUE30" s="32">
        <f t="shared" si="344"/>
        <v>0</v>
      </c>
      <c r="GUF30" s="32">
        <f t="shared" si="344"/>
        <v>0</v>
      </c>
      <c r="GUG30" s="32">
        <f t="shared" si="344"/>
        <v>0</v>
      </c>
      <c r="GUH30" s="32">
        <f t="shared" si="344"/>
        <v>0</v>
      </c>
      <c r="GUI30" s="32">
        <f t="shared" si="344"/>
        <v>0</v>
      </c>
      <c r="GUJ30" s="32">
        <f t="shared" si="344"/>
        <v>0</v>
      </c>
      <c r="GUK30" s="32">
        <f t="shared" si="344"/>
        <v>0</v>
      </c>
      <c r="GUL30" s="32">
        <f t="shared" si="344"/>
        <v>0</v>
      </c>
      <c r="GUM30" s="32">
        <f t="shared" si="344"/>
        <v>0</v>
      </c>
      <c r="GUN30" s="32">
        <f t="shared" si="344"/>
        <v>0</v>
      </c>
      <c r="GUO30" s="32">
        <f t="shared" si="344"/>
        <v>0</v>
      </c>
      <c r="GUP30" s="32">
        <f t="shared" si="344"/>
        <v>0</v>
      </c>
      <c r="GUQ30" s="32">
        <f t="shared" si="344"/>
        <v>0</v>
      </c>
      <c r="GUR30" s="32">
        <f t="shared" si="344"/>
        <v>0</v>
      </c>
      <c r="GUS30" s="32">
        <f t="shared" si="344"/>
        <v>0</v>
      </c>
      <c r="GUT30" s="32">
        <f t="shared" si="344"/>
        <v>0</v>
      </c>
      <c r="GUU30" s="32">
        <f t="shared" si="344"/>
        <v>0</v>
      </c>
      <c r="GUV30" s="32">
        <f t="shared" si="344"/>
        <v>0</v>
      </c>
      <c r="GUW30" s="32">
        <f t="shared" si="344"/>
        <v>0</v>
      </c>
      <c r="GUX30" s="32">
        <f t="shared" si="344"/>
        <v>0</v>
      </c>
      <c r="GUY30" s="32">
        <f t="shared" si="344"/>
        <v>0</v>
      </c>
      <c r="GUZ30" s="32">
        <f t="shared" si="344"/>
        <v>0</v>
      </c>
      <c r="GVA30" s="32">
        <f t="shared" si="344"/>
        <v>0</v>
      </c>
      <c r="GVB30" s="32">
        <f t="shared" si="344"/>
        <v>0</v>
      </c>
      <c r="GVC30" s="32">
        <f t="shared" si="344"/>
        <v>0</v>
      </c>
      <c r="GVD30" s="32">
        <f t="shared" si="344"/>
        <v>0</v>
      </c>
      <c r="GVE30" s="32">
        <f t="shared" si="344"/>
        <v>0</v>
      </c>
      <c r="GVF30" s="32">
        <f t="shared" si="344"/>
        <v>0</v>
      </c>
      <c r="GVG30" s="32">
        <f t="shared" si="344"/>
        <v>0</v>
      </c>
      <c r="GVH30" s="32">
        <f t="shared" si="344"/>
        <v>0</v>
      </c>
      <c r="GVI30" s="32">
        <f t="shared" si="344"/>
        <v>0</v>
      </c>
      <c r="GVJ30" s="32">
        <f t="shared" si="344"/>
        <v>0</v>
      </c>
      <c r="GVK30" s="32">
        <f t="shared" si="344"/>
        <v>0</v>
      </c>
      <c r="GVL30" s="32">
        <f t="shared" si="344"/>
        <v>0</v>
      </c>
      <c r="GVM30" s="32">
        <f t="shared" si="344"/>
        <v>0</v>
      </c>
      <c r="GVN30" s="32">
        <f t="shared" si="344"/>
        <v>0</v>
      </c>
      <c r="GVO30" s="32">
        <f t="shared" ref="GVO30:GXZ30" si="345">SUM(GVO28:GVO29)</f>
        <v>0</v>
      </c>
      <c r="GVP30" s="32">
        <f t="shared" si="345"/>
        <v>0</v>
      </c>
      <c r="GVQ30" s="32">
        <f t="shared" si="345"/>
        <v>0</v>
      </c>
      <c r="GVR30" s="32">
        <f t="shared" si="345"/>
        <v>0</v>
      </c>
      <c r="GVS30" s="32">
        <f t="shared" si="345"/>
        <v>0</v>
      </c>
      <c r="GVT30" s="32">
        <f t="shared" si="345"/>
        <v>0</v>
      </c>
      <c r="GVU30" s="32">
        <f t="shared" si="345"/>
        <v>0</v>
      </c>
      <c r="GVV30" s="32">
        <f t="shared" si="345"/>
        <v>0</v>
      </c>
      <c r="GVW30" s="32">
        <f t="shared" si="345"/>
        <v>0</v>
      </c>
      <c r="GVX30" s="32">
        <f t="shared" si="345"/>
        <v>0</v>
      </c>
      <c r="GVY30" s="32">
        <f t="shared" si="345"/>
        <v>0</v>
      </c>
      <c r="GVZ30" s="32">
        <f t="shared" si="345"/>
        <v>0</v>
      </c>
      <c r="GWA30" s="32">
        <f t="shared" si="345"/>
        <v>0</v>
      </c>
      <c r="GWB30" s="32">
        <f t="shared" si="345"/>
        <v>0</v>
      </c>
      <c r="GWC30" s="32">
        <f t="shared" si="345"/>
        <v>0</v>
      </c>
      <c r="GWD30" s="32">
        <f t="shared" si="345"/>
        <v>0</v>
      </c>
      <c r="GWE30" s="32">
        <f t="shared" si="345"/>
        <v>0</v>
      </c>
      <c r="GWF30" s="32">
        <f t="shared" si="345"/>
        <v>0</v>
      </c>
      <c r="GWG30" s="32">
        <f t="shared" si="345"/>
        <v>0</v>
      </c>
      <c r="GWH30" s="32">
        <f t="shared" si="345"/>
        <v>0</v>
      </c>
      <c r="GWI30" s="32">
        <f t="shared" si="345"/>
        <v>0</v>
      </c>
      <c r="GWJ30" s="32">
        <f t="shared" si="345"/>
        <v>0</v>
      </c>
      <c r="GWK30" s="32">
        <f t="shared" si="345"/>
        <v>0</v>
      </c>
      <c r="GWL30" s="32">
        <f t="shared" si="345"/>
        <v>0</v>
      </c>
      <c r="GWM30" s="32">
        <f t="shared" si="345"/>
        <v>0</v>
      </c>
      <c r="GWN30" s="32">
        <f t="shared" si="345"/>
        <v>0</v>
      </c>
      <c r="GWO30" s="32">
        <f t="shared" si="345"/>
        <v>0</v>
      </c>
      <c r="GWP30" s="32">
        <f t="shared" si="345"/>
        <v>0</v>
      </c>
      <c r="GWQ30" s="32">
        <f t="shared" si="345"/>
        <v>0</v>
      </c>
      <c r="GWR30" s="32">
        <f t="shared" si="345"/>
        <v>0</v>
      </c>
      <c r="GWS30" s="32">
        <f t="shared" si="345"/>
        <v>0</v>
      </c>
      <c r="GWT30" s="32">
        <f t="shared" si="345"/>
        <v>0</v>
      </c>
      <c r="GWU30" s="32">
        <f t="shared" si="345"/>
        <v>0</v>
      </c>
      <c r="GWV30" s="32">
        <f t="shared" si="345"/>
        <v>0</v>
      </c>
      <c r="GWW30" s="32">
        <f t="shared" si="345"/>
        <v>0</v>
      </c>
      <c r="GWX30" s="32">
        <f t="shared" si="345"/>
        <v>0</v>
      </c>
      <c r="GWY30" s="32">
        <f t="shared" si="345"/>
        <v>0</v>
      </c>
      <c r="GWZ30" s="32">
        <f t="shared" si="345"/>
        <v>0</v>
      </c>
      <c r="GXA30" s="32">
        <f t="shared" si="345"/>
        <v>0</v>
      </c>
      <c r="GXB30" s="32">
        <f t="shared" si="345"/>
        <v>0</v>
      </c>
      <c r="GXC30" s="32">
        <f t="shared" si="345"/>
        <v>0</v>
      </c>
      <c r="GXD30" s="32">
        <f t="shared" si="345"/>
        <v>0</v>
      </c>
      <c r="GXE30" s="32">
        <f t="shared" si="345"/>
        <v>0</v>
      </c>
      <c r="GXF30" s="32">
        <f t="shared" si="345"/>
        <v>0</v>
      </c>
      <c r="GXG30" s="32">
        <f t="shared" si="345"/>
        <v>0</v>
      </c>
      <c r="GXH30" s="32">
        <f t="shared" si="345"/>
        <v>0</v>
      </c>
      <c r="GXI30" s="32">
        <f t="shared" si="345"/>
        <v>0</v>
      </c>
      <c r="GXJ30" s="32">
        <f t="shared" si="345"/>
        <v>0</v>
      </c>
      <c r="GXK30" s="32">
        <f t="shared" si="345"/>
        <v>0</v>
      </c>
      <c r="GXL30" s="32">
        <f t="shared" si="345"/>
        <v>0</v>
      </c>
      <c r="GXM30" s="32">
        <f t="shared" si="345"/>
        <v>0</v>
      </c>
      <c r="GXN30" s="32">
        <f t="shared" si="345"/>
        <v>0</v>
      </c>
      <c r="GXO30" s="32">
        <f t="shared" si="345"/>
        <v>0</v>
      </c>
      <c r="GXP30" s="32">
        <f t="shared" si="345"/>
        <v>0</v>
      </c>
      <c r="GXQ30" s="32">
        <f t="shared" si="345"/>
        <v>0</v>
      </c>
      <c r="GXR30" s="32">
        <f t="shared" si="345"/>
        <v>0</v>
      </c>
      <c r="GXS30" s="32">
        <f t="shared" si="345"/>
        <v>0</v>
      </c>
      <c r="GXT30" s="32">
        <f t="shared" si="345"/>
        <v>0</v>
      </c>
      <c r="GXU30" s="32">
        <f t="shared" si="345"/>
        <v>0</v>
      </c>
      <c r="GXV30" s="32">
        <f t="shared" si="345"/>
        <v>0</v>
      </c>
      <c r="GXW30" s="32">
        <f t="shared" si="345"/>
        <v>0</v>
      </c>
      <c r="GXX30" s="32">
        <f t="shared" si="345"/>
        <v>0</v>
      </c>
      <c r="GXY30" s="32">
        <f t="shared" si="345"/>
        <v>0</v>
      </c>
      <c r="GXZ30" s="32">
        <f t="shared" si="345"/>
        <v>0</v>
      </c>
      <c r="GYA30" s="32">
        <f t="shared" ref="GYA30:HAL30" si="346">SUM(GYA28:GYA29)</f>
        <v>0</v>
      </c>
      <c r="GYB30" s="32">
        <f t="shared" si="346"/>
        <v>0</v>
      </c>
      <c r="GYC30" s="32">
        <f t="shared" si="346"/>
        <v>0</v>
      </c>
      <c r="GYD30" s="32">
        <f t="shared" si="346"/>
        <v>0</v>
      </c>
      <c r="GYE30" s="32">
        <f t="shared" si="346"/>
        <v>0</v>
      </c>
      <c r="GYF30" s="32">
        <f t="shared" si="346"/>
        <v>0</v>
      </c>
      <c r="GYG30" s="32">
        <f t="shared" si="346"/>
        <v>0</v>
      </c>
      <c r="GYH30" s="32">
        <f t="shared" si="346"/>
        <v>0</v>
      </c>
      <c r="GYI30" s="32">
        <f t="shared" si="346"/>
        <v>0</v>
      </c>
      <c r="GYJ30" s="32">
        <f t="shared" si="346"/>
        <v>0</v>
      </c>
      <c r="GYK30" s="32">
        <f t="shared" si="346"/>
        <v>0</v>
      </c>
      <c r="GYL30" s="32">
        <f t="shared" si="346"/>
        <v>0</v>
      </c>
      <c r="GYM30" s="32">
        <f t="shared" si="346"/>
        <v>0</v>
      </c>
      <c r="GYN30" s="32">
        <f t="shared" si="346"/>
        <v>0</v>
      </c>
      <c r="GYO30" s="32">
        <f t="shared" si="346"/>
        <v>0</v>
      </c>
      <c r="GYP30" s="32">
        <f t="shared" si="346"/>
        <v>0</v>
      </c>
      <c r="GYQ30" s="32">
        <f t="shared" si="346"/>
        <v>0</v>
      </c>
      <c r="GYR30" s="32">
        <f t="shared" si="346"/>
        <v>0</v>
      </c>
      <c r="GYS30" s="32">
        <f t="shared" si="346"/>
        <v>0</v>
      </c>
      <c r="GYT30" s="32">
        <f t="shared" si="346"/>
        <v>0</v>
      </c>
      <c r="GYU30" s="32">
        <f t="shared" si="346"/>
        <v>0</v>
      </c>
      <c r="GYV30" s="32">
        <f t="shared" si="346"/>
        <v>0</v>
      </c>
      <c r="GYW30" s="32">
        <f t="shared" si="346"/>
        <v>0</v>
      </c>
      <c r="GYX30" s="32">
        <f t="shared" si="346"/>
        <v>0</v>
      </c>
      <c r="GYY30" s="32">
        <f t="shared" si="346"/>
        <v>0</v>
      </c>
      <c r="GYZ30" s="32">
        <f t="shared" si="346"/>
        <v>0</v>
      </c>
      <c r="GZA30" s="32">
        <f t="shared" si="346"/>
        <v>0</v>
      </c>
      <c r="GZB30" s="32">
        <f t="shared" si="346"/>
        <v>0</v>
      </c>
      <c r="GZC30" s="32">
        <f t="shared" si="346"/>
        <v>0</v>
      </c>
      <c r="GZD30" s="32">
        <f t="shared" si="346"/>
        <v>0</v>
      </c>
      <c r="GZE30" s="32">
        <f t="shared" si="346"/>
        <v>0</v>
      </c>
      <c r="GZF30" s="32">
        <f t="shared" si="346"/>
        <v>0</v>
      </c>
      <c r="GZG30" s="32">
        <f t="shared" si="346"/>
        <v>0</v>
      </c>
      <c r="GZH30" s="32">
        <f t="shared" si="346"/>
        <v>0</v>
      </c>
      <c r="GZI30" s="32">
        <f t="shared" si="346"/>
        <v>0</v>
      </c>
      <c r="GZJ30" s="32">
        <f t="shared" si="346"/>
        <v>0</v>
      </c>
      <c r="GZK30" s="32">
        <f t="shared" si="346"/>
        <v>0</v>
      </c>
      <c r="GZL30" s="32">
        <f t="shared" si="346"/>
        <v>0</v>
      </c>
      <c r="GZM30" s="32">
        <f t="shared" si="346"/>
        <v>0</v>
      </c>
      <c r="GZN30" s="32">
        <f t="shared" si="346"/>
        <v>0</v>
      </c>
      <c r="GZO30" s="32">
        <f t="shared" si="346"/>
        <v>0</v>
      </c>
      <c r="GZP30" s="32">
        <f t="shared" si="346"/>
        <v>0</v>
      </c>
      <c r="GZQ30" s="32">
        <f t="shared" si="346"/>
        <v>0</v>
      </c>
      <c r="GZR30" s="32">
        <f t="shared" si="346"/>
        <v>0</v>
      </c>
      <c r="GZS30" s="32">
        <f t="shared" si="346"/>
        <v>0</v>
      </c>
      <c r="GZT30" s="32">
        <f t="shared" si="346"/>
        <v>0</v>
      </c>
      <c r="GZU30" s="32">
        <f t="shared" si="346"/>
        <v>0</v>
      </c>
      <c r="GZV30" s="32">
        <f t="shared" si="346"/>
        <v>0</v>
      </c>
      <c r="GZW30" s="32">
        <f t="shared" si="346"/>
        <v>0</v>
      </c>
      <c r="GZX30" s="32">
        <f t="shared" si="346"/>
        <v>0</v>
      </c>
      <c r="GZY30" s="32">
        <f t="shared" si="346"/>
        <v>0</v>
      </c>
      <c r="GZZ30" s="32">
        <f t="shared" si="346"/>
        <v>0</v>
      </c>
      <c r="HAA30" s="32">
        <f t="shared" si="346"/>
        <v>0</v>
      </c>
      <c r="HAB30" s="32">
        <f t="shared" si="346"/>
        <v>0</v>
      </c>
      <c r="HAC30" s="32">
        <f t="shared" si="346"/>
        <v>0</v>
      </c>
      <c r="HAD30" s="32">
        <f t="shared" si="346"/>
        <v>0</v>
      </c>
      <c r="HAE30" s="32">
        <f t="shared" si="346"/>
        <v>0</v>
      </c>
      <c r="HAF30" s="32">
        <f t="shared" si="346"/>
        <v>0</v>
      </c>
      <c r="HAG30" s="32">
        <f t="shared" si="346"/>
        <v>0</v>
      </c>
      <c r="HAH30" s="32">
        <f t="shared" si="346"/>
        <v>0</v>
      </c>
      <c r="HAI30" s="32">
        <f t="shared" si="346"/>
        <v>0</v>
      </c>
      <c r="HAJ30" s="32">
        <f t="shared" si="346"/>
        <v>0</v>
      </c>
      <c r="HAK30" s="32">
        <f t="shared" si="346"/>
        <v>0</v>
      </c>
      <c r="HAL30" s="32">
        <f t="shared" si="346"/>
        <v>0</v>
      </c>
      <c r="HAM30" s="32">
        <f t="shared" ref="HAM30:HCX30" si="347">SUM(HAM28:HAM29)</f>
        <v>0</v>
      </c>
      <c r="HAN30" s="32">
        <f t="shared" si="347"/>
        <v>0</v>
      </c>
      <c r="HAO30" s="32">
        <f t="shared" si="347"/>
        <v>0</v>
      </c>
      <c r="HAP30" s="32">
        <f t="shared" si="347"/>
        <v>0</v>
      </c>
      <c r="HAQ30" s="32">
        <f t="shared" si="347"/>
        <v>0</v>
      </c>
      <c r="HAR30" s="32">
        <f t="shared" si="347"/>
        <v>0</v>
      </c>
      <c r="HAS30" s="32">
        <f t="shared" si="347"/>
        <v>0</v>
      </c>
      <c r="HAT30" s="32">
        <f t="shared" si="347"/>
        <v>0</v>
      </c>
      <c r="HAU30" s="32">
        <f t="shared" si="347"/>
        <v>0</v>
      </c>
      <c r="HAV30" s="32">
        <f t="shared" si="347"/>
        <v>0</v>
      </c>
      <c r="HAW30" s="32">
        <f t="shared" si="347"/>
        <v>0</v>
      </c>
      <c r="HAX30" s="32">
        <f t="shared" si="347"/>
        <v>0</v>
      </c>
      <c r="HAY30" s="32">
        <f t="shared" si="347"/>
        <v>0</v>
      </c>
      <c r="HAZ30" s="32">
        <f t="shared" si="347"/>
        <v>0</v>
      </c>
      <c r="HBA30" s="32">
        <f t="shared" si="347"/>
        <v>0</v>
      </c>
      <c r="HBB30" s="32">
        <f t="shared" si="347"/>
        <v>0</v>
      </c>
      <c r="HBC30" s="32">
        <f t="shared" si="347"/>
        <v>0</v>
      </c>
      <c r="HBD30" s="32">
        <f t="shared" si="347"/>
        <v>0</v>
      </c>
      <c r="HBE30" s="32">
        <f t="shared" si="347"/>
        <v>0</v>
      </c>
      <c r="HBF30" s="32">
        <f t="shared" si="347"/>
        <v>0</v>
      </c>
      <c r="HBG30" s="32">
        <f t="shared" si="347"/>
        <v>0</v>
      </c>
      <c r="HBH30" s="32">
        <f t="shared" si="347"/>
        <v>0</v>
      </c>
      <c r="HBI30" s="32">
        <f t="shared" si="347"/>
        <v>0</v>
      </c>
      <c r="HBJ30" s="32">
        <f t="shared" si="347"/>
        <v>0</v>
      </c>
      <c r="HBK30" s="32">
        <f t="shared" si="347"/>
        <v>0</v>
      </c>
      <c r="HBL30" s="32">
        <f t="shared" si="347"/>
        <v>0</v>
      </c>
      <c r="HBM30" s="32">
        <f t="shared" si="347"/>
        <v>0</v>
      </c>
      <c r="HBN30" s="32">
        <f t="shared" si="347"/>
        <v>0</v>
      </c>
      <c r="HBO30" s="32">
        <f t="shared" si="347"/>
        <v>0</v>
      </c>
      <c r="HBP30" s="32">
        <f t="shared" si="347"/>
        <v>0</v>
      </c>
      <c r="HBQ30" s="32">
        <f t="shared" si="347"/>
        <v>0</v>
      </c>
      <c r="HBR30" s="32">
        <f t="shared" si="347"/>
        <v>0</v>
      </c>
      <c r="HBS30" s="32">
        <f t="shared" si="347"/>
        <v>0</v>
      </c>
      <c r="HBT30" s="32">
        <f t="shared" si="347"/>
        <v>0</v>
      </c>
      <c r="HBU30" s="32">
        <f t="shared" si="347"/>
        <v>0</v>
      </c>
      <c r="HBV30" s="32">
        <f t="shared" si="347"/>
        <v>0</v>
      </c>
      <c r="HBW30" s="32">
        <f t="shared" si="347"/>
        <v>0</v>
      </c>
      <c r="HBX30" s="32">
        <f t="shared" si="347"/>
        <v>0</v>
      </c>
      <c r="HBY30" s="32">
        <f t="shared" si="347"/>
        <v>0</v>
      </c>
      <c r="HBZ30" s="32">
        <f t="shared" si="347"/>
        <v>0</v>
      </c>
      <c r="HCA30" s="32">
        <f t="shared" si="347"/>
        <v>0</v>
      </c>
      <c r="HCB30" s="32">
        <f t="shared" si="347"/>
        <v>0</v>
      </c>
      <c r="HCC30" s="32">
        <f t="shared" si="347"/>
        <v>0</v>
      </c>
      <c r="HCD30" s="32">
        <f t="shared" si="347"/>
        <v>0</v>
      </c>
      <c r="HCE30" s="32">
        <f t="shared" si="347"/>
        <v>0</v>
      </c>
      <c r="HCF30" s="32">
        <f t="shared" si="347"/>
        <v>0</v>
      </c>
      <c r="HCG30" s="32">
        <f t="shared" si="347"/>
        <v>0</v>
      </c>
      <c r="HCH30" s="32">
        <f t="shared" si="347"/>
        <v>0</v>
      </c>
      <c r="HCI30" s="32">
        <f t="shared" si="347"/>
        <v>0</v>
      </c>
      <c r="HCJ30" s="32">
        <f t="shared" si="347"/>
        <v>0</v>
      </c>
      <c r="HCK30" s="32">
        <f t="shared" si="347"/>
        <v>0</v>
      </c>
      <c r="HCL30" s="32">
        <f t="shared" si="347"/>
        <v>0</v>
      </c>
      <c r="HCM30" s="32">
        <f t="shared" si="347"/>
        <v>0</v>
      </c>
      <c r="HCN30" s="32">
        <f t="shared" si="347"/>
        <v>0</v>
      </c>
      <c r="HCO30" s="32">
        <f t="shared" si="347"/>
        <v>0</v>
      </c>
      <c r="HCP30" s="32">
        <f t="shared" si="347"/>
        <v>0</v>
      </c>
      <c r="HCQ30" s="32">
        <f t="shared" si="347"/>
        <v>0</v>
      </c>
      <c r="HCR30" s="32">
        <f t="shared" si="347"/>
        <v>0</v>
      </c>
      <c r="HCS30" s="32">
        <f t="shared" si="347"/>
        <v>0</v>
      </c>
      <c r="HCT30" s="32">
        <f t="shared" si="347"/>
        <v>0</v>
      </c>
      <c r="HCU30" s="32">
        <f t="shared" si="347"/>
        <v>0</v>
      </c>
      <c r="HCV30" s="32">
        <f t="shared" si="347"/>
        <v>0</v>
      </c>
      <c r="HCW30" s="32">
        <f t="shared" si="347"/>
        <v>0</v>
      </c>
      <c r="HCX30" s="32">
        <f t="shared" si="347"/>
        <v>0</v>
      </c>
      <c r="HCY30" s="32">
        <f t="shared" ref="HCY30:HFJ30" si="348">SUM(HCY28:HCY29)</f>
        <v>0</v>
      </c>
      <c r="HCZ30" s="32">
        <f t="shared" si="348"/>
        <v>0</v>
      </c>
      <c r="HDA30" s="32">
        <f t="shared" si="348"/>
        <v>0</v>
      </c>
      <c r="HDB30" s="32">
        <f t="shared" si="348"/>
        <v>0</v>
      </c>
      <c r="HDC30" s="32">
        <f t="shared" si="348"/>
        <v>0</v>
      </c>
      <c r="HDD30" s="32">
        <f t="shared" si="348"/>
        <v>0</v>
      </c>
      <c r="HDE30" s="32">
        <f t="shared" si="348"/>
        <v>0</v>
      </c>
      <c r="HDF30" s="32">
        <f t="shared" si="348"/>
        <v>0</v>
      </c>
      <c r="HDG30" s="32">
        <f t="shared" si="348"/>
        <v>0</v>
      </c>
      <c r="HDH30" s="32">
        <f t="shared" si="348"/>
        <v>0</v>
      </c>
      <c r="HDI30" s="32">
        <f t="shared" si="348"/>
        <v>0</v>
      </c>
      <c r="HDJ30" s="32">
        <f t="shared" si="348"/>
        <v>0</v>
      </c>
      <c r="HDK30" s="32">
        <f t="shared" si="348"/>
        <v>0</v>
      </c>
      <c r="HDL30" s="32">
        <f t="shared" si="348"/>
        <v>0</v>
      </c>
      <c r="HDM30" s="32">
        <f t="shared" si="348"/>
        <v>0</v>
      </c>
      <c r="HDN30" s="32">
        <f t="shared" si="348"/>
        <v>0</v>
      </c>
      <c r="HDO30" s="32">
        <f t="shared" si="348"/>
        <v>0</v>
      </c>
      <c r="HDP30" s="32">
        <f t="shared" si="348"/>
        <v>0</v>
      </c>
      <c r="HDQ30" s="32">
        <f t="shared" si="348"/>
        <v>0</v>
      </c>
      <c r="HDR30" s="32">
        <f t="shared" si="348"/>
        <v>0</v>
      </c>
      <c r="HDS30" s="32">
        <f t="shared" si="348"/>
        <v>0</v>
      </c>
      <c r="HDT30" s="32">
        <f t="shared" si="348"/>
        <v>0</v>
      </c>
      <c r="HDU30" s="32">
        <f t="shared" si="348"/>
        <v>0</v>
      </c>
      <c r="HDV30" s="32">
        <f t="shared" si="348"/>
        <v>0</v>
      </c>
      <c r="HDW30" s="32">
        <f t="shared" si="348"/>
        <v>0</v>
      </c>
      <c r="HDX30" s="32">
        <f t="shared" si="348"/>
        <v>0</v>
      </c>
      <c r="HDY30" s="32">
        <f t="shared" si="348"/>
        <v>0</v>
      </c>
      <c r="HDZ30" s="32">
        <f t="shared" si="348"/>
        <v>0</v>
      </c>
      <c r="HEA30" s="32">
        <f t="shared" si="348"/>
        <v>0</v>
      </c>
      <c r="HEB30" s="32">
        <f t="shared" si="348"/>
        <v>0</v>
      </c>
      <c r="HEC30" s="32">
        <f t="shared" si="348"/>
        <v>0</v>
      </c>
      <c r="HED30" s="32">
        <f t="shared" si="348"/>
        <v>0</v>
      </c>
      <c r="HEE30" s="32">
        <f t="shared" si="348"/>
        <v>0</v>
      </c>
      <c r="HEF30" s="32">
        <f t="shared" si="348"/>
        <v>0</v>
      </c>
      <c r="HEG30" s="32">
        <f t="shared" si="348"/>
        <v>0</v>
      </c>
      <c r="HEH30" s="32">
        <f t="shared" si="348"/>
        <v>0</v>
      </c>
      <c r="HEI30" s="32">
        <f t="shared" si="348"/>
        <v>0</v>
      </c>
      <c r="HEJ30" s="32">
        <f t="shared" si="348"/>
        <v>0</v>
      </c>
      <c r="HEK30" s="32">
        <f t="shared" si="348"/>
        <v>0</v>
      </c>
      <c r="HEL30" s="32">
        <f t="shared" si="348"/>
        <v>0</v>
      </c>
      <c r="HEM30" s="32">
        <f t="shared" si="348"/>
        <v>0</v>
      </c>
      <c r="HEN30" s="32">
        <f t="shared" si="348"/>
        <v>0</v>
      </c>
      <c r="HEO30" s="32">
        <f t="shared" si="348"/>
        <v>0</v>
      </c>
      <c r="HEP30" s="32">
        <f t="shared" si="348"/>
        <v>0</v>
      </c>
      <c r="HEQ30" s="32">
        <f t="shared" si="348"/>
        <v>0</v>
      </c>
      <c r="HER30" s="32">
        <f t="shared" si="348"/>
        <v>0</v>
      </c>
      <c r="HES30" s="32">
        <f t="shared" si="348"/>
        <v>0</v>
      </c>
      <c r="HET30" s="32">
        <f t="shared" si="348"/>
        <v>0</v>
      </c>
      <c r="HEU30" s="32">
        <f t="shared" si="348"/>
        <v>0</v>
      </c>
      <c r="HEV30" s="32">
        <f t="shared" si="348"/>
        <v>0</v>
      </c>
      <c r="HEW30" s="32">
        <f t="shared" si="348"/>
        <v>0</v>
      </c>
      <c r="HEX30" s="32">
        <f t="shared" si="348"/>
        <v>0</v>
      </c>
      <c r="HEY30" s="32">
        <f t="shared" si="348"/>
        <v>0</v>
      </c>
      <c r="HEZ30" s="32">
        <f t="shared" si="348"/>
        <v>0</v>
      </c>
      <c r="HFA30" s="32">
        <f t="shared" si="348"/>
        <v>0</v>
      </c>
      <c r="HFB30" s="32">
        <f t="shared" si="348"/>
        <v>0</v>
      </c>
      <c r="HFC30" s="32">
        <f t="shared" si="348"/>
        <v>0</v>
      </c>
      <c r="HFD30" s="32">
        <f t="shared" si="348"/>
        <v>0</v>
      </c>
      <c r="HFE30" s="32">
        <f t="shared" si="348"/>
        <v>0</v>
      </c>
      <c r="HFF30" s="32">
        <f t="shared" si="348"/>
        <v>0</v>
      </c>
      <c r="HFG30" s="32">
        <f t="shared" si="348"/>
        <v>0</v>
      </c>
      <c r="HFH30" s="32">
        <f t="shared" si="348"/>
        <v>0</v>
      </c>
      <c r="HFI30" s="32">
        <f t="shared" si="348"/>
        <v>0</v>
      </c>
      <c r="HFJ30" s="32">
        <f t="shared" si="348"/>
        <v>0</v>
      </c>
      <c r="HFK30" s="32">
        <f t="shared" ref="HFK30:HHV30" si="349">SUM(HFK28:HFK29)</f>
        <v>0</v>
      </c>
      <c r="HFL30" s="32">
        <f t="shared" si="349"/>
        <v>0</v>
      </c>
      <c r="HFM30" s="32">
        <f t="shared" si="349"/>
        <v>0</v>
      </c>
      <c r="HFN30" s="32">
        <f t="shared" si="349"/>
        <v>0</v>
      </c>
      <c r="HFO30" s="32">
        <f t="shared" si="349"/>
        <v>0</v>
      </c>
      <c r="HFP30" s="32">
        <f t="shared" si="349"/>
        <v>0</v>
      </c>
      <c r="HFQ30" s="32">
        <f t="shared" si="349"/>
        <v>0</v>
      </c>
      <c r="HFR30" s="32">
        <f t="shared" si="349"/>
        <v>0</v>
      </c>
      <c r="HFS30" s="32">
        <f t="shared" si="349"/>
        <v>0</v>
      </c>
      <c r="HFT30" s="32">
        <f t="shared" si="349"/>
        <v>0</v>
      </c>
      <c r="HFU30" s="32">
        <f t="shared" si="349"/>
        <v>0</v>
      </c>
      <c r="HFV30" s="32">
        <f t="shared" si="349"/>
        <v>0</v>
      </c>
      <c r="HFW30" s="32">
        <f t="shared" si="349"/>
        <v>0</v>
      </c>
      <c r="HFX30" s="32">
        <f t="shared" si="349"/>
        <v>0</v>
      </c>
      <c r="HFY30" s="32">
        <f t="shared" si="349"/>
        <v>0</v>
      </c>
      <c r="HFZ30" s="32">
        <f t="shared" si="349"/>
        <v>0</v>
      </c>
      <c r="HGA30" s="32">
        <f t="shared" si="349"/>
        <v>0</v>
      </c>
      <c r="HGB30" s="32">
        <f t="shared" si="349"/>
        <v>0</v>
      </c>
      <c r="HGC30" s="32">
        <f t="shared" si="349"/>
        <v>0</v>
      </c>
      <c r="HGD30" s="32">
        <f t="shared" si="349"/>
        <v>0</v>
      </c>
      <c r="HGE30" s="32">
        <f t="shared" si="349"/>
        <v>0</v>
      </c>
      <c r="HGF30" s="32">
        <f t="shared" si="349"/>
        <v>0</v>
      </c>
      <c r="HGG30" s="32">
        <f t="shared" si="349"/>
        <v>0</v>
      </c>
      <c r="HGH30" s="32">
        <f t="shared" si="349"/>
        <v>0</v>
      </c>
      <c r="HGI30" s="32">
        <f t="shared" si="349"/>
        <v>0</v>
      </c>
      <c r="HGJ30" s="32">
        <f t="shared" si="349"/>
        <v>0</v>
      </c>
      <c r="HGK30" s="32">
        <f t="shared" si="349"/>
        <v>0</v>
      </c>
      <c r="HGL30" s="32">
        <f t="shared" si="349"/>
        <v>0</v>
      </c>
      <c r="HGM30" s="32">
        <f t="shared" si="349"/>
        <v>0</v>
      </c>
      <c r="HGN30" s="32">
        <f t="shared" si="349"/>
        <v>0</v>
      </c>
      <c r="HGO30" s="32">
        <f t="shared" si="349"/>
        <v>0</v>
      </c>
      <c r="HGP30" s="32">
        <f t="shared" si="349"/>
        <v>0</v>
      </c>
      <c r="HGQ30" s="32">
        <f t="shared" si="349"/>
        <v>0</v>
      </c>
      <c r="HGR30" s="32">
        <f t="shared" si="349"/>
        <v>0</v>
      </c>
      <c r="HGS30" s="32">
        <f t="shared" si="349"/>
        <v>0</v>
      </c>
      <c r="HGT30" s="32">
        <f t="shared" si="349"/>
        <v>0</v>
      </c>
      <c r="HGU30" s="32">
        <f t="shared" si="349"/>
        <v>0</v>
      </c>
      <c r="HGV30" s="32">
        <f t="shared" si="349"/>
        <v>0</v>
      </c>
      <c r="HGW30" s="32">
        <f t="shared" si="349"/>
        <v>0</v>
      </c>
      <c r="HGX30" s="32">
        <f t="shared" si="349"/>
        <v>0</v>
      </c>
      <c r="HGY30" s="32">
        <f t="shared" si="349"/>
        <v>0</v>
      </c>
      <c r="HGZ30" s="32">
        <f t="shared" si="349"/>
        <v>0</v>
      </c>
      <c r="HHA30" s="32">
        <f t="shared" si="349"/>
        <v>0</v>
      </c>
      <c r="HHB30" s="32">
        <f t="shared" si="349"/>
        <v>0</v>
      </c>
      <c r="HHC30" s="32">
        <f t="shared" si="349"/>
        <v>0</v>
      </c>
      <c r="HHD30" s="32">
        <f t="shared" si="349"/>
        <v>0</v>
      </c>
      <c r="HHE30" s="32">
        <f t="shared" si="349"/>
        <v>0</v>
      </c>
      <c r="HHF30" s="32">
        <f t="shared" si="349"/>
        <v>0</v>
      </c>
      <c r="HHG30" s="32">
        <f t="shared" si="349"/>
        <v>0</v>
      </c>
      <c r="HHH30" s="32">
        <f t="shared" si="349"/>
        <v>0</v>
      </c>
      <c r="HHI30" s="32">
        <f t="shared" si="349"/>
        <v>0</v>
      </c>
      <c r="HHJ30" s="32">
        <f t="shared" si="349"/>
        <v>0</v>
      </c>
      <c r="HHK30" s="32">
        <f t="shared" si="349"/>
        <v>0</v>
      </c>
      <c r="HHL30" s="32">
        <f t="shared" si="349"/>
        <v>0</v>
      </c>
      <c r="HHM30" s="32">
        <f t="shared" si="349"/>
        <v>0</v>
      </c>
      <c r="HHN30" s="32">
        <f t="shared" si="349"/>
        <v>0</v>
      </c>
      <c r="HHO30" s="32">
        <f t="shared" si="349"/>
        <v>0</v>
      </c>
      <c r="HHP30" s="32">
        <f t="shared" si="349"/>
        <v>0</v>
      </c>
      <c r="HHQ30" s="32">
        <f t="shared" si="349"/>
        <v>0</v>
      </c>
      <c r="HHR30" s="32">
        <f t="shared" si="349"/>
        <v>0</v>
      </c>
      <c r="HHS30" s="32">
        <f t="shared" si="349"/>
        <v>0</v>
      </c>
      <c r="HHT30" s="32">
        <f t="shared" si="349"/>
        <v>0</v>
      </c>
      <c r="HHU30" s="32">
        <f t="shared" si="349"/>
        <v>0</v>
      </c>
      <c r="HHV30" s="32">
        <f t="shared" si="349"/>
        <v>0</v>
      </c>
      <c r="HHW30" s="32">
        <f t="shared" ref="HHW30:HKH30" si="350">SUM(HHW28:HHW29)</f>
        <v>0</v>
      </c>
      <c r="HHX30" s="32">
        <f t="shared" si="350"/>
        <v>0</v>
      </c>
      <c r="HHY30" s="32">
        <f t="shared" si="350"/>
        <v>0</v>
      </c>
      <c r="HHZ30" s="32">
        <f t="shared" si="350"/>
        <v>0</v>
      </c>
      <c r="HIA30" s="32">
        <f t="shared" si="350"/>
        <v>0</v>
      </c>
      <c r="HIB30" s="32">
        <f t="shared" si="350"/>
        <v>0</v>
      </c>
      <c r="HIC30" s="32">
        <f t="shared" si="350"/>
        <v>0</v>
      </c>
      <c r="HID30" s="32">
        <f t="shared" si="350"/>
        <v>0</v>
      </c>
      <c r="HIE30" s="32">
        <f t="shared" si="350"/>
        <v>0</v>
      </c>
      <c r="HIF30" s="32">
        <f t="shared" si="350"/>
        <v>0</v>
      </c>
      <c r="HIG30" s="32">
        <f t="shared" si="350"/>
        <v>0</v>
      </c>
      <c r="HIH30" s="32">
        <f t="shared" si="350"/>
        <v>0</v>
      </c>
      <c r="HII30" s="32">
        <f t="shared" si="350"/>
        <v>0</v>
      </c>
      <c r="HIJ30" s="32">
        <f t="shared" si="350"/>
        <v>0</v>
      </c>
      <c r="HIK30" s="32">
        <f t="shared" si="350"/>
        <v>0</v>
      </c>
      <c r="HIL30" s="32">
        <f t="shared" si="350"/>
        <v>0</v>
      </c>
      <c r="HIM30" s="32">
        <f t="shared" si="350"/>
        <v>0</v>
      </c>
      <c r="HIN30" s="32">
        <f t="shared" si="350"/>
        <v>0</v>
      </c>
      <c r="HIO30" s="32">
        <f t="shared" si="350"/>
        <v>0</v>
      </c>
      <c r="HIP30" s="32">
        <f t="shared" si="350"/>
        <v>0</v>
      </c>
      <c r="HIQ30" s="32">
        <f t="shared" si="350"/>
        <v>0</v>
      </c>
      <c r="HIR30" s="32">
        <f t="shared" si="350"/>
        <v>0</v>
      </c>
      <c r="HIS30" s="32">
        <f t="shared" si="350"/>
        <v>0</v>
      </c>
      <c r="HIT30" s="32">
        <f t="shared" si="350"/>
        <v>0</v>
      </c>
      <c r="HIU30" s="32">
        <f t="shared" si="350"/>
        <v>0</v>
      </c>
      <c r="HIV30" s="32">
        <f t="shared" si="350"/>
        <v>0</v>
      </c>
      <c r="HIW30" s="32">
        <f t="shared" si="350"/>
        <v>0</v>
      </c>
      <c r="HIX30" s="32">
        <f t="shared" si="350"/>
        <v>0</v>
      </c>
      <c r="HIY30" s="32">
        <f t="shared" si="350"/>
        <v>0</v>
      </c>
      <c r="HIZ30" s="32">
        <f t="shared" si="350"/>
        <v>0</v>
      </c>
      <c r="HJA30" s="32">
        <f t="shared" si="350"/>
        <v>0</v>
      </c>
      <c r="HJB30" s="32">
        <f t="shared" si="350"/>
        <v>0</v>
      </c>
      <c r="HJC30" s="32">
        <f t="shared" si="350"/>
        <v>0</v>
      </c>
      <c r="HJD30" s="32">
        <f t="shared" si="350"/>
        <v>0</v>
      </c>
      <c r="HJE30" s="32">
        <f t="shared" si="350"/>
        <v>0</v>
      </c>
      <c r="HJF30" s="32">
        <f t="shared" si="350"/>
        <v>0</v>
      </c>
      <c r="HJG30" s="32">
        <f t="shared" si="350"/>
        <v>0</v>
      </c>
      <c r="HJH30" s="32">
        <f t="shared" si="350"/>
        <v>0</v>
      </c>
      <c r="HJI30" s="32">
        <f t="shared" si="350"/>
        <v>0</v>
      </c>
      <c r="HJJ30" s="32">
        <f t="shared" si="350"/>
        <v>0</v>
      </c>
      <c r="HJK30" s="32">
        <f t="shared" si="350"/>
        <v>0</v>
      </c>
      <c r="HJL30" s="32">
        <f t="shared" si="350"/>
        <v>0</v>
      </c>
      <c r="HJM30" s="32">
        <f t="shared" si="350"/>
        <v>0</v>
      </c>
      <c r="HJN30" s="32">
        <f t="shared" si="350"/>
        <v>0</v>
      </c>
      <c r="HJO30" s="32">
        <f t="shared" si="350"/>
        <v>0</v>
      </c>
      <c r="HJP30" s="32">
        <f t="shared" si="350"/>
        <v>0</v>
      </c>
      <c r="HJQ30" s="32">
        <f t="shared" si="350"/>
        <v>0</v>
      </c>
      <c r="HJR30" s="32">
        <f t="shared" si="350"/>
        <v>0</v>
      </c>
      <c r="HJS30" s="32">
        <f t="shared" si="350"/>
        <v>0</v>
      </c>
      <c r="HJT30" s="32">
        <f t="shared" si="350"/>
        <v>0</v>
      </c>
      <c r="HJU30" s="32">
        <f t="shared" si="350"/>
        <v>0</v>
      </c>
      <c r="HJV30" s="32">
        <f t="shared" si="350"/>
        <v>0</v>
      </c>
      <c r="HJW30" s="32">
        <f t="shared" si="350"/>
        <v>0</v>
      </c>
      <c r="HJX30" s="32">
        <f t="shared" si="350"/>
        <v>0</v>
      </c>
      <c r="HJY30" s="32">
        <f t="shared" si="350"/>
        <v>0</v>
      </c>
      <c r="HJZ30" s="32">
        <f t="shared" si="350"/>
        <v>0</v>
      </c>
      <c r="HKA30" s="32">
        <f t="shared" si="350"/>
        <v>0</v>
      </c>
      <c r="HKB30" s="32">
        <f t="shared" si="350"/>
        <v>0</v>
      </c>
      <c r="HKC30" s="32">
        <f t="shared" si="350"/>
        <v>0</v>
      </c>
      <c r="HKD30" s="32">
        <f t="shared" si="350"/>
        <v>0</v>
      </c>
      <c r="HKE30" s="32">
        <f t="shared" si="350"/>
        <v>0</v>
      </c>
      <c r="HKF30" s="32">
        <f t="shared" si="350"/>
        <v>0</v>
      </c>
      <c r="HKG30" s="32">
        <f t="shared" si="350"/>
        <v>0</v>
      </c>
      <c r="HKH30" s="32">
        <f t="shared" si="350"/>
        <v>0</v>
      </c>
      <c r="HKI30" s="32">
        <f t="shared" ref="HKI30:HMT30" si="351">SUM(HKI28:HKI29)</f>
        <v>0</v>
      </c>
      <c r="HKJ30" s="32">
        <f t="shared" si="351"/>
        <v>0</v>
      </c>
      <c r="HKK30" s="32">
        <f t="shared" si="351"/>
        <v>0</v>
      </c>
      <c r="HKL30" s="32">
        <f t="shared" si="351"/>
        <v>0</v>
      </c>
      <c r="HKM30" s="32">
        <f t="shared" si="351"/>
        <v>0</v>
      </c>
      <c r="HKN30" s="32">
        <f t="shared" si="351"/>
        <v>0</v>
      </c>
      <c r="HKO30" s="32">
        <f t="shared" si="351"/>
        <v>0</v>
      </c>
      <c r="HKP30" s="32">
        <f t="shared" si="351"/>
        <v>0</v>
      </c>
      <c r="HKQ30" s="32">
        <f t="shared" si="351"/>
        <v>0</v>
      </c>
      <c r="HKR30" s="32">
        <f t="shared" si="351"/>
        <v>0</v>
      </c>
      <c r="HKS30" s="32">
        <f t="shared" si="351"/>
        <v>0</v>
      </c>
      <c r="HKT30" s="32">
        <f t="shared" si="351"/>
        <v>0</v>
      </c>
      <c r="HKU30" s="32">
        <f t="shared" si="351"/>
        <v>0</v>
      </c>
      <c r="HKV30" s="32">
        <f t="shared" si="351"/>
        <v>0</v>
      </c>
      <c r="HKW30" s="32">
        <f t="shared" si="351"/>
        <v>0</v>
      </c>
      <c r="HKX30" s="32">
        <f t="shared" si="351"/>
        <v>0</v>
      </c>
      <c r="HKY30" s="32">
        <f t="shared" si="351"/>
        <v>0</v>
      </c>
      <c r="HKZ30" s="32">
        <f t="shared" si="351"/>
        <v>0</v>
      </c>
      <c r="HLA30" s="32">
        <f t="shared" si="351"/>
        <v>0</v>
      </c>
      <c r="HLB30" s="32">
        <f t="shared" si="351"/>
        <v>0</v>
      </c>
      <c r="HLC30" s="32">
        <f t="shared" si="351"/>
        <v>0</v>
      </c>
      <c r="HLD30" s="32">
        <f t="shared" si="351"/>
        <v>0</v>
      </c>
      <c r="HLE30" s="32">
        <f t="shared" si="351"/>
        <v>0</v>
      </c>
      <c r="HLF30" s="32">
        <f t="shared" si="351"/>
        <v>0</v>
      </c>
      <c r="HLG30" s="32">
        <f t="shared" si="351"/>
        <v>0</v>
      </c>
      <c r="HLH30" s="32">
        <f t="shared" si="351"/>
        <v>0</v>
      </c>
      <c r="HLI30" s="32">
        <f t="shared" si="351"/>
        <v>0</v>
      </c>
      <c r="HLJ30" s="32">
        <f t="shared" si="351"/>
        <v>0</v>
      </c>
      <c r="HLK30" s="32">
        <f t="shared" si="351"/>
        <v>0</v>
      </c>
      <c r="HLL30" s="32">
        <f t="shared" si="351"/>
        <v>0</v>
      </c>
      <c r="HLM30" s="32">
        <f t="shared" si="351"/>
        <v>0</v>
      </c>
      <c r="HLN30" s="32">
        <f t="shared" si="351"/>
        <v>0</v>
      </c>
      <c r="HLO30" s="32">
        <f t="shared" si="351"/>
        <v>0</v>
      </c>
      <c r="HLP30" s="32">
        <f t="shared" si="351"/>
        <v>0</v>
      </c>
      <c r="HLQ30" s="32">
        <f t="shared" si="351"/>
        <v>0</v>
      </c>
      <c r="HLR30" s="32">
        <f t="shared" si="351"/>
        <v>0</v>
      </c>
      <c r="HLS30" s="32">
        <f t="shared" si="351"/>
        <v>0</v>
      </c>
      <c r="HLT30" s="32">
        <f t="shared" si="351"/>
        <v>0</v>
      </c>
      <c r="HLU30" s="32">
        <f t="shared" si="351"/>
        <v>0</v>
      </c>
      <c r="HLV30" s="32">
        <f t="shared" si="351"/>
        <v>0</v>
      </c>
      <c r="HLW30" s="32">
        <f t="shared" si="351"/>
        <v>0</v>
      </c>
      <c r="HLX30" s="32">
        <f t="shared" si="351"/>
        <v>0</v>
      </c>
      <c r="HLY30" s="32">
        <f t="shared" si="351"/>
        <v>0</v>
      </c>
      <c r="HLZ30" s="32">
        <f t="shared" si="351"/>
        <v>0</v>
      </c>
      <c r="HMA30" s="32">
        <f t="shared" si="351"/>
        <v>0</v>
      </c>
      <c r="HMB30" s="32">
        <f t="shared" si="351"/>
        <v>0</v>
      </c>
      <c r="HMC30" s="32">
        <f t="shared" si="351"/>
        <v>0</v>
      </c>
      <c r="HMD30" s="32">
        <f t="shared" si="351"/>
        <v>0</v>
      </c>
      <c r="HME30" s="32">
        <f t="shared" si="351"/>
        <v>0</v>
      </c>
      <c r="HMF30" s="32">
        <f t="shared" si="351"/>
        <v>0</v>
      </c>
      <c r="HMG30" s="32">
        <f t="shared" si="351"/>
        <v>0</v>
      </c>
      <c r="HMH30" s="32">
        <f t="shared" si="351"/>
        <v>0</v>
      </c>
      <c r="HMI30" s="32">
        <f t="shared" si="351"/>
        <v>0</v>
      </c>
      <c r="HMJ30" s="32">
        <f t="shared" si="351"/>
        <v>0</v>
      </c>
      <c r="HMK30" s="32">
        <f t="shared" si="351"/>
        <v>0</v>
      </c>
      <c r="HML30" s="32">
        <f t="shared" si="351"/>
        <v>0</v>
      </c>
      <c r="HMM30" s="32">
        <f t="shared" si="351"/>
        <v>0</v>
      </c>
      <c r="HMN30" s="32">
        <f t="shared" si="351"/>
        <v>0</v>
      </c>
      <c r="HMO30" s="32">
        <f t="shared" si="351"/>
        <v>0</v>
      </c>
      <c r="HMP30" s="32">
        <f t="shared" si="351"/>
        <v>0</v>
      </c>
      <c r="HMQ30" s="32">
        <f t="shared" si="351"/>
        <v>0</v>
      </c>
      <c r="HMR30" s="32">
        <f t="shared" si="351"/>
        <v>0</v>
      </c>
      <c r="HMS30" s="32">
        <f t="shared" si="351"/>
        <v>0</v>
      </c>
      <c r="HMT30" s="32">
        <f t="shared" si="351"/>
        <v>0</v>
      </c>
      <c r="HMU30" s="32">
        <f t="shared" ref="HMU30:HPF30" si="352">SUM(HMU28:HMU29)</f>
        <v>0</v>
      </c>
      <c r="HMV30" s="32">
        <f t="shared" si="352"/>
        <v>0</v>
      </c>
      <c r="HMW30" s="32">
        <f t="shared" si="352"/>
        <v>0</v>
      </c>
      <c r="HMX30" s="32">
        <f t="shared" si="352"/>
        <v>0</v>
      </c>
      <c r="HMY30" s="32">
        <f t="shared" si="352"/>
        <v>0</v>
      </c>
      <c r="HMZ30" s="32">
        <f t="shared" si="352"/>
        <v>0</v>
      </c>
      <c r="HNA30" s="32">
        <f t="shared" si="352"/>
        <v>0</v>
      </c>
      <c r="HNB30" s="32">
        <f t="shared" si="352"/>
        <v>0</v>
      </c>
      <c r="HNC30" s="32">
        <f t="shared" si="352"/>
        <v>0</v>
      </c>
      <c r="HND30" s="32">
        <f t="shared" si="352"/>
        <v>0</v>
      </c>
      <c r="HNE30" s="32">
        <f t="shared" si="352"/>
        <v>0</v>
      </c>
      <c r="HNF30" s="32">
        <f t="shared" si="352"/>
        <v>0</v>
      </c>
      <c r="HNG30" s="32">
        <f t="shared" si="352"/>
        <v>0</v>
      </c>
      <c r="HNH30" s="32">
        <f t="shared" si="352"/>
        <v>0</v>
      </c>
      <c r="HNI30" s="32">
        <f t="shared" si="352"/>
        <v>0</v>
      </c>
      <c r="HNJ30" s="32">
        <f t="shared" si="352"/>
        <v>0</v>
      </c>
      <c r="HNK30" s="32">
        <f t="shared" si="352"/>
        <v>0</v>
      </c>
      <c r="HNL30" s="32">
        <f t="shared" si="352"/>
        <v>0</v>
      </c>
      <c r="HNM30" s="32">
        <f t="shared" si="352"/>
        <v>0</v>
      </c>
      <c r="HNN30" s="32">
        <f t="shared" si="352"/>
        <v>0</v>
      </c>
      <c r="HNO30" s="32">
        <f t="shared" si="352"/>
        <v>0</v>
      </c>
      <c r="HNP30" s="32">
        <f t="shared" si="352"/>
        <v>0</v>
      </c>
      <c r="HNQ30" s="32">
        <f t="shared" si="352"/>
        <v>0</v>
      </c>
      <c r="HNR30" s="32">
        <f t="shared" si="352"/>
        <v>0</v>
      </c>
      <c r="HNS30" s="32">
        <f t="shared" si="352"/>
        <v>0</v>
      </c>
      <c r="HNT30" s="32">
        <f t="shared" si="352"/>
        <v>0</v>
      </c>
      <c r="HNU30" s="32">
        <f t="shared" si="352"/>
        <v>0</v>
      </c>
      <c r="HNV30" s="32">
        <f t="shared" si="352"/>
        <v>0</v>
      </c>
      <c r="HNW30" s="32">
        <f t="shared" si="352"/>
        <v>0</v>
      </c>
      <c r="HNX30" s="32">
        <f t="shared" si="352"/>
        <v>0</v>
      </c>
      <c r="HNY30" s="32">
        <f t="shared" si="352"/>
        <v>0</v>
      </c>
      <c r="HNZ30" s="32">
        <f t="shared" si="352"/>
        <v>0</v>
      </c>
      <c r="HOA30" s="32">
        <f t="shared" si="352"/>
        <v>0</v>
      </c>
      <c r="HOB30" s="32">
        <f t="shared" si="352"/>
        <v>0</v>
      </c>
      <c r="HOC30" s="32">
        <f t="shared" si="352"/>
        <v>0</v>
      </c>
      <c r="HOD30" s="32">
        <f t="shared" si="352"/>
        <v>0</v>
      </c>
      <c r="HOE30" s="32">
        <f t="shared" si="352"/>
        <v>0</v>
      </c>
      <c r="HOF30" s="32">
        <f t="shared" si="352"/>
        <v>0</v>
      </c>
      <c r="HOG30" s="32">
        <f t="shared" si="352"/>
        <v>0</v>
      </c>
      <c r="HOH30" s="32">
        <f t="shared" si="352"/>
        <v>0</v>
      </c>
      <c r="HOI30" s="32">
        <f t="shared" si="352"/>
        <v>0</v>
      </c>
      <c r="HOJ30" s="32">
        <f t="shared" si="352"/>
        <v>0</v>
      </c>
      <c r="HOK30" s="32">
        <f t="shared" si="352"/>
        <v>0</v>
      </c>
      <c r="HOL30" s="32">
        <f t="shared" si="352"/>
        <v>0</v>
      </c>
      <c r="HOM30" s="32">
        <f t="shared" si="352"/>
        <v>0</v>
      </c>
      <c r="HON30" s="32">
        <f t="shared" si="352"/>
        <v>0</v>
      </c>
      <c r="HOO30" s="32">
        <f t="shared" si="352"/>
        <v>0</v>
      </c>
      <c r="HOP30" s="32">
        <f t="shared" si="352"/>
        <v>0</v>
      </c>
      <c r="HOQ30" s="32">
        <f t="shared" si="352"/>
        <v>0</v>
      </c>
      <c r="HOR30" s="32">
        <f t="shared" si="352"/>
        <v>0</v>
      </c>
      <c r="HOS30" s="32">
        <f t="shared" si="352"/>
        <v>0</v>
      </c>
      <c r="HOT30" s="32">
        <f t="shared" si="352"/>
        <v>0</v>
      </c>
      <c r="HOU30" s="32">
        <f t="shared" si="352"/>
        <v>0</v>
      </c>
      <c r="HOV30" s="32">
        <f t="shared" si="352"/>
        <v>0</v>
      </c>
      <c r="HOW30" s="32">
        <f t="shared" si="352"/>
        <v>0</v>
      </c>
      <c r="HOX30" s="32">
        <f t="shared" si="352"/>
        <v>0</v>
      </c>
      <c r="HOY30" s="32">
        <f t="shared" si="352"/>
        <v>0</v>
      </c>
      <c r="HOZ30" s="32">
        <f t="shared" si="352"/>
        <v>0</v>
      </c>
      <c r="HPA30" s="32">
        <f t="shared" si="352"/>
        <v>0</v>
      </c>
      <c r="HPB30" s="32">
        <f t="shared" si="352"/>
        <v>0</v>
      </c>
      <c r="HPC30" s="32">
        <f t="shared" si="352"/>
        <v>0</v>
      </c>
      <c r="HPD30" s="32">
        <f t="shared" si="352"/>
        <v>0</v>
      </c>
      <c r="HPE30" s="32">
        <f t="shared" si="352"/>
        <v>0</v>
      </c>
      <c r="HPF30" s="32">
        <f t="shared" si="352"/>
        <v>0</v>
      </c>
      <c r="HPG30" s="32">
        <f t="shared" ref="HPG30:HRR30" si="353">SUM(HPG28:HPG29)</f>
        <v>0</v>
      </c>
      <c r="HPH30" s="32">
        <f t="shared" si="353"/>
        <v>0</v>
      </c>
      <c r="HPI30" s="32">
        <f t="shared" si="353"/>
        <v>0</v>
      </c>
      <c r="HPJ30" s="32">
        <f t="shared" si="353"/>
        <v>0</v>
      </c>
      <c r="HPK30" s="32">
        <f t="shared" si="353"/>
        <v>0</v>
      </c>
      <c r="HPL30" s="32">
        <f t="shared" si="353"/>
        <v>0</v>
      </c>
      <c r="HPM30" s="32">
        <f t="shared" si="353"/>
        <v>0</v>
      </c>
      <c r="HPN30" s="32">
        <f t="shared" si="353"/>
        <v>0</v>
      </c>
      <c r="HPO30" s="32">
        <f t="shared" si="353"/>
        <v>0</v>
      </c>
      <c r="HPP30" s="32">
        <f t="shared" si="353"/>
        <v>0</v>
      </c>
      <c r="HPQ30" s="32">
        <f t="shared" si="353"/>
        <v>0</v>
      </c>
      <c r="HPR30" s="32">
        <f t="shared" si="353"/>
        <v>0</v>
      </c>
      <c r="HPS30" s="32">
        <f t="shared" si="353"/>
        <v>0</v>
      </c>
      <c r="HPT30" s="32">
        <f t="shared" si="353"/>
        <v>0</v>
      </c>
      <c r="HPU30" s="32">
        <f t="shared" si="353"/>
        <v>0</v>
      </c>
      <c r="HPV30" s="32">
        <f t="shared" si="353"/>
        <v>0</v>
      </c>
      <c r="HPW30" s="32">
        <f t="shared" si="353"/>
        <v>0</v>
      </c>
      <c r="HPX30" s="32">
        <f t="shared" si="353"/>
        <v>0</v>
      </c>
      <c r="HPY30" s="32">
        <f t="shared" si="353"/>
        <v>0</v>
      </c>
      <c r="HPZ30" s="32">
        <f t="shared" si="353"/>
        <v>0</v>
      </c>
      <c r="HQA30" s="32">
        <f t="shared" si="353"/>
        <v>0</v>
      </c>
      <c r="HQB30" s="32">
        <f t="shared" si="353"/>
        <v>0</v>
      </c>
      <c r="HQC30" s="32">
        <f t="shared" si="353"/>
        <v>0</v>
      </c>
      <c r="HQD30" s="32">
        <f t="shared" si="353"/>
        <v>0</v>
      </c>
      <c r="HQE30" s="32">
        <f t="shared" si="353"/>
        <v>0</v>
      </c>
      <c r="HQF30" s="32">
        <f t="shared" si="353"/>
        <v>0</v>
      </c>
      <c r="HQG30" s="32">
        <f t="shared" si="353"/>
        <v>0</v>
      </c>
      <c r="HQH30" s="32">
        <f t="shared" si="353"/>
        <v>0</v>
      </c>
      <c r="HQI30" s="32">
        <f t="shared" si="353"/>
        <v>0</v>
      </c>
      <c r="HQJ30" s="32">
        <f t="shared" si="353"/>
        <v>0</v>
      </c>
      <c r="HQK30" s="32">
        <f t="shared" si="353"/>
        <v>0</v>
      </c>
      <c r="HQL30" s="32">
        <f t="shared" si="353"/>
        <v>0</v>
      </c>
      <c r="HQM30" s="32">
        <f t="shared" si="353"/>
        <v>0</v>
      </c>
      <c r="HQN30" s="32">
        <f t="shared" si="353"/>
        <v>0</v>
      </c>
      <c r="HQO30" s="32">
        <f t="shared" si="353"/>
        <v>0</v>
      </c>
      <c r="HQP30" s="32">
        <f t="shared" si="353"/>
        <v>0</v>
      </c>
      <c r="HQQ30" s="32">
        <f t="shared" si="353"/>
        <v>0</v>
      </c>
      <c r="HQR30" s="32">
        <f t="shared" si="353"/>
        <v>0</v>
      </c>
      <c r="HQS30" s="32">
        <f t="shared" si="353"/>
        <v>0</v>
      </c>
      <c r="HQT30" s="32">
        <f t="shared" si="353"/>
        <v>0</v>
      </c>
      <c r="HQU30" s="32">
        <f t="shared" si="353"/>
        <v>0</v>
      </c>
      <c r="HQV30" s="32">
        <f t="shared" si="353"/>
        <v>0</v>
      </c>
      <c r="HQW30" s="32">
        <f t="shared" si="353"/>
        <v>0</v>
      </c>
      <c r="HQX30" s="32">
        <f t="shared" si="353"/>
        <v>0</v>
      </c>
      <c r="HQY30" s="32">
        <f t="shared" si="353"/>
        <v>0</v>
      </c>
      <c r="HQZ30" s="32">
        <f t="shared" si="353"/>
        <v>0</v>
      </c>
      <c r="HRA30" s="32">
        <f t="shared" si="353"/>
        <v>0</v>
      </c>
      <c r="HRB30" s="32">
        <f t="shared" si="353"/>
        <v>0</v>
      </c>
      <c r="HRC30" s="32">
        <f t="shared" si="353"/>
        <v>0</v>
      </c>
      <c r="HRD30" s="32">
        <f t="shared" si="353"/>
        <v>0</v>
      </c>
      <c r="HRE30" s="32">
        <f t="shared" si="353"/>
        <v>0</v>
      </c>
      <c r="HRF30" s="32">
        <f t="shared" si="353"/>
        <v>0</v>
      </c>
      <c r="HRG30" s="32">
        <f t="shared" si="353"/>
        <v>0</v>
      </c>
      <c r="HRH30" s="32">
        <f t="shared" si="353"/>
        <v>0</v>
      </c>
      <c r="HRI30" s="32">
        <f t="shared" si="353"/>
        <v>0</v>
      </c>
      <c r="HRJ30" s="32">
        <f t="shared" si="353"/>
        <v>0</v>
      </c>
      <c r="HRK30" s="32">
        <f t="shared" si="353"/>
        <v>0</v>
      </c>
      <c r="HRL30" s="32">
        <f t="shared" si="353"/>
        <v>0</v>
      </c>
      <c r="HRM30" s="32">
        <f t="shared" si="353"/>
        <v>0</v>
      </c>
      <c r="HRN30" s="32">
        <f t="shared" si="353"/>
        <v>0</v>
      </c>
      <c r="HRO30" s="32">
        <f t="shared" si="353"/>
        <v>0</v>
      </c>
      <c r="HRP30" s="32">
        <f t="shared" si="353"/>
        <v>0</v>
      </c>
      <c r="HRQ30" s="32">
        <f t="shared" si="353"/>
        <v>0</v>
      </c>
      <c r="HRR30" s="32">
        <f t="shared" si="353"/>
        <v>0</v>
      </c>
      <c r="HRS30" s="32">
        <f t="shared" ref="HRS30:HUD30" si="354">SUM(HRS28:HRS29)</f>
        <v>0</v>
      </c>
      <c r="HRT30" s="32">
        <f t="shared" si="354"/>
        <v>0</v>
      </c>
      <c r="HRU30" s="32">
        <f t="shared" si="354"/>
        <v>0</v>
      </c>
      <c r="HRV30" s="32">
        <f t="shared" si="354"/>
        <v>0</v>
      </c>
      <c r="HRW30" s="32">
        <f t="shared" si="354"/>
        <v>0</v>
      </c>
      <c r="HRX30" s="32">
        <f t="shared" si="354"/>
        <v>0</v>
      </c>
      <c r="HRY30" s="32">
        <f t="shared" si="354"/>
        <v>0</v>
      </c>
      <c r="HRZ30" s="32">
        <f t="shared" si="354"/>
        <v>0</v>
      </c>
      <c r="HSA30" s="32">
        <f t="shared" si="354"/>
        <v>0</v>
      </c>
      <c r="HSB30" s="32">
        <f t="shared" si="354"/>
        <v>0</v>
      </c>
      <c r="HSC30" s="32">
        <f t="shared" si="354"/>
        <v>0</v>
      </c>
      <c r="HSD30" s="32">
        <f t="shared" si="354"/>
        <v>0</v>
      </c>
      <c r="HSE30" s="32">
        <f t="shared" si="354"/>
        <v>0</v>
      </c>
      <c r="HSF30" s="32">
        <f t="shared" si="354"/>
        <v>0</v>
      </c>
      <c r="HSG30" s="32">
        <f t="shared" si="354"/>
        <v>0</v>
      </c>
      <c r="HSH30" s="32">
        <f t="shared" si="354"/>
        <v>0</v>
      </c>
      <c r="HSI30" s="32">
        <f t="shared" si="354"/>
        <v>0</v>
      </c>
      <c r="HSJ30" s="32">
        <f t="shared" si="354"/>
        <v>0</v>
      </c>
      <c r="HSK30" s="32">
        <f t="shared" si="354"/>
        <v>0</v>
      </c>
      <c r="HSL30" s="32">
        <f t="shared" si="354"/>
        <v>0</v>
      </c>
      <c r="HSM30" s="32">
        <f t="shared" si="354"/>
        <v>0</v>
      </c>
      <c r="HSN30" s="32">
        <f t="shared" si="354"/>
        <v>0</v>
      </c>
      <c r="HSO30" s="32">
        <f t="shared" si="354"/>
        <v>0</v>
      </c>
      <c r="HSP30" s="32">
        <f t="shared" si="354"/>
        <v>0</v>
      </c>
      <c r="HSQ30" s="32">
        <f t="shared" si="354"/>
        <v>0</v>
      </c>
      <c r="HSR30" s="32">
        <f t="shared" si="354"/>
        <v>0</v>
      </c>
      <c r="HSS30" s="32">
        <f t="shared" si="354"/>
        <v>0</v>
      </c>
      <c r="HST30" s="32">
        <f t="shared" si="354"/>
        <v>0</v>
      </c>
      <c r="HSU30" s="32">
        <f t="shared" si="354"/>
        <v>0</v>
      </c>
      <c r="HSV30" s="32">
        <f t="shared" si="354"/>
        <v>0</v>
      </c>
      <c r="HSW30" s="32">
        <f t="shared" si="354"/>
        <v>0</v>
      </c>
      <c r="HSX30" s="32">
        <f t="shared" si="354"/>
        <v>0</v>
      </c>
      <c r="HSY30" s="32">
        <f t="shared" si="354"/>
        <v>0</v>
      </c>
      <c r="HSZ30" s="32">
        <f t="shared" si="354"/>
        <v>0</v>
      </c>
      <c r="HTA30" s="32">
        <f t="shared" si="354"/>
        <v>0</v>
      </c>
      <c r="HTB30" s="32">
        <f t="shared" si="354"/>
        <v>0</v>
      </c>
      <c r="HTC30" s="32">
        <f t="shared" si="354"/>
        <v>0</v>
      </c>
      <c r="HTD30" s="32">
        <f t="shared" si="354"/>
        <v>0</v>
      </c>
      <c r="HTE30" s="32">
        <f t="shared" si="354"/>
        <v>0</v>
      </c>
      <c r="HTF30" s="32">
        <f t="shared" si="354"/>
        <v>0</v>
      </c>
      <c r="HTG30" s="32">
        <f t="shared" si="354"/>
        <v>0</v>
      </c>
      <c r="HTH30" s="32">
        <f t="shared" si="354"/>
        <v>0</v>
      </c>
      <c r="HTI30" s="32">
        <f t="shared" si="354"/>
        <v>0</v>
      </c>
      <c r="HTJ30" s="32">
        <f t="shared" si="354"/>
        <v>0</v>
      </c>
      <c r="HTK30" s="32">
        <f t="shared" si="354"/>
        <v>0</v>
      </c>
      <c r="HTL30" s="32">
        <f t="shared" si="354"/>
        <v>0</v>
      </c>
      <c r="HTM30" s="32">
        <f t="shared" si="354"/>
        <v>0</v>
      </c>
      <c r="HTN30" s="32">
        <f t="shared" si="354"/>
        <v>0</v>
      </c>
      <c r="HTO30" s="32">
        <f t="shared" si="354"/>
        <v>0</v>
      </c>
      <c r="HTP30" s="32">
        <f t="shared" si="354"/>
        <v>0</v>
      </c>
      <c r="HTQ30" s="32">
        <f t="shared" si="354"/>
        <v>0</v>
      </c>
      <c r="HTR30" s="32">
        <f t="shared" si="354"/>
        <v>0</v>
      </c>
      <c r="HTS30" s="32">
        <f t="shared" si="354"/>
        <v>0</v>
      </c>
      <c r="HTT30" s="32">
        <f t="shared" si="354"/>
        <v>0</v>
      </c>
      <c r="HTU30" s="32">
        <f t="shared" si="354"/>
        <v>0</v>
      </c>
      <c r="HTV30" s="32">
        <f t="shared" si="354"/>
        <v>0</v>
      </c>
      <c r="HTW30" s="32">
        <f t="shared" si="354"/>
        <v>0</v>
      </c>
      <c r="HTX30" s="32">
        <f t="shared" si="354"/>
        <v>0</v>
      </c>
      <c r="HTY30" s="32">
        <f t="shared" si="354"/>
        <v>0</v>
      </c>
      <c r="HTZ30" s="32">
        <f t="shared" si="354"/>
        <v>0</v>
      </c>
      <c r="HUA30" s="32">
        <f t="shared" si="354"/>
        <v>0</v>
      </c>
      <c r="HUB30" s="32">
        <f t="shared" si="354"/>
        <v>0</v>
      </c>
      <c r="HUC30" s="32">
        <f t="shared" si="354"/>
        <v>0</v>
      </c>
      <c r="HUD30" s="32">
        <f t="shared" si="354"/>
        <v>0</v>
      </c>
      <c r="HUE30" s="32">
        <f t="shared" ref="HUE30:HWP30" si="355">SUM(HUE28:HUE29)</f>
        <v>0</v>
      </c>
      <c r="HUF30" s="32">
        <f t="shared" si="355"/>
        <v>0</v>
      </c>
      <c r="HUG30" s="32">
        <f t="shared" si="355"/>
        <v>0</v>
      </c>
      <c r="HUH30" s="32">
        <f t="shared" si="355"/>
        <v>0</v>
      </c>
      <c r="HUI30" s="32">
        <f t="shared" si="355"/>
        <v>0</v>
      </c>
      <c r="HUJ30" s="32">
        <f t="shared" si="355"/>
        <v>0</v>
      </c>
      <c r="HUK30" s="32">
        <f t="shared" si="355"/>
        <v>0</v>
      </c>
      <c r="HUL30" s="32">
        <f t="shared" si="355"/>
        <v>0</v>
      </c>
      <c r="HUM30" s="32">
        <f t="shared" si="355"/>
        <v>0</v>
      </c>
      <c r="HUN30" s="32">
        <f t="shared" si="355"/>
        <v>0</v>
      </c>
      <c r="HUO30" s="32">
        <f t="shared" si="355"/>
        <v>0</v>
      </c>
      <c r="HUP30" s="32">
        <f t="shared" si="355"/>
        <v>0</v>
      </c>
      <c r="HUQ30" s="32">
        <f t="shared" si="355"/>
        <v>0</v>
      </c>
      <c r="HUR30" s="32">
        <f t="shared" si="355"/>
        <v>0</v>
      </c>
      <c r="HUS30" s="32">
        <f t="shared" si="355"/>
        <v>0</v>
      </c>
      <c r="HUT30" s="32">
        <f t="shared" si="355"/>
        <v>0</v>
      </c>
      <c r="HUU30" s="32">
        <f t="shared" si="355"/>
        <v>0</v>
      </c>
      <c r="HUV30" s="32">
        <f t="shared" si="355"/>
        <v>0</v>
      </c>
      <c r="HUW30" s="32">
        <f t="shared" si="355"/>
        <v>0</v>
      </c>
      <c r="HUX30" s="32">
        <f t="shared" si="355"/>
        <v>0</v>
      </c>
      <c r="HUY30" s="32">
        <f t="shared" si="355"/>
        <v>0</v>
      </c>
      <c r="HUZ30" s="32">
        <f t="shared" si="355"/>
        <v>0</v>
      </c>
      <c r="HVA30" s="32">
        <f t="shared" si="355"/>
        <v>0</v>
      </c>
      <c r="HVB30" s="32">
        <f t="shared" si="355"/>
        <v>0</v>
      </c>
      <c r="HVC30" s="32">
        <f t="shared" si="355"/>
        <v>0</v>
      </c>
      <c r="HVD30" s="32">
        <f t="shared" si="355"/>
        <v>0</v>
      </c>
      <c r="HVE30" s="32">
        <f t="shared" si="355"/>
        <v>0</v>
      </c>
      <c r="HVF30" s="32">
        <f t="shared" si="355"/>
        <v>0</v>
      </c>
      <c r="HVG30" s="32">
        <f t="shared" si="355"/>
        <v>0</v>
      </c>
      <c r="HVH30" s="32">
        <f t="shared" si="355"/>
        <v>0</v>
      </c>
      <c r="HVI30" s="32">
        <f t="shared" si="355"/>
        <v>0</v>
      </c>
      <c r="HVJ30" s="32">
        <f t="shared" si="355"/>
        <v>0</v>
      </c>
      <c r="HVK30" s="32">
        <f t="shared" si="355"/>
        <v>0</v>
      </c>
      <c r="HVL30" s="32">
        <f t="shared" si="355"/>
        <v>0</v>
      </c>
      <c r="HVM30" s="32">
        <f t="shared" si="355"/>
        <v>0</v>
      </c>
      <c r="HVN30" s="32">
        <f t="shared" si="355"/>
        <v>0</v>
      </c>
      <c r="HVO30" s="32">
        <f t="shared" si="355"/>
        <v>0</v>
      </c>
      <c r="HVP30" s="32">
        <f t="shared" si="355"/>
        <v>0</v>
      </c>
      <c r="HVQ30" s="32">
        <f t="shared" si="355"/>
        <v>0</v>
      </c>
      <c r="HVR30" s="32">
        <f t="shared" si="355"/>
        <v>0</v>
      </c>
      <c r="HVS30" s="32">
        <f t="shared" si="355"/>
        <v>0</v>
      </c>
      <c r="HVT30" s="32">
        <f t="shared" si="355"/>
        <v>0</v>
      </c>
      <c r="HVU30" s="32">
        <f t="shared" si="355"/>
        <v>0</v>
      </c>
      <c r="HVV30" s="32">
        <f t="shared" si="355"/>
        <v>0</v>
      </c>
      <c r="HVW30" s="32">
        <f t="shared" si="355"/>
        <v>0</v>
      </c>
      <c r="HVX30" s="32">
        <f t="shared" si="355"/>
        <v>0</v>
      </c>
      <c r="HVY30" s="32">
        <f t="shared" si="355"/>
        <v>0</v>
      </c>
      <c r="HVZ30" s="32">
        <f t="shared" si="355"/>
        <v>0</v>
      </c>
      <c r="HWA30" s="32">
        <f t="shared" si="355"/>
        <v>0</v>
      </c>
      <c r="HWB30" s="32">
        <f t="shared" si="355"/>
        <v>0</v>
      </c>
      <c r="HWC30" s="32">
        <f t="shared" si="355"/>
        <v>0</v>
      </c>
      <c r="HWD30" s="32">
        <f t="shared" si="355"/>
        <v>0</v>
      </c>
      <c r="HWE30" s="32">
        <f t="shared" si="355"/>
        <v>0</v>
      </c>
      <c r="HWF30" s="32">
        <f t="shared" si="355"/>
        <v>0</v>
      </c>
      <c r="HWG30" s="32">
        <f t="shared" si="355"/>
        <v>0</v>
      </c>
      <c r="HWH30" s="32">
        <f t="shared" si="355"/>
        <v>0</v>
      </c>
      <c r="HWI30" s="32">
        <f t="shared" si="355"/>
        <v>0</v>
      </c>
      <c r="HWJ30" s="32">
        <f t="shared" si="355"/>
        <v>0</v>
      </c>
      <c r="HWK30" s="32">
        <f t="shared" si="355"/>
        <v>0</v>
      </c>
      <c r="HWL30" s="32">
        <f t="shared" si="355"/>
        <v>0</v>
      </c>
      <c r="HWM30" s="32">
        <f t="shared" si="355"/>
        <v>0</v>
      </c>
      <c r="HWN30" s="32">
        <f t="shared" si="355"/>
        <v>0</v>
      </c>
      <c r="HWO30" s="32">
        <f t="shared" si="355"/>
        <v>0</v>
      </c>
      <c r="HWP30" s="32">
        <f t="shared" si="355"/>
        <v>0</v>
      </c>
      <c r="HWQ30" s="32">
        <f t="shared" ref="HWQ30:HZB30" si="356">SUM(HWQ28:HWQ29)</f>
        <v>0</v>
      </c>
      <c r="HWR30" s="32">
        <f t="shared" si="356"/>
        <v>0</v>
      </c>
      <c r="HWS30" s="32">
        <f t="shared" si="356"/>
        <v>0</v>
      </c>
      <c r="HWT30" s="32">
        <f t="shared" si="356"/>
        <v>0</v>
      </c>
      <c r="HWU30" s="32">
        <f t="shared" si="356"/>
        <v>0</v>
      </c>
      <c r="HWV30" s="32">
        <f t="shared" si="356"/>
        <v>0</v>
      </c>
      <c r="HWW30" s="32">
        <f t="shared" si="356"/>
        <v>0</v>
      </c>
      <c r="HWX30" s="32">
        <f t="shared" si="356"/>
        <v>0</v>
      </c>
      <c r="HWY30" s="32">
        <f t="shared" si="356"/>
        <v>0</v>
      </c>
      <c r="HWZ30" s="32">
        <f t="shared" si="356"/>
        <v>0</v>
      </c>
      <c r="HXA30" s="32">
        <f t="shared" si="356"/>
        <v>0</v>
      </c>
      <c r="HXB30" s="32">
        <f t="shared" si="356"/>
        <v>0</v>
      </c>
      <c r="HXC30" s="32">
        <f t="shared" si="356"/>
        <v>0</v>
      </c>
      <c r="HXD30" s="32">
        <f t="shared" si="356"/>
        <v>0</v>
      </c>
      <c r="HXE30" s="32">
        <f t="shared" si="356"/>
        <v>0</v>
      </c>
      <c r="HXF30" s="32">
        <f t="shared" si="356"/>
        <v>0</v>
      </c>
      <c r="HXG30" s="32">
        <f t="shared" si="356"/>
        <v>0</v>
      </c>
      <c r="HXH30" s="32">
        <f t="shared" si="356"/>
        <v>0</v>
      </c>
      <c r="HXI30" s="32">
        <f t="shared" si="356"/>
        <v>0</v>
      </c>
      <c r="HXJ30" s="32">
        <f t="shared" si="356"/>
        <v>0</v>
      </c>
      <c r="HXK30" s="32">
        <f t="shared" si="356"/>
        <v>0</v>
      </c>
      <c r="HXL30" s="32">
        <f t="shared" si="356"/>
        <v>0</v>
      </c>
      <c r="HXM30" s="32">
        <f t="shared" si="356"/>
        <v>0</v>
      </c>
      <c r="HXN30" s="32">
        <f t="shared" si="356"/>
        <v>0</v>
      </c>
      <c r="HXO30" s="32">
        <f t="shared" si="356"/>
        <v>0</v>
      </c>
      <c r="HXP30" s="32">
        <f t="shared" si="356"/>
        <v>0</v>
      </c>
      <c r="HXQ30" s="32">
        <f t="shared" si="356"/>
        <v>0</v>
      </c>
      <c r="HXR30" s="32">
        <f t="shared" si="356"/>
        <v>0</v>
      </c>
      <c r="HXS30" s="32">
        <f t="shared" si="356"/>
        <v>0</v>
      </c>
      <c r="HXT30" s="32">
        <f t="shared" si="356"/>
        <v>0</v>
      </c>
      <c r="HXU30" s="32">
        <f t="shared" si="356"/>
        <v>0</v>
      </c>
      <c r="HXV30" s="32">
        <f t="shared" si="356"/>
        <v>0</v>
      </c>
      <c r="HXW30" s="32">
        <f t="shared" si="356"/>
        <v>0</v>
      </c>
      <c r="HXX30" s="32">
        <f t="shared" si="356"/>
        <v>0</v>
      </c>
      <c r="HXY30" s="32">
        <f t="shared" si="356"/>
        <v>0</v>
      </c>
      <c r="HXZ30" s="32">
        <f t="shared" si="356"/>
        <v>0</v>
      </c>
      <c r="HYA30" s="32">
        <f t="shared" si="356"/>
        <v>0</v>
      </c>
      <c r="HYB30" s="32">
        <f t="shared" si="356"/>
        <v>0</v>
      </c>
      <c r="HYC30" s="32">
        <f t="shared" si="356"/>
        <v>0</v>
      </c>
      <c r="HYD30" s="32">
        <f t="shared" si="356"/>
        <v>0</v>
      </c>
      <c r="HYE30" s="32">
        <f t="shared" si="356"/>
        <v>0</v>
      </c>
      <c r="HYF30" s="32">
        <f t="shared" si="356"/>
        <v>0</v>
      </c>
      <c r="HYG30" s="32">
        <f t="shared" si="356"/>
        <v>0</v>
      </c>
      <c r="HYH30" s="32">
        <f t="shared" si="356"/>
        <v>0</v>
      </c>
      <c r="HYI30" s="32">
        <f t="shared" si="356"/>
        <v>0</v>
      </c>
      <c r="HYJ30" s="32">
        <f t="shared" si="356"/>
        <v>0</v>
      </c>
      <c r="HYK30" s="32">
        <f t="shared" si="356"/>
        <v>0</v>
      </c>
      <c r="HYL30" s="32">
        <f t="shared" si="356"/>
        <v>0</v>
      </c>
      <c r="HYM30" s="32">
        <f t="shared" si="356"/>
        <v>0</v>
      </c>
      <c r="HYN30" s="32">
        <f t="shared" si="356"/>
        <v>0</v>
      </c>
      <c r="HYO30" s="32">
        <f t="shared" si="356"/>
        <v>0</v>
      </c>
      <c r="HYP30" s="32">
        <f t="shared" si="356"/>
        <v>0</v>
      </c>
      <c r="HYQ30" s="32">
        <f t="shared" si="356"/>
        <v>0</v>
      </c>
      <c r="HYR30" s="32">
        <f t="shared" si="356"/>
        <v>0</v>
      </c>
      <c r="HYS30" s="32">
        <f t="shared" si="356"/>
        <v>0</v>
      </c>
      <c r="HYT30" s="32">
        <f t="shared" si="356"/>
        <v>0</v>
      </c>
      <c r="HYU30" s="32">
        <f t="shared" si="356"/>
        <v>0</v>
      </c>
      <c r="HYV30" s="32">
        <f t="shared" si="356"/>
        <v>0</v>
      </c>
      <c r="HYW30" s="32">
        <f t="shared" si="356"/>
        <v>0</v>
      </c>
      <c r="HYX30" s="32">
        <f t="shared" si="356"/>
        <v>0</v>
      </c>
      <c r="HYY30" s="32">
        <f t="shared" si="356"/>
        <v>0</v>
      </c>
      <c r="HYZ30" s="32">
        <f t="shared" si="356"/>
        <v>0</v>
      </c>
      <c r="HZA30" s="32">
        <f t="shared" si="356"/>
        <v>0</v>
      </c>
      <c r="HZB30" s="32">
        <f t="shared" si="356"/>
        <v>0</v>
      </c>
      <c r="HZC30" s="32">
        <f t="shared" ref="HZC30:IBN30" si="357">SUM(HZC28:HZC29)</f>
        <v>0</v>
      </c>
      <c r="HZD30" s="32">
        <f t="shared" si="357"/>
        <v>0</v>
      </c>
      <c r="HZE30" s="32">
        <f t="shared" si="357"/>
        <v>0</v>
      </c>
      <c r="HZF30" s="32">
        <f t="shared" si="357"/>
        <v>0</v>
      </c>
      <c r="HZG30" s="32">
        <f t="shared" si="357"/>
        <v>0</v>
      </c>
      <c r="HZH30" s="32">
        <f t="shared" si="357"/>
        <v>0</v>
      </c>
      <c r="HZI30" s="32">
        <f t="shared" si="357"/>
        <v>0</v>
      </c>
      <c r="HZJ30" s="32">
        <f t="shared" si="357"/>
        <v>0</v>
      </c>
      <c r="HZK30" s="32">
        <f t="shared" si="357"/>
        <v>0</v>
      </c>
      <c r="HZL30" s="32">
        <f t="shared" si="357"/>
        <v>0</v>
      </c>
      <c r="HZM30" s="32">
        <f t="shared" si="357"/>
        <v>0</v>
      </c>
      <c r="HZN30" s="32">
        <f t="shared" si="357"/>
        <v>0</v>
      </c>
      <c r="HZO30" s="32">
        <f t="shared" si="357"/>
        <v>0</v>
      </c>
      <c r="HZP30" s="32">
        <f t="shared" si="357"/>
        <v>0</v>
      </c>
      <c r="HZQ30" s="32">
        <f t="shared" si="357"/>
        <v>0</v>
      </c>
      <c r="HZR30" s="32">
        <f t="shared" si="357"/>
        <v>0</v>
      </c>
      <c r="HZS30" s="32">
        <f t="shared" si="357"/>
        <v>0</v>
      </c>
      <c r="HZT30" s="32">
        <f t="shared" si="357"/>
        <v>0</v>
      </c>
      <c r="HZU30" s="32">
        <f t="shared" si="357"/>
        <v>0</v>
      </c>
      <c r="HZV30" s="32">
        <f t="shared" si="357"/>
        <v>0</v>
      </c>
      <c r="HZW30" s="32">
        <f t="shared" si="357"/>
        <v>0</v>
      </c>
      <c r="HZX30" s="32">
        <f t="shared" si="357"/>
        <v>0</v>
      </c>
      <c r="HZY30" s="32">
        <f t="shared" si="357"/>
        <v>0</v>
      </c>
      <c r="HZZ30" s="32">
        <f t="shared" si="357"/>
        <v>0</v>
      </c>
      <c r="IAA30" s="32">
        <f t="shared" si="357"/>
        <v>0</v>
      </c>
      <c r="IAB30" s="32">
        <f t="shared" si="357"/>
        <v>0</v>
      </c>
      <c r="IAC30" s="32">
        <f t="shared" si="357"/>
        <v>0</v>
      </c>
      <c r="IAD30" s="32">
        <f t="shared" si="357"/>
        <v>0</v>
      </c>
      <c r="IAE30" s="32">
        <f t="shared" si="357"/>
        <v>0</v>
      </c>
      <c r="IAF30" s="32">
        <f t="shared" si="357"/>
        <v>0</v>
      </c>
      <c r="IAG30" s="32">
        <f t="shared" si="357"/>
        <v>0</v>
      </c>
      <c r="IAH30" s="32">
        <f t="shared" si="357"/>
        <v>0</v>
      </c>
      <c r="IAI30" s="32">
        <f t="shared" si="357"/>
        <v>0</v>
      </c>
      <c r="IAJ30" s="32">
        <f t="shared" si="357"/>
        <v>0</v>
      </c>
      <c r="IAK30" s="32">
        <f t="shared" si="357"/>
        <v>0</v>
      </c>
      <c r="IAL30" s="32">
        <f t="shared" si="357"/>
        <v>0</v>
      </c>
      <c r="IAM30" s="32">
        <f t="shared" si="357"/>
        <v>0</v>
      </c>
      <c r="IAN30" s="32">
        <f t="shared" si="357"/>
        <v>0</v>
      </c>
      <c r="IAO30" s="32">
        <f t="shared" si="357"/>
        <v>0</v>
      </c>
      <c r="IAP30" s="32">
        <f t="shared" si="357"/>
        <v>0</v>
      </c>
      <c r="IAQ30" s="32">
        <f t="shared" si="357"/>
        <v>0</v>
      </c>
      <c r="IAR30" s="32">
        <f t="shared" si="357"/>
        <v>0</v>
      </c>
      <c r="IAS30" s="32">
        <f t="shared" si="357"/>
        <v>0</v>
      </c>
      <c r="IAT30" s="32">
        <f t="shared" si="357"/>
        <v>0</v>
      </c>
      <c r="IAU30" s="32">
        <f t="shared" si="357"/>
        <v>0</v>
      </c>
      <c r="IAV30" s="32">
        <f t="shared" si="357"/>
        <v>0</v>
      </c>
      <c r="IAW30" s="32">
        <f t="shared" si="357"/>
        <v>0</v>
      </c>
      <c r="IAX30" s="32">
        <f t="shared" si="357"/>
        <v>0</v>
      </c>
      <c r="IAY30" s="32">
        <f t="shared" si="357"/>
        <v>0</v>
      </c>
      <c r="IAZ30" s="32">
        <f t="shared" si="357"/>
        <v>0</v>
      </c>
      <c r="IBA30" s="32">
        <f t="shared" si="357"/>
        <v>0</v>
      </c>
      <c r="IBB30" s="32">
        <f t="shared" si="357"/>
        <v>0</v>
      </c>
      <c r="IBC30" s="32">
        <f t="shared" si="357"/>
        <v>0</v>
      </c>
      <c r="IBD30" s="32">
        <f t="shared" si="357"/>
        <v>0</v>
      </c>
      <c r="IBE30" s="32">
        <f t="shared" si="357"/>
        <v>0</v>
      </c>
      <c r="IBF30" s="32">
        <f t="shared" si="357"/>
        <v>0</v>
      </c>
      <c r="IBG30" s="32">
        <f t="shared" si="357"/>
        <v>0</v>
      </c>
      <c r="IBH30" s="32">
        <f t="shared" si="357"/>
        <v>0</v>
      </c>
      <c r="IBI30" s="32">
        <f t="shared" si="357"/>
        <v>0</v>
      </c>
      <c r="IBJ30" s="32">
        <f t="shared" si="357"/>
        <v>0</v>
      </c>
      <c r="IBK30" s="32">
        <f t="shared" si="357"/>
        <v>0</v>
      </c>
      <c r="IBL30" s="32">
        <f t="shared" si="357"/>
        <v>0</v>
      </c>
      <c r="IBM30" s="32">
        <f t="shared" si="357"/>
        <v>0</v>
      </c>
      <c r="IBN30" s="32">
        <f t="shared" si="357"/>
        <v>0</v>
      </c>
      <c r="IBO30" s="32">
        <f t="shared" ref="IBO30:IDZ30" si="358">SUM(IBO28:IBO29)</f>
        <v>0</v>
      </c>
      <c r="IBP30" s="32">
        <f t="shared" si="358"/>
        <v>0</v>
      </c>
      <c r="IBQ30" s="32">
        <f t="shared" si="358"/>
        <v>0</v>
      </c>
      <c r="IBR30" s="32">
        <f t="shared" si="358"/>
        <v>0</v>
      </c>
      <c r="IBS30" s="32">
        <f t="shared" si="358"/>
        <v>0</v>
      </c>
      <c r="IBT30" s="32">
        <f t="shared" si="358"/>
        <v>0</v>
      </c>
      <c r="IBU30" s="32">
        <f t="shared" si="358"/>
        <v>0</v>
      </c>
      <c r="IBV30" s="32">
        <f t="shared" si="358"/>
        <v>0</v>
      </c>
      <c r="IBW30" s="32">
        <f t="shared" si="358"/>
        <v>0</v>
      </c>
      <c r="IBX30" s="32">
        <f t="shared" si="358"/>
        <v>0</v>
      </c>
      <c r="IBY30" s="32">
        <f t="shared" si="358"/>
        <v>0</v>
      </c>
      <c r="IBZ30" s="32">
        <f t="shared" si="358"/>
        <v>0</v>
      </c>
      <c r="ICA30" s="32">
        <f t="shared" si="358"/>
        <v>0</v>
      </c>
      <c r="ICB30" s="32">
        <f t="shared" si="358"/>
        <v>0</v>
      </c>
      <c r="ICC30" s="32">
        <f t="shared" si="358"/>
        <v>0</v>
      </c>
      <c r="ICD30" s="32">
        <f t="shared" si="358"/>
        <v>0</v>
      </c>
      <c r="ICE30" s="32">
        <f t="shared" si="358"/>
        <v>0</v>
      </c>
      <c r="ICF30" s="32">
        <f t="shared" si="358"/>
        <v>0</v>
      </c>
      <c r="ICG30" s="32">
        <f t="shared" si="358"/>
        <v>0</v>
      </c>
      <c r="ICH30" s="32">
        <f t="shared" si="358"/>
        <v>0</v>
      </c>
      <c r="ICI30" s="32">
        <f t="shared" si="358"/>
        <v>0</v>
      </c>
      <c r="ICJ30" s="32">
        <f t="shared" si="358"/>
        <v>0</v>
      </c>
      <c r="ICK30" s="32">
        <f t="shared" si="358"/>
        <v>0</v>
      </c>
      <c r="ICL30" s="32">
        <f t="shared" si="358"/>
        <v>0</v>
      </c>
      <c r="ICM30" s="32">
        <f t="shared" si="358"/>
        <v>0</v>
      </c>
      <c r="ICN30" s="32">
        <f t="shared" si="358"/>
        <v>0</v>
      </c>
      <c r="ICO30" s="32">
        <f t="shared" si="358"/>
        <v>0</v>
      </c>
      <c r="ICP30" s="32">
        <f t="shared" si="358"/>
        <v>0</v>
      </c>
      <c r="ICQ30" s="32">
        <f t="shared" si="358"/>
        <v>0</v>
      </c>
      <c r="ICR30" s="32">
        <f t="shared" si="358"/>
        <v>0</v>
      </c>
      <c r="ICS30" s="32">
        <f t="shared" si="358"/>
        <v>0</v>
      </c>
      <c r="ICT30" s="32">
        <f t="shared" si="358"/>
        <v>0</v>
      </c>
      <c r="ICU30" s="32">
        <f t="shared" si="358"/>
        <v>0</v>
      </c>
      <c r="ICV30" s="32">
        <f t="shared" si="358"/>
        <v>0</v>
      </c>
      <c r="ICW30" s="32">
        <f t="shared" si="358"/>
        <v>0</v>
      </c>
      <c r="ICX30" s="32">
        <f t="shared" si="358"/>
        <v>0</v>
      </c>
      <c r="ICY30" s="32">
        <f t="shared" si="358"/>
        <v>0</v>
      </c>
      <c r="ICZ30" s="32">
        <f t="shared" si="358"/>
        <v>0</v>
      </c>
      <c r="IDA30" s="32">
        <f t="shared" si="358"/>
        <v>0</v>
      </c>
      <c r="IDB30" s="32">
        <f t="shared" si="358"/>
        <v>0</v>
      </c>
      <c r="IDC30" s="32">
        <f t="shared" si="358"/>
        <v>0</v>
      </c>
      <c r="IDD30" s="32">
        <f t="shared" si="358"/>
        <v>0</v>
      </c>
      <c r="IDE30" s="32">
        <f t="shared" si="358"/>
        <v>0</v>
      </c>
      <c r="IDF30" s="32">
        <f t="shared" si="358"/>
        <v>0</v>
      </c>
      <c r="IDG30" s="32">
        <f t="shared" si="358"/>
        <v>0</v>
      </c>
      <c r="IDH30" s="32">
        <f t="shared" si="358"/>
        <v>0</v>
      </c>
      <c r="IDI30" s="32">
        <f t="shared" si="358"/>
        <v>0</v>
      </c>
      <c r="IDJ30" s="32">
        <f t="shared" si="358"/>
        <v>0</v>
      </c>
      <c r="IDK30" s="32">
        <f t="shared" si="358"/>
        <v>0</v>
      </c>
      <c r="IDL30" s="32">
        <f t="shared" si="358"/>
        <v>0</v>
      </c>
      <c r="IDM30" s="32">
        <f t="shared" si="358"/>
        <v>0</v>
      </c>
      <c r="IDN30" s="32">
        <f t="shared" si="358"/>
        <v>0</v>
      </c>
      <c r="IDO30" s="32">
        <f t="shared" si="358"/>
        <v>0</v>
      </c>
      <c r="IDP30" s="32">
        <f t="shared" si="358"/>
        <v>0</v>
      </c>
      <c r="IDQ30" s="32">
        <f t="shared" si="358"/>
        <v>0</v>
      </c>
      <c r="IDR30" s="32">
        <f t="shared" si="358"/>
        <v>0</v>
      </c>
      <c r="IDS30" s="32">
        <f t="shared" si="358"/>
        <v>0</v>
      </c>
      <c r="IDT30" s="32">
        <f t="shared" si="358"/>
        <v>0</v>
      </c>
      <c r="IDU30" s="32">
        <f t="shared" si="358"/>
        <v>0</v>
      </c>
      <c r="IDV30" s="32">
        <f t="shared" si="358"/>
        <v>0</v>
      </c>
      <c r="IDW30" s="32">
        <f t="shared" si="358"/>
        <v>0</v>
      </c>
      <c r="IDX30" s="32">
        <f t="shared" si="358"/>
        <v>0</v>
      </c>
      <c r="IDY30" s="32">
        <f t="shared" si="358"/>
        <v>0</v>
      </c>
      <c r="IDZ30" s="32">
        <f t="shared" si="358"/>
        <v>0</v>
      </c>
      <c r="IEA30" s="32">
        <f t="shared" ref="IEA30:IGL30" si="359">SUM(IEA28:IEA29)</f>
        <v>0</v>
      </c>
      <c r="IEB30" s="32">
        <f t="shared" si="359"/>
        <v>0</v>
      </c>
      <c r="IEC30" s="32">
        <f t="shared" si="359"/>
        <v>0</v>
      </c>
      <c r="IED30" s="32">
        <f t="shared" si="359"/>
        <v>0</v>
      </c>
      <c r="IEE30" s="32">
        <f t="shared" si="359"/>
        <v>0</v>
      </c>
      <c r="IEF30" s="32">
        <f t="shared" si="359"/>
        <v>0</v>
      </c>
      <c r="IEG30" s="32">
        <f t="shared" si="359"/>
        <v>0</v>
      </c>
      <c r="IEH30" s="32">
        <f t="shared" si="359"/>
        <v>0</v>
      </c>
      <c r="IEI30" s="32">
        <f t="shared" si="359"/>
        <v>0</v>
      </c>
      <c r="IEJ30" s="32">
        <f t="shared" si="359"/>
        <v>0</v>
      </c>
      <c r="IEK30" s="32">
        <f t="shared" si="359"/>
        <v>0</v>
      </c>
      <c r="IEL30" s="32">
        <f t="shared" si="359"/>
        <v>0</v>
      </c>
      <c r="IEM30" s="32">
        <f t="shared" si="359"/>
        <v>0</v>
      </c>
      <c r="IEN30" s="32">
        <f t="shared" si="359"/>
        <v>0</v>
      </c>
      <c r="IEO30" s="32">
        <f t="shared" si="359"/>
        <v>0</v>
      </c>
      <c r="IEP30" s="32">
        <f t="shared" si="359"/>
        <v>0</v>
      </c>
      <c r="IEQ30" s="32">
        <f t="shared" si="359"/>
        <v>0</v>
      </c>
      <c r="IER30" s="32">
        <f t="shared" si="359"/>
        <v>0</v>
      </c>
      <c r="IES30" s="32">
        <f t="shared" si="359"/>
        <v>0</v>
      </c>
      <c r="IET30" s="32">
        <f t="shared" si="359"/>
        <v>0</v>
      </c>
      <c r="IEU30" s="32">
        <f t="shared" si="359"/>
        <v>0</v>
      </c>
      <c r="IEV30" s="32">
        <f t="shared" si="359"/>
        <v>0</v>
      </c>
      <c r="IEW30" s="32">
        <f t="shared" si="359"/>
        <v>0</v>
      </c>
      <c r="IEX30" s="32">
        <f t="shared" si="359"/>
        <v>0</v>
      </c>
      <c r="IEY30" s="32">
        <f t="shared" si="359"/>
        <v>0</v>
      </c>
      <c r="IEZ30" s="32">
        <f t="shared" si="359"/>
        <v>0</v>
      </c>
      <c r="IFA30" s="32">
        <f t="shared" si="359"/>
        <v>0</v>
      </c>
      <c r="IFB30" s="32">
        <f t="shared" si="359"/>
        <v>0</v>
      </c>
      <c r="IFC30" s="32">
        <f t="shared" si="359"/>
        <v>0</v>
      </c>
      <c r="IFD30" s="32">
        <f t="shared" si="359"/>
        <v>0</v>
      </c>
      <c r="IFE30" s="32">
        <f t="shared" si="359"/>
        <v>0</v>
      </c>
      <c r="IFF30" s="32">
        <f t="shared" si="359"/>
        <v>0</v>
      </c>
      <c r="IFG30" s="32">
        <f t="shared" si="359"/>
        <v>0</v>
      </c>
      <c r="IFH30" s="32">
        <f t="shared" si="359"/>
        <v>0</v>
      </c>
      <c r="IFI30" s="32">
        <f t="shared" si="359"/>
        <v>0</v>
      </c>
      <c r="IFJ30" s="32">
        <f t="shared" si="359"/>
        <v>0</v>
      </c>
      <c r="IFK30" s="32">
        <f t="shared" si="359"/>
        <v>0</v>
      </c>
      <c r="IFL30" s="32">
        <f t="shared" si="359"/>
        <v>0</v>
      </c>
      <c r="IFM30" s="32">
        <f t="shared" si="359"/>
        <v>0</v>
      </c>
      <c r="IFN30" s="32">
        <f t="shared" si="359"/>
        <v>0</v>
      </c>
      <c r="IFO30" s="32">
        <f t="shared" si="359"/>
        <v>0</v>
      </c>
      <c r="IFP30" s="32">
        <f t="shared" si="359"/>
        <v>0</v>
      </c>
      <c r="IFQ30" s="32">
        <f t="shared" si="359"/>
        <v>0</v>
      </c>
      <c r="IFR30" s="32">
        <f t="shared" si="359"/>
        <v>0</v>
      </c>
      <c r="IFS30" s="32">
        <f t="shared" si="359"/>
        <v>0</v>
      </c>
      <c r="IFT30" s="32">
        <f t="shared" si="359"/>
        <v>0</v>
      </c>
      <c r="IFU30" s="32">
        <f t="shared" si="359"/>
        <v>0</v>
      </c>
      <c r="IFV30" s="32">
        <f t="shared" si="359"/>
        <v>0</v>
      </c>
      <c r="IFW30" s="32">
        <f t="shared" si="359"/>
        <v>0</v>
      </c>
      <c r="IFX30" s="32">
        <f t="shared" si="359"/>
        <v>0</v>
      </c>
      <c r="IFY30" s="32">
        <f t="shared" si="359"/>
        <v>0</v>
      </c>
      <c r="IFZ30" s="32">
        <f t="shared" si="359"/>
        <v>0</v>
      </c>
      <c r="IGA30" s="32">
        <f t="shared" si="359"/>
        <v>0</v>
      </c>
      <c r="IGB30" s="32">
        <f t="shared" si="359"/>
        <v>0</v>
      </c>
      <c r="IGC30" s="32">
        <f t="shared" si="359"/>
        <v>0</v>
      </c>
      <c r="IGD30" s="32">
        <f t="shared" si="359"/>
        <v>0</v>
      </c>
      <c r="IGE30" s="32">
        <f t="shared" si="359"/>
        <v>0</v>
      </c>
      <c r="IGF30" s="32">
        <f t="shared" si="359"/>
        <v>0</v>
      </c>
      <c r="IGG30" s="32">
        <f t="shared" si="359"/>
        <v>0</v>
      </c>
      <c r="IGH30" s="32">
        <f t="shared" si="359"/>
        <v>0</v>
      </c>
      <c r="IGI30" s="32">
        <f t="shared" si="359"/>
        <v>0</v>
      </c>
      <c r="IGJ30" s="32">
        <f t="shared" si="359"/>
        <v>0</v>
      </c>
      <c r="IGK30" s="32">
        <f t="shared" si="359"/>
        <v>0</v>
      </c>
      <c r="IGL30" s="32">
        <f t="shared" si="359"/>
        <v>0</v>
      </c>
      <c r="IGM30" s="32">
        <f t="shared" ref="IGM30:IIX30" si="360">SUM(IGM28:IGM29)</f>
        <v>0</v>
      </c>
      <c r="IGN30" s="32">
        <f t="shared" si="360"/>
        <v>0</v>
      </c>
      <c r="IGO30" s="32">
        <f t="shared" si="360"/>
        <v>0</v>
      </c>
      <c r="IGP30" s="32">
        <f t="shared" si="360"/>
        <v>0</v>
      </c>
      <c r="IGQ30" s="32">
        <f t="shared" si="360"/>
        <v>0</v>
      </c>
      <c r="IGR30" s="32">
        <f t="shared" si="360"/>
        <v>0</v>
      </c>
      <c r="IGS30" s="32">
        <f t="shared" si="360"/>
        <v>0</v>
      </c>
      <c r="IGT30" s="32">
        <f t="shared" si="360"/>
        <v>0</v>
      </c>
      <c r="IGU30" s="32">
        <f t="shared" si="360"/>
        <v>0</v>
      </c>
      <c r="IGV30" s="32">
        <f t="shared" si="360"/>
        <v>0</v>
      </c>
      <c r="IGW30" s="32">
        <f t="shared" si="360"/>
        <v>0</v>
      </c>
      <c r="IGX30" s="32">
        <f t="shared" si="360"/>
        <v>0</v>
      </c>
      <c r="IGY30" s="32">
        <f t="shared" si="360"/>
        <v>0</v>
      </c>
      <c r="IGZ30" s="32">
        <f t="shared" si="360"/>
        <v>0</v>
      </c>
      <c r="IHA30" s="32">
        <f t="shared" si="360"/>
        <v>0</v>
      </c>
      <c r="IHB30" s="32">
        <f t="shared" si="360"/>
        <v>0</v>
      </c>
      <c r="IHC30" s="32">
        <f t="shared" si="360"/>
        <v>0</v>
      </c>
      <c r="IHD30" s="32">
        <f t="shared" si="360"/>
        <v>0</v>
      </c>
      <c r="IHE30" s="32">
        <f t="shared" si="360"/>
        <v>0</v>
      </c>
      <c r="IHF30" s="32">
        <f t="shared" si="360"/>
        <v>0</v>
      </c>
      <c r="IHG30" s="32">
        <f t="shared" si="360"/>
        <v>0</v>
      </c>
      <c r="IHH30" s="32">
        <f t="shared" si="360"/>
        <v>0</v>
      </c>
      <c r="IHI30" s="32">
        <f t="shared" si="360"/>
        <v>0</v>
      </c>
      <c r="IHJ30" s="32">
        <f t="shared" si="360"/>
        <v>0</v>
      </c>
      <c r="IHK30" s="32">
        <f t="shared" si="360"/>
        <v>0</v>
      </c>
      <c r="IHL30" s="32">
        <f t="shared" si="360"/>
        <v>0</v>
      </c>
      <c r="IHM30" s="32">
        <f t="shared" si="360"/>
        <v>0</v>
      </c>
      <c r="IHN30" s="32">
        <f t="shared" si="360"/>
        <v>0</v>
      </c>
      <c r="IHO30" s="32">
        <f t="shared" si="360"/>
        <v>0</v>
      </c>
      <c r="IHP30" s="32">
        <f t="shared" si="360"/>
        <v>0</v>
      </c>
      <c r="IHQ30" s="32">
        <f t="shared" si="360"/>
        <v>0</v>
      </c>
      <c r="IHR30" s="32">
        <f t="shared" si="360"/>
        <v>0</v>
      </c>
      <c r="IHS30" s="32">
        <f t="shared" si="360"/>
        <v>0</v>
      </c>
      <c r="IHT30" s="32">
        <f t="shared" si="360"/>
        <v>0</v>
      </c>
      <c r="IHU30" s="32">
        <f t="shared" si="360"/>
        <v>0</v>
      </c>
      <c r="IHV30" s="32">
        <f t="shared" si="360"/>
        <v>0</v>
      </c>
      <c r="IHW30" s="32">
        <f t="shared" si="360"/>
        <v>0</v>
      </c>
      <c r="IHX30" s="32">
        <f t="shared" si="360"/>
        <v>0</v>
      </c>
      <c r="IHY30" s="32">
        <f t="shared" si="360"/>
        <v>0</v>
      </c>
      <c r="IHZ30" s="32">
        <f t="shared" si="360"/>
        <v>0</v>
      </c>
      <c r="IIA30" s="32">
        <f t="shared" si="360"/>
        <v>0</v>
      </c>
      <c r="IIB30" s="32">
        <f t="shared" si="360"/>
        <v>0</v>
      </c>
      <c r="IIC30" s="32">
        <f t="shared" si="360"/>
        <v>0</v>
      </c>
      <c r="IID30" s="32">
        <f t="shared" si="360"/>
        <v>0</v>
      </c>
      <c r="IIE30" s="32">
        <f t="shared" si="360"/>
        <v>0</v>
      </c>
      <c r="IIF30" s="32">
        <f t="shared" si="360"/>
        <v>0</v>
      </c>
      <c r="IIG30" s="32">
        <f t="shared" si="360"/>
        <v>0</v>
      </c>
      <c r="IIH30" s="32">
        <f t="shared" si="360"/>
        <v>0</v>
      </c>
      <c r="III30" s="32">
        <f t="shared" si="360"/>
        <v>0</v>
      </c>
      <c r="IIJ30" s="32">
        <f t="shared" si="360"/>
        <v>0</v>
      </c>
      <c r="IIK30" s="32">
        <f t="shared" si="360"/>
        <v>0</v>
      </c>
      <c r="IIL30" s="32">
        <f t="shared" si="360"/>
        <v>0</v>
      </c>
      <c r="IIM30" s="32">
        <f t="shared" si="360"/>
        <v>0</v>
      </c>
      <c r="IIN30" s="32">
        <f t="shared" si="360"/>
        <v>0</v>
      </c>
      <c r="IIO30" s="32">
        <f t="shared" si="360"/>
        <v>0</v>
      </c>
      <c r="IIP30" s="32">
        <f t="shared" si="360"/>
        <v>0</v>
      </c>
      <c r="IIQ30" s="32">
        <f t="shared" si="360"/>
        <v>0</v>
      </c>
      <c r="IIR30" s="32">
        <f t="shared" si="360"/>
        <v>0</v>
      </c>
      <c r="IIS30" s="32">
        <f t="shared" si="360"/>
        <v>0</v>
      </c>
      <c r="IIT30" s="32">
        <f t="shared" si="360"/>
        <v>0</v>
      </c>
      <c r="IIU30" s="32">
        <f t="shared" si="360"/>
        <v>0</v>
      </c>
      <c r="IIV30" s="32">
        <f t="shared" si="360"/>
        <v>0</v>
      </c>
      <c r="IIW30" s="32">
        <f t="shared" si="360"/>
        <v>0</v>
      </c>
      <c r="IIX30" s="32">
        <f t="shared" si="360"/>
        <v>0</v>
      </c>
      <c r="IIY30" s="32">
        <f t="shared" ref="IIY30:ILJ30" si="361">SUM(IIY28:IIY29)</f>
        <v>0</v>
      </c>
      <c r="IIZ30" s="32">
        <f t="shared" si="361"/>
        <v>0</v>
      </c>
      <c r="IJA30" s="32">
        <f t="shared" si="361"/>
        <v>0</v>
      </c>
      <c r="IJB30" s="32">
        <f t="shared" si="361"/>
        <v>0</v>
      </c>
      <c r="IJC30" s="32">
        <f t="shared" si="361"/>
        <v>0</v>
      </c>
      <c r="IJD30" s="32">
        <f t="shared" si="361"/>
        <v>0</v>
      </c>
      <c r="IJE30" s="32">
        <f t="shared" si="361"/>
        <v>0</v>
      </c>
      <c r="IJF30" s="32">
        <f t="shared" si="361"/>
        <v>0</v>
      </c>
      <c r="IJG30" s="32">
        <f t="shared" si="361"/>
        <v>0</v>
      </c>
      <c r="IJH30" s="32">
        <f t="shared" si="361"/>
        <v>0</v>
      </c>
      <c r="IJI30" s="32">
        <f t="shared" si="361"/>
        <v>0</v>
      </c>
      <c r="IJJ30" s="32">
        <f t="shared" si="361"/>
        <v>0</v>
      </c>
      <c r="IJK30" s="32">
        <f t="shared" si="361"/>
        <v>0</v>
      </c>
      <c r="IJL30" s="32">
        <f t="shared" si="361"/>
        <v>0</v>
      </c>
      <c r="IJM30" s="32">
        <f t="shared" si="361"/>
        <v>0</v>
      </c>
      <c r="IJN30" s="32">
        <f t="shared" si="361"/>
        <v>0</v>
      </c>
      <c r="IJO30" s="32">
        <f t="shared" si="361"/>
        <v>0</v>
      </c>
      <c r="IJP30" s="32">
        <f t="shared" si="361"/>
        <v>0</v>
      </c>
      <c r="IJQ30" s="32">
        <f t="shared" si="361"/>
        <v>0</v>
      </c>
      <c r="IJR30" s="32">
        <f t="shared" si="361"/>
        <v>0</v>
      </c>
      <c r="IJS30" s="32">
        <f t="shared" si="361"/>
        <v>0</v>
      </c>
      <c r="IJT30" s="32">
        <f t="shared" si="361"/>
        <v>0</v>
      </c>
      <c r="IJU30" s="32">
        <f t="shared" si="361"/>
        <v>0</v>
      </c>
      <c r="IJV30" s="32">
        <f t="shared" si="361"/>
        <v>0</v>
      </c>
      <c r="IJW30" s="32">
        <f t="shared" si="361"/>
        <v>0</v>
      </c>
      <c r="IJX30" s="32">
        <f t="shared" si="361"/>
        <v>0</v>
      </c>
      <c r="IJY30" s="32">
        <f t="shared" si="361"/>
        <v>0</v>
      </c>
      <c r="IJZ30" s="32">
        <f t="shared" si="361"/>
        <v>0</v>
      </c>
      <c r="IKA30" s="32">
        <f t="shared" si="361"/>
        <v>0</v>
      </c>
      <c r="IKB30" s="32">
        <f t="shared" si="361"/>
        <v>0</v>
      </c>
      <c r="IKC30" s="32">
        <f t="shared" si="361"/>
        <v>0</v>
      </c>
      <c r="IKD30" s="32">
        <f t="shared" si="361"/>
        <v>0</v>
      </c>
      <c r="IKE30" s="32">
        <f t="shared" si="361"/>
        <v>0</v>
      </c>
      <c r="IKF30" s="32">
        <f t="shared" si="361"/>
        <v>0</v>
      </c>
      <c r="IKG30" s="32">
        <f t="shared" si="361"/>
        <v>0</v>
      </c>
      <c r="IKH30" s="32">
        <f t="shared" si="361"/>
        <v>0</v>
      </c>
      <c r="IKI30" s="32">
        <f t="shared" si="361"/>
        <v>0</v>
      </c>
      <c r="IKJ30" s="32">
        <f t="shared" si="361"/>
        <v>0</v>
      </c>
      <c r="IKK30" s="32">
        <f t="shared" si="361"/>
        <v>0</v>
      </c>
      <c r="IKL30" s="32">
        <f t="shared" si="361"/>
        <v>0</v>
      </c>
      <c r="IKM30" s="32">
        <f t="shared" si="361"/>
        <v>0</v>
      </c>
      <c r="IKN30" s="32">
        <f t="shared" si="361"/>
        <v>0</v>
      </c>
      <c r="IKO30" s="32">
        <f t="shared" si="361"/>
        <v>0</v>
      </c>
      <c r="IKP30" s="32">
        <f t="shared" si="361"/>
        <v>0</v>
      </c>
      <c r="IKQ30" s="32">
        <f t="shared" si="361"/>
        <v>0</v>
      </c>
      <c r="IKR30" s="32">
        <f t="shared" si="361"/>
        <v>0</v>
      </c>
      <c r="IKS30" s="32">
        <f t="shared" si="361"/>
        <v>0</v>
      </c>
      <c r="IKT30" s="32">
        <f t="shared" si="361"/>
        <v>0</v>
      </c>
      <c r="IKU30" s="32">
        <f t="shared" si="361"/>
        <v>0</v>
      </c>
      <c r="IKV30" s="32">
        <f t="shared" si="361"/>
        <v>0</v>
      </c>
      <c r="IKW30" s="32">
        <f t="shared" si="361"/>
        <v>0</v>
      </c>
      <c r="IKX30" s="32">
        <f t="shared" si="361"/>
        <v>0</v>
      </c>
      <c r="IKY30" s="32">
        <f t="shared" si="361"/>
        <v>0</v>
      </c>
      <c r="IKZ30" s="32">
        <f t="shared" si="361"/>
        <v>0</v>
      </c>
      <c r="ILA30" s="32">
        <f t="shared" si="361"/>
        <v>0</v>
      </c>
      <c r="ILB30" s="32">
        <f t="shared" si="361"/>
        <v>0</v>
      </c>
      <c r="ILC30" s="32">
        <f t="shared" si="361"/>
        <v>0</v>
      </c>
      <c r="ILD30" s="32">
        <f t="shared" si="361"/>
        <v>0</v>
      </c>
      <c r="ILE30" s="32">
        <f t="shared" si="361"/>
        <v>0</v>
      </c>
      <c r="ILF30" s="32">
        <f t="shared" si="361"/>
        <v>0</v>
      </c>
      <c r="ILG30" s="32">
        <f t="shared" si="361"/>
        <v>0</v>
      </c>
      <c r="ILH30" s="32">
        <f t="shared" si="361"/>
        <v>0</v>
      </c>
      <c r="ILI30" s="32">
        <f t="shared" si="361"/>
        <v>0</v>
      </c>
      <c r="ILJ30" s="32">
        <f t="shared" si="361"/>
        <v>0</v>
      </c>
      <c r="ILK30" s="32">
        <f t="shared" ref="ILK30:INV30" si="362">SUM(ILK28:ILK29)</f>
        <v>0</v>
      </c>
      <c r="ILL30" s="32">
        <f t="shared" si="362"/>
        <v>0</v>
      </c>
      <c r="ILM30" s="32">
        <f t="shared" si="362"/>
        <v>0</v>
      </c>
      <c r="ILN30" s="32">
        <f t="shared" si="362"/>
        <v>0</v>
      </c>
      <c r="ILO30" s="32">
        <f t="shared" si="362"/>
        <v>0</v>
      </c>
      <c r="ILP30" s="32">
        <f t="shared" si="362"/>
        <v>0</v>
      </c>
      <c r="ILQ30" s="32">
        <f t="shared" si="362"/>
        <v>0</v>
      </c>
      <c r="ILR30" s="32">
        <f t="shared" si="362"/>
        <v>0</v>
      </c>
      <c r="ILS30" s="32">
        <f t="shared" si="362"/>
        <v>0</v>
      </c>
      <c r="ILT30" s="32">
        <f t="shared" si="362"/>
        <v>0</v>
      </c>
      <c r="ILU30" s="32">
        <f t="shared" si="362"/>
        <v>0</v>
      </c>
      <c r="ILV30" s="32">
        <f t="shared" si="362"/>
        <v>0</v>
      </c>
      <c r="ILW30" s="32">
        <f t="shared" si="362"/>
        <v>0</v>
      </c>
      <c r="ILX30" s="32">
        <f t="shared" si="362"/>
        <v>0</v>
      </c>
      <c r="ILY30" s="32">
        <f t="shared" si="362"/>
        <v>0</v>
      </c>
      <c r="ILZ30" s="32">
        <f t="shared" si="362"/>
        <v>0</v>
      </c>
      <c r="IMA30" s="32">
        <f t="shared" si="362"/>
        <v>0</v>
      </c>
      <c r="IMB30" s="32">
        <f t="shared" si="362"/>
        <v>0</v>
      </c>
      <c r="IMC30" s="32">
        <f t="shared" si="362"/>
        <v>0</v>
      </c>
      <c r="IMD30" s="32">
        <f t="shared" si="362"/>
        <v>0</v>
      </c>
      <c r="IME30" s="32">
        <f t="shared" si="362"/>
        <v>0</v>
      </c>
      <c r="IMF30" s="32">
        <f t="shared" si="362"/>
        <v>0</v>
      </c>
      <c r="IMG30" s="32">
        <f t="shared" si="362"/>
        <v>0</v>
      </c>
      <c r="IMH30" s="32">
        <f t="shared" si="362"/>
        <v>0</v>
      </c>
      <c r="IMI30" s="32">
        <f t="shared" si="362"/>
        <v>0</v>
      </c>
      <c r="IMJ30" s="32">
        <f t="shared" si="362"/>
        <v>0</v>
      </c>
      <c r="IMK30" s="32">
        <f t="shared" si="362"/>
        <v>0</v>
      </c>
      <c r="IML30" s="32">
        <f t="shared" si="362"/>
        <v>0</v>
      </c>
      <c r="IMM30" s="32">
        <f t="shared" si="362"/>
        <v>0</v>
      </c>
      <c r="IMN30" s="32">
        <f t="shared" si="362"/>
        <v>0</v>
      </c>
      <c r="IMO30" s="32">
        <f t="shared" si="362"/>
        <v>0</v>
      </c>
      <c r="IMP30" s="32">
        <f t="shared" si="362"/>
        <v>0</v>
      </c>
      <c r="IMQ30" s="32">
        <f t="shared" si="362"/>
        <v>0</v>
      </c>
      <c r="IMR30" s="32">
        <f t="shared" si="362"/>
        <v>0</v>
      </c>
      <c r="IMS30" s="32">
        <f t="shared" si="362"/>
        <v>0</v>
      </c>
      <c r="IMT30" s="32">
        <f t="shared" si="362"/>
        <v>0</v>
      </c>
      <c r="IMU30" s="32">
        <f t="shared" si="362"/>
        <v>0</v>
      </c>
      <c r="IMV30" s="32">
        <f t="shared" si="362"/>
        <v>0</v>
      </c>
      <c r="IMW30" s="32">
        <f t="shared" si="362"/>
        <v>0</v>
      </c>
      <c r="IMX30" s="32">
        <f t="shared" si="362"/>
        <v>0</v>
      </c>
      <c r="IMY30" s="32">
        <f t="shared" si="362"/>
        <v>0</v>
      </c>
      <c r="IMZ30" s="32">
        <f t="shared" si="362"/>
        <v>0</v>
      </c>
      <c r="INA30" s="32">
        <f t="shared" si="362"/>
        <v>0</v>
      </c>
      <c r="INB30" s="32">
        <f t="shared" si="362"/>
        <v>0</v>
      </c>
      <c r="INC30" s="32">
        <f t="shared" si="362"/>
        <v>0</v>
      </c>
      <c r="IND30" s="32">
        <f t="shared" si="362"/>
        <v>0</v>
      </c>
      <c r="INE30" s="32">
        <f t="shared" si="362"/>
        <v>0</v>
      </c>
      <c r="INF30" s="32">
        <f t="shared" si="362"/>
        <v>0</v>
      </c>
      <c r="ING30" s="32">
        <f t="shared" si="362"/>
        <v>0</v>
      </c>
      <c r="INH30" s="32">
        <f t="shared" si="362"/>
        <v>0</v>
      </c>
      <c r="INI30" s="32">
        <f t="shared" si="362"/>
        <v>0</v>
      </c>
      <c r="INJ30" s="32">
        <f t="shared" si="362"/>
        <v>0</v>
      </c>
      <c r="INK30" s="32">
        <f t="shared" si="362"/>
        <v>0</v>
      </c>
      <c r="INL30" s="32">
        <f t="shared" si="362"/>
        <v>0</v>
      </c>
      <c r="INM30" s="32">
        <f t="shared" si="362"/>
        <v>0</v>
      </c>
      <c r="INN30" s="32">
        <f t="shared" si="362"/>
        <v>0</v>
      </c>
      <c r="INO30" s="32">
        <f t="shared" si="362"/>
        <v>0</v>
      </c>
      <c r="INP30" s="32">
        <f t="shared" si="362"/>
        <v>0</v>
      </c>
      <c r="INQ30" s="32">
        <f t="shared" si="362"/>
        <v>0</v>
      </c>
      <c r="INR30" s="32">
        <f t="shared" si="362"/>
        <v>0</v>
      </c>
      <c r="INS30" s="32">
        <f t="shared" si="362"/>
        <v>0</v>
      </c>
      <c r="INT30" s="32">
        <f t="shared" si="362"/>
        <v>0</v>
      </c>
      <c r="INU30" s="32">
        <f t="shared" si="362"/>
        <v>0</v>
      </c>
      <c r="INV30" s="32">
        <f t="shared" si="362"/>
        <v>0</v>
      </c>
      <c r="INW30" s="32">
        <f t="shared" ref="INW30:IQH30" si="363">SUM(INW28:INW29)</f>
        <v>0</v>
      </c>
      <c r="INX30" s="32">
        <f t="shared" si="363"/>
        <v>0</v>
      </c>
      <c r="INY30" s="32">
        <f t="shared" si="363"/>
        <v>0</v>
      </c>
      <c r="INZ30" s="32">
        <f t="shared" si="363"/>
        <v>0</v>
      </c>
      <c r="IOA30" s="32">
        <f t="shared" si="363"/>
        <v>0</v>
      </c>
      <c r="IOB30" s="32">
        <f t="shared" si="363"/>
        <v>0</v>
      </c>
      <c r="IOC30" s="32">
        <f t="shared" si="363"/>
        <v>0</v>
      </c>
      <c r="IOD30" s="32">
        <f t="shared" si="363"/>
        <v>0</v>
      </c>
      <c r="IOE30" s="32">
        <f t="shared" si="363"/>
        <v>0</v>
      </c>
      <c r="IOF30" s="32">
        <f t="shared" si="363"/>
        <v>0</v>
      </c>
      <c r="IOG30" s="32">
        <f t="shared" si="363"/>
        <v>0</v>
      </c>
      <c r="IOH30" s="32">
        <f t="shared" si="363"/>
        <v>0</v>
      </c>
      <c r="IOI30" s="32">
        <f t="shared" si="363"/>
        <v>0</v>
      </c>
      <c r="IOJ30" s="32">
        <f t="shared" si="363"/>
        <v>0</v>
      </c>
      <c r="IOK30" s="32">
        <f t="shared" si="363"/>
        <v>0</v>
      </c>
      <c r="IOL30" s="32">
        <f t="shared" si="363"/>
        <v>0</v>
      </c>
      <c r="IOM30" s="32">
        <f t="shared" si="363"/>
        <v>0</v>
      </c>
      <c r="ION30" s="32">
        <f t="shared" si="363"/>
        <v>0</v>
      </c>
      <c r="IOO30" s="32">
        <f t="shared" si="363"/>
        <v>0</v>
      </c>
      <c r="IOP30" s="32">
        <f t="shared" si="363"/>
        <v>0</v>
      </c>
      <c r="IOQ30" s="32">
        <f t="shared" si="363"/>
        <v>0</v>
      </c>
      <c r="IOR30" s="32">
        <f t="shared" si="363"/>
        <v>0</v>
      </c>
      <c r="IOS30" s="32">
        <f t="shared" si="363"/>
        <v>0</v>
      </c>
      <c r="IOT30" s="32">
        <f t="shared" si="363"/>
        <v>0</v>
      </c>
      <c r="IOU30" s="32">
        <f t="shared" si="363"/>
        <v>0</v>
      </c>
      <c r="IOV30" s="32">
        <f t="shared" si="363"/>
        <v>0</v>
      </c>
      <c r="IOW30" s="32">
        <f t="shared" si="363"/>
        <v>0</v>
      </c>
      <c r="IOX30" s="32">
        <f t="shared" si="363"/>
        <v>0</v>
      </c>
      <c r="IOY30" s="32">
        <f t="shared" si="363"/>
        <v>0</v>
      </c>
      <c r="IOZ30" s="32">
        <f t="shared" si="363"/>
        <v>0</v>
      </c>
      <c r="IPA30" s="32">
        <f t="shared" si="363"/>
        <v>0</v>
      </c>
      <c r="IPB30" s="32">
        <f t="shared" si="363"/>
        <v>0</v>
      </c>
      <c r="IPC30" s="32">
        <f t="shared" si="363"/>
        <v>0</v>
      </c>
      <c r="IPD30" s="32">
        <f t="shared" si="363"/>
        <v>0</v>
      </c>
      <c r="IPE30" s="32">
        <f t="shared" si="363"/>
        <v>0</v>
      </c>
      <c r="IPF30" s="32">
        <f t="shared" si="363"/>
        <v>0</v>
      </c>
      <c r="IPG30" s="32">
        <f t="shared" si="363"/>
        <v>0</v>
      </c>
      <c r="IPH30" s="32">
        <f t="shared" si="363"/>
        <v>0</v>
      </c>
      <c r="IPI30" s="32">
        <f t="shared" si="363"/>
        <v>0</v>
      </c>
      <c r="IPJ30" s="32">
        <f t="shared" si="363"/>
        <v>0</v>
      </c>
      <c r="IPK30" s="32">
        <f t="shared" si="363"/>
        <v>0</v>
      </c>
      <c r="IPL30" s="32">
        <f t="shared" si="363"/>
        <v>0</v>
      </c>
      <c r="IPM30" s="32">
        <f t="shared" si="363"/>
        <v>0</v>
      </c>
      <c r="IPN30" s="32">
        <f t="shared" si="363"/>
        <v>0</v>
      </c>
      <c r="IPO30" s="32">
        <f t="shared" si="363"/>
        <v>0</v>
      </c>
      <c r="IPP30" s="32">
        <f t="shared" si="363"/>
        <v>0</v>
      </c>
      <c r="IPQ30" s="32">
        <f t="shared" si="363"/>
        <v>0</v>
      </c>
      <c r="IPR30" s="32">
        <f t="shared" si="363"/>
        <v>0</v>
      </c>
      <c r="IPS30" s="32">
        <f t="shared" si="363"/>
        <v>0</v>
      </c>
      <c r="IPT30" s="32">
        <f t="shared" si="363"/>
        <v>0</v>
      </c>
      <c r="IPU30" s="32">
        <f t="shared" si="363"/>
        <v>0</v>
      </c>
      <c r="IPV30" s="32">
        <f t="shared" si="363"/>
        <v>0</v>
      </c>
      <c r="IPW30" s="32">
        <f t="shared" si="363"/>
        <v>0</v>
      </c>
      <c r="IPX30" s="32">
        <f t="shared" si="363"/>
        <v>0</v>
      </c>
      <c r="IPY30" s="32">
        <f t="shared" si="363"/>
        <v>0</v>
      </c>
      <c r="IPZ30" s="32">
        <f t="shared" si="363"/>
        <v>0</v>
      </c>
      <c r="IQA30" s="32">
        <f t="shared" si="363"/>
        <v>0</v>
      </c>
      <c r="IQB30" s="32">
        <f t="shared" si="363"/>
        <v>0</v>
      </c>
      <c r="IQC30" s="32">
        <f t="shared" si="363"/>
        <v>0</v>
      </c>
      <c r="IQD30" s="32">
        <f t="shared" si="363"/>
        <v>0</v>
      </c>
      <c r="IQE30" s="32">
        <f t="shared" si="363"/>
        <v>0</v>
      </c>
      <c r="IQF30" s="32">
        <f t="shared" si="363"/>
        <v>0</v>
      </c>
      <c r="IQG30" s="32">
        <f t="shared" si="363"/>
        <v>0</v>
      </c>
      <c r="IQH30" s="32">
        <f t="shared" si="363"/>
        <v>0</v>
      </c>
      <c r="IQI30" s="32">
        <f t="shared" ref="IQI30:IST30" si="364">SUM(IQI28:IQI29)</f>
        <v>0</v>
      </c>
      <c r="IQJ30" s="32">
        <f t="shared" si="364"/>
        <v>0</v>
      </c>
      <c r="IQK30" s="32">
        <f t="shared" si="364"/>
        <v>0</v>
      </c>
      <c r="IQL30" s="32">
        <f t="shared" si="364"/>
        <v>0</v>
      </c>
      <c r="IQM30" s="32">
        <f t="shared" si="364"/>
        <v>0</v>
      </c>
      <c r="IQN30" s="32">
        <f t="shared" si="364"/>
        <v>0</v>
      </c>
      <c r="IQO30" s="32">
        <f t="shared" si="364"/>
        <v>0</v>
      </c>
      <c r="IQP30" s="32">
        <f t="shared" si="364"/>
        <v>0</v>
      </c>
      <c r="IQQ30" s="32">
        <f t="shared" si="364"/>
        <v>0</v>
      </c>
      <c r="IQR30" s="32">
        <f t="shared" si="364"/>
        <v>0</v>
      </c>
      <c r="IQS30" s="32">
        <f t="shared" si="364"/>
        <v>0</v>
      </c>
      <c r="IQT30" s="32">
        <f t="shared" si="364"/>
        <v>0</v>
      </c>
      <c r="IQU30" s="32">
        <f t="shared" si="364"/>
        <v>0</v>
      </c>
      <c r="IQV30" s="32">
        <f t="shared" si="364"/>
        <v>0</v>
      </c>
      <c r="IQW30" s="32">
        <f t="shared" si="364"/>
        <v>0</v>
      </c>
      <c r="IQX30" s="32">
        <f t="shared" si="364"/>
        <v>0</v>
      </c>
      <c r="IQY30" s="32">
        <f t="shared" si="364"/>
        <v>0</v>
      </c>
      <c r="IQZ30" s="32">
        <f t="shared" si="364"/>
        <v>0</v>
      </c>
      <c r="IRA30" s="32">
        <f t="shared" si="364"/>
        <v>0</v>
      </c>
      <c r="IRB30" s="32">
        <f t="shared" si="364"/>
        <v>0</v>
      </c>
      <c r="IRC30" s="32">
        <f t="shared" si="364"/>
        <v>0</v>
      </c>
      <c r="IRD30" s="32">
        <f t="shared" si="364"/>
        <v>0</v>
      </c>
      <c r="IRE30" s="32">
        <f t="shared" si="364"/>
        <v>0</v>
      </c>
      <c r="IRF30" s="32">
        <f t="shared" si="364"/>
        <v>0</v>
      </c>
      <c r="IRG30" s="32">
        <f t="shared" si="364"/>
        <v>0</v>
      </c>
      <c r="IRH30" s="32">
        <f t="shared" si="364"/>
        <v>0</v>
      </c>
      <c r="IRI30" s="32">
        <f t="shared" si="364"/>
        <v>0</v>
      </c>
      <c r="IRJ30" s="32">
        <f t="shared" si="364"/>
        <v>0</v>
      </c>
      <c r="IRK30" s="32">
        <f t="shared" si="364"/>
        <v>0</v>
      </c>
      <c r="IRL30" s="32">
        <f t="shared" si="364"/>
        <v>0</v>
      </c>
      <c r="IRM30" s="32">
        <f t="shared" si="364"/>
        <v>0</v>
      </c>
      <c r="IRN30" s="32">
        <f t="shared" si="364"/>
        <v>0</v>
      </c>
      <c r="IRO30" s="32">
        <f t="shared" si="364"/>
        <v>0</v>
      </c>
      <c r="IRP30" s="32">
        <f t="shared" si="364"/>
        <v>0</v>
      </c>
      <c r="IRQ30" s="32">
        <f t="shared" si="364"/>
        <v>0</v>
      </c>
      <c r="IRR30" s="32">
        <f t="shared" si="364"/>
        <v>0</v>
      </c>
      <c r="IRS30" s="32">
        <f t="shared" si="364"/>
        <v>0</v>
      </c>
      <c r="IRT30" s="32">
        <f t="shared" si="364"/>
        <v>0</v>
      </c>
      <c r="IRU30" s="32">
        <f t="shared" si="364"/>
        <v>0</v>
      </c>
      <c r="IRV30" s="32">
        <f t="shared" si="364"/>
        <v>0</v>
      </c>
      <c r="IRW30" s="32">
        <f t="shared" si="364"/>
        <v>0</v>
      </c>
      <c r="IRX30" s="32">
        <f t="shared" si="364"/>
        <v>0</v>
      </c>
      <c r="IRY30" s="32">
        <f t="shared" si="364"/>
        <v>0</v>
      </c>
      <c r="IRZ30" s="32">
        <f t="shared" si="364"/>
        <v>0</v>
      </c>
      <c r="ISA30" s="32">
        <f t="shared" si="364"/>
        <v>0</v>
      </c>
      <c r="ISB30" s="32">
        <f t="shared" si="364"/>
        <v>0</v>
      </c>
      <c r="ISC30" s="32">
        <f t="shared" si="364"/>
        <v>0</v>
      </c>
      <c r="ISD30" s="32">
        <f t="shared" si="364"/>
        <v>0</v>
      </c>
      <c r="ISE30" s="32">
        <f t="shared" si="364"/>
        <v>0</v>
      </c>
      <c r="ISF30" s="32">
        <f t="shared" si="364"/>
        <v>0</v>
      </c>
      <c r="ISG30" s="32">
        <f t="shared" si="364"/>
        <v>0</v>
      </c>
      <c r="ISH30" s="32">
        <f t="shared" si="364"/>
        <v>0</v>
      </c>
      <c r="ISI30" s="32">
        <f t="shared" si="364"/>
        <v>0</v>
      </c>
      <c r="ISJ30" s="32">
        <f t="shared" si="364"/>
        <v>0</v>
      </c>
      <c r="ISK30" s="32">
        <f t="shared" si="364"/>
        <v>0</v>
      </c>
      <c r="ISL30" s="32">
        <f t="shared" si="364"/>
        <v>0</v>
      </c>
      <c r="ISM30" s="32">
        <f t="shared" si="364"/>
        <v>0</v>
      </c>
      <c r="ISN30" s="32">
        <f t="shared" si="364"/>
        <v>0</v>
      </c>
      <c r="ISO30" s="32">
        <f t="shared" si="364"/>
        <v>0</v>
      </c>
      <c r="ISP30" s="32">
        <f t="shared" si="364"/>
        <v>0</v>
      </c>
      <c r="ISQ30" s="32">
        <f t="shared" si="364"/>
        <v>0</v>
      </c>
      <c r="ISR30" s="32">
        <f t="shared" si="364"/>
        <v>0</v>
      </c>
      <c r="ISS30" s="32">
        <f t="shared" si="364"/>
        <v>0</v>
      </c>
      <c r="IST30" s="32">
        <f t="shared" si="364"/>
        <v>0</v>
      </c>
      <c r="ISU30" s="32">
        <f t="shared" ref="ISU30:IVF30" si="365">SUM(ISU28:ISU29)</f>
        <v>0</v>
      </c>
      <c r="ISV30" s="32">
        <f t="shared" si="365"/>
        <v>0</v>
      </c>
      <c r="ISW30" s="32">
        <f t="shared" si="365"/>
        <v>0</v>
      </c>
      <c r="ISX30" s="32">
        <f t="shared" si="365"/>
        <v>0</v>
      </c>
      <c r="ISY30" s="32">
        <f t="shared" si="365"/>
        <v>0</v>
      </c>
      <c r="ISZ30" s="32">
        <f t="shared" si="365"/>
        <v>0</v>
      </c>
      <c r="ITA30" s="32">
        <f t="shared" si="365"/>
        <v>0</v>
      </c>
      <c r="ITB30" s="32">
        <f t="shared" si="365"/>
        <v>0</v>
      </c>
      <c r="ITC30" s="32">
        <f t="shared" si="365"/>
        <v>0</v>
      </c>
      <c r="ITD30" s="32">
        <f t="shared" si="365"/>
        <v>0</v>
      </c>
      <c r="ITE30" s="32">
        <f t="shared" si="365"/>
        <v>0</v>
      </c>
      <c r="ITF30" s="32">
        <f t="shared" si="365"/>
        <v>0</v>
      </c>
      <c r="ITG30" s="32">
        <f t="shared" si="365"/>
        <v>0</v>
      </c>
      <c r="ITH30" s="32">
        <f t="shared" si="365"/>
        <v>0</v>
      </c>
      <c r="ITI30" s="32">
        <f t="shared" si="365"/>
        <v>0</v>
      </c>
      <c r="ITJ30" s="32">
        <f t="shared" si="365"/>
        <v>0</v>
      </c>
      <c r="ITK30" s="32">
        <f t="shared" si="365"/>
        <v>0</v>
      </c>
      <c r="ITL30" s="32">
        <f t="shared" si="365"/>
        <v>0</v>
      </c>
      <c r="ITM30" s="32">
        <f t="shared" si="365"/>
        <v>0</v>
      </c>
      <c r="ITN30" s="32">
        <f t="shared" si="365"/>
        <v>0</v>
      </c>
      <c r="ITO30" s="32">
        <f t="shared" si="365"/>
        <v>0</v>
      </c>
      <c r="ITP30" s="32">
        <f t="shared" si="365"/>
        <v>0</v>
      </c>
      <c r="ITQ30" s="32">
        <f t="shared" si="365"/>
        <v>0</v>
      </c>
      <c r="ITR30" s="32">
        <f t="shared" si="365"/>
        <v>0</v>
      </c>
      <c r="ITS30" s="32">
        <f t="shared" si="365"/>
        <v>0</v>
      </c>
      <c r="ITT30" s="32">
        <f t="shared" si="365"/>
        <v>0</v>
      </c>
      <c r="ITU30" s="32">
        <f t="shared" si="365"/>
        <v>0</v>
      </c>
      <c r="ITV30" s="32">
        <f t="shared" si="365"/>
        <v>0</v>
      </c>
      <c r="ITW30" s="32">
        <f t="shared" si="365"/>
        <v>0</v>
      </c>
      <c r="ITX30" s="32">
        <f t="shared" si="365"/>
        <v>0</v>
      </c>
      <c r="ITY30" s="32">
        <f t="shared" si="365"/>
        <v>0</v>
      </c>
      <c r="ITZ30" s="32">
        <f t="shared" si="365"/>
        <v>0</v>
      </c>
      <c r="IUA30" s="32">
        <f t="shared" si="365"/>
        <v>0</v>
      </c>
      <c r="IUB30" s="32">
        <f t="shared" si="365"/>
        <v>0</v>
      </c>
      <c r="IUC30" s="32">
        <f t="shared" si="365"/>
        <v>0</v>
      </c>
      <c r="IUD30" s="32">
        <f t="shared" si="365"/>
        <v>0</v>
      </c>
      <c r="IUE30" s="32">
        <f t="shared" si="365"/>
        <v>0</v>
      </c>
      <c r="IUF30" s="32">
        <f t="shared" si="365"/>
        <v>0</v>
      </c>
      <c r="IUG30" s="32">
        <f t="shared" si="365"/>
        <v>0</v>
      </c>
      <c r="IUH30" s="32">
        <f t="shared" si="365"/>
        <v>0</v>
      </c>
      <c r="IUI30" s="32">
        <f t="shared" si="365"/>
        <v>0</v>
      </c>
      <c r="IUJ30" s="32">
        <f t="shared" si="365"/>
        <v>0</v>
      </c>
      <c r="IUK30" s="32">
        <f t="shared" si="365"/>
        <v>0</v>
      </c>
      <c r="IUL30" s="32">
        <f t="shared" si="365"/>
        <v>0</v>
      </c>
      <c r="IUM30" s="32">
        <f t="shared" si="365"/>
        <v>0</v>
      </c>
      <c r="IUN30" s="32">
        <f t="shared" si="365"/>
        <v>0</v>
      </c>
      <c r="IUO30" s="32">
        <f t="shared" si="365"/>
        <v>0</v>
      </c>
      <c r="IUP30" s="32">
        <f t="shared" si="365"/>
        <v>0</v>
      </c>
      <c r="IUQ30" s="32">
        <f t="shared" si="365"/>
        <v>0</v>
      </c>
      <c r="IUR30" s="32">
        <f t="shared" si="365"/>
        <v>0</v>
      </c>
      <c r="IUS30" s="32">
        <f t="shared" si="365"/>
        <v>0</v>
      </c>
      <c r="IUT30" s="32">
        <f t="shared" si="365"/>
        <v>0</v>
      </c>
      <c r="IUU30" s="32">
        <f t="shared" si="365"/>
        <v>0</v>
      </c>
      <c r="IUV30" s="32">
        <f t="shared" si="365"/>
        <v>0</v>
      </c>
      <c r="IUW30" s="32">
        <f t="shared" si="365"/>
        <v>0</v>
      </c>
      <c r="IUX30" s="32">
        <f t="shared" si="365"/>
        <v>0</v>
      </c>
      <c r="IUY30" s="32">
        <f t="shared" si="365"/>
        <v>0</v>
      </c>
      <c r="IUZ30" s="32">
        <f t="shared" si="365"/>
        <v>0</v>
      </c>
      <c r="IVA30" s="32">
        <f t="shared" si="365"/>
        <v>0</v>
      </c>
      <c r="IVB30" s="32">
        <f t="shared" si="365"/>
        <v>0</v>
      </c>
      <c r="IVC30" s="32">
        <f t="shared" si="365"/>
        <v>0</v>
      </c>
      <c r="IVD30" s="32">
        <f t="shared" si="365"/>
        <v>0</v>
      </c>
      <c r="IVE30" s="32">
        <f t="shared" si="365"/>
        <v>0</v>
      </c>
      <c r="IVF30" s="32">
        <f t="shared" si="365"/>
        <v>0</v>
      </c>
      <c r="IVG30" s="32">
        <f t="shared" ref="IVG30:IXR30" si="366">SUM(IVG28:IVG29)</f>
        <v>0</v>
      </c>
      <c r="IVH30" s="32">
        <f t="shared" si="366"/>
        <v>0</v>
      </c>
      <c r="IVI30" s="32">
        <f t="shared" si="366"/>
        <v>0</v>
      </c>
      <c r="IVJ30" s="32">
        <f t="shared" si="366"/>
        <v>0</v>
      </c>
      <c r="IVK30" s="32">
        <f t="shared" si="366"/>
        <v>0</v>
      </c>
      <c r="IVL30" s="32">
        <f t="shared" si="366"/>
        <v>0</v>
      </c>
      <c r="IVM30" s="32">
        <f t="shared" si="366"/>
        <v>0</v>
      </c>
      <c r="IVN30" s="32">
        <f t="shared" si="366"/>
        <v>0</v>
      </c>
      <c r="IVO30" s="32">
        <f t="shared" si="366"/>
        <v>0</v>
      </c>
      <c r="IVP30" s="32">
        <f t="shared" si="366"/>
        <v>0</v>
      </c>
      <c r="IVQ30" s="32">
        <f t="shared" si="366"/>
        <v>0</v>
      </c>
      <c r="IVR30" s="32">
        <f t="shared" si="366"/>
        <v>0</v>
      </c>
      <c r="IVS30" s="32">
        <f t="shared" si="366"/>
        <v>0</v>
      </c>
      <c r="IVT30" s="32">
        <f t="shared" si="366"/>
        <v>0</v>
      </c>
      <c r="IVU30" s="32">
        <f t="shared" si="366"/>
        <v>0</v>
      </c>
      <c r="IVV30" s="32">
        <f t="shared" si="366"/>
        <v>0</v>
      </c>
      <c r="IVW30" s="32">
        <f t="shared" si="366"/>
        <v>0</v>
      </c>
      <c r="IVX30" s="32">
        <f t="shared" si="366"/>
        <v>0</v>
      </c>
      <c r="IVY30" s="32">
        <f t="shared" si="366"/>
        <v>0</v>
      </c>
      <c r="IVZ30" s="32">
        <f t="shared" si="366"/>
        <v>0</v>
      </c>
      <c r="IWA30" s="32">
        <f t="shared" si="366"/>
        <v>0</v>
      </c>
      <c r="IWB30" s="32">
        <f t="shared" si="366"/>
        <v>0</v>
      </c>
      <c r="IWC30" s="32">
        <f t="shared" si="366"/>
        <v>0</v>
      </c>
      <c r="IWD30" s="32">
        <f t="shared" si="366"/>
        <v>0</v>
      </c>
      <c r="IWE30" s="32">
        <f t="shared" si="366"/>
        <v>0</v>
      </c>
      <c r="IWF30" s="32">
        <f t="shared" si="366"/>
        <v>0</v>
      </c>
      <c r="IWG30" s="32">
        <f t="shared" si="366"/>
        <v>0</v>
      </c>
      <c r="IWH30" s="32">
        <f t="shared" si="366"/>
        <v>0</v>
      </c>
      <c r="IWI30" s="32">
        <f t="shared" si="366"/>
        <v>0</v>
      </c>
      <c r="IWJ30" s="32">
        <f t="shared" si="366"/>
        <v>0</v>
      </c>
      <c r="IWK30" s="32">
        <f t="shared" si="366"/>
        <v>0</v>
      </c>
      <c r="IWL30" s="32">
        <f t="shared" si="366"/>
        <v>0</v>
      </c>
      <c r="IWM30" s="32">
        <f t="shared" si="366"/>
        <v>0</v>
      </c>
      <c r="IWN30" s="32">
        <f t="shared" si="366"/>
        <v>0</v>
      </c>
      <c r="IWO30" s="32">
        <f t="shared" si="366"/>
        <v>0</v>
      </c>
      <c r="IWP30" s="32">
        <f t="shared" si="366"/>
        <v>0</v>
      </c>
      <c r="IWQ30" s="32">
        <f t="shared" si="366"/>
        <v>0</v>
      </c>
      <c r="IWR30" s="32">
        <f t="shared" si="366"/>
        <v>0</v>
      </c>
      <c r="IWS30" s="32">
        <f t="shared" si="366"/>
        <v>0</v>
      </c>
      <c r="IWT30" s="32">
        <f t="shared" si="366"/>
        <v>0</v>
      </c>
      <c r="IWU30" s="32">
        <f t="shared" si="366"/>
        <v>0</v>
      </c>
      <c r="IWV30" s="32">
        <f t="shared" si="366"/>
        <v>0</v>
      </c>
      <c r="IWW30" s="32">
        <f t="shared" si="366"/>
        <v>0</v>
      </c>
      <c r="IWX30" s="32">
        <f t="shared" si="366"/>
        <v>0</v>
      </c>
      <c r="IWY30" s="32">
        <f t="shared" si="366"/>
        <v>0</v>
      </c>
      <c r="IWZ30" s="32">
        <f t="shared" si="366"/>
        <v>0</v>
      </c>
      <c r="IXA30" s="32">
        <f t="shared" si="366"/>
        <v>0</v>
      </c>
      <c r="IXB30" s="32">
        <f t="shared" si="366"/>
        <v>0</v>
      </c>
      <c r="IXC30" s="32">
        <f t="shared" si="366"/>
        <v>0</v>
      </c>
      <c r="IXD30" s="32">
        <f t="shared" si="366"/>
        <v>0</v>
      </c>
      <c r="IXE30" s="32">
        <f t="shared" si="366"/>
        <v>0</v>
      </c>
      <c r="IXF30" s="32">
        <f t="shared" si="366"/>
        <v>0</v>
      </c>
      <c r="IXG30" s="32">
        <f t="shared" si="366"/>
        <v>0</v>
      </c>
      <c r="IXH30" s="32">
        <f t="shared" si="366"/>
        <v>0</v>
      </c>
      <c r="IXI30" s="32">
        <f t="shared" si="366"/>
        <v>0</v>
      </c>
      <c r="IXJ30" s="32">
        <f t="shared" si="366"/>
        <v>0</v>
      </c>
      <c r="IXK30" s="32">
        <f t="shared" si="366"/>
        <v>0</v>
      </c>
      <c r="IXL30" s="32">
        <f t="shared" si="366"/>
        <v>0</v>
      </c>
      <c r="IXM30" s="32">
        <f t="shared" si="366"/>
        <v>0</v>
      </c>
      <c r="IXN30" s="32">
        <f t="shared" si="366"/>
        <v>0</v>
      </c>
      <c r="IXO30" s="32">
        <f t="shared" si="366"/>
        <v>0</v>
      </c>
      <c r="IXP30" s="32">
        <f t="shared" si="366"/>
        <v>0</v>
      </c>
      <c r="IXQ30" s="32">
        <f t="shared" si="366"/>
        <v>0</v>
      </c>
      <c r="IXR30" s="32">
        <f t="shared" si="366"/>
        <v>0</v>
      </c>
      <c r="IXS30" s="32">
        <f t="shared" ref="IXS30:JAD30" si="367">SUM(IXS28:IXS29)</f>
        <v>0</v>
      </c>
      <c r="IXT30" s="32">
        <f t="shared" si="367"/>
        <v>0</v>
      </c>
      <c r="IXU30" s="32">
        <f t="shared" si="367"/>
        <v>0</v>
      </c>
      <c r="IXV30" s="32">
        <f t="shared" si="367"/>
        <v>0</v>
      </c>
      <c r="IXW30" s="32">
        <f t="shared" si="367"/>
        <v>0</v>
      </c>
      <c r="IXX30" s="32">
        <f t="shared" si="367"/>
        <v>0</v>
      </c>
      <c r="IXY30" s="32">
        <f t="shared" si="367"/>
        <v>0</v>
      </c>
      <c r="IXZ30" s="32">
        <f t="shared" si="367"/>
        <v>0</v>
      </c>
      <c r="IYA30" s="32">
        <f t="shared" si="367"/>
        <v>0</v>
      </c>
      <c r="IYB30" s="32">
        <f t="shared" si="367"/>
        <v>0</v>
      </c>
      <c r="IYC30" s="32">
        <f t="shared" si="367"/>
        <v>0</v>
      </c>
      <c r="IYD30" s="32">
        <f t="shared" si="367"/>
        <v>0</v>
      </c>
      <c r="IYE30" s="32">
        <f t="shared" si="367"/>
        <v>0</v>
      </c>
      <c r="IYF30" s="32">
        <f t="shared" si="367"/>
        <v>0</v>
      </c>
      <c r="IYG30" s="32">
        <f t="shared" si="367"/>
        <v>0</v>
      </c>
      <c r="IYH30" s="32">
        <f t="shared" si="367"/>
        <v>0</v>
      </c>
      <c r="IYI30" s="32">
        <f t="shared" si="367"/>
        <v>0</v>
      </c>
      <c r="IYJ30" s="32">
        <f t="shared" si="367"/>
        <v>0</v>
      </c>
      <c r="IYK30" s="32">
        <f t="shared" si="367"/>
        <v>0</v>
      </c>
      <c r="IYL30" s="32">
        <f t="shared" si="367"/>
        <v>0</v>
      </c>
      <c r="IYM30" s="32">
        <f t="shared" si="367"/>
        <v>0</v>
      </c>
      <c r="IYN30" s="32">
        <f t="shared" si="367"/>
        <v>0</v>
      </c>
      <c r="IYO30" s="32">
        <f t="shared" si="367"/>
        <v>0</v>
      </c>
      <c r="IYP30" s="32">
        <f t="shared" si="367"/>
        <v>0</v>
      </c>
      <c r="IYQ30" s="32">
        <f t="shared" si="367"/>
        <v>0</v>
      </c>
      <c r="IYR30" s="32">
        <f t="shared" si="367"/>
        <v>0</v>
      </c>
      <c r="IYS30" s="32">
        <f t="shared" si="367"/>
        <v>0</v>
      </c>
      <c r="IYT30" s="32">
        <f t="shared" si="367"/>
        <v>0</v>
      </c>
      <c r="IYU30" s="32">
        <f t="shared" si="367"/>
        <v>0</v>
      </c>
      <c r="IYV30" s="32">
        <f t="shared" si="367"/>
        <v>0</v>
      </c>
      <c r="IYW30" s="32">
        <f t="shared" si="367"/>
        <v>0</v>
      </c>
      <c r="IYX30" s="32">
        <f t="shared" si="367"/>
        <v>0</v>
      </c>
      <c r="IYY30" s="32">
        <f t="shared" si="367"/>
        <v>0</v>
      </c>
      <c r="IYZ30" s="32">
        <f t="shared" si="367"/>
        <v>0</v>
      </c>
      <c r="IZA30" s="32">
        <f t="shared" si="367"/>
        <v>0</v>
      </c>
      <c r="IZB30" s="32">
        <f t="shared" si="367"/>
        <v>0</v>
      </c>
      <c r="IZC30" s="32">
        <f t="shared" si="367"/>
        <v>0</v>
      </c>
      <c r="IZD30" s="32">
        <f t="shared" si="367"/>
        <v>0</v>
      </c>
      <c r="IZE30" s="32">
        <f t="shared" si="367"/>
        <v>0</v>
      </c>
      <c r="IZF30" s="32">
        <f t="shared" si="367"/>
        <v>0</v>
      </c>
      <c r="IZG30" s="32">
        <f t="shared" si="367"/>
        <v>0</v>
      </c>
      <c r="IZH30" s="32">
        <f t="shared" si="367"/>
        <v>0</v>
      </c>
      <c r="IZI30" s="32">
        <f t="shared" si="367"/>
        <v>0</v>
      </c>
      <c r="IZJ30" s="32">
        <f t="shared" si="367"/>
        <v>0</v>
      </c>
      <c r="IZK30" s="32">
        <f t="shared" si="367"/>
        <v>0</v>
      </c>
      <c r="IZL30" s="32">
        <f t="shared" si="367"/>
        <v>0</v>
      </c>
      <c r="IZM30" s="32">
        <f t="shared" si="367"/>
        <v>0</v>
      </c>
      <c r="IZN30" s="32">
        <f t="shared" si="367"/>
        <v>0</v>
      </c>
      <c r="IZO30" s="32">
        <f t="shared" si="367"/>
        <v>0</v>
      </c>
      <c r="IZP30" s="32">
        <f t="shared" si="367"/>
        <v>0</v>
      </c>
      <c r="IZQ30" s="32">
        <f t="shared" si="367"/>
        <v>0</v>
      </c>
      <c r="IZR30" s="32">
        <f t="shared" si="367"/>
        <v>0</v>
      </c>
      <c r="IZS30" s="32">
        <f t="shared" si="367"/>
        <v>0</v>
      </c>
      <c r="IZT30" s="32">
        <f t="shared" si="367"/>
        <v>0</v>
      </c>
      <c r="IZU30" s="32">
        <f t="shared" si="367"/>
        <v>0</v>
      </c>
      <c r="IZV30" s="32">
        <f t="shared" si="367"/>
        <v>0</v>
      </c>
      <c r="IZW30" s="32">
        <f t="shared" si="367"/>
        <v>0</v>
      </c>
      <c r="IZX30" s="32">
        <f t="shared" si="367"/>
        <v>0</v>
      </c>
      <c r="IZY30" s="32">
        <f t="shared" si="367"/>
        <v>0</v>
      </c>
      <c r="IZZ30" s="32">
        <f t="shared" si="367"/>
        <v>0</v>
      </c>
      <c r="JAA30" s="32">
        <f t="shared" si="367"/>
        <v>0</v>
      </c>
      <c r="JAB30" s="32">
        <f t="shared" si="367"/>
        <v>0</v>
      </c>
      <c r="JAC30" s="32">
        <f t="shared" si="367"/>
        <v>0</v>
      </c>
      <c r="JAD30" s="32">
        <f t="shared" si="367"/>
        <v>0</v>
      </c>
      <c r="JAE30" s="32">
        <f t="shared" ref="JAE30:JCP30" si="368">SUM(JAE28:JAE29)</f>
        <v>0</v>
      </c>
      <c r="JAF30" s="32">
        <f t="shared" si="368"/>
        <v>0</v>
      </c>
      <c r="JAG30" s="32">
        <f t="shared" si="368"/>
        <v>0</v>
      </c>
      <c r="JAH30" s="32">
        <f t="shared" si="368"/>
        <v>0</v>
      </c>
      <c r="JAI30" s="32">
        <f t="shared" si="368"/>
        <v>0</v>
      </c>
      <c r="JAJ30" s="32">
        <f t="shared" si="368"/>
        <v>0</v>
      </c>
      <c r="JAK30" s="32">
        <f t="shared" si="368"/>
        <v>0</v>
      </c>
      <c r="JAL30" s="32">
        <f t="shared" si="368"/>
        <v>0</v>
      </c>
      <c r="JAM30" s="32">
        <f t="shared" si="368"/>
        <v>0</v>
      </c>
      <c r="JAN30" s="32">
        <f t="shared" si="368"/>
        <v>0</v>
      </c>
      <c r="JAO30" s="32">
        <f t="shared" si="368"/>
        <v>0</v>
      </c>
      <c r="JAP30" s="32">
        <f t="shared" si="368"/>
        <v>0</v>
      </c>
      <c r="JAQ30" s="32">
        <f t="shared" si="368"/>
        <v>0</v>
      </c>
      <c r="JAR30" s="32">
        <f t="shared" si="368"/>
        <v>0</v>
      </c>
      <c r="JAS30" s="32">
        <f t="shared" si="368"/>
        <v>0</v>
      </c>
      <c r="JAT30" s="32">
        <f t="shared" si="368"/>
        <v>0</v>
      </c>
      <c r="JAU30" s="32">
        <f t="shared" si="368"/>
        <v>0</v>
      </c>
      <c r="JAV30" s="32">
        <f t="shared" si="368"/>
        <v>0</v>
      </c>
      <c r="JAW30" s="32">
        <f t="shared" si="368"/>
        <v>0</v>
      </c>
      <c r="JAX30" s="32">
        <f t="shared" si="368"/>
        <v>0</v>
      </c>
      <c r="JAY30" s="32">
        <f t="shared" si="368"/>
        <v>0</v>
      </c>
      <c r="JAZ30" s="32">
        <f t="shared" si="368"/>
        <v>0</v>
      </c>
      <c r="JBA30" s="32">
        <f t="shared" si="368"/>
        <v>0</v>
      </c>
      <c r="JBB30" s="32">
        <f t="shared" si="368"/>
        <v>0</v>
      </c>
      <c r="JBC30" s="32">
        <f t="shared" si="368"/>
        <v>0</v>
      </c>
      <c r="JBD30" s="32">
        <f t="shared" si="368"/>
        <v>0</v>
      </c>
      <c r="JBE30" s="32">
        <f t="shared" si="368"/>
        <v>0</v>
      </c>
      <c r="JBF30" s="32">
        <f t="shared" si="368"/>
        <v>0</v>
      </c>
      <c r="JBG30" s="32">
        <f t="shared" si="368"/>
        <v>0</v>
      </c>
      <c r="JBH30" s="32">
        <f t="shared" si="368"/>
        <v>0</v>
      </c>
      <c r="JBI30" s="32">
        <f t="shared" si="368"/>
        <v>0</v>
      </c>
      <c r="JBJ30" s="32">
        <f t="shared" si="368"/>
        <v>0</v>
      </c>
      <c r="JBK30" s="32">
        <f t="shared" si="368"/>
        <v>0</v>
      </c>
      <c r="JBL30" s="32">
        <f t="shared" si="368"/>
        <v>0</v>
      </c>
      <c r="JBM30" s="32">
        <f t="shared" si="368"/>
        <v>0</v>
      </c>
      <c r="JBN30" s="32">
        <f t="shared" si="368"/>
        <v>0</v>
      </c>
      <c r="JBO30" s="32">
        <f t="shared" si="368"/>
        <v>0</v>
      </c>
      <c r="JBP30" s="32">
        <f t="shared" si="368"/>
        <v>0</v>
      </c>
      <c r="JBQ30" s="32">
        <f t="shared" si="368"/>
        <v>0</v>
      </c>
      <c r="JBR30" s="32">
        <f t="shared" si="368"/>
        <v>0</v>
      </c>
      <c r="JBS30" s="32">
        <f t="shared" si="368"/>
        <v>0</v>
      </c>
      <c r="JBT30" s="32">
        <f t="shared" si="368"/>
        <v>0</v>
      </c>
      <c r="JBU30" s="32">
        <f t="shared" si="368"/>
        <v>0</v>
      </c>
      <c r="JBV30" s="32">
        <f t="shared" si="368"/>
        <v>0</v>
      </c>
      <c r="JBW30" s="32">
        <f t="shared" si="368"/>
        <v>0</v>
      </c>
      <c r="JBX30" s="32">
        <f t="shared" si="368"/>
        <v>0</v>
      </c>
      <c r="JBY30" s="32">
        <f t="shared" si="368"/>
        <v>0</v>
      </c>
      <c r="JBZ30" s="32">
        <f t="shared" si="368"/>
        <v>0</v>
      </c>
      <c r="JCA30" s="32">
        <f t="shared" si="368"/>
        <v>0</v>
      </c>
      <c r="JCB30" s="32">
        <f t="shared" si="368"/>
        <v>0</v>
      </c>
      <c r="JCC30" s="32">
        <f t="shared" si="368"/>
        <v>0</v>
      </c>
      <c r="JCD30" s="32">
        <f t="shared" si="368"/>
        <v>0</v>
      </c>
      <c r="JCE30" s="32">
        <f t="shared" si="368"/>
        <v>0</v>
      </c>
      <c r="JCF30" s="32">
        <f t="shared" si="368"/>
        <v>0</v>
      </c>
      <c r="JCG30" s="32">
        <f t="shared" si="368"/>
        <v>0</v>
      </c>
      <c r="JCH30" s="32">
        <f t="shared" si="368"/>
        <v>0</v>
      </c>
      <c r="JCI30" s="32">
        <f t="shared" si="368"/>
        <v>0</v>
      </c>
      <c r="JCJ30" s="32">
        <f t="shared" si="368"/>
        <v>0</v>
      </c>
      <c r="JCK30" s="32">
        <f t="shared" si="368"/>
        <v>0</v>
      </c>
      <c r="JCL30" s="32">
        <f t="shared" si="368"/>
        <v>0</v>
      </c>
      <c r="JCM30" s="32">
        <f t="shared" si="368"/>
        <v>0</v>
      </c>
      <c r="JCN30" s="32">
        <f t="shared" si="368"/>
        <v>0</v>
      </c>
      <c r="JCO30" s="32">
        <f t="shared" si="368"/>
        <v>0</v>
      </c>
      <c r="JCP30" s="32">
        <f t="shared" si="368"/>
        <v>0</v>
      </c>
      <c r="JCQ30" s="32">
        <f t="shared" ref="JCQ30:JFB30" si="369">SUM(JCQ28:JCQ29)</f>
        <v>0</v>
      </c>
      <c r="JCR30" s="32">
        <f t="shared" si="369"/>
        <v>0</v>
      </c>
      <c r="JCS30" s="32">
        <f t="shared" si="369"/>
        <v>0</v>
      </c>
      <c r="JCT30" s="32">
        <f t="shared" si="369"/>
        <v>0</v>
      </c>
      <c r="JCU30" s="32">
        <f t="shared" si="369"/>
        <v>0</v>
      </c>
      <c r="JCV30" s="32">
        <f t="shared" si="369"/>
        <v>0</v>
      </c>
      <c r="JCW30" s="32">
        <f t="shared" si="369"/>
        <v>0</v>
      </c>
      <c r="JCX30" s="32">
        <f t="shared" si="369"/>
        <v>0</v>
      </c>
      <c r="JCY30" s="32">
        <f t="shared" si="369"/>
        <v>0</v>
      </c>
      <c r="JCZ30" s="32">
        <f t="shared" si="369"/>
        <v>0</v>
      </c>
      <c r="JDA30" s="32">
        <f t="shared" si="369"/>
        <v>0</v>
      </c>
      <c r="JDB30" s="32">
        <f t="shared" si="369"/>
        <v>0</v>
      </c>
      <c r="JDC30" s="32">
        <f t="shared" si="369"/>
        <v>0</v>
      </c>
      <c r="JDD30" s="32">
        <f t="shared" si="369"/>
        <v>0</v>
      </c>
      <c r="JDE30" s="32">
        <f t="shared" si="369"/>
        <v>0</v>
      </c>
      <c r="JDF30" s="32">
        <f t="shared" si="369"/>
        <v>0</v>
      </c>
      <c r="JDG30" s="32">
        <f t="shared" si="369"/>
        <v>0</v>
      </c>
      <c r="JDH30" s="32">
        <f t="shared" si="369"/>
        <v>0</v>
      </c>
      <c r="JDI30" s="32">
        <f t="shared" si="369"/>
        <v>0</v>
      </c>
      <c r="JDJ30" s="32">
        <f t="shared" si="369"/>
        <v>0</v>
      </c>
      <c r="JDK30" s="32">
        <f t="shared" si="369"/>
        <v>0</v>
      </c>
      <c r="JDL30" s="32">
        <f t="shared" si="369"/>
        <v>0</v>
      </c>
      <c r="JDM30" s="32">
        <f t="shared" si="369"/>
        <v>0</v>
      </c>
      <c r="JDN30" s="32">
        <f t="shared" si="369"/>
        <v>0</v>
      </c>
      <c r="JDO30" s="32">
        <f t="shared" si="369"/>
        <v>0</v>
      </c>
      <c r="JDP30" s="32">
        <f t="shared" si="369"/>
        <v>0</v>
      </c>
      <c r="JDQ30" s="32">
        <f t="shared" si="369"/>
        <v>0</v>
      </c>
      <c r="JDR30" s="32">
        <f t="shared" si="369"/>
        <v>0</v>
      </c>
      <c r="JDS30" s="32">
        <f t="shared" si="369"/>
        <v>0</v>
      </c>
      <c r="JDT30" s="32">
        <f t="shared" si="369"/>
        <v>0</v>
      </c>
      <c r="JDU30" s="32">
        <f t="shared" si="369"/>
        <v>0</v>
      </c>
      <c r="JDV30" s="32">
        <f t="shared" si="369"/>
        <v>0</v>
      </c>
      <c r="JDW30" s="32">
        <f t="shared" si="369"/>
        <v>0</v>
      </c>
      <c r="JDX30" s="32">
        <f t="shared" si="369"/>
        <v>0</v>
      </c>
      <c r="JDY30" s="32">
        <f t="shared" si="369"/>
        <v>0</v>
      </c>
      <c r="JDZ30" s="32">
        <f t="shared" si="369"/>
        <v>0</v>
      </c>
      <c r="JEA30" s="32">
        <f t="shared" si="369"/>
        <v>0</v>
      </c>
      <c r="JEB30" s="32">
        <f t="shared" si="369"/>
        <v>0</v>
      </c>
      <c r="JEC30" s="32">
        <f t="shared" si="369"/>
        <v>0</v>
      </c>
      <c r="JED30" s="32">
        <f t="shared" si="369"/>
        <v>0</v>
      </c>
      <c r="JEE30" s="32">
        <f t="shared" si="369"/>
        <v>0</v>
      </c>
      <c r="JEF30" s="32">
        <f t="shared" si="369"/>
        <v>0</v>
      </c>
      <c r="JEG30" s="32">
        <f t="shared" si="369"/>
        <v>0</v>
      </c>
      <c r="JEH30" s="32">
        <f t="shared" si="369"/>
        <v>0</v>
      </c>
      <c r="JEI30" s="32">
        <f t="shared" si="369"/>
        <v>0</v>
      </c>
      <c r="JEJ30" s="32">
        <f t="shared" si="369"/>
        <v>0</v>
      </c>
      <c r="JEK30" s="32">
        <f t="shared" si="369"/>
        <v>0</v>
      </c>
      <c r="JEL30" s="32">
        <f t="shared" si="369"/>
        <v>0</v>
      </c>
      <c r="JEM30" s="32">
        <f t="shared" si="369"/>
        <v>0</v>
      </c>
      <c r="JEN30" s="32">
        <f t="shared" si="369"/>
        <v>0</v>
      </c>
      <c r="JEO30" s="32">
        <f t="shared" si="369"/>
        <v>0</v>
      </c>
      <c r="JEP30" s="32">
        <f t="shared" si="369"/>
        <v>0</v>
      </c>
      <c r="JEQ30" s="32">
        <f t="shared" si="369"/>
        <v>0</v>
      </c>
      <c r="JER30" s="32">
        <f t="shared" si="369"/>
        <v>0</v>
      </c>
      <c r="JES30" s="32">
        <f t="shared" si="369"/>
        <v>0</v>
      </c>
      <c r="JET30" s="32">
        <f t="shared" si="369"/>
        <v>0</v>
      </c>
      <c r="JEU30" s="32">
        <f t="shared" si="369"/>
        <v>0</v>
      </c>
      <c r="JEV30" s="32">
        <f t="shared" si="369"/>
        <v>0</v>
      </c>
      <c r="JEW30" s="32">
        <f t="shared" si="369"/>
        <v>0</v>
      </c>
      <c r="JEX30" s="32">
        <f t="shared" si="369"/>
        <v>0</v>
      </c>
      <c r="JEY30" s="32">
        <f t="shared" si="369"/>
        <v>0</v>
      </c>
      <c r="JEZ30" s="32">
        <f t="shared" si="369"/>
        <v>0</v>
      </c>
      <c r="JFA30" s="32">
        <f t="shared" si="369"/>
        <v>0</v>
      </c>
      <c r="JFB30" s="32">
        <f t="shared" si="369"/>
        <v>0</v>
      </c>
      <c r="JFC30" s="32">
        <f t="shared" ref="JFC30:JHN30" si="370">SUM(JFC28:JFC29)</f>
        <v>0</v>
      </c>
      <c r="JFD30" s="32">
        <f t="shared" si="370"/>
        <v>0</v>
      </c>
      <c r="JFE30" s="32">
        <f t="shared" si="370"/>
        <v>0</v>
      </c>
      <c r="JFF30" s="32">
        <f t="shared" si="370"/>
        <v>0</v>
      </c>
      <c r="JFG30" s="32">
        <f t="shared" si="370"/>
        <v>0</v>
      </c>
      <c r="JFH30" s="32">
        <f t="shared" si="370"/>
        <v>0</v>
      </c>
      <c r="JFI30" s="32">
        <f t="shared" si="370"/>
        <v>0</v>
      </c>
      <c r="JFJ30" s="32">
        <f t="shared" si="370"/>
        <v>0</v>
      </c>
      <c r="JFK30" s="32">
        <f t="shared" si="370"/>
        <v>0</v>
      </c>
      <c r="JFL30" s="32">
        <f t="shared" si="370"/>
        <v>0</v>
      </c>
      <c r="JFM30" s="32">
        <f t="shared" si="370"/>
        <v>0</v>
      </c>
      <c r="JFN30" s="32">
        <f t="shared" si="370"/>
        <v>0</v>
      </c>
      <c r="JFO30" s="32">
        <f t="shared" si="370"/>
        <v>0</v>
      </c>
      <c r="JFP30" s="32">
        <f t="shared" si="370"/>
        <v>0</v>
      </c>
      <c r="JFQ30" s="32">
        <f t="shared" si="370"/>
        <v>0</v>
      </c>
      <c r="JFR30" s="32">
        <f t="shared" si="370"/>
        <v>0</v>
      </c>
      <c r="JFS30" s="32">
        <f t="shared" si="370"/>
        <v>0</v>
      </c>
      <c r="JFT30" s="32">
        <f t="shared" si="370"/>
        <v>0</v>
      </c>
      <c r="JFU30" s="32">
        <f t="shared" si="370"/>
        <v>0</v>
      </c>
      <c r="JFV30" s="32">
        <f t="shared" si="370"/>
        <v>0</v>
      </c>
      <c r="JFW30" s="32">
        <f t="shared" si="370"/>
        <v>0</v>
      </c>
      <c r="JFX30" s="32">
        <f t="shared" si="370"/>
        <v>0</v>
      </c>
      <c r="JFY30" s="32">
        <f t="shared" si="370"/>
        <v>0</v>
      </c>
      <c r="JFZ30" s="32">
        <f t="shared" si="370"/>
        <v>0</v>
      </c>
      <c r="JGA30" s="32">
        <f t="shared" si="370"/>
        <v>0</v>
      </c>
      <c r="JGB30" s="32">
        <f t="shared" si="370"/>
        <v>0</v>
      </c>
      <c r="JGC30" s="32">
        <f t="shared" si="370"/>
        <v>0</v>
      </c>
      <c r="JGD30" s="32">
        <f t="shared" si="370"/>
        <v>0</v>
      </c>
      <c r="JGE30" s="32">
        <f t="shared" si="370"/>
        <v>0</v>
      </c>
      <c r="JGF30" s="32">
        <f t="shared" si="370"/>
        <v>0</v>
      </c>
      <c r="JGG30" s="32">
        <f t="shared" si="370"/>
        <v>0</v>
      </c>
      <c r="JGH30" s="32">
        <f t="shared" si="370"/>
        <v>0</v>
      </c>
      <c r="JGI30" s="32">
        <f t="shared" si="370"/>
        <v>0</v>
      </c>
      <c r="JGJ30" s="32">
        <f t="shared" si="370"/>
        <v>0</v>
      </c>
      <c r="JGK30" s="32">
        <f t="shared" si="370"/>
        <v>0</v>
      </c>
      <c r="JGL30" s="32">
        <f t="shared" si="370"/>
        <v>0</v>
      </c>
      <c r="JGM30" s="32">
        <f t="shared" si="370"/>
        <v>0</v>
      </c>
      <c r="JGN30" s="32">
        <f t="shared" si="370"/>
        <v>0</v>
      </c>
      <c r="JGO30" s="32">
        <f t="shared" si="370"/>
        <v>0</v>
      </c>
      <c r="JGP30" s="32">
        <f t="shared" si="370"/>
        <v>0</v>
      </c>
      <c r="JGQ30" s="32">
        <f t="shared" si="370"/>
        <v>0</v>
      </c>
      <c r="JGR30" s="32">
        <f t="shared" si="370"/>
        <v>0</v>
      </c>
      <c r="JGS30" s="32">
        <f t="shared" si="370"/>
        <v>0</v>
      </c>
      <c r="JGT30" s="32">
        <f t="shared" si="370"/>
        <v>0</v>
      </c>
      <c r="JGU30" s="32">
        <f t="shared" si="370"/>
        <v>0</v>
      </c>
      <c r="JGV30" s="32">
        <f t="shared" si="370"/>
        <v>0</v>
      </c>
      <c r="JGW30" s="32">
        <f t="shared" si="370"/>
        <v>0</v>
      </c>
      <c r="JGX30" s="32">
        <f t="shared" si="370"/>
        <v>0</v>
      </c>
      <c r="JGY30" s="32">
        <f t="shared" si="370"/>
        <v>0</v>
      </c>
      <c r="JGZ30" s="32">
        <f t="shared" si="370"/>
        <v>0</v>
      </c>
      <c r="JHA30" s="32">
        <f t="shared" si="370"/>
        <v>0</v>
      </c>
      <c r="JHB30" s="32">
        <f t="shared" si="370"/>
        <v>0</v>
      </c>
      <c r="JHC30" s="32">
        <f t="shared" si="370"/>
        <v>0</v>
      </c>
      <c r="JHD30" s="32">
        <f t="shared" si="370"/>
        <v>0</v>
      </c>
      <c r="JHE30" s="32">
        <f t="shared" si="370"/>
        <v>0</v>
      </c>
      <c r="JHF30" s="32">
        <f t="shared" si="370"/>
        <v>0</v>
      </c>
      <c r="JHG30" s="32">
        <f t="shared" si="370"/>
        <v>0</v>
      </c>
      <c r="JHH30" s="32">
        <f t="shared" si="370"/>
        <v>0</v>
      </c>
      <c r="JHI30" s="32">
        <f t="shared" si="370"/>
        <v>0</v>
      </c>
      <c r="JHJ30" s="32">
        <f t="shared" si="370"/>
        <v>0</v>
      </c>
      <c r="JHK30" s="32">
        <f t="shared" si="370"/>
        <v>0</v>
      </c>
      <c r="JHL30" s="32">
        <f t="shared" si="370"/>
        <v>0</v>
      </c>
      <c r="JHM30" s="32">
        <f t="shared" si="370"/>
        <v>0</v>
      </c>
      <c r="JHN30" s="32">
        <f t="shared" si="370"/>
        <v>0</v>
      </c>
      <c r="JHO30" s="32">
        <f t="shared" ref="JHO30:JJZ30" si="371">SUM(JHO28:JHO29)</f>
        <v>0</v>
      </c>
      <c r="JHP30" s="32">
        <f t="shared" si="371"/>
        <v>0</v>
      </c>
      <c r="JHQ30" s="32">
        <f t="shared" si="371"/>
        <v>0</v>
      </c>
      <c r="JHR30" s="32">
        <f t="shared" si="371"/>
        <v>0</v>
      </c>
      <c r="JHS30" s="32">
        <f t="shared" si="371"/>
        <v>0</v>
      </c>
      <c r="JHT30" s="32">
        <f t="shared" si="371"/>
        <v>0</v>
      </c>
      <c r="JHU30" s="32">
        <f t="shared" si="371"/>
        <v>0</v>
      </c>
      <c r="JHV30" s="32">
        <f t="shared" si="371"/>
        <v>0</v>
      </c>
      <c r="JHW30" s="32">
        <f t="shared" si="371"/>
        <v>0</v>
      </c>
      <c r="JHX30" s="32">
        <f t="shared" si="371"/>
        <v>0</v>
      </c>
      <c r="JHY30" s="32">
        <f t="shared" si="371"/>
        <v>0</v>
      </c>
      <c r="JHZ30" s="32">
        <f t="shared" si="371"/>
        <v>0</v>
      </c>
      <c r="JIA30" s="32">
        <f t="shared" si="371"/>
        <v>0</v>
      </c>
      <c r="JIB30" s="32">
        <f t="shared" si="371"/>
        <v>0</v>
      </c>
      <c r="JIC30" s="32">
        <f t="shared" si="371"/>
        <v>0</v>
      </c>
      <c r="JID30" s="32">
        <f t="shared" si="371"/>
        <v>0</v>
      </c>
      <c r="JIE30" s="32">
        <f t="shared" si="371"/>
        <v>0</v>
      </c>
      <c r="JIF30" s="32">
        <f t="shared" si="371"/>
        <v>0</v>
      </c>
      <c r="JIG30" s="32">
        <f t="shared" si="371"/>
        <v>0</v>
      </c>
      <c r="JIH30" s="32">
        <f t="shared" si="371"/>
        <v>0</v>
      </c>
      <c r="JII30" s="32">
        <f t="shared" si="371"/>
        <v>0</v>
      </c>
      <c r="JIJ30" s="32">
        <f t="shared" si="371"/>
        <v>0</v>
      </c>
      <c r="JIK30" s="32">
        <f t="shared" si="371"/>
        <v>0</v>
      </c>
      <c r="JIL30" s="32">
        <f t="shared" si="371"/>
        <v>0</v>
      </c>
      <c r="JIM30" s="32">
        <f t="shared" si="371"/>
        <v>0</v>
      </c>
      <c r="JIN30" s="32">
        <f t="shared" si="371"/>
        <v>0</v>
      </c>
      <c r="JIO30" s="32">
        <f t="shared" si="371"/>
        <v>0</v>
      </c>
      <c r="JIP30" s="32">
        <f t="shared" si="371"/>
        <v>0</v>
      </c>
      <c r="JIQ30" s="32">
        <f t="shared" si="371"/>
        <v>0</v>
      </c>
      <c r="JIR30" s="32">
        <f t="shared" si="371"/>
        <v>0</v>
      </c>
      <c r="JIS30" s="32">
        <f t="shared" si="371"/>
        <v>0</v>
      </c>
      <c r="JIT30" s="32">
        <f t="shared" si="371"/>
        <v>0</v>
      </c>
      <c r="JIU30" s="32">
        <f t="shared" si="371"/>
        <v>0</v>
      </c>
      <c r="JIV30" s="32">
        <f t="shared" si="371"/>
        <v>0</v>
      </c>
      <c r="JIW30" s="32">
        <f t="shared" si="371"/>
        <v>0</v>
      </c>
      <c r="JIX30" s="32">
        <f t="shared" si="371"/>
        <v>0</v>
      </c>
      <c r="JIY30" s="32">
        <f t="shared" si="371"/>
        <v>0</v>
      </c>
      <c r="JIZ30" s="32">
        <f t="shared" si="371"/>
        <v>0</v>
      </c>
      <c r="JJA30" s="32">
        <f t="shared" si="371"/>
        <v>0</v>
      </c>
      <c r="JJB30" s="32">
        <f t="shared" si="371"/>
        <v>0</v>
      </c>
      <c r="JJC30" s="32">
        <f t="shared" si="371"/>
        <v>0</v>
      </c>
      <c r="JJD30" s="32">
        <f t="shared" si="371"/>
        <v>0</v>
      </c>
      <c r="JJE30" s="32">
        <f t="shared" si="371"/>
        <v>0</v>
      </c>
      <c r="JJF30" s="32">
        <f t="shared" si="371"/>
        <v>0</v>
      </c>
      <c r="JJG30" s="32">
        <f t="shared" si="371"/>
        <v>0</v>
      </c>
      <c r="JJH30" s="32">
        <f t="shared" si="371"/>
        <v>0</v>
      </c>
      <c r="JJI30" s="32">
        <f t="shared" si="371"/>
        <v>0</v>
      </c>
      <c r="JJJ30" s="32">
        <f t="shared" si="371"/>
        <v>0</v>
      </c>
      <c r="JJK30" s="32">
        <f t="shared" si="371"/>
        <v>0</v>
      </c>
      <c r="JJL30" s="32">
        <f t="shared" si="371"/>
        <v>0</v>
      </c>
      <c r="JJM30" s="32">
        <f t="shared" si="371"/>
        <v>0</v>
      </c>
      <c r="JJN30" s="32">
        <f t="shared" si="371"/>
        <v>0</v>
      </c>
      <c r="JJO30" s="32">
        <f t="shared" si="371"/>
        <v>0</v>
      </c>
      <c r="JJP30" s="32">
        <f t="shared" si="371"/>
        <v>0</v>
      </c>
      <c r="JJQ30" s="32">
        <f t="shared" si="371"/>
        <v>0</v>
      </c>
      <c r="JJR30" s="32">
        <f t="shared" si="371"/>
        <v>0</v>
      </c>
      <c r="JJS30" s="32">
        <f t="shared" si="371"/>
        <v>0</v>
      </c>
      <c r="JJT30" s="32">
        <f t="shared" si="371"/>
        <v>0</v>
      </c>
      <c r="JJU30" s="32">
        <f t="shared" si="371"/>
        <v>0</v>
      </c>
      <c r="JJV30" s="32">
        <f t="shared" si="371"/>
        <v>0</v>
      </c>
      <c r="JJW30" s="32">
        <f t="shared" si="371"/>
        <v>0</v>
      </c>
      <c r="JJX30" s="32">
        <f t="shared" si="371"/>
        <v>0</v>
      </c>
      <c r="JJY30" s="32">
        <f t="shared" si="371"/>
        <v>0</v>
      </c>
      <c r="JJZ30" s="32">
        <f t="shared" si="371"/>
        <v>0</v>
      </c>
      <c r="JKA30" s="32">
        <f t="shared" ref="JKA30:JML30" si="372">SUM(JKA28:JKA29)</f>
        <v>0</v>
      </c>
      <c r="JKB30" s="32">
        <f t="shared" si="372"/>
        <v>0</v>
      </c>
      <c r="JKC30" s="32">
        <f t="shared" si="372"/>
        <v>0</v>
      </c>
      <c r="JKD30" s="32">
        <f t="shared" si="372"/>
        <v>0</v>
      </c>
      <c r="JKE30" s="32">
        <f t="shared" si="372"/>
        <v>0</v>
      </c>
      <c r="JKF30" s="32">
        <f t="shared" si="372"/>
        <v>0</v>
      </c>
      <c r="JKG30" s="32">
        <f t="shared" si="372"/>
        <v>0</v>
      </c>
      <c r="JKH30" s="32">
        <f t="shared" si="372"/>
        <v>0</v>
      </c>
      <c r="JKI30" s="32">
        <f t="shared" si="372"/>
        <v>0</v>
      </c>
      <c r="JKJ30" s="32">
        <f t="shared" si="372"/>
        <v>0</v>
      </c>
      <c r="JKK30" s="32">
        <f t="shared" si="372"/>
        <v>0</v>
      </c>
      <c r="JKL30" s="32">
        <f t="shared" si="372"/>
        <v>0</v>
      </c>
      <c r="JKM30" s="32">
        <f t="shared" si="372"/>
        <v>0</v>
      </c>
      <c r="JKN30" s="32">
        <f t="shared" si="372"/>
        <v>0</v>
      </c>
      <c r="JKO30" s="32">
        <f t="shared" si="372"/>
        <v>0</v>
      </c>
      <c r="JKP30" s="32">
        <f t="shared" si="372"/>
        <v>0</v>
      </c>
      <c r="JKQ30" s="32">
        <f t="shared" si="372"/>
        <v>0</v>
      </c>
      <c r="JKR30" s="32">
        <f t="shared" si="372"/>
        <v>0</v>
      </c>
      <c r="JKS30" s="32">
        <f t="shared" si="372"/>
        <v>0</v>
      </c>
      <c r="JKT30" s="32">
        <f t="shared" si="372"/>
        <v>0</v>
      </c>
      <c r="JKU30" s="32">
        <f t="shared" si="372"/>
        <v>0</v>
      </c>
      <c r="JKV30" s="32">
        <f t="shared" si="372"/>
        <v>0</v>
      </c>
      <c r="JKW30" s="32">
        <f t="shared" si="372"/>
        <v>0</v>
      </c>
      <c r="JKX30" s="32">
        <f t="shared" si="372"/>
        <v>0</v>
      </c>
      <c r="JKY30" s="32">
        <f t="shared" si="372"/>
        <v>0</v>
      </c>
      <c r="JKZ30" s="32">
        <f t="shared" si="372"/>
        <v>0</v>
      </c>
      <c r="JLA30" s="32">
        <f t="shared" si="372"/>
        <v>0</v>
      </c>
      <c r="JLB30" s="32">
        <f t="shared" si="372"/>
        <v>0</v>
      </c>
      <c r="JLC30" s="32">
        <f t="shared" si="372"/>
        <v>0</v>
      </c>
      <c r="JLD30" s="32">
        <f t="shared" si="372"/>
        <v>0</v>
      </c>
      <c r="JLE30" s="32">
        <f t="shared" si="372"/>
        <v>0</v>
      </c>
      <c r="JLF30" s="32">
        <f t="shared" si="372"/>
        <v>0</v>
      </c>
      <c r="JLG30" s="32">
        <f t="shared" si="372"/>
        <v>0</v>
      </c>
      <c r="JLH30" s="32">
        <f t="shared" si="372"/>
        <v>0</v>
      </c>
      <c r="JLI30" s="32">
        <f t="shared" si="372"/>
        <v>0</v>
      </c>
      <c r="JLJ30" s="32">
        <f t="shared" si="372"/>
        <v>0</v>
      </c>
      <c r="JLK30" s="32">
        <f t="shared" si="372"/>
        <v>0</v>
      </c>
      <c r="JLL30" s="32">
        <f t="shared" si="372"/>
        <v>0</v>
      </c>
      <c r="JLM30" s="32">
        <f t="shared" si="372"/>
        <v>0</v>
      </c>
      <c r="JLN30" s="32">
        <f t="shared" si="372"/>
        <v>0</v>
      </c>
      <c r="JLO30" s="32">
        <f t="shared" si="372"/>
        <v>0</v>
      </c>
      <c r="JLP30" s="32">
        <f t="shared" si="372"/>
        <v>0</v>
      </c>
      <c r="JLQ30" s="32">
        <f t="shared" si="372"/>
        <v>0</v>
      </c>
      <c r="JLR30" s="32">
        <f t="shared" si="372"/>
        <v>0</v>
      </c>
      <c r="JLS30" s="32">
        <f t="shared" si="372"/>
        <v>0</v>
      </c>
      <c r="JLT30" s="32">
        <f t="shared" si="372"/>
        <v>0</v>
      </c>
      <c r="JLU30" s="32">
        <f t="shared" si="372"/>
        <v>0</v>
      </c>
      <c r="JLV30" s="32">
        <f t="shared" si="372"/>
        <v>0</v>
      </c>
      <c r="JLW30" s="32">
        <f t="shared" si="372"/>
        <v>0</v>
      </c>
      <c r="JLX30" s="32">
        <f t="shared" si="372"/>
        <v>0</v>
      </c>
      <c r="JLY30" s="32">
        <f t="shared" si="372"/>
        <v>0</v>
      </c>
      <c r="JLZ30" s="32">
        <f t="shared" si="372"/>
        <v>0</v>
      </c>
      <c r="JMA30" s="32">
        <f t="shared" si="372"/>
        <v>0</v>
      </c>
      <c r="JMB30" s="32">
        <f t="shared" si="372"/>
        <v>0</v>
      </c>
      <c r="JMC30" s="32">
        <f t="shared" si="372"/>
        <v>0</v>
      </c>
      <c r="JMD30" s="32">
        <f t="shared" si="372"/>
        <v>0</v>
      </c>
      <c r="JME30" s="32">
        <f t="shared" si="372"/>
        <v>0</v>
      </c>
      <c r="JMF30" s="32">
        <f t="shared" si="372"/>
        <v>0</v>
      </c>
      <c r="JMG30" s="32">
        <f t="shared" si="372"/>
        <v>0</v>
      </c>
      <c r="JMH30" s="32">
        <f t="shared" si="372"/>
        <v>0</v>
      </c>
      <c r="JMI30" s="32">
        <f t="shared" si="372"/>
        <v>0</v>
      </c>
      <c r="JMJ30" s="32">
        <f t="shared" si="372"/>
        <v>0</v>
      </c>
      <c r="JMK30" s="32">
        <f t="shared" si="372"/>
        <v>0</v>
      </c>
      <c r="JML30" s="32">
        <f t="shared" si="372"/>
        <v>0</v>
      </c>
      <c r="JMM30" s="32">
        <f t="shared" ref="JMM30:JOX30" si="373">SUM(JMM28:JMM29)</f>
        <v>0</v>
      </c>
      <c r="JMN30" s="32">
        <f t="shared" si="373"/>
        <v>0</v>
      </c>
      <c r="JMO30" s="32">
        <f t="shared" si="373"/>
        <v>0</v>
      </c>
      <c r="JMP30" s="32">
        <f t="shared" si="373"/>
        <v>0</v>
      </c>
      <c r="JMQ30" s="32">
        <f t="shared" si="373"/>
        <v>0</v>
      </c>
      <c r="JMR30" s="32">
        <f t="shared" si="373"/>
        <v>0</v>
      </c>
      <c r="JMS30" s="32">
        <f t="shared" si="373"/>
        <v>0</v>
      </c>
      <c r="JMT30" s="32">
        <f t="shared" si="373"/>
        <v>0</v>
      </c>
      <c r="JMU30" s="32">
        <f t="shared" si="373"/>
        <v>0</v>
      </c>
      <c r="JMV30" s="32">
        <f t="shared" si="373"/>
        <v>0</v>
      </c>
      <c r="JMW30" s="32">
        <f t="shared" si="373"/>
        <v>0</v>
      </c>
      <c r="JMX30" s="32">
        <f t="shared" si="373"/>
        <v>0</v>
      </c>
      <c r="JMY30" s="32">
        <f t="shared" si="373"/>
        <v>0</v>
      </c>
      <c r="JMZ30" s="32">
        <f t="shared" si="373"/>
        <v>0</v>
      </c>
      <c r="JNA30" s="32">
        <f t="shared" si="373"/>
        <v>0</v>
      </c>
      <c r="JNB30" s="32">
        <f t="shared" si="373"/>
        <v>0</v>
      </c>
      <c r="JNC30" s="32">
        <f t="shared" si="373"/>
        <v>0</v>
      </c>
      <c r="JND30" s="32">
        <f t="shared" si="373"/>
        <v>0</v>
      </c>
      <c r="JNE30" s="32">
        <f t="shared" si="373"/>
        <v>0</v>
      </c>
      <c r="JNF30" s="32">
        <f t="shared" si="373"/>
        <v>0</v>
      </c>
      <c r="JNG30" s="32">
        <f t="shared" si="373"/>
        <v>0</v>
      </c>
      <c r="JNH30" s="32">
        <f t="shared" si="373"/>
        <v>0</v>
      </c>
      <c r="JNI30" s="32">
        <f t="shared" si="373"/>
        <v>0</v>
      </c>
      <c r="JNJ30" s="32">
        <f t="shared" si="373"/>
        <v>0</v>
      </c>
      <c r="JNK30" s="32">
        <f t="shared" si="373"/>
        <v>0</v>
      </c>
      <c r="JNL30" s="32">
        <f t="shared" si="373"/>
        <v>0</v>
      </c>
      <c r="JNM30" s="32">
        <f t="shared" si="373"/>
        <v>0</v>
      </c>
      <c r="JNN30" s="32">
        <f t="shared" si="373"/>
        <v>0</v>
      </c>
      <c r="JNO30" s="32">
        <f t="shared" si="373"/>
        <v>0</v>
      </c>
      <c r="JNP30" s="32">
        <f t="shared" si="373"/>
        <v>0</v>
      </c>
      <c r="JNQ30" s="32">
        <f t="shared" si="373"/>
        <v>0</v>
      </c>
      <c r="JNR30" s="32">
        <f t="shared" si="373"/>
        <v>0</v>
      </c>
      <c r="JNS30" s="32">
        <f t="shared" si="373"/>
        <v>0</v>
      </c>
      <c r="JNT30" s="32">
        <f t="shared" si="373"/>
        <v>0</v>
      </c>
      <c r="JNU30" s="32">
        <f t="shared" si="373"/>
        <v>0</v>
      </c>
      <c r="JNV30" s="32">
        <f t="shared" si="373"/>
        <v>0</v>
      </c>
      <c r="JNW30" s="32">
        <f t="shared" si="373"/>
        <v>0</v>
      </c>
      <c r="JNX30" s="32">
        <f t="shared" si="373"/>
        <v>0</v>
      </c>
      <c r="JNY30" s="32">
        <f t="shared" si="373"/>
        <v>0</v>
      </c>
      <c r="JNZ30" s="32">
        <f t="shared" si="373"/>
        <v>0</v>
      </c>
      <c r="JOA30" s="32">
        <f t="shared" si="373"/>
        <v>0</v>
      </c>
      <c r="JOB30" s="32">
        <f t="shared" si="373"/>
        <v>0</v>
      </c>
      <c r="JOC30" s="32">
        <f t="shared" si="373"/>
        <v>0</v>
      </c>
      <c r="JOD30" s="32">
        <f t="shared" si="373"/>
        <v>0</v>
      </c>
      <c r="JOE30" s="32">
        <f t="shared" si="373"/>
        <v>0</v>
      </c>
      <c r="JOF30" s="32">
        <f t="shared" si="373"/>
        <v>0</v>
      </c>
      <c r="JOG30" s="32">
        <f t="shared" si="373"/>
        <v>0</v>
      </c>
      <c r="JOH30" s="32">
        <f t="shared" si="373"/>
        <v>0</v>
      </c>
      <c r="JOI30" s="32">
        <f t="shared" si="373"/>
        <v>0</v>
      </c>
      <c r="JOJ30" s="32">
        <f t="shared" si="373"/>
        <v>0</v>
      </c>
      <c r="JOK30" s="32">
        <f t="shared" si="373"/>
        <v>0</v>
      </c>
      <c r="JOL30" s="32">
        <f t="shared" si="373"/>
        <v>0</v>
      </c>
      <c r="JOM30" s="32">
        <f t="shared" si="373"/>
        <v>0</v>
      </c>
      <c r="JON30" s="32">
        <f t="shared" si="373"/>
        <v>0</v>
      </c>
      <c r="JOO30" s="32">
        <f t="shared" si="373"/>
        <v>0</v>
      </c>
      <c r="JOP30" s="32">
        <f t="shared" si="373"/>
        <v>0</v>
      </c>
      <c r="JOQ30" s="32">
        <f t="shared" si="373"/>
        <v>0</v>
      </c>
      <c r="JOR30" s="32">
        <f t="shared" si="373"/>
        <v>0</v>
      </c>
      <c r="JOS30" s="32">
        <f t="shared" si="373"/>
        <v>0</v>
      </c>
      <c r="JOT30" s="32">
        <f t="shared" si="373"/>
        <v>0</v>
      </c>
      <c r="JOU30" s="32">
        <f t="shared" si="373"/>
        <v>0</v>
      </c>
      <c r="JOV30" s="32">
        <f t="shared" si="373"/>
        <v>0</v>
      </c>
      <c r="JOW30" s="32">
        <f t="shared" si="373"/>
        <v>0</v>
      </c>
      <c r="JOX30" s="32">
        <f t="shared" si="373"/>
        <v>0</v>
      </c>
      <c r="JOY30" s="32">
        <f t="shared" ref="JOY30:JRJ30" si="374">SUM(JOY28:JOY29)</f>
        <v>0</v>
      </c>
      <c r="JOZ30" s="32">
        <f t="shared" si="374"/>
        <v>0</v>
      </c>
      <c r="JPA30" s="32">
        <f t="shared" si="374"/>
        <v>0</v>
      </c>
      <c r="JPB30" s="32">
        <f t="shared" si="374"/>
        <v>0</v>
      </c>
      <c r="JPC30" s="32">
        <f t="shared" si="374"/>
        <v>0</v>
      </c>
      <c r="JPD30" s="32">
        <f t="shared" si="374"/>
        <v>0</v>
      </c>
      <c r="JPE30" s="32">
        <f t="shared" si="374"/>
        <v>0</v>
      </c>
      <c r="JPF30" s="32">
        <f t="shared" si="374"/>
        <v>0</v>
      </c>
      <c r="JPG30" s="32">
        <f t="shared" si="374"/>
        <v>0</v>
      </c>
      <c r="JPH30" s="32">
        <f t="shared" si="374"/>
        <v>0</v>
      </c>
      <c r="JPI30" s="32">
        <f t="shared" si="374"/>
        <v>0</v>
      </c>
      <c r="JPJ30" s="32">
        <f t="shared" si="374"/>
        <v>0</v>
      </c>
      <c r="JPK30" s="32">
        <f t="shared" si="374"/>
        <v>0</v>
      </c>
      <c r="JPL30" s="32">
        <f t="shared" si="374"/>
        <v>0</v>
      </c>
      <c r="JPM30" s="32">
        <f t="shared" si="374"/>
        <v>0</v>
      </c>
      <c r="JPN30" s="32">
        <f t="shared" si="374"/>
        <v>0</v>
      </c>
      <c r="JPO30" s="32">
        <f t="shared" si="374"/>
        <v>0</v>
      </c>
      <c r="JPP30" s="32">
        <f t="shared" si="374"/>
        <v>0</v>
      </c>
      <c r="JPQ30" s="32">
        <f t="shared" si="374"/>
        <v>0</v>
      </c>
      <c r="JPR30" s="32">
        <f t="shared" si="374"/>
        <v>0</v>
      </c>
      <c r="JPS30" s="32">
        <f t="shared" si="374"/>
        <v>0</v>
      </c>
      <c r="JPT30" s="32">
        <f t="shared" si="374"/>
        <v>0</v>
      </c>
      <c r="JPU30" s="32">
        <f t="shared" si="374"/>
        <v>0</v>
      </c>
      <c r="JPV30" s="32">
        <f t="shared" si="374"/>
        <v>0</v>
      </c>
      <c r="JPW30" s="32">
        <f t="shared" si="374"/>
        <v>0</v>
      </c>
      <c r="JPX30" s="32">
        <f t="shared" si="374"/>
        <v>0</v>
      </c>
      <c r="JPY30" s="32">
        <f t="shared" si="374"/>
        <v>0</v>
      </c>
      <c r="JPZ30" s="32">
        <f t="shared" si="374"/>
        <v>0</v>
      </c>
      <c r="JQA30" s="32">
        <f t="shared" si="374"/>
        <v>0</v>
      </c>
      <c r="JQB30" s="32">
        <f t="shared" si="374"/>
        <v>0</v>
      </c>
      <c r="JQC30" s="32">
        <f t="shared" si="374"/>
        <v>0</v>
      </c>
      <c r="JQD30" s="32">
        <f t="shared" si="374"/>
        <v>0</v>
      </c>
      <c r="JQE30" s="32">
        <f t="shared" si="374"/>
        <v>0</v>
      </c>
      <c r="JQF30" s="32">
        <f t="shared" si="374"/>
        <v>0</v>
      </c>
      <c r="JQG30" s="32">
        <f t="shared" si="374"/>
        <v>0</v>
      </c>
      <c r="JQH30" s="32">
        <f t="shared" si="374"/>
        <v>0</v>
      </c>
      <c r="JQI30" s="32">
        <f t="shared" si="374"/>
        <v>0</v>
      </c>
      <c r="JQJ30" s="32">
        <f t="shared" si="374"/>
        <v>0</v>
      </c>
      <c r="JQK30" s="32">
        <f t="shared" si="374"/>
        <v>0</v>
      </c>
      <c r="JQL30" s="32">
        <f t="shared" si="374"/>
        <v>0</v>
      </c>
      <c r="JQM30" s="32">
        <f t="shared" si="374"/>
        <v>0</v>
      </c>
      <c r="JQN30" s="32">
        <f t="shared" si="374"/>
        <v>0</v>
      </c>
      <c r="JQO30" s="32">
        <f t="shared" si="374"/>
        <v>0</v>
      </c>
      <c r="JQP30" s="32">
        <f t="shared" si="374"/>
        <v>0</v>
      </c>
      <c r="JQQ30" s="32">
        <f t="shared" si="374"/>
        <v>0</v>
      </c>
      <c r="JQR30" s="32">
        <f t="shared" si="374"/>
        <v>0</v>
      </c>
      <c r="JQS30" s="32">
        <f t="shared" si="374"/>
        <v>0</v>
      </c>
      <c r="JQT30" s="32">
        <f t="shared" si="374"/>
        <v>0</v>
      </c>
      <c r="JQU30" s="32">
        <f t="shared" si="374"/>
        <v>0</v>
      </c>
      <c r="JQV30" s="32">
        <f t="shared" si="374"/>
        <v>0</v>
      </c>
      <c r="JQW30" s="32">
        <f t="shared" si="374"/>
        <v>0</v>
      </c>
      <c r="JQX30" s="32">
        <f t="shared" si="374"/>
        <v>0</v>
      </c>
      <c r="JQY30" s="32">
        <f t="shared" si="374"/>
        <v>0</v>
      </c>
      <c r="JQZ30" s="32">
        <f t="shared" si="374"/>
        <v>0</v>
      </c>
      <c r="JRA30" s="32">
        <f t="shared" si="374"/>
        <v>0</v>
      </c>
      <c r="JRB30" s="32">
        <f t="shared" si="374"/>
        <v>0</v>
      </c>
      <c r="JRC30" s="32">
        <f t="shared" si="374"/>
        <v>0</v>
      </c>
      <c r="JRD30" s="32">
        <f t="shared" si="374"/>
        <v>0</v>
      </c>
      <c r="JRE30" s="32">
        <f t="shared" si="374"/>
        <v>0</v>
      </c>
      <c r="JRF30" s="32">
        <f t="shared" si="374"/>
        <v>0</v>
      </c>
      <c r="JRG30" s="32">
        <f t="shared" si="374"/>
        <v>0</v>
      </c>
      <c r="JRH30" s="32">
        <f t="shared" si="374"/>
        <v>0</v>
      </c>
      <c r="JRI30" s="32">
        <f t="shared" si="374"/>
        <v>0</v>
      </c>
      <c r="JRJ30" s="32">
        <f t="shared" si="374"/>
        <v>0</v>
      </c>
      <c r="JRK30" s="32">
        <f t="shared" ref="JRK30:JTV30" si="375">SUM(JRK28:JRK29)</f>
        <v>0</v>
      </c>
      <c r="JRL30" s="32">
        <f t="shared" si="375"/>
        <v>0</v>
      </c>
      <c r="JRM30" s="32">
        <f t="shared" si="375"/>
        <v>0</v>
      </c>
      <c r="JRN30" s="32">
        <f t="shared" si="375"/>
        <v>0</v>
      </c>
      <c r="JRO30" s="32">
        <f t="shared" si="375"/>
        <v>0</v>
      </c>
      <c r="JRP30" s="32">
        <f t="shared" si="375"/>
        <v>0</v>
      </c>
      <c r="JRQ30" s="32">
        <f t="shared" si="375"/>
        <v>0</v>
      </c>
      <c r="JRR30" s="32">
        <f t="shared" si="375"/>
        <v>0</v>
      </c>
      <c r="JRS30" s="32">
        <f t="shared" si="375"/>
        <v>0</v>
      </c>
      <c r="JRT30" s="32">
        <f t="shared" si="375"/>
        <v>0</v>
      </c>
      <c r="JRU30" s="32">
        <f t="shared" si="375"/>
        <v>0</v>
      </c>
      <c r="JRV30" s="32">
        <f t="shared" si="375"/>
        <v>0</v>
      </c>
      <c r="JRW30" s="32">
        <f t="shared" si="375"/>
        <v>0</v>
      </c>
      <c r="JRX30" s="32">
        <f t="shared" si="375"/>
        <v>0</v>
      </c>
      <c r="JRY30" s="32">
        <f t="shared" si="375"/>
        <v>0</v>
      </c>
      <c r="JRZ30" s="32">
        <f t="shared" si="375"/>
        <v>0</v>
      </c>
      <c r="JSA30" s="32">
        <f t="shared" si="375"/>
        <v>0</v>
      </c>
      <c r="JSB30" s="32">
        <f t="shared" si="375"/>
        <v>0</v>
      </c>
      <c r="JSC30" s="32">
        <f t="shared" si="375"/>
        <v>0</v>
      </c>
      <c r="JSD30" s="32">
        <f t="shared" si="375"/>
        <v>0</v>
      </c>
      <c r="JSE30" s="32">
        <f t="shared" si="375"/>
        <v>0</v>
      </c>
      <c r="JSF30" s="32">
        <f t="shared" si="375"/>
        <v>0</v>
      </c>
      <c r="JSG30" s="32">
        <f t="shared" si="375"/>
        <v>0</v>
      </c>
      <c r="JSH30" s="32">
        <f t="shared" si="375"/>
        <v>0</v>
      </c>
      <c r="JSI30" s="32">
        <f t="shared" si="375"/>
        <v>0</v>
      </c>
      <c r="JSJ30" s="32">
        <f t="shared" si="375"/>
        <v>0</v>
      </c>
      <c r="JSK30" s="32">
        <f t="shared" si="375"/>
        <v>0</v>
      </c>
      <c r="JSL30" s="32">
        <f t="shared" si="375"/>
        <v>0</v>
      </c>
      <c r="JSM30" s="32">
        <f t="shared" si="375"/>
        <v>0</v>
      </c>
      <c r="JSN30" s="32">
        <f t="shared" si="375"/>
        <v>0</v>
      </c>
      <c r="JSO30" s="32">
        <f t="shared" si="375"/>
        <v>0</v>
      </c>
      <c r="JSP30" s="32">
        <f t="shared" si="375"/>
        <v>0</v>
      </c>
      <c r="JSQ30" s="32">
        <f t="shared" si="375"/>
        <v>0</v>
      </c>
      <c r="JSR30" s="32">
        <f t="shared" si="375"/>
        <v>0</v>
      </c>
      <c r="JSS30" s="32">
        <f t="shared" si="375"/>
        <v>0</v>
      </c>
      <c r="JST30" s="32">
        <f t="shared" si="375"/>
        <v>0</v>
      </c>
      <c r="JSU30" s="32">
        <f t="shared" si="375"/>
        <v>0</v>
      </c>
      <c r="JSV30" s="32">
        <f t="shared" si="375"/>
        <v>0</v>
      </c>
      <c r="JSW30" s="32">
        <f t="shared" si="375"/>
        <v>0</v>
      </c>
      <c r="JSX30" s="32">
        <f t="shared" si="375"/>
        <v>0</v>
      </c>
      <c r="JSY30" s="32">
        <f t="shared" si="375"/>
        <v>0</v>
      </c>
      <c r="JSZ30" s="32">
        <f t="shared" si="375"/>
        <v>0</v>
      </c>
      <c r="JTA30" s="32">
        <f t="shared" si="375"/>
        <v>0</v>
      </c>
      <c r="JTB30" s="32">
        <f t="shared" si="375"/>
        <v>0</v>
      </c>
      <c r="JTC30" s="32">
        <f t="shared" si="375"/>
        <v>0</v>
      </c>
      <c r="JTD30" s="32">
        <f t="shared" si="375"/>
        <v>0</v>
      </c>
      <c r="JTE30" s="32">
        <f t="shared" si="375"/>
        <v>0</v>
      </c>
      <c r="JTF30" s="32">
        <f t="shared" si="375"/>
        <v>0</v>
      </c>
      <c r="JTG30" s="32">
        <f t="shared" si="375"/>
        <v>0</v>
      </c>
      <c r="JTH30" s="32">
        <f t="shared" si="375"/>
        <v>0</v>
      </c>
      <c r="JTI30" s="32">
        <f t="shared" si="375"/>
        <v>0</v>
      </c>
      <c r="JTJ30" s="32">
        <f t="shared" si="375"/>
        <v>0</v>
      </c>
      <c r="JTK30" s="32">
        <f t="shared" si="375"/>
        <v>0</v>
      </c>
      <c r="JTL30" s="32">
        <f t="shared" si="375"/>
        <v>0</v>
      </c>
      <c r="JTM30" s="32">
        <f t="shared" si="375"/>
        <v>0</v>
      </c>
      <c r="JTN30" s="32">
        <f t="shared" si="375"/>
        <v>0</v>
      </c>
      <c r="JTO30" s="32">
        <f t="shared" si="375"/>
        <v>0</v>
      </c>
      <c r="JTP30" s="32">
        <f t="shared" si="375"/>
        <v>0</v>
      </c>
      <c r="JTQ30" s="32">
        <f t="shared" si="375"/>
        <v>0</v>
      </c>
      <c r="JTR30" s="32">
        <f t="shared" si="375"/>
        <v>0</v>
      </c>
      <c r="JTS30" s="32">
        <f t="shared" si="375"/>
        <v>0</v>
      </c>
      <c r="JTT30" s="32">
        <f t="shared" si="375"/>
        <v>0</v>
      </c>
      <c r="JTU30" s="32">
        <f t="shared" si="375"/>
        <v>0</v>
      </c>
      <c r="JTV30" s="32">
        <f t="shared" si="375"/>
        <v>0</v>
      </c>
      <c r="JTW30" s="32">
        <f t="shared" ref="JTW30:JWH30" si="376">SUM(JTW28:JTW29)</f>
        <v>0</v>
      </c>
      <c r="JTX30" s="32">
        <f t="shared" si="376"/>
        <v>0</v>
      </c>
      <c r="JTY30" s="32">
        <f t="shared" si="376"/>
        <v>0</v>
      </c>
      <c r="JTZ30" s="32">
        <f t="shared" si="376"/>
        <v>0</v>
      </c>
      <c r="JUA30" s="32">
        <f t="shared" si="376"/>
        <v>0</v>
      </c>
      <c r="JUB30" s="32">
        <f t="shared" si="376"/>
        <v>0</v>
      </c>
      <c r="JUC30" s="32">
        <f t="shared" si="376"/>
        <v>0</v>
      </c>
      <c r="JUD30" s="32">
        <f t="shared" si="376"/>
        <v>0</v>
      </c>
      <c r="JUE30" s="32">
        <f t="shared" si="376"/>
        <v>0</v>
      </c>
      <c r="JUF30" s="32">
        <f t="shared" si="376"/>
        <v>0</v>
      </c>
      <c r="JUG30" s="32">
        <f t="shared" si="376"/>
        <v>0</v>
      </c>
      <c r="JUH30" s="32">
        <f t="shared" si="376"/>
        <v>0</v>
      </c>
      <c r="JUI30" s="32">
        <f t="shared" si="376"/>
        <v>0</v>
      </c>
      <c r="JUJ30" s="32">
        <f t="shared" si="376"/>
        <v>0</v>
      </c>
      <c r="JUK30" s="32">
        <f t="shared" si="376"/>
        <v>0</v>
      </c>
      <c r="JUL30" s="32">
        <f t="shared" si="376"/>
        <v>0</v>
      </c>
      <c r="JUM30" s="32">
        <f t="shared" si="376"/>
        <v>0</v>
      </c>
      <c r="JUN30" s="32">
        <f t="shared" si="376"/>
        <v>0</v>
      </c>
      <c r="JUO30" s="32">
        <f t="shared" si="376"/>
        <v>0</v>
      </c>
      <c r="JUP30" s="32">
        <f t="shared" si="376"/>
        <v>0</v>
      </c>
      <c r="JUQ30" s="32">
        <f t="shared" si="376"/>
        <v>0</v>
      </c>
      <c r="JUR30" s="32">
        <f t="shared" si="376"/>
        <v>0</v>
      </c>
      <c r="JUS30" s="32">
        <f t="shared" si="376"/>
        <v>0</v>
      </c>
      <c r="JUT30" s="32">
        <f t="shared" si="376"/>
        <v>0</v>
      </c>
      <c r="JUU30" s="32">
        <f t="shared" si="376"/>
        <v>0</v>
      </c>
      <c r="JUV30" s="32">
        <f t="shared" si="376"/>
        <v>0</v>
      </c>
      <c r="JUW30" s="32">
        <f t="shared" si="376"/>
        <v>0</v>
      </c>
      <c r="JUX30" s="32">
        <f t="shared" si="376"/>
        <v>0</v>
      </c>
      <c r="JUY30" s="32">
        <f t="shared" si="376"/>
        <v>0</v>
      </c>
      <c r="JUZ30" s="32">
        <f t="shared" si="376"/>
        <v>0</v>
      </c>
      <c r="JVA30" s="32">
        <f t="shared" si="376"/>
        <v>0</v>
      </c>
      <c r="JVB30" s="32">
        <f t="shared" si="376"/>
        <v>0</v>
      </c>
      <c r="JVC30" s="32">
        <f t="shared" si="376"/>
        <v>0</v>
      </c>
      <c r="JVD30" s="32">
        <f t="shared" si="376"/>
        <v>0</v>
      </c>
      <c r="JVE30" s="32">
        <f t="shared" si="376"/>
        <v>0</v>
      </c>
      <c r="JVF30" s="32">
        <f t="shared" si="376"/>
        <v>0</v>
      </c>
      <c r="JVG30" s="32">
        <f t="shared" si="376"/>
        <v>0</v>
      </c>
      <c r="JVH30" s="32">
        <f t="shared" si="376"/>
        <v>0</v>
      </c>
      <c r="JVI30" s="32">
        <f t="shared" si="376"/>
        <v>0</v>
      </c>
      <c r="JVJ30" s="32">
        <f t="shared" si="376"/>
        <v>0</v>
      </c>
      <c r="JVK30" s="32">
        <f t="shared" si="376"/>
        <v>0</v>
      </c>
      <c r="JVL30" s="32">
        <f t="shared" si="376"/>
        <v>0</v>
      </c>
      <c r="JVM30" s="32">
        <f t="shared" si="376"/>
        <v>0</v>
      </c>
      <c r="JVN30" s="32">
        <f t="shared" si="376"/>
        <v>0</v>
      </c>
      <c r="JVO30" s="32">
        <f t="shared" si="376"/>
        <v>0</v>
      </c>
      <c r="JVP30" s="32">
        <f t="shared" si="376"/>
        <v>0</v>
      </c>
      <c r="JVQ30" s="32">
        <f t="shared" si="376"/>
        <v>0</v>
      </c>
      <c r="JVR30" s="32">
        <f t="shared" si="376"/>
        <v>0</v>
      </c>
      <c r="JVS30" s="32">
        <f t="shared" si="376"/>
        <v>0</v>
      </c>
      <c r="JVT30" s="32">
        <f t="shared" si="376"/>
        <v>0</v>
      </c>
      <c r="JVU30" s="32">
        <f t="shared" si="376"/>
        <v>0</v>
      </c>
      <c r="JVV30" s="32">
        <f t="shared" si="376"/>
        <v>0</v>
      </c>
      <c r="JVW30" s="32">
        <f t="shared" si="376"/>
        <v>0</v>
      </c>
      <c r="JVX30" s="32">
        <f t="shared" si="376"/>
        <v>0</v>
      </c>
      <c r="JVY30" s="32">
        <f t="shared" si="376"/>
        <v>0</v>
      </c>
      <c r="JVZ30" s="32">
        <f t="shared" si="376"/>
        <v>0</v>
      </c>
      <c r="JWA30" s="32">
        <f t="shared" si="376"/>
        <v>0</v>
      </c>
      <c r="JWB30" s="32">
        <f t="shared" si="376"/>
        <v>0</v>
      </c>
      <c r="JWC30" s="32">
        <f t="shared" si="376"/>
        <v>0</v>
      </c>
      <c r="JWD30" s="32">
        <f t="shared" si="376"/>
        <v>0</v>
      </c>
      <c r="JWE30" s="32">
        <f t="shared" si="376"/>
        <v>0</v>
      </c>
      <c r="JWF30" s="32">
        <f t="shared" si="376"/>
        <v>0</v>
      </c>
      <c r="JWG30" s="32">
        <f t="shared" si="376"/>
        <v>0</v>
      </c>
      <c r="JWH30" s="32">
        <f t="shared" si="376"/>
        <v>0</v>
      </c>
      <c r="JWI30" s="32">
        <f t="shared" ref="JWI30:JYT30" si="377">SUM(JWI28:JWI29)</f>
        <v>0</v>
      </c>
      <c r="JWJ30" s="32">
        <f t="shared" si="377"/>
        <v>0</v>
      </c>
      <c r="JWK30" s="32">
        <f t="shared" si="377"/>
        <v>0</v>
      </c>
      <c r="JWL30" s="32">
        <f t="shared" si="377"/>
        <v>0</v>
      </c>
      <c r="JWM30" s="32">
        <f t="shared" si="377"/>
        <v>0</v>
      </c>
      <c r="JWN30" s="32">
        <f t="shared" si="377"/>
        <v>0</v>
      </c>
      <c r="JWO30" s="32">
        <f t="shared" si="377"/>
        <v>0</v>
      </c>
      <c r="JWP30" s="32">
        <f t="shared" si="377"/>
        <v>0</v>
      </c>
      <c r="JWQ30" s="32">
        <f t="shared" si="377"/>
        <v>0</v>
      </c>
      <c r="JWR30" s="32">
        <f t="shared" si="377"/>
        <v>0</v>
      </c>
      <c r="JWS30" s="32">
        <f t="shared" si="377"/>
        <v>0</v>
      </c>
      <c r="JWT30" s="32">
        <f t="shared" si="377"/>
        <v>0</v>
      </c>
      <c r="JWU30" s="32">
        <f t="shared" si="377"/>
        <v>0</v>
      </c>
      <c r="JWV30" s="32">
        <f t="shared" si="377"/>
        <v>0</v>
      </c>
      <c r="JWW30" s="32">
        <f t="shared" si="377"/>
        <v>0</v>
      </c>
      <c r="JWX30" s="32">
        <f t="shared" si="377"/>
        <v>0</v>
      </c>
      <c r="JWY30" s="32">
        <f t="shared" si="377"/>
        <v>0</v>
      </c>
      <c r="JWZ30" s="32">
        <f t="shared" si="377"/>
        <v>0</v>
      </c>
      <c r="JXA30" s="32">
        <f t="shared" si="377"/>
        <v>0</v>
      </c>
      <c r="JXB30" s="32">
        <f t="shared" si="377"/>
        <v>0</v>
      </c>
      <c r="JXC30" s="32">
        <f t="shared" si="377"/>
        <v>0</v>
      </c>
      <c r="JXD30" s="32">
        <f t="shared" si="377"/>
        <v>0</v>
      </c>
      <c r="JXE30" s="32">
        <f t="shared" si="377"/>
        <v>0</v>
      </c>
      <c r="JXF30" s="32">
        <f t="shared" si="377"/>
        <v>0</v>
      </c>
      <c r="JXG30" s="32">
        <f t="shared" si="377"/>
        <v>0</v>
      </c>
      <c r="JXH30" s="32">
        <f t="shared" si="377"/>
        <v>0</v>
      </c>
      <c r="JXI30" s="32">
        <f t="shared" si="377"/>
        <v>0</v>
      </c>
      <c r="JXJ30" s="32">
        <f t="shared" si="377"/>
        <v>0</v>
      </c>
      <c r="JXK30" s="32">
        <f t="shared" si="377"/>
        <v>0</v>
      </c>
      <c r="JXL30" s="32">
        <f t="shared" si="377"/>
        <v>0</v>
      </c>
      <c r="JXM30" s="32">
        <f t="shared" si="377"/>
        <v>0</v>
      </c>
      <c r="JXN30" s="32">
        <f t="shared" si="377"/>
        <v>0</v>
      </c>
      <c r="JXO30" s="32">
        <f t="shared" si="377"/>
        <v>0</v>
      </c>
      <c r="JXP30" s="32">
        <f t="shared" si="377"/>
        <v>0</v>
      </c>
      <c r="JXQ30" s="32">
        <f t="shared" si="377"/>
        <v>0</v>
      </c>
      <c r="JXR30" s="32">
        <f t="shared" si="377"/>
        <v>0</v>
      </c>
      <c r="JXS30" s="32">
        <f t="shared" si="377"/>
        <v>0</v>
      </c>
      <c r="JXT30" s="32">
        <f t="shared" si="377"/>
        <v>0</v>
      </c>
      <c r="JXU30" s="32">
        <f t="shared" si="377"/>
        <v>0</v>
      </c>
      <c r="JXV30" s="32">
        <f t="shared" si="377"/>
        <v>0</v>
      </c>
      <c r="JXW30" s="32">
        <f t="shared" si="377"/>
        <v>0</v>
      </c>
      <c r="JXX30" s="32">
        <f t="shared" si="377"/>
        <v>0</v>
      </c>
      <c r="JXY30" s="32">
        <f t="shared" si="377"/>
        <v>0</v>
      </c>
      <c r="JXZ30" s="32">
        <f t="shared" si="377"/>
        <v>0</v>
      </c>
      <c r="JYA30" s="32">
        <f t="shared" si="377"/>
        <v>0</v>
      </c>
      <c r="JYB30" s="32">
        <f t="shared" si="377"/>
        <v>0</v>
      </c>
      <c r="JYC30" s="32">
        <f t="shared" si="377"/>
        <v>0</v>
      </c>
      <c r="JYD30" s="32">
        <f t="shared" si="377"/>
        <v>0</v>
      </c>
      <c r="JYE30" s="32">
        <f t="shared" si="377"/>
        <v>0</v>
      </c>
      <c r="JYF30" s="32">
        <f t="shared" si="377"/>
        <v>0</v>
      </c>
      <c r="JYG30" s="32">
        <f t="shared" si="377"/>
        <v>0</v>
      </c>
      <c r="JYH30" s="32">
        <f t="shared" si="377"/>
        <v>0</v>
      </c>
      <c r="JYI30" s="32">
        <f t="shared" si="377"/>
        <v>0</v>
      </c>
      <c r="JYJ30" s="32">
        <f t="shared" si="377"/>
        <v>0</v>
      </c>
      <c r="JYK30" s="32">
        <f t="shared" si="377"/>
        <v>0</v>
      </c>
      <c r="JYL30" s="32">
        <f t="shared" si="377"/>
        <v>0</v>
      </c>
      <c r="JYM30" s="32">
        <f t="shared" si="377"/>
        <v>0</v>
      </c>
      <c r="JYN30" s="32">
        <f t="shared" si="377"/>
        <v>0</v>
      </c>
      <c r="JYO30" s="32">
        <f t="shared" si="377"/>
        <v>0</v>
      </c>
      <c r="JYP30" s="32">
        <f t="shared" si="377"/>
        <v>0</v>
      </c>
      <c r="JYQ30" s="32">
        <f t="shared" si="377"/>
        <v>0</v>
      </c>
      <c r="JYR30" s="32">
        <f t="shared" si="377"/>
        <v>0</v>
      </c>
      <c r="JYS30" s="32">
        <f t="shared" si="377"/>
        <v>0</v>
      </c>
      <c r="JYT30" s="32">
        <f t="shared" si="377"/>
        <v>0</v>
      </c>
      <c r="JYU30" s="32">
        <f t="shared" ref="JYU30:KBF30" si="378">SUM(JYU28:JYU29)</f>
        <v>0</v>
      </c>
      <c r="JYV30" s="32">
        <f t="shared" si="378"/>
        <v>0</v>
      </c>
      <c r="JYW30" s="32">
        <f t="shared" si="378"/>
        <v>0</v>
      </c>
      <c r="JYX30" s="32">
        <f t="shared" si="378"/>
        <v>0</v>
      </c>
      <c r="JYY30" s="32">
        <f t="shared" si="378"/>
        <v>0</v>
      </c>
      <c r="JYZ30" s="32">
        <f t="shared" si="378"/>
        <v>0</v>
      </c>
      <c r="JZA30" s="32">
        <f t="shared" si="378"/>
        <v>0</v>
      </c>
      <c r="JZB30" s="32">
        <f t="shared" si="378"/>
        <v>0</v>
      </c>
      <c r="JZC30" s="32">
        <f t="shared" si="378"/>
        <v>0</v>
      </c>
      <c r="JZD30" s="32">
        <f t="shared" si="378"/>
        <v>0</v>
      </c>
      <c r="JZE30" s="32">
        <f t="shared" si="378"/>
        <v>0</v>
      </c>
      <c r="JZF30" s="32">
        <f t="shared" si="378"/>
        <v>0</v>
      </c>
      <c r="JZG30" s="32">
        <f t="shared" si="378"/>
        <v>0</v>
      </c>
      <c r="JZH30" s="32">
        <f t="shared" si="378"/>
        <v>0</v>
      </c>
      <c r="JZI30" s="32">
        <f t="shared" si="378"/>
        <v>0</v>
      </c>
      <c r="JZJ30" s="32">
        <f t="shared" si="378"/>
        <v>0</v>
      </c>
      <c r="JZK30" s="32">
        <f t="shared" si="378"/>
        <v>0</v>
      </c>
      <c r="JZL30" s="32">
        <f t="shared" si="378"/>
        <v>0</v>
      </c>
      <c r="JZM30" s="32">
        <f t="shared" si="378"/>
        <v>0</v>
      </c>
      <c r="JZN30" s="32">
        <f t="shared" si="378"/>
        <v>0</v>
      </c>
      <c r="JZO30" s="32">
        <f t="shared" si="378"/>
        <v>0</v>
      </c>
      <c r="JZP30" s="32">
        <f t="shared" si="378"/>
        <v>0</v>
      </c>
      <c r="JZQ30" s="32">
        <f t="shared" si="378"/>
        <v>0</v>
      </c>
      <c r="JZR30" s="32">
        <f t="shared" si="378"/>
        <v>0</v>
      </c>
      <c r="JZS30" s="32">
        <f t="shared" si="378"/>
        <v>0</v>
      </c>
      <c r="JZT30" s="32">
        <f t="shared" si="378"/>
        <v>0</v>
      </c>
      <c r="JZU30" s="32">
        <f t="shared" si="378"/>
        <v>0</v>
      </c>
      <c r="JZV30" s="32">
        <f t="shared" si="378"/>
        <v>0</v>
      </c>
      <c r="JZW30" s="32">
        <f t="shared" si="378"/>
        <v>0</v>
      </c>
      <c r="JZX30" s="32">
        <f t="shared" si="378"/>
        <v>0</v>
      </c>
      <c r="JZY30" s="32">
        <f t="shared" si="378"/>
        <v>0</v>
      </c>
      <c r="JZZ30" s="32">
        <f t="shared" si="378"/>
        <v>0</v>
      </c>
      <c r="KAA30" s="32">
        <f t="shared" si="378"/>
        <v>0</v>
      </c>
      <c r="KAB30" s="32">
        <f t="shared" si="378"/>
        <v>0</v>
      </c>
      <c r="KAC30" s="32">
        <f t="shared" si="378"/>
        <v>0</v>
      </c>
      <c r="KAD30" s="32">
        <f t="shared" si="378"/>
        <v>0</v>
      </c>
      <c r="KAE30" s="32">
        <f t="shared" si="378"/>
        <v>0</v>
      </c>
      <c r="KAF30" s="32">
        <f t="shared" si="378"/>
        <v>0</v>
      </c>
      <c r="KAG30" s="32">
        <f t="shared" si="378"/>
        <v>0</v>
      </c>
      <c r="KAH30" s="32">
        <f t="shared" si="378"/>
        <v>0</v>
      </c>
      <c r="KAI30" s="32">
        <f t="shared" si="378"/>
        <v>0</v>
      </c>
      <c r="KAJ30" s="32">
        <f t="shared" si="378"/>
        <v>0</v>
      </c>
      <c r="KAK30" s="32">
        <f t="shared" si="378"/>
        <v>0</v>
      </c>
      <c r="KAL30" s="32">
        <f t="shared" si="378"/>
        <v>0</v>
      </c>
      <c r="KAM30" s="32">
        <f t="shared" si="378"/>
        <v>0</v>
      </c>
      <c r="KAN30" s="32">
        <f t="shared" si="378"/>
        <v>0</v>
      </c>
      <c r="KAO30" s="32">
        <f t="shared" si="378"/>
        <v>0</v>
      </c>
      <c r="KAP30" s="32">
        <f t="shared" si="378"/>
        <v>0</v>
      </c>
      <c r="KAQ30" s="32">
        <f t="shared" si="378"/>
        <v>0</v>
      </c>
      <c r="KAR30" s="32">
        <f t="shared" si="378"/>
        <v>0</v>
      </c>
      <c r="KAS30" s="32">
        <f t="shared" si="378"/>
        <v>0</v>
      </c>
      <c r="KAT30" s="32">
        <f t="shared" si="378"/>
        <v>0</v>
      </c>
      <c r="KAU30" s="32">
        <f t="shared" si="378"/>
        <v>0</v>
      </c>
      <c r="KAV30" s="32">
        <f t="shared" si="378"/>
        <v>0</v>
      </c>
      <c r="KAW30" s="32">
        <f t="shared" si="378"/>
        <v>0</v>
      </c>
      <c r="KAX30" s="32">
        <f t="shared" si="378"/>
        <v>0</v>
      </c>
      <c r="KAY30" s="32">
        <f t="shared" si="378"/>
        <v>0</v>
      </c>
      <c r="KAZ30" s="32">
        <f t="shared" si="378"/>
        <v>0</v>
      </c>
      <c r="KBA30" s="32">
        <f t="shared" si="378"/>
        <v>0</v>
      </c>
      <c r="KBB30" s="32">
        <f t="shared" si="378"/>
        <v>0</v>
      </c>
      <c r="KBC30" s="32">
        <f t="shared" si="378"/>
        <v>0</v>
      </c>
      <c r="KBD30" s="32">
        <f t="shared" si="378"/>
        <v>0</v>
      </c>
      <c r="KBE30" s="32">
        <f t="shared" si="378"/>
        <v>0</v>
      </c>
      <c r="KBF30" s="32">
        <f t="shared" si="378"/>
        <v>0</v>
      </c>
      <c r="KBG30" s="32">
        <f t="shared" ref="KBG30:KDR30" si="379">SUM(KBG28:KBG29)</f>
        <v>0</v>
      </c>
      <c r="KBH30" s="32">
        <f t="shared" si="379"/>
        <v>0</v>
      </c>
      <c r="KBI30" s="32">
        <f t="shared" si="379"/>
        <v>0</v>
      </c>
      <c r="KBJ30" s="32">
        <f t="shared" si="379"/>
        <v>0</v>
      </c>
      <c r="KBK30" s="32">
        <f t="shared" si="379"/>
        <v>0</v>
      </c>
      <c r="KBL30" s="32">
        <f t="shared" si="379"/>
        <v>0</v>
      </c>
      <c r="KBM30" s="32">
        <f t="shared" si="379"/>
        <v>0</v>
      </c>
      <c r="KBN30" s="32">
        <f t="shared" si="379"/>
        <v>0</v>
      </c>
      <c r="KBO30" s="32">
        <f t="shared" si="379"/>
        <v>0</v>
      </c>
      <c r="KBP30" s="32">
        <f t="shared" si="379"/>
        <v>0</v>
      </c>
      <c r="KBQ30" s="32">
        <f t="shared" si="379"/>
        <v>0</v>
      </c>
      <c r="KBR30" s="32">
        <f t="shared" si="379"/>
        <v>0</v>
      </c>
      <c r="KBS30" s="32">
        <f t="shared" si="379"/>
        <v>0</v>
      </c>
      <c r="KBT30" s="32">
        <f t="shared" si="379"/>
        <v>0</v>
      </c>
      <c r="KBU30" s="32">
        <f t="shared" si="379"/>
        <v>0</v>
      </c>
      <c r="KBV30" s="32">
        <f t="shared" si="379"/>
        <v>0</v>
      </c>
      <c r="KBW30" s="32">
        <f t="shared" si="379"/>
        <v>0</v>
      </c>
      <c r="KBX30" s="32">
        <f t="shared" si="379"/>
        <v>0</v>
      </c>
      <c r="KBY30" s="32">
        <f t="shared" si="379"/>
        <v>0</v>
      </c>
      <c r="KBZ30" s="32">
        <f t="shared" si="379"/>
        <v>0</v>
      </c>
      <c r="KCA30" s="32">
        <f t="shared" si="379"/>
        <v>0</v>
      </c>
      <c r="KCB30" s="32">
        <f t="shared" si="379"/>
        <v>0</v>
      </c>
      <c r="KCC30" s="32">
        <f t="shared" si="379"/>
        <v>0</v>
      </c>
      <c r="KCD30" s="32">
        <f t="shared" si="379"/>
        <v>0</v>
      </c>
      <c r="KCE30" s="32">
        <f t="shared" si="379"/>
        <v>0</v>
      </c>
      <c r="KCF30" s="32">
        <f t="shared" si="379"/>
        <v>0</v>
      </c>
      <c r="KCG30" s="32">
        <f t="shared" si="379"/>
        <v>0</v>
      </c>
      <c r="KCH30" s="32">
        <f t="shared" si="379"/>
        <v>0</v>
      </c>
      <c r="KCI30" s="32">
        <f t="shared" si="379"/>
        <v>0</v>
      </c>
      <c r="KCJ30" s="32">
        <f t="shared" si="379"/>
        <v>0</v>
      </c>
      <c r="KCK30" s="32">
        <f t="shared" si="379"/>
        <v>0</v>
      </c>
      <c r="KCL30" s="32">
        <f t="shared" si="379"/>
        <v>0</v>
      </c>
      <c r="KCM30" s="32">
        <f t="shared" si="379"/>
        <v>0</v>
      </c>
      <c r="KCN30" s="32">
        <f t="shared" si="379"/>
        <v>0</v>
      </c>
      <c r="KCO30" s="32">
        <f t="shared" si="379"/>
        <v>0</v>
      </c>
      <c r="KCP30" s="32">
        <f t="shared" si="379"/>
        <v>0</v>
      </c>
      <c r="KCQ30" s="32">
        <f t="shared" si="379"/>
        <v>0</v>
      </c>
      <c r="KCR30" s="32">
        <f t="shared" si="379"/>
        <v>0</v>
      </c>
      <c r="KCS30" s="32">
        <f t="shared" si="379"/>
        <v>0</v>
      </c>
      <c r="KCT30" s="32">
        <f t="shared" si="379"/>
        <v>0</v>
      </c>
      <c r="KCU30" s="32">
        <f t="shared" si="379"/>
        <v>0</v>
      </c>
      <c r="KCV30" s="32">
        <f t="shared" si="379"/>
        <v>0</v>
      </c>
      <c r="KCW30" s="32">
        <f t="shared" si="379"/>
        <v>0</v>
      </c>
      <c r="KCX30" s="32">
        <f t="shared" si="379"/>
        <v>0</v>
      </c>
      <c r="KCY30" s="32">
        <f t="shared" si="379"/>
        <v>0</v>
      </c>
      <c r="KCZ30" s="32">
        <f t="shared" si="379"/>
        <v>0</v>
      </c>
      <c r="KDA30" s="32">
        <f t="shared" si="379"/>
        <v>0</v>
      </c>
      <c r="KDB30" s="32">
        <f t="shared" si="379"/>
        <v>0</v>
      </c>
      <c r="KDC30" s="32">
        <f t="shared" si="379"/>
        <v>0</v>
      </c>
      <c r="KDD30" s="32">
        <f t="shared" si="379"/>
        <v>0</v>
      </c>
      <c r="KDE30" s="32">
        <f t="shared" si="379"/>
        <v>0</v>
      </c>
      <c r="KDF30" s="32">
        <f t="shared" si="379"/>
        <v>0</v>
      </c>
      <c r="KDG30" s="32">
        <f t="shared" si="379"/>
        <v>0</v>
      </c>
      <c r="KDH30" s="32">
        <f t="shared" si="379"/>
        <v>0</v>
      </c>
      <c r="KDI30" s="32">
        <f t="shared" si="379"/>
        <v>0</v>
      </c>
      <c r="KDJ30" s="32">
        <f t="shared" si="379"/>
        <v>0</v>
      </c>
      <c r="KDK30" s="32">
        <f t="shared" si="379"/>
        <v>0</v>
      </c>
      <c r="KDL30" s="32">
        <f t="shared" si="379"/>
        <v>0</v>
      </c>
      <c r="KDM30" s="32">
        <f t="shared" si="379"/>
        <v>0</v>
      </c>
      <c r="KDN30" s="32">
        <f t="shared" si="379"/>
        <v>0</v>
      </c>
      <c r="KDO30" s="32">
        <f t="shared" si="379"/>
        <v>0</v>
      </c>
      <c r="KDP30" s="32">
        <f t="shared" si="379"/>
        <v>0</v>
      </c>
      <c r="KDQ30" s="32">
        <f t="shared" si="379"/>
        <v>0</v>
      </c>
      <c r="KDR30" s="32">
        <f t="shared" si="379"/>
        <v>0</v>
      </c>
      <c r="KDS30" s="32">
        <f t="shared" ref="KDS30:KGD30" si="380">SUM(KDS28:KDS29)</f>
        <v>0</v>
      </c>
      <c r="KDT30" s="32">
        <f t="shared" si="380"/>
        <v>0</v>
      </c>
      <c r="KDU30" s="32">
        <f t="shared" si="380"/>
        <v>0</v>
      </c>
      <c r="KDV30" s="32">
        <f t="shared" si="380"/>
        <v>0</v>
      </c>
      <c r="KDW30" s="32">
        <f t="shared" si="380"/>
        <v>0</v>
      </c>
      <c r="KDX30" s="32">
        <f t="shared" si="380"/>
        <v>0</v>
      </c>
      <c r="KDY30" s="32">
        <f t="shared" si="380"/>
        <v>0</v>
      </c>
      <c r="KDZ30" s="32">
        <f t="shared" si="380"/>
        <v>0</v>
      </c>
      <c r="KEA30" s="32">
        <f t="shared" si="380"/>
        <v>0</v>
      </c>
      <c r="KEB30" s="32">
        <f t="shared" si="380"/>
        <v>0</v>
      </c>
      <c r="KEC30" s="32">
        <f t="shared" si="380"/>
        <v>0</v>
      </c>
      <c r="KED30" s="32">
        <f t="shared" si="380"/>
        <v>0</v>
      </c>
      <c r="KEE30" s="32">
        <f t="shared" si="380"/>
        <v>0</v>
      </c>
      <c r="KEF30" s="32">
        <f t="shared" si="380"/>
        <v>0</v>
      </c>
      <c r="KEG30" s="32">
        <f t="shared" si="380"/>
        <v>0</v>
      </c>
      <c r="KEH30" s="32">
        <f t="shared" si="380"/>
        <v>0</v>
      </c>
      <c r="KEI30" s="32">
        <f t="shared" si="380"/>
        <v>0</v>
      </c>
      <c r="KEJ30" s="32">
        <f t="shared" si="380"/>
        <v>0</v>
      </c>
      <c r="KEK30" s="32">
        <f t="shared" si="380"/>
        <v>0</v>
      </c>
      <c r="KEL30" s="32">
        <f t="shared" si="380"/>
        <v>0</v>
      </c>
      <c r="KEM30" s="32">
        <f t="shared" si="380"/>
        <v>0</v>
      </c>
      <c r="KEN30" s="32">
        <f t="shared" si="380"/>
        <v>0</v>
      </c>
      <c r="KEO30" s="32">
        <f t="shared" si="380"/>
        <v>0</v>
      </c>
      <c r="KEP30" s="32">
        <f t="shared" si="380"/>
        <v>0</v>
      </c>
      <c r="KEQ30" s="32">
        <f t="shared" si="380"/>
        <v>0</v>
      </c>
      <c r="KER30" s="32">
        <f t="shared" si="380"/>
        <v>0</v>
      </c>
      <c r="KES30" s="32">
        <f t="shared" si="380"/>
        <v>0</v>
      </c>
      <c r="KET30" s="32">
        <f t="shared" si="380"/>
        <v>0</v>
      </c>
      <c r="KEU30" s="32">
        <f t="shared" si="380"/>
        <v>0</v>
      </c>
      <c r="KEV30" s="32">
        <f t="shared" si="380"/>
        <v>0</v>
      </c>
      <c r="KEW30" s="32">
        <f t="shared" si="380"/>
        <v>0</v>
      </c>
      <c r="KEX30" s="32">
        <f t="shared" si="380"/>
        <v>0</v>
      </c>
      <c r="KEY30" s="32">
        <f t="shared" si="380"/>
        <v>0</v>
      </c>
      <c r="KEZ30" s="32">
        <f t="shared" si="380"/>
        <v>0</v>
      </c>
      <c r="KFA30" s="32">
        <f t="shared" si="380"/>
        <v>0</v>
      </c>
      <c r="KFB30" s="32">
        <f t="shared" si="380"/>
        <v>0</v>
      </c>
      <c r="KFC30" s="32">
        <f t="shared" si="380"/>
        <v>0</v>
      </c>
      <c r="KFD30" s="32">
        <f t="shared" si="380"/>
        <v>0</v>
      </c>
      <c r="KFE30" s="32">
        <f t="shared" si="380"/>
        <v>0</v>
      </c>
      <c r="KFF30" s="32">
        <f t="shared" si="380"/>
        <v>0</v>
      </c>
      <c r="KFG30" s="32">
        <f t="shared" si="380"/>
        <v>0</v>
      </c>
      <c r="KFH30" s="32">
        <f t="shared" si="380"/>
        <v>0</v>
      </c>
      <c r="KFI30" s="32">
        <f t="shared" si="380"/>
        <v>0</v>
      </c>
      <c r="KFJ30" s="32">
        <f t="shared" si="380"/>
        <v>0</v>
      </c>
      <c r="KFK30" s="32">
        <f t="shared" si="380"/>
        <v>0</v>
      </c>
      <c r="KFL30" s="32">
        <f t="shared" si="380"/>
        <v>0</v>
      </c>
      <c r="KFM30" s="32">
        <f t="shared" si="380"/>
        <v>0</v>
      </c>
      <c r="KFN30" s="32">
        <f t="shared" si="380"/>
        <v>0</v>
      </c>
      <c r="KFO30" s="32">
        <f t="shared" si="380"/>
        <v>0</v>
      </c>
      <c r="KFP30" s="32">
        <f t="shared" si="380"/>
        <v>0</v>
      </c>
      <c r="KFQ30" s="32">
        <f t="shared" si="380"/>
        <v>0</v>
      </c>
      <c r="KFR30" s="32">
        <f t="shared" si="380"/>
        <v>0</v>
      </c>
      <c r="KFS30" s="32">
        <f t="shared" si="380"/>
        <v>0</v>
      </c>
      <c r="KFT30" s="32">
        <f t="shared" si="380"/>
        <v>0</v>
      </c>
      <c r="KFU30" s="32">
        <f t="shared" si="380"/>
        <v>0</v>
      </c>
      <c r="KFV30" s="32">
        <f t="shared" si="380"/>
        <v>0</v>
      </c>
      <c r="KFW30" s="32">
        <f t="shared" si="380"/>
        <v>0</v>
      </c>
      <c r="KFX30" s="32">
        <f t="shared" si="380"/>
        <v>0</v>
      </c>
      <c r="KFY30" s="32">
        <f t="shared" si="380"/>
        <v>0</v>
      </c>
      <c r="KFZ30" s="32">
        <f t="shared" si="380"/>
        <v>0</v>
      </c>
      <c r="KGA30" s="32">
        <f t="shared" si="380"/>
        <v>0</v>
      </c>
      <c r="KGB30" s="32">
        <f t="shared" si="380"/>
        <v>0</v>
      </c>
      <c r="KGC30" s="32">
        <f t="shared" si="380"/>
        <v>0</v>
      </c>
      <c r="KGD30" s="32">
        <f t="shared" si="380"/>
        <v>0</v>
      </c>
      <c r="KGE30" s="32">
        <f t="shared" ref="KGE30:KIP30" si="381">SUM(KGE28:KGE29)</f>
        <v>0</v>
      </c>
      <c r="KGF30" s="32">
        <f t="shared" si="381"/>
        <v>0</v>
      </c>
      <c r="KGG30" s="32">
        <f t="shared" si="381"/>
        <v>0</v>
      </c>
      <c r="KGH30" s="32">
        <f t="shared" si="381"/>
        <v>0</v>
      </c>
      <c r="KGI30" s="32">
        <f t="shared" si="381"/>
        <v>0</v>
      </c>
      <c r="KGJ30" s="32">
        <f t="shared" si="381"/>
        <v>0</v>
      </c>
      <c r="KGK30" s="32">
        <f t="shared" si="381"/>
        <v>0</v>
      </c>
      <c r="KGL30" s="32">
        <f t="shared" si="381"/>
        <v>0</v>
      </c>
      <c r="KGM30" s="32">
        <f t="shared" si="381"/>
        <v>0</v>
      </c>
      <c r="KGN30" s="32">
        <f t="shared" si="381"/>
        <v>0</v>
      </c>
      <c r="KGO30" s="32">
        <f t="shared" si="381"/>
        <v>0</v>
      </c>
      <c r="KGP30" s="32">
        <f t="shared" si="381"/>
        <v>0</v>
      </c>
      <c r="KGQ30" s="32">
        <f t="shared" si="381"/>
        <v>0</v>
      </c>
      <c r="KGR30" s="32">
        <f t="shared" si="381"/>
        <v>0</v>
      </c>
      <c r="KGS30" s="32">
        <f t="shared" si="381"/>
        <v>0</v>
      </c>
      <c r="KGT30" s="32">
        <f t="shared" si="381"/>
        <v>0</v>
      </c>
      <c r="KGU30" s="32">
        <f t="shared" si="381"/>
        <v>0</v>
      </c>
      <c r="KGV30" s="32">
        <f t="shared" si="381"/>
        <v>0</v>
      </c>
      <c r="KGW30" s="32">
        <f t="shared" si="381"/>
        <v>0</v>
      </c>
      <c r="KGX30" s="32">
        <f t="shared" si="381"/>
        <v>0</v>
      </c>
      <c r="KGY30" s="32">
        <f t="shared" si="381"/>
        <v>0</v>
      </c>
      <c r="KGZ30" s="32">
        <f t="shared" si="381"/>
        <v>0</v>
      </c>
      <c r="KHA30" s="32">
        <f t="shared" si="381"/>
        <v>0</v>
      </c>
      <c r="KHB30" s="32">
        <f t="shared" si="381"/>
        <v>0</v>
      </c>
      <c r="KHC30" s="32">
        <f t="shared" si="381"/>
        <v>0</v>
      </c>
      <c r="KHD30" s="32">
        <f t="shared" si="381"/>
        <v>0</v>
      </c>
      <c r="KHE30" s="32">
        <f t="shared" si="381"/>
        <v>0</v>
      </c>
      <c r="KHF30" s="32">
        <f t="shared" si="381"/>
        <v>0</v>
      </c>
      <c r="KHG30" s="32">
        <f t="shared" si="381"/>
        <v>0</v>
      </c>
      <c r="KHH30" s="32">
        <f t="shared" si="381"/>
        <v>0</v>
      </c>
      <c r="KHI30" s="32">
        <f t="shared" si="381"/>
        <v>0</v>
      </c>
      <c r="KHJ30" s="32">
        <f t="shared" si="381"/>
        <v>0</v>
      </c>
      <c r="KHK30" s="32">
        <f t="shared" si="381"/>
        <v>0</v>
      </c>
      <c r="KHL30" s="32">
        <f t="shared" si="381"/>
        <v>0</v>
      </c>
      <c r="KHM30" s="32">
        <f t="shared" si="381"/>
        <v>0</v>
      </c>
      <c r="KHN30" s="32">
        <f t="shared" si="381"/>
        <v>0</v>
      </c>
      <c r="KHO30" s="32">
        <f t="shared" si="381"/>
        <v>0</v>
      </c>
      <c r="KHP30" s="32">
        <f t="shared" si="381"/>
        <v>0</v>
      </c>
      <c r="KHQ30" s="32">
        <f t="shared" si="381"/>
        <v>0</v>
      </c>
      <c r="KHR30" s="32">
        <f t="shared" si="381"/>
        <v>0</v>
      </c>
      <c r="KHS30" s="32">
        <f t="shared" si="381"/>
        <v>0</v>
      </c>
      <c r="KHT30" s="32">
        <f t="shared" si="381"/>
        <v>0</v>
      </c>
      <c r="KHU30" s="32">
        <f t="shared" si="381"/>
        <v>0</v>
      </c>
      <c r="KHV30" s="32">
        <f t="shared" si="381"/>
        <v>0</v>
      </c>
      <c r="KHW30" s="32">
        <f t="shared" si="381"/>
        <v>0</v>
      </c>
      <c r="KHX30" s="32">
        <f t="shared" si="381"/>
        <v>0</v>
      </c>
      <c r="KHY30" s="32">
        <f t="shared" si="381"/>
        <v>0</v>
      </c>
      <c r="KHZ30" s="32">
        <f t="shared" si="381"/>
        <v>0</v>
      </c>
      <c r="KIA30" s="32">
        <f t="shared" si="381"/>
        <v>0</v>
      </c>
      <c r="KIB30" s="32">
        <f t="shared" si="381"/>
        <v>0</v>
      </c>
      <c r="KIC30" s="32">
        <f t="shared" si="381"/>
        <v>0</v>
      </c>
      <c r="KID30" s="32">
        <f t="shared" si="381"/>
        <v>0</v>
      </c>
      <c r="KIE30" s="32">
        <f t="shared" si="381"/>
        <v>0</v>
      </c>
      <c r="KIF30" s="32">
        <f t="shared" si="381"/>
        <v>0</v>
      </c>
      <c r="KIG30" s="32">
        <f t="shared" si="381"/>
        <v>0</v>
      </c>
      <c r="KIH30" s="32">
        <f t="shared" si="381"/>
        <v>0</v>
      </c>
      <c r="KII30" s="32">
        <f t="shared" si="381"/>
        <v>0</v>
      </c>
      <c r="KIJ30" s="32">
        <f t="shared" si="381"/>
        <v>0</v>
      </c>
      <c r="KIK30" s="32">
        <f t="shared" si="381"/>
        <v>0</v>
      </c>
      <c r="KIL30" s="32">
        <f t="shared" si="381"/>
        <v>0</v>
      </c>
      <c r="KIM30" s="32">
        <f t="shared" si="381"/>
        <v>0</v>
      </c>
      <c r="KIN30" s="32">
        <f t="shared" si="381"/>
        <v>0</v>
      </c>
      <c r="KIO30" s="32">
        <f t="shared" si="381"/>
        <v>0</v>
      </c>
      <c r="KIP30" s="32">
        <f t="shared" si="381"/>
        <v>0</v>
      </c>
      <c r="KIQ30" s="32">
        <f t="shared" ref="KIQ30:KLB30" si="382">SUM(KIQ28:KIQ29)</f>
        <v>0</v>
      </c>
      <c r="KIR30" s="32">
        <f t="shared" si="382"/>
        <v>0</v>
      </c>
      <c r="KIS30" s="32">
        <f t="shared" si="382"/>
        <v>0</v>
      </c>
      <c r="KIT30" s="32">
        <f t="shared" si="382"/>
        <v>0</v>
      </c>
      <c r="KIU30" s="32">
        <f t="shared" si="382"/>
        <v>0</v>
      </c>
      <c r="KIV30" s="32">
        <f t="shared" si="382"/>
        <v>0</v>
      </c>
      <c r="KIW30" s="32">
        <f t="shared" si="382"/>
        <v>0</v>
      </c>
      <c r="KIX30" s="32">
        <f t="shared" si="382"/>
        <v>0</v>
      </c>
      <c r="KIY30" s="32">
        <f t="shared" si="382"/>
        <v>0</v>
      </c>
      <c r="KIZ30" s="32">
        <f t="shared" si="382"/>
        <v>0</v>
      </c>
      <c r="KJA30" s="32">
        <f t="shared" si="382"/>
        <v>0</v>
      </c>
      <c r="KJB30" s="32">
        <f t="shared" si="382"/>
        <v>0</v>
      </c>
      <c r="KJC30" s="32">
        <f t="shared" si="382"/>
        <v>0</v>
      </c>
      <c r="KJD30" s="32">
        <f t="shared" si="382"/>
        <v>0</v>
      </c>
      <c r="KJE30" s="32">
        <f t="shared" si="382"/>
        <v>0</v>
      </c>
      <c r="KJF30" s="32">
        <f t="shared" si="382"/>
        <v>0</v>
      </c>
      <c r="KJG30" s="32">
        <f t="shared" si="382"/>
        <v>0</v>
      </c>
      <c r="KJH30" s="32">
        <f t="shared" si="382"/>
        <v>0</v>
      </c>
      <c r="KJI30" s="32">
        <f t="shared" si="382"/>
        <v>0</v>
      </c>
      <c r="KJJ30" s="32">
        <f t="shared" si="382"/>
        <v>0</v>
      </c>
      <c r="KJK30" s="32">
        <f t="shared" si="382"/>
        <v>0</v>
      </c>
      <c r="KJL30" s="32">
        <f t="shared" si="382"/>
        <v>0</v>
      </c>
      <c r="KJM30" s="32">
        <f t="shared" si="382"/>
        <v>0</v>
      </c>
      <c r="KJN30" s="32">
        <f t="shared" si="382"/>
        <v>0</v>
      </c>
      <c r="KJO30" s="32">
        <f t="shared" si="382"/>
        <v>0</v>
      </c>
      <c r="KJP30" s="32">
        <f t="shared" si="382"/>
        <v>0</v>
      </c>
      <c r="KJQ30" s="32">
        <f t="shared" si="382"/>
        <v>0</v>
      </c>
      <c r="KJR30" s="32">
        <f t="shared" si="382"/>
        <v>0</v>
      </c>
      <c r="KJS30" s="32">
        <f t="shared" si="382"/>
        <v>0</v>
      </c>
      <c r="KJT30" s="32">
        <f t="shared" si="382"/>
        <v>0</v>
      </c>
      <c r="KJU30" s="32">
        <f t="shared" si="382"/>
        <v>0</v>
      </c>
      <c r="KJV30" s="32">
        <f t="shared" si="382"/>
        <v>0</v>
      </c>
      <c r="KJW30" s="32">
        <f t="shared" si="382"/>
        <v>0</v>
      </c>
      <c r="KJX30" s="32">
        <f t="shared" si="382"/>
        <v>0</v>
      </c>
      <c r="KJY30" s="32">
        <f t="shared" si="382"/>
        <v>0</v>
      </c>
      <c r="KJZ30" s="32">
        <f t="shared" si="382"/>
        <v>0</v>
      </c>
      <c r="KKA30" s="32">
        <f t="shared" si="382"/>
        <v>0</v>
      </c>
      <c r="KKB30" s="32">
        <f t="shared" si="382"/>
        <v>0</v>
      </c>
      <c r="KKC30" s="32">
        <f t="shared" si="382"/>
        <v>0</v>
      </c>
      <c r="KKD30" s="32">
        <f t="shared" si="382"/>
        <v>0</v>
      </c>
      <c r="KKE30" s="32">
        <f t="shared" si="382"/>
        <v>0</v>
      </c>
      <c r="KKF30" s="32">
        <f t="shared" si="382"/>
        <v>0</v>
      </c>
      <c r="KKG30" s="32">
        <f t="shared" si="382"/>
        <v>0</v>
      </c>
      <c r="KKH30" s="32">
        <f t="shared" si="382"/>
        <v>0</v>
      </c>
      <c r="KKI30" s="32">
        <f t="shared" si="382"/>
        <v>0</v>
      </c>
      <c r="KKJ30" s="32">
        <f t="shared" si="382"/>
        <v>0</v>
      </c>
      <c r="KKK30" s="32">
        <f t="shared" si="382"/>
        <v>0</v>
      </c>
      <c r="KKL30" s="32">
        <f t="shared" si="382"/>
        <v>0</v>
      </c>
      <c r="KKM30" s="32">
        <f t="shared" si="382"/>
        <v>0</v>
      </c>
      <c r="KKN30" s="32">
        <f t="shared" si="382"/>
        <v>0</v>
      </c>
      <c r="KKO30" s="32">
        <f t="shared" si="382"/>
        <v>0</v>
      </c>
      <c r="KKP30" s="32">
        <f t="shared" si="382"/>
        <v>0</v>
      </c>
      <c r="KKQ30" s="32">
        <f t="shared" si="382"/>
        <v>0</v>
      </c>
      <c r="KKR30" s="32">
        <f t="shared" si="382"/>
        <v>0</v>
      </c>
      <c r="KKS30" s="32">
        <f t="shared" si="382"/>
        <v>0</v>
      </c>
      <c r="KKT30" s="32">
        <f t="shared" si="382"/>
        <v>0</v>
      </c>
      <c r="KKU30" s="32">
        <f t="shared" si="382"/>
        <v>0</v>
      </c>
      <c r="KKV30" s="32">
        <f t="shared" si="382"/>
        <v>0</v>
      </c>
      <c r="KKW30" s="32">
        <f t="shared" si="382"/>
        <v>0</v>
      </c>
      <c r="KKX30" s="32">
        <f t="shared" si="382"/>
        <v>0</v>
      </c>
      <c r="KKY30" s="32">
        <f t="shared" si="382"/>
        <v>0</v>
      </c>
      <c r="KKZ30" s="32">
        <f t="shared" si="382"/>
        <v>0</v>
      </c>
      <c r="KLA30" s="32">
        <f t="shared" si="382"/>
        <v>0</v>
      </c>
      <c r="KLB30" s="32">
        <f t="shared" si="382"/>
        <v>0</v>
      </c>
      <c r="KLC30" s="32">
        <f t="shared" ref="KLC30:KNN30" si="383">SUM(KLC28:KLC29)</f>
        <v>0</v>
      </c>
      <c r="KLD30" s="32">
        <f t="shared" si="383"/>
        <v>0</v>
      </c>
      <c r="KLE30" s="32">
        <f t="shared" si="383"/>
        <v>0</v>
      </c>
      <c r="KLF30" s="32">
        <f t="shared" si="383"/>
        <v>0</v>
      </c>
      <c r="KLG30" s="32">
        <f t="shared" si="383"/>
        <v>0</v>
      </c>
      <c r="KLH30" s="32">
        <f t="shared" si="383"/>
        <v>0</v>
      </c>
      <c r="KLI30" s="32">
        <f t="shared" si="383"/>
        <v>0</v>
      </c>
      <c r="KLJ30" s="32">
        <f t="shared" si="383"/>
        <v>0</v>
      </c>
      <c r="KLK30" s="32">
        <f t="shared" si="383"/>
        <v>0</v>
      </c>
      <c r="KLL30" s="32">
        <f t="shared" si="383"/>
        <v>0</v>
      </c>
      <c r="KLM30" s="32">
        <f t="shared" si="383"/>
        <v>0</v>
      </c>
      <c r="KLN30" s="32">
        <f t="shared" si="383"/>
        <v>0</v>
      </c>
      <c r="KLO30" s="32">
        <f t="shared" si="383"/>
        <v>0</v>
      </c>
      <c r="KLP30" s="32">
        <f t="shared" si="383"/>
        <v>0</v>
      </c>
      <c r="KLQ30" s="32">
        <f t="shared" si="383"/>
        <v>0</v>
      </c>
      <c r="KLR30" s="32">
        <f t="shared" si="383"/>
        <v>0</v>
      </c>
      <c r="KLS30" s="32">
        <f t="shared" si="383"/>
        <v>0</v>
      </c>
      <c r="KLT30" s="32">
        <f t="shared" si="383"/>
        <v>0</v>
      </c>
      <c r="KLU30" s="32">
        <f t="shared" si="383"/>
        <v>0</v>
      </c>
      <c r="KLV30" s="32">
        <f t="shared" si="383"/>
        <v>0</v>
      </c>
      <c r="KLW30" s="32">
        <f t="shared" si="383"/>
        <v>0</v>
      </c>
      <c r="KLX30" s="32">
        <f t="shared" si="383"/>
        <v>0</v>
      </c>
      <c r="KLY30" s="32">
        <f t="shared" si="383"/>
        <v>0</v>
      </c>
      <c r="KLZ30" s="32">
        <f t="shared" si="383"/>
        <v>0</v>
      </c>
      <c r="KMA30" s="32">
        <f t="shared" si="383"/>
        <v>0</v>
      </c>
      <c r="KMB30" s="32">
        <f t="shared" si="383"/>
        <v>0</v>
      </c>
      <c r="KMC30" s="32">
        <f t="shared" si="383"/>
        <v>0</v>
      </c>
      <c r="KMD30" s="32">
        <f t="shared" si="383"/>
        <v>0</v>
      </c>
      <c r="KME30" s="32">
        <f t="shared" si="383"/>
        <v>0</v>
      </c>
      <c r="KMF30" s="32">
        <f t="shared" si="383"/>
        <v>0</v>
      </c>
      <c r="KMG30" s="32">
        <f t="shared" si="383"/>
        <v>0</v>
      </c>
      <c r="KMH30" s="32">
        <f t="shared" si="383"/>
        <v>0</v>
      </c>
      <c r="KMI30" s="32">
        <f t="shared" si="383"/>
        <v>0</v>
      </c>
      <c r="KMJ30" s="32">
        <f t="shared" si="383"/>
        <v>0</v>
      </c>
      <c r="KMK30" s="32">
        <f t="shared" si="383"/>
        <v>0</v>
      </c>
      <c r="KML30" s="32">
        <f t="shared" si="383"/>
        <v>0</v>
      </c>
      <c r="KMM30" s="32">
        <f t="shared" si="383"/>
        <v>0</v>
      </c>
      <c r="KMN30" s="32">
        <f t="shared" si="383"/>
        <v>0</v>
      </c>
      <c r="KMO30" s="32">
        <f t="shared" si="383"/>
        <v>0</v>
      </c>
      <c r="KMP30" s="32">
        <f t="shared" si="383"/>
        <v>0</v>
      </c>
      <c r="KMQ30" s="32">
        <f t="shared" si="383"/>
        <v>0</v>
      </c>
      <c r="KMR30" s="32">
        <f t="shared" si="383"/>
        <v>0</v>
      </c>
      <c r="KMS30" s="32">
        <f t="shared" si="383"/>
        <v>0</v>
      </c>
      <c r="KMT30" s="32">
        <f t="shared" si="383"/>
        <v>0</v>
      </c>
      <c r="KMU30" s="32">
        <f t="shared" si="383"/>
        <v>0</v>
      </c>
      <c r="KMV30" s="32">
        <f t="shared" si="383"/>
        <v>0</v>
      </c>
      <c r="KMW30" s="32">
        <f t="shared" si="383"/>
        <v>0</v>
      </c>
      <c r="KMX30" s="32">
        <f t="shared" si="383"/>
        <v>0</v>
      </c>
      <c r="KMY30" s="32">
        <f t="shared" si="383"/>
        <v>0</v>
      </c>
      <c r="KMZ30" s="32">
        <f t="shared" si="383"/>
        <v>0</v>
      </c>
      <c r="KNA30" s="32">
        <f t="shared" si="383"/>
        <v>0</v>
      </c>
      <c r="KNB30" s="32">
        <f t="shared" si="383"/>
        <v>0</v>
      </c>
      <c r="KNC30" s="32">
        <f t="shared" si="383"/>
        <v>0</v>
      </c>
      <c r="KND30" s="32">
        <f t="shared" si="383"/>
        <v>0</v>
      </c>
      <c r="KNE30" s="32">
        <f t="shared" si="383"/>
        <v>0</v>
      </c>
      <c r="KNF30" s="32">
        <f t="shared" si="383"/>
        <v>0</v>
      </c>
      <c r="KNG30" s="32">
        <f t="shared" si="383"/>
        <v>0</v>
      </c>
      <c r="KNH30" s="32">
        <f t="shared" si="383"/>
        <v>0</v>
      </c>
      <c r="KNI30" s="32">
        <f t="shared" si="383"/>
        <v>0</v>
      </c>
      <c r="KNJ30" s="32">
        <f t="shared" si="383"/>
        <v>0</v>
      </c>
      <c r="KNK30" s="32">
        <f t="shared" si="383"/>
        <v>0</v>
      </c>
      <c r="KNL30" s="32">
        <f t="shared" si="383"/>
        <v>0</v>
      </c>
      <c r="KNM30" s="32">
        <f t="shared" si="383"/>
        <v>0</v>
      </c>
      <c r="KNN30" s="32">
        <f t="shared" si="383"/>
        <v>0</v>
      </c>
      <c r="KNO30" s="32">
        <f t="shared" ref="KNO30:KPZ30" si="384">SUM(KNO28:KNO29)</f>
        <v>0</v>
      </c>
      <c r="KNP30" s="32">
        <f t="shared" si="384"/>
        <v>0</v>
      </c>
      <c r="KNQ30" s="32">
        <f t="shared" si="384"/>
        <v>0</v>
      </c>
      <c r="KNR30" s="32">
        <f t="shared" si="384"/>
        <v>0</v>
      </c>
      <c r="KNS30" s="32">
        <f t="shared" si="384"/>
        <v>0</v>
      </c>
      <c r="KNT30" s="32">
        <f t="shared" si="384"/>
        <v>0</v>
      </c>
      <c r="KNU30" s="32">
        <f t="shared" si="384"/>
        <v>0</v>
      </c>
      <c r="KNV30" s="32">
        <f t="shared" si="384"/>
        <v>0</v>
      </c>
      <c r="KNW30" s="32">
        <f t="shared" si="384"/>
        <v>0</v>
      </c>
      <c r="KNX30" s="32">
        <f t="shared" si="384"/>
        <v>0</v>
      </c>
      <c r="KNY30" s="32">
        <f t="shared" si="384"/>
        <v>0</v>
      </c>
      <c r="KNZ30" s="32">
        <f t="shared" si="384"/>
        <v>0</v>
      </c>
      <c r="KOA30" s="32">
        <f t="shared" si="384"/>
        <v>0</v>
      </c>
      <c r="KOB30" s="32">
        <f t="shared" si="384"/>
        <v>0</v>
      </c>
      <c r="KOC30" s="32">
        <f t="shared" si="384"/>
        <v>0</v>
      </c>
      <c r="KOD30" s="32">
        <f t="shared" si="384"/>
        <v>0</v>
      </c>
      <c r="KOE30" s="32">
        <f t="shared" si="384"/>
        <v>0</v>
      </c>
      <c r="KOF30" s="32">
        <f t="shared" si="384"/>
        <v>0</v>
      </c>
      <c r="KOG30" s="32">
        <f t="shared" si="384"/>
        <v>0</v>
      </c>
      <c r="KOH30" s="32">
        <f t="shared" si="384"/>
        <v>0</v>
      </c>
      <c r="KOI30" s="32">
        <f t="shared" si="384"/>
        <v>0</v>
      </c>
      <c r="KOJ30" s="32">
        <f t="shared" si="384"/>
        <v>0</v>
      </c>
      <c r="KOK30" s="32">
        <f t="shared" si="384"/>
        <v>0</v>
      </c>
      <c r="KOL30" s="32">
        <f t="shared" si="384"/>
        <v>0</v>
      </c>
      <c r="KOM30" s="32">
        <f t="shared" si="384"/>
        <v>0</v>
      </c>
      <c r="KON30" s="32">
        <f t="shared" si="384"/>
        <v>0</v>
      </c>
      <c r="KOO30" s="32">
        <f t="shared" si="384"/>
        <v>0</v>
      </c>
      <c r="KOP30" s="32">
        <f t="shared" si="384"/>
        <v>0</v>
      </c>
      <c r="KOQ30" s="32">
        <f t="shared" si="384"/>
        <v>0</v>
      </c>
      <c r="KOR30" s="32">
        <f t="shared" si="384"/>
        <v>0</v>
      </c>
      <c r="KOS30" s="32">
        <f t="shared" si="384"/>
        <v>0</v>
      </c>
      <c r="KOT30" s="32">
        <f t="shared" si="384"/>
        <v>0</v>
      </c>
      <c r="KOU30" s="32">
        <f t="shared" si="384"/>
        <v>0</v>
      </c>
      <c r="KOV30" s="32">
        <f t="shared" si="384"/>
        <v>0</v>
      </c>
      <c r="KOW30" s="32">
        <f t="shared" si="384"/>
        <v>0</v>
      </c>
      <c r="KOX30" s="32">
        <f t="shared" si="384"/>
        <v>0</v>
      </c>
      <c r="KOY30" s="32">
        <f t="shared" si="384"/>
        <v>0</v>
      </c>
      <c r="KOZ30" s="32">
        <f t="shared" si="384"/>
        <v>0</v>
      </c>
      <c r="KPA30" s="32">
        <f t="shared" si="384"/>
        <v>0</v>
      </c>
      <c r="KPB30" s="32">
        <f t="shared" si="384"/>
        <v>0</v>
      </c>
      <c r="KPC30" s="32">
        <f t="shared" si="384"/>
        <v>0</v>
      </c>
      <c r="KPD30" s="32">
        <f t="shared" si="384"/>
        <v>0</v>
      </c>
      <c r="KPE30" s="32">
        <f t="shared" si="384"/>
        <v>0</v>
      </c>
      <c r="KPF30" s="32">
        <f t="shared" si="384"/>
        <v>0</v>
      </c>
      <c r="KPG30" s="32">
        <f t="shared" si="384"/>
        <v>0</v>
      </c>
      <c r="KPH30" s="32">
        <f t="shared" si="384"/>
        <v>0</v>
      </c>
      <c r="KPI30" s="32">
        <f t="shared" si="384"/>
        <v>0</v>
      </c>
      <c r="KPJ30" s="32">
        <f t="shared" si="384"/>
        <v>0</v>
      </c>
      <c r="KPK30" s="32">
        <f t="shared" si="384"/>
        <v>0</v>
      </c>
      <c r="KPL30" s="32">
        <f t="shared" si="384"/>
        <v>0</v>
      </c>
      <c r="KPM30" s="32">
        <f t="shared" si="384"/>
        <v>0</v>
      </c>
      <c r="KPN30" s="32">
        <f t="shared" si="384"/>
        <v>0</v>
      </c>
      <c r="KPO30" s="32">
        <f t="shared" si="384"/>
        <v>0</v>
      </c>
      <c r="KPP30" s="32">
        <f t="shared" si="384"/>
        <v>0</v>
      </c>
      <c r="KPQ30" s="32">
        <f t="shared" si="384"/>
        <v>0</v>
      </c>
      <c r="KPR30" s="32">
        <f t="shared" si="384"/>
        <v>0</v>
      </c>
      <c r="KPS30" s="32">
        <f t="shared" si="384"/>
        <v>0</v>
      </c>
      <c r="KPT30" s="32">
        <f t="shared" si="384"/>
        <v>0</v>
      </c>
      <c r="KPU30" s="32">
        <f t="shared" si="384"/>
        <v>0</v>
      </c>
      <c r="KPV30" s="32">
        <f t="shared" si="384"/>
        <v>0</v>
      </c>
      <c r="KPW30" s="32">
        <f t="shared" si="384"/>
        <v>0</v>
      </c>
      <c r="KPX30" s="32">
        <f t="shared" si="384"/>
        <v>0</v>
      </c>
      <c r="KPY30" s="32">
        <f t="shared" si="384"/>
        <v>0</v>
      </c>
      <c r="KPZ30" s="32">
        <f t="shared" si="384"/>
        <v>0</v>
      </c>
      <c r="KQA30" s="32">
        <f t="shared" ref="KQA30:KSL30" si="385">SUM(KQA28:KQA29)</f>
        <v>0</v>
      </c>
      <c r="KQB30" s="32">
        <f t="shared" si="385"/>
        <v>0</v>
      </c>
      <c r="KQC30" s="32">
        <f t="shared" si="385"/>
        <v>0</v>
      </c>
      <c r="KQD30" s="32">
        <f t="shared" si="385"/>
        <v>0</v>
      </c>
      <c r="KQE30" s="32">
        <f t="shared" si="385"/>
        <v>0</v>
      </c>
      <c r="KQF30" s="32">
        <f t="shared" si="385"/>
        <v>0</v>
      </c>
      <c r="KQG30" s="32">
        <f t="shared" si="385"/>
        <v>0</v>
      </c>
      <c r="KQH30" s="32">
        <f t="shared" si="385"/>
        <v>0</v>
      </c>
      <c r="KQI30" s="32">
        <f t="shared" si="385"/>
        <v>0</v>
      </c>
      <c r="KQJ30" s="32">
        <f t="shared" si="385"/>
        <v>0</v>
      </c>
      <c r="KQK30" s="32">
        <f t="shared" si="385"/>
        <v>0</v>
      </c>
      <c r="KQL30" s="32">
        <f t="shared" si="385"/>
        <v>0</v>
      </c>
      <c r="KQM30" s="32">
        <f t="shared" si="385"/>
        <v>0</v>
      </c>
      <c r="KQN30" s="32">
        <f t="shared" si="385"/>
        <v>0</v>
      </c>
      <c r="KQO30" s="32">
        <f t="shared" si="385"/>
        <v>0</v>
      </c>
      <c r="KQP30" s="32">
        <f t="shared" si="385"/>
        <v>0</v>
      </c>
      <c r="KQQ30" s="32">
        <f t="shared" si="385"/>
        <v>0</v>
      </c>
      <c r="KQR30" s="32">
        <f t="shared" si="385"/>
        <v>0</v>
      </c>
      <c r="KQS30" s="32">
        <f t="shared" si="385"/>
        <v>0</v>
      </c>
      <c r="KQT30" s="32">
        <f t="shared" si="385"/>
        <v>0</v>
      </c>
      <c r="KQU30" s="32">
        <f t="shared" si="385"/>
        <v>0</v>
      </c>
      <c r="KQV30" s="32">
        <f t="shared" si="385"/>
        <v>0</v>
      </c>
      <c r="KQW30" s="32">
        <f t="shared" si="385"/>
        <v>0</v>
      </c>
      <c r="KQX30" s="32">
        <f t="shared" si="385"/>
        <v>0</v>
      </c>
      <c r="KQY30" s="32">
        <f t="shared" si="385"/>
        <v>0</v>
      </c>
      <c r="KQZ30" s="32">
        <f t="shared" si="385"/>
        <v>0</v>
      </c>
      <c r="KRA30" s="32">
        <f t="shared" si="385"/>
        <v>0</v>
      </c>
      <c r="KRB30" s="32">
        <f t="shared" si="385"/>
        <v>0</v>
      </c>
      <c r="KRC30" s="32">
        <f t="shared" si="385"/>
        <v>0</v>
      </c>
      <c r="KRD30" s="32">
        <f t="shared" si="385"/>
        <v>0</v>
      </c>
      <c r="KRE30" s="32">
        <f t="shared" si="385"/>
        <v>0</v>
      </c>
      <c r="KRF30" s="32">
        <f t="shared" si="385"/>
        <v>0</v>
      </c>
      <c r="KRG30" s="32">
        <f t="shared" si="385"/>
        <v>0</v>
      </c>
      <c r="KRH30" s="32">
        <f t="shared" si="385"/>
        <v>0</v>
      </c>
      <c r="KRI30" s="32">
        <f t="shared" si="385"/>
        <v>0</v>
      </c>
      <c r="KRJ30" s="32">
        <f t="shared" si="385"/>
        <v>0</v>
      </c>
      <c r="KRK30" s="32">
        <f t="shared" si="385"/>
        <v>0</v>
      </c>
      <c r="KRL30" s="32">
        <f t="shared" si="385"/>
        <v>0</v>
      </c>
      <c r="KRM30" s="32">
        <f t="shared" si="385"/>
        <v>0</v>
      </c>
      <c r="KRN30" s="32">
        <f t="shared" si="385"/>
        <v>0</v>
      </c>
      <c r="KRO30" s="32">
        <f t="shared" si="385"/>
        <v>0</v>
      </c>
      <c r="KRP30" s="32">
        <f t="shared" si="385"/>
        <v>0</v>
      </c>
      <c r="KRQ30" s="32">
        <f t="shared" si="385"/>
        <v>0</v>
      </c>
      <c r="KRR30" s="32">
        <f t="shared" si="385"/>
        <v>0</v>
      </c>
      <c r="KRS30" s="32">
        <f t="shared" si="385"/>
        <v>0</v>
      </c>
      <c r="KRT30" s="32">
        <f t="shared" si="385"/>
        <v>0</v>
      </c>
      <c r="KRU30" s="32">
        <f t="shared" si="385"/>
        <v>0</v>
      </c>
      <c r="KRV30" s="32">
        <f t="shared" si="385"/>
        <v>0</v>
      </c>
      <c r="KRW30" s="32">
        <f t="shared" si="385"/>
        <v>0</v>
      </c>
      <c r="KRX30" s="32">
        <f t="shared" si="385"/>
        <v>0</v>
      </c>
      <c r="KRY30" s="32">
        <f t="shared" si="385"/>
        <v>0</v>
      </c>
      <c r="KRZ30" s="32">
        <f t="shared" si="385"/>
        <v>0</v>
      </c>
      <c r="KSA30" s="32">
        <f t="shared" si="385"/>
        <v>0</v>
      </c>
      <c r="KSB30" s="32">
        <f t="shared" si="385"/>
        <v>0</v>
      </c>
      <c r="KSC30" s="32">
        <f t="shared" si="385"/>
        <v>0</v>
      </c>
      <c r="KSD30" s="32">
        <f t="shared" si="385"/>
        <v>0</v>
      </c>
      <c r="KSE30" s="32">
        <f t="shared" si="385"/>
        <v>0</v>
      </c>
      <c r="KSF30" s="32">
        <f t="shared" si="385"/>
        <v>0</v>
      </c>
      <c r="KSG30" s="32">
        <f t="shared" si="385"/>
        <v>0</v>
      </c>
      <c r="KSH30" s="32">
        <f t="shared" si="385"/>
        <v>0</v>
      </c>
      <c r="KSI30" s="32">
        <f t="shared" si="385"/>
        <v>0</v>
      </c>
      <c r="KSJ30" s="32">
        <f t="shared" si="385"/>
        <v>0</v>
      </c>
      <c r="KSK30" s="32">
        <f t="shared" si="385"/>
        <v>0</v>
      </c>
      <c r="KSL30" s="32">
        <f t="shared" si="385"/>
        <v>0</v>
      </c>
      <c r="KSM30" s="32">
        <f t="shared" ref="KSM30:KUX30" si="386">SUM(KSM28:KSM29)</f>
        <v>0</v>
      </c>
      <c r="KSN30" s="32">
        <f t="shared" si="386"/>
        <v>0</v>
      </c>
      <c r="KSO30" s="32">
        <f t="shared" si="386"/>
        <v>0</v>
      </c>
      <c r="KSP30" s="32">
        <f t="shared" si="386"/>
        <v>0</v>
      </c>
      <c r="KSQ30" s="32">
        <f t="shared" si="386"/>
        <v>0</v>
      </c>
      <c r="KSR30" s="32">
        <f t="shared" si="386"/>
        <v>0</v>
      </c>
      <c r="KSS30" s="32">
        <f t="shared" si="386"/>
        <v>0</v>
      </c>
      <c r="KST30" s="32">
        <f t="shared" si="386"/>
        <v>0</v>
      </c>
      <c r="KSU30" s="32">
        <f t="shared" si="386"/>
        <v>0</v>
      </c>
      <c r="KSV30" s="32">
        <f t="shared" si="386"/>
        <v>0</v>
      </c>
      <c r="KSW30" s="32">
        <f t="shared" si="386"/>
        <v>0</v>
      </c>
      <c r="KSX30" s="32">
        <f t="shared" si="386"/>
        <v>0</v>
      </c>
      <c r="KSY30" s="32">
        <f t="shared" si="386"/>
        <v>0</v>
      </c>
      <c r="KSZ30" s="32">
        <f t="shared" si="386"/>
        <v>0</v>
      </c>
      <c r="KTA30" s="32">
        <f t="shared" si="386"/>
        <v>0</v>
      </c>
      <c r="KTB30" s="32">
        <f t="shared" si="386"/>
        <v>0</v>
      </c>
      <c r="KTC30" s="32">
        <f t="shared" si="386"/>
        <v>0</v>
      </c>
      <c r="KTD30" s="32">
        <f t="shared" si="386"/>
        <v>0</v>
      </c>
      <c r="KTE30" s="32">
        <f t="shared" si="386"/>
        <v>0</v>
      </c>
      <c r="KTF30" s="32">
        <f t="shared" si="386"/>
        <v>0</v>
      </c>
      <c r="KTG30" s="32">
        <f t="shared" si="386"/>
        <v>0</v>
      </c>
      <c r="KTH30" s="32">
        <f t="shared" si="386"/>
        <v>0</v>
      </c>
      <c r="KTI30" s="32">
        <f t="shared" si="386"/>
        <v>0</v>
      </c>
      <c r="KTJ30" s="32">
        <f t="shared" si="386"/>
        <v>0</v>
      </c>
      <c r="KTK30" s="32">
        <f t="shared" si="386"/>
        <v>0</v>
      </c>
      <c r="KTL30" s="32">
        <f t="shared" si="386"/>
        <v>0</v>
      </c>
      <c r="KTM30" s="32">
        <f t="shared" si="386"/>
        <v>0</v>
      </c>
      <c r="KTN30" s="32">
        <f t="shared" si="386"/>
        <v>0</v>
      </c>
      <c r="KTO30" s="32">
        <f t="shared" si="386"/>
        <v>0</v>
      </c>
      <c r="KTP30" s="32">
        <f t="shared" si="386"/>
        <v>0</v>
      </c>
      <c r="KTQ30" s="32">
        <f t="shared" si="386"/>
        <v>0</v>
      </c>
      <c r="KTR30" s="32">
        <f t="shared" si="386"/>
        <v>0</v>
      </c>
      <c r="KTS30" s="32">
        <f t="shared" si="386"/>
        <v>0</v>
      </c>
      <c r="KTT30" s="32">
        <f t="shared" si="386"/>
        <v>0</v>
      </c>
      <c r="KTU30" s="32">
        <f t="shared" si="386"/>
        <v>0</v>
      </c>
      <c r="KTV30" s="32">
        <f t="shared" si="386"/>
        <v>0</v>
      </c>
      <c r="KTW30" s="32">
        <f t="shared" si="386"/>
        <v>0</v>
      </c>
      <c r="KTX30" s="32">
        <f t="shared" si="386"/>
        <v>0</v>
      </c>
      <c r="KTY30" s="32">
        <f t="shared" si="386"/>
        <v>0</v>
      </c>
      <c r="KTZ30" s="32">
        <f t="shared" si="386"/>
        <v>0</v>
      </c>
      <c r="KUA30" s="32">
        <f t="shared" si="386"/>
        <v>0</v>
      </c>
      <c r="KUB30" s="32">
        <f t="shared" si="386"/>
        <v>0</v>
      </c>
      <c r="KUC30" s="32">
        <f t="shared" si="386"/>
        <v>0</v>
      </c>
      <c r="KUD30" s="32">
        <f t="shared" si="386"/>
        <v>0</v>
      </c>
      <c r="KUE30" s="32">
        <f t="shared" si="386"/>
        <v>0</v>
      </c>
      <c r="KUF30" s="32">
        <f t="shared" si="386"/>
        <v>0</v>
      </c>
      <c r="KUG30" s="32">
        <f t="shared" si="386"/>
        <v>0</v>
      </c>
      <c r="KUH30" s="32">
        <f t="shared" si="386"/>
        <v>0</v>
      </c>
      <c r="KUI30" s="32">
        <f t="shared" si="386"/>
        <v>0</v>
      </c>
      <c r="KUJ30" s="32">
        <f t="shared" si="386"/>
        <v>0</v>
      </c>
      <c r="KUK30" s="32">
        <f t="shared" si="386"/>
        <v>0</v>
      </c>
      <c r="KUL30" s="32">
        <f t="shared" si="386"/>
        <v>0</v>
      </c>
      <c r="KUM30" s="32">
        <f t="shared" si="386"/>
        <v>0</v>
      </c>
      <c r="KUN30" s="32">
        <f t="shared" si="386"/>
        <v>0</v>
      </c>
      <c r="KUO30" s="32">
        <f t="shared" si="386"/>
        <v>0</v>
      </c>
      <c r="KUP30" s="32">
        <f t="shared" si="386"/>
        <v>0</v>
      </c>
      <c r="KUQ30" s="32">
        <f t="shared" si="386"/>
        <v>0</v>
      </c>
      <c r="KUR30" s="32">
        <f t="shared" si="386"/>
        <v>0</v>
      </c>
      <c r="KUS30" s="32">
        <f t="shared" si="386"/>
        <v>0</v>
      </c>
      <c r="KUT30" s="32">
        <f t="shared" si="386"/>
        <v>0</v>
      </c>
      <c r="KUU30" s="32">
        <f t="shared" si="386"/>
        <v>0</v>
      </c>
      <c r="KUV30" s="32">
        <f t="shared" si="386"/>
        <v>0</v>
      </c>
      <c r="KUW30" s="32">
        <f t="shared" si="386"/>
        <v>0</v>
      </c>
      <c r="KUX30" s="32">
        <f t="shared" si="386"/>
        <v>0</v>
      </c>
      <c r="KUY30" s="32">
        <f t="shared" ref="KUY30:KXJ30" si="387">SUM(KUY28:KUY29)</f>
        <v>0</v>
      </c>
      <c r="KUZ30" s="32">
        <f t="shared" si="387"/>
        <v>0</v>
      </c>
      <c r="KVA30" s="32">
        <f t="shared" si="387"/>
        <v>0</v>
      </c>
      <c r="KVB30" s="32">
        <f t="shared" si="387"/>
        <v>0</v>
      </c>
      <c r="KVC30" s="32">
        <f t="shared" si="387"/>
        <v>0</v>
      </c>
      <c r="KVD30" s="32">
        <f t="shared" si="387"/>
        <v>0</v>
      </c>
      <c r="KVE30" s="32">
        <f t="shared" si="387"/>
        <v>0</v>
      </c>
      <c r="KVF30" s="32">
        <f t="shared" si="387"/>
        <v>0</v>
      </c>
      <c r="KVG30" s="32">
        <f t="shared" si="387"/>
        <v>0</v>
      </c>
      <c r="KVH30" s="32">
        <f t="shared" si="387"/>
        <v>0</v>
      </c>
      <c r="KVI30" s="32">
        <f t="shared" si="387"/>
        <v>0</v>
      </c>
      <c r="KVJ30" s="32">
        <f t="shared" si="387"/>
        <v>0</v>
      </c>
      <c r="KVK30" s="32">
        <f t="shared" si="387"/>
        <v>0</v>
      </c>
      <c r="KVL30" s="32">
        <f t="shared" si="387"/>
        <v>0</v>
      </c>
      <c r="KVM30" s="32">
        <f t="shared" si="387"/>
        <v>0</v>
      </c>
      <c r="KVN30" s="32">
        <f t="shared" si="387"/>
        <v>0</v>
      </c>
      <c r="KVO30" s="32">
        <f t="shared" si="387"/>
        <v>0</v>
      </c>
      <c r="KVP30" s="32">
        <f t="shared" si="387"/>
        <v>0</v>
      </c>
      <c r="KVQ30" s="32">
        <f t="shared" si="387"/>
        <v>0</v>
      </c>
      <c r="KVR30" s="32">
        <f t="shared" si="387"/>
        <v>0</v>
      </c>
      <c r="KVS30" s="32">
        <f t="shared" si="387"/>
        <v>0</v>
      </c>
      <c r="KVT30" s="32">
        <f t="shared" si="387"/>
        <v>0</v>
      </c>
      <c r="KVU30" s="32">
        <f t="shared" si="387"/>
        <v>0</v>
      </c>
      <c r="KVV30" s="32">
        <f t="shared" si="387"/>
        <v>0</v>
      </c>
      <c r="KVW30" s="32">
        <f t="shared" si="387"/>
        <v>0</v>
      </c>
      <c r="KVX30" s="32">
        <f t="shared" si="387"/>
        <v>0</v>
      </c>
      <c r="KVY30" s="32">
        <f t="shared" si="387"/>
        <v>0</v>
      </c>
      <c r="KVZ30" s="32">
        <f t="shared" si="387"/>
        <v>0</v>
      </c>
      <c r="KWA30" s="32">
        <f t="shared" si="387"/>
        <v>0</v>
      </c>
      <c r="KWB30" s="32">
        <f t="shared" si="387"/>
        <v>0</v>
      </c>
      <c r="KWC30" s="32">
        <f t="shared" si="387"/>
        <v>0</v>
      </c>
      <c r="KWD30" s="32">
        <f t="shared" si="387"/>
        <v>0</v>
      </c>
      <c r="KWE30" s="32">
        <f t="shared" si="387"/>
        <v>0</v>
      </c>
      <c r="KWF30" s="32">
        <f t="shared" si="387"/>
        <v>0</v>
      </c>
      <c r="KWG30" s="32">
        <f t="shared" si="387"/>
        <v>0</v>
      </c>
      <c r="KWH30" s="32">
        <f t="shared" si="387"/>
        <v>0</v>
      </c>
      <c r="KWI30" s="32">
        <f t="shared" si="387"/>
        <v>0</v>
      </c>
      <c r="KWJ30" s="32">
        <f t="shared" si="387"/>
        <v>0</v>
      </c>
      <c r="KWK30" s="32">
        <f t="shared" si="387"/>
        <v>0</v>
      </c>
      <c r="KWL30" s="32">
        <f t="shared" si="387"/>
        <v>0</v>
      </c>
      <c r="KWM30" s="32">
        <f t="shared" si="387"/>
        <v>0</v>
      </c>
      <c r="KWN30" s="32">
        <f t="shared" si="387"/>
        <v>0</v>
      </c>
      <c r="KWO30" s="32">
        <f t="shared" si="387"/>
        <v>0</v>
      </c>
      <c r="KWP30" s="32">
        <f t="shared" si="387"/>
        <v>0</v>
      </c>
      <c r="KWQ30" s="32">
        <f t="shared" si="387"/>
        <v>0</v>
      </c>
      <c r="KWR30" s="32">
        <f t="shared" si="387"/>
        <v>0</v>
      </c>
      <c r="KWS30" s="32">
        <f t="shared" si="387"/>
        <v>0</v>
      </c>
      <c r="KWT30" s="32">
        <f t="shared" si="387"/>
        <v>0</v>
      </c>
      <c r="KWU30" s="32">
        <f t="shared" si="387"/>
        <v>0</v>
      </c>
      <c r="KWV30" s="32">
        <f t="shared" si="387"/>
        <v>0</v>
      </c>
      <c r="KWW30" s="32">
        <f t="shared" si="387"/>
        <v>0</v>
      </c>
      <c r="KWX30" s="32">
        <f t="shared" si="387"/>
        <v>0</v>
      </c>
      <c r="KWY30" s="32">
        <f t="shared" si="387"/>
        <v>0</v>
      </c>
      <c r="KWZ30" s="32">
        <f t="shared" si="387"/>
        <v>0</v>
      </c>
      <c r="KXA30" s="32">
        <f t="shared" si="387"/>
        <v>0</v>
      </c>
      <c r="KXB30" s="32">
        <f t="shared" si="387"/>
        <v>0</v>
      </c>
      <c r="KXC30" s="32">
        <f t="shared" si="387"/>
        <v>0</v>
      </c>
      <c r="KXD30" s="32">
        <f t="shared" si="387"/>
        <v>0</v>
      </c>
      <c r="KXE30" s="32">
        <f t="shared" si="387"/>
        <v>0</v>
      </c>
      <c r="KXF30" s="32">
        <f t="shared" si="387"/>
        <v>0</v>
      </c>
      <c r="KXG30" s="32">
        <f t="shared" si="387"/>
        <v>0</v>
      </c>
      <c r="KXH30" s="32">
        <f t="shared" si="387"/>
        <v>0</v>
      </c>
      <c r="KXI30" s="32">
        <f t="shared" si="387"/>
        <v>0</v>
      </c>
      <c r="KXJ30" s="32">
        <f t="shared" si="387"/>
        <v>0</v>
      </c>
      <c r="KXK30" s="32">
        <f t="shared" ref="KXK30:KZV30" si="388">SUM(KXK28:KXK29)</f>
        <v>0</v>
      </c>
      <c r="KXL30" s="32">
        <f t="shared" si="388"/>
        <v>0</v>
      </c>
      <c r="KXM30" s="32">
        <f t="shared" si="388"/>
        <v>0</v>
      </c>
      <c r="KXN30" s="32">
        <f t="shared" si="388"/>
        <v>0</v>
      </c>
      <c r="KXO30" s="32">
        <f t="shared" si="388"/>
        <v>0</v>
      </c>
      <c r="KXP30" s="32">
        <f t="shared" si="388"/>
        <v>0</v>
      </c>
      <c r="KXQ30" s="32">
        <f t="shared" si="388"/>
        <v>0</v>
      </c>
      <c r="KXR30" s="32">
        <f t="shared" si="388"/>
        <v>0</v>
      </c>
      <c r="KXS30" s="32">
        <f t="shared" si="388"/>
        <v>0</v>
      </c>
      <c r="KXT30" s="32">
        <f t="shared" si="388"/>
        <v>0</v>
      </c>
      <c r="KXU30" s="32">
        <f t="shared" si="388"/>
        <v>0</v>
      </c>
      <c r="KXV30" s="32">
        <f t="shared" si="388"/>
        <v>0</v>
      </c>
      <c r="KXW30" s="32">
        <f t="shared" si="388"/>
        <v>0</v>
      </c>
      <c r="KXX30" s="32">
        <f t="shared" si="388"/>
        <v>0</v>
      </c>
      <c r="KXY30" s="32">
        <f t="shared" si="388"/>
        <v>0</v>
      </c>
      <c r="KXZ30" s="32">
        <f t="shared" si="388"/>
        <v>0</v>
      </c>
      <c r="KYA30" s="32">
        <f t="shared" si="388"/>
        <v>0</v>
      </c>
      <c r="KYB30" s="32">
        <f t="shared" si="388"/>
        <v>0</v>
      </c>
      <c r="KYC30" s="32">
        <f t="shared" si="388"/>
        <v>0</v>
      </c>
      <c r="KYD30" s="32">
        <f t="shared" si="388"/>
        <v>0</v>
      </c>
      <c r="KYE30" s="32">
        <f t="shared" si="388"/>
        <v>0</v>
      </c>
      <c r="KYF30" s="32">
        <f t="shared" si="388"/>
        <v>0</v>
      </c>
      <c r="KYG30" s="32">
        <f t="shared" si="388"/>
        <v>0</v>
      </c>
      <c r="KYH30" s="32">
        <f t="shared" si="388"/>
        <v>0</v>
      </c>
      <c r="KYI30" s="32">
        <f t="shared" si="388"/>
        <v>0</v>
      </c>
      <c r="KYJ30" s="32">
        <f t="shared" si="388"/>
        <v>0</v>
      </c>
      <c r="KYK30" s="32">
        <f t="shared" si="388"/>
        <v>0</v>
      </c>
      <c r="KYL30" s="32">
        <f t="shared" si="388"/>
        <v>0</v>
      </c>
      <c r="KYM30" s="32">
        <f t="shared" si="388"/>
        <v>0</v>
      </c>
      <c r="KYN30" s="32">
        <f t="shared" si="388"/>
        <v>0</v>
      </c>
      <c r="KYO30" s="32">
        <f t="shared" si="388"/>
        <v>0</v>
      </c>
      <c r="KYP30" s="32">
        <f t="shared" si="388"/>
        <v>0</v>
      </c>
      <c r="KYQ30" s="32">
        <f t="shared" si="388"/>
        <v>0</v>
      </c>
      <c r="KYR30" s="32">
        <f t="shared" si="388"/>
        <v>0</v>
      </c>
      <c r="KYS30" s="32">
        <f t="shared" si="388"/>
        <v>0</v>
      </c>
      <c r="KYT30" s="32">
        <f t="shared" si="388"/>
        <v>0</v>
      </c>
      <c r="KYU30" s="32">
        <f t="shared" si="388"/>
        <v>0</v>
      </c>
      <c r="KYV30" s="32">
        <f t="shared" si="388"/>
        <v>0</v>
      </c>
      <c r="KYW30" s="32">
        <f t="shared" si="388"/>
        <v>0</v>
      </c>
      <c r="KYX30" s="32">
        <f t="shared" si="388"/>
        <v>0</v>
      </c>
      <c r="KYY30" s="32">
        <f t="shared" si="388"/>
        <v>0</v>
      </c>
      <c r="KYZ30" s="32">
        <f t="shared" si="388"/>
        <v>0</v>
      </c>
      <c r="KZA30" s="32">
        <f t="shared" si="388"/>
        <v>0</v>
      </c>
      <c r="KZB30" s="32">
        <f t="shared" si="388"/>
        <v>0</v>
      </c>
      <c r="KZC30" s="32">
        <f t="shared" si="388"/>
        <v>0</v>
      </c>
      <c r="KZD30" s="32">
        <f t="shared" si="388"/>
        <v>0</v>
      </c>
      <c r="KZE30" s="32">
        <f t="shared" si="388"/>
        <v>0</v>
      </c>
      <c r="KZF30" s="32">
        <f t="shared" si="388"/>
        <v>0</v>
      </c>
      <c r="KZG30" s="32">
        <f t="shared" si="388"/>
        <v>0</v>
      </c>
      <c r="KZH30" s="32">
        <f t="shared" si="388"/>
        <v>0</v>
      </c>
      <c r="KZI30" s="32">
        <f t="shared" si="388"/>
        <v>0</v>
      </c>
      <c r="KZJ30" s="32">
        <f t="shared" si="388"/>
        <v>0</v>
      </c>
      <c r="KZK30" s="32">
        <f t="shared" si="388"/>
        <v>0</v>
      </c>
      <c r="KZL30" s="32">
        <f t="shared" si="388"/>
        <v>0</v>
      </c>
      <c r="KZM30" s="32">
        <f t="shared" si="388"/>
        <v>0</v>
      </c>
      <c r="KZN30" s="32">
        <f t="shared" si="388"/>
        <v>0</v>
      </c>
      <c r="KZO30" s="32">
        <f t="shared" si="388"/>
        <v>0</v>
      </c>
      <c r="KZP30" s="32">
        <f t="shared" si="388"/>
        <v>0</v>
      </c>
      <c r="KZQ30" s="32">
        <f t="shared" si="388"/>
        <v>0</v>
      </c>
      <c r="KZR30" s="32">
        <f t="shared" si="388"/>
        <v>0</v>
      </c>
      <c r="KZS30" s="32">
        <f t="shared" si="388"/>
        <v>0</v>
      </c>
      <c r="KZT30" s="32">
        <f t="shared" si="388"/>
        <v>0</v>
      </c>
      <c r="KZU30" s="32">
        <f t="shared" si="388"/>
        <v>0</v>
      </c>
      <c r="KZV30" s="32">
        <f t="shared" si="388"/>
        <v>0</v>
      </c>
      <c r="KZW30" s="32">
        <f t="shared" ref="KZW30:LCH30" si="389">SUM(KZW28:KZW29)</f>
        <v>0</v>
      </c>
      <c r="KZX30" s="32">
        <f t="shared" si="389"/>
        <v>0</v>
      </c>
      <c r="KZY30" s="32">
        <f t="shared" si="389"/>
        <v>0</v>
      </c>
      <c r="KZZ30" s="32">
        <f t="shared" si="389"/>
        <v>0</v>
      </c>
      <c r="LAA30" s="32">
        <f t="shared" si="389"/>
        <v>0</v>
      </c>
      <c r="LAB30" s="32">
        <f t="shared" si="389"/>
        <v>0</v>
      </c>
      <c r="LAC30" s="32">
        <f t="shared" si="389"/>
        <v>0</v>
      </c>
      <c r="LAD30" s="32">
        <f t="shared" si="389"/>
        <v>0</v>
      </c>
      <c r="LAE30" s="32">
        <f t="shared" si="389"/>
        <v>0</v>
      </c>
      <c r="LAF30" s="32">
        <f t="shared" si="389"/>
        <v>0</v>
      </c>
      <c r="LAG30" s="32">
        <f t="shared" si="389"/>
        <v>0</v>
      </c>
      <c r="LAH30" s="32">
        <f t="shared" si="389"/>
        <v>0</v>
      </c>
      <c r="LAI30" s="32">
        <f t="shared" si="389"/>
        <v>0</v>
      </c>
      <c r="LAJ30" s="32">
        <f t="shared" si="389"/>
        <v>0</v>
      </c>
      <c r="LAK30" s="32">
        <f t="shared" si="389"/>
        <v>0</v>
      </c>
      <c r="LAL30" s="32">
        <f t="shared" si="389"/>
        <v>0</v>
      </c>
      <c r="LAM30" s="32">
        <f t="shared" si="389"/>
        <v>0</v>
      </c>
      <c r="LAN30" s="32">
        <f t="shared" si="389"/>
        <v>0</v>
      </c>
      <c r="LAO30" s="32">
        <f t="shared" si="389"/>
        <v>0</v>
      </c>
      <c r="LAP30" s="32">
        <f t="shared" si="389"/>
        <v>0</v>
      </c>
      <c r="LAQ30" s="32">
        <f t="shared" si="389"/>
        <v>0</v>
      </c>
      <c r="LAR30" s="32">
        <f t="shared" si="389"/>
        <v>0</v>
      </c>
      <c r="LAS30" s="32">
        <f t="shared" si="389"/>
        <v>0</v>
      </c>
      <c r="LAT30" s="32">
        <f t="shared" si="389"/>
        <v>0</v>
      </c>
      <c r="LAU30" s="32">
        <f t="shared" si="389"/>
        <v>0</v>
      </c>
      <c r="LAV30" s="32">
        <f t="shared" si="389"/>
        <v>0</v>
      </c>
      <c r="LAW30" s="32">
        <f t="shared" si="389"/>
        <v>0</v>
      </c>
      <c r="LAX30" s="32">
        <f t="shared" si="389"/>
        <v>0</v>
      </c>
      <c r="LAY30" s="32">
        <f t="shared" si="389"/>
        <v>0</v>
      </c>
      <c r="LAZ30" s="32">
        <f t="shared" si="389"/>
        <v>0</v>
      </c>
      <c r="LBA30" s="32">
        <f t="shared" si="389"/>
        <v>0</v>
      </c>
      <c r="LBB30" s="32">
        <f t="shared" si="389"/>
        <v>0</v>
      </c>
      <c r="LBC30" s="32">
        <f t="shared" si="389"/>
        <v>0</v>
      </c>
      <c r="LBD30" s="32">
        <f t="shared" si="389"/>
        <v>0</v>
      </c>
      <c r="LBE30" s="32">
        <f t="shared" si="389"/>
        <v>0</v>
      </c>
      <c r="LBF30" s="32">
        <f t="shared" si="389"/>
        <v>0</v>
      </c>
      <c r="LBG30" s="32">
        <f t="shared" si="389"/>
        <v>0</v>
      </c>
      <c r="LBH30" s="32">
        <f t="shared" si="389"/>
        <v>0</v>
      </c>
      <c r="LBI30" s="32">
        <f t="shared" si="389"/>
        <v>0</v>
      </c>
      <c r="LBJ30" s="32">
        <f t="shared" si="389"/>
        <v>0</v>
      </c>
      <c r="LBK30" s="32">
        <f t="shared" si="389"/>
        <v>0</v>
      </c>
      <c r="LBL30" s="32">
        <f t="shared" si="389"/>
        <v>0</v>
      </c>
      <c r="LBM30" s="32">
        <f t="shared" si="389"/>
        <v>0</v>
      </c>
      <c r="LBN30" s="32">
        <f t="shared" si="389"/>
        <v>0</v>
      </c>
      <c r="LBO30" s="32">
        <f t="shared" si="389"/>
        <v>0</v>
      </c>
      <c r="LBP30" s="32">
        <f t="shared" si="389"/>
        <v>0</v>
      </c>
      <c r="LBQ30" s="32">
        <f t="shared" si="389"/>
        <v>0</v>
      </c>
      <c r="LBR30" s="32">
        <f t="shared" si="389"/>
        <v>0</v>
      </c>
      <c r="LBS30" s="32">
        <f t="shared" si="389"/>
        <v>0</v>
      </c>
      <c r="LBT30" s="32">
        <f t="shared" si="389"/>
        <v>0</v>
      </c>
      <c r="LBU30" s="32">
        <f t="shared" si="389"/>
        <v>0</v>
      </c>
      <c r="LBV30" s="32">
        <f t="shared" si="389"/>
        <v>0</v>
      </c>
      <c r="LBW30" s="32">
        <f t="shared" si="389"/>
        <v>0</v>
      </c>
      <c r="LBX30" s="32">
        <f t="shared" si="389"/>
        <v>0</v>
      </c>
      <c r="LBY30" s="32">
        <f t="shared" si="389"/>
        <v>0</v>
      </c>
      <c r="LBZ30" s="32">
        <f t="shared" si="389"/>
        <v>0</v>
      </c>
      <c r="LCA30" s="32">
        <f t="shared" si="389"/>
        <v>0</v>
      </c>
      <c r="LCB30" s="32">
        <f t="shared" si="389"/>
        <v>0</v>
      </c>
      <c r="LCC30" s="32">
        <f t="shared" si="389"/>
        <v>0</v>
      </c>
      <c r="LCD30" s="32">
        <f t="shared" si="389"/>
        <v>0</v>
      </c>
      <c r="LCE30" s="32">
        <f t="shared" si="389"/>
        <v>0</v>
      </c>
      <c r="LCF30" s="32">
        <f t="shared" si="389"/>
        <v>0</v>
      </c>
      <c r="LCG30" s="32">
        <f t="shared" si="389"/>
        <v>0</v>
      </c>
      <c r="LCH30" s="32">
        <f t="shared" si="389"/>
        <v>0</v>
      </c>
      <c r="LCI30" s="32">
        <f t="shared" ref="LCI30:LET30" si="390">SUM(LCI28:LCI29)</f>
        <v>0</v>
      </c>
      <c r="LCJ30" s="32">
        <f t="shared" si="390"/>
        <v>0</v>
      </c>
      <c r="LCK30" s="32">
        <f t="shared" si="390"/>
        <v>0</v>
      </c>
      <c r="LCL30" s="32">
        <f t="shared" si="390"/>
        <v>0</v>
      </c>
      <c r="LCM30" s="32">
        <f t="shared" si="390"/>
        <v>0</v>
      </c>
      <c r="LCN30" s="32">
        <f t="shared" si="390"/>
        <v>0</v>
      </c>
      <c r="LCO30" s="32">
        <f t="shared" si="390"/>
        <v>0</v>
      </c>
      <c r="LCP30" s="32">
        <f t="shared" si="390"/>
        <v>0</v>
      </c>
      <c r="LCQ30" s="32">
        <f t="shared" si="390"/>
        <v>0</v>
      </c>
      <c r="LCR30" s="32">
        <f t="shared" si="390"/>
        <v>0</v>
      </c>
      <c r="LCS30" s="32">
        <f t="shared" si="390"/>
        <v>0</v>
      </c>
      <c r="LCT30" s="32">
        <f t="shared" si="390"/>
        <v>0</v>
      </c>
      <c r="LCU30" s="32">
        <f t="shared" si="390"/>
        <v>0</v>
      </c>
      <c r="LCV30" s="32">
        <f t="shared" si="390"/>
        <v>0</v>
      </c>
      <c r="LCW30" s="32">
        <f t="shared" si="390"/>
        <v>0</v>
      </c>
      <c r="LCX30" s="32">
        <f t="shared" si="390"/>
        <v>0</v>
      </c>
      <c r="LCY30" s="32">
        <f t="shared" si="390"/>
        <v>0</v>
      </c>
      <c r="LCZ30" s="32">
        <f t="shared" si="390"/>
        <v>0</v>
      </c>
      <c r="LDA30" s="32">
        <f t="shared" si="390"/>
        <v>0</v>
      </c>
      <c r="LDB30" s="32">
        <f t="shared" si="390"/>
        <v>0</v>
      </c>
      <c r="LDC30" s="32">
        <f t="shared" si="390"/>
        <v>0</v>
      </c>
      <c r="LDD30" s="32">
        <f t="shared" si="390"/>
        <v>0</v>
      </c>
      <c r="LDE30" s="32">
        <f t="shared" si="390"/>
        <v>0</v>
      </c>
      <c r="LDF30" s="32">
        <f t="shared" si="390"/>
        <v>0</v>
      </c>
      <c r="LDG30" s="32">
        <f t="shared" si="390"/>
        <v>0</v>
      </c>
      <c r="LDH30" s="32">
        <f t="shared" si="390"/>
        <v>0</v>
      </c>
      <c r="LDI30" s="32">
        <f t="shared" si="390"/>
        <v>0</v>
      </c>
      <c r="LDJ30" s="32">
        <f t="shared" si="390"/>
        <v>0</v>
      </c>
      <c r="LDK30" s="32">
        <f t="shared" si="390"/>
        <v>0</v>
      </c>
      <c r="LDL30" s="32">
        <f t="shared" si="390"/>
        <v>0</v>
      </c>
      <c r="LDM30" s="32">
        <f t="shared" si="390"/>
        <v>0</v>
      </c>
      <c r="LDN30" s="32">
        <f t="shared" si="390"/>
        <v>0</v>
      </c>
      <c r="LDO30" s="32">
        <f t="shared" si="390"/>
        <v>0</v>
      </c>
      <c r="LDP30" s="32">
        <f t="shared" si="390"/>
        <v>0</v>
      </c>
      <c r="LDQ30" s="32">
        <f t="shared" si="390"/>
        <v>0</v>
      </c>
      <c r="LDR30" s="32">
        <f t="shared" si="390"/>
        <v>0</v>
      </c>
      <c r="LDS30" s="32">
        <f t="shared" si="390"/>
        <v>0</v>
      </c>
      <c r="LDT30" s="32">
        <f t="shared" si="390"/>
        <v>0</v>
      </c>
      <c r="LDU30" s="32">
        <f t="shared" si="390"/>
        <v>0</v>
      </c>
      <c r="LDV30" s="32">
        <f t="shared" si="390"/>
        <v>0</v>
      </c>
      <c r="LDW30" s="32">
        <f t="shared" si="390"/>
        <v>0</v>
      </c>
      <c r="LDX30" s="32">
        <f t="shared" si="390"/>
        <v>0</v>
      </c>
      <c r="LDY30" s="32">
        <f t="shared" si="390"/>
        <v>0</v>
      </c>
      <c r="LDZ30" s="32">
        <f t="shared" si="390"/>
        <v>0</v>
      </c>
      <c r="LEA30" s="32">
        <f t="shared" si="390"/>
        <v>0</v>
      </c>
      <c r="LEB30" s="32">
        <f t="shared" si="390"/>
        <v>0</v>
      </c>
      <c r="LEC30" s="32">
        <f t="shared" si="390"/>
        <v>0</v>
      </c>
      <c r="LED30" s="32">
        <f t="shared" si="390"/>
        <v>0</v>
      </c>
      <c r="LEE30" s="32">
        <f t="shared" si="390"/>
        <v>0</v>
      </c>
      <c r="LEF30" s="32">
        <f t="shared" si="390"/>
        <v>0</v>
      </c>
      <c r="LEG30" s="32">
        <f t="shared" si="390"/>
        <v>0</v>
      </c>
      <c r="LEH30" s="32">
        <f t="shared" si="390"/>
        <v>0</v>
      </c>
      <c r="LEI30" s="32">
        <f t="shared" si="390"/>
        <v>0</v>
      </c>
      <c r="LEJ30" s="32">
        <f t="shared" si="390"/>
        <v>0</v>
      </c>
      <c r="LEK30" s="32">
        <f t="shared" si="390"/>
        <v>0</v>
      </c>
      <c r="LEL30" s="32">
        <f t="shared" si="390"/>
        <v>0</v>
      </c>
      <c r="LEM30" s="32">
        <f t="shared" si="390"/>
        <v>0</v>
      </c>
      <c r="LEN30" s="32">
        <f t="shared" si="390"/>
        <v>0</v>
      </c>
      <c r="LEO30" s="32">
        <f t="shared" si="390"/>
        <v>0</v>
      </c>
      <c r="LEP30" s="32">
        <f t="shared" si="390"/>
        <v>0</v>
      </c>
      <c r="LEQ30" s="32">
        <f t="shared" si="390"/>
        <v>0</v>
      </c>
      <c r="LER30" s="32">
        <f t="shared" si="390"/>
        <v>0</v>
      </c>
      <c r="LES30" s="32">
        <f t="shared" si="390"/>
        <v>0</v>
      </c>
      <c r="LET30" s="32">
        <f t="shared" si="390"/>
        <v>0</v>
      </c>
      <c r="LEU30" s="32">
        <f t="shared" ref="LEU30:LHF30" si="391">SUM(LEU28:LEU29)</f>
        <v>0</v>
      </c>
      <c r="LEV30" s="32">
        <f t="shared" si="391"/>
        <v>0</v>
      </c>
      <c r="LEW30" s="32">
        <f t="shared" si="391"/>
        <v>0</v>
      </c>
      <c r="LEX30" s="32">
        <f t="shared" si="391"/>
        <v>0</v>
      </c>
      <c r="LEY30" s="32">
        <f t="shared" si="391"/>
        <v>0</v>
      </c>
      <c r="LEZ30" s="32">
        <f t="shared" si="391"/>
        <v>0</v>
      </c>
      <c r="LFA30" s="32">
        <f t="shared" si="391"/>
        <v>0</v>
      </c>
      <c r="LFB30" s="32">
        <f t="shared" si="391"/>
        <v>0</v>
      </c>
      <c r="LFC30" s="32">
        <f t="shared" si="391"/>
        <v>0</v>
      </c>
      <c r="LFD30" s="32">
        <f t="shared" si="391"/>
        <v>0</v>
      </c>
      <c r="LFE30" s="32">
        <f t="shared" si="391"/>
        <v>0</v>
      </c>
      <c r="LFF30" s="32">
        <f t="shared" si="391"/>
        <v>0</v>
      </c>
      <c r="LFG30" s="32">
        <f t="shared" si="391"/>
        <v>0</v>
      </c>
      <c r="LFH30" s="32">
        <f t="shared" si="391"/>
        <v>0</v>
      </c>
      <c r="LFI30" s="32">
        <f t="shared" si="391"/>
        <v>0</v>
      </c>
      <c r="LFJ30" s="32">
        <f t="shared" si="391"/>
        <v>0</v>
      </c>
      <c r="LFK30" s="32">
        <f t="shared" si="391"/>
        <v>0</v>
      </c>
      <c r="LFL30" s="32">
        <f t="shared" si="391"/>
        <v>0</v>
      </c>
      <c r="LFM30" s="32">
        <f t="shared" si="391"/>
        <v>0</v>
      </c>
      <c r="LFN30" s="32">
        <f t="shared" si="391"/>
        <v>0</v>
      </c>
      <c r="LFO30" s="32">
        <f t="shared" si="391"/>
        <v>0</v>
      </c>
      <c r="LFP30" s="32">
        <f t="shared" si="391"/>
        <v>0</v>
      </c>
      <c r="LFQ30" s="32">
        <f t="shared" si="391"/>
        <v>0</v>
      </c>
      <c r="LFR30" s="32">
        <f t="shared" si="391"/>
        <v>0</v>
      </c>
      <c r="LFS30" s="32">
        <f t="shared" si="391"/>
        <v>0</v>
      </c>
      <c r="LFT30" s="32">
        <f t="shared" si="391"/>
        <v>0</v>
      </c>
      <c r="LFU30" s="32">
        <f t="shared" si="391"/>
        <v>0</v>
      </c>
      <c r="LFV30" s="32">
        <f t="shared" si="391"/>
        <v>0</v>
      </c>
      <c r="LFW30" s="32">
        <f t="shared" si="391"/>
        <v>0</v>
      </c>
      <c r="LFX30" s="32">
        <f t="shared" si="391"/>
        <v>0</v>
      </c>
      <c r="LFY30" s="32">
        <f t="shared" si="391"/>
        <v>0</v>
      </c>
      <c r="LFZ30" s="32">
        <f t="shared" si="391"/>
        <v>0</v>
      </c>
      <c r="LGA30" s="32">
        <f t="shared" si="391"/>
        <v>0</v>
      </c>
      <c r="LGB30" s="32">
        <f t="shared" si="391"/>
        <v>0</v>
      </c>
      <c r="LGC30" s="32">
        <f t="shared" si="391"/>
        <v>0</v>
      </c>
      <c r="LGD30" s="32">
        <f t="shared" si="391"/>
        <v>0</v>
      </c>
      <c r="LGE30" s="32">
        <f t="shared" si="391"/>
        <v>0</v>
      </c>
      <c r="LGF30" s="32">
        <f t="shared" si="391"/>
        <v>0</v>
      </c>
      <c r="LGG30" s="32">
        <f t="shared" si="391"/>
        <v>0</v>
      </c>
      <c r="LGH30" s="32">
        <f t="shared" si="391"/>
        <v>0</v>
      </c>
      <c r="LGI30" s="32">
        <f t="shared" si="391"/>
        <v>0</v>
      </c>
      <c r="LGJ30" s="32">
        <f t="shared" si="391"/>
        <v>0</v>
      </c>
      <c r="LGK30" s="32">
        <f t="shared" si="391"/>
        <v>0</v>
      </c>
      <c r="LGL30" s="32">
        <f t="shared" si="391"/>
        <v>0</v>
      </c>
      <c r="LGM30" s="32">
        <f t="shared" si="391"/>
        <v>0</v>
      </c>
      <c r="LGN30" s="32">
        <f t="shared" si="391"/>
        <v>0</v>
      </c>
      <c r="LGO30" s="32">
        <f t="shared" si="391"/>
        <v>0</v>
      </c>
      <c r="LGP30" s="32">
        <f t="shared" si="391"/>
        <v>0</v>
      </c>
      <c r="LGQ30" s="32">
        <f t="shared" si="391"/>
        <v>0</v>
      </c>
      <c r="LGR30" s="32">
        <f t="shared" si="391"/>
        <v>0</v>
      </c>
      <c r="LGS30" s="32">
        <f t="shared" si="391"/>
        <v>0</v>
      </c>
      <c r="LGT30" s="32">
        <f t="shared" si="391"/>
        <v>0</v>
      </c>
      <c r="LGU30" s="32">
        <f t="shared" si="391"/>
        <v>0</v>
      </c>
      <c r="LGV30" s="32">
        <f t="shared" si="391"/>
        <v>0</v>
      </c>
      <c r="LGW30" s="32">
        <f t="shared" si="391"/>
        <v>0</v>
      </c>
      <c r="LGX30" s="32">
        <f t="shared" si="391"/>
        <v>0</v>
      </c>
      <c r="LGY30" s="32">
        <f t="shared" si="391"/>
        <v>0</v>
      </c>
      <c r="LGZ30" s="32">
        <f t="shared" si="391"/>
        <v>0</v>
      </c>
      <c r="LHA30" s="32">
        <f t="shared" si="391"/>
        <v>0</v>
      </c>
      <c r="LHB30" s="32">
        <f t="shared" si="391"/>
        <v>0</v>
      </c>
      <c r="LHC30" s="32">
        <f t="shared" si="391"/>
        <v>0</v>
      </c>
      <c r="LHD30" s="32">
        <f t="shared" si="391"/>
        <v>0</v>
      </c>
      <c r="LHE30" s="32">
        <f t="shared" si="391"/>
        <v>0</v>
      </c>
      <c r="LHF30" s="32">
        <f t="shared" si="391"/>
        <v>0</v>
      </c>
      <c r="LHG30" s="32">
        <f t="shared" ref="LHG30:LJR30" si="392">SUM(LHG28:LHG29)</f>
        <v>0</v>
      </c>
      <c r="LHH30" s="32">
        <f t="shared" si="392"/>
        <v>0</v>
      </c>
      <c r="LHI30" s="32">
        <f t="shared" si="392"/>
        <v>0</v>
      </c>
      <c r="LHJ30" s="32">
        <f t="shared" si="392"/>
        <v>0</v>
      </c>
      <c r="LHK30" s="32">
        <f t="shared" si="392"/>
        <v>0</v>
      </c>
      <c r="LHL30" s="32">
        <f t="shared" si="392"/>
        <v>0</v>
      </c>
      <c r="LHM30" s="32">
        <f t="shared" si="392"/>
        <v>0</v>
      </c>
      <c r="LHN30" s="32">
        <f t="shared" si="392"/>
        <v>0</v>
      </c>
      <c r="LHO30" s="32">
        <f t="shared" si="392"/>
        <v>0</v>
      </c>
      <c r="LHP30" s="32">
        <f t="shared" si="392"/>
        <v>0</v>
      </c>
      <c r="LHQ30" s="32">
        <f t="shared" si="392"/>
        <v>0</v>
      </c>
      <c r="LHR30" s="32">
        <f t="shared" si="392"/>
        <v>0</v>
      </c>
      <c r="LHS30" s="32">
        <f t="shared" si="392"/>
        <v>0</v>
      </c>
      <c r="LHT30" s="32">
        <f t="shared" si="392"/>
        <v>0</v>
      </c>
      <c r="LHU30" s="32">
        <f t="shared" si="392"/>
        <v>0</v>
      </c>
      <c r="LHV30" s="32">
        <f t="shared" si="392"/>
        <v>0</v>
      </c>
      <c r="LHW30" s="32">
        <f t="shared" si="392"/>
        <v>0</v>
      </c>
      <c r="LHX30" s="32">
        <f t="shared" si="392"/>
        <v>0</v>
      </c>
      <c r="LHY30" s="32">
        <f t="shared" si="392"/>
        <v>0</v>
      </c>
      <c r="LHZ30" s="32">
        <f t="shared" si="392"/>
        <v>0</v>
      </c>
      <c r="LIA30" s="32">
        <f t="shared" si="392"/>
        <v>0</v>
      </c>
      <c r="LIB30" s="32">
        <f t="shared" si="392"/>
        <v>0</v>
      </c>
      <c r="LIC30" s="32">
        <f t="shared" si="392"/>
        <v>0</v>
      </c>
      <c r="LID30" s="32">
        <f t="shared" si="392"/>
        <v>0</v>
      </c>
      <c r="LIE30" s="32">
        <f t="shared" si="392"/>
        <v>0</v>
      </c>
      <c r="LIF30" s="32">
        <f t="shared" si="392"/>
        <v>0</v>
      </c>
      <c r="LIG30" s="32">
        <f t="shared" si="392"/>
        <v>0</v>
      </c>
      <c r="LIH30" s="32">
        <f t="shared" si="392"/>
        <v>0</v>
      </c>
      <c r="LII30" s="32">
        <f t="shared" si="392"/>
        <v>0</v>
      </c>
      <c r="LIJ30" s="32">
        <f t="shared" si="392"/>
        <v>0</v>
      </c>
      <c r="LIK30" s="32">
        <f t="shared" si="392"/>
        <v>0</v>
      </c>
      <c r="LIL30" s="32">
        <f t="shared" si="392"/>
        <v>0</v>
      </c>
      <c r="LIM30" s="32">
        <f t="shared" si="392"/>
        <v>0</v>
      </c>
      <c r="LIN30" s="32">
        <f t="shared" si="392"/>
        <v>0</v>
      </c>
      <c r="LIO30" s="32">
        <f t="shared" si="392"/>
        <v>0</v>
      </c>
      <c r="LIP30" s="32">
        <f t="shared" si="392"/>
        <v>0</v>
      </c>
      <c r="LIQ30" s="32">
        <f t="shared" si="392"/>
        <v>0</v>
      </c>
      <c r="LIR30" s="32">
        <f t="shared" si="392"/>
        <v>0</v>
      </c>
      <c r="LIS30" s="32">
        <f t="shared" si="392"/>
        <v>0</v>
      </c>
      <c r="LIT30" s="32">
        <f t="shared" si="392"/>
        <v>0</v>
      </c>
      <c r="LIU30" s="32">
        <f t="shared" si="392"/>
        <v>0</v>
      </c>
      <c r="LIV30" s="32">
        <f t="shared" si="392"/>
        <v>0</v>
      </c>
      <c r="LIW30" s="32">
        <f t="shared" si="392"/>
        <v>0</v>
      </c>
      <c r="LIX30" s="32">
        <f t="shared" si="392"/>
        <v>0</v>
      </c>
      <c r="LIY30" s="32">
        <f t="shared" si="392"/>
        <v>0</v>
      </c>
      <c r="LIZ30" s="32">
        <f t="shared" si="392"/>
        <v>0</v>
      </c>
      <c r="LJA30" s="32">
        <f t="shared" si="392"/>
        <v>0</v>
      </c>
      <c r="LJB30" s="32">
        <f t="shared" si="392"/>
        <v>0</v>
      </c>
      <c r="LJC30" s="32">
        <f t="shared" si="392"/>
        <v>0</v>
      </c>
      <c r="LJD30" s="32">
        <f t="shared" si="392"/>
        <v>0</v>
      </c>
      <c r="LJE30" s="32">
        <f t="shared" si="392"/>
        <v>0</v>
      </c>
      <c r="LJF30" s="32">
        <f t="shared" si="392"/>
        <v>0</v>
      </c>
      <c r="LJG30" s="32">
        <f t="shared" si="392"/>
        <v>0</v>
      </c>
      <c r="LJH30" s="32">
        <f t="shared" si="392"/>
        <v>0</v>
      </c>
      <c r="LJI30" s="32">
        <f t="shared" si="392"/>
        <v>0</v>
      </c>
      <c r="LJJ30" s="32">
        <f t="shared" si="392"/>
        <v>0</v>
      </c>
      <c r="LJK30" s="32">
        <f t="shared" si="392"/>
        <v>0</v>
      </c>
      <c r="LJL30" s="32">
        <f t="shared" si="392"/>
        <v>0</v>
      </c>
      <c r="LJM30" s="32">
        <f t="shared" si="392"/>
        <v>0</v>
      </c>
      <c r="LJN30" s="32">
        <f t="shared" si="392"/>
        <v>0</v>
      </c>
      <c r="LJO30" s="32">
        <f t="shared" si="392"/>
        <v>0</v>
      </c>
      <c r="LJP30" s="32">
        <f t="shared" si="392"/>
        <v>0</v>
      </c>
      <c r="LJQ30" s="32">
        <f t="shared" si="392"/>
        <v>0</v>
      </c>
      <c r="LJR30" s="32">
        <f t="shared" si="392"/>
        <v>0</v>
      </c>
      <c r="LJS30" s="32">
        <f t="shared" ref="LJS30:LMD30" si="393">SUM(LJS28:LJS29)</f>
        <v>0</v>
      </c>
      <c r="LJT30" s="32">
        <f t="shared" si="393"/>
        <v>0</v>
      </c>
      <c r="LJU30" s="32">
        <f t="shared" si="393"/>
        <v>0</v>
      </c>
      <c r="LJV30" s="32">
        <f t="shared" si="393"/>
        <v>0</v>
      </c>
      <c r="LJW30" s="32">
        <f t="shared" si="393"/>
        <v>0</v>
      </c>
      <c r="LJX30" s="32">
        <f t="shared" si="393"/>
        <v>0</v>
      </c>
      <c r="LJY30" s="32">
        <f t="shared" si="393"/>
        <v>0</v>
      </c>
      <c r="LJZ30" s="32">
        <f t="shared" si="393"/>
        <v>0</v>
      </c>
      <c r="LKA30" s="32">
        <f t="shared" si="393"/>
        <v>0</v>
      </c>
      <c r="LKB30" s="32">
        <f t="shared" si="393"/>
        <v>0</v>
      </c>
      <c r="LKC30" s="32">
        <f t="shared" si="393"/>
        <v>0</v>
      </c>
      <c r="LKD30" s="32">
        <f t="shared" si="393"/>
        <v>0</v>
      </c>
      <c r="LKE30" s="32">
        <f t="shared" si="393"/>
        <v>0</v>
      </c>
      <c r="LKF30" s="32">
        <f t="shared" si="393"/>
        <v>0</v>
      </c>
      <c r="LKG30" s="32">
        <f t="shared" si="393"/>
        <v>0</v>
      </c>
      <c r="LKH30" s="32">
        <f t="shared" si="393"/>
        <v>0</v>
      </c>
      <c r="LKI30" s="32">
        <f t="shared" si="393"/>
        <v>0</v>
      </c>
      <c r="LKJ30" s="32">
        <f t="shared" si="393"/>
        <v>0</v>
      </c>
      <c r="LKK30" s="32">
        <f t="shared" si="393"/>
        <v>0</v>
      </c>
      <c r="LKL30" s="32">
        <f t="shared" si="393"/>
        <v>0</v>
      </c>
      <c r="LKM30" s="32">
        <f t="shared" si="393"/>
        <v>0</v>
      </c>
      <c r="LKN30" s="32">
        <f t="shared" si="393"/>
        <v>0</v>
      </c>
      <c r="LKO30" s="32">
        <f t="shared" si="393"/>
        <v>0</v>
      </c>
      <c r="LKP30" s="32">
        <f t="shared" si="393"/>
        <v>0</v>
      </c>
      <c r="LKQ30" s="32">
        <f t="shared" si="393"/>
        <v>0</v>
      </c>
      <c r="LKR30" s="32">
        <f t="shared" si="393"/>
        <v>0</v>
      </c>
      <c r="LKS30" s="32">
        <f t="shared" si="393"/>
        <v>0</v>
      </c>
      <c r="LKT30" s="32">
        <f t="shared" si="393"/>
        <v>0</v>
      </c>
      <c r="LKU30" s="32">
        <f t="shared" si="393"/>
        <v>0</v>
      </c>
      <c r="LKV30" s="32">
        <f t="shared" si="393"/>
        <v>0</v>
      </c>
      <c r="LKW30" s="32">
        <f t="shared" si="393"/>
        <v>0</v>
      </c>
      <c r="LKX30" s="32">
        <f t="shared" si="393"/>
        <v>0</v>
      </c>
      <c r="LKY30" s="32">
        <f t="shared" si="393"/>
        <v>0</v>
      </c>
      <c r="LKZ30" s="32">
        <f t="shared" si="393"/>
        <v>0</v>
      </c>
      <c r="LLA30" s="32">
        <f t="shared" si="393"/>
        <v>0</v>
      </c>
      <c r="LLB30" s="32">
        <f t="shared" si="393"/>
        <v>0</v>
      </c>
      <c r="LLC30" s="32">
        <f t="shared" si="393"/>
        <v>0</v>
      </c>
      <c r="LLD30" s="32">
        <f t="shared" si="393"/>
        <v>0</v>
      </c>
      <c r="LLE30" s="32">
        <f t="shared" si="393"/>
        <v>0</v>
      </c>
      <c r="LLF30" s="32">
        <f t="shared" si="393"/>
        <v>0</v>
      </c>
      <c r="LLG30" s="32">
        <f t="shared" si="393"/>
        <v>0</v>
      </c>
      <c r="LLH30" s="32">
        <f t="shared" si="393"/>
        <v>0</v>
      </c>
      <c r="LLI30" s="32">
        <f t="shared" si="393"/>
        <v>0</v>
      </c>
      <c r="LLJ30" s="32">
        <f t="shared" si="393"/>
        <v>0</v>
      </c>
      <c r="LLK30" s="32">
        <f t="shared" si="393"/>
        <v>0</v>
      </c>
      <c r="LLL30" s="32">
        <f t="shared" si="393"/>
        <v>0</v>
      </c>
      <c r="LLM30" s="32">
        <f t="shared" si="393"/>
        <v>0</v>
      </c>
      <c r="LLN30" s="32">
        <f t="shared" si="393"/>
        <v>0</v>
      </c>
      <c r="LLO30" s="32">
        <f t="shared" si="393"/>
        <v>0</v>
      </c>
      <c r="LLP30" s="32">
        <f t="shared" si="393"/>
        <v>0</v>
      </c>
      <c r="LLQ30" s="32">
        <f t="shared" si="393"/>
        <v>0</v>
      </c>
      <c r="LLR30" s="32">
        <f t="shared" si="393"/>
        <v>0</v>
      </c>
      <c r="LLS30" s="32">
        <f t="shared" si="393"/>
        <v>0</v>
      </c>
      <c r="LLT30" s="32">
        <f t="shared" si="393"/>
        <v>0</v>
      </c>
      <c r="LLU30" s="32">
        <f t="shared" si="393"/>
        <v>0</v>
      </c>
      <c r="LLV30" s="32">
        <f t="shared" si="393"/>
        <v>0</v>
      </c>
      <c r="LLW30" s="32">
        <f t="shared" si="393"/>
        <v>0</v>
      </c>
      <c r="LLX30" s="32">
        <f t="shared" si="393"/>
        <v>0</v>
      </c>
      <c r="LLY30" s="32">
        <f t="shared" si="393"/>
        <v>0</v>
      </c>
      <c r="LLZ30" s="32">
        <f t="shared" si="393"/>
        <v>0</v>
      </c>
      <c r="LMA30" s="32">
        <f t="shared" si="393"/>
        <v>0</v>
      </c>
      <c r="LMB30" s="32">
        <f t="shared" si="393"/>
        <v>0</v>
      </c>
      <c r="LMC30" s="32">
        <f t="shared" si="393"/>
        <v>0</v>
      </c>
      <c r="LMD30" s="32">
        <f t="shared" si="393"/>
        <v>0</v>
      </c>
      <c r="LME30" s="32">
        <f t="shared" ref="LME30:LOP30" si="394">SUM(LME28:LME29)</f>
        <v>0</v>
      </c>
      <c r="LMF30" s="32">
        <f t="shared" si="394"/>
        <v>0</v>
      </c>
      <c r="LMG30" s="32">
        <f t="shared" si="394"/>
        <v>0</v>
      </c>
      <c r="LMH30" s="32">
        <f t="shared" si="394"/>
        <v>0</v>
      </c>
      <c r="LMI30" s="32">
        <f t="shared" si="394"/>
        <v>0</v>
      </c>
      <c r="LMJ30" s="32">
        <f t="shared" si="394"/>
        <v>0</v>
      </c>
      <c r="LMK30" s="32">
        <f t="shared" si="394"/>
        <v>0</v>
      </c>
      <c r="LML30" s="32">
        <f t="shared" si="394"/>
        <v>0</v>
      </c>
      <c r="LMM30" s="32">
        <f t="shared" si="394"/>
        <v>0</v>
      </c>
      <c r="LMN30" s="32">
        <f t="shared" si="394"/>
        <v>0</v>
      </c>
      <c r="LMO30" s="32">
        <f t="shared" si="394"/>
        <v>0</v>
      </c>
      <c r="LMP30" s="32">
        <f t="shared" si="394"/>
        <v>0</v>
      </c>
      <c r="LMQ30" s="32">
        <f t="shared" si="394"/>
        <v>0</v>
      </c>
      <c r="LMR30" s="32">
        <f t="shared" si="394"/>
        <v>0</v>
      </c>
      <c r="LMS30" s="32">
        <f t="shared" si="394"/>
        <v>0</v>
      </c>
      <c r="LMT30" s="32">
        <f t="shared" si="394"/>
        <v>0</v>
      </c>
      <c r="LMU30" s="32">
        <f t="shared" si="394"/>
        <v>0</v>
      </c>
      <c r="LMV30" s="32">
        <f t="shared" si="394"/>
        <v>0</v>
      </c>
      <c r="LMW30" s="32">
        <f t="shared" si="394"/>
        <v>0</v>
      </c>
      <c r="LMX30" s="32">
        <f t="shared" si="394"/>
        <v>0</v>
      </c>
      <c r="LMY30" s="32">
        <f t="shared" si="394"/>
        <v>0</v>
      </c>
      <c r="LMZ30" s="32">
        <f t="shared" si="394"/>
        <v>0</v>
      </c>
      <c r="LNA30" s="32">
        <f t="shared" si="394"/>
        <v>0</v>
      </c>
      <c r="LNB30" s="32">
        <f t="shared" si="394"/>
        <v>0</v>
      </c>
      <c r="LNC30" s="32">
        <f t="shared" si="394"/>
        <v>0</v>
      </c>
      <c r="LND30" s="32">
        <f t="shared" si="394"/>
        <v>0</v>
      </c>
      <c r="LNE30" s="32">
        <f t="shared" si="394"/>
        <v>0</v>
      </c>
      <c r="LNF30" s="32">
        <f t="shared" si="394"/>
        <v>0</v>
      </c>
      <c r="LNG30" s="32">
        <f t="shared" si="394"/>
        <v>0</v>
      </c>
      <c r="LNH30" s="32">
        <f t="shared" si="394"/>
        <v>0</v>
      </c>
      <c r="LNI30" s="32">
        <f t="shared" si="394"/>
        <v>0</v>
      </c>
      <c r="LNJ30" s="32">
        <f t="shared" si="394"/>
        <v>0</v>
      </c>
      <c r="LNK30" s="32">
        <f t="shared" si="394"/>
        <v>0</v>
      </c>
      <c r="LNL30" s="32">
        <f t="shared" si="394"/>
        <v>0</v>
      </c>
      <c r="LNM30" s="32">
        <f t="shared" si="394"/>
        <v>0</v>
      </c>
      <c r="LNN30" s="32">
        <f t="shared" si="394"/>
        <v>0</v>
      </c>
      <c r="LNO30" s="32">
        <f t="shared" si="394"/>
        <v>0</v>
      </c>
      <c r="LNP30" s="32">
        <f t="shared" si="394"/>
        <v>0</v>
      </c>
      <c r="LNQ30" s="32">
        <f t="shared" si="394"/>
        <v>0</v>
      </c>
      <c r="LNR30" s="32">
        <f t="shared" si="394"/>
        <v>0</v>
      </c>
      <c r="LNS30" s="32">
        <f t="shared" si="394"/>
        <v>0</v>
      </c>
      <c r="LNT30" s="32">
        <f t="shared" si="394"/>
        <v>0</v>
      </c>
      <c r="LNU30" s="32">
        <f t="shared" si="394"/>
        <v>0</v>
      </c>
      <c r="LNV30" s="32">
        <f t="shared" si="394"/>
        <v>0</v>
      </c>
      <c r="LNW30" s="32">
        <f t="shared" si="394"/>
        <v>0</v>
      </c>
      <c r="LNX30" s="32">
        <f t="shared" si="394"/>
        <v>0</v>
      </c>
      <c r="LNY30" s="32">
        <f t="shared" si="394"/>
        <v>0</v>
      </c>
      <c r="LNZ30" s="32">
        <f t="shared" si="394"/>
        <v>0</v>
      </c>
      <c r="LOA30" s="32">
        <f t="shared" si="394"/>
        <v>0</v>
      </c>
      <c r="LOB30" s="32">
        <f t="shared" si="394"/>
        <v>0</v>
      </c>
      <c r="LOC30" s="32">
        <f t="shared" si="394"/>
        <v>0</v>
      </c>
      <c r="LOD30" s="32">
        <f t="shared" si="394"/>
        <v>0</v>
      </c>
      <c r="LOE30" s="32">
        <f t="shared" si="394"/>
        <v>0</v>
      </c>
      <c r="LOF30" s="32">
        <f t="shared" si="394"/>
        <v>0</v>
      </c>
      <c r="LOG30" s="32">
        <f t="shared" si="394"/>
        <v>0</v>
      </c>
      <c r="LOH30" s="32">
        <f t="shared" si="394"/>
        <v>0</v>
      </c>
      <c r="LOI30" s="32">
        <f t="shared" si="394"/>
        <v>0</v>
      </c>
      <c r="LOJ30" s="32">
        <f t="shared" si="394"/>
        <v>0</v>
      </c>
      <c r="LOK30" s="32">
        <f t="shared" si="394"/>
        <v>0</v>
      </c>
      <c r="LOL30" s="32">
        <f t="shared" si="394"/>
        <v>0</v>
      </c>
      <c r="LOM30" s="32">
        <f t="shared" si="394"/>
        <v>0</v>
      </c>
      <c r="LON30" s="32">
        <f t="shared" si="394"/>
        <v>0</v>
      </c>
      <c r="LOO30" s="32">
        <f t="shared" si="394"/>
        <v>0</v>
      </c>
      <c r="LOP30" s="32">
        <f t="shared" si="394"/>
        <v>0</v>
      </c>
      <c r="LOQ30" s="32">
        <f t="shared" ref="LOQ30:LRB30" si="395">SUM(LOQ28:LOQ29)</f>
        <v>0</v>
      </c>
      <c r="LOR30" s="32">
        <f t="shared" si="395"/>
        <v>0</v>
      </c>
      <c r="LOS30" s="32">
        <f t="shared" si="395"/>
        <v>0</v>
      </c>
      <c r="LOT30" s="32">
        <f t="shared" si="395"/>
        <v>0</v>
      </c>
      <c r="LOU30" s="32">
        <f t="shared" si="395"/>
        <v>0</v>
      </c>
      <c r="LOV30" s="32">
        <f t="shared" si="395"/>
        <v>0</v>
      </c>
      <c r="LOW30" s="32">
        <f t="shared" si="395"/>
        <v>0</v>
      </c>
      <c r="LOX30" s="32">
        <f t="shared" si="395"/>
        <v>0</v>
      </c>
      <c r="LOY30" s="32">
        <f t="shared" si="395"/>
        <v>0</v>
      </c>
      <c r="LOZ30" s="32">
        <f t="shared" si="395"/>
        <v>0</v>
      </c>
      <c r="LPA30" s="32">
        <f t="shared" si="395"/>
        <v>0</v>
      </c>
      <c r="LPB30" s="32">
        <f t="shared" si="395"/>
        <v>0</v>
      </c>
      <c r="LPC30" s="32">
        <f t="shared" si="395"/>
        <v>0</v>
      </c>
      <c r="LPD30" s="32">
        <f t="shared" si="395"/>
        <v>0</v>
      </c>
      <c r="LPE30" s="32">
        <f t="shared" si="395"/>
        <v>0</v>
      </c>
      <c r="LPF30" s="32">
        <f t="shared" si="395"/>
        <v>0</v>
      </c>
      <c r="LPG30" s="32">
        <f t="shared" si="395"/>
        <v>0</v>
      </c>
      <c r="LPH30" s="32">
        <f t="shared" si="395"/>
        <v>0</v>
      </c>
      <c r="LPI30" s="32">
        <f t="shared" si="395"/>
        <v>0</v>
      </c>
      <c r="LPJ30" s="32">
        <f t="shared" si="395"/>
        <v>0</v>
      </c>
      <c r="LPK30" s="32">
        <f t="shared" si="395"/>
        <v>0</v>
      </c>
      <c r="LPL30" s="32">
        <f t="shared" si="395"/>
        <v>0</v>
      </c>
      <c r="LPM30" s="32">
        <f t="shared" si="395"/>
        <v>0</v>
      </c>
      <c r="LPN30" s="32">
        <f t="shared" si="395"/>
        <v>0</v>
      </c>
      <c r="LPO30" s="32">
        <f t="shared" si="395"/>
        <v>0</v>
      </c>
      <c r="LPP30" s="32">
        <f t="shared" si="395"/>
        <v>0</v>
      </c>
      <c r="LPQ30" s="32">
        <f t="shared" si="395"/>
        <v>0</v>
      </c>
      <c r="LPR30" s="32">
        <f t="shared" si="395"/>
        <v>0</v>
      </c>
      <c r="LPS30" s="32">
        <f t="shared" si="395"/>
        <v>0</v>
      </c>
      <c r="LPT30" s="32">
        <f t="shared" si="395"/>
        <v>0</v>
      </c>
      <c r="LPU30" s="32">
        <f t="shared" si="395"/>
        <v>0</v>
      </c>
      <c r="LPV30" s="32">
        <f t="shared" si="395"/>
        <v>0</v>
      </c>
      <c r="LPW30" s="32">
        <f t="shared" si="395"/>
        <v>0</v>
      </c>
      <c r="LPX30" s="32">
        <f t="shared" si="395"/>
        <v>0</v>
      </c>
      <c r="LPY30" s="32">
        <f t="shared" si="395"/>
        <v>0</v>
      </c>
      <c r="LPZ30" s="32">
        <f t="shared" si="395"/>
        <v>0</v>
      </c>
      <c r="LQA30" s="32">
        <f t="shared" si="395"/>
        <v>0</v>
      </c>
      <c r="LQB30" s="32">
        <f t="shared" si="395"/>
        <v>0</v>
      </c>
      <c r="LQC30" s="32">
        <f t="shared" si="395"/>
        <v>0</v>
      </c>
      <c r="LQD30" s="32">
        <f t="shared" si="395"/>
        <v>0</v>
      </c>
      <c r="LQE30" s="32">
        <f t="shared" si="395"/>
        <v>0</v>
      </c>
      <c r="LQF30" s="32">
        <f t="shared" si="395"/>
        <v>0</v>
      </c>
      <c r="LQG30" s="32">
        <f t="shared" si="395"/>
        <v>0</v>
      </c>
      <c r="LQH30" s="32">
        <f t="shared" si="395"/>
        <v>0</v>
      </c>
      <c r="LQI30" s="32">
        <f t="shared" si="395"/>
        <v>0</v>
      </c>
      <c r="LQJ30" s="32">
        <f t="shared" si="395"/>
        <v>0</v>
      </c>
      <c r="LQK30" s="32">
        <f t="shared" si="395"/>
        <v>0</v>
      </c>
      <c r="LQL30" s="32">
        <f t="shared" si="395"/>
        <v>0</v>
      </c>
      <c r="LQM30" s="32">
        <f t="shared" si="395"/>
        <v>0</v>
      </c>
      <c r="LQN30" s="32">
        <f t="shared" si="395"/>
        <v>0</v>
      </c>
      <c r="LQO30" s="32">
        <f t="shared" si="395"/>
        <v>0</v>
      </c>
      <c r="LQP30" s="32">
        <f t="shared" si="395"/>
        <v>0</v>
      </c>
      <c r="LQQ30" s="32">
        <f t="shared" si="395"/>
        <v>0</v>
      </c>
      <c r="LQR30" s="32">
        <f t="shared" si="395"/>
        <v>0</v>
      </c>
      <c r="LQS30" s="32">
        <f t="shared" si="395"/>
        <v>0</v>
      </c>
      <c r="LQT30" s="32">
        <f t="shared" si="395"/>
        <v>0</v>
      </c>
      <c r="LQU30" s="32">
        <f t="shared" si="395"/>
        <v>0</v>
      </c>
      <c r="LQV30" s="32">
        <f t="shared" si="395"/>
        <v>0</v>
      </c>
      <c r="LQW30" s="32">
        <f t="shared" si="395"/>
        <v>0</v>
      </c>
      <c r="LQX30" s="32">
        <f t="shared" si="395"/>
        <v>0</v>
      </c>
      <c r="LQY30" s="32">
        <f t="shared" si="395"/>
        <v>0</v>
      </c>
      <c r="LQZ30" s="32">
        <f t="shared" si="395"/>
        <v>0</v>
      </c>
      <c r="LRA30" s="32">
        <f t="shared" si="395"/>
        <v>0</v>
      </c>
      <c r="LRB30" s="32">
        <f t="shared" si="395"/>
        <v>0</v>
      </c>
      <c r="LRC30" s="32">
        <f t="shared" ref="LRC30:LTN30" si="396">SUM(LRC28:LRC29)</f>
        <v>0</v>
      </c>
      <c r="LRD30" s="32">
        <f t="shared" si="396"/>
        <v>0</v>
      </c>
      <c r="LRE30" s="32">
        <f t="shared" si="396"/>
        <v>0</v>
      </c>
      <c r="LRF30" s="32">
        <f t="shared" si="396"/>
        <v>0</v>
      </c>
      <c r="LRG30" s="32">
        <f t="shared" si="396"/>
        <v>0</v>
      </c>
      <c r="LRH30" s="32">
        <f t="shared" si="396"/>
        <v>0</v>
      </c>
      <c r="LRI30" s="32">
        <f t="shared" si="396"/>
        <v>0</v>
      </c>
      <c r="LRJ30" s="32">
        <f t="shared" si="396"/>
        <v>0</v>
      </c>
      <c r="LRK30" s="32">
        <f t="shared" si="396"/>
        <v>0</v>
      </c>
      <c r="LRL30" s="32">
        <f t="shared" si="396"/>
        <v>0</v>
      </c>
      <c r="LRM30" s="32">
        <f t="shared" si="396"/>
        <v>0</v>
      </c>
      <c r="LRN30" s="32">
        <f t="shared" si="396"/>
        <v>0</v>
      </c>
      <c r="LRO30" s="32">
        <f t="shared" si="396"/>
        <v>0</v>
      </c>
      <c r="LRP30" s="32">
        <f t="shared" si="396"/>
        <v>0</v>
      </c>
      <c r="LRQ30" s="32">
        <f t="shared" si="396"/>
        <v>0</v>
      </c>
      <c r="LRR30" s="32">
        <f t="shared" si="396"/>
        <v>0</v>
      </c>
      <c r="LRS30" s="32">
        <f t="shared" si="396"/>
        <v>0</v>
      </c>
      <c r="LRT30" s="32">
        <f t="shared" si="396"/>
        <v>0</v>
      </c>
      <c r="LRU30" s="32">
        <f t="shared" si="396"/>
        <v>0</v>
      </c>
      <c r="LRV30" s="32">
        <f t="shared" si="396"/>
        <v>0</v>
      </c>
      <c r="LRW30" s="32">
        <f t="shared" si="396"/>
        <v>0</v>
      </c>
      <c r="LRX30" s="32">
        <f t="shared" si="396"/>
        <v>0</v>
      </c>
      <c r="LRY30" s="32">
        <f t="shared" si="396"/>
        <v>0</v>
      </c>
      <c r="LRZ30" s="32">
        <f t="shared" si="396"/>
        <v>0</v>
      </c>
      <c r="LSA30" s="32">
        <f t="shared" si="396"/>
        <v>0</v>
      </c>
      <c r="LSB30" s="32">
        <f t="shared" si="396"/>
        <v>0</v>
      </c>
      <c r="LSC30" s="32">
        <f t="shared" si="396"/>
        <v>0</v>
      </c>
      <c r="LSD30" s="32">
        <f t="shared" si="396"/>
        <v>0</v>
      </c>
      <c r="LSE30" s="32">
        <f t="shared" si="396"/>
        <v>0</v>
      </c>
      <c r="LSF30" s="32">
        <f t="shared" si="396"/>
        <v>0</v>
      </c>
      <c r="LSG30" s="32">
        <f t="shared" si="396"/>
        <v>0</v>
      </c>
      <c r="LSH30" s="32">
        <f t="shared" si="396"/>
        <v>0</v>
      </c>
      <c r="LSI30" s="32">
        <f t="shared" si="396"/>
        <v>0</v>
      </c>
      <c r="LSJ30" s="32">
        <f t="shared" si="396"/>
        <v>0</v>
      </c>
      <c r="LSK30" s="32">
        <f t="shared" si="396"/>
        <v>0</v>
      </c>
      <c r="LSL30" s="32">
        <f t="shared" si="396"/>
        <v>0</v>
      </c>
      <c r="LSM30" s="32">
        <f t="shared" si="396"/>
        <v>0</v>
      </c>
      <c r="LSN30" s="32">
        <f t="shared" si="396"/>
        <v>0</v>
      </c>
      <c r="LSO30" s="32">
        <f t="shared" si="396"/>
        <v>0</v>
      </c>
      <c r="LSP30" s="32">
        <f t="shared" si="396"/>
        <v>0</v>
      </c>
      <c r="LSQ30" s="32">
        <f t="shared" si="396"/>
        <v>0</v>
      </c>
      <c r="LSR30" s="32">
        <f t="shared" si="396"/>
        <v>0</v>
      </c>
      <c r="LSS30" s="32">
        <f t="shared" si="396"/>
        <v>0</v>
      </c>
      <c r="LST30" s="32">
        <f t="shared" si="396"/>
        <v>0</v>
      </c>
      <c r="LSU30" s="32">
        <f t="shared" si="396"/>
        <v>0</v>
      </c>
      <c r="LSV30" s="32">
        <f t="shared" si="396"/>
        <v>0</v>
      </c>
      <c r="LSW30" s="32">
        <f t="shared" si="396"/>
        <v>0</v>
      </c>
      <c r="LSX30" s="32">
        <f t="shared" si="396"/>
        <v>0</v>
      </c>
      <c r="LSY30" s="32">
        <f t="shared" si="396"/>
        <v>0</v>
      </c>
      <c r="LSZ30" s="32">
        <f t="shared" si="396"/>
        <v>0</v>
      </c>
      <c r="LTA30" s="32">
        <f t="shared" si="396"/>
        <v>0</v>
      </c>
      <c r="LTB30" s="32">
        <f t="shared" si="396"/>
        <v>0</v>
      </c>
      <c r="LTC30" s="32">
        <f t="shared" si="396"/>
        <v>0</v>
      </c>
      <c r="LTD30" s="32">
        <f t="shared" si="396"/>
        <v>0</v>
      </c>
      <c r="LTE30" s="32">
        <f t="shared" si="396"/>
        <v>0</v>
      </c>
      <c r="LTF30" s="32">
        <f t="shared" si="396"/>
        <v>0</v>
      </c>
      <c r="LTG30" s="32">
        <f t="shared" si="396"/>
        <v>0</v>
      </c>
      <c r="LTH30" s="32">
        <f t="shared" si="396"/>
        <v>0</v>
      </c>
      <c r="LTI30" s="32">
        <f t="shared" si="396"/>
        <v>0</v>
      </c>
      <c r="LTJ30" s="32">
        <f t="shared" si="396"/>
        <v>0</v>
      </c>
      <c r="LTK30" s="32">
        <f t="shared" si="396"/>
        <v>0</v>
      </c>
      <c r="LTL30" s="32">
        <f t="shared" si="396"/>
        <v>0</v>
      </c>
      <c r="LTM30" s="32">
        <f t="shared" si="396"/>
        <v>0</v>
      </c>
      <c r="LTN30" s="32">
        <f t="shared" si="396"/>
        <v>0</v>
      </c>
      <c r="LTO30" s="32">
        <f t="shared" ref="LTO30:LVZ30" si="397">SUM(LTO28:LTO29)</f>
        <v>0</v>
      </c>
      <c r="LTP30" s="32">
        <f t="shared" si="397"/>
        <v>0</v>
      </c>
      <c r="LTQ30" s="32">
        <f t="shared" si="397"/>
        <v>0</v>
      </c>
      <c r="LTR30" s="32">
        <f t="shared" si="397"/>
        <v>0</v>
      </c>
      <c r="LTS30" s="32">
        <f t="shared" si="397"/>
        <v>0</v>
      </c>
      <c r="LTT30" s="32">
        <f t="shared" si="397"/>
        <v>0</v>
      </c>
      <c r="LTU30" s="32">
        <f t="shared" si="397"/>
        <v>0</v>
      </c>
      <c r="LTV30" s="32">
        <f t="shared" si="397"/>
        <v>0</v>
      </c>
      <c r="LTW30" s="32">
        <f t="shared" si="397"/>
        <v>0</v>
      </c>
      <c r="LTX30" s="32">
        <f t="shared" si="397"/>
        <v>0</v>
      </c>
      <c r="LTY30" s="32">
        <f t="shared" si="397"/>
        <v>0</v>
      </c>
      <c r="LTZ30" s="32">
        <f t="shared" si="397"/>
        <v>0</v>
      </c>
      <c r="LUA30" s="32">
        <f t="shared" si="397"/>
        <v>0</v>
      </c>
      <c r="LUB30" s="32">
        <f t="shared" si="397"/>
        <v>0</v>
      </c>
      <c r="LUC30" s="32">
        <f t="shared" si="397"/>
        <v>0</v>
      </c>
      <c r="LUD30" s="32">
        <f t="shared" si="397"/>
        <v>0</v>
      </c>
      <c r="LUE30" s="32">
        <f t="shared" si="397"/>
        <v>0</v>
      </c>
      <c r="LUF30" s="32">
        <f t="shared" si="397"/>
        <v>0</v>
      </c>
      <c r="LUG30" s="32">
        <f t="shared" si="397"/>
        <v>0</v>
      </c>
      <c r="LUH30" s="32">
        <f t="shared" si="397"/>
        <v>0</v>
      </c>
      <c r="LUI30" s="32">
        <f t="shared" si="397"/>
        <v>0</v>
      </c>
      <c r="LUJ30" s="32">
        <f t="shared" si="397"/>
        <v>0</v>
      </c>
      <c r="LUK30" s="32">
        <f t="shared" si="397"/>
        <v>0</v>
      </c>
      <c r="LUL30" s="32">
        <f t="shared" si="397"/>
        <v>0</v>
      </c>
      <c r="LUM30" s="32">
        <f t="shared" si="397"/>
        <v>0</v>
      </c>
      <c r="LUN30" s="32">
        <f t="shared" si="397"/>
        <v>0</v>
      </c>
      <c r="LUO30" s="32">
        <f t="shared" si="397"/>
        <v>0</v>
      </c>
      <c r="LUP30" s="32">
        <f t="shared" si="397"/>
        <v>0</v>
      </c>
      <c r="LUQ30" s="32">
        <f t="shared" si="397"/>
        <v>0</v>
      </c>
      <c r="LUR30" s="32">
        <f t="shared" si="397"/>
        <v>0</v>
      </c>
      <c r="LUS30" s="32">
        <f t="shared" si="397"/>
        <v>0</v>
      </c>
      <c r="LUT30" s="32">
        <f t="shared" si="397"/>
        <v>0</v>
      </c>
      <c r="LUU30" s="32">
        <f t="shared" si="397"/>
        <v>0</v>
      </c>
      <c r="LUV30" s="32">
        <f t="shared" si="397"/>
        <v>0</v>
      </c>
      <c r="LUW30" s="32">
        <f t="shared" si="397"/>
        <v>0</v>
      </c>
      <c r="LUX30" s="32">
        <f t="shared" si="397"/>
        <v>0</v>
      </c>
      <c r="LUY30" s="32">
        <f t="shared" si="397"/>
        <v>0</v>
      </c>
      <c r="LUZ30" s="32">
        <f t="shared" si="397"/>
        <v>0</v>
      </c>
      <c r="LVA30" s="32">
        <f t="shared" si="397"/>
        <v>0</v>
      </c>
      <c r="LVB30" s="32">
        <f t="shared" si="397"/>
        <v>0</v>
      </c>
      <c r="LVC30" s="32">
        <f t="shared" si="397"/>
        <v>0</v>
      </c>
      <c r="LVD30" s="32">
        <f t="shared" si="397"/>
        <v>0</v>
      </c>
      <c r="LVE30" s="32">
        <f t="shared" si="397"/>
        <v>0</v>
      </c>
      <c r="LVF30" s="32">
        <f t="shared" si="397"/>
        <v>0</v>
      </c>
      <c r="LVG30" s="32">
        <f t="shared" si="397"/>
        <v>0</v>
      </c>
      <c r="LVH30" s="32">
        <f t="shared" si="397"/>
        <v>0</v>
      </c>
      <c r="LVI30" s="32">
        <f t="shared" si="397"/>
        <v>0</v>
      </c>
      <c r="LVJ30" s="32">
        <f t="shared" si="397"/>
        <v>0</v>
      </c>
      <c r="LVK30" s="32">
        <f t="shared" si="397"/>
        <v>0</v>
      </c>
      <c r="LVL30" s="32">
        <f t="shared" si="397"/>
        <v>0</v>
      </c>
      <c r="LVM30" s="32">
        <f t="shared" si="397"/>
        <v>0</v>
      </c>
      <c r="LVN30" s="32">
        <f t="shared" si="397"/>
        <v>0</v>
      </c>
      <c r="LVO30" s="32">
        <f t="shared" si="397"/>
        <v>0</v>
      </c>
      <c r="LVP30" s="32">
        <f t="shared" si="397"/>
        <v>0</v>
      </c>
      <c r="LVQ30" s="32">
        <f t="shared" si="397"/>
        <v>0</v>
      </c>
      <c r="LVR30" s="32">
        <f t="shared" si="397"/>
        <v>0</v>
      </c>
      <c r="LVS30" s="32">
        <f t="shared" si="397"/>
        <v>0</v>
      </c>
      <c r="LVT30" s="32">
        <f t="shared" si="397"/>
        <v>0</v>
      </c>
      <c r="LVU30" s="32">
        <f t="shared" si="397"/>
        <v>0</v>
      </c>
      <c r="LVV30" s="32">
        <f t="shared" si="397"/>
        <v>0</v>
      </c>
      <c r="LVW30" s="32">
        <f t="shared" si="397"/>
        <v>0</v>
      </c>
      <c r="LVX30" s="32">
        <f t="shared" si="397"/>
        <v>0</v>
      </c>
      <c r="LVY30" s="32">
        <f t="shared" si="397"/>
        <v>0</v>
      </c>
      <c r="LVZ30" s="32">
        <f t="shared" si="397"/>
        <v>0</v>
      </c>
      <c r="LWA30" s="32">
        <f t="shared" ref="LWA30:LYL30" si="398">SUM(LWA28:LWA29)</f>
        <v>0</v>
      </c>
      <c r="LWB30" s="32">
        <f t="shared" si="398"/>
        <v>0</v>
      </c>
      <c r="LWC30" s="32">
        <f t="shared" si="398"/>
        <v>0</v>
      </c>
      <c r="LWD30" s="32">
        <f t="shared" si="398"/>
        <v>0</v>
      </c>
      <c r="LWE30" s="32">
        <f t="shared" si="398"/>
        <v>0</v>
      </c>
      <c r="LWF30" s="32">
        <f t="shared" si="398"/>
        <v>0</v>
      </c>
      <c r="LWG30" s="32">
        <f t="shared" si="398"/>
        <v>0</v>
      </c>
      <c r="LWH30" s="32">
        <f t="shared" si="398"/>
        <v>0</v>
      </c>
      <c r="LWI30" s="32">
        <f t="shared" si="398"/>
        <v>0</v>
      </c>
      <c r="LWJ30" s="32">
        <f t="shared" si="398"/>
        <v>0</v>
      </c>
      <c r="LWK30" s="32">
        <f t="shared" si="398"/>
        <v>0</v>
      </c>
      <c r="LWL30" s="32">
        <f t="shared" si="398"/>
        <v>0</v>
      </c>
      <c r="LWM30" s="32">
        <f t="shared" si="398"/>
        <v>0</v>
      </c>
      <c r="LWN30" s="32">
        <f t="shared" si="398"/>
        <v>0</v>
      </c>
      <c r="LWO30" s="32">
        <f t="shared" si="398"/>
        <v>0</v>
      </c>
      <c r="LWP30" s="32">
        <f t="shared" si="398"/>
        <v>0</v>
      </c>
      <c r="LWQ30" s="32">
        <f t="shared" si="398"/>
        <v>0</v>
      </c>
      <c r="LWR30" s="32">
        <f t="shared" si="398"/>
        <v>0</v>
      </c>
      <c r="LWS30" s="32">
        <f t="shared" si="398"/>
        <v>0</v>
      </c>
      <c r="LWT30" s="32">
        <f t="shared" si="398"/>
        <v>0</v>
      </c>
      <c r="LWU30" s="32">
        <f t="shared" si="398"/>
        <v>0</v>
      </c>
      <c r="LWV30" s="32">
        <f t="shared" si="398"/>
        <v>0</v>
      </c>
      <c r="LWW30" s="32">
        <f t="shared" si="398"/>
        <v>0</v>
      </c>
      <c r="LWX30" s="32">
        <f t="shared" si="398"/>
        <v>0</v>
      </c>
      <c r="LWY30" s="32">
        <f t="shared" si="398"/>
        <v>0</v>
      </c>
      <c r="LWZ30" s="32">
        <f t="shared" si="398"/>
        <v>0</v>
      </c>
      <c r="LXA30" s="32">
        <f t="shared" si="398"/>
        <v>0</v>
      </c>
      <c r="LXB30" s="32">
        <f t="shared" si="398"/>
        <v>0</v>
      </c>
      <c r="LXC30" s="32">
        <f t="shared" si="398"/>
        <v>0</v>
      </c>
      <c r="LXD30" s="32">
        <f t="shared" si="398"/>
        <v>0</v>
      </c>
      <c r="LXE30" s="32">
        <f t="shared" si="398"/>
        <v>0</v>
      </c>
      <c r="LXF30" s="32">
        <f t="shared" si="398"/>
        <v>0</v>
      </c>
      <c r="LXG30" s="32">
        <f t="shared" si="398"/>
        <v>0</v>
      </c>
      <c r="LXH30" s="32">
        <f t="shared" si="398"/>
        <v>0</v>
      </c>
      <c r="LXI30" s="32">
        <f t="shared" si="398"/>
        <v>0</v>
      </c>
      <c r="LXJ30" s="32">
        <f t="shared" si="398"/>
        <v>0</v>
      </c>
      <c r="LXK30" s="32">
        <f t="shared" si="398"/>
        <v>0</v>
      </c>
      <c r="LXL30" s="32">
        <f t="shared" si="398"/>
        <v>0</v>
      </c>
      <c r="LXM30" s="32">
        <f t="shared" si="398"/>
        <v>0</v>
      </c>
      <c r="LXN30" s="32">
        <f t="shared" si="398"/>
        <v>0</v>
      </c>
      <c r="LXO30" s="32">
        <f t="shared" si="398"/>
        <v>0</v>
      </c>
      <c r="LXP30" s="32">
        <f t="shared" si="398"/>
        <v>0</v>
      </c>
      <c r="LXQ30" s="32">
        <f t="shared" si="398"/>
        <v>0</v>
      </c>
      <c r="LXR30" s="32">
        <f t="shared" si="398"/>
        <v>0</v>
      </c>
      <c r="LXS30" s="32">
        <f t="shared" si="398"/>
        <v>0</v>
      </c>
      <c r="LXT30" s="32">
        <f t="shared" si="398"/>
        <v>0</v>
      </c>
      <c r="LXU30" s="32">
        <f t="shared" si="398"/>
        <v>0</v>
      </c>
      <c r="LXV30" s="32">
        <f t="shared" si="398"/>
        <v>0</v>
      </c>
      <c r="LXW30" s="32">
        <f t="shared" si="398"/>
        <v>0</v>
      </c>
      <c r="LXX30" s="32">
        <f t="shared" si="398"/>
        <v>0</v>
      </c>
      <c r="LXY30" s="32">
        <f t="shared" si="398"/>
        <v>0</v>
      </c>
      <c r="LXZ30" s="32">
        <f t="shared" si="398"/>
        <v>0</v>
      </c>
      <c r="LYA30" s="32">
        <f t="shared" si="398"/>
        <v>0</v>
      </c>
      <c r="LYB30" s="32">
        <f t="shared" si="398"/>
        <v>0</v>
      </c>
      <c r="LYC30" s="32">
        <f t="shared" si="398"/>
        <v>0</v>
      </c>
      <c r="LYD30" s="32">
        <f t="shared" si="398"/>
        <v>0</v>
      </c>
      <c r="LYE30" s="32">
        <f t="shared" si="398"/>
        <v>0</v>
      </c>
      <c r="LYF30" s="32">
        <f t="shared" si="398"/>
        <v>0</v>
      </c>
      <c r="LYG30" s="32">
        <f t="shared" si="398"/>
        <v>0</v>
      </c>
      <c r="LYH30" s="32">
        <f t="shared" si="398"/>
        <v>0</v>
      </c>
      <c r="LYI30" s="32">
        <f t="shared" si="398"/>
        <v>0</v>
      </c>
      <c r="LYJ30" s="32">
        <f t="shared" si="398"/>
        <v>0</v>
      </c>
      <c r="LYK30" s="32">
        <f t="shared" si="398"/>
        <v>0</v>
      </c>
      <c r="LYL30" s="32">
        <f t="shared" si="398"/>
        <v>0</v>
      </c>
      <c r="LYM30" s="32">
        <f t="shared" ref="LYM30:MAX30" si="399">SUM(LYM28:LYM29)</f>
        <v>0</v>
      </c>
      <c r="LYN30" s="32">
        <f t="shared" si="399"/>
        <v>0</v>
      </c>
      <c r="LYO30" s="32">
        <f t="shared" si="399"/>
        <v>0</v>
      </c>
      <c r="LYP30" s="32">
        <f t="shared" si="399"/>
        <v>0</v>
      </c>
      <c r="LYQ30" s="32">
        <f t="shared" si="399"/>
        <v>0</v>
      </c>
      <c r="LYR30" s="32">
        <f t="shared" si="399"/>
        <v>0</v>
      </c>
      <c r="LYS30" s="32">
        <f t="shared" si="399"/>
        <v>0</v>
      </c>
      <c r="LYT30" s="32">
        <f t="shared" si="399"/>
        <v>0</v>
      </c>
      <c r="LYU30" s="32">
        <f t="shared" si="399"/>
        <v>0</v>
      </c>
      <c r="LYV30" s="32">
        <f t="shared" si="399"/>
        <v>0</v>
      </c>
      <c r="LYW30" s="32">
        <f t="shared" si="399"/>
        <v>0</v>
      </c>
      <c r="LYX30" s="32">
        <f t="shared" si="399"/>
        <v>0</v>
      </c>
      <c r="LYY30" s="32">
        <f t="shared" si="399"/>
        <v>0</v>
      </c>
      <c r="LYZ30" s="32">
        <f t="shared" si="399"/>
        <v>0</v>
      </c>
      <c r="LZA30" s="32">
        <f t="shared" si="399"/>
        <v>0</v>
      </c>
      <c r="LZB30" s="32">
        <f t="shared" si="399"/>
        <v>0</v>
      </c>
      <c r="LZC30" s="32">
        <f t="shared" si="399"/>
        <v>0</v>
      </c>
      <c r="LZD30" s="32">
        <f t="shared" si="399"/>
        <v>0</v>
      </c>
      <c r="LZE30" s="32">
        <f t="shared" si="399"/>
        <v>0</v>
      </c>
      <c r="LZF30" s="32">
        <f t="shared" si="399"/>
        <v>0</v>
      </c>
      <c r="LZG30" s="32">
        <f t="shared" si="399"/>
        <v>0</v>
      </c>
      <c r="LZH30" s="32">
        <f t="shared" si="399"/>
        <v>0</v>
      </c>
      <c r="LZI30" s="32">
        <f t="shared" si="399"/>
        <v>0</v>
      </c>
      <c r="LZJ30" s="32">
        <f t="shared" si="399"/>
        <v>0</v>
      </c>
      <c r="LZK30" s="32">
        <f t="shared" si="399"/>
        <v>0</v>
      </c>
      <c r="LZL30" s="32">
        <f t="shared" si="399"/>
        <v>0</v>
      </c>
      <c r="LZM30" s="32">
        <f t="shared" si="399"/>
        <v>0</v>
      </c>
      <c r="LZN30" s="32">
        <f t="shared" si="399"/>
        <v>0</v>
      </c>
      <c r="LZO30" s="32">
        <f t="shared" si="399"/>
        <v>0</v>
      </c>
      <c r="LZP30" s="32">
        <f t="shared" si="399"/>
        <v>0</v>
      </c>
      <c r="LZQ30" s="32">
        <f t="shared" si="399"/>
        <v>0</v>
      </c>
      <c r="LZR30" s="32">
        <f t="shared" si="399"/>
        <v>0</v>
      </c>
      <c r="LZS30" s="32">
        <f t="shared" si="399"/>
        <v>0</v>
      </c>
      <c r="LZT30" s="32">
        <f t="shared" si="399"/>
        <v>0</v>
      </c>
      <c r="LZU30" s="32">
        <f t="shared" si="399"/>
        <v>0</v>
      </c>
      <c r="LZV30" s="32">
        <f t="shared" si="399"/>
        <v>0</v>
      </c>
      <c r="LZW30" s="32">
        <f t="shared" si="399"/>
        <v>0</v>
      </c>
      <c r="LZX30" s="32">
        <f t="shared" si="399"/>
        <v>0</v>
      </c>
      <c r="LZY30" s="32">
        <f t="shared" si="399"/>
        <v>0</v>
      </c>
      <c r="LZZ30" s="32">
        <f t="shared" si="399"/>
        <v>0</v>
      </c>
      <c r="MAA30" s="32">
        <f t="shared" si="399"/>
        <v>0</v>
      </c>
      <c r="MAB30" s="32">
        <f t="shared" si="399"/>
        <v>0</v>
      </c>
      <c r="MAC30" s="32">
        <f t="shared" si="399"/>
        <v>0</v>
      </c>
      <c r="MAD30" s="32">
        <f t="shared" si="399"/>
        <v>0</v>
      </c>
      <c r="MAE30" s="32">
        <f t="shared" si="399"/>
        <v>0</v>
      </c>
      <c r="MAF30" s="32">
        <f t="shared" si="399"/>
        <v>0</v>
      </c>
      <c r="MAG30" s="32">
        <f t="shared" si="399"/>
        <v>0</v>
      </c>
      <c r="MAH30" s="32">
        <f t="shared" si="399"/>
        <v>0</v>
      </c>
      <c r="MAI30" s="32">
        <f t="shared" si="399"/>
        <v>0</v>
      </c>
      <c r="MAJ30" s="32">
        <f t="shared" si="399"/>
        <v>0</v>
      </c>
      <c r="MAK30" s="32">
        <f t="shared" si="399"/>
        <v>0</v>
      </c>
      <c r="MAL30" s="32">
        <f t="shared" si="399"/>
        <v>0</v>
      </c>
      <c r="MAM30" s="32">
        <f t="shared" si="399"/>
        <v>0</v>
      </c>
      <c r="MAN30" s="32">
        <f t="shared" si="399"/>
        <v>0</v>
      </c>
      <c r="MAO30" s="32">
        <f t="shared" si="399"/>
        <v>0</v>
      </c>
      <c r="MAP30" s="32">
        <f t="shared" si="399"/>
        <v>0</v>
      </c>
      <c r="MAQ30" s="32">
        <f t="shared" si="399"/>
        <v>0</v>
      </c>
      <c r="MAR30" s="32">
        <f t="shared" si="399"/>
        <v>0</v>
      </c>
      <c r="MAS30" s="32">
        <f t="shared" si="399"/>
        <v>0</v>
      </c>
      <c r="MAT30" s="32">
        <f t="shared" si="399"/>
        <v>0</v>
      </c>
      <c r="MAU30" s="32">
        <f t="shared" si="399"/>
        <v>0</v>
      </c>
      <c r="MAV30" s="32">
        <f t="shared" si="399"/>
        <v>0</v>
      </c>
      <c r="MAW30" s="32">
        <f t="shared" si="399"/>
        <v>0</v>
      </c>
      <c r="MAX30" s="32">
        <f t="shared" si="399"/>
        <v>0</v>
      </c>
      <c r="MAY30" s="32">
        <f t="shared" ref="MAY30:MDJ30" si="400">SUM(MAY28:MAY29)</f>
        <v>0</v>
      </c>
      <c r="MAZ30" s="32">
        <f t="shared" si="400"/>
        <v>0</v>
      </c>
      <c r="MBA30" s="32">
        <f t="shared" si="400"/>
        <v>0</v>
      </c>
      <c r="MBB30" s="32">
        <f t="shared" si="400"/>
        <v>0</v>
      </c>
      <c r="MBC30" s="32">
        <f t="shared" si="400"/>
        <v>0</v>
      </c>
      <c r="MBD30" s="32">
        <f t="shared" si="400"/>
        <v>0</v>
      </c>
      <c r="MBE30" s="32">
        <f t="shared" si="400"/>
        <v>0</v>
      </c>
      <c r="MBF30" s="32">
        <f t="shared" si="400"/>
        <v>0</v>
      </c>
      <c r="MBG30" s="32">
        <f t="shared" si="400"/>
        <v>0</v>
      </c>
      <c r="MBH30" s="32">
        <f t="shared" si="400"/>
        <v>0</v>
      </c>
      <c r="MBI30" s="32">
        <f t="shared" si="400"/>
        <v>0</v>
      </c>
      <c r="MBJ30" s="32">
        <f t="shared" si="400"/>
        <v>0</v>
      </c>
      <c r="MBK30" s="32">
        <f t="shared" si="400"/>
        <v>0</v>
      </c>
      <c r="MBL30" s="32">
        <f t="shared" si="400"/>
        <v>0</v>
      </c>
      <c r="MBM30" s="32">
        <f t="shared" si="400"/>
        <v>0</v>
      </c>
      <c r="MBN30" s="32">
        <f t="shared" si="400"/>
        <v>0</v>
      </c>
      <c r="MBO30" s="32">
        <f t="shared" si="400"/>
        <v>0</v>
      </c>
      <c r="MBP30" s="32">
        <f t="shared" si="400"/>
        <v>0</v>
      </c>
      <c r="MBQ30" s="32">
        <f t="shared" si="400"/>
        <v>0</v>
      </c>
      <c r="MBR30" s="32">
        <f t="shared" si="400"/>
        <v>0</v>
      </c>
      <c r="MBS30" s="32">
        <f t="shared" si="400"/>
        <v>0</v>
      </c>
      <c r="MBT30" s="32">
        <f t="shared" si="400"/>
        <v>0</v>
      </c>
      <c r="MBU30" s="32">
        <f t="shared" si="400"/>
        <v>0</v>
      </c>
      <c r="MBV30" s="32">
        <f t="shared" si="400"/>
        <v>0</v>
      </c>
      <c r="MBW30" s="32">
        <f t="shared" si="400"/>
        <v>0</v>
      </c>
      <c r="MBX30" s="32">
        <f t="shared" si="400"/>
        <v>0</v>
      </c>
      <c r="MBY30" s="32">
        <f t="shared" si="400"/>
        <v>0</v>
      </c>
      <c r="MBZ30" s="32">
        <f t="shared" si="400"/>
        <v>0</v>
      </c>
      <c r="MCA30" s="32">
        <f t="shared" si="400"/>
        <v>0</v>
      </c>
      <c r="MCB30" s="32">
        <f t="shared" si="400"/>
        <v>0</v>
      </c>
      <c r="MCC30" s="32">
        <f t="shared" si="400"/>
        <v>0</v>
      </c>
      <c r="MCD30" s="32">
        <f t="shared" si="400"/>
        <v>0</v>
      </c>
      <c r="MCE30" s="32">
        <f t="shared" si="400"/>
        <v>0</v>
      </c>
      <c r="MCF30" s="32">
        <f t="shared" si="400"/>
        <v>0</v>
      </c>
      <c r="MCG30" s="32">
        <f t="shared" si="400"/>
        <v>0</v>
      </c>
      <c r="MCH30" s="32">
        <f t="shared" si="400"/>
        <v>0</v>
      </c>
      <c r="MCI30" s="32">
        <f t="shared" si="400"/>
        <v>0</v>
      </c>
      <c r="MCJ30" s="32">
        <f t="shared" si="400"/>
        <v>0</v>
      </c>
      <c r="MCK30" s="32">
        <f t="shared" si="400"/>
        <v>0</v>
      </c>
      <c r="MCL30" s="32">
        <f t="shared" si="400"/>
        <v>0</v>
      </c>
      <c r="MCM30" s="32">
        <f t="shared" si="400"/>
        <v>0</v>
      </c>
      <c r="MCN30" s="32">
        <f t="shared" si="400"/>
        <v>0</v>
      </c>
      <c r="MCO30" s="32">
        <f t="shared" si="400"/>
        <v>0</v>
      </c>
      <c r="MCP30" s="32">
        <f t="shared" si="400"/>
        <v>0</v>
      </c>
      <c r="MCQ30" s="32">
        <f t="shared" si="400"/>
        <v>0</v>
      </c>
      <c r="MCR30" s="32">
        <f t="shared" si="400"/>
        <v>0</v>
      </c>
      <c r="MCS30" s="32">
        <f t="shared" si="400"/>
        <v>0</v>
      </c>
      <c r="MCT30" s="32">
        <f t="shared" si="400"/>
        <v>0</v>
      </c>
      <c r="MCU30" s="32">
        <f t="shared" si="400"/>
        <v>0</v>
      </c>
      <c r="MCV30" s="32">
        <f t="shared" si="400"/>
        <v>0</v>
      </c>
      <c r="MCW30" s="32">
        <f t="shared" si="400"/>
        <v>0</v>
      </c>
      <c r="MCX30" s="32">
        <f t="shared" si="400"/>
        <v>0</v>
      </c>
      <c r="MCY30" s="32">
        <f t="shared" si="400"/>
        <v>0</v>
      </c>
      <c r="MCZ30" s="32">
        <f t="shared" si="400"/>
        <v>0</v>
      </c>
      <c r="MDA30" s="32">
        <f t="shared" si="400"/>
        <v>0</v>
      </c>
      <c r="MDB30" s="32">
        <f t="shared" si="400"/>
        <v>0</v>
      </c>
      <c r="MDC30" s="32">
        <f t="shared" si="400"/>
        <v>0</v>
      </c>
      <c r="MDD30" s="32">
        <f t="shared" si="400"/>
        <v>0</v>
      </c>
      <c r="MDE30" s="32">
        <f t="shared" si="400"/>
        <v>0</v>
      </c>
      <c r="MDF30" s="32">
        <f t="shared" si="400"/>
        <v>0</v>
      </c>
      <c r="MDG30" s="32">
        <f t="shared" si="400"/>
        <v>0</v>
      </c>
      <c r="MDH30" s="32">
        <f t="shared" si="400"/>
        <v>0</v>
      </c>
      <c r="MDI30" s="32">
        <f t="shared" si="400"/>
        <v>0</v>
      </c>
      <c r="MDJ30" s="32">
        <f t="shared" si="400"/>
        <v>0</v>
      </c>
      <c r="MDK30" s="32">
        <f t="shared" ref="MDK30:MFV30" si="401">SUM(MDK28:MDK29)</f>
        <v>0</v>
      </c>
      <c r="MDL30" s="32">
        <f t="shared" si="401"/>
        <v>0</v>
      </c>
      <c r="MDM30" s="32">
        <f t="shared" si="401"/>
        <v>0</v>
      </c>
      <c r="MDN30" s="32">
        <f t="shared" si="401"/>
        <v>0</v>
      </c>
      <c r="MDO30" s="32">
        <f t="shared" si="401"/>
        <v>0</v>
      </c>
      <c r="MDP30" s="32">
        <f t="shared" si="401"/>
        <v>0</v>
      </c>
      <c r="MDQ30" s="32">
        <f t="shared" si="401"/>
        <v>0</v>
      </c>
      <c r="MDR30" s="32">
        <f t="shared" si="401"/>
        <v>0</v>
      </c>
      <c r="MDS30" s="32">
        <f t="shared" si="401"/>
        <v>0</v>
      </c>
      <c r="MDT30" s="32">
        <f t="shared" si="401"/>
        <v>0</v>
      </c>
      <c r="MDU30" s="32">
        <f t="shared" si="401"/>
        <v>0</v>
      </c>
      <c r="MDV30" s="32">
        <f t="shared" si="401"/>
        <v>0</v>
      </c>
      <c r="MDW30" s="32">
        <f t="shared" si="401"/>
        <v>0</v>
      </c>
      <c r="MDX30" s="32">
        <f t="shared" si="401"/>
        <v>0</v>
      </c>
      <c r="MDY30" s="32">
        <f t="shared" si="401"/>
        <v>0</v>
      </c>
      <c r="MDZ30" s="32">
        <f t="shared" si="401"/>
        <v>0</v>
      </c>
      <c r="MEA30" s="32">
        <f t="shared" si="401"/>
        <v>0</v>
      </c>
      <c r="MEB30" s="32">
        <f t="shared" si="401"/>
        <v>0</v>
      </c>
      <c r="MEC30" s="32">
        <f t="shared" si="401"/>
        <v>0</v>
      </c>
      <c r="MED30" s="32">
        <f t="shared" si="401"/>
        <v>0</v>
      </c>
      <c r="MEE30" s="32">
        <f t="shared" si="401"/>
        <v>0</v>
      </c>
      <c r="MEF30" s="32">
        <f t="shared" si="401"/>
        <v>0</v>
      </c>
      <c r="MEG30" s="32">
        <f t="shared" si="401"/>
        <v>0</v>
      </c>
      <c r="MEH30" s="32">
        <f t="shared" si="401"/>
        <v>0</v>
      </c>
      <c r="MEI30" s="32">
        <f t="shared" si="401"/>
        <v>0</v>
      </c>
      <c r="MEJ30" s="32">
        <f t="shared" si="401"/>
        <v>0</v>
      </c>
      <c r="MEK30" s="32">
        <f t="shared" si="401"/>
        <v>0</v>
      </c>
      <c r="MEL30" s="32">
        <f t="shared" si="401"/>
        <v>0</v>
      </c>
      <c r="MEM30" s="32">
        <f t="shared" si="401"/>
        <v>0</v>
      </c>
      <c r="MEN30" s="32">
        <f t="shared" si="401"/>
        <v>0</v>
      </c>
      <c r="MEO30" s="32">
        <f t="shared" si="401"/>
        <v>0</v>
      </c>
      <c r="MEP30" s="32">
        <f t="shared" si="401"/>
        <v>0</v>
      </c>
      <c r="MEQ30" s="32">
        <f t="shared" si="401"/>
        <v>0</v>
      </c>
      <c r="MER30" s="32">
        <f t="shared" si="401"/>
        <v>0</v>
      </c>
      <c r="MES30" s="32">
        <f t="shared" si="401"/>
        <v>0</v>
      </c>
      <c r="MET30" s="32">
        <f t="shared" si="401"/>
        <v>0</v>
      </c>
      <c r="MEU30" s="32">
        <f t="shared" si="401"/>
        <v>0</v>
      </c>
      <c r="MEV30" s="32">
        <f t="shared" si="401"/>
        <v>0</v>
      </c>
      <c r="MEW30" s="32">
        <f t="shared" si="401"/>
        <v>0</v>
      </c>
      <c r="MEX30" s="32">
        <f t="shared" si="401"/>
        <v>0</v>
      </c>
      <c r="MEY30" s="32">
        <f t="shared" si="401"/>
        <v>0</v>
      </c>
      <c r="MEZ30" s="32">
        <f t="shared" si="401"/>
        <v>0</v>
      </c>
      <c r="MFA30" s="32">
        <f t="shared" si="401"/>
        <v>0</v>
      </c>
      <c r="MFB30" s="32">
        <f t="shared" si="401"/>
        <v>0</v>
      </c>
      <c r="MFC30" s="32">
        <f t="shared" si="401"/>
        <v>0</v>
      </c>
      <c r="MFD30" s="32">
        <f t="shared" si="401"/>
        <v>0</v>
      </c>
      <c r="MFE30" s="32">
        <f t="shared" si="401"/>
        <v>0</v>
      </c>
      <c r="MFF30" s="32">
        <f t="shared" si="401"/>
        <v>0</v>
      </c>
      <c r="MFG30" s="32">
        <f t="shared" si="401"/>
        <v>0</v>
      </c>
      <c r="MFH30" s="32">
        <f t="shared" si="401"/>
        <v>0</v>
      </c>
      <c r="MFI30" s="32">
        <f t="shared" si="401"/>
        <v>0</v>
      </c>
      <c r="MFJ30" s="32">
        <f t="shared" si="401"/>
        <v>0</v>
      </c>
      <c r="MFK30" s="32">
        <f t="shared" si="401"/>
        <v>0</v>
      </c>
      <c r="MFL30" s="32">
        <f t="shared" si="401"/>
        <v>0</v>
      </c>
      <c r="MFM30" s="32">
        <f t="shared" si="401"/>
        <v>0</v>
      </c>
      <c r="MFN30" s="32">
        <f t="shared" si="401"/>
        <v>0</v>
      </c>
      <c r="MFO30" s="32">
        <f t="shared" si="401"/>
        <v>0</v>
      </c>
      <c r="MFP30" s="32">
        <f t="shared" si="401"/>
        <v>0</v>
      </c>
      <c r="MFQ30" s="32">
        <f t="shared" si="401"/>
        <v>0</v>
      </c>
      <c r="MFR30" s="32">
        <f t="shared" si="401"/>
        <v>0</v>
      </c>
      <c r="MFS30" s="32">
        <f t="shared" si="401"/>
        <v>0</v>
      </c>
      <c r="MFT30" s="32">
        <f t="shared" si="401"/>
        <v>0</v>
      </c>
      <c r="MFU30" s="32">
        <f t="shared" si="401"/>
        <v>0</v>
      </c>
      <c r="MFV30" s="32">
        <f t="shared" si="401"/>
        <v>0</v>
      </c>
      <c r="MFW30" s="32">
        <f t="shared" ref="MFW30:MIH30" si="402">SUM(MFW28:MFW29)</f>
        <v>0</v>
      </c>
      <c r="MFX30" s="32">
        <f t="shared" si="402"/>
        <v>0</v>
      </c>
      <c r="MFY30" s="32">
        <f t="shared" si="402"/>
        <v>0</v>
      </c>
      <c r="MFZ30" s="32">
        <f t="shared" si="402"/>
        <v>0</v>
      </c>
      <c r="MGA30" s="32">
        <f t="shared" si="402"/>
        <v>0</v>
      </c>
      <c r="MGB30" s="32">
        <f t="shared" si="402"/>
        <v>0</v>
      </c>
      <c r="MGC30" s="32">
        <f t="shared" si="402"/>
        <v>0</v>
      </c>
      <c r="MGD30" s="32">
        <f t="shared" si="402"/>
        <v>0</v>
      </c>
      <c r="MGE30" s="32">
        <f t="shared" si="402"/>
        <v>0</v>
      </c>
      <c r="MGF30" s="32">
        <f t="shared" si="402"/>
        <v>0</v>
      </c>
      <c r="MGG30" s="32">
        <f t="shared" si="402"/>
        <v>0</v>
      </c>
      <c r="MGH30" s="32">
        <f t="shared" si="402"/>
        <v>0</v>
      </c>
      <c r="MGI30" s="32">
        <f t="shared" si="402"/>
        <v>0</v>
      </c>
      <c r="MGJ30" s="32">
        <f t="shared" si="402"/>
        <v>0</v>
      </c>
      <c r="MGK30" s="32">
        <f t="shared" si="402"/>
        <v>0</v>
      </c>
      <c r="MGL30" s="32">
        <f t="shared" si="402"/>
        <v>0</v>
      </c>
      <c r="MGM30" s="32">
        <f t="shared" si="402"/>
        <v>0</v>
      </c>
      <c r="MGN30" s="32">
        <f t="shared" si="402"/>
        <v>0</v>
      </c>
      <c r="MGO30" s="32">
        <f t="shared" si="402"/>
        <v>0</v>
      </c>
      <c r="MGP30" s="32">
        <f t="shared" si="402"/>
        <v>0</v>
      </c>
      <c r="MGQ30" s="32">
        <f t="shared" si="402"/>
        <v>0</v>
      </c>
      <c r="MGR30" s="32">
        <f t="shared" si="402"/>
        <v>0</v>
      </c>
      <c r="MGS30" s="32">
        <f t="shared" si="402"/>
        <v>0</v>
      </c>
      <c r="MGT30" s="32">
        <f t="shared" si="402"/>
        <v>0</v>
      </c>
      <c r="MGU30" s="32">
        <f t="shared" si="402"/>
        <v>0</v>
      </c>
      <c r="MGV30" s="32">
        <f t="shared" si="402"/>
        <v>0</v>
      </c>
      <c r="MGW30" s="32">
        <f t="shared" si="402"/>
        <v>0</v>
      </c>
      <c r="MGX30" s="32">
        <f t="shared" si="402"/>
        <v>0</v>
      </c>
      <c r="MGY30" s="32">
        <f t="shared" si="402"/>
        <v>0</v>
      </c>
      <c r="MGZ30" s="32">
        <f t="shared" si="402"/>
        <v>0</v>
      </c>
      <c r="MHA30" s="32">
        <f t="shared" si="402"/>
        <v>0</v>
      </c>
      <c r="MHB30" s="32">
        <f t="shared" si="402"/>
        <v>0</v>
      </c>
      <c r="MHC30" s="32">
        <f t="shared" si="402"/>
        <v>0</v>
      </c>
      <c r="MHD30" s="32">
        <f t="shared" si="402"/>
        <v>0</v>
      </c>
      <c r="MHE30" s="32">
        <f t="shared" si="402"/>
        <v>0</v>
      </c>
      <c r="MHF30" s="32">
        <f t="shared" si="402"/>
        <v>0</v>
      </c>
      <c r="MHG30" s="32">
        <f t="shared" si="402"/>
        <v>0</v>
      </c>
      <c r="MHH30" s="32">
        <f t="shared" si="402"/>
        <v>0</v>
      </c>
      <c r="MHI30" s="32">
        <f t="shared" si="402"/>
        <v>0</v>
      </c>
      <c r="MHJ30" s="32">
        <f t="shared" si="402"/>
        <v>0</v>
      </c>
      <c r="MHK30" s="32">
        <f t="shared" si="402"/>
        <v>0</v>
      </c>
      <c r="MHL30" s="32">
        <f t="shared" si="402"/>
        <v>0</v>
      </c>
      <c r="MHM30" s="32">
        <f t="shared" si="402"/>
        <v>0</v>
      </c>
      <c r="MHN30" s="32">
        <f t="shared" si="402"/>
        <v>0</v>
      </c>
      <c r="MHO30" s="32">
        <f t="shared" si="402"/>
        <v>0</v>
      </c>
      <c r="MHP30" s="32">
        <f t="shared" si="402"/>
        <v>0</v>
      </c>
      <c r="MHQ30" s="32">
        <f t="shared" si="402"/>
        <v>0</v>
      </c>
      <c r="MHR30" s="32">
        <f t="shared" si="402"/>
        <v>0</v>
      </c>
      <c r="MHS30" s="32">
        <f t="shared" si="402"/>
        <v>0</v>
      </c>
      <c r="MHT30" s="32">
        <f t="shared" si="402"/>
        <v>0</v>
      </c>
      <c r="MHU30" s="32">
        <f t="shared" si="402"/>
        <v>0</v>
      </c>
      <c r="MHV30" s="32">
        <f t="shared" si="402"/>
        <v>0</v>
      </c>
      <c r="MHW30" s="32">
        <f t="shared" si="402"/>
        <v>0</v>
      </c>
      <c r="MHX30" s="32">
        <f t="shared" si="402"/>
        <v>0</v>
      </c>
      <c r="MHY30" s="32">
        <f t="shared" si="402"/>
        <v>0</v>
      </c>
      <c r="MHZ30" s="32">
        <f t="shared" si="402"/>
        <v>0</v>
      </c>
      <c r="MIA30" s="32">
        <f t="shared" si="402"/>
        <v>0</v>
      </c>
      <c r="MIB30" s="32">
        <f t="shared" si="402"/>
        <v>0</v>
      </c>
      <c r="MIC30" s="32">
        <f t="shared" si="402"/>
        <v>0</v>
      </c>
      <c r="MID30" s="32">
        <f t="shared" si="402"/>
        <v>0</v>
      </c>
      <c r="MIE30" s="32">
        <f t="shared" si="402"/>
        <v>0</v>
      </c>
      <c r="MIF30" s="32">
        <f t="shared" si="402"/>
        <v>0</v>
      </c>
      <c r="MIG30" s="32">
        <f t="shared" si="402"/>
        <v>0</v>
      </c>
      <c r="MIH30" s="32">
        <f t="shared" si="402"/>
        <v>0</v>
      </c>
      <c r="MII30" s="32">
        <f t="shared" ref="MII30:MKT30" si="403">SUM(MII28:MII29)</f>
        <v>0</v>
      </c>
      <c r="MIJ30" s="32">
        <f t="shared" si="403"/>
        <v>0</v>
      </c>
      <c r="MIK30" s="32">
        <f t="shared" si="403"/>
        <v>0</v>
      </c>
      <c r="MIL30" s="32">
        <f t="shared" si="403"/>
        <v>0</v>
      </c>
      <c r="MIM30" s="32">
        <f t="shared" si="403"/>
        <v>0</v>
      </c>
      <c r="MIN30" s="32">
        <f t="shared" si="403"/>
        <v>0</v>
      </c>
      <c r="MIO30" s="32">
        <f t="shared" si="403"/>
        <v>0</v>
      </c>
      <c r="MIP30" s="32">
        <f t="shared" si="403"/>
        <v>0</v>
      </c>
      <c r="MIQ30" s="32">
        <f t="shared" si="403"/>
        <v>0</v>
      </c>
      <c r="MIR30" s="32">
        <f t="shared" si="403"/>
        <v>0</v>
      </c>
      <c r="MIS30" s="32">
        <f t="shared" si="403"/>
        <v>0</v>
      </c>
      <c r="MIT30" s="32">
        <f t="shared" si="403"/>
        <v>0</v>
      </c>
      <c r="MIU30" s="32">
        <f t="shared" si="403"/>
        <v>0</v>
      </c>
      <c r="MIV30" s="32">
        <f t="shared" si="403"/>
        <v>0</v>
      </c>
      <c r="MIW30" s="32">
        <f t="shared" si="403"/>
        <v>0</v>
      </c>
      <c r="MIX30" s="32">
        <f t="shared" si="403"/>
        <v>0</v>
      </c>
      <c r="MIY30" s="32">
        <f t="shared" si="403"/>
        <v>0</v>
      </c>
      <c r="MIZ30" s="32">
        <f t="shared" si="403"/>
        <v>0</v>
      </c>
      <c r="MJA30" s="32">
        <f t="shared" si="403"/>
        <v>0</v>
      </c>
      <c r="MJB30" s="32">
        <f t="shared" si="403"/>
        <v>0</v>
      </c>
      <c r="MJC30" s="32">
        <f t="shared" si="403"/>
        <v>0</v>
      </c>
      <c r="MJD30" s="32">
        <f t="shared" si="403"/>
        <v>0</v>
      </c>
      <c r="MJE30" s="32">
        <f t="shared" si="403"/>
        <v>0</v>
      </c>
      <c r="MJF30" s="32">
        <f t="shared" si="403"/>
        <v>0</v>
      </c>
      <c r="MJG30" s="32">
        <f t="shared" si="403"/>
        <v>0</v>
      </c>
      <c r="MJH30" s="32">
        <f t="shared" si="403"/>
        <v>0</v>
      </c>
      <c r="MJI30" s="32">
        <f t="shared" si="403"/>
        <v>0</v>
      </c>
      <c r="MJJ30" s="32">
        <f t="shared" si="403"/>
        <v>0</v>
      </c>
      <c r="MJK30" s="32">
        <f t="shared" si="403"/>
        <v>0</v>
      </c>
      <c r="MJL30" s="32">
        <f t="shared" si="403"/>
        <v>0</v>
      </c>
      <c r="MJM30" s="32">
        <f t="shared" si="403"/>
        <v>0</v>
      </c>
      <c r="MJN30" s="32">
        <f t="shared" si="403"/>
        <v>0</v>
      </c>
      <c r="MJO30" s="32">
        <f t="shared" si="403"/>
        <v>0</v>
      </c>
      <c r="MJP30" s="32">
        <f t="shared" si="403"/>
        <v>0</v>
      </c>
      <c r="MJQ30" s="32">
        <f t="shared" si="403"/>
        <v>0</v>
      </c>
      <c r="MJR30" s="32">
        <f t="shared" si="403"/>
        <v>0</v>
      </c>
      <c r="MJS30" s="32">
        <f t="shared" si="403"/>
        <v>0</v>
      </c>
      <c r="MJT30" s="32">
        <f t="shared" si="403"/>
        <v>0</v>
      </c>
      <c r="MJU30" s="32">
        <f t="shared" si="403"/>
        <v>0</v>
      </c>
      <c r="MJV30" s="32">
        <f t="shared" si="403"/>
        <v>0</v>
      </c>
      <c r="MJW30" s="32">
        <f t="shared" si="403"/>
        <v>0</v>
      </c>
      <c r="MJX30" s="32">
        <f t="shared" si="403"/>
        <v>0</v>
      </c>
      <c r="MJY30" s="32">
        <f t="shared" si="403"/>
        <v>0</v>
      </c>
      <c r="MJZ30" s="32">
        <f t="shared" si="403"/>
        <v>0</v>
      </c>
      <c r="MKA30" s="32">
        <f t="shared" si="403"/>
        <v>0</v>
      </c>
      <c r="MKB30" s="32">
        <f t="shared" si="403"/>
        <v>0</v>
      </c>
      <c r="MKC30" s="32">
        <f t="shared" si="403"/>
        <v>0</v>
      </c>
      <c r="MKD30" s="32">
        <f t="shared" si="403"/>
        <v>0</v>
      </c>
      <c r="MKE30" s="32">
        <f t="shared" si="403"/>
        <v>0</v>
      </c>
      <c r="MKF30" s="32">
        <f t="shared" si="403"/>
        <v>0</v>
      </c>
      <c r="MKG30" s="32">
        <f t="shared" si="403"/>
        <v>0</v>
      </c>
      <c r="MKH30" s="32">
        <f t="shared" si="403"/>
        <v>0</v>
      </c>
      <c r="MKI30" s="32">
        <f t="shared" si="403"/>
        <v>0</v>
      </c>
      <c r="MKJ30" s="32">
        <f t="shared" si="403"/>
        <v>0</v>
      </c>
      <c r="MKK30" s="32">
        <f t="shared" si="403"/>
        <v>0</v>
      </c>
      <c r="MKL30" s="32">
        <f t="shared" si="403"/>
        <v>0</v>
      </c>
      <c r="MKM30" s="32">
        <f t="shared" si="403"/>
        <v>0</v>
      </c>
      <c r="MKN30" s="32">
        <f t="shared" si="403"/>
        <v>0</v>
      </c>
      <c r="MKO30" s="32">
        <f t="shared" si="403"/>
        <v>0</v>
      </c>
      <c r="MKP30" s="32">
        <f t="shared" si="403"/>
        <v>0</v>
      </c>
      <c r="MKQ30" s="32">
        <f t="shared" si="403"/>
        <v>0</v>
      </c>
      <c r="MKR30" s="32">
        <f t="shared" si="403"/>
        <v>0</v>
      </c>
      <c r="MKS30" s="32">
        <f t="shared" si="403"/>
        <v>0</v>
      </c>
      <c r="MKT30" s="32">
        <f t="shared" si="403"/>
        <v>0</v>
      </c>
      <c r="MKU30" s="32">
        <f t="shared" ref="MKU30:MNF30" si="404">SUM(MKU28:MKU29)</f>
        <v>0</v>
      </c>
      <c r="MKV30" s="32">
        <f t="shared" si="404"/>
        <v>0</v>
      </c>
      <c r="MKW30" s="32">
        <f t="shared" si="404"/>
        <v>0</v>
      </c>
      <c r="MKX30" s="32">
        <f t="shared" si="404"/>
        <v>0</v>
      </c>
      <c r="MKY30" s="32">
        <f t="shared" si="404"/>
        <v>0</v>
      </c>
      <c r="MKZ30" s="32">
        <f t="shared" si="404"/>
        <v>0</v>
      </c>
      <c r="MLA30" s="32">
        <f t="shared" si="404"/>
        <v>0</v>
      </c>
      <c r="MLB30" s="32">
        <f t="shared" si="404"/>
        <v>0</v>
      </c>
      <c r="MLC30" s="32">
        <f t="shared" si="404"/>
        <v>0</v>
      </c>
      <c r="MLD30" s="32">
        <f t="shared" si="404"/>
        <v>0</v>
      </c>
      <c r="MLE30" s="32">
        <f t="shared" si="404"/>
        <v>0</v>
      </c>
      <c r="MLF30" s="32">
        <f t="shared" si="404"/>
        <v>0</v>
      </c>
      <c r="MLG30" s="32">
        <f t="shared" si="404"/>
        <v>0</v>
      </c>
      <c r="MLH30" s="32">
        <f t="shared" si="404"/>
        <v>0</v>
      </c>
      <c r="MLI30" s="32">
        <f t="shared" si="404"/>
        <v>0</v>
      </c>
      <c r="MLJ30" s="32">
        <f t="shared" si="404"/>
        <v>0</v>
      </c>
      <c r="MLK30" s="32">
        <f t="shared" si="404"/>
        <v>0</v>
      </c>
      <c r="MLL30" s="32">
        <f t="shared" si="404"/>
        <v>0</v>
      </c>
      <c r="MLM30" s="32">
        <f t="shared" si="404"/>
        <v>0</v>
      </c>
      <c r="MLN30" s="32">
        <f t="shared" si="404"/>
        <v>0</v>
      </c>
      <c r="MLO30" s="32">
        <f t="shared" si="404"/>
        <v>0</v>
      </c>
      <c r="MLP30" s="32">
        <f t="shared" si="404"/>
        <v>0</v>
      </c>
      <c r="MLQ30" s="32">
        <f t="shared" si="404"/>
        <v>0</v>
      </c>
      <c r="MLR30" s="32">
        <f t="shared" si="404"/>
        <v>0</v>
      </c>
      <c r="MLS30" s="32">
        <f t="shared" si="404"/>
        <v>0</v>
      </c>
      <c r="MLT30" s="32">
        <f t="shared" si="404"/>
        <v>0</v>
      </c>
      <c r="MLU30" s="32">
        <f t="shared" si="404"/>
        <v>0</v>
      </c>
      <c r="MLV30" s="32">
        <f t="shared" si="404"/>
        <v>0</v>
      </c>
      <c r="MLW30" s="32">
        <f t="shared" si="404"/>
        <v>0</v>
      </c>
      <c r="MLX30" s="32">
        <f t="shared" si="404"/>
        <v>0</v>
      </c>
      <c r="MLY30" s="32">
        <f t="shared" si="404"/>
        <v>0</v>
      </c>
      <c r="MLZ30" s="32">
        <f t="shared" si="404"/>
        <v>0</v>
      </c>
      <c r="MMA30" s="32">
        <f t="shared" si="404"/>
        <v>0</v>
      </c>
      <c r="MMB30" s="32">
        <f t="shared" si="404"/>
        <v>0</v>
      </c>
      <c r="MMC30" s="32">
        <f t="shared" si="404"/>
        <v>0</v>
      </c>
      <c r="MMD30" s="32">
        <f t="shared" si="404"/>
        <v>0</v>
      </c>
      <c r="MME30" s="32">
        <f t="shared" si="404"/>
        <v>0</v>
      </c>
      <c r="MMF30" s="32">
        <f t="shared" si="404"/>
        <v>0</v>
      </c>
      <c r="MMG30" s="32">
        <f t="shared" si="404"/>
        <v>0</v>
      </c>
      <c r="MMH30" s="32">
        <f t="shared" si="404"/>
        <v>0</v>
      </c>
      <c r="MMI30" s="32">
        <f t="shared" si="404"/>
        <v>0</v>
      </c>
      <c r="MMJ30" s="32">
        <f t="shared" si="404"/>
        <v>0</v>
      </c>
      <c r="MMK30" s="32">
        <f t="shared" si="404"/>
        <v>0</v>
      </c>
      <c r="MML30" s="32">
        <f t="shared" si="404"/>
        <v>0</v>
      </c>
      <c r="MMM30" s="32">
        <f t="shared" si="404"/>
        <v>0</v>
      </c>
      <c r="MMN30" s="32">
        <f t="shared" si="404"/>
        <v>0</v>
      </c>
      <c r="MMO30" s="32">
        <f t="shared" si="404"/>
        <v>0</v>
      </c>
      <c r="MMP30" s="32">
        <f t="shared" si="404"/>
        <v>0</v>
      </c>
      <c r="MMQ30" s="32">
        <f t="shared" si="404"/>
        <v>0</v>
      </c>
      <c r="MMR30" s="32">
        <f t="shared" si="404"/>
        <v>0</v>
      </c>
      <c r="MMS30" s="32">
        <f t="shared" si="404"/>
        <v>0</v>
      </c>
      <c r="MMT30" s="32">
        <f t="shared" si="404"/>
        <v>0</v>
      </c>
      <c r="MMU30" s="32">
        <f t="shared" si="404"/>
        <v>0</v>
      </c>
      <c r="MMV30" s="32">
        <f t="shared" si="404"/>
        <v>0</v>
      </c>
      <c r="MMW30" s="32">
        <f t="shared" si="404"/>
        <v>0</v>
      </c>
      <c r="MMX30" s="32">
        <f t="shared" si="404"/>
        <v>0</v>
      </c>
      <c r="MMY30" s="32">
        <f t="shared" si="404"/>
        <v>0</v>
      </c>
      <c r="MMZ30" s="32">
        <f t="shared" si="404"/>
        <v>0</v>
      </c>
      <c r="MNA30" s="32">
        <f t="shared" si="404"/>
        <v>0</v>
      </c>
      <c r="MNB30" s="32">
        <f t="shared" si="404"/>
        <v>0</v>
      </c>
      <c r="MNC30" s="32">
        <f t="shared" si="404"/>
        <v>0</v>
      </c>
      <c r="MND30" s="32">
        <f t="shared" si="404"/>
        <v>0</v>
      </c>
      <c r="MNE30" s="32">
        <f t="shared" si="404"/>
        <v>0</v>
      </c>
      <c r="MNF30" s="32">
        <f t="shared" si="404"/>
        <v>0</v>
      </c>
      <c r="MNG30" s="32">
        <f t="shared" ref="MNG30:MPR30" si="405">SUM(MNG28:MNG29)</f>
        <v>0</v>
      </c>
      <c r="MNH30" s="32">
        <f t="shared" si="405"/>
        <v>0</v>
      </c>
      <c r="MNI30" s="32">
        <f t="shared" si="405"/>
        <v>0</v>
      </c>
      <c r="MNJ30" s="32">
        <f t="shared" si="405"/>
        <v>0</v>
      </c>
      <c r="MNK30" s="32">
        <f t="shared" si="405"/>
        <v>0</v>
      </c>
      <c r="MNL30" s="32">
        <f t="shared" si="405"/>
        <v>0</v>
      </c>
      <c r="MNM30" s="32">
        <f t="shared" si="405"/>
        <v>0</v>
      </c>
      <c r="MNN30" s="32">
        <f t="shared" si="405"/>
        <v>0</v>
      </c>
      <c r="MNO30" s="32">
        <f t="shared" si="405"/>
        <v>0</v>
      </c>
      <c r="MNP30" s="32">
        <f t="shared" si="405"/>
        <v>0</v>
      </c>
      <c r="MNQ30" s="32">
        <f t="shared" si="405"/>
        <v>0</v>
      </c>
      <c r="MNR30" s="32">
        <f t="shared" si="405"/>
        <v>0</v>
      </c>
      <c r="MNS30" s="32">
        <f t="shared" si="405"/>
        <v>0</v>
      </c>
      <c r="MNT30" s="32">
        <f t="shared" si="405"/>
        <v>0</v>
      </c>
      <c r="MNU30" s="32">
        <f t="shared" si="405"/>
        <v>0</v>
      </c>
      <c r="MNV30" s="32">
        <f t="shared" si="405"/>
        <v>0</v>
      </c>
      <c r="MNW30" s="32">
        <f t="shared" si="405"/>
        <v>0</v>
      </c>
      <c r="MNX30" s="32">
        <f t="shared" si="405"/>
        <v>0</v>
      </c>
      <c r="MNY30" s="32">
        <f t="shared" si="405"/>
        <v>0</v>
      </c>
      <c r="MNZ30" s="32">
        <f t="shared" si="405"/>
        <v>0</v>
      </c>
      <c r="MOA30" s="32">
        <f t="shared" si="405"/>
        <v>0</v>
      </c>
      <c r="MOB30" s="32">
        <f t="shared" si="405"/>
        <v>0</v>
      </c>
      <c r="MOC30" s="32">
        <f t="shared" si="405"/>
        <v>0</v>
      </c>
      <c r="MOD30" s="32">
        <f t="shared" si="405"/>
        <v>0</v>
      </c>
      <c r="MOE30" s="32">
        <f t="shared" si="405"/>
        <v>0</v>
      </c>
      <c r="MOF30" s="32">
        <f t="shared" si="405"/>
        <v>0</v>
      </c>
      <c r="MOG30" s="32">
        <f t="shared" si="405"/>
        <v>0</v>
      </c>
      <c r="MOH30" s="32">
        <f t="shared" si="405"/>
        <v>0</v>
      </c>
      <c r="MOI30" s="32">
        <f t="shared" si="405"/>
        <v>0</v>
      </c>
      <c r="MOJ30" s="32">
        <f t="shared" si="405"/>
        <v>0</v>
      </c>
      <c r="MOK30" s="32">
        <f t="shared" si="405"/>
        <v>0</v>
      </c>
      <c r="MOL30" s="32">
        <f t="shared" si="405"/>
        <v>0</v>
      </c>
      <c r="MOM30" s="32">
        <f t="shared" si="405"/>
        <v>0</v>
      </c>
      <c r="MON30" s="32">
        <f t="shared" si="405"/>
        <v>0</v>
      </c>
      <c r="MOO30" s="32">
        <f t="shared" si="405"/>
        <v>0</v>
      </c>
      <c r="MOP30" s="32">
        <f t="shared" si="405"/>
        <v>0</v>
      </c>
      <c r="MOQ30" s="32">
        <f t="shared" si="405"/>
        <v>0</v>
      </c>
      <c r="MOR30" s="32">
        <f t="shared" si="405"/>
        <v>0</v>
      </c>
      <c r="MOS30" s="32">
        <f t="shared" si="405"/>
        <v>0</v>
      </c>
      <c r="MOT30" s="32">
        <f t="shared" si="405"/>
        <v>0</v>
      </c>
      <c r="MOU30" s="32">
        <f t="shared" si="405"/>
        <v>0</v>
      </c>
      <c r="MOV30" s="32">
        <f t="shared" si="405"/>
        <v>0</v>
      </c>
      <c r="MOW30" s="32">
        <f t="shared" si="405"/>
        <v>0</v>
      </c>
      <c r="MOX30" s="32">
        <f t="shared" si="405"/>
        <v>0</v>
      </c>
      <c r="MOY30" s="32">
        <f t="shared" si="405"/>
        <v>0</v>
      </c>
      <c r="MOZ30" s="32">
        <f t="shared" si="405"/>
        <v>0</v>
      </c>
      <c r="MPA30" s="32">
        <f t="shared" si="405"/>
        <v>0</v>
      </c>
      <c r="MPB30" s="32">
        <f t="shared" si="405"/>
        <v>0</v>
      </c>
      <c r="MPC30" s="32">
        <f t="shared" si="405"/>
        <v>0</v>
      </c>
      <c r="MPD30" s="32">
        <f t="shared" si="405"/>
        <v>0</v>
      </c>
      <c r="MPE30" s="32">
        <f t="shared" si="405"/>
        <v>0</v>
      </c>
      <c r="MPF30" s="32">
        <f t="shared" si="405"/>
        <v>0</v>
      </c>
      <c r="MPG30" s="32">
        <f t="shared" si="405"/>
        <v>0</v>
      </c>
      <c r="MPH30" s="32">
        <f t="shared" si="405"/>
        <v>0</v>
      </c>
      <c r="MPI30" s="32">
        <f t="shared" si="405"/>
        <v>0</v>
      </c>
      <c r="MPJ30" s="32">
        <f t="shared" si="405"/>
        <v>0</v>
      </c>
      <c r="MPK30" s="32">
        <f t="shared" si="405"/>
        <v>0</v>
      </c>
      <c r="MPL30" s="32">
        <f t="shared" si="405"/>
        <v>0</v>
      </c>
      <c r="MPM30" s="32">
        <f t="shared" si="405"/>
        <v>0</v>
      </c>
      <c r="MPN30" s="32">
        <f t="shared" si="405"/>
        <v>0</v>
      </c>
      <c r="MPO30" s="32">
        <f t="shared" si="405"/>
        <v>0</v>
      </c>
      <c r="MPP30" s="32">
        <f t="shared" si="405"/>
        <v>0</v>
      </c>
      <c r="MPQ30" s="32">
        <f t="shared" si="405"/>
        <v>0</v>
      </c>
      <c r="MPR30" s="32">
        <f t="shared" si="405"/>
        <v>0</v>
      </c>
      <c r="MPS30" s="32">
        <f t="shared" ref="MPS30:MSD30" si="406">SUM(MPS28:MPS29)</f>
        <v>0</v>
      </c>
      <c r="MPT30" s="32">
        <f t="shared" si="406"/>
        <v>0</v>
      </c>
      <c r="MPU30" s="32">
        <f t="shared" si="406"/>
        <v>0</v>
      </c>
      <c r="MPV30" s="32">
        <f t="shared" si="406"/>
        <v>0</v>
      </c>
      <c r="MPW30" s="32">
        <f t="shared" si="406"/>
        <v>0</v>
      </c>
      <c r="MPX30" s="32">
        <f t="shared" si="406"/>
        <v>0</v>
      </c>
      <c r="MPY30" s="32">
        <f t="shared" si="406"/>
        <v>0</v>
      </c>
      <c r="MPZ30" s="32">
        <f t="shared" si="406"/>
        <v>0</v>
      </c>
      <c r="MQA30" s="32">
        <f t="shared" si="406"/>
        <v>0</v>
      </c>
      <c r="MQB30" s="32">
        <f t="shared" si="406"/>
        <v>0</v>
      </c>
      <c r="MQC30" s="32">
        <f t="shared" si="406"/>
        <v>0</v>
      </c>
      <c r="MQD30" s="32">
        <f t="shared" si="406"/>
        <v>0</v>
      </c>
      <c r="MQE30" s="32">
        <f t="shared" si="406"/>
        <v>0</v>
      </c>
      <c r="MQF30" s="32">
        <f t="shared" si="406"/>
        <v>0</v>
      </c>
      <c r="MQG30" s="32">
        <f t="shared" si="406"/>
        <v>0</v>
      </c>
      <c r="MQH30" s="32">
        <f t="shared" si="406"/>
        <v>0</v>
      </c>
      <c r="MQI30" s="32">
        <f t="shared" si="406"/>
        <v>0</v>
      </c>
      <c r="MQJ30" s="32">
        <f t="shared" si="406"/>
        <v>0</v>
      </c>
      <c r="MQK30" s="32">
        <f t="shared" si="406"/>
        <v>0</v>
      </c>
      <c r="MQL30" s="32">
        <f t="shared" si="406"/>
        <v>0</v>
      </c>
      <c r="MQM30" s="32">
        <f t="shared" si="406"/>
        <v>0</v>
      </c>
      <c r="MQN30" s="32">
        <f t="shared" si="406"/>
        <v>0</v>
      </c>
      <c r="MQO30" s="32">
        <f t="shared" si="406"/>
        <v>0</v>
      </c>
      <c r="MQP30" s="32">
        <f t="shared" si="406"/>
        <v>0</v>
      </c>
      <c r="MQQ30" s="32">
        <f t="shared" si="406"/>
        <v>0</v>
      </c>
      <c r="MQR30" s="32">
        <f t="shared" si="406"/>
        <v>0</v>
      </c>
      <c r="MQS30" s="32">
        <f t="shared" si="406"/>
        <v>0</v>
      </c>
      <c r="MQT30" s="32">
        <f t="shared" si="406"/>
        <v>0</v>
      </c>
      <c r="MQU30" s="32">
        <f t="shared" si="406"/>
        <v>0</v>
      </c>
      <c r="MQV30" s="32">
        <f t="shared" si="406"/>
        <v>0</v>
      </c>
      <c r="MQW30" s="32">
        <f t="shared" si="406"/>
        <v>0</v>
      </c>
      <c r="MQX30" s="32">
        <f t="shared" si="406"/>
        <v>0</v>
      </c>
      <c r="MQY30" s="32">
        <f t="shared" si="406"/>
        <v>0</v>
      </c>
      <c r="MQZ30" s="32">
        <f t="shared" si="406"/>
        <v>0</v>
      </c>
      <c r="MRA30" s="32">
        <f t="shared" si="406"/>
        <v>0</v>
      </c>
      <c r="MRB30" s="32">
        <f t="shared" si="406"/>
        <v>0</v>
      </c>
      <c r="MRC30" s="32">
        <f t="shared" si="406"/>
        <v>0</v>
      </c>
      <c r="MRD30" s="32">
        <f t="shared" si="406"/>
        <v>0</v>
      </c>
      <c r="MRE30" s="32">
        <f t="shared" si="406"/>
        <v>0</v>
      </c>
      <c r="MRF30" s="32">
        <f t="shared" si="406"/>
        <v>0</v>
      </c>
      <c r="MRG30" s="32">
        <f t="shared" si="406"/>
        <v>0</v>
      </c>
      <c r="MRH30" s="32">
        <f t="shared" si="406"/>
        <v>0</v>
      </c>
      <c r="MRI30" s="32">
        <f t="shared" si="406"/>
        <v>0</v>
      </c>
      <c r="MRJ30" s="32">
        <f t="shared" si="406"/>
        <v>0</v>
      </c>
      <c r="MRK30" s="32">
        <f t="shared" si="406"/>
        <v>0</v>
      </c>
      <c r="MRL30" s="32">
        <f t="shared" si="406"/>
        <v>0</v>
      </c>
      <c r="MRM30" s="32">
        <f t="shared" si="406"/>
        <v>0</v>
      </c>
      <c r="MRN30" s="32">
        <f t="shared" si="406"/>
        <v>0</v>
      </c>
      <c r="MRO30" s="32">
        <f t="shared" si="406"/>
        <v>0</v>
      </c>
      <c r="MRP30" s="32">
        <f t="shared" si="406"/>
        <v>0</v>
      </c>
      <c r="MRQ30" s="32">
        <f t="shared" si="406"/>
        <v>0</v>
      </c>
      <c r="MRR30" s="32">
        <f t="shared" si="406"/>
        <v>0</v>
      </c>
      <c r="MRS30" s="32">
        <f t="shared" si="406"/>
        <v>0</v>
      </c>
      <c r="MRT30" s="32">
        <f t="shared" si="406"/>
        <v>0</v>
      </c>
      <c r="MRU30" s="32">
        <f t="shared" si="406"/>
        <v>0</v>
      </c>
      <c r="MRV30" s="32">
        <f t="shared" si="406"/>
        <v>0</v>
      </c>
      <c r="MRW30" s="32">
        <f t="shared" si="406"/>
        <v>0</v>
      </c>
      <c r="MRX30" s="32">
        <f t="shared" si="406"/>
        <v>0</v>
      </c>
      <c r="MRY30" s="32">
        <f t="shared" si="406"/>
        <v>0</v>
      </c>
      <c r="MRZ30" s="32">
        <f t="shared" si="406"/>
        <v>0</v>
      </c>
      <c r="MSA30" s="32">
        <f t="shared" si="406"/>
        <v>0</v>
      </c>
      <c r="MSB30" s="32">
        <f t="shared" si="406"/>
        <v>0</v>
      </c>
      <c r="MSC30" s="32">
        <f t="shared" si="406"/>
        <v>0</v>
      </c>
      <c r="MSD30" s="32">
        <f t="shared" si="406"/>
        <v>0</v>
      </c>
      <c r="MSE30" s="32">
        <f t="shared" ref="MSE30:MUP30" si="407">SUM(MSE28:MSE29)</f>
        <v>0</v>
      </c>
      <c r="MSF30" s="32">
        <f t="shared" si="407"/>
        <v>0</v>
      </c>
      <c r="MSG30" s="32">
        <f t="shared" si="407"/>
        <v>0</v>
      </c>
      <c r="MSH30" s="32">
        <f t="shared" si="407"/>
        <v>0</v>
      </c>
      <c r="MSI30" s="32">
        <f t="shared" si="407"/>
        <v>0</v>
      </c>
      <c r="MSJ30" s="32">
        <f t="shared" si="407"/>
        <v>0</v>
      </c>
      <c r="MSK30" s="32">
        <f t="shared" si="407"/>
        <v>0</v>
      </c>
      <c r="MSL30" s="32">
        <f t="shared" si="407"/>
        <v>0</v>
      </c>
      <c r="MSM30" s="32">
        <f t="shared" si="407"/>
        <v>0</v>
      </c>
      <c r="MSN30" s="32">
        <f t="shared" si="407"/>
        <v>0</v>
      </c>
      <c r="MSO30" s="32">
        <f t="shared" si="407"/>
        <v>0</v>
      </c>
      <c r="MSP30" s="32">
        <f t="shared" si="407"/>
        <v>0</v>
      </c>
      <c r="MSQ30" s="32">
        <f t="shared" si="407"/>
        <v>0</v>
      </c>
      <c r="MSR30" s="32">
        <f t="shared" si="407"/>
        <v>0</v>
      </c>
      <c r="MSS30" s="32">
        <f t="shared" si="407"/>
        <v>0</v>
      </c>
      <c r="MST30" s="32">
        <f t="shared" si="407"/>
        <v>0</v>
      </c>
      <c r="MSU30" s="32">
        <f t="shared" si="407"/>
        <v>0</v>
      </c>
      <c r="MSV30" s="32">
        <f t="shared" si="407"/>
        <v>0</v>
      </c>
      <c r="MSW30" s="32">
        <f t="shared" si="407"/>
        <v>0</v>
      </c>
      <c r="MSX30" s="32">
        <f t="shared" si="407"/>
        <v>0</v>
      </c>
      <c r="MSY30" s="32">
        <f t="shared" si="407"/>
        <v>0</v>
      </c>
      <c r="MSZ30" s="32">
        <f t="shared" si="407"/>
        <v>0</v>
      </c>
      <c r="MTA30" s="32">
        <f t="shared" si="407"/>
        <v>0</v>
      </c>
      <c r="MTB30" s="32">
        <f t="shared" si="407"/>
        <v>0</v>
      </c>
      <c r="MTC30" s="32">
        <f t="shared" si="407"/>
        <v>0</v>
      </c>
      <c r="MTD30" s="32">
        <f t="shared" si="407"/>
        <v>0</v>
      </c>
      <c r="MTE30" s="32">
        <f t="shared" si="407"/>
        <v>0</v>
      </c>
      <c r="MTF30" s="32">
        <f t="shared" si="407"/>
        <v>0</v>
      </c>
      <c r="MTG30" s="32">
        <f t="shared" si="407"/>
        <v>0</v>
      </c>
      <c r="MTH30" s="32">
        <f t="shared" si="407"/>
        <v>0</v>
      </c>
      <c r="MTI30" s="32">
        <f t="shared" si="407"/>
        <v>0</v>
      </c>
      <c r="MTJ30" s="32">
        <f t="shared" si="407"/>
        <v>0</v>
      </c>
      <c r="MTK30" s="32">
        <f t="shared" si="407"/>
        <v>0</v>
      </c>
      <c r="MTL30" s="32">
        <f t="shared" si="407"/>
        <v>0</v>
      </c>
      <c r="MTM30" s="32">
        <f t="shared" si="407"/>
        <v>0</v>
      </c>
      <c r="MTN30" s="32">
        <f t="shared" si="407"/>
        <v>0</v>
      </c>
      <c r="MTO30" s="32">
        <f t="shared" si="407"/>
        <v>0</v>
      </c>
      <c r="MTP30" s="32">
        <f t="shared" si="407"/>
        <v>0</v>
      </c>
      <c r="MTQ30" s="32">
        <f t="shared" si="407"/>
        <v>0</v>
      </c>
      <c r="MTR30" s="32">
        <f t="shared" si="407"/>
        <v>0</v>
      </c>
      <c r="MTS30" s="32">
        <f t="shared" si="407"/>
        <v>0</v>
      </c>
      <c r="MTT30" s="32">
        <f t="shared" si="407"/>
        <v>0</v>
      </c>
      <c r="MTU30" s="32">
        <f t="shared" si="407"/>
        <v>0</v>
      </c>
      <c r="MTV30" s="32">
        <f t="shared" si="407"/>
        <v>0</v>
      </c>
      <c r="MTW30" s="32">
        <f t="shared" si="407"/>
        <v>0</v>
      </c>
      <c r="MTX30" s="32">
        <f t="shared" si="407"/>
        <v>0</v>
      </c>
      <c r="MTY30" s="32">
        <f t="shared" si="407"/>
        <v>0</v>
      </c>
      <c r="MTZ30" s="32">
        <f t="shared" si="407"/>
        <v>0</v>
      </c>
      <c r="MUA30" s="32">
        <f t="shared" si="407"/>
        <v>0</v>
      </c>
      <c r="MUB30" s="32">
        <f t="shared" si="407"/>
        <v>0</v>
      </c>
      <c r="MUC30" s="32">
        <f t="shared" si="407"/>
        <v>0</v>
      </c>
      <c r="MUD30" s="32">
        <f t="shared" si="407"/>
        <v>0</v>
      </c>
      <c r="MUE30" s="32">
        <f t="shared" si="407"/>
        <v>0</v>
      </c>
      <c r="MUF30" s="32">
        <f t="shared" si="407"/>
        <v>0</v>
      </c>
      <c r="MUG30" s="32">
        <f t="shared" si="407"/>
        <v>0</v>
      </c>
      <c r="MUH30" s="32">
        <f t="shared" si="407"/>
        <v>0</v>
      </c>
      <c r="MUI30" s="32">
        <f t="shared" si="407"/>
        <v>0</v>
      </c>
      <c r="MUJ30" s="32">
        <f t="shared" si="407"/>
        <v>0</v>
      </c>
      <c r="MUK30" s="32">
        <f t="shared" si="407"/>
        <v>0</v>
      </c>
      <c r="MUL30" s="32">
        <f t="shared" si="407"/>
        <v>0</v>
      </c>
      <c r="MUM30" s="32">
        <f t="shared" si="407"/>
        <v>0</v>
      </c>
      <c r="MUN30" s="32">
        <f t="shared" si="407"/>
        <v>0</v>
      </c>
      <c r="MUO30" s="32">
        <f t="shared" si="407"/>
        <v>0</v>
      </c>
      <c r="MUP30" s="32">
        <f t="shared" si="407"/>
        <v>0</v>
      </c>
      <c r="MUQ30" s="32">
        <f t="shared" ref="MUQ30:MXB30" si="408">SUM(MUQ28:MUQ29)</f>
        <v>0</v>
      </c>
      <c r="MUR30" s="32">
        <f t="shared" si="408"/>
        <v>0</v>
      </c>
      <c r="MUS30" s="32">
        <f t="shared" si="408"/>
        <v>0</v>
      </c>
      <c r="MUT30" s="32">
        <f t="shared" si="408"/>
        <v>0</v>
      </c>
      <c r="MUU30" s="32">
        <f t="shared" si="408"/>
        <v>0</v>
      </c>
      <c r="MUV30" s="32">
        <f t="shared" si="408"/>
        <v>0</v>
      </c>
      <c r="MUW30" s="32">
        <f t="shared" si="408"/>
        <v>0</v>
      </c>
      <c r="MUX30" s="32">
        <f t="shared" si="408"/>
        <v>0</v>
      </c>
      <c r="MUY30" s="32">
        <f t="shared" si="408"/>
        <v>0</v>
      </c>
      <c r="MUZ30" s="32">
        <f t="shared" si="408"/>
        <v>0</v>
      </c>
      <c r="MVA30" s="32">
        <f t="shared" si="408"/>
        <v>0</v>
      </c>
      <c r="MVB30" s="32">
        <f t="shared" si="408"/>
        <v>0</v>
      </c>
      <c r="MVC30" s="32">
        <f t="shared" si="408"/>
        <v>0</v>
      </c>
      <c r="MVD30" s="32">
        <f t="shared" si="408"/>
        <v>0</v>
      </c>
      <c r="MVE30" s="32">
        <f t="shared" si="408"/>
        <v>0</v>
      </c>
      <c r="MVF30" s="32">
        <f t="shared" si="408"/>
        <v>0</v>
      </c>
      <c r="MVG30" s="32">
        <f t="shared" si="408"/>
        <v>0</v>
      </c>
      <c r="MVH30" s="32">
        <f t="shared" si="408"/>
        <v>0</v>
      </c>
      <c r="MVI30" s="32">
        <f t="shared" si="408"/>
        <v>0</v>
      </c>
      <c r="MVJ30" s="32">
        <f t="shared" si="408"/>
        <v>0</v>
      </c>
      <c r="MVK30" s="32">
        <f t="shared" si="408"/>
        <v>0</v>
      </c>
      <c r="MVL30" s="32">
        <f t="shared" si="408"/>
        <v>0</v>
      </c>
      <c r="MVM30" s="32">
        <f t="shared" si="408"/>
        <v>0</v>
      </c>
      <c r="MVN30" s="32">
        <f t="shared" si="408"/>
        <v>0</v>
      </c>
      <c r="MVO30" s="32">
        <f t="shared" si="408"/>
        <v>0</v>
      </c>
      <c r="MVP30" s="32">
        <f t="shared" si="408"/>
        <v>0</v>
      </c>
      <c r="MVQ30" s="32">
        <f t="shared" si="408"/>
        <v>0</v>
      </c>
      <c r="MVR30" s="32">
        <f t="shared" si="408"/>
        <v>0</v>
      </c>
      <c r="MVS30" s="32">
        <f t="shared" si="408"/>
        <v>0</v>
      </c>
      <c r="MVT30" s="32">
        <f t="shared" si="408"/>
        <v>0</v>
      </c>
      <c r="MVU30" s="32">
        <f t="shared" si="408"/>
        <v>0</v>
      </c>
      <c r="MVV30" s="32">
        <f t="shared" si="408"/>
        <v>0</v>
      </c>
      <c r="MVW30" s="32">
        <f t="shared" si="408"/>
        <v>0</v>
      </c>
      <c r="MVX30" s="32">
        <f t="shared" si="408"/>
        <v>0</v>
      </c>
      <c r="MVY30" s="32">
        <f t="shared" si="408"/>
        <v>0</v>
      </c>
      <c r="MVZ30" s="32">
        <f t="shared" si="408"/>
        <v>0</v>
      </c>
      <c r="MWA30" s="32">
        <f t="shared" si="408"/>
        <v>0</v>
      </c>
      <c r="MWB30" s="32">
        <f t="shared" si="408"/>
        <v>0</v>
      </c>
      <c r="MWC30" s="32">
        <f t="shared" si="408"/>
        <v>0</v>
      </c>
      <c r="MWD30" s="32">
        <f t="shared" si="408"/>
        <v>0</v>
      </c>
      <c r="MWE30" s="32">
        <f t="shared" si="408"/>
        <v>0</v>
      </c>
      <c r="MWF30" s="32">
        <f t="shared" si="408"/>
        <v>0</v>
      </c>
      <c r="MWG30" s="32">
        <f t="shared" si="408"/>
        <v>0</v>
      </c>
      <c r="MWH30" s="32">
        <f t="shared" si="408"/>
        <v>0</v>
      </c>
      <c r="MWI30" s="32">
        <f t="shared" si="408"/>
        <v>0</v>
      </c>
      <c r="MWJ30" s="32">
        <f t="shared" si="408"/>
        <v>0</v>
      </c>
      <c r="MWK30" s="32">
        <f t="shared" si="408"/>
        <v>0</v>
      </c>
      <c r="MWL30" s="32">
        <f t="shared" si="408"/>
        <v>0</v>
      </c>
      <c r="MWM30" s="32">
        <f t="shared" si="408"/>
        <v>0</v>
      </c>
      <c r="MWN30" s="32">
        <f t="shared" si="408"/>
        <v>0</v>
      </c>
      <c r="MWO30" s="32">
        <f t="shared" si="408"/>
        <v>0</v>
      </c>
      <c r="MWP30" s="32">
        <f t="shared" si="408"/>
        <v>0</v>
      </c>
      <c r="MWQ30" s="32">
        <f t="shared" si="408"/>
        <v>0</v>
      </c>
      <c r="MWR30" s="32">
        <f t="shared" si="408"/>
        <v>0</v>
      </c>
      <c r="MWS30" s="32">
        <f t="shared" si="408"/>
        <v>0</v>
      </c>
      <c r="MWT30" s="32">
        <f t="shared" si="408"/>
        <v>0</v>
      </c>
      <c r="MWU30" s="32">
        <f t="shared" si="408"/>
        <v>0</v>
      </c>
      <c r="MWV30" s="32">
        <f t="shared" si="408"/>
        <v>0</v>
      </c>
      <c r="MWW30" s="32">
        <f t="shared" si="408"/>
        <v>0</v>
      </c>
      <c r="MWX30" s="32">
        <f t="shared" si="408"/>
        <v>0</v>
      </c>
      <c r="MWY30" s="32">
        <f t="shared" si="408"/>
        <v>0</v>
      </c>
      <c r="MWZ30" s="32">
        <f t="shared" si="408"/>
        <v>0</v>
      </c>
      <c r="MXA30" s="32">
        <f t="shared" si="408"/>
        <v>0</v>
      </c>
      <c r="MXB30" s="32">
        <f t="shared" si="408"/>
        <v>0</v>
      </c>
      <c r="MXC30" s="32">
        <f t="shared" ref="MXC30:MZN30" si="409">SUM(MXC28:MXC29)</f>
        <v>0</v>
      </c>
      <c r="MXD30" s="32">
        <f t="shared" si="409"/>
        <v>0</v>
      </c>
      <c r="MXE30" s="32">
        <f t="shared" si="409"/>
        <v>0</v>
      </c>
      <c r="MXF30" s="32">
        <f t="shared" si="409"/>
        <v>0</v>
      </c>
      <c r="MXG30" s="32">
        <f t="shared" si="409"/>
        <v>0</v>
      </c>
      <c r="MXH30" s="32">
        <f t="shared" si="409"/>
        <v>0</v>
      </c>
      <c r="MXI30" s="32">
        <f t="shared" si="409"/>
        <v>0</v>
      </c>
      <c r="MXJ30" s="32">
        <f t="shared" si="409"/>
        <v>0</v>
      </c>
      <c r="MXK30" s="32">
        <f t="shared" si="409"/>
        <v>0</v>
      </c>
      <c r="MXL30" s="32">
        <f t="shared" si="409"/>
        <v>0</v>
      </c>
      <c r="MXM30" s="32">
        <f t="shared" si="409"/>
        <v>0</v>
      </c>
      <c r="MXN30" s="32">
        <f t="shared" si="409"/>
        <v>0</v>
      </c>
      <c r="MXO30" s="32">
        <f t="shared" si="409"/>
        <v>0</v>
      </c>
      <c r="MXP30" s="32">
        <f t="shared" si="409"/>
        <v>0</v>
      </c>
      <c r="MXQ30" s="32">
        <f t="shared" si="409"/>
        <v>0</v>
      </c>
      <c r="MXR30" s="32">
        <f t="shared" si="409"/>
        <v>0</v>
      </c>
      <c r="MXS30" s="32">
        <f t="shared" si="409"/>
        <v>0</v>
      </c>
      <c r="MXT30" s="32">
        <f t="shared" si="409"/>
        <v>0</v>
      </c>
      <c r="MXU30" s="32">
        <f t="shared" si="409"/>
        <v>0</v>
      </c>
      <c r="MXV30" s="32">
        <f t="shared" si="409"/>
        <v>0</v>
      </c>
      <c r="MXW30" s="32">
        <f t="shared" si="409"/>
        <v>0</v>
      </c>
      <c r="MXX30" s="32">
        <f t="shared" si="409"/>
        <v>0</v>
      </c>
      <c r="MXY30" s="32">
        <f t="shared" si="409"/>
        <v>0</v>
      </c>
      <c r="MXZ30" s="32">
        <f t="shared" si="409"/>
        <v>0</v>
      </c>
      <c r="MYA30" s="32">
        <f t="shared" si="409"/>
        <v>0</v>
      </c>
      <c r="MYB30" s="32">
        <f t="shared" si="409"/>
        <v>0</v>
      </c>
      <c r="MYC30" s="32">
        <f t="shared" si="409"/>
        <v>0</v>
      </c>
      <c r="MYD30" s="32">
        <f t="shared" si="409"/>
        <v>0</v>
      </c>
      <c r="MYE30" s="32">
        <f t="shared" si="409"/>
        <v>0</v>
      </c>
      <c r="MYF30" s="32">
        <f t="shared" si="409"/>
        <v>0</v>
      </c>
      <c r="MYG30" s="32">
        <f t="shared" si="409"/>
        <v>0</v>
      </c>
      <c r="MYH30" s="32">
        <f t="shared" si="409"/>
        <v>0</v>
      </c>
      <c r="MYI30" s="32">
        <f t="shared" si="409"/>
        <v>0</v>
      </c>
      <c r="MYJ30" s="32">
        <f t="shared" si="409"/>
        <v>0</v>
      </c>
      <c r="MYK30" s="32">
        <f t="shared" si="409"/>
        <v>0</v>
      </c>
      <c r="MYL30" s="32">
        <f t="shared" si="409"/>
        <v>0</v>
      </c>
      <c r="MYM30" s="32">
        <f t="shared" si="409"/>
        <v>0</v>
      </c>
      <c r="MYN30" s="32">
        <f t="shared" si="409"/>
        <v>0</v>
      </c>
      <c r="MYO30" s="32">
        <f t="shared" si="409"/>
        <v>0</v>
      </c>
      <c r="MYP30" s="32">
        <f t="shared" si="409"/>
        <v>0</v>
      </c>
      <c r="MYQ30" s="32">
        <f t="shared" si="409"/>
        <v>0</v>
      </c>
      <c r="MYR30" s="32">
        <f t="shared" si="409"/>
        <v>0</v>
      </c>
      <c r="MYS30" s="32">
        <f t="shared" si="409"/>
        <v>0</v>
      </c>
      <c r="MYT30" s="32">
        <f t="shared" si="409"/>
        <v>0</v>
      </c>
      <c r="MYU30" s="32">
        <f t="shared" si="409"/>
        <v>0</v>
      </c>
      <c r="MYV30" s="32">
        <f t="shared" si="409"/>
        <v>0</v>
      </c>
      <c r="MYW30" s="32">
        <f t="shared" si="409"/>
        <v>0</v>
      </c>
      <c r="MYX30" s="32">
        <f t="shared" si="409"/>
        <v>0</v>
      </c>
      <c r="MYY30" s="32">
        <f t="shared" si="409"/>
        <v>0</v>
      </c>
      <c r="MYZ30" s="32">
        <f t="shared" si="409"/>
        <v>0</v>
      </c>
      <c r="MZA30" s="32">
        <f t="shared" si="409"/>
        <v>0</v>
      </c>
      <c r="MZB30" s="32">
        <f t="shared" si="409"/>
        <v>0</v>
      </c>
      <c r="MZC30" s="32">
        <f t="shared" si="409"/>
        <v>0</v>
      </c>
      <c r="MZD30" s="32">
        <f t="shared" si="409"/>
        <v>0</v>
      </c>
      <c r="MZE30" s="32">
        <f t="shared" si="409"/>
        <v>0</v>
      </c>
      <c r="MZF30" s="32">
        <f t="shared" si="409"/>
        <v>0</v>
      </c>
      <c r="MZG30" s="32">
        <f t="shared" si="409"/>
        <v>0</v>
      </c>
      <c r="MZH30" s="32">
        <f t="shared" si="409"/>
        <v>0</v>
      </c>
      <c r="MZI30" s="32">
        <f t="shared" si="409"/>
        <v>0</v>
      </c>
      <c r="MZJ30" s="32">
        <f t="shared" si="409"/>
        <v>0</v>
      </c>
      <c r="MZK30" s="32">
        <f t="shared" si="409"/>
        <v>0</v>
      </c>
      <c r="MZL30" s="32">
        <f t="shared" si="409"/>
        <v>0</v>
      </c>
      <c r="MZM30" s="32">
        <f t="shared" si="409"/>
        <v>0</v>
      </c>
      <c r="MZN30" s="32">
        <f t="shared" si="409"/>
        <v>0</v>
      </c>
      <c r="MZO30" s="32">
        <f t="shared" ref="MZO30:NBZ30" si="410">SUM(MZO28:MZO29)</f>
        <v>0</v>
      </c>
      <c r="MZP30" s="32">
        <f t="shared" si="410"/>
        <v>0</v>
      </c>
      <c r="MZQ30" s="32">
        <f t="shared" si="410"/>
        <v>0</v>
      </c>
      <c r="MZR30" s="32">
        <f t="shared" si="410"/>
        <v>0</v>
      </c>
      <c r="MZS30" s="32">
        <f t="shared" si="410"/>
        <v>0</v>
      </c>
      <c r="MZT30" s="32">
        <f t="shared" si="410"/>
        <v>0</v>
      </c>
      <c r="MZU30" s="32">
        <f t="shared" si="410"/>
        <v>0</v>
      </c>
      <c r="MZV30" s="32">
        <f t="shared" si="410"/>
        <v>0</v>
      </c>
      <c r="MZW30" s="32">
        <f t="shared" si="410"/>
        <v>0</v>
      </c>
      <c r="MZX30" s="32">
        <f t="shared" si="410"/>
        <v>0</v>
      </c>
      <c r="MZY30" s="32">
        <f t="shared" si="410"/>
        <v>0</v>
      </c>
      <c r="MZZ30" s="32">
        <f t="shared" si="410"/>
        <v>0</v>
      </c>
      <c r="NAA30" s="32">
        <f t="shared" si="410"/>
        <v>0</v>
      </c>
      <c r="NAB30" s="32">
        <f t="shared" si="410"/>
        <v>0</v>
      </c>
      <c r="NAC30" s="32">
        <f t="shared" si="410"/>
        <v>0</v>
      </c>
      <c r="NAD30" s="32">
        <f t="shared" si="410"/>
        <v>0</v>
      </c>
      <c r="NAE30" s="32">
        <f t="shared" si="410"/>
        <v>0</v>
      </c>
      <c r="NAF30" s="32">
        <f t="shared" si="410"/>
        <v>0</v>
      </c>
      <c r="NAG30" s="32">
        <f t="shared" si="410"/>
        <v>0</v>
      </c>
      <c r="NAH30" s="32">
        <f t="shared" si="410"/>
        <v>0</v>
      </c>
      <c r="NAI30" s="32">
        <f t="shared" si="410"/>
        <v>0</v>
      </c>
      <c r="NAJ30" s="32">
        <f t="shared" si="410"/>
        <v>0</v>
      </c>
      <c r="NAK30" s="32">
        <f t="shared" si="410"/>
        <v>0</v>
      </c>
      <c r="NAL30" s="32">
        <f t="shared" si="410"/>
        <v>0</v>
      </c>
      <c r="NAM30" s="32">
        <f t="shared" si="410"/>
        <v>0</v>
      </c>
      <c r="NAN30" s="32">
        <f t="shared" si="410"/>
        <v>0</v>
      </c>
      <c r="NAO30" s="32">
        <f t="shared" si="410"/>
        <v>0</v>
      </c>
      <c r="NAP30" s="32">
        <f t="shared" si="410"/>
        <v>0</v>
      </c>
      <c r="NAQ30" s="32">
        <f t="shared" si="410"/>
        <v>0</v>
      </c>
      <c r="NAR30" s="32">
        <f t="shared" si="410"/>
        <v>0</v>
      </c>
      <c r="NAS30" s="32">
        <f t="shared" si="410"/>
        <v>0</v>
      </c>
      <c r="NAT30" s="32">
        <f t="shared" si="410"/>
        <v>0</v>
      </c>
      <c r="NAU30" s="32">
        <f t="shared" si="410"/>
        <v>0</v>
      </c>
      <c r="NAV30" s="32">
        <f t="shared" si="410"/>
        <v>0</v>
      </c>
      <c r="NAW30" s="32">
        <f t="shared" si="410"/>
        <v>0</v>
      </c>
      <c r="NAX30" s="32">
        <f t="shared" si="410"/>
        <v>0</v>
      </c>
      <c r="NAY30" s="32">
        <f t="shared" si="410"/>
        <v>0</v>
      </c>
      <c r="NAZ30" s="32">
        <f t="shared" si="410"/>
        <v>0</v>
      </c>
      <c r="NBA30" s="32">
        <f t="shared" si="410"/>
        <v>0</v>
      </c>
      <c r="NBB30" s="32">
        <f t="shared" si="410"/>
        <v>0</v>
      </c>
      <c r="NBC30" s="32">
        <f t="shared" si="410"/>
        <v>0</v>
      </c>
      <c r="NBD30" s="32">
        <f t="shared" si="410"/>
        <v>0</v>
      </c>
      <c r="NBE30" s="32">
        <f t="shared" si="410"/>
        <v>0</v>
      </c>
      <c r="NBF30" s="32">
        <f t="shared" si="410"/>
        <v>0</v>
      </c>
      <c r="NBG30" s="32">
        <f t="shared" si="410"/>
        <v>0</v>
      </c>
      <c r="NBH30" s="32">
        <f t="shared" si="410"/>
        <v>0</v>
      </c>
      <c r="NBI30" s="32">
        <f t="shared" si="410"/>
        <v>0</v>
      </c>
      <c r="NBJ30" s="32">
        <f t="shared" si="410"/>
        <v>0</v>
      </c>
      <c r="NBK30" s="32">
        <f t="shared" si="410"/>
        <v>0</v>
      </c>
      <c r="NBL30" s="32">
        <f t="shared" si="410"/>
        <v>0</v>
      </c>
      <c r="NBM30" s="32">
        <f t="shared" si="410"/>
        <v>0</v>
      </c>
      <c r="NBN30" s="32">
        <f t="shared" si="410"/>
        <v>0</v>
      </c>
      <c r="NBO30" s="32">
        <f t="shared" si="410"/>
        <v>0</v>
      </c>
      <c r="NBP30" s="32">
        <f t="shared" si="410"/>
        <v>0</v>
      </c>
      <c r="NBQ30" s="32">
        <f t="shared" si="410"/>
        <v>0</v>
      </c>
      <c r="NBR30" s="32">
        <f t="shared" si="410"/>
        <v>0</v>
      </c>
      <c r="NBS30" s="32">
        <f t="shared" si="410"/>
        <v>0</v>
      </c>
      <c r="NBT30" s="32">
        <f t="shared" si="410"/>
        <v>0</v>
      </c>
      <c r="NBU30" s="32">
        <f t="shared" si="410"/>
        <v>0</v>
      </c>
      <c r="NBV30" s="32">
        <f t="shared" si="410"/>
        <v>0</v>
      </c>
      <c r="NBW30" s="32">
        <f t="shared" si="410"/>
        <v>0</v>
      </c>
      <c r="NBX30" s="32">
        <f t="shared" si="410"/>
        <v>0</v>
      </c>
      <c r="NBY30" s="32">
        <f t="shared" si="410"/>
        <v>0</v>
      </c>
      <c r="NBZ30" s="32">
        <f t="shared" si="410"/>
        <v>0</v>
      </c>
      <c r="NCA30" s="32">
        <f t="shared" ref="NCA30:NEL30" si="411">SUM(NCA28:NCA29)</f>
        <v>0</v>
      </c>
      <c r="NCB30" s="32">
        <f t="shared" si="411"/>
        <v>0</v>
      </c>
      <c r="NCC30" s="32">
        <f t="shared" si="411"/>
        <v>0</v>
      </c>
      <c r="NCD30" s="32">
        <f t="shared" si="411"/>
        <v>0</v>
      </c>
      <c r="NCE30" s="32">
        <f t="shared" si="411"/>
        <v>0</v>
      </c>
      <c r="NCF30" s="32">
        <f t="shared" si="411"/>
        <v>0</v>
      </c>
      <c r="NCG30" s="32">
        <f t="shared" si="411"/>
        <v>0</v>
      </c>
      <c r="NCH30" s="32">
        <f t="shared" si="411"/>
        <v>0</v>
      </c>
      <c r="NCI30" s="32">
        <f t="shared" si="411"/>
        <v>0</v>
      </c>
      <c r="NCJ30" s="32">
        <f t="shared" si="411"/>
        <v>0</v>
      </c>
      <c r="NCK30" s="32">
        <f t="shared" si="411"/>
        <v>0</v>
      </c>
      <c r="NCL30" s="32">
        <f t="shared" si="411"/>
        <v>0</v>
      </c>
      <c r="NCM30" s="32">
        <f t="shared" si="411"/>
        <v>0</v>
      </c>
      <c r="NCN30" s="32">
        <f t="shared" si="411"/>
        <v>0</v>
      </c>
      <c r="NCO30" s="32">
        <f t="shared" si="411"/>
        <v>0</v>
      </c>
      <c r="NCP30" s="32">
        <f t="shared" si="411"/>
        <v>0</v>
      </c>
      <c r="NCQ30" s="32">
        <f t="shared" si="411"/>
        <v>0</v>
      </c>
      <c r="NCR30" s="32">
        <f t="shared" si="411"/>
        <v>0</v>
      </c>
      <c r="NCS30" s="32">
        <f t="shared" si="411"/>
        <v>0</v>
      </c>
      <c r="NCT30" s="32">
        <f t="shared" si="411"/>
        <v>0</v>
      </c>
      <c r="NCU30" s="32">
        <f t="shared" si="411"/>
        <v>0</v>
      </c>
      <c r="NCV30" s="32">
        <f t="shared" si="411"/>
        <v>0</v>
      </c>
      <c r="NCW30" s="32">
        <f t="shared" si="411"/>
        <v>0</v>
      </c>
      <c r="NCX30" s="32">
        <f t="shared" si="411"/>
        <v>0</v>
      </c>
      <c r="NCY30" s="32">
        <f t="shared" si="411"/>
        <v>0</v>
      </c>
      <c r="NCZ30" s="32">
        <f t="shared" si="411"/>
        <v>0</v>
      </c>
      <c r="NDA30" s="32">
        <f t="shared" si="411"/>
        <v>0</v>
      </c>
      <c r="NDB30" s="32">
        <f t="shared" si="411"/>
        <v>0</v>
      </c>
      <c r="NDC30" s="32">
        <f t="shared" si="411"/>
        <v>0</v>
      </c>
      <c r="NDD30" s="32">
        <f t="shared" si="411"/>
        <v>0</v>
      </c>
      <c r="NDE30" s="32">
        <f t="shared" si="411"/>
        <v>0</v>
      </c>
      <c r="NDF30" s="32">
        <f t="shared" si="411"/>
        <v>0</v>
      </c>
      <c r="NDG30" s="32">
        <f t="shared" si="411"/>
        <v>0</v>
      </c>
      <c r="NDH30" s="32">
        <f t="shared" si="411"/>
        <v>0</v>
      </c>
      <c r="NDI30" s="32">
        <f t="shared" si="411"/>
        <v>0</v>
      </c>
      <c r="NDJ30" s="32">
        <f t="shared" si="411"/>
        <v>0</v>
      </c>
      <c r="NDK30" s="32">
        <f t="shared" si="411"/>
        <v>0</v>
      </c>
      <c r="NDL30" s="32">
        <f t="shared" si="411"/>
        <v>0</v>
      </c>
      <c r="NDM30" s="32">
        <f t="shared" si="411"/>
        <v>0</v>
      </c>
      <c r="NDN30" s="32">
        <f t="shared" si="411"/>
        <v>0</v>
      </c>
      <c r="NDO30" s="32">
        <f t="shared" si="411"/>
        <v>0</v>
      </c>
      <c r="NDP30" s="32">
        <f t="shared" si="411"/>
        <v>0</v>
      </c>
      <c r="NDQ30" s="32">
        <f t="shared" si="411"/>
        <v>0</v>
      </c>
      <c r="NDR30" s="32">
        <f t="shared" si="411"/>
        <v>0</v>
      </c>
      <c r="NDS30" s="32">
        <f t="shared" si="411"/>
        <v>0</v>
      </c>
      <c r="NDT30" s="32">
        <f t="shared" si="411"/>
        <v>0</v>
      </c>
      <c r="NDU30" s="32">
        <f t="shared" si="411"/>
        <v>0</v>
      </c>
      <c r="NDV30" s="32">
        <f t="shared" si="411"/>
        <v>0</v>
      </c>
      <c r="NDW30" s="32">
        <f t="shared" si="411"/>
        <v>0</v>
      </c>
      <c r="NDX30" s="32">
        <f t="shared" si="411"/>
        <v>0</v>
      </c>
      <c r="NDY30" s="32">
        <f t="shared" si="411"/>
        <v>0</v>
      </c>
      <c r="NDZ30" s="32">
        <f t="shared" si="411"/>
        <v>0</v>
      </c>
      <c r="NEA30" s="32">
        <f t="shared" si="411"/>
        <v>0</v>
      </c>
      <c r="NEB30" s="32">
        <f t="shared" si="411"/>
        <v>0</v>
      </c>
      <c r="NEC30" s="32">
        <f t="shared" si="411"/>
        <v>0</v>
      </c>
      <c r="NED30" s="32">
        <f t="shared" si="411"/>
        <v>0</v>
      </c>
      <c r="NEE30" s="32">
        <f t="shared" si="411"/>
        <v>0</v>
      </c>
      <c r="NEF30" s="32">
        <f t="shared" si="411"/>
        <v>0</v>
      </c>
      <c r="NEG30" s="32">
        <f t="shared" si="411"/>
        <v>0</v>
      </c>
      <c r="NEH30" s="32">
        <f t="shared" si="411"/>
        <v>0</v>
      </c>
      <c r="NEI30" s="32">
        <f t="shared" si="411"/>
        <v>0</v>
      </c>
      <c r="NEJ30" s="32">
        <f t="shared" si="411"/>
        <v>0</v>
      </c>
      <c r="NEK30" s="32">
        <f t="shared" si="411"/>
        <v>0</v>
      </c>
      <c r="NEL30" s="32">
        <f t="shared" si="411"/>
        <v>0</v>
      </c>
      <c r="NEM30" s="32">
        <f t="shared" ref="NEM30:NGX30" si="412">SUM(NEM28:NEM29)</f>
        <v>0</v>
      </c>
      <c r="NEN30" s="32">
        <f t="shared" si="412"/>
        <v>0</v>
      </c>
      <c r="NEO30" s="32">
        <f t="shared" si="412"/>
        <v>0</v>
      </c>
      <c r="NEP30" s="32">
        <f t="shared" si="412"/>
        <v>0</v>
      </c>
      <c r="NEQ30" s="32">
        <f t="shared" si="412"/>
        <v>0</v>
      </c>
      <c r="NER30" s="32">
        <f t="shared" si="412"/>
        <v>0</v>
      </c>
      <c r="NES30" s="32">
        <f t="shared" si="412"/>
        <v>0</v>
      </c>
      <c r="NET30" s="32">
        <f t="shared" si="412"/>
        <v>0</v>
      </c>
      <c r="NEU30" s="32">
        <f t="shared" si="412"/>
        <v>0</v>
      </c>
      <c r="NEV30" s="32">
        <f t="shared" si="412"/>
        <v>0</v>
      </c>
      <c r="NEW30" s="32">
        <f t="shared" si="412"/>
        <v>0</v>
      </c>
      <c r="NEX30" s="32">
        <f t="shared" si="412"/>
        <v>0</v>
      </c>
      <c r="NEY30" s="32">
        <f t="shared" si="412"/>
        <v>0</v>
      </c>
      <c r="NEZ30" s="32">
        <f t="shared" si="412"/>
        <v>0</v>
      </c>
      <c r="NFA30" s="32">
        <f t="shared" si="412"/>
        <v>0</v>
      </c>
      <c r="NFB30" s="32">
        <f t="shared" si="412"/>
        <v>0</v>
      </c>
      <c r="NFC30" s="32">
        <f t="shared" si="412"/>
        <v>0</v>
      </c>
      <c r="NFD30" s="32">
        <f t="shared" si="412"/>
        <v>0</v>
      </c>
      <c r="NFE30" s="32">
        <f t="shared" si="412"/>
        <v>0</v>
      </c>
      <c r="NFF30" s="32">
        <f t="shared" si="412"/>
        <v>0</v>
      </c>
      <c r="NFG30" s="32">
        <f t="shared" si="412"/>
        <v>0</v>
      </c>
      <c r="NFH30" s="32">
        <f t="shared" si="412"/>
        <v>0</v>
      </c>
      <c r="NFI30" s="32">
        <f t="shared" si="412"/>
        <v>0</v>
      </c>
      <c r="NFJ30" s="32">
        <f t="shared" si="412"/>
        <v>0</v>
      </c>
      <c r="NFK30" s="32">
        <f t="shared" si="412"/>
        <v>0</v>
      </c>
      <c r="NFL30" s="32">
        <f t="shared" si="412"/>
        <v>0</v>
      </c>
      <c r="NFM30" s="32">
        <f t="shared" si="412"/>
        <v>0</v>
      </c>
      <c r="NFN30" s="32">
        <f t="shared" si="412"/>
        <v>0</v>
      </c>
      <c r="NFO30" s="32">
        <f t="shared" si="412"/>
        <v>0</v>
      </c>
      <c r="NFP30" s="32">
        <f t="shared" si="412"/>
        <v>0</v>
      </c>
      <c r="NFQ30" s="32">
        <f t="shared" si="412"/>
        <v>0</v>
      </c>
      <c r="NFR30" s="32">
        <f t="shared" si="412"/>
        <v>0</v>
      </c>
      <c r="NFS30" s="32">
        <f t="shared" si="412"/>
        <v>0</v>
      </c>
      <c r="NFT30" s="32">
        <f t="shared" si="412"/>
        <v>0</v>
      </c>
      <c r="NFU30" s="32">
        <f t="shared" si="412"/>
        <v>0</v>
      </c>
      <c r="NFV30" s="32">
        <f t="shared" si="412"/>
        <v>0</v>
      </c>
      <c r="NFW30" s="32">
        <f t="shared" si="412"/>
        <v>0</v>
      </c>
      <c r="NFX30" s="32">
        <f t="shared" si="412"/>
        <v>0</v>
      </c>
      <c r="NFY30" s="32">
        <f t="shared" si="412"/>
        <v>0</v>
      </c>
      <c r="NFZ30" s="32">
        <f t="shared" si="412"/>
        <v>0</v>
      </c>
      <c r="NGA30" s="32">
        <f t="shared" si="412"/>
        <v>0</v>
      </c>
      <c r="NGB30" s="32">
        <f t="shared" si="412"/>
        <v>0</v>
      </c>
      <c r="NGC30" s="32">
        <f t="shared" si="412"/>
        <v>0</v>
      </c>
      <c r="NGD30" s="32">
        <f t="shared" si="412"/>
        <v>0</v>
      </c>
      <c r="NGE30" s="32">
        <f t="shared" si="412"/>
        <v>0</v>
      </c>
      <c r="NGF30" s="32">
        <f t="shared" si="412"/>
        <v>0</v>
      </c>
      <c r="NGG30" s="32">
        <f t="shared" si="412"/>
        <v>0</v>
      </c>
      <c r="NGH30" s="32">
        <f t="shared" si="412"/>
        <v>0</v>
      </c>
      <c r="NGI30" s="32">
        <f t="shared" si="412"/>
        <v>0</v>
      </c>
      <c r="NGJ30" s="32">
        <f t="shared" si="412"/>
        <v>0</v>
      </c>
      <c r="NGK30" s="32">
        <f t="shared" si="412"/>
        <v>0</v>
      </c>
      <c r="NGL30" s="32">
        <f t="shared" si="412"/>
        <v>0</v>
      </c>
      <c r="NGM30" s="32">
        <f t="shared" si="412"/>
        <v>0</v>
      </c>
      <c r="NGN30" s="32">
        <f t="shared" si="412"/>
        <v>0</v>
      </c>
      <c r="NGO30" s="32">
        <f t="shared" si="412"/>
        <v>0</v>
      </c>
      <c r="NGP30" s="32">
        <f t="shared" si="412"/>
        <v>0</v>
      </c>
      <c r="NGQ30" s="32">
        <f t="shared" si="412"/>
        <v>0</v>
      </c>
      <c r="NGR30" s="32">
        <f t="shared" si="412"/>
        <v>0</v>
      </c>
      <c r="NGS30" s="32">
        <f t="shared" si="412"/>
        <v>0</v>
      </c>
      <c r="NGT30" s="32">
        <f t="shared" si="412"/>
        <v>0</v>
      </c>
      <c r="NGU30" s="32">
        <f t="shared" si="412"/>
        <v>0</v>
      </c>
      <c r="NGV30" s="32">
        <f t="shared" si="412"/>
        <v>0</v>
      </c>
      <c r="NGW30" s="32">
        <f t="shared" si="412"/>
        <v>0</v>
      </c>
      <c r="NGX30" s="32">
        <f t="shared" si="412"/>
        <v>0</v>
      </c>
      <c r="NGY30" s="32">
        <f t="shared" ref="NGY30:NJJ30" si="413">SUM(NGY28:NGY29)</f>
        <v>0</v>
      </c>
      <c r="NGZ30" s="32">
        <f t="shared" si="413"/>
        <v>0</v>
      </c>
      <c r="NHA30" s="32">
        <f t="shared" si="413"/>
        <v>0</v>
      </c>
      <c r="NHB30" s="32">
        <f t="shared" si="413"/>
        <v>0</v>
      </c>
      <c r="NHC30" s="32">
        <f t="shared" si="413"/>
        <v>0</v>
      </c>
      <c r="NHD30" s="32">
        <f t="shared" si="413"/>
        <v>0</v>
      </c>
      <c r="NHE30" s="32">
        <f t="shared" si="413"/>
        <v>0</v>
      </c>
      <c r="NHF30" s="32">
        <f t="shared" si="413"/>
        <v>0</v>
      </c>
      <c r="NHG30" s="32">
        <f t="shared" si="413"/>
        <v>0</v>
      </c>
      <c r="NHH30" s="32">
        <f t="shared" si="413"/>
        <v>0</v>
      </c>
      <c r="NHI30" s="32">
        <f t="shared" si="413"/>
        <v>0</v>
      </c>
      <c r="NHJ30" s="32">
        <f t="shared" si="413"/>
        <v>0</v>
      </c>
      <c r="NHK30" s="32">
        <f t="shared" si="413"/>
        <v>0</v>
      </c>
      <c r="NHL30" s="32">
        <f t="shared" si="413"/>
        <v>0</v>
      </c>
      <c r="NHM30" s="32">
        <f t="shared" si="413"/>
        <v>0</v>
      </c>
      <c r="NHN30" s="32">
        <f t="shared" si="413"/>
        <v>0</v>
      </c>
      <c r="NHO30" s="32">
        <f t="shared" si="413"/>
        <v>0</v>
      </c>
      <c r="NHP30" s="32">
        <f t="shared" si="413"/>
        <v>0</v>
      </c>
      <c r="NHQ30" s="32">
        <f t="shared" si="413"/>
        <v>0</v>
      </c>
      <c r="NHR30" s="32">
        <f t="shared" si="413"/>
        <v>0</v>
      </c>
      <c r="NHS30" s="32">
        <f t="shared" si="413"/>
        <v>0</v>
      </c>
      <c r="NHT30" s="32">
        <f t="shared" si="413"/>
        <v>0</v>
      </c>
      <c r="NHU30" s="32">
        <f t="shared" si="413"/>
        <v>0</v>
      </c>
      <c r="NHV30" s="32">
        <f t="shared" si="413"/>
        <v>0</v>
      </c>
      <c r="NHW30" s="32">
        <f t="shared" si="413"/>
        <v>0</v>
      </c>
      <c r="NHX30" s="32">
        <f t="shared" si="413"/>
        <v>0</v>
      </c>
      <c r="NHY30" s="32">
        <f t="shared" si="413"/>
        <v>0</v>
      </c>
      <c r="NHZ30" s="32">
        <f t="shared" si="413"/>
        <v>0</v>
      </c>
      <c r="NIA30" s="32">
        <f t="shared" si="413"/>
        <v>0</v>
      </c>
      <c r="NIB30" s="32">
        <f t="shared" si="413"/>
        <v>0</v>
      </c>
      <c r="NIC30" s="32">
        <f t="shared" si="413"/>
        <v>0</v>
      </c>
      <c r="NID30" s="32">
        <f t="shared" si="413"/>
        <v>0</v>
      </c>
      <c r="NIE30" s="32">
        <f t="shared" si="413"/>
        <v>0</v>
      </c>
      <c r="NIF30" s="32">
        <f t="shared" si="413"/>
        <v>0</v>
      </c>
      <c r="NIG30" s="32">
        <f t="shared" si="413"/>
        <v>0</v>
      </c>
      <c r="NIH30" s="32">
        <f t="shared" si="413"/>
        <v>0</v>
      </c>
      <c r="NII30" s="32">
        <f t="shared" si="413"/>
        <v>0</v>
      </c>
      <c r="NIJ30" s="32">
        <f t="shared" si="413"/>
        <v>0</v>
      </c>
      <c r="NIK30" s="32">
        <f t="shared" si="413"/>
        <v>0</v>
      </c>
      <c r="NIL30" s="32">
        <f t="shared" si="413"/>
        <v>0</v>
      </c>
      <c r="NIM30" s="32">
        <f t="shared" si="413"/>
        <v>0</v>
      </c>
      <c r="NIN30" s="32">
        <f t="shared" si="413"/>
        <v>0</v>
      </c>
      <c r="NIO30" s="32">
        <f t="shared" si="413"/>
        <v>0</v>
      </c>
      <c r="NIP30" s="32">
        <f t="shared" si="413"/>
        <v>0</v>
      </c>
      <c r="NIQ30" s="32">
        <f t="shared" si="413"/>
        <v>0</v>
      </c>
      <c r="NIR30" s="32">
        <f t="shared" si="413"/>
        <v>0</v>
      </c>
      <c r="NIS30" s="32">
        <f t="shared" si="413"/>
        <v>0</v>
      </c>
      <c r="NIT30" s="32">
        <f t="shared" si="413"/>
        <v>0</v>
      </c>
      <c r="NIU30" s="32">
        <f t="shared" si="413"/>
        <v>0</v>
      </c>
      <c r="NIV30" s="32">
        <f t="shared" si="413"/>
        <v>0</v>
      </c>
      <c r="NIW30" s="32">
        <f t="shared" si="413"/>
        <v>0</v>
      </c>
      <c r="NIX30" s="32">
        <f t="shared" si="413"/>
        <v>0</v>
      </c>
      <c r="NIY30" s="32">
        <f t="shared" si="413"/>
        <v>0</v>
      </c>
      <c r="NIZ30" s="32">
        <f t="shared" si="413"/>
        <v>0</v>
      </c>
      <c r="NJA30" s="32">
        <f t="shared" si="413"/>
        <v>0</v>
      </c>
      <c r="NJB30" s="32">
        <f t="shared" si="413"/>
        <v>0</v>
      </c>
      <c r="NJC30" s="32">
        <f t="shared" si="413"/>
        <v>0</v>
      </c>
      <c r="NJD30" s="32">
        <f t="shared" si="413"/>
        <v>0</v>
      </c>
      <c r="NJE30" s="32">
        <f t="shared" si="413"/>
        <v>0</v>
      </c>
      <c r="NJF30" s="32">
        <f t="shared" si="413"/>
        <v>0</v>
      </c>
      <c r="NJG30" s="32">
        <f t="shared" si="413"/>
        <v>0</v>
      </c>
      <c r="NJH30" s="32">
        <f t="shared" si="413"/>
        <v>0</v>
      </c>
      <c r="NJI30" s="32">
        <f t="shared" si="413"/>
        <v>0</v>
      </c>
      <c r="NJJ30" s="32">
        <f t="shared" si="413"/>
        <v>0</v>
      </c>
      <c r="NJK30" s="32">
        <f t="shared" ref="NJK30:NLV30" si="414">SUM(NJK28:NJK29)</f>
        <v>0</v>
      </c>
      <c r="NJL30" s="32">
        <f t="shared" si="414"/>
        <v>0</v>
      </c>
      <c r="NJM30" s="32">
        <f t="shared" si="414"/>
        <v>0</v>
      </c>
      <c r="NJN30" s="32">
        <f t="shared" si="414"/>
        <v>0</v>
      </c>
      <c r="NJO30" s="32">
        <f t="shared" si="414"/>
        <v>0</v>
      </c>
      <c r="NJP30" s="32">
        <f t="shared" si="414"/>
        <v>0</v>
      </c>
      <c r="NJQ30" s="32">
        <f t="shared" si="414"/>
        <v>0</v>
      </c>
      <c r="NJR30" s="32">
        <f t="shared" si="414"/>
        <v>0</v>
      </c>
      <c r="NJS30" s="32">
        <f t="shared" si="414"/>
        <v>0</v>
      </c>
      <c r="NJT30" s="32">
        <f t="shared" si="414"/>
        <v>0</v>
      </c>
      <c r="NJU30" s="32">
        <f t="shared" si="414"/>
        <v>0</v>
      </c>
      <c r="NJV30" s="32">
        <f t="shared" si="414"/>
        <v>0</v>
      </c>
      <c r="NJW30" s="32">
        <f t="shared" si="414"/>
        <v>0</v>
      </c>
      <c r="NJX30" s="32">
        <f t="shared" si="414"/>
        <v>0</v>
      </c>
      <c r="NJY30" s="32">
        <f t="shared" si="414"/>
        <v>0</v>
      </c>
      <c r="NJZ30" s="32">
        <f t="shared" si="414"/>
        <v>0</v>
      </c>
      <c r="NKA30" s="32">
        <f t="shared" si="414"/>
        <v>0</v>
      </c>
      <c r="NKB30" s="32">
        <f t="shared" si="414"/>
        <v>0</v>
      </c>
      <c r="NKC30" s="32">
        <f t="shared" si="414"/>
        <v>0</v>
      </c>
      <c r="NKD30" s="32">
        <f t="shared" si="414"/>
        <v>0</v>
      </c>
      <c r="NKE30" s="32">
        <f t="shared" si="414"/>
        <v>0</v>
      </c>
      <c r="NKF30" s="32">
        <f t="shared" si="414"/>
        <v>0</v>
      </c>
      <c r="NKG30" s="32">
        <f t="shared" si="414"/>
        <v>0</v>
      </c>
      <c r="NKH30" s="32">
        <f t="shared" si="414"/>
        <v>0</v>
      </c>
      <c r="NKI30" s="32">
        <f t="shared" si="414"/>
        <v>0</v>
      </c>
      <c r="NKJ30" s="32">
        <f t="shared" si="414"/>
        <v>0</v>
      </c>
      <c r="NKK30" s="32">
        <f t="shared" si="414"/>
        <v>0</v>
      </c>
      <c r="NKL30" s="32">
        <f t="shared" si="414"/>
        <v>0</v>
      </c>
      <c r="NKM30" s="32">
        <f t="shared" si="414"/>
        <v>0</v>
      </c>
      <c r="NKN30" s="32">
        <f t="shared" si="414"/>
        <v>0</v>
      </c>
      <c r="NKO30" s="32">
        <f t="shared" si="414"/>
        <v>0</v>
      </c>
      <c r="NKP30" s="32">
        <f t="shared" si="414"/>
        <v>0</v>
      </c>
      <c r="NKQ30" s="32">
        <f t="shared" si="414"/>
        <v>0</v>
      </c>
      <c r="NKR30" s="32">
        <f t="shared" si="414"/>
        <v>0</v>
      </c>
      <c r="NKS30" s="32">
        <f t="shared" si="414"/>
        <v>0</v>
      </c>
      <c r="NKT30" s="32">
        <f t="shared" si="414"/>
        <v>0</v>
      </c>
      <c r="NKU30" s="32">
        <f t="shared" si="414"/>
        <v>0</v>
      </c>
      <c r="NKV30" s="32">
        <f t="shared" si="414"/>
        <v>0</v>
      </c>
      <c r="NKW30" s="32">
        <f t="shared" si="414"/>
        <v>0</v>
      </c>
      <c r="NKX30" s="32">
        <f t="shared" si="414"/>
        <v>0</v>
      </c>
      <c r="NKY30" s="32">
        <f t="shared" si="414"/>
        <v>0</v>
      </c>
      <c r="NKZ30" s="32">
        <f t="shared" si="414"/>
        <v>0</v>
      </c>
      <c r="NLA30" s="32">
        <f t="shared" si="414"/>
        <v>0</v>
      </c>
      <c r="NLB30" s="32">
        <f t="shared" si="414"/>
        <v>0</v>
      </c>
      <c r="NLC30" s="32">
        <f t="shared" si="414"/>
        <v>0</v>
      </c>
      <c r="NLD30" s="32">
        <f t="shared" si="414"/>
        <v>0</v>
      </c>
      <c r="NLE30" s="32">
        <f t="shared" si="414"/>
        <v>0</v>
      </c>
      <c r="NLF30" s="32">
        <f t="shared" si="414"/>
        <v>0</v>
      </c>
      <c r="NLG30" s="32">
        <f t="shared" si="414"/>
        <v>0</v>
      </c>
      <c r="NLH30" s="32">
        <f t="shared" si="414"/>
        <v>0</v>
      </c>
      <c r="NLI30" s="32">
        <f t="shared" si="414"/>
        <v>0</v>
      </c>
      <c r="NLJ30" s="32">
        <f t="shared" si="414"/>
        <v>0</v>
      </c>
      <c r="NLK30" s="32">
        <f t="shared" si="414"/>
        <v>0</v>
      </c>
      <c r="NLL30" s="32">
        <f t="shared" si="414"/>
        <v>0</v>
      </c>
      <c r="NLM30" s="32">
        <f t="shared" si="414"/>
        <v>0</v>
      </c>
      <c r="NLN30" s="32">
        <f t="shared" si="414"/>
        <v>0</v>
      </c>
      <c r="NLO30" s="32">
        <f t="shared" si="414"/>
        <v>0</v>
      </c>
      <c r="NLP30" s="32">
        <f t="shared" si="414"/>
        <v>0</v>
      </c>
      <c r="NLQ30" s="32">
        <f t="shared" si="414"/>
        <v>0</v>
      </c>
      <c r="NLR30" s="32">
        <f t="shared" si="414"/>
        <v>0</v>
      </c>
      <c r="NLS30" s="32">
        <f t="shared" si="414"/>
        <v>0</v>
      </c>
      <c r="NLT30" s="32">
        <f t="shared" si="414"/>
        <v>0</v>
      </c>
      <c r="NLU30" s="32">
        <f t="shared" si="414"/>
        <v>0</v>
      </c>
      <c r="NLV30" s="32">
        <f t="shared" si="414"/>
        <v>0</v>
      </c>
      <c r="NLW30" s="32">
        <f t="shared" ref="NLW30:NOH30" si="415">SUM(NLW28:NLW29)</f>
        <v>0</v>
      </c>
      <c r="NLX30" s="32">
        <f t="shared" si="415"/>
        <v>0</v>
      </c>
      <c r="NLY30" s="32">
        <f t="shared" si="415"/>
        <v>0</v>
      </c>
      <c r="NLZ30" s="32">
        <f t="shared" si="415"/>
        <v>0</v>
      </c>
      <c r="NMA30" s="32">
        <f t="shared" si="415"/>
        <v>0</v>
      </c>
      <c r="NMB30" s="32">
        <f t="shared" si="415"/>
        <v>0</v>
      </c>
      <c r="NMC30" s="32">
        <f t="shared" si="415"/>
        <v>0</v>
      </c>
      <c r="NMD30" s="32">
        <f t="shared" si="415"/>
        <v>0</v>
      </c>
      <c r="NME30" s="32">
        <f t="shared" si="415"/>
        <v>0</v>
      </c>
      <c r="NMF30" s="32">
        <f t="shared" si="415"/>
        <v>0</v>
      </c>
      <c r="NMG30" s="32">
        <f t="shared" si="415"/>
        <v>0</v>
      </c>
      <c r="NMH30" s="32">
        <f t="shared" si="415"/>
        <v>0</v>
      </c>
      <c r="NMI30" s="32">
        <f t="shared" si="415"/>
        <v>0</v>
      </c>
      <c r="NMJ30" s="32">
        <f t="shared" si="415"/>
        <v>0</v>
      </c>
      <c r="NMK30" s="32">
        <f t="shared" si="415"/>
        <v>0</v>
      </c>
      <c r="NML30" s="32">
        <f t="shared" si="415"/>
        <v>0</v>
      </c>
      <c r="NMM30" s="32">
        <f t="shared" si="415"/>
        <v>0</v>
      </c>
      <c r="NMN30" s="32">
        <f t="shared" si="415"/>
        <v>0</v>
      </c>
      <c r="NMO30" s="32">
        <f t="shared" si="415"/>
        <v>0</v>
      </c>
      <c r="NMP30" s="32">
        <f t="shared" si="415"/>
        <v>0</v>
      </c>
      <c r="NMQ30" s="32">
        <f t="shared" si="415"/>
        <v>0</v>
      </c>
      <c r="NMR30" s="32">
        <f t="shared" si="415"/>
        <v>0</v>
      </c>
      <c r="NMS30" s="32">
        <f t="shared" si="415"/>
        <v>0</v>
      </c>
      <c r="NMT30" s="32">
        <f t="shared" si="415"/>
        <v>0</v>
      </c>
      <c r="NMU30" s="32">
        <f t="shared" si="415"/>
        <v>0</v>
      </c>
      <c r="NMV30" s="32">
        <f t="shared" si="415"/>
        <v>0</v>
      </c>
      <c r="NMW30" s="32">
        <f t="shared" si="415"/>
        <v>0</v>
      </c>
      <c r="NMX30" s="32">
        <f t="shared" si="415"/>
        <v>0</v>
      </c>
      <c r="NMY30" s="32">
        <f t="shared" si="415"/>
        <v>0</v>
      </c>
      <c r="NMZ30" s="32">
        <f t="shared" si="415"/>
        <v>0</v>
      </c>
      <c r="NNA30" s="32">
        <f t="shared" si="415"/>
        <v>0</v>
      </c>
      <c r="NNB30" s="32">
        <f t="shared" si="415"/>
        <v>0</v>
      </c>
      <c r="NNC30" s="32">
        <f t="shared" si="415"/>
        <v>0</v>
      </c>
      <c r="NND30" s="32">
        <f t="shared" si="415"/>
        <v>0</v>
      </c>
      <c r="NNE30" s="32">
        <f t="shared" si="415"/>
        <v>0</v>
      </c>
      <c r="NNF30" s="32">
        <f t="shared" si="415"/>
        <v>0</v>
      </c>
      <c r="NNG30" s="32">
        <f t="shared" si="415"/>
        <v>0</v>
      </c>
      <c r="NNH30" s="32">
        <f t="shared" si="415"/>
        <v>0</v>
      </c>
      <c r="NNI30" s="32">
        <f t="shared" si="415"/>
        <v>0</v>
      </c>
      <c r="NNJ30" s="32">
        <f t="shared" si="415"/>
        <v>0</v>
      </c>
      <c r="NNK30" s="32">
        <f t="shared" si="415"/>
        <v>0</v>
      </c>
      <c r="NNL30" s="32">
        <f t="shared" si="415"/>
        <v>0</v>
      </c>
      <c r="NNM30" s="32">
        <f t="shared" si="415"/>
        <v>0</v>
      </c>
      <c r="NNN30" s="32">
        <f t="shared" si="415"/>
        <v>0</v>
      </c>
      <c r="NNO30" s="32">
        <f t="shared" si="415"/>
        <v>0</v>
      </c>
      <c r="NNP30" s="32">
        <f t="shared" si="415"/>
        <v>0</v>
      </c>
      <c r="NNQ30" s="32">
        <f t="shared" si="415"/>
        <v>0</v>
      </c>
      <c r="NNR30" s="32">
        <f t="shared" si="415"/>
        <v>0</v>
      </c>
      <c r="NNS30" s="32">
        <f t="shared" si="415"/>
        <v>0</v>
      </c>
      <c r="NNT30" s="32">
        <f t="shared" si="415"/>
        <v>0</v>
      </c>
      <c r="NNU30" s="32">
        <f t="shared" si="415"/>
        <v>0</v>
      </c>
      <c r="NNV30" s="32">
        <f t="shared" si="415"/>
        <v>0</v>
      </c>
      <c r="NNW30" s="32">
        <f t="shared" si="415"/>
        <v>0</v>
      </c>
      <c r="NNX30" s="32">
        <f t="shared" si="415"/>
        <v>0</v>
      </c>
      <c r="NNY30" s="32">
        <f t="shared" si="415"/>
        <v>0</v>
      </c>
      <c r="NNZ30" s="32">
        <f t="shared" si="415"/>
        <v>0</v>
      </c>
      <c r="NOA30" s="32">
        <f t="shared" si="415"/>
        <v>0</v>
      </c>
      <c r="NOB30" s="32">
        <f t="shared" si="415"/>
        <v>0</v>
      </c>
      <c r="NOC30" s="32">
        <f t="shared" si="415"/>
        <v>0</v>
      </c>
      <c r="NOD30" s="32">
        <f t="shared" si="415"/>
        <v>0</v>
      </c>
      <c r="NOE30" s="32">
        <f t="shared" si="415"/>
        <v>0</v>
      </c>
      <c r="NOF30" s="32">
        <f t="shared" si="415"/>
        <v>0</v>
      </c>
      <c r="NOG30" s="32">
        <f t="shared" si="415"/>
        <v>0</v>
      </c>
      <c r="NOH30" s="32">
        <f t="shared" si="415"/>
        <v>0</v>
      </c>
      <c r="NOI30" s="32">
        <f t="shared" ref="NOI30:NQT30" si="416">SUM(NOI28:NOI29)</f>
        <v>0</v>
      </c>
      <c r="NOJ30" s="32">
        <f t="shared" si="416"/>
        <v>0</v>
      </c>
      <c r="NOK30" s="32">
        <f t="shared" si="416"/>
        <v>0</v>
      </c>
      <c r="NOL30" s="32">
        <f t="shared" si="416"/>
        <v>0</v>
      </c>
      <c r="NOM30" s="32">
        <f t="shared" si="416"/>
        <v>0</v>
      </c>
      <c r="NON30" s="32">
        <f t="shared" si="416"/>
        <v>0</v>
      </c>
      <c r="NOO30" s="32">
        <f t="shared" si="416"/>
        <v>0</v>
      </c>
      <c r="NOP30" s="32">
        <f t="shared" si="416"/>
        <v>0</v>
      </c>
      <c r="NOQ30" s="32">
        <f t="shared" si="416"/>
        <v>0</v>
      </c>
      <c r="NOR30" s="32">
        <f t="shared" si="416"/>
        <v>0</v>
      </c>
      <c r="NOS30" s="32">
        <f t="shared" si="416"/>
        <v>0</v>
      </c>
      <c r="NOT30" s="32">
        <f t="shared" si="416"/>
        <v>0</v>
      </c>
      <c r="NOU30" s="32">
        <f t="shared" si="416"/>
        <v>0</v>
      </c>
      <c r="NOV30" s="32">
        <f t="shared" si="416"/>
        <v>0</v>
      </c>
      <c r="NOW30" s="32">
        <f t="shared" si="416"/>
        <v>0</v>
      </c>
      <c r="NOX30" s="32">
        <f t="shared" si="416"/>
        <v>0</v>
      </c>
      <c r="NOY30" s="32">
        <f t="shared" si="416"/>
        <v>0</v>
      </c>
      <c r="NOZ30" s="32">
        <f t="shared" si="416"/>
        <v>0</v>
      </c>
      <c r="NPA30" s="32">
        <f t="shared" si="416"/>
        <v>0</v>
      </c>
      <c r="NPB30" s="32">
        <f t="shared" si="416"/>
        <v>0</v>
      </c>
      <c r="NPC30" s="32">
        <f t="shared" si="416"/>
        <v>0</v>
      </c>
      <c r="NPD30" s="32">
        <f t="shared" si="416"/>
        <v>0</v>
      </c>
      <c r="NPE30" s="32">
        <f t="shared" si="416"/>
        <v>0</v>
      </c>
      <c r="NPF30" s="32">
        <f t="shared" si="416"/>
        <v>0</v>
      </c>
      <c r="NPG30" s="32">
        <f t="shared" si="416"/>
        <v>0</v>
      </c>
      <c r="NPH30" s="32">
        <f t="shared" si="416"/>
        <v>0</v>
      </c>
      <c r="NPI30" s="32">
        <f t="shared" si="416"/>
        <v>0</v>
      </c>
      <c r="NPJ30" s="32">
        <f t="shared" si="416"/>
        <v>0</v>
      </c>
      <c r="NPK30" s="32">
        <f t="shared" si="416"/>
        <v>0</v>
      </c>
      <c r="NPL30" s="32">
        <f t="shared" si="416"/>
        <v>0</v>
      </c>
      <c r="NPM30" s="32">
        <f t="shared" si="416"/>
        <v>0</v>
      </c>
      <c r="NPN30" s="32">
        <f t="shared" si="416"/>
        <v>0</v>
      </c>
      <c r="NPO30" s="32">
        <f t="shared" si="416"/>
        <v>0</v>
      </c>
      <c r="NPP30" s="32">
        <f t="shared" si="416"/>
        <v>0</v>
      </c>
      <c r="NPQ30" s="32">
        <f t="shared" si="416"/>
        <v>0</v>
      </c>
      <c r="NPR30" s="32">
        <f t="shared" si="416"/>
        <v>0</v>
      </c>
      <c r="NPS30" s="32">
        <f t="shared" si="416"/>
        <v>0</v>
      </c>
      <c r="NPT30" s="32">
        <f t="shared" si="416"/>
        <v>0</v>
      </c>
      <c r="NPU30" s="32">
        <f t="shared" si="416"/>
        <v>0</v>
      </c>
      <c r="NPV30" s="32">
        <f t="shared" si="416"/>
        <v>0</v>
      </c>
      <c r="NPW30" s="32">
        <f t="shared" si="416"/>
        <v>0</v>
      </c>
      <c r="NPX30" s="32">
        <f t="shared" si="416"/>
        <v>0</v>
      </c>
      <c r="NPY30" s="32">
        <f t="shared" si="416"/>
        <v>0</v>
      </c>
      <c r="NPZ30" s="32">
        <f t="shared" si="416"/>
        <v>0</v>
      </c>
      <c r="NQA30" s="32">
        <f t="shared" si="416"/>
        <v>0</v>
      </c>
      <c r="NQB30" s="32">
        <f t="shared" si="416"/>
        <v>0</v>
      </c>
      <c r="NQC30" s="32">
        <f t="shared" si="416"/>
        <v>0</v>
      </c>
      <c r="NQD30" s="32">
        <f t="shared" si="416"/>
        <v>0</v>
      </c>
      <c r="NQE30" s="32">
        <f t="shared" si="416"/>
        <v>0</v>
      </c>
      <c r="NQF30" s="32">
        <f t="shared" si="416"/>
        <v>0</v>
      </c>
      <c r="NQG30" s="32">
        <f t="shared" si="416"/>
        <v>0</v>
      </c>
      <c r="NQH30" s="32">
        <f t="shared" si="416"/>
        <v>0</v>
      </c>
      <c r="NQI30" s="32">
        <f t="shared" si="416"/>
        <v>0</v>
      </c>
      <c r="NQJ30" s="32">
        <f t="shared" si="416"/>
        <v>0</v>
      </c>
      <c r="NQK30" s="32">
        <f t="shared" si="416"/>
        <v>0</v>
      </c>
      <c r="NQL30" s="32">
        <f t="shared" si="416"/>
        <v>0</v>
      </c>
      <c r="NQM30" s="32">
        <f t="shared" si="416"/>
        <v>0</v>
      </c>
      <c r="NQN30" s="32">
        <f t="shared" si="416"/>
        <v>0</v>
      </c>
      <c r="NQO30" s="32">
        <f t="shared" si="416"/>
        <v>0</v>
      </c>
      <c r="NQP30" s="32">
        <f t="shared" si="416"/>
        <v>0</v>
      </c>
      <c r="NQQ30" s="32">
        <f t="shared" si="416"/>
        <v>0</v>
      </c>
      <c r="NQR30" s="32">
        <f t="shared" si="416"/>
        <v>0</v>
      </c>
      <c r="NQS30" s="32">
        <f t="shared" si="416"/>
        <v>0</v>
      </c>
      <c r="NQT30" s="32">
        <f t="shared" si="416"/>
        <v>0</v>
      </c>
      <c r="NQU30" s="32">
        <f t="shared" ref="NQU30:NTF30" si="417">SUM(NQU28:NQU29)</f>
        <v>0</v>
      </c>
      <c r="NQV30" s="32">
        <f t="shared" si="417"/>
        <v>0</v>
      </c>
      <c r="NQW30" s="32">
        <f t="shared" si="417"/>
        <v>0</v>
      </c>
      <c r="NQX30" s="32">
        <f t="shared" si="417"/>
        <v>0</v>
      </c>
      <c r="NQY30" s="32">
        <f t="shared" si="417"/>
        <v>0</v>
      </c>
      <c r="NQZ30" s="32">
        <f t="shared" si="417"/>
        <v>0</v>
      </c>
      <c r="NRA30" s="32">
        <f t="shared" si="417"/>
        <v>0</v>
      </c>
      <c r="NRB30" s="32">
        <f t="shared" si="417"/>
        <v>0</v>
      </c>
      <c r="NRC30" s="32">
        <f t="shared" si="417"/>
        <v>0</v>
      </c>
      <c r="NRD30" s="32">
        <f t="shared" si="417"/>
        <v>0</v>
      </c>
      <c r="NRE30" s="32">
        <f t="shared" si="417"/>
        <v>0</v>
      </c>
      <c r="NRF30" s="32">
        <f t="shared" si="417"/>
        <v>0</v>
      </c>
      <c r="NRG30" s="32">
        <f t="shared" si="417"/>
        <v>0</v>
      </c>
      <c r="NRH30" s="32">
        <f t="shared" si="417"/>
        <v>0</v>
      </c>
      <c r="NRI30" s="32">
        <f t="shared" si="417"/>
        <v>0</v>
      </c>
      <c r="NRJ30" s="32">
        <f t="shared" si="417"/>
        <v>0</v>
      </c>
      <c r="NRK30" s="32">
        <f t="shared" si="417"/>
        <v>0</v>
      </c>
      <c r="NRL30" s="32">
        <f t="shared" si="417"/>
        <v>0</v>
      </c>
      <c r="NRM30" s="32">
        <f t="shared" si="417"/>
        <v>0</v>
      </c>
      <c r="NRN30" s="32">
        <f t="shared" si="417"/>
        <v>0</v>
      </c>
      <c r="NRO30" s="32">
        <f t="shared" si="417"/>
        <v>0</v>
      </c>
      <c r="NRP30" s="32">
        <f t="shared" si="417"/>
        <v>0</v>
      </c>
      <c r="NRQ30" s="32">
        <f t="shared" si="417"/>
        <v>0</v>
      </c>
      <c r="NRR30" s="32">
        <f t="shared" si="417"/>
        <v>0</v>
      </c>
      <c r="NRS30" s="32">
        <f t="shared" si="417"/>
        <v>0</v>
      </c>
      <c r="NRT30" s="32">
        <f t="shared" si="417"/>
        <v>0</v>
      </c>
      <c r="NRU30" s="32">
        <f t="shared" si="417"/>
        <v>0</v>
      </c>
      <c r="NRV30" s="32">
        <f t="shared" si="417"/>
        <v>0</v>
      </c>
      <c r="NRW30" s="32">
        <f t="shared" si="417"/>
        <v>0</v>
      </c>
      <c r="NRX30" s="32">
        <f t="shared" si="417"/>
        <v>0</v>
      </c>
      <c r="NRY30" s="32">
        <f t="shared" si="417"/>
        <v>0</v>
      </c>
      <c r="NRZ30" s="32">
        <f t="shared" si="417"/>
        <v>0</v>
      </c>
      <c r="NSA30" s="32">
        <f t="shared" si="417"/>
        <v>0</v>
      </c>
      <c r="NSB30" s="32">
        <f t="shared" si="417"/>
        <v>0</v>
      </c>
      <c r="NSC30" s="32">
        <f t="shared" si="417"/>
        <v>0</v>
      </c>
      <c r="NSD30" s="32">
        <f t="shared" si="417"/>
        <v>0</v>
      </c>
      <c r="NSE30" s="32">
        <f t="shared" si="417"/>
        <v>0</v>
      </c>
      <c r="NSF30" s="32">
        <f t="shared" si="417"/>
        <v>0</v>
      </c>
      <c r="NSG30" s="32">
        <f t="shared" si="417"/>
        <v>0</v>
      </c>
      <c r="NSH30" s="32">
        <f t="shared" si="417"/>
        <v>0</v>
      </c>
      <c r="NSI30" s="32">
        <f t="shared" si="417"/>
        <v>0</v>
      </c>
      <c r="NSJ30" s="32">
        <f t="shared" si="417"/>
        <v>0</v>
      </c>
      <c r="NSK30" s="32">
        <f t="shared" si="417"/>
        <v>0</v>
      </c>
      <c r="NSL30" s="32">
        <f t="shared" si="417"/>
        <v>0</v>
      </c>
      <c r="NSM30" s="32">
        <f t="shared" si="417"/>
        <v>0</v>
      </c>
      <c r="NSN30" s="32">
        <f t="shared" si="417"/>
        <v>0</v>
      </c>
      <c r="NSO30" s="32">
        <f t="shared" si="417"/>
        <v>0</v>
      </c>
      <c r="NSP30" s="32">
        <f t="shared" si="417"/>
        <v>0</v>
      </c>
      <c r="NSQ30" s="32">
        <f t="shared" si="417"/>
        <v>0</v>
      </c>
      <c r="NSR30" s="32">
        <f t="shared" si="417"/>
        <v>0</v>
      </c>
      <c r="NSS30" s="32">
        <f t="shared" si="417"/>
        <v>0</v>
      </c>
      <c r="NST30" s="32">
        <f t="shared" si="417"/>
        <v>0</v>
      </c>
      <c r="NSU30" s="32">
        <f t="shared" si="417"/>
        <v>0</v>
      </c>
      <c r="NSV30" s="32">
        <f t="shared" si="417"/>
        <v>0</v>
      </c>
      <c r="NSW30" s="32">
        <f t="shared" si="417"/>
        <v>0</v>
      </c>
      <c r="NSX30" s="32">
        <f t="shared" si="417"/>
        <v>0</v>
      </c>
      <c r="NSY30" s="32">
        <f t="shared" si="417"/>
        <v>0</v>
      </c>
      <c r="NSZ30" s="32">
        <f t="shared" si="417"/>
        <v>0</v>
      </c>
      <c r="NTA30" s="32">
        <f t="shared" si="417"/>
        <v>0</v>
      </c>
      <c r="NTB30" s="32">
        <f t="shared" si="417"/>
        <v>0</v>
      </c>
      <c r="NTC30" s="32">
        <f t="shared" si="417"/>
        <v>0</v>
      </c>
      <c r="NTD30" s="32">
        <f t="shared" si="417"/>
        <v>0</v>
      </c>
      <c r="NTE30" s="32">
        <f t="shared" si="417"/>
        <v>0</v>
      </c>
      <c r="NTF30" s="32">
        <f t="shared" si="417"/>
        <v>0</v>
      </c>
      <c r="NTG30" s="32">
        <f t="shared" ref="NTG30:NVR30" si="418">SUM(NTG28:NTG29)</f>
        <v>0</v>
      </c>
      <c r="NTH30" s="32">
        <f t="shared" si="418"/>
        <v>0</v>
      </c>
      <c r="NTI30" s="32">
        <f t="shared" si="418"/>
        <v>0</v>
      </c>
      <c r="NTJ30" s="32">
        <f t="shared" si="418"/>
        <v>0</v>
      </c>
      <c r="NTK30" s="32">
        <f t="shared" si="418"/>
        <v>0</v>
      </c>
      <c r="NTL30" s="32">
        <f t="shared" si="418"/>
        <v>0</v>
      </c>
      <c r="NTM30" s="32">
        <f t="shared" si="418"/>
        <v>0</v>
      </c>
      <c r="NTN30" s="32">
        <f t="shared" si="418"/>
        <v>0</v>
      </c>
      <c r="NTO30" s="32">
        <f t="shared" si="418"/>
        <v>0</v>
      </c>
      <c r="NTP30" s="32">
        <f t="shared" si="418"/>
        <v>0</v>
      </c>
      <c r="NTQ30" s="32">
        <f t="shared" si="418"/>
        <v>0</v>
      </c>
      <c r="NTR30" s="32">
        <f t="shared" si="418"/>
        <v>0</v>
      </c>
      <c r="NTS30" s="32">
        <f t="shared" si="418"/>
        <v>0</v>
      </c>
      <c r="NTT30" s="32">
        <f t="shared" si="418"/>
        <v>0</v>
      </c>
      <c r="NTU30" s="32">
        <f t="shared" si="418"/>
        <v>0</v>
      </c>
      <c r="NTV30" s="32">
        <f t="shared" si="418"/>
        <v>0</v>
      </c>
      <c r="NTW30" s="32">
        <f t="shared" si="418"/>
        <v>0</v>
      </c>
      <c r="NTX30" s="32">
        <f t="shared" si="418"/>
        <v>0</v>
      </c>
      <c r="NTY30" s="32">
        <f t="shared" si="418"/>
        <v>0</v>
      </c>
      <c r="NTZ30" s="32">
        <f t="shared" si="418"/>
        <v>0</v>
      </c>
      <c r="NUA30" s="32">
        <f t="shared" si="418"/>
        <v>0</v>
      </c>
      <c r="NUB30" s="32">
        <f t="shared" si="418"/>
        <v>0</v>
      </c>
      <c r="NUC30" s="32">
        <f t="shared" si="418"/>
        <v>0</v>
      </c>
      <c r="NUD30" s="32">
        <f t="shared" si="418"/>
        <v>0</v>
      </c>
      <c r="NUE30" s="32">
        <f t="shared" si="418"/>
        <v>0</v>
      </c>
      <c r="NUF30" s="32">
        <f t="shared" si="418"/>
        <v>0</v>
      </c>
      <c r="NUG30" s="32">
        <f t="shared" si="418"/>
        <v>0</v>
      </c>
      <c r="NUH30" s="32">
        <f t="shared" si="418"/>
        <v>0</v>
      </c>
      <c r="NUI30" s="32">
        <f t="shared" si="418"/>
        <v>0</v>
      </c>
      <c r="NUJ30" s="32">
        <f t="shared" si="418"/>
        <v>0</v>
      </c>
      <c r="NUK30" s="32">
        <f t="shared" si="418"/>
        <v>0</v>
      </c>
      <c r="NUL30" s="32">
        <f t="shared" si="418"/>
        <v>0</v>
      </c>
      <c r="NUM30" s="32">
        <f t="shared" si="418"/>
        <v>0</v>
      </c>
      <c r="NUN30" s="32">
        <f t="shared" si="418"/>
        <v>0</v>
      </c>
      <c r="NUO30" s="32">
        <f t="shared" si="418"/>
        <v>0</v>
      </c>
      <c r="NUP30" s="32">
        <f t="shared" si="418"/>
        <v>0</v>
      </c>
      <c r="NUQ30" s="32">
        <f t="shared" si="418"/>
        <v>0</v>
      </c>
      <c r="NUR30" s="32">
        <f t="shared" si="418"/>
        <v>0</v>
      </c>
      <c r="NUS30" s="32">
        <f t="shared" si="418"/>
        <v>0</v>
      </c>
      <c r="NUT30" s="32">
        <f t="shared" si="418"/>
        <v>0</v>
      </c>
      <c r="NUU30" s="32">
        <f t="shared" si="418"/>
        <v>0</v>
      </c>
      <c r="NUV30" s="32">
        <f t="shared" si="418"/>
        <v>0</v>
      </c>
      <c r="NUW30" s="32">
        <f t="shared" si="418"/>
        <v>0</v>
      </c>
      <c r="NUX30" s="32">
        <f t="shared" si="418"/>
        <v>0</v>
      </c>
      <c r="NUY30" s="32">
        <f t="shared" si="418"/>
        <v>0</v>
      </c>
      <c r="NUZ30" s="32">
        <f t="shared" si="418"/>
        <v>0</v>
      </c>
      <c r="NVA30" s="32">
        <f t="shared" si="418"/>
        <v>0</v>
      </c>
      <c r="NVB30" s="32">
        <f t="shared" si="418"/>
        <v>0</v>
      </c>
      <c r="NVC30" s="32">
        <f t="shared" si="418"/>
        <v>0</v>
      </c>
      <c r="NVD30" s="32">
        <f t="shared" si="418"/>
        <v>0</v>
      </c>
      <c r="NVE30" s="32">
        <f t="shared" si="418"/>
        <v>0</v>
      </c>
      <c r="NVF30" s="32">
        <f t="shared" si="418"/>
        <v>0</v>
      </c>
      <c r="NVG30" s="32">
        <f t="shared" si="418"/>
        <v>0</v>
      </c>
      <c r="NVH30" s="32">
        <f t="shared" si="418"/>
        <v>0</v>
      </c>
      <c r="NVI30" s="32">
        <f t="shared" si="418"/>
        <v>0</v>
      </c>
      <c r="NVJ30" s="32">
        <f t="shared" si="418"/>
        <v>0</v>
      </c>
      <c r="NVK30" s="32">
        <f t="shared" si="418"/>
        <v>0</v>
      </c>
      <c r="NVL30" s="32">
        <f t="shared" si="418"/>
        <v>0</v>
      </c>
      <c r="NVM30" s="32">
        <f t="shared" si="418"/>
        <v>0</v>
      </c>
      <c r="NVN30" s="32">
        <f t="shared" si="418"/>
        <v>0</v>
      </c>
      <c r="NVO30" s="32">
        <f t="shared" si="418"/>
        <v>0</v>
      </c>
      <c r="NVP30" s="32">
        <f t="shared" si="418"/>
        <v>0</v>
      </c>
      <c r="NVQ30" s="32">
        <f t="shared" si="418"/>
        <v>0</v>
      </c>
      <c r="NVR30" s="32">
        <f t="shared" si="418"/>
        <v>0</v>
      </c>
      <c r="NVS30" s="32">
        <f t="shared" ref="NVS30:NYD30" si="419">SUM(NVS28:NVS29)</f>
        <v>0</v>
      </c>
      <c r="NVT30" s="32">
        <f t="shared" si="419"/>
        <v>0</v>
      </c>
      <c r="NVU30" s="32">
        <f t="shared" si="419"/>
        <v>0</v>
      </c>
      <c r="NVV30" s="32">
        <f t="shared" si="419"/>
        <v>0</v>
      </c>
      <c r="NVW30" s="32">
        <f t="shared" si="419"/>
        <v>0</v>
      </c>
      <c r="NVX30" s="32">
        <f t="shared" si="419"/>
        <v>0</v>
      </c>
      <c r="NVY30" s="32">
        <f t="shared" si="419"/>
        <v>0</v>
      </c>
      <c r="NVZ30" s="32">
        <f t="shared" si="419"/>
        <v>0</v>
      </c>
      <c r="NWA30" s="32">
        <f t="shared" si="419"/>
        <v>0</v>
      </c>
      <c r="NWB30" s="32">
        <f t="shared" si="419"/>
        <v>0</v>
      </c>
      <c r="NWC30" s="32">
        <f t="shared" si="419"/>
        <v>0</v>
      </c>
      <c r="NWD30" s="32">
        <f t="shared" si="419"/>
        <v>0</v>
      </c>
      <c r="NWE30" s="32">
        <f t="shared" si="419"/>
        <v>0</v>
      </c>
      <c r="NWF30" s="32">
        <f t="shared" si="419"/>
        <v>0</v>
      </c>
      <c r="NWG30" s="32">
        <f t="shared" si="419"/>
        <v>0</v>
      </c>
      <c r="NWH30" s="32">
        <f t="shared" si="419"/>
        <v>0</v>
      </c>
      <c r="NWI30" s="32">
        <f t="shared" si="419"/>
        <v>0</v>
      </c>
      <c r="NWJ30" s="32">
        <f t="shared" si="419"/>
        <v>0</v>
      </c>
      <c r="NWK30" s="32">
        <f t="shared" si="419"/>
        <v>0</v>
      </c>
      <c r="NWL30" s="32">
        <f t="shared" si="419"/>
        <v>0</v>
      </c>
      <c r="NWM30" s="32">
        <f t="shared" si="419"/>
        <v>0</v>
      </c>
      <c r="NWN30" s="32">
        <f t="shared" si="419"/>
        <v>0</v>
      </c>
      <c r="NWO30" s="32">
        <f t="shared" si="419"/>
        <v>0</v>
      </c>
      <c r="NWP30" s="32">
        <f t="shared" si="419"/>
        <v>0</v>
      </c>
      <c r="NWQ30" s="32">
        <f t="shared" si="419"/>
        <v>0</v>
      </c>
      <c r="NWR30" s="32">
        <f t="shared" si="419"/>
        <v>0</v>
      </c>
      <c r="NWS30" s="32">
        <f t="shared" si="419"/>
        <v>0</v>
      </c>
      <c r="NWT30" s="32">
        <f t="shared" si="419"/>
        <v>0</v>
      </c>
      <c r="NWU30" s="32">
        <f t="shared" si="419"/>
        <v>0</v>
      </c>
      <c r="NWV30" s="32">
        <f t="shared" si="419"/>
        <v>0</v>
      </c>
      <c r="NWW30" s="32">
        <f t="shared" si="419"/>
        <v>0</v>
      </c>
      <c r="NWX30" s="32">
        <f t="shared" si="419"/>
        <v>0</v>
      </c>
      <c r="NWY30" s="32">
        <f t="shared" si="419"/>
        <v>0</v>
      </c>
      <c r="NWZ30" s="32">
        <f t="shared" si="419"/>
        <v>0</v>
      </c>
      <c r="NXA30" s="32">
        <f t="shared" si="419"/>
        <v>0</v>
      </c>
      <c r="NXB30" s="32">
        <f t="shared" si="419"/>
        <v>0</v>
      </c>
      <c r="NXC30" s="32">
        <f t="shared" si="419"/>
        <v>0</v>
      </c>
      <c r="NXD30" s="32">
        <f t="shared" si="419"/>
        <v>0</v>
      </c>
      <c r="NXE30" s="32">
        <f t="shared" si="419"/>
        <v>0</v>
      </c>
      <c r="NXF30" s="32">
        <f t="shared" si="419"/>
        <v>0</v>
      </c>
      <c r="NXG30" s="32">
        <f t="shared" si="419"/>
        <v>0</v>
      </c>
      <c r="NXH30" s="32">
        <f t="shared" si="419"/>
        <v>0</v>
      </c>
      <c r="NXI30" s="32">
        <f t="shared" si="419"/>
        <v>0</v>
      </c>
      <c r="NXJ30" s="32">
        <f t="shared" si="419"/>
        <v>0</v>
      </c>
      <c r="NXK30" s="32">
        <f t="shared" si="419"/>
        <v>0</v>
      </c>
      <c r="NXL30" s="32">
        <f t="shared" si="419"/>
        <v>0</v>
      </c>
      <c r="NXM30" s="32">
        <f t="shared" si="419"/>
        <v>0</v>
      </c>
      <c r="NXN30" s="32">
        <f t="shared" si="419"/>
        <v>0</v>
      </c>
      <c r="NXO30" s="32">
        <f t="shared" si="419"/>
        <v>0</v>
      </c>
      <c r="NXP30" s="32">
        <f t="shared" si="419"/>
        <v>0</v>
      </c>
      <c r="NXQ30" s="32">
        <f t="shared" si="419"/>
        <v>0</v>
      </c>
      <c r="NXR30" s="32">
        <f t="shared" si="419"/>
        <v>0</v>
      </c>
      <c r="NXS30" s="32">
        <f t="shared" si="419"/>
        <v>0</v>
      </c>
      <c r="NXT30" s="32">
        <f t="shared" si="419"/>
        <v>0</v>
      </c>
      <c r="NXU30" s="32">
        <f t="shared" si="419"/>
        <v>0</v>
      </c>
      <c r="NXV30" s="32">
        <f t="shared" si="419"/>
        <v>0</v>
      </c>
      <c r="NXW30" s="32">
        <f t="shared" si="419"/>
        <v>0</v>
      </c>
      <c r="NXX30" s="32">
        <f t="shared" si="419"/>
        <v>0</v>
      </c>
      <c r="NXY30" s="32">
        <f t="shared" si="419"/>
        <v>0</v>
      </c>
      <c r="NXZ30" s="32">
        <f t="shared" si="419"/>
        <v>0</v>
      </c>
      <c r="NYA30" s="32">
        <f t="shared" si="419"/>
        <v>0</v>
      </c>
      <c r="NYB30" s="32">
        <f t="shared" si="419"/>
        <v>0</v>
      </c>
      <c r="NYC30" s="32">
        <f t="shared" si="419"/>
        <v>0</v>
      </c>
      <c r="NYD30" s="32">
        <f t="shared" si="419"/>
        <v>0</v>
      </c>
      <c r="NYE30" s="32">
        <f t="shared" ref="NYE30:OAP30" si="420">SUM(NYE28:NYE29)</f>
        <v>0</v>
      </c>
      <c r="NYF30" s="32">
        <f t="shared" si="420"/>
        <v>0</v>
      </c>
      <c r="NYG30" s="32">
        <f t="shared" si="420"/>
        <v>0</v>
      </c>
      <c r="NYH30" s="32">
        <f t="shared" si="420"/>
        <v>0</v>
      </c>
      <c r="NYI30" s="32">
        <f t="shared" si="420"/>
        <v>0</v>
      </c>
      <c r="NYJ30" s="32">
        <f t="shared" si="420"/>
        <v>0</v>
      </c>
      <c r="NYK30" s="32">
        <f t="shared" si="420"/>
        <v>0</v>
      </c>
      <c r="NYL30" s="32">
        <f t="shared" si="420"/>
        <v>0</v>
      </c>
      <c r="NYM30" s="32">
        <f t="shared" si="420"/>
        <v>0</v>
      </c>
      <c r="NYN30" s="32">
        <f t="shared" si="420"/>
        <v>0</v>
      </c>
      <c r="NYO30" s="32">
        <f t="shared" si="420"/>
        <v>0</v>
      </c>
      <c r="NYP30" s="32">
        <f t="shared" si="420"/>
        <v>0</v>
      </c>
      <c r="NYQ30" s="32">
        <f t="shared" si="420"/>
        <v>0</v>
      </c>
      <c r="NYR30" s="32">
        <f t="shared" si="420"/>
        <v>0</v>
      </c>
      <c r="NYS30" s="32">
        <f t="shared" si="420"/>
        <v>0</v>
      </c>
      <c r="NYT30" s="32">
        <f t="shared" si="420"/>
        <v>0</v>
      </c>
      <c r="NYU30" s="32">
        <f t="shared" si="420"/>
        <v>0</v>
      </c>
      <c r="NYV30" s="32">
        <f t="shared" si="420"/>
        <v>0</v>
      </c>
      <c r="NYW30" s="32">
        <f t="shared" si="420"/>
        <v>0</v>
      </c>
      <c r="NYX30" s="32">
        <f t="shared" si="420"/>
        <v>0</v>
      </c>
      <c r="NYY30" s="32">
        <f t="shared" si="420"/>
        <v>0</v>
      </c>
      <c r="NYZ30" s="32">
        <f t="shared" si="420"/>
        <v>0</v>
      </c>
      <c r="NZA30" s="32">
        <f t="shared" si="420"/>
        <v>0</v>
      </c>
      <c r="NZB30" s="32">
        <f t="shared" si="420"/>
        <v>0</v>
      </c>
      <c r="NZC30" s="32">
        <f t="shared" si="420"/>
        <v>0</v>
      </c>
      <c r="NZD30" s="32">
        <f t="shared" si="420"/>
        <v>0</v>
      </c>
      <c r="NZE30" s="32">
        <f t="shared" si="420"/>
        <v>0</v>
      </c>
      <c r="NZF30" s="32">
        <f t="shared" si="420"/>
        <v>0</v>
      </c>
      <c r="NZG30" s="32">
        <f t="shared" si="420"/>
        <v>0</v>
      </c>
      <c r="NZH30" s="32">
        <f t="shared" si="420"/>
        <v>0</v>
      </c>
      <c r="NZI30" s="32">
        <f t="shared" si="420"/>
        <v>0</v>
      </c>
      <c r="NZJ30" s="32">
        <f t="shared" si="420"/>
        <v>0</v>
      </c>
      <c r="NZK30" s="32">
        <f t="shared" si="420"/>
        <v>0</v>
      </c>
      <c r="NZL30" s="32">
        <f t="shared" si="420"/>
        <v>0</v>
      </c>
      <c r="NZM30" s="32">
        <f t="shared" si="420"/>
        <v>0</v>
      </c>
      <c r="NZN30" s="32">
        <f t="shared" si="420"/>
        <v>0</v>
      </c>
      <c r="NZO30" s="32">
        <f t="shared" si="420"/>
        <v>0</v>
      </c>
      <c r="NZP30" s="32">
        <f t="shared" si="420"/>
        <v>0</v>
      </c>
      <c r="NZQ30" s="32">
        <f t="shared" si="420"/>
        <v>0</v>
      </c>
      <c r="NZR30" s="32">
        <f t="shared" si="420"/>
        <v>0</v>
      </c>
      <c r="NZS30" s="32">
        <f t="shared" si="420"/>
        <v>0</v>
      </c>
      <c r="NZT30" s="32">
        <f t="shared" si="420"/>
        <v>0</v>
      </c>
      <c r="NZU30" s="32">
        <f t="shared" si="420"/>
        <v>0</v>
      </c>
      <c r="NZV30" s="32">
        <f t="shared" si="420"/>
        <v>0</v>
      </c>
      <c r="NZW30" s="32">
        <f t="shared" si="420"/>
        <v>0</v>
      </c>
      <c r="NZX30" s="32">
        <f t="shared" si="420"/>
        <v>0</v>
      </c>
      <c r="NZY30" s="32">
        <f t="shared" si="420"/>
        <v>0</v>
      </c>
      <c r="NZZ30" s="32">
        <f t="shared" si="420"/>
        <v>0</v>
      </c>
      <c r="OAA30" s="32">
        <f t="shared" si="420"/>
        <v>0</v>
      </c>
      <c r="OAB30" s="32">
        <f t="shared" si="420"/>
        <v>0</v>
      </c>
      <c r="OAC30" s="32">
        <f t="shared" si="420"/>
        <v>0</v>
      </c>
      <c r="OAD30" s="32">
        <f t="shared" si="420"/>
        <v>0</v>
      </c>
      <c r="OAE30" s="32">
        <f t="shared" si="420"/>
        <v>0</v>
      </c>
      <c r="OAF30" s="32">
        <f t="shared" si="420"/>
        <v>0</v>
      </c>
      <c r="OAG30" s="32">
        <f t="shared" si="420"/>
        <v>0</v>
      </c>
      <c r="OAH30" s="32">
        <f t="shared" si="420"/>
        <v>0</v>
      </c>
      <c r="OAI30" s="32">
        <f t="shared" si="420"/>
        <v>0</v>
      </c>
      <c r="OAJ30" s="32">
        <f t="shared" si="420"/>
        <v>0</v>
      </c>
      <c r="OAK30" s="32">
        <f t="shared" si="420"/>
        <v>0</v>
      </c>
      <c r="OAL30" s="32">
        <f t="shared" si="420"/>
        <v>0</v>
      </c>
      <c r="OAM30" s="32">
        <f t="shared" si="420"/>
        <v>0</v>
      </c>
      <c r="OAN30" s="32">
        <f t="shared" si="420"/>
        <v>0</v>
      </c>
      <c r="OAO30" s="32">
        <f t="shared" si="420"/>
        <v>0</v>
      </c>
      <c r="OAP30" s="32">
        <f t="shared" si="420"/>
        <v>0</v>
      </c>
      <c r="OAQ30" s="32">
        <f t="shared" ref="OAQ30:ODB30" si="421">SUM(OAQ28:OAQ29)</f>
        <v>0</v>
      </c>
      <c r="OAR30" s="32">
        <f t="shared" si="421"/>
        <v>0</v>
      </c>
      <c r="OAS30" s="32">
        <f t="shared" si="421"/>
        <v>0</v>
      </c>
      <c r="OAT30" s="32">
        <f t="shared" si="421"/>
        <v>0</v>
      </c>
      <c r="OAU30" s="32">
        <f t="shared" si="421"/>
        <v>0</v>
      </c>
      <c r="OAV30" s="32">
        <f t="shared" si="421"/>
        <v>0</v>
      </c>
      <c r="OAW30" s="32">
        <f t="shared" si="421"/>
        <v>0</v>
      </c>
      <c r="OAX30" s="32">
        <f t="shared" si="421"/>
        <v>0</v>
      </c>
      <c r="OAY30" s="32">
        <f t="shared" si="421"/>
        <v>0</v>
      </c>
      <c r="OAZ30" s="32">
        <f t="shared" si="421"/>
        <v>0</v>
      </c>
      <c r="OBA30" s="32">
        <f t="shared" si="421"/>
        <v>0</v>
      </c>
      <c r="OBB30" s="32">
        <f t="shared" si="421"/>
        <v>0</v>
      </c>
      <c r="OBC30" s="32">
        <f t="shared" si="421"/>
        <v>0</v>
      </c>
      <c r="OBD30" s="32">
        <f t="shared" si="421"/>
        <v>0</v>
      </c>
      <c r="OBE30" s="32">
        <f t="shared" si="421"/>
        <v>0</v>
      </c>
      <c r="OBF30" s="32">
        <f t="shared" si="421"/>
        <v>0</v>
      </c>
      <c r="OBG30" s="32">
        <f t="shared" si="421"/>
        <v>0</v>
      </c>
      <c r="OBH30" s="32">
        <f t="shared" si="421"/>
        <v>0</v>
      </c>
      <c r="OBI30" s="32">
        <f t="shared" si="421"/>
        <v>0</v>
      </c>
      <c r="OBJ30" s="32">
        <f t="shared" si="421"/>
        <v>0</v>
      </c>
      <c r="OBK30" s="32">
        <f t="shared" si="421"/>
        <v>0</v>
      </c>
      <c r="OBL30" s="32">
        <f t="shared" si="421"/>
        <v>0</v>
      </c>
      <c r="OBM30" s="32">
        <f t="shared" si="421"/>
        <v>0</v>
      </c>
      <c r="OBN30" s="32">
        <f t="shared" si="421"/>
        <v>0</v>
      </c>
      <c r="OBO30" s="32">
        <f t="shared" si="421"/>
        <v>0</v>
      </c>
      <c r="OBP30" s="32">
        <f t="shared" si="421"/>
        <v>0</v>
      </c>
      <c r="OBQ30" s="32">
        <f t="shared" si="421"/>
        <v>0</v>
      </c>
      <c r="OBR30" s="32">
        <f t="shared" si="421"/>
        <v>0</v>
      </c>
      <c r="OBS30" s="32">
        <f t="shared" si="421"/>
        <v>0</v>
      </c>
      <c r="OBT30" s="32">
        <f t="shared" si="421"/>
        <v>0</v>
      </c>
      <c r="OBU30" s="32">
        <f t="shared" si="421"/>
        <v>0</v>
      </c>
      <c r="OBV30" s="32">
        <f t="shared" si="421"/>
        <v>0</v>
      </c>
      <c r="OBW30" s="32">
        <f t="shared" si="421"/>
        <v>0</v>
      </c>
      <c r="OBX30" s="32">
        <f t="shared" si="421"/>
        <v>0</v>
      </c>
      <c r="OBY30" s="32">
        <f t="shared" si="421"/>
        <v>0</v>
      </c>
      <c r="OBZ30" s="32">
        <f t="shared" si="421"/>
        <v>0</v>
      </c>
      <c r="OCA30" s="32">
        <f t="shared" si="421"/>
        <v>0</v>
      </c>
      <c r="OCB30" s="32">
        <f t="shared" si="421"/>
        <v>0</v>
      </c>
      <c r="OCC30" s="32">
        <f t="shared" si="421"/>
        <v>0</v>
      </c>
      <c r="OCD30" s="32">
        <f t="shared" si="421"/>
        <v>0</v>
      </c>
      <c r="OCE30" s="32">
        <f t="shared" si="421"/>
        <v>0</v>
      </c>
      <c r="OCF30" s="32">
        <f t="shared" si="421"/>
        <v>0</v>
      </c>
      <c r="OCG30" s="32">
        <f t="shared" si="421"/>
        <v>0</v>
      </c>
      <c r="OCH30" s="32">
        <f t="shared" si="421"/>
        <v>0</v>
      </c>
      <c r="OCI30" s="32">
        <f t="shared" si="421"/>
        <v>0</v>
      </c>
      <c r="OCJ30" s="32">
        <f t="shared" si="421"/>
        <v>0</v>
      </c>
      <c r="OCK30" s="32">
        <f t="shared" si="421"/>
        <v>0</v>
      </c>
      <c r="OCL30" s="32">
        <f t="shared" si="421"/>
        <v>0</v>
      </c>
      <c r="OCM30" s="32">
        <f t="shared" si="421"/>
        <v>0</v>
      </c>
      <c r="OCN30" s="32">
        <f t="shared" si="421"/>
        <v>0</v>
      </c>
      <c r="OCO30" s="32">
        <f t="shared" si="421"/>
        <v>0</v>
      </c>
      <c r="OCP30" s="32">
        <f t="shared" si="421"/>
        <v>0</v>
      </c>
      <c r="OCQ30" s="32">
        <f t="shared" si="421"/>
        <v>0</v>
      </c>
      <c r="OCR30" s="32">
        <f t="shared" si="421"/>
        <v>0</v>
      </c>
      <c r="OCS30" s="32">
        <f t="shared" si="421"/>
        <v>0</v>
      </c>
      <c r="OCT30" s="32">
        <f t="shared" si="421"/>
        <v>0</v>
      </c>
      <c r="OCU30" s="32">
        <f t="shared" si="421"/>
        <v>0</v>
      </c>
      <c r="OCV30" s="32">
        <f t="shared" si="421"/>
        <v>0</v>
      </c>
      <c r="OCW30" s="32">
        <f t="shared" si="421"/>
        <v>0</v>
      </c>
      <c r="OCX30" s="32">
        <f t="shared" si="421"/>
        <v>0</v>
      </c>
      <c r="OCY30" s="32">
        <f t="shared" si="421"/>
        <v>0</v>
      </c>
      <c r="OCZ30" s="32">
        <f t="shared" si="421"/>
        <v>0</v>
      </c>
      <c r="ODA30" s="32">
        <f t="shared" si="421"/>
        <v>0</v>
      </c>
      <c r="ODB30" s="32">
        <f t="shared" si="421"/>
        <v>0</v>
      </c>
      <c r="ODC30" s="32">
        <f t="shared" ref="ODC30:OFN30" si="422">SUM(ODC28:ODC29)</f>
        <v>0</v>
      </c>
      <c r="ODD30" s="32">
        <f t="shared" si="422"/>
        <v>0</v>
      </c>
      <c r="ODE30" s="32">
        <f t="shared" si="422"/>
        <v>0</v>
      </c>
      <c r="ODF30" s="32">
        <f t="shared" si="422"/>
        <v>0</v>
      </c>
      <c r="ODG30" s="32">
        <f t="shared" si="422"/>
        <v>0</v>
      </c>
      <c r="ODH30" s="32">
        <f t="shared" si="422"/>
        <v>0</v>
      </c>
      <c r="ODI30" s="32">
        <f t="shared" si="422"/>
        <v>0</v>
      </c>
      <c r="ODJ30" s="32">
        <f t="shared" si="422"/>
        <v>0</v>
      </c>
      <c r="ODK30" s="32">
        <f t="shared" si="422"/>
        <v>0</v>
      </c>
      <c r="ODL30" s="32">
        <f t="shared" si="422"/>
        <v>0</v>
      </c>
      <c r="ODM30" s="32">
        <f t="shared" si="422"/>
        <v>0</v>
      </c>
      <c r="ODN30" s="32">
        <f t="shared" si="422"/>
        <v>0</v>
      </c>
      <c r="ODO30" s="32">
        <f t="shared" si="422"/>
        <v>0</v>
      </c>
      <c r="ODP30" s="32">
        <f t="shared" si="422"/>
        <v>0</v>
      </c>
      <c r="ODQ30" s="32">
        <f t="shared" si="422"/>
        <v>0</v>
      </c>
      <c r="ODR30" s="32">
        <f t="shared" si="422"/>
        <v>0</v>
      </c>
      <c r="ODS30" s="32">
        <f t="shared" si="422"/>
        <v>0</v>
      </c>
      <c r="ODT30" s="32">
        <f t="shared" si="422"/>
        <v>0</v>
      </c>
      <c r="ODU30" s="32">
        <f t="shared" si="422"/>
        <v>0</v>
      </c>
      <c r="ODV30" s="32">
        <f t="shared" si="422"/>
        <v>0</v>
      </c>
      <c r="ODW30" s="32">
        <f t="shared" si="422"/>
        <v>0</v>
      </c>
      <c r="ODX30" s="32">
        <f t="shared" si="422"/>
        <v>0</v>
      </c>
      <c r="ODY30" s="32">
        <f t="shared" si="422"/>
        <v>0</v>
      </c>
      <c r="ODZ30" s="32">
        <f t="shared" si="422"/>
        <v>0</v>
      </c>
      <c r="OEA30" s="32">
        <f t="shared" si="422"/>
        <v>0</v>
      </c>
      <c r="OEB30" s="32">
        <f t="shared" si="422"/>
        <v>0</v>
      </c>
      <c r="OEC30" s="32">
        <f t="shared" si="422"/>
        <v>0</v>
      </c>
      <c r="OED30" s="32">
        <f t="shared" si="422"/>
        <v>0</v>
      </c>
      <c r="OEE30" s="32">
        <f t="shared" si="422"/>
        <v>0</v>
      </c>
      <c r="OEF30" s="32">
        <f t="shared" si="422"/>
        <v>0</v>
      </c>
      <c r="OEG30" s="32">
        <f t="shared" si="422"/>
        <v>0</v>
      </c>
      <c r="OEH30" s="32">
        <f t="shared" si="422"/>
        <v>0</v>
      </c>
      <c r="OEI30" s="32">
        <f t="shared" si="422"/>
        <v>0</v>
      </c>
      <c r="OEJ30" s="32">
        <f t="shared" si="422"/>
        <v>0</v>
      </c>
      <c r="OEK30" s="32">
        <f t="shared" si="422"/>
        <v>0</v>
      </c>
      <c r="OEL30" s="32">
        <f t="shared" si="422"/>
        <v>0</v>
      </c>
      <c r="OEM30" s="32">
        <f t="shared" si="422"/>
        <v>0</v>
      </c>
      <c r="OEN30" s="32">
        <f t="shared" si="422"/>
        <v>0</v>
      </c>
      <c r="OEO30" s="32">
        <f t="shared" si="422"/>
        <v>0</v>
      </c>
      <c r="OEP30" s="32">
        <f t="shared" si="422"/>
        <v>0</v>
      </c>
      <c r="OEQ30" s="32">
        <f t="shared" si="422"/>
        <v>0</v>
      </c>
      <c r="OER30" s="32">
        <f t="shared" si="422"/>
        <v>0</v>
      </c>
      <c r="OES30" s="32">
        <f t="shared" si="422"/>
        <v>0</v>
      </c>
      <c r="OET30" s="32">
        <f t="shared" si="422"/>
        <v>0</v>
      </c>
      <c r="OEU30" s="32">
        <f t="shared" si="422"/>
        <v>0</v>
      </c>
      <c r="OEV30" s="32">
        <f t="shared" si="422"/>
        <v>0</v>
      </c>
      <c r="OEW30" s="32">
        <f t="shared" si="422"/>
        <v>0</v>
      </c>
      <c r="OEX30" s="32">
        <f t="shared" si="422"/>
        <v>0</v>
      </c>
      <c r="OEY30" s="32">
        <f t="shared" si="422"/>
        <v>0</v>
      </c>
      <c r="OEZ30" s="32">
        <f t="shared" si="422"/>
        <v>0</v>
      </c>
      <c r="OFA30" s="32">
        <f t="shared" si="422"/>
        <v>0</v>
      </c>
      <c r="OFB30" s="32">
        <f t="shared" si="422"/>
        <v>0</v>
      </c>
      <c r="OFC30" s="32">
        <f t="shared" si="422"/>
        <v>0</v>
      </c>
      <c r="OFD30" s="32">
        <f t="shared" si="422"/>
        <v>0</v>
      </c>
      <c r="OFE30" s="32">
        <f t="shared" si="422"/>
        <v>0</v>
      </c>
      <c r="OFF30" s="32">
        <f t="shared" si="422"/>
        <v>0</v>
      </c>
      <c r="OFG30" s="32">
        <f t="shared" si="422"/>
        <v>0</v>
      </c>
      <c r="OFH30" s="32">
        <f t="shared" si="422"/>
        <v>0</v>
      </c>
      <c r="OFI30" s="32">
        <f t="shared" si="422"/>
        <v>0</v>
      </c>
      <c r="OFJ30" s="32">
        <f t="shared" si="422"/>
        <v>0</v>
      </c>
      <c r="OFK30" s="32">
        <f t="shared" si="422"/>
        <v>0</v>
      </c>
      <c r="OFL30" s="32">
        <f t="shared" si="422"/>
        <v>0</v>
      </c>
      <c r="OFM30" s="32">
        <f t="shared" si="422"/>
        <v>0</v>
      </c>
      <c r="OFN30" s="32">
        <f t="shared" si="422"/>
        <v>0</v>
      </c>
      <c r="OFO30" s="32">
        <f t="shared" ref="OFO30:OHZ30" si="423">SUM(OFO28:OFO29)</f>
        <v>0</v>
      </c>
      <c r="OFP30" s="32">
        <f t="shared" si="423"/>
        <v>0</v>
      </c>
      <c r="OFQ30" s="32">
        <f t="shared" si="423"/>
        <v>0</v>
      </c>
      <c r="OFR30" s="32">
        <f t="shared" si="423"/>
        <v>0</v>
      </c>
      <c r="OFS30" s="32">
        <f t="shared" si="423"/>
        <v>0</v>
      </c>
      <c r="OFT30" s="32">
        <f t="shared" si="423"/>
        <v>0</v>
      </c>
      <c r="OFU30" s="32">
        <f t="shared" si="423"/>
        <v>0</v>
      </c>
      <c r="OFV30" s="32">
        <f t="shared" si="423"/>
        <v>0</v>
      </c>
      <c r="OFW30" s="32">
        <f t="shared" si="423"/>
        <v>0</v>
      </c>
      <c r="OFX30" s="32">
        <f t="shared" si="423"/>
        <v>0</v>
      </c>
      <c r="OFY30" s="32">
        <f t="shared" si="423"/>
        <v>0</v>
      </c>
      <c r="OFZ30" s="32">
        <f t="shared" si="423"/>
        <v>0</v>
      </c>
      <c r="OGA30" s="32">
        <f t="shared" si="423"/>
        <v>0</v>
      </c>
      <c r="OGB30" s="32">
        <f t="shared" si="423"/>
        <v>0</v>
      </c>
      <c r="OGC30" s="32">
        <f t="shared" si="423"/>
        <v>0</v>
      </c>
      <c r="OGD30" s="32">
        <f t="shared" si="423"/>
        <v>0</v>
      </c>
      <c r="OGE30" s="32">
        <f t="shared" si="423"/>
        <v>0</v>
      </c>
      <c r="OGF30" s="32">
        <f t="shared" si="423"/>
        <v>0</v>
      </c>
      <c r="OGG30" s="32">
        <f t="shared" si="423"/>
        <v>0</v>
      </c>
      <c r="OGH30" s="32">
        <f t="shared" si="423"/>
        <v>0</v>
      </c>
      <c r="OGI30" s="32">
        <f t="shared" si="423"/>
        <v>0</v>
      </c>
      <c r="OGJ30" s="32">
        <f t="shared" si="423"/>
        <v>0</v>
      </c>
      <c r="OGK30" s="32">
        <f t="shared" si="423"/>
        <v>0</v>
      </c>
      <c r="OGL30" s="32">
        <f t="shared" si="423"/>
        <v>0</v>
      </c>
      <c r="OGM30" s="32">
        <f t="shared" si="423"/>
        <v>0</v>
      </c>
      <c r="OGN30" s="32">
        <f t="shared" si="423"/>
        <v>0</v>
      </c>
      <c r="OGO30" s="32">
        <f t="shared" si="423"/>
        <v>0</v>
      </c>
      <c r="OGP30" s="32">
        <f t="shared" si="423"/>
        <v>0</v>
      </c>
      <c r="OGQ30" s="32">
        <f t="shared" si="423"/>
        <v>0</v>
      </c>
      <c r="OGR30" s="32">
        <f t="shared" si="423"/>
        <v>0</v>
      </c>
      <c r="OGS30" s="32">
        <f t="shared" si="423"/>
        <v>0</v>
      </c>
      <c r="OGT30" s="32">
        <f t="shared" si="423"/>
        <v>0</v>
      </c>
      <c r="OGU30" s="32">
        <f t="shared" si="423"/>
        <v>0</v>
      </c>
      <c r="OGV30" s="32">
        <f t="shared" si="423"/>
        <v>0</v>
      </c>
      <c r="OGW30" s="32">
        <f t="shared" si="423"/>
        <v>0</v>
      </c>
      <c r="OGX30" s="32">
        <f t="shared" si="423"/>
        <v>0</v>
      </c>
      <c r="OGY30" s="32">
        <f t="shared" si="423"/>
        <v>0</v>
      </c>
      <c r="OGZ30" s="32">
        <f t="shared" si="423"/>
        <v>0</v>
      </c>
      <c r="OHA30" s="32">
        <f t="shared" si="423"/>
        <v>0</v>
      </c>
      <c r="OHB30" s="32">
        <f t="shared" si="423"/>
        <v>0</v>
      </c>
      <c r="OHC30" s="32">
        <f t="shared" si="423"/>
        <v>0</v>
      </c>
      <c r="OHD30" s="32">
        <f t="shared" si="423"/>
        <v>0</v>
      </c>
      <c r="OHE30" s="32">
        <f t="shared" si="423"/>
        <v>0</v>
      </c>
      <c r="OHF30" s="32">
        <f t="shared" si="423"/>
        <v>0</v>
      </c>
      <c r="OHG30" s="32">
        <f t="shared" si="423"/>
        <v>0</v>
      </c>
      <c r="OHH30" s="32">
        <f t="shared" si="423"/>
        <v>0</v>
      </c>
      <c r="OHI30" s="32">
        <f t="shared" si="423"/>
        <v>0</v>
      </c>
      <c r="OHJ30" s="32">
        <f t="shared" si="423"/>
        <v>0</v>
      </c>
      <c r="OHK30" s="32">
        <f t="shared" si="423"/>
        <v>0</v>
      </c>
      <c r="OHL30" s="32">
        <f t="shared" si="423"/>
        <v>0</v>
      </c>
      <c r="OHM30" s="32">
        <f t="shared" si="423"/>
        <v>0</v>
      </c>
      <c r="OHN30" s="32">
        <f t="shared" si="423"/>
        <v>0</v>
      </c>
      <c r="OHO30" s="32">
        <f t="shared" si="423"/>
        <v>0</v>
      </c>
      <c r="OHP30" s="32">
        <f t="shared" si="423"/>
        <v>0</v>
      </c>
      <c r="OHQ30" s="32">
        <f t="shared" si="423"/>
        <v>0</v>
      </c>
      <c r="OHR30" s="32">
        <f t="shared" si="423"/>
        <v>0</v>
      </c>
      <c r="OHS30" s="32">
        <f t="shared" si="423"/>
        <v>0</v>
      </c>
      <c r="OHT30" s="32">
        <f t="shared" si="423"/>
        <v>0</v>
      </c>
      <c r="OHU30" s="32">
        <f t="shared" si="423"/>
        <v>0</v>
      </c>
      <c r="OHV30" s="32">
        <f t="shared" si="423"/>
        <v>0</v>
      </c>
      <c r="OHW30" s="32">
        <f t="shared" si="423"/>
        <v>0</v>
      </c>
      <c r="OHX30" s="32">
        <f t="shared" si="423"/>
        <v>0</v>
      </c>
      <c r="OHY30" s="32">
        <f t="shared" si="423"/>
        <v>0</v>
      </c>
      <c r="OHZ30" s="32">
        <f t="shared" si="423"/>
        <v>0</v>
      </c>
      <c r="OIA30" s="32">
        <f t="shared" ref="OIA30:OKL30" si="424">SUM(OIA28:OIA29)</f>
        <v>0</v>
      </c>
      <c r="OIB30" s="32">
        <f t="shared" si="424"/>
        <v>0</v>
      </c>
      <c r="OIC30" s="32">
        <f t="shared" si="424"/>
        <v>0</v>
      </c>
      <c r="OID30" s="32">
        <f t="shared" si="424"/>
        <v>0</v>
      </c>
      <c r="OIE30" s="32">
        <f t="shared" si="424"/>
        <v>0</v>
      </c>
      <c r="OIF30" s="32">
        <f t="shared" si="424"/>
        <v>0</v>
      </c>
      <c r="OIG30" s="32">
        <f t="shared" si="424"/>
        <v>0</v>
      </c>
      <c r="OIH30" s="32">
        <f t="shared" si="424"/>
        <v>0</v>
      </c>
      <c r="OII30" s="32">
        <f t="shared" si="424"/>
        <v>0</v>
      </c>
      <c r="OIJ30" s="32">
        <f t="shared" si="424"/>
        <v>0</v>
      </c>
      <c r="OIK30" s="32">
        <f t="shared" si="424"/>
        <v>0</v>
      </c>
      <c r="OIL30" s="32">
        <f t="shared" si="424"/>
        <v>0</v>
      </c>
      <c r="OIM30" s="32">
        <f t="shared" si="424"/>
        <v>0</v>
      </c>
      <c r="OIN30" s="32">
        <f t="shared" si="424"/>
        <v>0</v>
      </c>
      <c r="OIO30" s="32">
        <f t="shared" si="424"/>
        <v>0</v>
      </c>
      <c r="OIP30" s="32">
        <f t="shared" si="424"/>
        <v>0</v>
      </c>
      <c r="OIQ30" s="32">
        <f t="shared" si="424"/>
        <v>0</v>
      </c>
      <c r="OIR30" s="32">
        <f t="shared" si="424"/>
        <v>0</v>
      </c>
      <c r="OIS30" s="32">
        <f t="shared" si="424"/>
        <v>0</v>
      </c>
      <c r="OIT30" s="32">
        <f t="shared" si="424"/>
        <v>0</v>
      </c>
      <c r="OIU30" s="32">
        <f t="shared" si="424"/>
        <v>0</v>
      </c>
      <c r="OIV30" s="32">
        <f t="shared" si="424"/>
        <v>0</v>
      </c>
      <c r="OIW30" s="32">
        <f t="shared" si="424"/>
        <v>0</v>
      </c>
      <c r="OIX30" s="32">
        <f t="shared" si="424"/>
        <v>0</v>
      </c>
      <c r="OIY30" s="32">
        <f t="shared" si="424"/>
        <v>0</v>
      </c>
      <c r="OIZ30" s="32">
        <f t="shared" si="424"/>
        <v>0</v>
      </c>
      <c r="OJA30" s="32">
        <f t="shared" si="424"/>
        <v>0</v>
      </c>
      <c r="OJB30" s="32">
        <f t="shared" si="424"/>
        <v>0</v>
      </c>
      <c r="OJC30" s="32">
        <f t="shared" si="424"/>
        <v>0</v>
      </c>
      <c r="OJD30" s="32">
        <f t="shared" si="424"/>
        <v>0</v>
      </c>
      <c r="OJE30" s="32">
        <f t="shared" si="424"/>
        <v>0</v>
      </c>
      <c r="OJF30" s="32">
        <f t="shared" si="424"/>
        <v>0</v>
      </c>
      <c r="OJG30" s="32">
        <f t="shared" si="424"/>
        <v>0</v>
      </c>
      <c r="OJH30" s="32">
        <f t="shared" si="424"/>
        <v>0</v>
      </c>
      <c r="OJI30" s="32">
        <f t="shared" si="424"/>
        <v>0</v>
      </c>
      <c r="OJJ30" s="32">
        <f t="shared" si="424"/>
        <v>0</v>
      </c>
      <c r="OJK30" s="32">
        <f t="shared" si="424"/>
        <v>0</v>
      </c>
      <c r="OJL30" s="32">
        <f t="shared" si="424"/>
        <v>0</v>
      </c>
      <c r="OJM30" s="32">
        <f t="shared" si="424"/>
        <v>0</v>
      </c>
      <c r="OJN30" s="32">
        <f t="shared" si="424"/>
        <v>0</v>
      </c>
      <c r="OJO30" s="32">
        <f t="shared" si="424"/>
        <v>0</v>
      </c>
      <c r="OJP30" s="32">
        <f t="shared" si="424"/>
        <v>0</v>
      </c>
      <c r="OJQ30" s="32">
        <f t="shared" si="424"/>
        <v>0</v>
      </c>
      <c r="OJR30" s="32">
        <f t="shared" si="424"/>
        <v>0</v>
      </c>
      <c r="OJS30" s="32">
        <f t="shared" si="424"/>
        <v>0</v>
      </c>
      <c r="OJT30" s="32">
        <f t="shared" si="424"/>
        <v>0</v>
      </c>
      <c r="OJU30" s="32">
        <f t="shared" si="424"/>
        <v>0</v>
      </c>
      <c r="OJV30" s="32">
        <f t="shared" si="424"/>
        <v>0</v>
      </c>
      <c r="OJW30" s="32">
        <f t="shared" si="424"/>
        <v>0</v>
      </c>
      <c r="OJX30" s="32">
        <f t="shared" si="424"/>
        <v>0</v>
      </c>
      <c r="OJY30" s="32">
        <f t="shared" si="424"/>
        <v>0</v>
      </c>
      <c r="OJZ30" s="32">
        <f t="shared" si="424"/>
        <v>0</v>
      </c>
      <c r="OKA30" s="32">
        <f t="shared" si="424"/>
        <v>0</v>
      </c>
      <c r="OKB30" s="32">
        <f t="shared" si="424"/>
        <v>0</v>
      </c>
      <c r="OKC30" s="32">
        <f t="shared" si="424"/>
        <v>0</v>
      </c>
      <c r="OKD30" s="32">
        <f t="shared" si="424"/>
        <v>0</v>
      </c>
      <c r="OKE30" s="32">
        <f t="shared" si="424"/>
        <v>0</v>
      </c>
      <c r="OKF30" s="32">
        <f t="shared" si="424"/>
        <v>0</v>
      </c>
      <c r="OKG30" s="32">
        <f t="shared" si="424"/>
        <v>0</v>
      </c>
      <c r="OKH30" s="32">
        <f t="shared" si="424"/>
        <v>0</v>
      </c>
      <c r="OKI30" s="32">
        <f t="shared" si="424"/>
        <v>0</v>
      </c>
      <c r="OKJ30" s="32">
        <f t="shared" si="424"/>
        <v>0</v>
      </c>
      <c r="OKK30" s="32">
        <f t="shared" si="424"/>
        <v>0</v>
      </c>
      <c r="OKL30" s="32">
        <f t="shared" si="424"/>
        <v>0</v>
      </c>
      <c r="OKM30" s="32">
        <f t="shared" ref="OKM30:OMX30" si="425">SUM(OKM28:OKM29)</f>
        <v>0</v>
      </c>
      <c r="OKN30" s="32">
        <f t="shared" si="425"/>
        <v>0</v>
      </c>
      <c r="OKO30" s="32">
        <f t="shared" si="425"/>
        <v>0</v>
      </c>
      <c r="OKP30" s="32">
        <f t="shared" si="425"/>
        <v>0</v>
      </c>
      <c r="OKQ30" s="32">
        <f t="shared" si="425"/>
        <v>0</v>
      </c>
      <c r="OKR30" s="32">
        <f t="shared" si="425"/>
        <v>0</v>
      </c>
      <c r="OKS30" s="32">
        <f t="shared" si="425"/>
        <v>0</v>
      </c>
      <c r="OKT30" s="32">
        <f t="shared" si="425"/>
        <v>0</v>
      </c>
      <c r="OKU30" s="32">
        <f t="shared" si="425"/>
        <v>0</v>
      </c>
      <c r="OKV30" s="32">
        <f t="shared" si="425"/>
        <v>0</v>
      </c>
      <c r="OKW30" s="32">
        <f t="shared" si="425"/>
        <v>0</v>
      </c>
      <c r="OKX30" s="32">
        <f t="shared" si="425"/>
        <v>0</v>
      </c>
      <c r="OKY30" s="32">
        <f t="shared" si="425"/>
        <v>0</v>
      </c>
      <c r="OKZ30" s="32">
        <f t="shared" si="425"/>
        <v>0</v>
      </c>
      <c r="OLA30" s="32">
        <f t="shared" si="425"/>
        <v>0</v>
      </c>
      <c r="OLB30" s="32">
        <f t="shared" si="425"/>
        <v>0</v>
      </c>
      <c r="OLC30" s="32">
        <f t="shared" si="425"/>
        <v>0</v>
      </c>
      <c r="OLD30" s="32">
        <f t="shared" si="425"/>
        <v>0</v>
      </c>
      <c r="OLE30" s="32">
        <f t="shared" si="425"/>
        <v>0</v>
      </c>
      <c r="OLF30" s="32">
        <f t="shared" si="425"/>
        <v>0</v>
      </c>
      <c r="OLG30" s="32">
        <f t="shared" si="425"/>
        <v>0</v>
      </c>
      <c r="OLH30" s="32">
        <f t="shared" si="425"/>
        <v>0</v>
      </c>
      <c r="OLI30" s="32">
        <f t="shared" si="425"/>
        <v>0</v>
      </c>
      <c r="OLJ30" s="32">
        <f t="shared" si="425"/>
        <v>0</v>
      </c>
      <c r="OLK30" s="32">
        <f t="shared" si="425"/>
        <v>0</v>
      </c>
      <c r="OLL30" s="32">
        <f t="shared" si="425"/>
        <v>0</v>
      </c>
      <c r="OLM30" s="32">
        <f t="shared" si="425"/>
        <v>0</v>
      </c>
      <c r="OLN30" s="32">
        <f t="shared" si="425"/>
        <v>0</v>
      </c>
      <c r="OLO30" s="32">
        <f t="shared" si="425"/>
        <v>0</v>
      </c>
      <c r="OLP30" s="32">
        <f t="shared" si="425"/>
        <v>0</v>
      </c>
      <c r="OLQ30" s="32">
        <f t="shared" si="425"/>
        <v>0</v>
      </c>
      <c r="OLR30" s="32">
        <f t="shared" si="425"/>
        <v>0</v>
      </c>
      <c r="OLS30" s="32">
        <f t="shared" si="425"/>
        <v>0</v>
      </c>
      <c r="OLT30" s="32">
        <f t="shared" si="425"/>
        <v>0</v>
      </c>
      <c r="OLU30" s="32">
        <f t="shared" si="425"/>
        <v>0</v>
      </c>
      <c r="OLV30" s="32">
        <f t="shared" si="425"/>
        <v>0</v>
      </c>
      <c r="OLW30" s="32">
        <f t="shared" si="425"/>
        <v>0</v>
      </c>
      <c r="OLX30" s="32">
        <f t="shared" si="425"/>
        <v>0</v>
      </c>
      <c r="OLY30" s="32">
        <f t="shared" si="425"/>
        <v>0</v>
      </c>
      <c r="OLZ30" s="32">
        <f t="shared" si="425"/>
        <v>0</v>
      </c>
      <c r="OMA30" s="32">
        <f t="shared" si="425"/>
        <v>0</v>
      </c>
      <c r="OMB30" s="32">
        <f t="shared" si="425"/>
        <v>0</v>
      </c>
      <c r="OMC30" s="32">
        <f t="shared" si="425"/>
        <v>0</v>
      </c>
      <c r="OMD30" s="32">
        <f t="shared" si="425"/>
        <v>0</v>
      </c>
      <c r="OME30" s="32">
        <f t="shared" si="425"/>
        <v>0</v>
      </c>
      <c r="OMF30" s="32">
        <f t="shared" si="425"/>
        <v>0</v>
      </c>
      <c r="OMG30" s="32">
        <f t="shared" si="425"/>
        <v>0</v>
      </c>
      <c r="OMH30" s="32">
        <f t="shared" si="425"/>
        <v>0</v>
      </c>
      <c r="OMI30" s="32">
        <f t="shared" si="425"/>
        <v>0</v>
      </c>
      <c r="OMJ30" s="32">
        <f t="shared" si="425"/>
        <v>0</v>
      </c>
      <c r="OMK30" s="32">
        <f t="shared" si="425"/>
        <v>0</v>
      </c>
      <c r="OML30" s="32">
        <f t="shared" si="425"/>
        <v>0</v>
      </c>
      <c r="OMM30" s="32">
        <f t="shared" si="425"/>
        <v>0</v>
      </c>
      <c r="OMN30" s="32">
        <f t="shared" si="425"/>
        <v>0</v>
      </c>
      <c r="OMO30" s="32">
        <f t="shared" si="425"/>
        <v>0</v>
      </c>
      <c r="OMP30" s="32">
        <f t="shared" si="425"/>
        <v>0</v>
      </c>
      <c r="OMQ30" s="32">
        <f t="shared" si="425"/>
        <v>0</v>
      </c>
      <c r="OMR30" s="32">
        <f t="shared" si="425"/>
        <v>0</v>
      </c>
      <c r="OMS30" s="32">
        <f t="shared" si="425"/>
        <v>0</v>
      </c>
      <c r="OMT30" s="32">
        <f t="shared" si="425"/>
        <v>0</v>
      </c>
      <c r="OMU30" s="32">
        <f t="shared" si="425"/>
        <v>0</v>
      </c>
      <c r="OMV30" s="32">
        <f t="shared" si="425"/>
        <v>0</v>
      </c>
      <c r="OMW30" s="32">
        <f t="shared" si="425"/>
        <v>0</v>
      </c>
      <c r="OMX30" s="32">
        <f t="shared" si="425"/>
        <v>0</v>
      </c>
      <c r="OMY30" s="32">
        <f t="shared" ref="OMY30:OPJ30" si="426">SUM(OMY28:OMY29)</f>
        <v>0</v>
      </c>
      <c r="OMZ30" s="32">
        <f t="shared" si="426"/>
        <v>0</v>
      </c>
      <c r="ONA30" s="32">
        <f t="shared" si="426"/>
        <v>0</v>
      </c>
      <c r="ONB30" s="32">
        <f t="shared" si="426"/>
        <v>0</v>
      </c>
      <c r="ONC30" s="32">
        <f t="shared" si="426"/>
        <v>0</v>
      </c>
      <c r="OND30" s="32">
        <f t="shared" si="426"/>
        <v>0</v>
      </c>
      <c r="ONE30" s="32">
        <f t="shared" si="426"/>
        <v>0</v>
      </c>
      <c r="ONF30" s="32">
        <f t="shared" si="426"/>
        <v>0</v>
      </c>
      <c r="ONG30" s="32">
        <f t="shared" si="426"/>
        <v>0</v>
      </c>
      <c r="ONH30" s="32">
        <f t="shared" si="426"/>
        <v>0</v>
      </c>
      <c r="ONI30" s="32">
        <f t="shared" si="426"/>
        <v>0</v>
      </c>
      <c r="ONJ30" s="32">
        <f t="shared" si="426"/>
        <v>0</v>
      </c>
      <c r="ONK30" s="32">
        <f t="shared" si="426"/>
        <v>0</v>
      </c>
      <c r="ONL30" s="32">
        <f t="shared" si="426"/>
        <v>0</v>
      </c>
      <c r="ONM30" s="32">
        <f t="shared" si="426"/>
        <v>0</v>
      </c>
      <c r="ONN30" s="32">
        <f t="shared" si="426"/>
        <v>0</v>
      </c>
      <c r="ONO30" s="32">
        <f t="shared" si="426"/>
        <v>0</v>
      </c>
      <c r="ONP30" s="32">
        <f t="shared" si="426"/>
        <v>0</v>
      </c>
      <c r="ONQ30" s="32">
        <f t="shared" si="426"/>
        <v>0</v>
      </c>
      <c r="ONR30" s="32">
        <f t="shared" si="426"/>
        <v>0</v>
      </c>
      <c r="ONS30" s="32">
        <f t="shared" si="426"/>
        <v>0</v>
      </c>
      <c r="ONT30" s="32">
        <f t="shared" si="426"/>
        <v>0</v>
      </c>
      <c r="ONU30" s="32">
        <f t="shared" si="426"/>
        <v>0</v>
      </c>
      <c r="ONV30" s="32">
        <f t="shared" si="426"/>
        <v>0</v>
      </c>
      <c r="ONW30" s="32">
        <f t="shared" si="426"/>
        <v>0</v>
      </c>
      <c r="ONX30" s="32">
        <f t="shared" si="426"/>
        <v>0</v>
      </c>
      <c r="ONY30" s="32">
        <f t="shared" si="426"/>
        <v>0</v>
      </c>
      <c r="ONZ30" s="32">
        <f t="shared" si="426"/>
        <v>0</v>
      </c>
      <c r="OOA30" s="32">
        <f t="shared" si="426"/>
        <v>0</v>
      </c>
      <c r="OOB30" s="32">
        <f t="shared" si="426"/>
        <v>0</v>
      </c>
      <c r="OOC30" s="32">
        <f t="shared" si="426"/>
        <v>0</v>
      </c>
      <c r="OOD30" s="32">
        <f t="shared" si="426"/>
        <v>0</v>
      </c>
      <c r="OOE30" s="32">
        <f t="shared" si="426"/>
        <v>0</v>
      </c>
      <c r="OOF30" s="32">
        <f t="shared" si="426"/>
        <v>0</v>
      </c>
      <c r="OOG30" s="32">
        <f t="shared" si="426"/>
        <v>0</v>
      </c>
      <c r="OOH30" s="32">
        <f t="shared" si="426"/>
        <v>0</v>
      </c>
      <c r="OOI30" s="32">
        <f t="shared" si="426"/>
        <v>0</v>
      </c>
      <c r="OOJ30" s="32">
        <f t="shared" si="426"/>
        <v>0</v>
      </c>
      <c r="OOK30" s="32">
        <f t="shared" si="426"/>
        <v>0</v>
      </c>
      <c r="OOL30" s="32">
        <f t="shared" si="426"/>
        <v>0</v>
      </c>
      <c r="OOM30" s="32">
        <f t="shared" si="426"/>
        <v>0</v>
      </c>
      <c r="OON30" s="32">
        <f t="shared" si="426"/>
        <v>0</v>
      </c>
      <c r="OOO30" s="32">
        <f t="shared" si="426"/>
        <v>0</v>
      </c>
      <c r="OOP30" s="32">
        <f t="shared" si="426"/>
        <v>0</v>
      </c>
      <c r="OOQ30" s="32">
        <f t="shared" si="426"/>
        <v>0</v>
      </c>
      <c r="OOR30" s="32">
        <f t="shared" si="426"/>
        <v>0</v>
      </c>
      <c r="OOS30" s="32">
        <f t="shared" si="426"/>
        <v>0</v>
      </c>
      <c r="OOT30" s="32">
        <f t="shared" si="426"/>
        <v>0</v>
      </c>
      <c r="OOU30" s="32">
        <f t="shared" si="426"/>
        <v>0</v>
      </c>
      <c r="OOV30" s="32">
        <f t="shared" si="426"/>
        <v>0</v>
      </c>
      <c r="OOW30" s="32">
        <f t="shared" si="426"/>
        <v>0</v>
      </c>
      <c r="OOX30" s="32">
        <f t="shared" si="426"/>
        <v>0</v>
      </c>
      <c r="OOY30" s="32">
        <f t="shared" si="426"/>
        <v>0</v>
      </c>
      <c r="OOZ30" s="32">
        <f t="shared" si="426"/>
        <v>0</v>
      </c>
      <c r="OPA30" s="32">
        <f t="shared" si="426"/>
        <v>0</v>
      </c>
      <c r="OPB30" s="32">
        <f t="shared" si="426"/>
        <v>0</v>
      </c>
      <c r="OPC30" s="32">
        <f t="shared" si="426"/>
        <v>0</v>
      </c>
      <c r="OPD30" s="32">
        <f t="shared" si="426"/>
        <v>0</v>
      </c>
      <c r="OPE30" s="32">
        <f t="shared" si="426"/>
        <v>0</v>
      </c>
      <c r="OPF30" s="32">
        <f t="shared" si="426"/>
        <v>0</v>
      </c>
      <c r="OPG30" s="32">
        <f t="shared" si="426"/>
        <v>0</v>
      </c>
      <c r="OPH30" s="32">
        <f t="shared" si="426"/>
        <v>0</v>
      </c>
      <c r="OPI30" s="32">
        <f t="shared" si="426"/>
        <v>0</v>
      </c>
      <c r="OPJ30" s="32">
        <f t="shared" si="426"/>
        <v>0</v>
      </c>
      <c r="OPK30" s="32">
        <f t="shared" ref="OPK30:ORV30" si="427">SUM(OPK28:OPK29)</f>
        <v>0</v>
      </c>
      <c r="OPL30" s="32">
        <f t="shared" si="427"/>
        <v>0</v>
      </c>
      <c r="OPM30" s="32">
        <f t="shared" si="427"/>
        <v>0</v>
      </c>
      <c r="OPN30" s="32">
        <f t="shared" si="427"/>
        <v>0</v>
      </c>
      <c r="OPO30" s="32">
        <f t="shared" si="427"/>
        <v>0</v>
      </c>
      <c r="OPP30" s="32">
        <f t="shared" si="427"/>
        <v>0</v>
      </c>
      <c r="OPQ30" s="32">
        <f t="shared" si="427"/>
        <v>0</v>
      </c>
      <c r="OPR30" s="32">
        <f t="shared" si="427"/>
        <v>0</v>
      </c>
      <c r="OPS30" s="32">
        <f t="shared" si="427"/>
        <v>0</v>
      </c>
      <c r="OPT30" s="32">
        <f t="shared" si="427"/>
        <v>0</v>
      </c>
      <c r="OPU30" s="32">
        <f t="shared" si="427"/>
        <v>0</v>
      </c>
      <c r="OPV30" s="32">
        <f t="shared" si="427"/>
        <v>0</v>
      </c>
      <c r="OPW30" s="32">
        <f t="shared" si="427"/>
        <v>0</v>
      </c>
      <c r="OPX30" s="32">
        <f t="shared" si="427"/>
        <v>0</v>
      </c>
      <c r="OPY30" s="32">
        <f t="shared" si="427"/>
        <v>0</v>
      </c>
      <c r="OPZ30" s="32">
        <f t="shared" si="427"/>
        <v>0</v>
      </c>
      <c r="OQA30" s="32">
        <f t="shared" si="427"/>
        <v>0</v>
      </c>
      <c r="OQB30" s="32">
        <f t="shared" si="427"/>
        <v>0</v>
      </c>
      <c r="OQC30" s="32">
        <f t="shared" si="427"/>
        <v>0</v>
      </c>
      <c r="OQD30" s="32">
        <f t="shared" si="427"/>
        <v>0</v>
      </c>
      <c r="OQE30" s="32">
        <f t="shared" si="427"/>
        <v>0</v>
      </c>
      <c r="OQF30" s="32">
        <f t="shared" si="427"/>
        <v>0</v>
      </c>
      <c r="OQG30" s="32">
        <f t="shared" si="427"/>
        <v>0</v>
      </c>
      <c r="OQH30" s="32">
        <f t="shared" si="427"/>
        <v>0</v>
      </c>
      <c r="OQI30" s="32">
        <f t="shared" si="427"/>
        <v>0</v>
      </c>
      <c r="OQJ30" s="32">
        <f t="shared" si="427"/>
        <v>0</v>
      </c>
      <c r="OQK30" s="32">
        <f t="shared" si="427"/>
        <v>0</v>
      </c>
      <c r="OQL30" s="32">
        <f t="shared" si="427"/>
        <v>0</v>
      </c>
      <c r="OQM30" s="32">
        <f t="shared" si="427"/>
        <v>0</v>
      </c>
      <c r="OQN30" s="32">
        <f t="shared" si="427"/>
        <v>0</v>
      </c>
      <c r="OQO30" s="32">
        <f t="shared" si="427"/>
        <v>0</v>
      </c>
      <c r="OQP30" s="32">
        <f t="shared" si="427"/>
        <v>0</v>
      </c>
      <c r="OQQ30" s="32">
        <f t="shared" si="427"/>
        <v>0</v>
      </c>
      <c r="OQR30" s="32">
        <f t="shared" si="427"/>
        <v>0</v>
      </c>
      <c r="OQS30" s="32">
        <f t="shared" si="427"/>
        <v>0</v>
      </c>
      <c r="OQT30" s="32">
        <f t="shared" si="427"/>
        <v>0</v>
      </c>
      <c r="OQU30" s="32">
        <f t="shared" si="427"/>
        <v>0</v>
      </c>
      <c r="OQV30" s="32">
        <f t="shared" si="427"/>
        <v>0</v>
      </c>
      <c r="OQW30" s="32">
        <f t="shared" si="427"/>
        <v>0</v>
      </c>
      <c r="OQX30" s="32">
        <f t="shared" si="427"/>
        <v>0</v>
      </c>
      <c r="OQY30" s="32">
        <f t="shared" si="427"/>
        <v>0</v>
      </c>
      <c r="OQZ30" s="32">
        <f t="shared" si="427"/>
        <v>0</v>
      </c>
      <c r="ORA30" s="32">
        <f t="shared" si="427"/>
        <v>0</v>
      </c>
      <c r="ORB30" s="32">
        <f t="shared" si="427"/>
        <v>0</v>
      </c>
      <c r="ORC30" s="32">
        <f t="shared" si="427"/>
        <v>0</v>
      </c>
      <c r="ORD30" s="32">
        <f t="shared" si="427"/>
        <v>0</v>
      </c>
      <c r="ORE30" s="32">
        <f t="shared" si="427"/>
        <v>0</v>
      </c>
      <c r="ORF30" s="32">
        <f t="shared" si="427"/>
        <v>0</v>
      </c>
      <c r="ORG30" s="32">
        <f t="shared" si="427"/>
        <v>0</v>
      </c>
      <c r="ORH30" s="32">
        <f t="shared" si="427"/>
        <v>0</v>
      </c>
      <c r="ORI30" s="32">
        <f t="shared" si="427"/>
        <v>0</v>
      </c>
      <c r="ORJ30" s="32">
        <f t="shared" si="427"/>
        <v>0</v>
      </c>
      <c r="ORK30" s="32">
        <f t="shared" si="427"/>
        <v>0</v>
      </c>
      <c r="ORL30" s="32">
        <f t="shared" si="427"/>
        <v>0</v>
      </c>
      <c r="ORM30" s="32">
        <f t="shared" si="427"/>
        <v>0</v>
      </c>
      <c r="ORN30" s="32">
        <f t="shared" si="427"/>
        <v>0</v>
      </c>
      <c r="ORO30" s="32">
        <f t="shared" si="427"/>
        <v>0</v>
      </c>
      <c r="ORP30" s="32">
        <f t="shared" si="427"/>
        <v>0</v>
      </c>
      <c r="ORQ30" s="32">
        <f t="shared" si="427"/>
        <v>0</v>
      </c>
      <c r="ORR30" s="32">
        <f t="shared" si="427"/>
        <v>0</v>
      </c>
      <c r="ORS30" s="32">
        <f t="shared" si="427"/>
        <v>0</v>
      </c>
      <c r="ORT30" s="32">
        <f t="shared" si="427"/>
        <v>0</v>
      </c>
      <c r="ORU30" s="32">
        <f t="shared" si="427"/>
        <v>0</v>
      </c>
      <c r="ORV30" s="32">
        <f t="shared" si="427"/>
        <v>0</v>
      </c>
      <c r="ORW30" s="32">
        <f t="shared" ref="ORW30:OUH30" si="428">SUM(ORW28:ORW29)</f>
        <v>0</v>
      </c>
      <c r="ORX30" s="32">
        <f t="shared" si="428"/>
        <v>0</v>
      </c>
      <c r="ORY30" s="32">
        <f t="shared" si="428"/>
        <v>0</v>
      </c>
      <c r="ORZ30" s="32">
        <f t="shared" si="428"/>
        <v>0</v>
      </c>
      <c r="OSA30" s="32">
        <f t="shared" si="428"/>
        <v>0</v>
      </c>
      <c r="OSB30" s="32">
        <f t="shared" si="428"/>
        <v>0</v>
      </c>
      <c r="OSC30" s="32">
        <f t="shared" si="428"/>
        <v>0</v>
      </c>
      <c r="OSD30" s="32">
        <f t="shared" si="428"/>
        <v>0</v>
      </c>
      <c r="OSE30" s="32">
        <f t="shared" si="428"/>
        <v>0</v>
      </c>
      <c r="OSF30" s="32">
        <f t="shared" si="428"/>
        <v>0</v>
      </c>
      <c r="OSG30" s="32">
        <f t="shared" si="428"/>
        <v>0</v>
      </c>
      <c r="OSH30" s="32">
        <f t="shared" si="428"/>
        <v>0</v>
      </c>
      <c r="OSI30" s="32">
        <f t="shared" si="428"/>
        <v>0</v>
      </c>
      <c r="OSJ30" s="32">
        <f t="shared" si="428"/>
        <v>0</v>
      </c>
      <c r="OSK30" s="32">
        <f t="shared" si="428"/>
        <v>0</v>
      </c>
      <c r="OSL30" s="32">
        <f t="shared" si="428"/>
        <v>0</v>
      </c>
      <c r="OSM30" s="32">
        <f t="shared" si="428"/>
        <v>0</v>
      </c>
      <c r="OSN30" s="32">
        <f t="shared" si="428"/>
        <v>0</v>
      </c>
      <c r="OSO30" s="32">
        <f t="shared" si="428"/>
        <v>0</v>
      </c>
      <c r="OSP30" s="32">
        <f t="shared" si="428"/>
        <v>0</v>
      </c>
      <c r="OSQ30" s="32">
        <f t="shared" si="428"/>
        <v>0</v>
      </c>
      <c r="OSR30" s="32">
        <f t="shared" si="428"/>
        <v>0</v>
      </c>
      <c r="OSS30" s="32">
        <f t="shared" si="428"/>
        <v>0</v>
      </c>
      <c r="OST30" s="32">
        <f t="shared" si="428"/>
        <v>0</v>
      </c>
      <c r="OSU30" s="32">
        <f t="shared" si="428"/>
        <v>0</v>
      </c>
      <c r="OSV30" s="32">
        <f t="shared" si="428"/>
        <v>0</v>
      </c>
      <c r="OSW30" s="32">
        <f t="shared" si="428"/>
        <v>0</v>
      </c>
      <c r="OSX30" s="32">
        <f t="shared" si="428"/>
        <v>0</v>
      </c>
      <c r="OSY30" s="32">
        <f t="shared" si="428"/>
        <v>0</v>
      </c>
      <c r="OSZ30" s="32">
        <f t="shared" si="428"/>
        <v>0</v>
      </c>
      <c r="OTA30" s="32">
        <f t="shared" si="428"/>
        <v>0</v>
      </c>
      <c r="OTB30" s="32">
        <f t="shared" si="428"/>
        <v>0</v>
      </c>
      <c r="OTC30" s="32">
        <f t="shared" si="428"/>
        <v>0</v>
      </c>
      <c r="OTD30" s="32">
        <f t="shared" si="428"/>
        <v>0</v>
      </c>
      <c r="OTE30" s="32">
        <f t="shared" si="428"/>
        <v>0</v>
      </c>
      <c r="OTF30" s="32">
        <f t="shared" si="428"/>
        <v>0</v>
      </c>
      <c r="OTG30" s="32">
        <f t="shared" si="428"/>
        <v>0</v>
      </c>
      <c r="OTH30" s="32">
        <f t="shared" si="428"/>
        <v>0</v>
      </c>
      <c r="OTI30" s="32">
        <f t="shared" si="428"/>
        <v>0</v>
      </c>
      <c r="OTJ30" s="32">
        <f t="shared" si="428"/>
        <v>0</v>
      </c>
      <c r="OTK30" s="32">
        <f t="shared" si="428"/>
        <v>0</v>
      </c>
      <c r="OTL30" s="32">
        <f t="shared" si="428"/>
        <v>0</v>
      </c>
      <c r="OTM30" s="32">
        <f t="shared" si="428"/>
        <v>0</v>
      </c>
      <c r="OTN30" s="32">
        <f t="shared" si="428"/>
        <v>0</v>
      </c>
      <c r="OTO30" s="32">
        <f t="shared" si="428"/>
        <v>0</v>
      </c>
      <c r="OTP30" s="32">
        <f t="shared" si="428"/>
        <v>0</v>
      </c>
      <c r="OTQ30" s="32">
        <f t="shared" si="428"/>
        <v>0</v>
      </c>
      <c r="OTR30" s="32">
        <f t="shared" si="428"/>
        <v>0</v>
      </c>
      <c r="OTS30" s="32">
        <f t="shared" si="428"/>
        <v>0</v>
      </c>
      <c r="OTT30" s="32">
        <f t="shared" si="428"/>
        <v>0</v>
      </c>
      <c r="OTU30" s="32">
        <f t="shared" si="428"/>
        <v>0</v>
      </c>
      <c r="OTV30" s="32">
        <f t="shared" si="428"/>
        <v>0</v>
      </c>
      <c r="OTW30" s="32">
        <f t="shared" si="428"/>
        <v>0</v>
      </c>
      <c r="OTX30" s="32">
        <f t="shared" si="428"/>
        <v>0</v>
      </c>
      <c r="OTY30" s="32">
        <f t="shared" si="428"/>
        <v>0</v>
      </c>
      <c r="OTZ30" s="32">
        <f t="shared" si="428"/>
        <v>0</v>
      </c>
      <c r="OUA30" s="32">
        <f t="shared" si="428"/>
        <v>0</v>
      </c>
      <c r="OUB30" s="32">
        <f t="shared" si="428"/>
        <v>0</v>
      </c>
      <c r="OUC30" s="32">
        <f t="shared" si="428"/>
        <v>0</v>
      </c>
      <c r="OUD30" s="32">
        <f t="shared" si="428"/>
        <v>0</v>
      </c>
      <c r="OUE30" s="32">
        <f t="shared" si="428"/>
        <v>0</v>
      </c>
      <c r="OUF30" s="32">
        <f t="shared" si="428"/>
        <v>0</v>
      </c>
      <c r="OUG30" s="32">
        <f t="shared" si="428"/>
        <v>0</v>
      </c>
      <c r="OUH30" s="32">
        <f t="shared" si="428"/>
        <v>0</v>
      </c>
      <c r="OUI30" s="32">
        <f t="shared" ref="OUI30:OWT30" si="429">SUM(OUI28:OUI29)</f>
        <v>0</v>
      </c>
      <c r="OUJ30" s="32">
        <f t="shared" si="429"/>
        <v>0</v>
      </c>
      <c r="OUK30" s="32">
        <f t="shared" si="429"/>
        <v>0</v>
      </c>
      <c r="OUL30" s="32">
        <f t="shared" si="429"/>
        <v>0</v>
      </c>
      <c r="OUM30" s="32">
        <f t="shared" si="429"/>
        <v>0</v>
      </c>
      <c r="OUN30" s="32">
        <f t="shared" si="429"/>
        <v>0</v>
      </c>
      <c r="OUO30" s="32">
        <f t="shared" si="429"/>
        <v>0</v>
      </c>
      <c r="OUP30" s="32">
        <f t="shared" si="429"/>
        <v>0</v>
      </c>
      <c r="OUQ30" s="32">
        <f t="shared" si="429"/>
        <v>0</v>
      </c>
      <c r="OUR30" s="32">
        <f t="shared" si="429"/>
        <v>0</v>
      </c>
      <c r="OUS30" s="32">
        <f t="shared" si="429"/>
        <v>0</v>
      </c>
      <c r="OUT30" s="32">
        <f t="shared" si="429"/>
        <v>0</v>
      </c>
      <c r="OUU30" s="32">
        <f t="shared" si="429"/>
        <v>0</v>
      </c>
      <c r="OUV30" s="32">
        <f t="shared" si="429"/>
        <v>0</v>
      </c>
      <c r="OUW30" s="32">
        <f t="shared" si="429"/>
        <v>0</v>
      </c>
      <c r="OUX30" s="32">
        <f t="shared" si="429"/>
        <v>0</v>
      </c>
      <c r="OUY30" s="32">
        <f t="shared" si="429"/>
        <v>0</v>
      </c>
      <c r="OUZ30" s="32">
        <f t="shared" si="429"/>
        <v>0</v>
      </c>
      <c r="OVA30" s="32">
        <f t="shared" si="429"/>
        <v>0</v>
      </c>
      <c r="OVB30" s="32">
        <f t="shared" si="429"/>
        <v>0</v>
      </c>
      <c r="OVC30" s="32">
        <f t="shared" si="429"/>
        <v>0</v>
      </c>
      <c r="OVD30" s="32">
        <f t="shared" si="429"/>
        <v>0</v>
      </c>
      <c r="OVE30" s="32">
        <f t="shared" si="429"/>
        <v>0</v>
      </c>
      <c r="OVF30" s="32">
        <f t="shared" si="429"/>
        <v>0</v>
      </c>
      <c r="OVG30" s="32">
        <f t="shared" si="429"/>
        <v>0</v>
      </c>
      <c r="OVH30" s="32">
        <f t="shared" si="429"/>
        <v>0</v>
      </c>
      <c r="OVI30" s="32">
        <f t="shared" si="429"/>
        <v>0</v>
      </c>
      <c r="OVJ30" s="32">
        <f t="shared" si="429"/>
        <v>0</v>
      </c>
      <c r="OVK30" s="32">
        <f t="shared" si="429"/>
        <v>0</v>
      </c>
      <c r="OVL30" s="32">
        <f t="shared" si="429"/>
        <v>0</v>
      </c>
      <c r="OVM30" s="32">
        <f t="shared" si="429"/>
        <v>0</v>
      </c>
      <c r="OVN30" s="32">
        <f t="shared" si="429"/>
        <v>0</v>
      </c>
      <c r="OVO30" s="32">
        <f t="shared" si="429"/>
        <v>0</v>
      </c>
      <c r="OVP30" s="32">
        <f t="shared" si="429"/>
        <v>0</v>
      </c>
      <c r="OVQ30" s="32">
        <f t="shared" si="429"/>
        <v>0</v>
      </c>
      <c r="OVR30" s="32">
        <f t="shared" si="429"/>
        <v>0</v>
      </c>
      <c r="OVS30" s="32">
        <f t="shared" si="429"/>
        <v>0</v>
      </c>
      <c r="OVT30" s="32">
        <f t="shared" si="429"/>
        <v>0</v>
      </c>
      <c r="OVU30" s="32">
        <f t="shared" si="429"/>
        <v>0</v>
      </c>
      <c r="OVV30" s="32">
        <f t="shared" si="429"/>
        <v>0</v>
      </c>
      <c r="OVW30" s="32">
        <f t="shared" si="429"/>
        <v>0</v>
      </c>
      <c r="OVX30" s="32">
        <f t="shared" si="429"/>
        <v>0</v>
      </c>
      <c r="OVY30" s="32">
        <f t="shared" si="429"/>
        <v>0</v>
      </c>
      <c r="OVZ30" s="32">
        <f t="shared" si="429"/>
        <v>0</v>
      </c>
      <c r="OWA30" s="32">
        <f t="shared" si="429"/>
        <v>0</v>
      </c>
      <c r="OWB30" s="32">
        <f t="shared" si="429"/>
        <v>0</v>
      </c>
      <c r="OWC30" s="32">
        <f t="shared" si="429"/>
        <v>0</v>
      </c>
      <c r="OWD30" s="32">
        <f t="shared" si="429"/>
        <v>0</v>
      </c>
      <c r="OWE30" s="32">
        <f t="shared" si="429"/>
        <v>0</v>
      </c>
      <c r="OWF30" s="32">
        <f t="shared" si="429"/>
        <v>0</v>
      </c>
      <c r="OWG30" s="32">
        <f t="shared" si="429"/>
        <v>0</v>
      </c>
      <c r="OWH30" s="32">
        <f t="shared" si="429"/>
        <v>0</v>
      </c>
      <c r="OWI30" s="32">
        <f t="shared" si="429"/>
        <v>0</v>
      </c>
      <c r="OWJ30" s="32">
        <f t="shared" si="429"/>
        <v>0</v>
      </c>
      <c r="OWK30" s="32">
        <f t="shared" si="429"/>
        <v>0</v>
      </c>
      <c r="OWL30" s="32">
        <f t="shared" si="429"/>
        <v>0</v>
      </c>
      <c r="OWM30" s="32">
        <f t="shared" si="429"/>
        <v>0</v>
      </c>
      <c r="OWN30" s="32">
        <f t="shared" si="429"/>
        <v>0</v>
      </c>
      <c r="OWO30" s="32">
        <f t="shared" si="429"/>
        <v>0</v>
      </c>
      <c r="OWP30" s="32">
        <f t="shared" si="429"/>
        <v>0</v>
      </c>
      <c r="OWQ30" s="32">
        <f t="shared" si="429"/>
        <v>0</v>
      </c>
      <c r="OWR30" s="32">
        <f t="shared" si="429"/>
        <v>0</v>
      </c>
      <c r="OWS30" s="32">
        <f t="shared" si="429"/>
        <v>0</v>
      </c>
      <c r="OWT30" s="32">
        <f t="shared" si="429"/>
        <v>0</v>
      </c>
      <c r="OWU30" s="32">
        <f t="shared" ref="OWU30:OZF30" si="430">SUM(OWU28:OWU29)</f>
        <v>0</v>
      </c>
      <c r="OWV30" s="32">
        <f t="shared" si="430"/>
        <v>0</v>
      </c>
      <c r="OWW30" s="32">
        <f t="shared" si="430"/>
        <v>0</v>
      </c>
      <c r="OWX30" s="32">
        <f t="shared" si="430"/>
        <v>0</v>
      </c>
      <c r="OWY30" s="32">
        <f t="shared" si="430"/>
        <v>0</v>
      </c>
      <c r="OWZ30" s="32">
        <f t="shared" si="430"/>
        <v>0</v>
      </c>
      <c r="OXA30" s="32">
        <f t="shared" si="430"/>
        <v>0</v>
      </c>
      <c r="OXB30" s="32">
        <f t="shared" si="430"/>
        <v>0</v>
      </c>
      <c r="OXC30" s="32">
        <f t="shared" si="430"/>
        <v>0</v>
      </c>
      <c r="OXD30" s="32">
        <f t="shared" si="430"/>
        <v>0</v>
      </c>
      <c r="OXE30" s="32">
        <f t="shared" si="430"/>
        <v>0</v>
      </c>
      <c r="OXF30" s="32">
        <f t="shared" si="430"/>
        <v>0</v>
      </c>
      <c r="OXG30" s="32">
        <f t="shared" si="430"/>
        <v>0</v>
      </c>
      <c r="OXH30" s="32">
        <f t="shared" si="430"/>
        <v>0</v>
      </c>
      <c r="OXI30" s="32">
        <f t="shared" si="430"/>
        <v>0</v>
      </c>
      <c r="OXJ30" s="32">
        <f t="shared" si="430"/>
        <v>0</v>
      </c>
      <c r="OXK30" s="32">
        <f t="shared" si="430"/>
        <v>0</v>
      </c>
      <c r="OXL30" s="32">
        <f t="shared" si="430"/>
        <v>0</v>
      </c>
      <c r="OXM30" s="32">
        <f t="shared" si="430"/>
        <v>0</v>
      </c>
      <c r="OXN30" s="32">
        <f t="shared" si="430"/>
        <v>0</v>
      </c>
      <c r="OXO30" s="32">
        <f t="shared" si="430"/>
        <v>0</v>
      </c>
      <c r="OXP30" s="32">
        <f t="shared" si="430"/>
        <v>0</v>
      </c>
      <c r="OXQ30" s="32">
        <f t="shared" si="430"/>
        <v>0</v>
      </c>
      <c r="OXR30" s="32">
        <f t="shared" si="430"/>
        <v>0</v>
      </c>
      <c r="OXS30" s="32">
        <f t="shared" si="430"/>
        <v>0</v>
      </c>
      <c r="OXT30" s="32">
        <f t="shared" si="430"/>
        <v>0</v>
      </c>
      <c r="OXU30" s="32">
        <f t="shared" si="430"/>
        <v>0</v>
      </c>
      <c r="OXV30" s="32">
        <f t="shared" si="430"/>
        <v>0</v>
      </c>
      <c r="OXW30" s="32">
        <f t="shared" si="430"/>
        <v>0</v>
      </c>
      <c r="OXX30" s="32">
        <f t="shared" si="430"/>
        <v>0</v>
      </c>
      <c r="OXY30" s="32">
        <f t="shared" si="430"/>
        <v>0</v>
      </c>
      <c r="OXZ30" s="32">
        <f t="shared" si="430"/>
        <v>0</v>
      </c>
      <c r="OYA30" s="32">
        <f t="shared" si="430"/>
        <v>0</v>
      </c>
      <c r="OYB30" s="32">
        <f t="shared" si="430"/>
        <v>0</v>
      </c>
      <c r="OYC30" s="32">
        <f t="shared" si="430"/>
        <v>0</v>
      </c>
      <c r="OYD30" s="32">
        <f t="shared" si="430"/>
        <v>0</v>
      </c>
      <c r="OYE30" s="32">
        <f t="shared" si="430"/>
        <v>0</v>
      </c>
      <c r="OYF30" s="32">
        <f t="shared" si="430"/>
        <v>0</v>
      </c>
      <c r="OYG30" s="32">
        <f t="shared" si="430"/>
        <v>0</v>
      </c>
      <c r="OYH30" s="32">
        <f t="shared" si="430"/>
        <v>0</v>
      </c>
      <c r="OYI30" s="32">
        <f t="shared" si="430"/>
        <v>0</v>
      </c>
      <c r="OYJ30" s="32">
        <f t="shared" si="430"/>
        <v>0</v>
      </c>
      <c r="OYK30" s="32">
        <f t="shared" si="430"/>
        <v>0</v>
      </c>
      <c r="OYL30" s="32">
        <f t="shared" si="430"/>
        <v>0</v>
      </c>
      <c r="OYM30" s="32">
        <f t="shared" si="430"/>
        <v>0</v>
      </c>
      <c r="OYN30" s="32">
        <f t="shared" si="430"/>
        <v>0</v>
      </c>
      <c r="OYO30" s="32">
        <f t="shared" si="430"/>
        <v>0</v>
      </c>
      <c r="OYP30" s="32">
        <f t="shared" si="430"/>
        <v>0</v>
      </c>
      <c r="OYQ30" s="32">
        <f t="shared" si="430"/>
        <v>0</v>
      </c>
      <c r="OYR30" s="32">
        <f t="shared" si="430"/>
        <v>0</v>
      </c>
      <c r="OYS30" s="32">
        <f t="shared" si="430"/>
        <v>0</v>
      </c>
      <c r="OYT30" s="32">
        <f t="shared" si="430"/>
        <v>0</v>
      </c>
      <c r="OYU30" s="32">
        <f t="shared" si="430"/>
        <v>0</v>
      </c>
      <c r="OYV30" s="32">
        <f t="shared" si="430"/>
        <v>0</v>
      </c>
      <c r="OYW30" s="32">
        <f t="shared" si="430"/>
        <v>0</v>
      </c>
      <c r="OYX30" s="32">
        <f t="shared" si="430"/>
        <v>0</v>
      </c>
      <c r="OYY30" s="32">
        <f t="shared" si="430"/>
        <v>0</v>
      </c>
      <c r="OYZ30" s="32">
        <f t="shared" si="430"/>
        <v>0</v>
      </c>
      <c r="OZA30" s="32">
        <f t="shared" si="430"/>
        <v>0</v>
      </c>
      <c r="OZB30" s="32">
        <f t="shared" si="430"/>
        <v>0</v>
      </c>
      <c r="OZC30" s="32">
        <f t="shared" si="430"/>
        <v>0</v>
      </c>
      <c r="OZD30" s="32">
        <f t="shared" si="430"/>
        <v>0</v>
      </c>
      <c r="OZE30" s="32">
        <f t="shared" si="430"/>
        <v>0</v>
      </c>
      <c r="OZF30" s="32">
        <f t="shared" si="430"/>
        <v>0</v>
      </c>
      <c r="OZG30" s="32">
        <f t="shared" ref="OZG30:PBR30" si="431">SUM(OZG28:OZG29)</f>
        <v>0</v>
      </c>
      <c r="OZH30" s="32">
        <f t="shared" si="431"/>
        <v>0</v>
      </c>
      <c r="OZI30" s="32">
        <f t="shared" si="431"/>
        <v>0</v>
      </c>
      <c r="OZJ30" s="32">
        <f t="shared" si="431"/>
        <v>0</v>
      </c>
      <c r="OZK30" s="32">
        <f t="shared" si="431"/>
        <v>0</v>
      </c>
      <c r="OZL30" s="32">
        <f t="shared" si="431"/>
        <v>0</v>
      </c>
      <c r="OZM30" s="32">
        <f t="shared" si="431"/>
        <v>0</v>
      </c>
      <c r="OZN30" s="32">
        <f t="shared" si="431"/>
        <v>0</v>
      </c>
      <c r="OZO30" s="32">
        <f t="shared" si="431"/>
        <v>0</v>
      </c>
      <c r="OZP30" s="32">
        <f t="shared" si="431"/>
        <v>0</v>
      </c>
      <c r="OZQ30" s="32">
        <f t="shared" si="431"/>
        <v>0</v>
      </c>
      <c r="OZR30" s="32">
        <f t="shared" si="431"/>
        <v>0</v>
      </c>
      <c r="OZS30" s="32">
        <f t="shared" si="431"/>
        <v>0</v>
      </c>
      <c r="OZT30" s="32">
        <f t="shared" si="431"/>
        <v>0</v>
      </c>
      <c r="OZU30" s="32">
        <f t="shared" si="431"/>
        <v>0</v>
      </c>
      <c r="OZV30" s="32">
        <f t="shared" si="431"/>
        <v>0</v>
      </c>
      <c r="OZW30" s="32">
        <f t="shared" si="431"/>
        <v>0</v>
      </c>
      <c r="OZX30" s="32">
        <f t="shared" si="431"/>
        <v>0</v>
      </c>
      <c r="OZY30" s="32">
        <f t="shared" si="431"/>
        <v>0</v>
      </c>
      <c r="OZZ30" s="32">
        <f t="shared" si="431"/>
        <v>0</v>
      </c>
      <c r="PAA30" s="32">
        <f t="shared" si="431"/>
        <v>0</v>
      </c>
      <c r="PAB30" s="32">
        <f t="shared" si="431"/>
        <v>0</v>
      </c>
      <c r="PAC30" s="32">
        <f t="shared" si="431"/>
        <v>0</v>
      </c>
      <c r="PAD30" s="32">
        <f t="shared" si="431"/>
        <v>0</v>
      </c>
      <c r="PAE30" s="32">
        <f t="shared" si="431"/>
        <v>0</v>
      </c>
      <c r="PAF30" s="32">
        <f t="shared" si="431"/>
        <v>0</v>
      </c>
      <c r="PAG30" s="32">
        <f t="shared" si="431"/>
        <v>0</v>
      </c>
      <c r="PAH30" s="32">
        <f t="shared" si="431"/>
        <v>0</v>
      </c>
      <c r="PAI30" s="32">
        <f t="shared" si="431"/>
        <v>0</v>
      </c>
      <c r="PAJ30" s="32">
        <f t="shared" si="431"/>
        <v>0</v>
      </c>
      <c r="PAK30" s="32">
        <f t="shared" si="431"/>
        <v>0</v>
      </c>
      <c r="PAL30" s="32">
        <f t="shared" si="431"/>
        <v>0</v>
      </c>
      <c r="PAM30" s="32">
        <f t="shared" si="431"/>
        <v>0</v>
      </c>
      <c r="PAN30" s="32">
        <f t="shared" si="431"/>
        <v>0</v>
      </c>
      <c r="PAO30" s="32">
        <f t="shared" si="431"/>
        <v>0</v>
      </c>
      <c r="PAP30" s="32">
        <f t="shared" si="431"/>
        <v>0</v>
      </c>
      <c r="PAQ30" s="32">
        <f t="shared" si="431"/>
        <v>0</v>
      </c>
      <c r="PAR30" s="32">
        <f t="shared" si="431"/>
        <v>0</v>
      </c>
      <c r="PAS30" s="32">
        <f t="shared" si="431"/>
        <v>0</v>
      </c>
      <c r="PAT30" s="32">
        <f t="shared" si="431"/>
        <v>0</v>
      </c>
      <c r="PAU30" s="32">
        <f t="shared" si="431"/>
        <v>0</v>
      </c>
      <c r="PAV30" s="32">
        <f t="shared" si="431"/>
        <v>0</v>
      </c>
      <c r="PAW30" s="32">
        <f t="shared" si="431"/>
        <v>0</v>
      </c>
      <c r="PAX30" s="32">
        <f t="shared" si="431"/>
        <v>0</v>
      </c>
      <c r="PAY30" s="32">
        <f t="shared" si="431"/>
        <v>0</v>
      </c>
      <c r="PAZ30" s="32">
        <f t="shared" si="431"/>
        <v>0</v>
      </c>
      <c r="PBA30" s="32">
        <f t="shared" si="431"/>
        <v>0</v>
      </c>
      <c r="PBB30" s="32">
        <f t="shared" si="431"/>
        <v>0</v>
      </c>
      <c r="PBC30" s="32">
        <f t="shared" si="431"/>
        <v>0</v>
      </c>
      <c r="PBD30" s="32">
        <f t="shared" si="431"/>
        <v>0</v>
      </c>
      <c r="PBE30" s="32">
        <f t="shared" si="431"/>
        <v>0</v>
      </c>
      <c r="PBF30" s="32">
        <f t="shared" si="431"/>
        <v>0</v>
      </c>
      <c r="PBG30" s="32">
        <f t="shared" si="431"/>
        <v>0</v>
      </c>
      <c r="PBH30" s="32">
        <f t="shared" si="431"/>
        <v>0</v>
      </c>
      <c r="PBI30" s="32">
        <f t="shared" si="431"/>
        <v>0</v>
      </c>
      <c r="PBJ30" s="32">
        <f t="shared" si="431"/>
        <v>0</v>
      </c>
      <c r="PBK30" s="32">
        <f t="shared" si="431"/>
        <v>0</v>
      </c>
      <c r="PBL30" s="32">
        <f t="shared" si="431"/>
        <v>0</v>
      </c>
      <c r="PBM30" s="32">
        <f t="shared" si="431"/>
        <v>0</v>
      </c>
      <c r="PBN30" s="32">
        <f t="shared" si="431"/>
        <v>0</v>
      </c>
      <c r="PBO30" s="32">
        <f t="shared" si="431"/>
        <v>0</v>
      </c>
      <c r="PBP30" s="32">
        <f t="shared" si="431"/>
        <v>0</v>
      </c>
      <c r="PBQ30" s="32">
        <f t="shared" si="431"/>
        <v>0</v>
      </c>
      <c r="PBR30" s="32">
        <f t="shared" si="431"/>
        <v>0</v>
      </c>
      <c r="PBS30" s="32">
        <f t="shared" ref="PBS30:PED30" si="432">SUM(PBS28:PBS29)</f>
        <v>0</v>
      </c>
      <c r="PBT30" s="32">
        <f t="shared" si="432"/>
        <v>0</v>
      </c>
      <c r="PBU30" s="32">
        <f t="shared" si="432"/>
        <v>0</v>
      </c>
      <c r="PBV30" s="32">
        <f t="shared" si="432"/>
        <v>0</v>
      </c>
      <c r="PBW30" s="32">
        <f t="shared" si="432"/>
        <v>0</v>
      </c>
      <c r="PBX30" s="32">
        <f t="shared" si="432"/>
        <v>0</v>
      </c>
      <c r="PBY30" s="32">
        <f t="shared" si="432"/>
        <v>0</v>
      </c>
      <c r="PBZ30" s="32">
        <f t="shared" si="432"/>
        <v>0</v>
      </c>
      <c r="PCA30" s="32">
        <f t="shared" si="432"/>
        <v>0</v>
      </c>
      <c r="PCB30" s="32">
        <f t="shared" si="432"/>
        <v>0</v>
      </c>
      <c r="PCC30" s="32">
        <f t="shared" si="432"/>
        <v>0</v>
      </c>
      <c r="PCD30" s="32">
        <f t="shared" si="432"/>
        <v>0</v>
      </c>
      <c r="PCE30" s="32">
        <f t="shared" si="432"/>
        <v>0</v>
      </c>
      <c r="PCF30" s="32">
        <f t="shared" si="432"/>
        <v>0</v>
      </c>
      <c r="PCG30" s="32">
        <f t="shared" si="432"/>
        <v>0</v>
      </c>
      <c r="PCH30" s="32">
        <f t="shared" si="432"/>
        <v>0</v>
      </c>
      <c r="PCI30" s="32">
        <f t="shared" si="432"/>
        <v>0</v>
      </c>
      <c r="PCJ30" s="32">
        <f t="shared" si="432"/>
        <v>0</v>
      </c>
      <c r="PCK30" s="32">
        <f t="shared" si="432"/>
        <v>0</v>
      </c>
      <c r="PCL30" s="32">
        <f t="shared" si="432"/>
        <v>0</v>
      </c>
      <c r="PCM30" s="32">
        <f t="shared" si="432"/>
        <v>0</v>
      </c>
      <c r="PCN30" s="32">
        <f t="shared" si="432"/>
        <v>0</v>
      </c>
      <c r="PCO30" s="32">
        <f t="shared" si="432"/>
        <v>0</v>
      </c>
      <c r="PCP30" s="32">
        <f t="shared" si="432"/>
        <v>0</v>
      </c>
      <c r="PCQ30" s="32">
        <f t="shared" si="432"/>
        <v>0</v>
      </c>
      <c r="PCR30" s="32">
        <f t="shared" si="432"/>
        <v>0</v>
      </c>
      <c r="PCS30" s="32">
        <f t="shared" si="432"/>
        <v>0</v>
      </c>
      <c r="PCT30" s="32">
        <f t="shared" si="432"/>
        <v>0</v>
      </c>
      <c r="PCU30" s="32">
        <f t="shared" si="432"/>
        <v>0</v>
      </c>
      <c r="PCV30" s="32">
        <f t="shared" si="432"/>
        <v>0</v>
      </c>
      <c r="PCW30" s="32">
        <f t="shared" si="432"/>
        <v>0</v>
      </c>
      <c r="PCX30" s="32">
        <f t="shared" si="432"/>
        <v>0</v>
      </c>
      <c r="PCY30" s="32">
        <f t="shared" si="432"/>
        <v>0</v>
      </c>
      <c r="PCZ30" s="32">
        <f t="shared" si="432"/>
        <v>0</v>
      </c>
      <c r="PDA30" s="32">
        <f t="shared" si="432"/>
        <v>0</v>
      </c>
      <c r="PDB30" s="32">
        <f t="shared" si="432"/>
        <v>0</v>
      </c>
      <c r="PDC30" s="32">
        <f t="shared" si="432"/>
        <v>0</v>
      </c>
      <c r="PDD30" s="32">
        <f t="shared" si="432"/>
        <v>0</v>
      </c>
      <c r="PDE30" s="32">
        <f t="shared" si="432"/>
        <v>0</v>
      </c>
      <c r="PDF30" s="32">
        <f t="shared" si="432"/>
        <v>0</v>
      </c>
      <c r="PDG30" s="32">
        <f t="shared" si="432"/>
        <v>0</v>
      </c>
      <c r="PDH30" s="32">
        <f t="shared" si="432"/>
        <v>0</v>
      </c>
      <c r="PDI30" s="32">
        <f t="shared" si="432"/>
        <v>0</v>
      </c>
      <c r="PDJ30" s="32">
        <f t="shared" si="432"/>
        <v>0</v>
      </c>
      <c r="PDK30" s="32">
        <f t="shared" si="432"/>
        <v>0</v>
      </c>
      <c r="PDL30" s="32">
        <f t="shared" si="432"/>
        <v>0</v>
      </c>
      <c r="PDM30" s="32">
        <f t="shared" si="432"/>
        <v>0</v>
      </c>
      <c r="PDN30" s="32">
        <f t="shared" si="432"/>
        <v>0</v>
      </c>
      <c r="PDO30" s="32">
        <f t="shared" si="432"/>
        <v>0</v>
      </c>
      <c r="PDP30" s="32">
        <f t="shared" si="432"/>
        <v>0</v>
      </c>
      <c r="PDQ30" s="32">
        <f t="shared" si="432"/>
        <v>0</v>
      </c>
      <c r="PDR30" s="32">
        <f t="shared" si="432"/>
        <v>0</v>
      </c>
      <c r="PDS30" s="32">
        <f t="shared" si="432"/>
        <v>0</v>
      </c>
      <c r="PDT30" s="32">
        <f t="shared" si="432"/>
        <v>0</v>
      </c>
      <c r="PDU30" s="32">
        <f t="shared" si="432"/>
        <v>0</v>
      </c>
      <c r="PDV30" s="32">
        <f t="shared" si="432"/>
        <v>0</v>
      </c>
      <c r="PDW30" s="32">
        <f t="shared" si="432"/>
        <v>0</v>
      </c>
      <c r="PDX30" s="32">
        <f t="shared" si="432"/>
        <v>0</v>
      </c>
      <c r="PDY30" s="32">
        <f t="shared" si="432"/>
        <v>0</v>
      </c>
      <c r="PDZ30" s="32">
        <f t="shared" si="432"/>
        <v>0</v>
      </c>
      <c r="PEA30" s="32">
        <f t="shared" si="432"/>
        <v>0</v>
      </c>
      <c r="PEB30" s="32">
        <f t="shared" si="432"/>
        <v>0</v>
      </c>
      <c r="PEC30" s="32">
        <f t="shared" si="432"/>
        <v>0</v>
      </c>
      <c r="PED30" s="32">
        <f t="shared" si="432"/>
        <v>0</v>
      </c>
      <c r="PEE30" s="32">
        <f t="shared" ref="PEE30:PGP30" si="433">SUM(PEE28:PEE29)</f>
        <v>0</v>
      </c>
      <c r="PEF30" s="32">
        <f t="shared" si="433"/>
        <v>0</v>
      </c>
      <c r="PEG30" s="32">
        <f t="shared" si="433"/>
        <v>0</v>
      </c>
      <c r="PEH30" s="32">
        <f t="shared" si="433"/>
        <v>0</v>
      </c>
      <c r="PEI30" s="32">
        <f t="shared" si="433"/>
        <v>0</v>
      </c>
      <c r="PEJ30" s="32">
        <f t="shared" si="433"/>
        <v>0</v>
      </c>
      <c r="PEK30" s="32">
        <f t="shared" si="433"/>
        <v>0</v>
      </c>
      <c r="PEL30" s="32">
        <f t="shared" si="433"/>
        <v>0</v>
      </c>
      <c r="PEM30" s="32">
        <f t="shared" si="433"/>
        <v>0</v>
      </c>
      <c r="PEN30" s="32">
        <f t="shared" si="433"/>
        <v>0</v>
      </c>
      <c r="PEO30" s="32">
        <f t="shared" si="433"/>
        <v>0</v>
      </c>
      <c r="PEP30" s="32">
        <f t="shared" si="433"/>
        <v>0</v>
      </c>
      <c r="PEQ30" s="32">
        <f t="shared" si="433"/>
        <v>0</v>
      </c>
      <c r="PER30" s="32">
        <f t="shared" si="433"/>
        <v>0</v>
      </c>
      <c r="PES30" s="32">
        <f t="shared" si="433"/>
        <v>0</v>
      </c>
      <c r="PET30" s="32">
        <f t="shared" si="433"/>
        <v>0</v>
      </c>
      <c r="PEU30" s="32">
        <f t="shared" si="433"/>
        <v>0</v>
      </c>
      <c r="PEV30" s="32">
        <f t="shared" si="433"/>
        <v>0</v>
      </c>
      <c r="PEW30" s="32">
        <f t="shared" si="433"/>
        <v>0</v>
      </c>
      <c r="PEX30" s="32">
        <f t="shared" si="433"/>
        <v>0</v>
      </c>
      <c r="PEY30" s="32">
        <f t="shared" si="433"/>
        <v>0</v>
      </c>
      <c r="PEZ30" s="32">
        <f t="shared" si="433"/>
        <v>0</v>
      </c>
      <c r="PFA30" s="32">
        <f t="shared" si="433"/>
        <v>0</v>
      </c>
      <c r="PFB30" s="32">
        <f t="shared" si="433"/>
        <v>0</v>
      </c>
      <c r="PFC30" s="32">
        <f t="shared" si="433"/>
        <v>0</v>
      </c>
      <c r="PFD30" s="32">
        <f t="shared" si="433"/>
        <v>0</v>
      </c>
      <c r="PFE30" s="32">
        <f t="shared" si="433"/>
        <v>0</v>
      </c>
      <c r="PFF30" s="32">
        <f t="shared" si="433"/>
        <v>0</v>
      </c>
      <c r="PFG30" s="32">
        <f t="shared" si="433"/>
        <v>0</v>
      </c>
      <c r="PFH30" s="32">
        <f t="shared" si="433"/>
        <v>0</v>
      </c>
      <c r="PFI30" s="32">
        <f t="shared" si="433"/>
        <v>0</v>
      </c>
      <c r="PFJ30" s="32">
        <f t="shared" si="433"/>
        <v>0</v>
      </c>
      <c r="PFK30" s="32">
        <f t="shared" si="433"/>
        <v>0</v>
      </c>
      <c r="PFL30" s="32">
        <f t="shared" si="433"/>
        <v>0</v>
      </c>
      <c r="PFM30" s="32">
        <f t="shared" si="433"/>
        <v>0</v>
      </c>
      <c r="PFN30" s="32">
        <f t="shared" si="433"/>
        <v>0</v>
      </c>
      <c r="PFO30" s="32">
        <f t="shared" si="433"/>
        <v>0</v>
      </c>
      <c r="PFP30" s="32">
        <f t="shared" si="433"/>
        <v>0</v>
      </c>
      <c r="PFQ30" s="32">
        <f t="shared" si="433"/>
        <v>0</v>
      </c>
      <c r="PFR30" s="32">
        <f t="shared" si="433"/>
        <v>0</v>
      </c>
      <c r="PFS30" s="32">
        <f t="shared" si="433"/>
        <v>0</v>
      </c>
      <c r="PFT30" s="32">
        <f t="shared" si="433"/>
        <v>0</v>
      </c>
      <c r="PFU30" s="32">
        <f t="shared" si="433"/>
        <v>0</v>
      </c>
      <c r="PFV30" s="32">
        <f t="shared" si="433"/>
        <v>0</v>
      </c>
      <c r="PFW30" s="32">
        <f t="shared" si="433"/>
        <v>0</v>
      </c>
      <c r="PFX30" s="32">
        <f t="shared" si="433"/>
        <v>0</v>
      </c>
      <c r="PFY30" s="32">
        <f t="shared" si="433"/>
        <v>0</v>
      </c>
      <c r="PFZ30" s="32">
        <f t="shared" si="433"/>
        <v>0</v>
      </c>
      <c r="PGA30" s="32">
        <f t="shared" si="433"/>
        <v>0</v>
      </c>
      <c r="PGB30" s="32">
        <f t="shared" si="433"/>
        <v>0</v>
      </c>
      <c r="PGC30" s="32">
        <f t="shared" si="433"/>
        <v>0</v>
      </c>
      <c r="PGD30" s="32">
        <f t="shared" si="433"/>
        <v>0</v>
      </c>
      <c r="PGE30" s="32">
        <f t="shared" si="433"/>
        <v>0</v>
      </c>
      <c r="PGF30" s="32">
        <f t="shared" si="433"/>
        <v>0</v>
      </c>
      <c r="PGG30" s="32">
        <f t="shared" si="433"/>
        <v>0</v>
      </c>
      <c r="PGH30" s="32">
        <f t="shared" si="433"/>
        <v>0</v>
      </c>
      <c r="PGI30" s="32">
        <f t="shared" si="433"/>
        <v>0</v>
      </c>
      <c r="PGJ30" s="32">
        <f t="shared" si="433"/>
        <v>0</v>
      </c>
      <c r="PGK30" s="32">
        <f t="shared" si="433"/>
        <v>0</v>
      </c>
      <c r="PGL30" s="32">
        <f t="shared" si="433"/>
        <v>0</v>
      </c>
      <c r="PGM30" s="32">
        <f t="shared" si="433"/>
        <v>0</v>
      </c>
      <c r="PGN30" s="32">
        <f t="shared" si="433"/>
        <v>0</v>
      </c>
      <c r="PGO30" s="32">
        <f t="shared" si="433"/>
        <v>0</v>
      </c>
      <c r="PGP30" s="32">
        <f t="shared" si="433"/>
        <v>0</v>
      </c>
      <c r="PGQ30" s="32">
        <f t="shared" ref="PGQ30:PJB30" si="434">SUM(PGQ28:PGQ29)</f>
        <v>0</v>
      </c>
      <c r="PGR30" s="32">
        <f t="shared" si="434"/>
        <v>0</v>
      </c>
      <c r="PGS30" s="32">
        <f t="shared" si="434"/>
        <v>0</v>
      </c>
      <c r="PGT30" s="32">
        <f t="shared" si="434"/>
        <v>0</v>
      </c>
      <c r="PGU30" s="32">
        <f t="shared" si="434"/>
        <v>0</v>
      </c>
      <c r="PGV30" s="32">
        <f t="shared" si="434"/>
        <v>0</v>
      </c>
      <c r="PGW30" s="32">
        <f t="shared" si="434"/>
        <v>0</v>
      </c>
      <c r="PGX30" s="32">
        <f t="shared" si="434"/>
        <v>0</v>
      </c>
      <c r="PGY30" s="32">
        <f t="shared" si="434"/>
        <v>0</v>
      </c>
      <c r="PGZ30" s="32">
        <f t="shared" si="434"/>
        <v>0</v>
      </c>
      <c r="PHA30" s="32">
        <f t="shared" si="434"/>
        <v>0</v>
      </c>
      <c r="PHB30" s="32">
        <f t="shared" si="434"/>
        <v>0</v>
      </c>
      <c r="PHC30" s="32">
        <f t="shared" si="434"/>
        <v>0</v>
      </c>
      <c r="PHD30" s="32">
        <f t="shared" si="434"/>
        <v>0</v>
      </c>
      <c r="PHE30" s="32">
        <f t="shared" si="434"/>
        <v>0</v>
      </c>
      <c r="PHF30" s="32">
        <f t="shared" si="434"/>
        <v>0</v>
      </c>
      <c r="PHG30" s="32">
        <f t="shared" si="434"/>
        <v>0</v>
      </c>
      <c r="PHH30" s="32">
        <f t="shared" si="434"/>
        <v>0</v>
      </c>
      <c r="PHI30" s="32">
        <f t="shared" si="434"/>
        <v>0</v>
      </c>
      <c r="PHJ30" s="32">
        <f t="shared" si="434"/>
        <v>0</v>
      </c>
      <c r="PHK30" s="32">
        <f t="shared" si="434"/>
        <v>0</v>
      </c>
      <c r="PHL30" s="32">
        <f t="shared" si="434"/>
        <v>0</v>
      </c>
      <c r="PHM30" s="32">
        <f t="shared" si="434"/>
        <v>0</v>
      </c>
      <c r="PHN30" s="32">
        <f t="shared" si="434"/>
        <v>0</v>
      </c>
      <c r="PHO30" s="32">
        <f t="shared" si="434"/>
        <v>0</v>
      </c>
      <c r="PHP30" s="32">
        <f t="shared" si="434"/>
        <v>0</v>
      </c>
      <c r="PHQ30" s="32">
        <f t="shared" si="434"/>
        <v>0</v>
      </c>
      <c r="PHR30" s="32">
        <f t="shared" si="434"/>
        <v>0</v>
      </c>
      <c r="PHS30" s="32">
        <f t="shared" si="434"/>
        <v>0</v>
      </c>
      <c r="PHT30" s="32">
        <f t="shared" si="434"/>
        <v>0</v>
      </c>
      <c r="PHU30" s="32">
        <f t="shared" si="434"/>
        <v>0</v>
      </c>
      <c r="PHV30" s="32">
        <f t="shared" si="434"/>
        <v>0</v>
      </c>
      <c r="PHW30" s="32">
        <f t="shared" si="434"/>
        <v>0</v>
      </c>
      <c r="PHX30" s="32">
        <f t="shared" si="434"/>
        <v>0</v>
      </c>
      <c r="PHY30" s="32">
        <f t="shared" si="434"/>
        <v>0</v>
      </c>
      <c r="PHZ30" s="32">
        <f t="shared" si="434"/>
        <v>0</v>
      </c>
      <c r="PIA30" s="32">
        <f t="shared" si="434"/>
        <v>0</v>
      </c>
      <c r="PIB30" s="32">
        <f t="shared" si="434"/>
        <v>0</v>
      </c>
      <c r="PIC30" s="32">
        <f t="shared" si="434"/>
        <v>0</v>
      </c>
      <c r="PID30" s="32">
        <f t="shared" si="434"/>
        <v>0</v>
      </c>
      <c r="PIE30" s="32">
        <f t="shared" si="434"/>
        <v>0</v>
      </c>
      <c r="PIF30" s="32">
        <f t="shared" si="434"/>
        <v>0</v>
      </c>
      <c r="PIG30" s="32">
        <f t="shared" si="434"/>
        <v>0</v>
      </c>
      <c r="PIH30" s="32">
        <f t="shared" si="434"/>
        <v>0</v>
      </c>
      <c r="PII30" s="32">
        <f t="shared" si="434"/>
        <v>0</v>
      </c>
      <c r="PIJ30" s="32">
        <f t="shared" si="434"/>
        <v>0</v>
      </c>
      <c r="PIK30" s="32">
        <f t="shared" si="434"/>
        <v>0</v>
      </c>
      <c r="PIL30" s="32">
        <f t="shared" si="434"/>
        <v>0</v>
      </c>
      <c r="PIM30" s="32">
        <f t="shared" si="434"/>
        <v>0</v>
      </c>
      <c r="PIN30" s="32">
        <f t="shared" si="434"/>
        <v>0</v>
      </c>
      <c r="PIO30" s="32">
        <f t="shared" si="434"/>
        <v>0</v>
      </c>
      <c r="PIP30" s="32">
        <f t="shared" si="434"/>
        <v>0</v>
      </c>
      <c r="PIQ30" s="32">
        <f t="shared" si="434"/>
        <v>0</v>
      </c>
      <c r="PIR30" s="32">
        <f t="shared" si="434"/>
        <v>0</v>
      </c>
      <c r="PIS30" s="32">
        <f t="shared" si="434"/>
        <v>0</v>
      </c>
      <c r="PIT30" s="32">
        <f t="shared" si="434"/>
        <v>0</v>
      </c>
      <c r="PIU30" s="32">
        <f t="shared" si="434"/>
        <v>0</v>
      </c>
      <c r="PIV30" s="32">
        <f t="shared" si="434"/>
        <v>0</v>
      </c>
      <c r="PIW30" s="32">
        <f t="shared" si="434"/>
        <v>0</v>
      </c>
      <c r="PIX30" s="32">
        <f t="shared" si="434"/>
        <v>0</v>
      </c>
      <c r="PIY30" s="32">
        <f t="shared" si="434"/>
        <v>0</v>
      </c>
      <c r="PIZ30" s="32">
        <f t="shared" si="434"/>
        <v>0</v>
      </c>
      <c r="PJA30" s="32">
        <f t="shared" si="434"/>
        <v>0</v>
      </c>
      <c r="PJB30" s="32">
        <f t="shared" si="434"/>
        <v>0</v>
      </c>
      <c r="PJC30" s="32">
        <f t="shared" ref="PJC30:PLN30" si="435">SUM(PJC28:PJC29)</f>
        <v>0</v>
      </c>
      <c r="PJD30" s="32">
        <f t="shared" si="435"/>
        <v>0</v>
      </c>
      <c r="PJE30" s="32">
        <f t="shared" si="435"/>
        <v>0</v>
      </c>
      <c r="PJF30" s="32">
        <f t="shared" si="435"/>
        <v>0</v>
      </c>
      <c r="PJG30" s="32">
        <f t="shared" si="435"/>
        <v>0</v>
      </c>
      <c r="PJH30" s="32">
        <f t="shared" si="435"/>
        <v>0</v>
      </c>
      <c r="PJI30" s="32">
        <f t="shared" si="435"/>
        <v>0</v>
      </c>
      <c r="PJJ30" s="32">
        <f t="shared" si="435"/>
        <v>0</v>
      </c>
      <c r="PJK30" s="32">
        <f t="shared" si="435"/>
        <v>0</v>
      </c>
      <c r="PJL30" s="32">
        <f t="shared" si="435"/>
        <v>0</v>
      </c>
      <c r="PJM30" s="32">
        <f t="shared" si="435"/>
        <v>0</v>
      </c>
      <c r="PJN30" s="32">
        <f t="shared" si="435"/>
        <v>0</v>
      </c>
      <c r="PJO30" s="32">
        <f t="shared" si="435"/>
        <v>0</v>
      </c>
      <c r="PJP30" s="32">
        <f t="shared" si="435"/>
        <v>0</v>
      </c>
      <c r="PJQ30" s="32">
        <f t="shared" si="435"/>
        <v>0</v>
      </c>
      <c r="PJR30" s="32">
        <f t="shared" si="435"/>
        <v>0</v>
      </c>
      <c r="PJS30" s="32">
        <f t="shared" si="435"/>
        <v>0</v>
      </c>
      <c r="PJT30" s="32">
        <f t="shared" si="435"/>
        <v>0</v>
      </c>
      <c r="PJU30" s="32">
        <f t="shared" si="435"/>
        <v>0</v>
      </c>
      <c r="PJV30" s="32">
        <f t="shared" si="435"/>
        <v>0</v>
      </c>
      <c r="PJW30" s="32">
        <f t="shared" si="435"/>
        <v>0</v>
      </c>
      <c r="PJX30" s="32">
        <f t="shared" si="435"/>
        <v>0</v>
      </c>
      <c r="PJY30" s="32">
        <f t="shared" si="435"/>
        <v>0</v>
      </c>
      <c r="PJZ30" s="32">
        <f t="shared" si="435"/>
        <v>0</v>
      </c>
      <c r="PKA30" s="32">
        <f t="shared" si="435"/>
        <v>0</v>
      </c>
      <c r="PKB30" s="32">
        <f t="shared" si="435"/>
        <v>0</v>
      </c>
      <c r="PKC30" s="32">
        <f t="shared" si="435"/>
        <v>0</v>
      </c>
      <c r="PKD30" s="32">
        <f t="shared" si="435"/>
        <v>0</v>
      </c>
      <c r="PKE30" s="32">
        <f t="shared" si="435"/>
        <v>0</v>
      </c>
      <c r="PKF30" s="32">
        <f t="shared" si="435"/>
        <v>0</v>
      </c>
      <c r="PKG30" s="32">
        <f t="shared" si="435"/>
        <v>0</v>
      </c>
      <c r="PKH30" s="32">
        <f t="shared" si="435"/>
        <v>0</v>
      </c>
      <c r="PKI30" s="32">
        <f t="shared" si="435"/>
        <v>0</v>
      </c>
      <c r="PKJ30" s="32">
        <f t="shared" si="435"/>
        <v>0</v>
      </c>
      <c r="PKK30" s="32">
        <f t="shared" si="435"/>
        <v>0</v>
      </c>
      <c r="PKL30" s="32">
        <f t="shared" si="435"/>
        <v>0</v>
      </c>
      <c r="PKM30" s="32">
        <f t="shared" si="435"/>
        <v>0</v>
      </c>
      <c r="PKN30" s="32">
        <f t="shared" si="435"/>
        <v>0</v>
      </c>
      <c r="PKO30" s="32">
        <f t="shared" si="435"/>
        <v>0</v>
      </c>
      <c r="PKP30" s="32">
        <f t="shared" si="435"/>
        <v>0</v>
      </c>
      <c r="PKQ30" s="32">
        <f t="shared" si="435"/>
        <v>0</v>
      </c>
      <c r="PKR30" s="32">
        <f t="shared" si="435"/>
        <v>0</v>
      </c>
      <c r="PKS30" s="32">
        <f t="shared" si="435"/>
        <v>0</v>
      </c>
      <c r="PKT30" s="32">
        <f t="shared" si="435"/>
        <v>0</v>
      </c>
      <c r="PKU30" s="32">
        <f t="shared" si="435"/>
        <v>0</v>
      </c>
      <c r="PKV30" s="32">
        <f t="shared" si="435"/>
        <v>0</v>
      </c>
      <c r="PKW30" s="32">
        <f t="shared" si="435"/>
        <v>0</v>
      </c>
      <c r="PKX30" s="32">
        <f t="shared" si="435"/>
        <v>0</v>
      </c>
      <c r="PKY30" s="32">
        <f t="shared" si="435"/>
        <v>0</v>
      </c>
      <c r="PKZ30" s="32">
        <f t="shared" si="435"/>
        <v>0</v>
      </c>
      <c r="PLA30" s="32">
        <f t="shared" si="435"/>
        <v>0</v>
      </c>
      <c r="PLB30" s="32">
        <f t="shared" si="435"/>
        <v>0</v>
      </c>
      <c r="PLC30" s="32">
        <f t="shared" si="435"/>
        <v>0</v>
      </c>
      <c r="PLD30" s="32">
        <f t="shared" si="435"/>
        <v>0</v>
      </c>
      <c r="PLE30" s="32">
        <f t="shared" si="435"/>
        <v>0</v>
      </c>
      <c r="PLF30" s="32">
        <f t="shared" si="435"/>
        <v>0</v>
      </c>
      <c r="PLG30" s="32">
        <f t="shared" si="435"/>
        <v>0</v>
      </c>
      <c r="PLH30" s="32">
        <f t="shared" si="435"/>
        <v>0</v>
      </c>
      <c r="PLI30" s="32">
        <f t="shared" si="435"/>
        <v>0</v>
      </c>
      <c r="PLJ30" s="32">
        <f t="shared" si="435"/>
        <v>0</v>
      </c>
      <c r="PLK30" s="32">
        <f t="shared" si="435"/>
        <v>0</v>
      </c>
      <c r="PLL30" s="32">
        <f t="shared" si="435"/>
        <v>0</v>
      </c>
      <c r="PLM30" s="32">
        <f t="shared" si="435"/>
        <v>0</v>
      </c>
      <c r="PLN30" s="32">
        <f t="shared" si="435"/>
        <v>0</v>
      </c>
      <c r="PLO30" s="32">
        <f t="shared" ref="PLO30:PNZ30" si="436">SUM(PLO28:PLO29)</f>
        <v>0</v>
      </c>
      <c r="PLP30" s="32">
        <f t="shared" si="436"/>
        <v>0</v>
      </c>
      <c r="PLQ30" s="32">
        <f t="shared" si="436"/>
        <v>0</v>
      </c>
      <c r="PLR30" s="32">
        <f t="shared" si="436"/>
        <v>0</v>
      </c>
      <c r="PLS30" s="32">
        <f t="shared" si="436"/>
        <v>0</v>
      </c>
      <c r="PLT30" s="32">
        <f t="shared" si="436"/>
        <v>0</v>
      </c>
      <c r="PLU30" s="32">
        <f t="shared" si="436"/>
        <v>0</v>
      </c>
      <c r="PLV30" s="32">
        <f t="shared" si="436"/>
        <v>0</v>
      </c>
      <c r="PLW30" s="32">
        <f t="shared" si="436"/>
        <v>0</v>
      </c>
      <c r="PLX30" s="32">
        <f t="shared" si="436"/>
        <v>0</v>
      </c>
      <c r="PLY30" s="32">
        <f t="shared" si="436"/>
        <v>0</v>
      </c>
      <c r="PLZ30" s="32">
        <f t="shared" si="436"/>
        <v>0</v>
      </c>
      <c r="PMA30" s="32">
        <f t="shared" si="436"/>
        <v>0</v>
      </c>
      <c r="PMB30" s="32">
        <f t="shared" si="436"/>
        <v>0</v>
      </c>
      <c r="PMC30" s="32">
        <f t="shared" si="436"/>
        <v>0</v>
      </c>
      <c r="PMD30" s="32">
        <f t="shared" si="436"/>
        <v>0</v>
      </c>
      <c r="PME30" s="32">
        <f t="shared" si="436"/>
        <v>0</v>
      </c>
      <c r="PMF30" s="32">
        <f t="shared" si="436"/>
        <v>0</v>
      </c>
      <c r="PMG30" s="32">
        <f t="shared" si="436"/>
        <v>0</v>
      </c>
      <c r="PMH30" s="32">
        <f t="shared" si="436"/>
        <v>0</v>
      </c>
      <c r="PMI30" s="32">
        <f t="shared" si="436"/>
        <v>0</v>
      </c>
      <c r="PMJ30" s="32">
        <f t="shared" si="436"/>
        <v>0</v>
      </c>
      <c r="PMK30" s="32">
        <f t="shared" si="436"/>
        <v>0</v>
      </c>
      <c r="PML30" s="32">
        <f t="shared" si="436"/>
        <v>0</v>
      </c>
      <c r="PMM30" s="32">
        <f t="shared" si="436"/>
        <v>0</v>
      </c>
      <c r="PMN30" s="32">
        <f t="shared" si="436"/>
        <v>0</v>
      </c>
      <c r="PMO30" s="32">
        <f t="shared" si="436"/>
        <v>0</v>
      </c>
      <c r="PMP30" s="32">
        <f t="shared" si="436"/>
        <v>0</v>
      </c>
      <c r="PMQ30" s="32">
        <f t="shared" si="436"/>
        <v>0</v>
      </c>
      <c r="PMR30" s="32">
        <f t="shared" si="436"/>
        <v>0</v>
      </c>
      <c r="PMS30" s="32">
        <f t="shared" si="436"/>
        <v>0</v>
      </c>
      <c r="PMT30" s="32">
        <f t="shared" si="436"/>
        <v>0</v>
      </c>
      <c r="PMU30" s="32">
        <f t="shared" si="436"/>
        <v>0</v>
      </c>
      <c r="PMV30" s="32">
        <f t="shared" si="436"/>
        <v>0</v>
      </c>
      <c r="PMW30" s="32">
        <f t="shared" si="436"/>
        <v>0</v>
      </c>
      <c r="PMX30" s="32">
        <f t="shared" si="436"/>
        <v>0</v>
      </c>
      <c r="PMY30" s="32">
        <f t="shared" si="436"/>
        <v>0</v>
      </c>
      <c r="PMZ30" s="32">
        <f t="shared" si="436"/>
        <v>0</v>
      </c>
      <c r="PNA30" s="32">
        <f t="shared" si="436"/>
        <v>0</v>
      </c>
      <c r="PNB30" s="32">
        <f t="shared" si="436"/>
        <v>0</v>
      </c>
      <c r="PNC30" s="32">
        <f t="shared" si="436"/>
        <v>0</v>
      </c>
      <c r="PND30" s="32">
        <f t="shared" si="436"/>
        <v>0</v>
      </c>
      <c r="PNE30" s="32">
        <f t="shared" si="436"/>
        <v>0</v>
      </c>
      <c r="PNF30" s="32">
        <f t="shared" si="436"/>
        <v>0</v>
      </c>
      <c r="PNG30" s="32">
        <f t="shared" si="436"/>
        <v>0</v>
      </c>
      <c r="PNH30" s="32">
        <f t="shared" si="436"/>
        <v>0</v>
      </c>
      <c r="PNI30" s="32">
        <f t="shared" si="436"/>
        <v>0</v>
      </c>
      <c r="PNJ30" s="32">
        <f t="shared" si="436"/>
        <v>0</v>
      </c>
      <c r="PNK30" s="32">
        <f t="shared" si="436"/>
        <v>0</v>
      </c>
      <c r="PNL30" s="32">
        <f t="shared" si="436"/>
        <v>0</v>
      </c>
      <c r="PNM30" s="32">
        <f t="shared" si="436"/>
        <v>0</v>
      </c>
      <c r="PNN30" s="32">
        <f t="shared" si="436"/>
        <v>0</v>
      </c>
      <c r="PNO30" s="32">
        <f t="shared" si="436"/>
        <v>0</v>
      </c>
      <c r="PNP30" s="32">
        <f t="shared" si="436"/>
        <v>0</v>
      </c>
      <c r="PNQ30" s="32">
        <f t="shared" si="436"/>
        <v>0</v>
      </c>
      <c r="PNR30" s="32">
        <f t="shared" si="436"/>
        <v>0</v>
      </c>
      <c r="PNS30" s="32">
        <f t="shared" si="436"/>
        <v>0</v>
      </c>
      <c r="PNT30" s="32">
        <f t="shared" si="436"/>
        <v>0</v>
      </c>
      <c r="PNU30" s="32">
        <f t="shared" si="436"/>
        <v>0</v>
      </c>
      <c r="PNV30" s="32">
        <f t="shared" si="436"/>
        <v>0</v>
      </c>
      <c r="PNW30" s="32">
        <f t="shared" si="436"/>
        <v>0</v>
      </c>
      <c r="PNX30" s="32">
        <f t="shared" si="436"/>
        <v>0</v>
      </c>
      <c r="PNY30" s="32">
        <f t="shared" si="436"/>
        <v>0</v>
      </c>
      <c r="PNZ30" s="32">
        <f t="shared" si="436"/>
        <v>0</v>
      </c>
      <c r="POA30" s="32">
        <f t="shared" ref="POA30:PQL30" si="437">SUM(POA28:POA29)</f>
        <v>0</v>
      </c>
      <c r="POB30" s="32">
        <f t="shared" si="437"/>
        <v>0</v>
      </c>
      <c r="POC30" s="32">
        <f t="shared" si="437"/>
        <v>0</v>
      </c>
      <c r="POD30" s="32">
        <f t="shared" si="437"/>
        <v>0</v>
      </c>
      <c r="POE30" s="32">
        <f t="shared" si="437"/>
        <v>0</v>
      </c>
      <c r="POF30" s="32">
        <f t="shared" si="437"/>
        <v>0</v>
      </c>
      <c r="POG30" s="32">
        <f t="shared" si="437"/>
        <v>0</v>
      </c>
      <c r="POH30" s="32">
        <f t="shared" si="437"/>
        <v>0</v>
      </c>
      <c r="POI30" s="32">
        <f t="shared" si="437"/>
        <v>0</v>
      </c>
      <c r="POJ30" s="32">
        <f t="shared" si="437"/>
        <v>0</v>
      </c>
      <c r="POK30" s="32">
        <f t="shared" si="437"/>
        <v>0</v>
      </c>
      <c r="POL30" s="32">
        <f t="shared" si="437"/>
        <v>0</v>
      </c>
      <c r="POM30" s="32">
        <f t="shared" si="437"/>
        <v>0</v>
      </c>
      <c r="PON30" s="32">
        <f t="shared" si="437"/>
        <v>0</v>
      </c>
      <c r="POO30" s="32">
        <f t="shared" si="437"/>
        <v>0</v>
      </c>
      <c r="POP30" s="32">
        <f t="shared" si="437"/>
        <v>0</v>
      </c>
      <c r="POQ30" s="32">
        <f t="shared" si="437"/>
        <v>0</v>
      </c>
      <c r="POR30" s="32">
        <f t="shared" si="437"/>
        <v>0</v>
      </c>
      <c r="POS30" s="32">
        <f t="shared" si="437"/>
        <v>0</v>
      </c>
      <c r="POT30" s="32">
        <f t="shared" si="437"/>
        <v>0</v>
      </c>
      <c r="POU30" s="32">
        <f t="shared" si="437"/>
        <v>0</v>
      </c>
      <c r="POV30" s="32">
        <f t="shared" si="437"/>
        <v>0</v>
      </c>
      <c r="POW30" s="32">
        <f t="shared" si="437"/>
        <v>0</v>
      </c>
      <c r="POX30" s="32">
        <f t="shared" si="437"/>
        <v>0</v>
      </c>
      <c r="POY30" s="32">
        <f t="shared" si="437"/>
        <v>0</v>
      </c>
      <c r="POZ30" s="32">
        <f t="shared" si="437"/>
        <v>0</v>
      </c>
      <c r="PPA30" s="32">
        <f t="shared" si="437"/>
        <v>0</v>
      </c>
      <c r="PPB30" s="32">
        <f t="shared" si="437"/>
        <v>0</v>
      </c>
      <c r="PPC30" s="32">
        <f t="shared" si="437"/>
        <v>0</v>
      </c>
      <c r="PPD30" s="32">
        <f t="shared" si="437"/>
        <v>0</v>
      </c>
      <c r="PPE30" s="32">
        <f t="shared" si="437"/>
        <v>0</v>
      </c>
      <c r="PPF30" s="32">
        <f t="shared" si="437"/>
        <v>0</v>
      </c>
      <c r="PPG30" s="32">
        <f t="shared" si="437"/>
        <v>0</v>
      </c>
      <c r="PPH30" s="32">
        <f t="shared" si="437"/>
        <v>0</v>
      </c>
      <c r="PPI30" s="32">
        <f t="shared" si="437"/>
        <v>0</v>
      </c>
      <c r="PPJ30" s="32">
        <f t="shared" si="437"/>
        <v>0</v>
      </c>
      <c r="PPK30" s="32">
        <f t="shared" si="437"/>
        <v>0</v>
      </c>
      <c r="PPL30" s="32">
        <f t="shared" si="437"/>
        <v>0</v>
      </c>
      <c r="PPM30" s="32">
        <f t="shared" si="437"/>
        <v>0</v>
      </c>
      <c r="PPN30" s="32">
        <f t="shared" si="437"/>
        <v>0</v>
      </c>
      <c r="PPO30" s="32">
        <f t="shared" si="437"/>
        <v>0</v>
      </c>
      <c r="PPP30" s="32">
        <f t="shared" si="437"/>
        <v>0</v>
      </c>
      <c r="PPQ30" s="32">
        <f t="shared" si="437"/>
        <v>0</v>
      </c>
      <c r="PPR30" s="32">
        <f t="shared" si="437"/>
        <v>0</v>
      </c>
      <c r="PPS30" s="32">
        <f t="shared" si="437"/>
        <v>0</v>
      </c>
      <c r="PPT30" s="32">
        <f t="shared" si="437"/>
        <v>0</v>
      </c>
      <c r="PPU30" s="32">
        <f t="shared" si="437"/>
        <v>0</v>
      </c>
      <c r="PPV30" s="32">
        <f t="shared" si="437"/>
        <v>0</v>
      </c>
      <c r="PPW30" s="32">
        <f t="shared" si="437"/>
        <v>0</v>
      </c>
      <c r="PPX30" s="32">
        <f t="shared" si="437"/>
        <v>0</v>
      </c>
      <c r="PPY30" s="32">
        <f t="shared" si="437"/>
        <v>0</v>
      </c>
      <c r="PPZ30" s="32">
        <f t="shared" si="437"/>
        <v>0</v>
      </c>
      <c r="PQA30" s="32">
        <f t="shared" si="437"/>
        <v>0</v>
      </c>
      <c r="PQB30" s="32">
        <f t="shared" si="437"/>
        <v>0</v>
      </c>
      <c r="PQC30" s="32">
        <f t="shared" si="437"/>
        <v>0</v>
      </c>
      <c r="PQD30" s="32">
        <f t="shared" si="437"/>
        <v>0</v>
      </c>
      <c r="PQE30" s="32">
        <f t="shared" si="437"/>
        <v>0</v>
      </c>
      <c r="PQF30" s="32">
        <f t="shared" si="437"/>
        <v>0</v>
      </c>
      <c r="PQG30" s="32">
        <f t="shared" si="437"/>
        <v>0</v>
      </c>
      <c r="PQH30" s="32">
        <f t="shared" si="437"/>
        <v>0</v>
      </c>
      <c r="PQI30" s="32">
        <f t="shared" si="437"/>
        <v>0</v>
      </c>
      <c r="PQJ30" s="32">
        <f t="shared" si="437"/>
        <v>0</v>
      </c>
      <c r="PQK30" s="32">
        <f t="shared" si="437"/>
        <v>0</v>
      </c>
      <c r="PQL30" s="32">
        <f t="shared" si="437"/>
        <v>0</v>
      </c>
      <c r="PQM30" s="32">
        <f t="shared" ref="PQM30:PSX30" si="438">SUM(PQM28:PQM29)</f>
        <v>0</v>
      </c>
      <c r="PQN30" s="32">
        <f t="shared" si="438"/>
        <v>0</v>
      </c>
      <c r="PQO30" s="32">
        <f t="shared" si="438"/>
        <v>0</v>
      </c>
      <c r="PQP30" s="32">
        <f t="shared" si="438"/>
        <v>0</v>
      </c>
      <c r="PQQ30" s="32">
        <f t="shared" si="438"/>
        <v>0</v>
      </c>
      <c r="PQR30" s="32">
        <f t="shared" si="438"/>
        <v>0</v>
      </c>
      <c r="PQS30" s="32">
        <f t="shared" si="438"/>
        <v>0</v>
      </c>
      <c r="PQT30" s="32">
        <f t="shared" si="438"/>
        <v>0</v>
      </c>
      <c r="PQU30" s="32">
        <f t="shared" si="438"/>
        <v>0</v>
      </c>
      <c r="PQV30" s="32">
        <f t="shared" si="438"/>
        <v>0</v>
      </c>
      <c r="PQW30" s="32">
        <f t="shared" si="438"/>
        <v>0</v>
      </c>
      <c r="PQX30" s="32">
        <f t="shared" si="438"/>
        <v>0</v>
      </c>
      <c r="PQY30" s="32">
        <f t="shared" si="438"/>
        <v>0</v>
      </c>
      <c r="PQZ30" s="32">
        <f t="shared" si="438"/>
        <v>0</v>
      </c>
      <c r="PRA30" s="32">
        <f t="shared" si="438"/>
        <v>0</v>
      </c>
      <c r="PRB30" s="32">
        <f t="shared" si="438"/>
        <v>0</v>
      </c>
      <c r="PRC30" s="32">
        <f t="shared" si="438"/>
        <v>0</v>
      </c>
      <c r="PRD30" s="32">
        <f t="shared" si="438"/>
        <v>0</v>
      </c>
      <c r="PRE30" s="32">
        <f t="shared" si="438"/>
        <v>0</v>
      </c>
      <c r="PRF30" s="32">
        <f t="shared" si="438"/>
        <v>0</v>
      </c>
      <c r="PRG30" s="32">
        <f t="shared" si="438"/>
        <v>0</v>
      </c>
      <c r="PRH30" s="32">
        <f t="shared" si="438"/>
        <v>0</v>
      </c>
      <c r="PRI30" s="32">
        <f t="shared" si="438"/>
        <v>0</v>
      </c>
      <c r="PRJ30" s="32">
        <f t="shared" si="438"/>
        <v>0</v>
      </c>
      <c r="PRK30" s="32">
        <f t="shared" si="438"/>
        <v>0</v>
      </c>
      <c r="PRL30" s="32">
        <f t="shared" si="438"/>
        <v>0</v>
      </c>
      <c r="PRM30" s="32">
        <f t="shared" si="438"/>
        <v>0</v>
      </c>
      <c r="PRN30" s="32">
        <f t="shared" si="438"/>
        <v>0</v>
      </c>
      <c r="PRO30" s="32">
        <f t="shared" si="438"/>
        <v>0</v>
      </c>
      <c r="PRP30" s="32">
        <f t="shared" si="438"/>
        <v>0</v>
      </c>
      <c r="PRQ30" s="32">
        <f t="shared" si="438"/>
        <v>0</v>
      </c>
      <c r="PRR30" s="32">
        <f t="shared" si="438"/>
        <v>0</v>
      </c>
      <c r="PRS30" s="32">
        <f t="shared" si="438"/>
        <v>0</v>
      </c>
      <c r="PRT30" s="32">
        <f t="shared" si="438"/>
        <v>0</v>
      </c>
      <c r="PRU30" s="32">
        <f t="shared" si="438"/>
        <v>0</v>
      </c>
      <c r="PRV30" s="32">
        <f t="shared" si="438"/>
        <v>0</v>
      </c>
      <c r="PRW30" s="32">
        <f t="shared" si="438"/>
        <v>0</v>
      </c>
      <c r="PRX30" s="32">
        <f t="shared" si="438"/>
        <v>0</v>
      </c>
      <c r="PRY30" s="32">
        <f t="shared" si="438"/>
        <v>0</v>
      </c>
      <c r="PRZ30" s="32">
        <f t="shared" si="438"/>
        <v>0</v>
      </c>
      <c r="PSA30" s="32">
        <f t="shared" si="438"/>
        <v>0</v>
      </c>
      <c r="PSB30" s="32">
        <f t="shared" si="438"/>
        <v>0</v>
      </c>
      <c r="PSC30" s="32">
        <f t="shared" si="438"/>
        <v>0</v>
      </c>
      <c r="PSD30" s="32">
        <f t="shared" si="438"/>
        <v>0</v>
      </c>
      <c r="PSE30" s="32">
        <f t="shared" si="438"/>
        <v>0</v>
      </c>
      <c r="PSF30" s="32">
        <f t="shared" si="438"/>
        <v>0</v>
      </c>
      <c r="PSG30" s="32">
        <f t="shared" si="438"/>
        <v>0</v>
      </c>
      <c r="PSH30" s="32">
        <f t="shared" si="438"/>
        <v>0</v>
      </c>
      <c r="PSI30" s="32">
        <f t="shared" si="438"/>
        <v>0</v>
      </c>
      <c r="PSJ30" s="32">
        <f t="shared" si="438"/>
        <v>0</v>
      </c>
      <c r="PSK30" s="32">
        <f t="shared" si="438"/>
        <v>0</v>
      </c>
      <c r="PSL30" s="32">
        <f t="shared" si="438"/>
        <v>0</v>
      </c>
      <c r="PSM30" s="32">
        <f t="shared" si="438"/>
        <v>0</v>
      </c>
      <c r="PSN30" s="32">
        <f t="shared" si="438"/>
        <v>0</v>
      </c>
      <c r="PSO30" s="32">
        <f t="shared" si="438"/>
        <v>0</v>
      </c>
      <c r="PSP30" s="32">
        <f t="shared" si="438"/>
        <v>0</v>
      </c>
      <c r="PSQ30" s="32">
        <f t="shared" si="438"/>
        <v>0</v>
      </c>
      <c r="PSR30" s="32">
        <f t="shared" si="438"/>
        <v>0</v>
      </c>
      <c r="PSS30" s="32">
        <f t="shared" si="438"/>
        <v>0</v>
      </c>
      <c r="PST30" s="32">
        <f t="shared" si="438"/>
        <v>0</v>
      </c>
      <c r="PSU30" s="32">
        <f t="shared" si="438"/>
        <v>0</v>
      </c>
      <c r="PSV30" s="32">
        <f t="shared" si="438"/>
        <v>0</v>
      </c>
      <c r="PSW30" s="32">
        <f t="shared" si="438"/>
        <v>0</v>
      </c>
      <c r="PSX30" s="32">
        <f t="shared" si="438"/>
        <v>0</v>
      </c>
      <c r="PSY30" s="32">
        <f t="shared" ref="PSY30:PVJ30" si="439">SUM(PSY28:PSY29)</f>
        <v>0</v>
      </c>
      <c r="PSZ30" s="32">
        <f t="shared" si="439"/>
        <v>0</v>
      </c>
      <c r="PTA30" s="32">
        <f t="shared" si="439"/>
        <v>0</v>
      </c>
      <c r="PTB30" s="32">
        <f t="shared" si="439"/>
        <v>0</v>
      </c>
      <c r="PTC30" s="32">
        <f t="shared" si="439"/>
        <v>0</v>
      </c>
      <c r="PTD30" s="32">
        <f t="shared" si="439"/>
        <v>0</v>
      </c>
      <c r="PTE30" s="32">
        <f t="shared" si="439"/>
        <v>0</v>
      </c>
      <c r="PTF30" s="32">
        <f t="shared" si="439"/>
        <v>0</v>
      </c>
      <c r="PTG30" s="32">
        <f t="shared" si="439"/>
        <v>0</v>
      </c>
      <c r="PTH30" s="32">
        <f t="shared" si="439"/>
        <v>0</v>
      </c>
      <c r="PTI30" s="32">
        <f t="shared" si="439"/>
        <v>0</v>
      </c>
      <c r="PTJ30" s="32">
        <f t="shared" si="439"/>
        <v>0</v>
      </c>
      <c r="PTK30" s="32">
        <f t="shared" si="439"/>
        <v>0</v>
      </c>
      <c r="PTL30" s="32">
        <f t="shared" si="439"/>
        <v>0</v>
      </c>
      <c r="PTM30" s="32">
        <f t="shared" si="439"/>
        <v>0</v>
      </c>
      <c r="PTN30" s="32">
        <f t="shared" si="439"/>
        <v>0</v>
      </c>
      <c r="PTO30" s="32">
        <f t="shared" si="439"/>
        <v>0</v>
      </c>
      <c r="PTP30" s="32">
        <f t="shared" si="439"/>
        <v>0</v>
      </c>
      <c r="PTQ30" s="32">
        <f t="shared" si="439"/>
        <v>0</v>
      </c>
      <c r="PTR30" s="32">
        <f t="shared" si="439"/>
        <v>0</v>
      </c>
      <c r="PTS30" s="32">
        <f t="shared" si="439"/>
        <v>0</v>
      </c>
      <c r="PTT30" s="32">
        <f t="shared" si="439"/>
        <v>0</v>
      </c>
      <c r="PTU30" s="32">
        <f t="shared" si="439"/>
        <v>0</v>
      </c>
      <c r="PTV30" s="32">
        <f t="shared" si="439"/>
        <v>0</v>
      </c>
      <c r="PTW30" s="32">
        <f t="shared" si="439"/>
        <v>0</v>
      </c>
      <c r="PTX30" s="32">
        <f t="shared" si="439"/>
        <v>0</v>
      </c>
      <c r="PTY30" s="32">
        <f t="shared" si="439"/>
        <v>0</v>
      </c>
      <c r="PTZ30" s="32">
        <f t="shared" si="439"/>
        <v>0</v>
      </c>
      <c r="PUA30" s="32">
        <f t="shared" si="439"/>
        <v>0</v>
      </c>
      <c r="PUB30" s="32">
        <f t="shared" si="439"/>
        <v>0</v>
      </c>
      <c r="PUC30" s="32">
        <f t="shared" si="439"/>
        <v>0</v>
      </c>
      <c r="PUD30" s="32">
        <f t="shared" si="439"/>
        <v>0</v>
      </c>
      <c r="PUE30" s="32">
        <f t="shared" si="439"/>
        <v>0</v>
      </c>
      <c r="PUF30" s="32">
        <f t="shared" si="439"/>
        <v>0</v>
      </c>
      <c r="PUG30" s="32">
        <f t="shared" si="439"/>
        <v>0</v>
      </c>
      <c r="PUH30" s="32">
        <f t="shared" si="439"/>
        <v>0</v>
      </c>
      <c r="PUI30" s="32">
        <f t="shared" si="439"/>
        <v>0</v>
      </c>
      <c r="PUJ30" s="32">
        <f t="shared" si="439"/>
        <v>0</v>
      </c>
      <c r="PUK30" s="32">
        <f t="shared" si="439"/>
        <v>0</v>
      </c>
      <c r="PUL30" s="32">
        <f t="shared" si="439"/>
        <v>0</v>
      </c>
      <c r="PUM30" s="32">
        <f t="shared" si="439"/>
        <v>0</v>
      </c>
      <c r="PUN30" s="32">
        <f t="shared" si="439"/>
        <v>0</v>
      </c>
      <c r="PUO30" s="32">
        <f t="shared" si="439"/>
        <v>0</v>
      </c>
      <c r="PUP30" s="32">
        <f t="shared" si="439"/>
        <v>0</v>
      </c>
      <c r="PUQ30" s="32">
        <f t="shared" si="439"/>
        <v>0</v>
      </c>
      <c r="PUR30" s="32">
        <f t="shared" si="439"/>
        <v>0</v>
      </c>
      <c r="PUS30" s="32">
        <f t="shared" si="439"/>
        <v>0</v>
      </c>
      <c r="PUT30" s="32">
        <f t="shared" si="439"/>
        <v>0</v>
      </c>
      <c r="PUU30" s="32">
        <f t="shared" si="439"/>
        <v>0</v>
      </c>
      <c r="PUV30" s="32">
        <f t="shared" si="439"/>
        <v>0</v>
      </c>
      <c r="PUW30" s="32">
        <f t="shared" si="439"/>
        <v>0</v>
      </c>
      <c r="PUX30" s="32">
        <f t="shared" si="439"/>
        <v>0</v>
      </c>
      <c r="PUY30" s="32">
        <f t="shared" si="439"/>
        <v>0</v>
      </c>
      <c r="PUZ30" s="32">
        <f t="shared" si="439"/>
        <v>0</v>
      </c>
      <c r="PVA30" s="32">
        <f t="shared" si="439"/>
        <v>0</v>
      </c>
      <c r="PVB30" s="32">
        <f t="shared" si="439"/>
        <v>0</v>
      </c>
      <c r="PVC30" s="32">
        <f t="shared" si="439"/>
        <v>0</v>
      </c>
      <c r="PVD30" s="32">
        <f t="shared" si="439"/>
        <v>0</v>
      </c>
      <c r="PVE30" s="32">
        <f t="shared" si="439"/>
        <v>0</v>
      </c>
      <c r="PVF30" s="32">
        <f t="shared" si="439"/>
        <v>0</v>
      </c>
      <c r="PVG30" s="32">
        <f t="shared" si="439"/>
        <v>0</v>
      </c>
      <c r="PVH30" s="32">
        <f t="shared" si="439"/>
        <v>0</v>
      </c>
      <c r="PVI30" s="32">
        <f t="shared" si="439"/>
        <v>0</v>
      </c>
      <c r="PVJ30" s="32">
        <f t="shared" si="439"/>
        <v>0</v>
      </c>
      <c r="PVK30" s="32">
        <f t="shared" ref="PVK30:PXV30" si="440">SUM(PVK28:PVK29)</f>
        <v>0</v>
      </c>
      <c r="PVL30" s="32">
        <f t="shared" si="440"/>
        <v>0</v>
      </c>
      <c r="PVM30" s="32">
        <f t="shared" si="440"/>
        <v>0</v>
      </c>
      <c r="PVN30" s="32">
        <f t="shared" si="440"/>
        <v>0</v>
      </c>
      <c r="PVO30" s="32">
        <f t="shared" si="440"/>
        <v>0</v>
      </c>
      <c r="PVP30" s="32">
        <f t="shared" si="440"/>
        <v>0</v>
      </c>
      <c r="PVQ30" s="32">
        <f t="shared" si="440"/>
        <v>0</v>
      </c>
      <c r="PVR30" s="32">
        <f t="shared" si="440"/>
        <v>0</v>
      </c>
      <c r="PVS30" s="32">
        <f t="shared" si="440"/>
        <v>0</v>
      </c>
      <c r="PVT30" s="32">
        <f t="shared" si="440"/>
        <v>0</v>
      </c>
      <c r="PVU30" s="32">
        <f t="shared" si="440"/>
        <v>0</v>
      </c>
      <c r="PVV30" s="32">
        <f t="shared" si="440"/>
        <v>0</v>
      </c>
      <c r="PVW30" s="32">
        <f t="shared" si="440"/>
        <v>0</v>
      </c>
      <c r="PVX30" s="32">
        <f t="shared" si="440"/>
        <v>0</v>
      </c>
      <c r="PVY30" s="32">
        <f t="shared" si="440"/>
        <v>0</v>
      </c>
      <c r="PVZ30" s="32">
        <f t="shared" si="440"/>
        <v>0</v>
      </c>
      <c r="PWA30" s="32">
        <f t="shared" si="440"/>
        <v>0</v>
      </c>
      <c r="PWB30" s="32">
        <f t="shared" si="440"/>
        <v>0</v>
      </c>
      <c r="PWC30" s="32">
        <f t="shared" si="440"/>
        <v>0</v>
      </c>
      <c r="PWD30" s="32">
        <f t="shared" si="440"/>
        <v>0</v>
      </c>
      <c r="PWE30" s="32">
        <f t="shared" si="440"/>
        <v>0</v>
      </c>
      <c r="PWF30" s="32">
        <f t="shared" si="440"/>
        <v>0</v>
      </c>
      <c r="PWG30" s="32">
        <f t="shared" si="440"/>
        <v>0</v>
      </c>
      <c r="PWH30" s="32">
        <f t="shared" si="440"/>
        <v>0</v>
      </c>
      <c r="PWI30" s="32">
        <f t="shared" si="440"/>
        <v>0</v>
      </c>
      <c r="PWJ30" s="32">
        <f t="shared" si="440"/>
        <v>0</v>
      </c>
      <c r="PWK30" s="32">
        <f t="shared" si="440"/>
        <v>0</v>
      </c>
      <c r="PWL30" s="32">
        <f t="shared" si="440"/>
        <v>0</v>
      </c>
      <c r="PWM30" s="32">
        <f t="shared" si="440"/>
        <v>0</v>
      </c>
      <c r="PWN30" s="32">
        <f t="shared" si="440"/>
        <v>0</v>
      </c>
      <c r="PWO30" s="32">
        <f t="shared" si="440"/>
        <v>0</v>
      </c>
      <c r="PWP30" s="32">
        <f t="shared" si="440"/>
        <v>0</v>
      </c>
      <c r="PWQ30" s="32">
        <f t="shared" si="440"/>
        <v>0</v>
      </c>
      <c r="PWR30" s="32">
        <f t="shared" si="440"/>
        <v>0</v>
      </c>
      <c r="PWS30" s="32">
        <f t="shared" si="440"/>
        <v>0</v>
      </c>
      <c r="PWT30" s="32">
        <f t="shared" si="440"/>
        <v>0</v>
      </c>
      <c r="PWU30" s="32">
        <f t="shared" si="440"/>
        <v>0</v>
      </c>
      <c r="PWV30" s="32">
        <f t="shared" si="440"/>
        <v>0</v>
      </c>
      <c r="PWW30" s="32">
        <f t="shared" si="440"/>
        <v>0</v>
      </c>
      <c r="PWX30" s="32">
        <f t="shared" si="440"/>
        <v>0</v>
      </c>
      <c r="PWY30" s="32">
        <f t="shared" si="440"/>
        <v>0</v>
      </c>
      <c r="PWZ30" s="32">
        <f t="shared" si="440"/>
        <v>0</v>
      </c>
      <c r="PXA30" s="32">
        <f t="shared" si="440"/>
        <v>0</v>
      </c>
      <c r="PXB30" s="32">
        <f t="shared" si="440"/>
        <v>0</v>
      </c>
      <c r="PXC30" s="32">
        <f t="shared" si="440"/>
        <v>0</v>
      </c>
      <c r="PXD30" s="32">
        <f t="shared" si="440"/>
        <v>0</v>
      </c>
      <c r="PXE30" s="32">
        <f t="shared" si="440"/>
        <v>0</v>
      </c>
      <c r="PXF30" s="32">
        <f t="shared" si="440"/>
        <v>0</v>
      </c>
      <c r="PXG30" s="32">
        <f t="shared" si="440"/>
        <v>0</v>
      </c>
      <c r="PXH30" s="32">
        <f t="shared" si="440"/>
        <v>0</v>
      </c>
      <c r="PXI30" s="32">
        <f t="shared" si="440"/>
        <v>0</v>
      </c>
      <c r="PXJ30" s="32">
        <f t="shared" si="440"/>
        <v>0</v>
      </c>
      <c r="PXK30" s="32">
        <f t="shared" si="440"/>
        <v>0</v>
      </c>
      <c r="PXL30" s="32">
        <f t="shared" si="440"/>
        <v>0</v>
      </c>
      <c r="PXM30" s="32">
        <f t="shared" si="440"/>
        <v>0</v>
      </c>
      <c r="PXN30" s="32">
        <f t="shared" si="440"/>
        <v>0</v>
      </c>
      <c r="PXO30" s="32">
        <f t="shared" si="440"/>
        <v>0</v>
      </c>
      <c r="PXP30" s="32">
        <f t="shared" si="440"/>
        <v>0</v>
      </c>
      <c r="PXQ30" s="32">
        <f t="shared" si="440"/>
        <v>0</v>
      </c>
      <c r="PXR30" s="32">
        <f t="shared" si="440"/>
        <v>0</v>
      </c>
      <c r="PXS30" s="32">
        <f t="shared" si="440"/>
        <v>0</v>
      </c>
      <c r="PXT30" s="32">
        <f t="shared" si="440"/>
        <v>0</v>
      </c>
      <c r="PXU30" s="32">
        <f t="shared" si="440"/>
        <v>0</v>
      </c>
      <c r="PXV30" s="32">
        <f t="shared" si="440"/>
        <v>0</v>
      </c>
      <c r="PXW30" s="32">
        <f t="shared" ref="PXW30:QAH30" si="441">SUM(PXW28:PXW29)</f>
        <v>0</v>
      </c>
      <c r="PXX30" s="32">
        <f t="shared" si="441"/>
        <v>0</v>
      </c>
      <c r="PXY30" s="32">
        <f t="shared" si="441"/>
        <v>0</v>
      </c>
      <c r="PXZ30" s="32">
        <f t="shared" si="441"/>
        <v>0</v>
      </c>
      <c r="PYA30" s="32">
        <f t="shared" si="441"/>
        <v>0</v>
      </c>
      <c r="PYB30" s="32">
        <f t="shared" si="441"/>
        <v>0</v>
      </c>
      <c r="PYC30" s="32">
        <f t="shared" si="441"/>
        <v>0</v>
      </c>
      <c r="PYD30" s="32">
        <f t="shared" si="441"/>
        <v>0</v>
      </c>
      <c r="PYE30" s="32">
        <f t="shared" si="441"/>
        <v>0</v>
      </c>
      <c r="PYF30" s="32">
        <f t="shared" si="441"/>
        <v>0</v>
      </c>
      <c r="PYG30" s="32">
        <f t="shared" si="441"/>
        <v>0</v>
      </c>
      <c r="PYH30" s="32">
        <f t="shared" si="441"/>
        <v>0</v>
      </c>
      <c r="PYI30" s="32">
        <f t="shared" si="441"/>
        <v>0</v>
      </c>
      <c r="PYJ30" s="32">
        <f t="shared" si="441"/>
        <v>0</v>
      </c>
      <c r="PYK30" s="32">
        <f t="shared" si="441"/>
        <v>0</v>
      </c>
      <c r="PYL30" s="32">
        <f t="shared" si="441"/>
        <v>0</v>
      </c>
      <c r="PYM30" s="32">
        <f t="shared" si="441"/>
        <v>0</v>
      </c>
      <c r="PYN30" s="32">
        <f t="shared" si="441"/>
        <v>0</v>
      </c>
      <c r="PYO30" s="32">
        <f t="shared" si="441"/>
        <v>0</v>
      </c>
      <c r="PYP30" s="32">
        <f t="shared" si="441"/>
        <v>0</v>
      </c>
      <c r="PYQ30" s="32">
        <f t="shared" si="441"/>
        <v>0</v>
      </c>
      <c r="PYR30" s="32">
        <f t="shared" si="441"/>
        <v>0</v>
      </c>
      <c r="PYS30" s="32">
        <f t="shared" si="441"/>
        <v>0</v>
      </c>
      <c r="PYT30" s="32">
        <f t="shared" si="441"/>
        <v>0</v>
      </c>
      <c r="PYU30" s="32">
        <f t="shared" si="441"/>
        <v>0</v>
      </c>
      <c r="PYV30" s="32">
        <f t="shared" si="441"/>
        <v>0</v>
      </c>
      <c r="PYW30" s="32">
        <f t="shared" si="441"/>
        <v>0</v>
      </c>
      <c r="PYX30" s="32">
        <f t="shared" si="441"/>
        <v>0</v>
      </c>
      <c r="PYY30" s="32">
        <f t="shared" si="441"/>
        <v>0</v>
      </c>
      <c r="PYZ30" s="32">
        <f t="shared" si="441"/>
        <v>0</v>
      </c>
      <c r="PZA30" s="32">
        <f t="shared" si="441"/>
        <v>0</v>
      </c>
      <c r="PZB30" s="32">
        <f t="shared" si="441"/>
        <v>0</v>
      </c>
      <c r="PZC30" s="32">
        <f t="shared" si="441"/>
        <v>0</v>
      </c>
      <c r="PZD30" s="32">
        <f t="shared" si="441"/>
        <v>0</v>
      </c>
      <c r="PZE30" s="32">
        <f t="shared" si="441"/>
        <v>0</v>
      </c>
      <c r="PZF30" s="32">
        <f t="shared" si="441"/>
        <v>0</v>
      </c>
      <c r="PZG30" s="32">
        <f t="shared" si="441"/>
        <v>0</v>
      </c>
      <c r="PZH30" s="32">
        <f t="shared" si="441"/>
        <v>0</v>
      </c>
      <c r="PZI30" s="32">
        <f t="shared" si="441"/>
        <v>0</v>
      </c>
      <c r="PZJ30" s="32">
        <f t="shared" si="441"/>
        <v>0</v>
      </c>
      <c r="PZK30" s="32">
        <f t="shared" si="441"/>
        <v>0</v>
      </c>
      <c r="PZL30" s="32">
        <f t="shared" si="441"/>
        <v>0</v>
      </c>
      <c r="PZM30" s="32">
        <f t="shared" si="441"/>
        <v>0</v>
      </c>
      <c r="PZN30" s="32">
        <f t="shared" si="441"/>
        <v>0</v>
      </c>
      <c r="PZO30" s="32">
        <f t="shared" si="441"/>
        <v>0</v>
      </c>
      <c r="PZP30" s="32">
        <f t="shared" si="441"/>
        <v>0</v>
      </c>
      <c r="PZQ30" s="32">
        <f t="shared" si="441"/>
        <v>0</v>
      </c>
      <c r="PZR30" s="32">
        <f t="shared" si="441"/>
        <v>0</v>
      </c>
      <c r="PZS30" s="32">
        <f t="shared" si="441"/>
        <v>0</v>
      </c>
      <c r="PZT30" s="32">
        <f t="shared" si="441"/>
        <v>0</v>
      </c>
      <c r="PZU30" s="32">
        <f t="shared" si="441"/>
        <v>0</v>
      </c>
      <c r="PZV30" s="32">
        <f t="shared" si="441"/>
        <v>0</v>
      </c>
      <c r="PZW30" s="32">
        <f t="shared" si="441"/>
        <v>0</v>
      </c>
      <c r="PZX30" s="32">
        <f t="shared" si="441"/>
        <v>0</v>
      </c>
      <c r="PZY30" s="32">
        <f t="shared" si="441"/>
        <v>0</v>
      </c>
      <c r="PZZ30" s="32">
        <f t="shared" si="441"/>
        <v>0</v>
      </c>
      <c r="QAA30" s="32">
        <f t="shared" si="441"/>
        <v>0</v>
      </c>
      <c r="QAB30" s="32">
        <f t="shared" si="441"/>
        <v>0</v>
      </c>
      <c r="QAC30" s="32">
        <f t="shared" si="441"/>
        <v>0</v>
      </c>
      <c r="QAD30" s="32">
        <f t="shared" si="441"/>
        <v>0</v>
      </c>
      <c r="QAE30" s="32">
        <f t="shared" si="441"/>
        <v>0</v>
      </c>
      <c r="QAF30" s="32">
        <f t="shared" si="441"/>
        <v>0</v>
      </c>
      <c r="QAG30" s="32">
        <f t="shared" si="441"/>
        <v>0</v>
      </c>
      <c r="QAH30" s="32">
        <f t="shared" si="441"/>
        <v>0</v>
      </c>
      <c r="QAI30" s="32">
        <f t="shared" ref="QAI30:QCT30" si="442">SUM(QAI28:QAI29)</f>
        <v>0</v>
      </c>
      <c r="QAJ30" s="32">
        <f t="shared" si="442"/>
        <v>0</v>
      </c>
      <c r="QAK30" s="32">
        <f t="shared" si="442"/>
        <v>0</v>
      </c>
      <c r="QAL30" s="32">
        <f t="shared" si="442"/>
        <v>0</v>
      </c>
      <c r="QAM30" s="32">
        <f t="shared" si="442"/>
        <v>0</v>
      </c>
      <c r="QAN30" s="32">
        <f t="shared" si="442"/>
        <v>0</v>
      </c>
      <c r="QAO30" s="32">
        <f t="shared" si="442"/>
        <v>0</v>
      </c>
      <c r="QAP30" s="32">
        <f t="shared" si="442"/>
        <v>0</v>
      </c>
      <c r="QAQ30" s="32">
        <f t="shared" si="442"/>
        <v>0</v>
      </c>
      <c r="QAR30" s="32">
        <f t="shared" si="442"/>
        <v>0</v>
      </c>
      <c r="QAS30" s="32">
        <f t="shared" si="442"/>
        <v>0</v>
      </c>
      <c r="QAT30" s="32">
        <f t="shared" si="442"/>
        <v>0</v>
      </c>
      <c r="QAU30" s="32">
        <f t="shared" si="442"/>
        <v>0</v>
      </c>
      <c r="QAV30" s="32">
        <f t="shared" si="442"/>
        <v>0</v>
      </c>
      <c r="QAW30" s="32">
        <f t="shared" si="442"/>
        <v>0</v>
      </c>
      <c r="QAX30" s="32">
        <f t="shared" si="442"/>
        <v>0</v>
      </c>
      <c r="QAY30" s="32">
        <f t="shared" si="442"/>
        <v>0</v>
      </c>
      <c r="QAZ30" s="32">
        <f t="shared" si="442"/>
        <v>0</v>
      </c>
      <c r="QBA30" s="32">
        <f t="shared" si="442"/>
        <v>0</v>
      </c>
      <c r="QBB30" s="32">
        <f t="shared" si="442"/>
        <v>0</v>
      </c>
      <c r="QBC30" s="32">
        <f t="shared" si="442"/>
        <v>0</v>
      </c>
      <c r="QBD30" s="32">
        <f t="shared" si="442"/>
        <v>0</v>
      </c>
      <c r="QBE30" s="32">
        <f t="shared" si="442"/>
        <v>0</v>
      </c>
      <c r="QBF30" s="32">
        <f t="shared" si="442"/>
        <v>0</v>
      </c>
      <c r="QBG30" s="32">
        <f t="shared" si="442"/>
        <v>0</v>
      </c>
      <c r="QBH30" s="32">
        <f t="shared" si="442"/>
        <v>0</v>
      </c>
      <c r="QBI30" s="32">
        <f t="shared" si="442"/>
        <v>0</v>
      </c>
      <c r="QBJ30" s="32">
        <f t="shared" si="442"/>
        <v>0</v>
      </c>
      <c r="QBK30" s="32">
        <f t="shared" si="442"/>
        <v>0</v>
      </c>
      <c r="QBL30" s="32">
        <f t="shared" si="442"/>
        <v>0</v>
      </c>
      <c r="QBM30" s="32">
        <f t="shared" si="442"/>
        <v>0</v>
      </c>
      <c r="QBN30" s="32">
        <f t="shared" si="442"/>
        <v>0</v>
      </c>
      <c r="QBO30" s="32">
        <f t="shared" si="442"/>
        <v>0</v>
      </c>
      <c r="QBP30" s="32">
        <f t="shared" si="442"/>
        <v>0</v>
      </c>
      <c r="QBQ30" s="32">
        <f t="shared" si="442"/>
        <v>0</v>
      </c>
      <c r="QBR30" s="32">
        <f t="shared" si="442"/>
        <v>0</v>
      </c>
      <c r="QBS30" s="32">
        <f t="shared" si="442"/>
        <v>0</v>
      </c>
      <c r="QBT30" s="32">
        <f t="shared" si="442"/>
        <v>0</v>
      </c>
      <c r="QBU30" s="32">
        <f t="shared" si="442"/>
        <v>0</v>
      </c>
      <c r="QBV30" s="32">
        <f t="shared" si="442"/>
        <v>0</v>
      </c>
      <c r="QBW30" s="32">
        <f t="shared" si="442"/>
        <v>0</v>
      </c>
      <c r="QBX30" s="32">
        <f t="shared" si="442"/>
        <v>0</v>
      </c>
      <c r="QBY30" s="32">
        <f t="shared" si="442"/>
        <v>0</v>
      </c>
      <c r="QBZ30" s="32">
        <f t="shared" si="442"/>
        <v>0</v>
      </c>
      <c r="QCA30" s="32">
        <f t="shared" si="442"/>
        <v>0</v>
      </c>
      <c r="QCB30" s="32">
        <f t="shared" si="442"/>
        <v>0</v>
      </c>
      <c r="QCC30" s="32">
        <f t="shared" si="442"/>
        <v>0</v>
      </c>
      <c r="QCD30" s="32">
        <f t="shared" si="442"/>
        <v>0</v>
      </c>
      <c r="QCE30" s="32">
        <f t="shared" si="442"/>
        <v>0</v>
      </c>
      <c r="QCF30" s="32">
        <f t="shared" si="442"/>
        <v>0</v>
      </c>
      <c r="QCG30" s="32">
        <f t="shared" si="442"/>
        <v>0</v>
      </c>
      <c r="QCH30" s="32">
        <f t="shared" si="442"/>
        <v>0</v>
      </c>
      <c r="QCI30" s="32">
        <f t="shared" si="442"/>
        <v>0</v>
      </c>
      <c r="QCJ30" s="32">
        <f t="shared" si="442"/>
        <v>0</v>
      </c>
      <c r="QCK30" s="32">
        <f t="shared" si="442"/>
        <v>0</v>
      </c>
      <c r="QCL30" s="32">
        <f t="shared" si="442"/>
        <v>0</v>
      </c>
      <c r="QCM30" s="32">
        <f t="shared" si="442"/>
        <v>0</v>
      </c>
      <c r="QCN30" s="32">
        <f t="shared" si="442"/>
        <v>0</v>
      </c>
      <c r="QCO30" s="32">
        <f t="shared" si="442"/>
        <v>0</v>
      </c>
      <c r="QCP30" s="32">
        <f t="shared" si="442"/>
        <v>0</v>
      </c>
      <c r="QCQ30" s="32">
        <f t="shared" si="442"/>
        <v>0</v>
      </c>
      <c r="QCR30" s="32">
        <f t="shared" si="442"/>
        <v>0</v>
      </c>
      <c r="QCS30" s="32">
        <f t="shared" si="442"/>
        <v>0</v>
      </c>
      <c r="QCT30" s="32">
        <f t="shared" si="442"/>
        <v>0</v>
      </c>
      <c r="QCU30" s="32">
        <f t="shared" ref="QCU30:QFF30" si="443">SUM(QCU28:QCU29)</f>
        <v>0</v>
      </c>
      <c r="QCV30" s="32">
        <f t="shared" si="443"/>
        <v>0</v>
      </c>
      <c r="QCW30" s="32">
        <f t="shared" si="443"/>
        <v>0</v>
      </c>
      <c r="QCX30" s="32">
        <f t="shared" si="443"/>
        <v>0</v>
      </c>
      <c r="QCY30" s="32">
        <f t="shared" si="443"/>
        <v>0</v>
      </c>
      <c r="QCZ30" s="32">
        <f t="shared" si="443"/>
        <v>0</v>
      </c>
      <c r="QDA30" s="32">
        <f t="shared" si="443"/>
        <v>0</v>
      </c>
      <c r="QDB30" s="32">
        <f t="shared" si="443"/>
        <v>0</v>
      </c>
      <c r="QDC30" s="32">
        <f t="shared" si="443"/>
        <v>0</v>
      </c>
      <c r="QDD30" s="32">
        <f t="shared" si="443"/>
        <v>0</v>
      </c>
      <c r="QDE30" s="32">
        <f t="shared" si="443"/>
        <v>0</v>
      </c>
      <c r="QDF30" s="32">
        <f t="shared" si="443"/>
        <v>0</v>
      </c>
      <c r="QDG30" s="32">
        <f t="shared" si="443"/>
        <v>0</v>
      </c>
      <c r="QDH30" s="32">
        <f t="shared" si="443"/>
        <v>0</v>
      </c>
      <c r="QDI30" s="32">
        <f t="shared" si="443"/>
        <v>0</v>
      </c>
      <c r="QDJ30" s="32">
        <f t="shared" si="443"/>
        <v>0</v>
      </c>
      <c r="QDK30" s="32">
        <f t="shared" si="443"/>
        <v>0</v>
      </c>
      <c r="QDL30" s="32">
        <f t="shared" si="443"/>
        <v>0</v>
      </c>
      <c r="QDM30" s="32">
        <f t="shared" si="443"/>
        <v>0</v>
      </c>
      <c r="QDN30" s="32">
        <f t="shared" si="443"/>
        <v>0</v>
      </c>
      <c r="QDO30" s="32">
        <f t="shared" si="443"/>
        <v>0</v>
      </c>
      <c r="QDP30" s="32">
        <f t="shared" si="443"/>
        <v>0</v>
      </c>
      <c r="QDQ30" s="32">
        <f t="shared" si="443"/>
        <v>0</v>
      </c>
      <c r="QDR30" s="32">
        <f t="shared" si="443"/>
        <v>0</v>
      </c>
      <c r="QDS30" s="32">
        <f t="shared" si="443"/>
        <v>0</v>
      </c>
      <c r="QDT30" s="32">
        <f t="shared" si="443"/>
        <v>0</v>
      </c>
      <c r="QDU30" s="32">
        <f t="shared" si="443"/>
        <v>0</v>
      </c>
      <c r="QDV30" s="32">
        <f t="shared" si="443"/>
        <v>0</v>
      </c>
      <c r="QDW30" s="32">
        <f t="shared" si="443"/>
        <v>0</v>
      </c>
      <c r="QDX30" s="32">
        <f t="shared" si="443"/>
        <v>0</v>
      </c>
      <c r="QDY30" s="32">
        <f t="shared" si="443"/>
        <v>0</v>
      </c>
      <c r="QDZ30" s="32">
        <f t="shared" si="443"/>
        <v>0</v>
      </c>
      <c r="QEA30" s="32">
        <f t="shared" si="443"/>
        <v>0</v>
      </c>
      <c r="QEB30" s="32">
        <f t="shared" si="443"/>
        <v>0</v>
      </c>
      <c r="QEC30" s="32">
        <f t="shared" si="443"/>
        <v>0</v>
      </c>
      <c r="QED30" s="32">
        <f t="shared" si="443"/>
        <v>0</v>
      </c>
      <c r="QEE30" s="32">
        <f t="shared" si="443"/>
        <v>0</v>
      </c>
      <c r="QEF30" s="32">
        <f t="shared" si="443"/>
        <v>0</v>
      </c>
      <c r="QEG30" s="32">
        <f t="shared" si="443"/>
        <v>0</v>
      </c>
      <c r="QEH30" s="32">
        <f t="shared" si="443"/>
        <v>0</v>
      </c>
      <c r="QEI30" s="32">
        <f t="shared" si="443"/>
        <v>0</v>
      </c>
      <c r="QEJ30" s="32">
        <f t="shared" si="443"/>
        <v>0</v>
      </c>
      <c r="QEK30" s="32">
        <f t="shared" si="443"/>
        <v>0</v>
      </c>
      <c r="QEL30" s="32">
        <f t="shared" si="443"/>
        <v>0</v>
      </c>
      <c r="QEM30" s="32">
        <f t="shared" si="443"/>
        <v>0</v>
      </c>
      <c r="QEN30" s="32">
        <f t="shared" si="443"/>
        <v>0</v>
      </c>
      <c r="QEO30" s="32">
        <f t="shared" si="443"/>
        <v>0</v>
      </c>
      <c r="QEP30" s="32">
        <f t="shared" si="443"/>
        <v>0</v>
      </c>
      <c r="QEQ30" s="32">
        <f t="shared" si="443"/>
        <v>0</v>
      </c>
      <c r="QER30" s="32">
        <f t="shared" si="443"/>
        <v>0</v>
      </c>
      <c r="QES30" s="32">
        <f t="shared" si="443"/>
        <v>0</v>
      </c>
      <c r="QET30" s="32">
        <f t="shared" si="443"/>
        <v>0</v>
      </c>
      <c r="QEU30" s="32">
        <f t="shared" si="443"/>
        <v>0</v>
      </c>
      <c r="QEV30" s="32">
        <f t="shared" si="443"/>
        <v>0</v>
      </c>
      <c r="QEW30" s="32">
        <f t="shared" si="443"/>
        <v>0</v>
      </c>
      <c r="QEX30" s="32">
        <f t="shared" si="443"/>
        <v>0</v>
      </c>
      <c r="QEY30" s="32">
        <f t="shared" si="443"/>
        <v>0</v>
      </c>
      <c r="QEZ30" s="32">
        <f t="shared" si="443"/>
        <v>0</v>
      </c>
      <c r="QFA30" s="32">
        <f t="shared" si="443"/>
        <v>0</v>
      </c>
      <c r="QFB30" s="32">
        <f t="shared" si="443"/>
        <v>0</v>
      </c>
      <c r="QFC30" s="32">
        <f t="shared" si="443"/>
        <v>0</v>
      </c>
      <c r="QFD30" s="32">
        <f t="shared" si="443"/>
        <v>0</v>
      </c>
      <c r="QFE30" s="32">
        <f t="shared" si="443"/>
        <v>0</v>
      </c>
      <c r="QFF30" s="32">
        <f t="shared" si="443"/>
        <v>0</v>
      </c>
      <c r="QFG30" s="32">
        <f t="shared" ref="QFG30:QHR30" si="444">SUM(QFG28:QFG29)</f>
        <v>0</v>
      </c>
      <c r="QFH30" s="32">
        <f t="shared" si="444"/>
        <v>0</v>
      </c>
      <c r="QFI30" s="32">
        <f t="shared" si="444"/>
        <v>0</v>
      </c>
      <c r="QFJ30" s="32">
        <f t="shared" si="444"/>
        <v>0</v>
      </c>
      <c r="QFK30" s="32">
        <f t="shared" si="444"/>
        <v>0</v>
      </c>
      <c r="QFL30" s="32">
        <f t="shared" si="444"/>
        <v>0</v>
      </c>
      <c r="QFM30" s="32">
        <f t="shared" si="444"/>
        <v>0</v>
      </c>
      <c r="QFN30" s="32">
        <f t="shared" si="444"/>
        <v>0</v>
      </c>
      <c r="QFO30" s="32">
        <f t="shared" si="444"/>
        <v>0</v>
      </c>
      <c r="QFP30" s="32">
        <f t="shared" si="444"/>
        <v>0</v>
      </c>
      <c r="QFQ30" s="32">
        <f t="shared" si="444"/>
        <v>0</v>
      </c>
      <c r="QFR30" s="32">
        <f t="shared" si="444"/>
        <v>0</v>
      </c>
      <c r="QFS30" s="32">
        <f t="shared" si="444"/>
        <v>0</v>
      </c>
      <c r="QFT30" s="32">
        <f t="shared" si="444"/>
        <v>0</v>
      </c>
      <c r="QFU30" s="32">
        <f t="shared" si="444"/>
        <v>0</v>
      </c>
      <c r="QFV30" s="32">
        <f t="shared" si="444"/>
        <v>0</v>
      </c>
      <c r="QFW30" s="32">
        <f t="shared" si="444"/>
        <v>0</v>
      </c>
      <c r="QFX30" s="32">
        <f t="shared" si="444"/>
        <v>0</v>
      </c>
      <c r="QFY30" s="32">
        <f t="shared" si="444"/>
        <v>0</v>
      </c>
      <c r="QFZ30" s="32">
        <f t="shared" si="444"/>
        <v>0</v>
      </c>
      <c r="QGA30" s="32">
        <f t="shared" si="444"/>
        <v>0</v>
      </c>
      <c r="QGB30" s="32">
        <f t="shared" si="444"/>
        <v>0</v>
      </c>
      <c r="QGC30" s="32">
        <f t="shared" si="444"/>
        <v>0</v>
      </c>
      <c r="QGD30" s="32">
        <f t="shared" si="444"/>
        <v>0</v>
      </c>
      <c r="QGE30" s="32">
        <f t="shared" si="444"/>
        <v>0</v>
      </c>
      <c r="QGF30" s="32">
        <f t="shared" si="444"/>
        <v>0</v>
      </c>
      <c r="QGG30" s="32">
        <f t="shared" si="444"/>
        <v>0</v>
      </c>
      <c r="QGH30" s="32">
        <f t="shared" si="444"/>
        <v>0</v>
      </c>
      <c r="QGI30" s="32">
        <f t="shared" si="444"/>
        <v>0</v>
      </c>
      <c r="QGJ30" s="32">
        <f t="shared" si="444"/>
        <v>0</v>
      </c>
      <c r="QGK30" s="32">
        <f t="shared" si="444"/>
        <v>0</v>
      </c>
      <c r="QGL30" s="32">
        <f t="shared" si="444"/>
        <v>0</v>
      </c>
      <c r="QGM30" s="32">
        <f t="shared" si="444"/>
        <v>0</v>
      </c>
      <c r="QGN30" s="32">
        <f t="shared" si="444"/>
        <v>0</v>
      </c>
      <c r="QGO30" s="32">
        <f t="shared" si="444"/>
        <v>0</v>
      </c>
      <c r="QGP30" s="32">
        <f t="shared" si="444"/>
        <v>0</v>
      </c>
      <c r="QGQ30" s="32">
        <f t="shared" si="444"/>
        <v>0</v>
      </c>
      <c r="QGR30" s="32">
        <f t="shared" si="444"/>
        <v>0</v>
      </c>
      <c r="QGS30" s="32">
        <f t="shared" si="444"/>
        <v>0</v>
      </c>
      <c r="QGT30" s="32">
        <f t="shared" si="444"/>
        <v>0</v>
      </c>
      <c r="QGU30" s="32">
        <f t="shared" si="444"/>
        <v>0</v>
      </c>
      <c r="QGV30" s="32">
        <f t="shared" si="444"/>
        <v>0</v>
      </c>
      <c r="QGW30" s="32">
        <f t="shared" si="444"/>
        <v>0</v>
      </c>
      <c r="QGX30" s="32">
        <f t="shared" si="444"/>
        <v>0</v>
      </c>
      <c r="QGY30" s="32">
        <f t="shared" si="444"/>
        <v>0</v>
      </c>
      <c r="QGZ30" s="32">
        <f t="shared" si="444"/>
        <v>0</v>
      </c>
      <c r="QHA30" s="32">
        <f t="shared" si="444"/>
        <v>0</v>
      </c>
      <c r="QHB30" s="32">
        <f t="shared" si="444"/>
        <v>0</v>
      </c>
      <c r="QHC30" s="32">
        <f t="shared" si="444"/>
        <v>0</v>
      </c>
      <c r="QHD30" s="32">
        <f t="shared" si="444"/>
        <v>0</v>
      </c>
      <c r="QHE30" s="32">
        <f t="shared" si="444"/>
        <v>0</v>
      </c>
      <c r="QHF30" s="32">
        <f t="shared" si="444"/>
        <v>0</v>
      </c>
      <c r="QHG30" s="32">
        <f t="shared" si="444"/>
        <v>0</v>
      </c>
      <c r="QHH30" s="32">
        <f t="shared" si="444"/>
        <v>0</v>
      </c>
      <c r="QHI30" s="32">
        <f t="shared" si="444"/>
        <v>0</v>
      </c>
      <c r="QHJ30" s="32">
        <f t="shared" si="444"/>
        <v>0</v>
      </c>
      <c r="QHK30" s="32">
        <f t="shared" si="444"/>
        <v>0</v>
      </c>
      <c r="QHL30" s="32">
        <f t="shared" si="444"/>
        <v>0</v>
      </c>
      <c r="QHM30" s="32">
        <f t="shared" si="444"/>
        <v>0</v>
      </c>
      <c r="QHN30" s="32">
        <f t="shared" si="444"/>
        <v>0</v>
      </c>
      <c r="QHO30" s="32">
        <f t="shared" si="444"/>
        <v>0</v>
      </c>
      <c r="QHP30" s="32">
        <f t="shared" si="444"/>
        <v>0</v>
      </c>
      <c r="QHQ30" s="32">
        <f t="shared" si="444"/>
        <v>0</v>
      </c>
      <c r="QHR30" s="32">
        <f t="shared" si="444"/>
        <v>0</v>
      </c>
      <c r="QHS30" s="32">
        <f t="shared" ref="QHS30:QKD30" si="445">SUM(QHS28:QHS29)</f>
        <v>0</v>
      </c>
      <c r="QHT30" s="32">
        <f t="shared" si="445"/>
        <v>0</v>
      </c>
      <c r="QHU30" s="32">
        <f t="shared" si="445"/>
        <v>0</v>
      </c>
      <c r="QHV30" s="32">
        <f t="shared" si="445"/>
        <v>0</v>
      </c>
      <c r="QHW30" s="32">
        <f t="shared" si="445"/>
        <v>0</v>
      </c>
      <c r="QHX30" s="32">
        <f t="shared" si="445"/>
        <v>0</v>
      </c>
      <c r="QHY30" s="32">
        <f t="shared" si="445"/>
        <v>0</v>
      </c>
      <c r="QHZ30" s="32">
        <f t="shared" si="445"/>
        <v>0</v>
      </c>
      <c r="QIA30" s="32">
        <f t="shared" si="445"/>
        <v>0</v>
      </c>
      <c r="QIB30" s="32">
        <f t="shared" si="445"/>
        <v>0</v>
      </c>
      <c r="QIC30" s="32">
        <f t="shared" si="445"/>
        <v>0</v>
      </c>
      <c r="QID30" s="32">
        <f t="shared" si="445"/>
        <v>0</v>
      </c>
      <c r="QIE30" s="32">
        <f t="shared" si="445"/>
        <v>0</v>
      </c>
      <c r="QIF30" s="32">
        <f t="shared" si="445"/>
        <v>0</v>
      </c>
      <c r="QIG30" s="32">
        <f t="shared" si="445"/>
        <v>0</v>
      </c>
      <c r="QIH30" s="32">
        <f t="shared" si="445"/>
        <v>0</v>
      </c>
      <c r="QII30" s="32">
        <f t="shared" si="445"/>
        <v>0</v>
      </c>
      <c r="QIJ30" s="32">
        <f t="shared" si="445"/>
        <v>0</v>
      </c>
      <c r="QIK30" s="32">
        <f t="shared" si="445"/>
        <v>0</v>
      </c>
      <c r="QIL30" s="32">
        <f t="shared" si="445"/>
        <v>0</v>
      </c>
      <c r="QIM30" s="32">
        <f t="shared" si="445"/>
        <v>0</v>
      </c>
      <c r="QIN30" s="32">
        <f t="shared" si="445"/>
        <v>0</v>
      </c>
      <c r="QIO30" s="32">
        <f t="shared" si="445"/>
        <v>0</v>
      </c>
      <c r="QIP30" s="32">
        <f t="shared" si="445"/>
        <v>0</v>
      </c>
      <c r="QIQ30" s="32">
        <f t="shared" si="445"/>
        <v>0</v>
      </c>
      <c r="QIR30" s="32">
        <f t="shared" si="445"/>
        <v>0</v>
      </c>
      <c r="QIS30" s="32">
        <f t="shared" si="445"/>
        <v>0</v>
      </c>
      <c r="QIT30" s="32">
        <f t="shared" si="445"/>
        <v>0</v>
      </c>
      <c r="QIU30" s="32">
        <f t="shared" si="445"/>
        <v>0</v>
      </c>
      <c r="QIV30" s="32">
        <f t="shared" si="445"/>
        <v>0</v>
      </c>
      <c r="QIW30" s="32">
        <f t="shared" si="445"/>
        <v>0</v>
      </c>
      <c r="QIX30" s="32">
        <f t="shared" si="445"/>
        <v>0</v>
      </c>
      <c r="QIY30" s="32">
        <f t="shared" si="445"/>
        <v>0</v>
      </c>
      <c r="QIZ30" s="32">
        <f t="shared" si="445"/>
        <v>0</v>
      </c>
      <c r="QJA30" s="32">
        <f t="shared" si="445"/>
        <v>0</v>
      </c>
      <c r="QJB30" s="32">
        <f t="shared" si="445"/>
        <v>0</v>
      </c>
      <c r="QJC30" s="32">
        <f t="shared" si="445"/>
        <v>0</v>
      </c>
      <c r="QJD30" s="32">
        <f t="shared" si="445"/>
        <v>0</v>
      </c>
      <c r="QJE30" s="32">
        <f t="shared" si="445"/>
        <v>0</v>
      </c>
      <c r="QJF30" s="32">
        <f t="shared" si="445"/>
        <v>0</v>
      </c>
      <c r="QJG30" s="32">
        <f t="shared" si="445"/>
        <v>0</v>
      </c>
      <c r="QJH30" s="32">
        <f t="shared" si="445"/>
        <v>0</v>
      </c>
      <c r="QJI30" s="32">
        <f t="shared" si="445"/>
        <v>0</v>
      </c>
      <c r="QJJ30" s="32">
        <f t="shared" si="445"/>
        <v>0</v>
      </c>
      <c r="QJK30" s="32">
        <f t="shared" si="445"/>
        <v>0</v>
      </c>
      <c r="QJL30" s="32">
        <f t="shared" si="445"/>
        <v>0</v>
      </c>
      <c r="QJM30" s="32">
        <f t="shared" si="445"/>
        <v>0</v>
      </c>
      <c r="QJN30" s="32">
        <f t="shared" si="445"/>
        <v>0</v>
      </c>
      <c r="QJO30" s="32">
        <f t="shared" si="445"/>
        <v>0</v>
      </c>
      <c r="QJP30" s="32">
        <f t="shared" si="445"/>
        <v>0</v>
      </c>
      <c r="QJQ30" s="32">
        <f t="shared" si="445"/>
        <v>0</v>
      </c>
      <c r="QJR30" s="32">
        <f t="shared" si="445"/>
        <v>0</v>
      </c>
      <c r="QJS30" s="32">
        <f t="shared" si="445"/>
        <v>0</v>
      </c>
      <c r="QJT30" s="32">
        <f t="shared" si="445"/>
        <v>0</v>
      </c>
      <c r="QJU30" s="32">
        <f t="shared" si="445"/>
        <v>0</v>
      </c>
      <c r="QJV30" s="32">
        <f t="shared" si="445"/>
        <v>0</v>
      </c>
      <c r="QJW30" s="32">
        <f t="shared" si="445"/>
        <v>0</v>
      </c>
      <c r="QJX30" s="32">
        <f t="shared" si="445"/>
        <v>0</v>
      </c>
      <c r="QJY30" s="32">
        <f t="shared" si="445"/>
        <v>0</v>
      </c>
      <c r="QJZ30" s="32">
        <f t="shared" si="445"/>
        <v>0</v>
      </c>
      <c r="QKA30" s="32">
        <f t="shared" si="445"/>
        <v>0</v>
      </c>
      <c r="QKB30" s="32">
        <f t="shared" si="445"/>
        <v>0</v>
      </c>
      <c r="QKC30" s="32">
        <f t="shared" si="445"/>
        <v>0</v>
      </c>
      <c r="QKD30" s="32">
        <f t="shared" si="445"/>
        <v>0</v>
      </c>
      <c r="QKE30" s="32">
        <f t="shared" ref="QKE30:QMP30" si="446">SUM(QKE28:QKE29)</f>
        <v>0</v>
      </c>
      <c r="QKF30" s="32">
        <f t="shared" si="446"/>
        <v>0</v>
      </c>
      <c r="QKG30" s="32">
        <f t="shared" si="446"/>
        <v>0</v>
      </c>
      <c r="QKH30" s="32">
        <f t="shared" si="446"/>
        <v>0</v>
      </c>
      <c r="QKI30" s="32">
        <f t="shared" si="446"/>
        <v>0</v>
      </c>
      <c r="QKJ30" s="32">
        <f t="shared" si="446"/>
        <v>0</v>
      </c>
      <c r="QKK30" s="32">
        <f t="shared" si="446"/>
        <v>0</v>
      </c>
      <c r="QKL30" s="32">
        <f t="shared" si="446"/>
        <v>0</v>
      </c>
      <c r="QKM30" s="32">
        <f t="shared" si="446"/>
        <v>0</v>
      </c>
      <c r="QKN30" s="32">
        <f t="shared" si="446"/>
        <v>0</v>
      </c>
      <c r="QKO30" s="32">
        <f t="shared" si="446"/>
        <v>0</v>
      </c>
      <c r="QKP30" s="32">
        <f t="shared" si="446"/>
        <v>0</v>
      </c>
      <c r="QKQ30" s="32">
        <f t="shared" si="446"/>
        <v>0</v>
      </c>
      <c r="QKR30" s="32">
        <f t="shared" si="446"/>
        <v>0</v>
      </c>
      <c r="QKS30" s="32">
        <f t="shared" si="446"/>
        <v>0</v>
      </c>
      <c r="QKT30" s="32">
        <f t="shared" si="446"/>
        <v>0</v>
      </c>
      <c r="QKU30" s="32">
        <f t="shared" si="446"/>
        <v>0</v>
      </c>
      <c r="QKV30" s="32">
        <f t="shared" si="446"/>
        <v>0</v>
      </c>
      <c r="QKW30" s="32">
        <f t="shared" si="446"/>
        <v>0</v>
      </c>
      <c r="QKX30" s="32">
        <f t="shared" si="446"/>
        <v>0</v>
      </c>
      <c r="QKY30" s="32">
        <f t="shared" si="446"/>
        <v>0</v>
      </c>
      <c r="QKZ30" s="32">
        <f t="shared" si="446"/>
        <v>0</v>
      </c>
      <c r="QLA30" s="32">
        <f t="shared" si="446"/>
        <v>0</v>
      </c>
      <c r="QLB30" s="32">
        <f t="shared" si="446"/>
        <v>0</v>
      </c>
      <c r="QLC30" s="32">
        <f t="shared" si="446"/>
        <v>0</v>
      </c>
      <c r="QLD30" s="32">
        <f t="shared" si="446"/>
        <v>0</v>
      </c>
      <c r="QLE30" s="32">
        <f t="shared" si="446"/>
        <v>0</v>
      </c>
      <c r="QLF30" s="32">
        <f t="shared" si="446"/>
        <v>0</v>
      </c>
      <c r="QLG30" s="32">
        <f t="shared" si="446"/>
        <v>0</v>
      </c>
      <c r="QLH30" s="32">
        <f t="shared" si="446"/>
        <v>0</v>
      </c>
      <c r="QLI30" s="32">
        <f t="shared" si="446"/>
        <v>0</v>
      </c>
      <c r="QLJ30" s="32">
        <f t="shared" si="446"/>
        <v>0</v>
      </c>
      <c r="QLK30" s="32">
        <f t="shared" si="446"/>
        <v>0</v>
      </c>
      <c r="QLL30" s="32">
        <f t="shared" si="446"/>
        <v>0</v>
      </c>
      <c r="QLM30" s="32">
        <f t="shared" si="446"/>
        <v>0</v>
      </c>
      <c r="QLN30" s="32">
        <f t="shared" si="446"/>
        <v>0</v>
      </c>
      <c r="QLO30" s="32">
        <f t="shared" si="446"/>
        <v>0</v>
      </c>
      <c r="QLP30" s="32">
        <f t="shared" si="446"/>
        <v>0</v>
      </c>
      <c r="QLQ30" s="32">
        <f t="shared" si="446"/>
        <v>0</v>
      </c>
      <c r="QLR30" s="32">
        <f t="shared" si="446"/>
        <v>0</v>
      </c>
      <c r="QLS30" s="32">
        <f t="shared" si="446"/>
        <v>0</v>
      </c>
      <c r="QLT30" s="32">
        <f t="shared" si="446"/>
        <v>0</v>
      </c>
      <c r="QLU30" s="32">
        <f t="shared" si="446"/>
        <v>0</v>
      </c>
      <c r="QLV30" s="32">
        <f t="shared" si="446"/>
        <v>0</v>
      </c>
      <c r="QLW30" s="32">
        <f t="shared" si="446"/>
        <v>0</v>
      </c>
      <c r="QLX30" s="32">
        <f t="shared" si="446"/>
        <v>0</v>
      </c>
      <c r="QLY30" s="32">
        <f t="shared" si="446"/>
        <v>0</v>
      </c>
      <c r="QLZ30" s="32">
        <f t="shared" si="446"/>
        <v>0</v>
      </c>
      <c r="QMA30" s="32">
        <f t="shared" si="446"/>
        <v>0</v>
      </c>
      <c r="QMB30" s="32">
        <f t="shared" si="446"/>
        <v>0</v>
      </c>
      <c r="QMC30" s="32">
        <f t="shared" si="446"/>
        <v>0</v>
      </c>
      <c r="QMD30" s="32">
        <f t="shared" si="446"/>
        <v>0</v>
      </c>
      <c r="QME30" s="32">
        <f t="shared" si="446"/>
        <v>0</v>
      </c>
      <c r="QMF30" s="32">
        <f t="shared" si="446"/>
        <v>0</v>
      </c>
      <c r="QMG30" s="32">
        <f t="shared" si="446"/>
        <v>0</v>
      </c>
      <c r="QMH30" s="32">
        <f t="shared" si="446"/>
        <v>0</v>
      </c>
      <c r="QMI30" s="32">
        <f t="shared" si="446"/>
        <v>0</v>
      </c>
      <c r="QMJ30" s="32">
        <f t="shared" si="446"/>
        <v>0</v>
      </c>
      <c r="QMK30" s="32">
        <f t="shared" si="446"/>
        <v>0</v>
      </c>
      <c r="QML30" s="32">
        <f t="shared" si="446"/>
        <v>0</v>
      </c>
      <c r="QMM30" s="32">
        <f t="shared" si="446"/>
        <v>0</v>
      </c>
      <c r="QMN30" s="32">
        <f t="shared" si="446"/>
        <v>0</v>
      </c>
      <c r="QMO30" s="32">
        <f t="shared" si="446"/>
        <v>0</v>
      </c>
      <c r="QMP30" s="32">
        <f t="shared" si="446"/>
        <v>0</v>
      </c>
      <c r="QMQ30" s="32">
        <f t="shared" ref="QMQ30:QPB30" si="447">SUM(QMQ28:QMQ29)</f>
        <v>0</v>
      </c>
      <c r="QMR30" s="32">
        <f t="shared" si="447"/>
        <v>0</v>
      </c>
      <c r="QMS30" s="32">
        <f t="shared" si="447"/>
        <v>0</v>
      </c>
      <c r="QMT30" s="32">
        <f t="shared" si="447"/>
        <v>0</v>
      </c>
      <c r="QMU30" s="32">
        <f t="shared" si="447"/>
        <v>0</v>
      </c>
      <c r="QMV30" s="32">
        <f t="shared" si="447"/>
        <v>0</v>
      </c>
      <c r="QMW30" s="32">
        <f t="shared" si="447"/>
        <v>0</v>
      </c>
      <c r="QMX30" s="32">
        <f t="shared" si="447"/>
        <v>0</v>
      </c>
      <c r="QMY30" s="32">
        <f t="shared" si="447"/>
        <v>0</v>
      </c>
      <c r="QMZ30" s="32">
        <f t="shared" si="447"/>
        <v>0</v>
      </c>
      <c r="QNA30" s="32">
        <f t="shared" si="447"/>
        <v>0</v>
      </c>
      <c r="QNB30" s="32">
        <f t="shared" si="447"/>
        <v>0</v>
      </c>
      <c r="QNC30" s="32">
        <f t="shared" si="447"/>
        <v>0</v>
      </c>
      <c r="QND30" s="32">
        <f t="shared" si="447"/>
        <v>0</v>
      </c>
      <c r="QNE30" s="32">
        <f t="shared" si="447"/>
        <v>0</v>
      </c>
      <c r="QNF30" s="32">
        <f t="shared" si="447"/>
        <v>0</v>
      </c>
      <c r="QNG30" s="32">
        <f t="shared" si="447"/>
        <v>0</v>
      </c>
      <c r="QNH30" s="32">
        <f t="shared" si="447"/>
        <v>0</v>
      </c>
      <c r="QNI30" s="32">
        <f t="shared" si="447"/>
        <v>0</v>
      </c>
      <c r="QNJ30" s="32">
        <f t="shared" si="447"/>
        <v>0</v>
      </c>
      <c r="QNK30" s="32">
        <f t="shared" si="447"/>
        <v>0</v>
      </c>
      <c r="QNL30" s="32">
        <f t="shared" si="447"/>
        <v>0</v>
      </c>
      <c r="QNM30" s="32">
        <f t="shared" si="447"/>
        <v>0</v>
      </c>
      <c r="QNN30" s="32">
        <f t="shared" si="447"/>
        <v>0</v>
      </c>
      <c r="QNO30" s="32">
        <f t="shared" si="447"/>
        <v>0</v>
      </c>
      <c r="QNP30" s="32">
        <f t="shared" si="447"/>
        <v>0</v>
      </c>
      <c r="QNQ30" s="32">
        <f t="shared" si="447"/>
        <v>0</v>
      </c>
      <c r="QNR30" s="32">
        <f t="shared" si="447"/>
        <v>0</v>
      </c>
      <c r="QNS30" s="32">
        <f t="shared" si="447"/>
        <v>0</v>
      </c>
      <c r="QNT30" s="32">
        <f t="shared" si="447"/>
        <v>0</v>
      </c>
      <c r="QNU30" s="32">
        <f t="shared" si="447"/>
        <v>0</v>
      </c>
      <c r="QNV30" s="32">
        <f t="shared" si="447"/>
        <v>0</v>
      </c>
      <c r="QNW30" s="32">
        <f t="shared" si="447"/>
        <v>0</v>
      </c>
      <c r="QNX30" s="32">
        <f t="shared" si="447"/>
        <v>0</v>
      </c>
      <c r="QNY30" s="32">
        <f t="shared" si="447"/>
        <v>0</v>
      </c>
      <c r="QNZ30" s="32">
        <f t="shared" si="447"/>
        <v>0</v>
      </c>
      <c r="QOA30" s="32">
        <f t="shared" si="447"/>
        <v>0</v>
      </c>
      <c r="QOB30" s="32">
        <f t="shared" si="447"/>
        <v>0</v>
      </c>
      <c r="QOC30" s="32">
        <f t="shared" si="447"/>
        <v>0</v>
      </c>
      <c r="QOD30" s="32">
        <f t="shared" si="447"/>
        <v>0</v>
      </c>
      <c r="QOE30" s="32">
        <f t="shared" si="447"/>
        <v>0</v>
      </c>
      <c r="QOF30" s="32">
        <f t="shared" si="447"/>
        <v>0</v>
      </c>
      <c r="QOG30" s="32">
        <f t="shared" si="447"/>
        <v>0</v>
      </c>
      <c r="QOH30" s="32">
        <f t="shared" si="447"/>
        <v>0</v>
      </c>
      <c r="QOI30" s="32">
        <f t="shared" si="447"/>
        <v>0</v>
      </c>
      <c r="QOJ30" s="32">
        <f t="shared" si="447"/>
        <v>0</v>
      </c>
      <c r="QOK30" s="32">
        <f t="shared" si="447"/>
        <v>0</v>
      </c>
      <c r="QOL30" s="32">
        <f t="shared" si="447"/>
        <v>0</v>
      </c>
      <c r="QOM30" s="32">
        <f t="shared" si="447"/>
        <v>0</v>
      </c>
      <c r="QON30" s="32">
        <f t="shared" si="447"/>
        <v>0</v>
      </c>
      <c r="QOO30" s="32">
        <f t="shared" si="447"/>
        <v>0</v>
      </c>
      <c r="QOP30" s="32">
        <f t="shared" si="447"/>
        <v>0</v>
      </c>
      <c r="QOQ30" s="32">
        <f t="shared" si="447"/>
        <v>0</v>
      </c>
      <c r="QOR30" s="32">
        <f t="shared" si="447"/>
        <v>0</v>
      </c>
      <c r="QOS30" s="32">
        <f t="shared" si="447"/>
        <v>0</v>
      </c>
      <c r="QOT30" s="32">
        <f t="shared" si="447"/>
        <v>0</v>
      </c>
      <c r="QOU30" s="32">
        <f t="shared" si="447"/>
        <v>0</v>
      </c>
      <c r="QOV30" s="32">
        <f t="shared" si="447"/>
        <v>0</v>
      </c>
      <c r="QOW30" s="32">
        <f t="shared" si="447"/>
        <v>0</v>
      </c>
      <c r="QOX30" s="32">
        <f t="shared" si="447"/>
        <v>0</v>
      </c>
      <c r="QOY30" s="32">
        <f t="shared" si="447"/>
        <v>0</v>
      </c>
      <c r="QOZ30" s="32">
        <f t="shared" si="447"/>
        <v>0</v>
      </c>
      <c r="QPA30" s="32">
        <f t="shared" si="447"/>
        <v>0</v>
      </c>
      <c r="QPB30" s="32">
        <f t="shared" si="447"/>
        <v>0</v>
      </c>
      <c r="QPC30" s="32">
        <f t="shared" ref="QPC30:QRN30" si="448">SUM(QPC28:QPC29)</f>
        <v>0</v>
      </c>
      <c r="QPD30" s="32">
        <f t="shared" si="448"/>
        <v>0</v>
      </c>
      <c r="QPE30" s="32">
        <f t="shared" si="448"/>
        <v>0</v>
      </c>
      <c r="QPF30" s="32">
        <f t="shared" si="448"/>
        <v>0</v>
      </c>
      <c r="QPG30" s="32">
        <f t="shared" si="448"/>
        <v>0</v>
      </c>
      <c r="QPH30" s="32">
        <f t="shared" si="448"/>
        <v>0</v>
      </c>
      <c r="QPI30" s="32">
        <f t="shared" si="448"/>
        <v>0</v>
      </c>
      <c r="QPJ30" s="32">
        <f t="shared" si="448"/>
        <v>0</v>
      </c>
      <c r="QPK30" s="32">
        <f t="shared" si="448"/>
        <v>0</v>
      </c>
      <c r="QPL30" s="32">
        <f t="shared" si="448"/>
        <v>0</v>
      </c>
      <c r="QPM30" s="32">
        <f t="shared" si="448"/>
        <v>0</v>
      </c>
      <c r="QPN30" s="32">
        <f t="shared" si="448"/>
        <v>0</v>
      </c>
      <c r="QPO30" s="32">
        <f t="shared" si="448"/>
        <v>0</v>
      </c>
      <c r="QPP30" s="32">
        <f t="shared" si="448"/>
        <v>0</v>
      </c>
      <c r="QPQ30" s="32">
        <f t="shared" si="448"/>
        <v>0</v>
      </c>
      <c r="QPR30" s="32">
        <f t="shared" si="448"/>
        <v>0</v>
      </c>
      <c r="QPS30" s="32">
        <f t="shared" si="448"/>
        <v>0</v>
      </c>
      <c r="QPT30" s="32">
        <f t="shared" si="448"/>
        <v>0</v>
      </c>
      <c r="QPU30" s="32">
        <f t="shared" si="448"/>
        <v>0</v>
      </c>
      <c r="QPV30" s="32">
        <f t="shared" si="448"/>
        <v>0</v>
      </c>
      <c r="QPW30" s="32">
        <f t="shared" si="448"/>
        <v>0</v>
      </c>
      <c r="QPX30" s="32">
        <f t="shared" si="448"/>
        <v>0</v>
      </c>
      <c r="QPY30" s="32">
        <f t="shared" si="448"/>
        <v>0</v>
      </c>
      <c r="QPZ30" s="32">
        <f t="shared" si="448"/>
        <v>0</v>
      </c>
      <c r="QQA30" s="32">
        <f t="shared" si="448"/>
        <v>0</v>
      </c>
      <c r="QQB30" s="32">
        <f t="shared" si="448"/>
        <v>0</v>
      </c>
      <c r="QQC30" s="32">
        <f t="shared" si="448"/>
        <v>0</v>
      </c>
      <c r="QQD30" s="32">
        <f t="shared" si="448"/>
        <v>0</v>
      </c>
      <c r="QQE30" s="32">
        <f t="shared" si="448"/>
        <v>0</v>
      </c>
      <c r="QQF30" s="32">
        <f t="shared" si="448"/>
        <v>0</v>
      </c>
      <c r="QQG30" s="32">
        <f t="shared" si="448"/>
        <v>0</v>
      </c>
      <c r="QQH30" s="32">
        <f t="shared" si="448"/>
        <v>0</v>
      </c>
      <c r="QQI30" s="32">
        <f t="shared" si="448"/>
        <v>0</v>
      </c>
      <c r="QQJ30" s="32">
        <f t="shared" si="448"/>
        <v>0</v>
      </c>
      <c r="QQK30" s="32">
        <f t="shared" si="448"/>
        <v>0</v>
      </c>
      <c r="QQL30" s="32">
        <f t="shared" si="448"/>
        <v>0</v>
      </c>
      <c r="QQM30" s="32">
        <f t="shared" si="448"/>
        <v>0</v>
      </c>
      <c r="QQN30" s="32">
        <f t="shared" si="448"/>
        <v>0</v>
      </c>
      <c r="QQO30" s="32">
        <f t="shared" si="448"/>
        <v>0</v>
      </c>
      <c r="QQP30" s="32">
        <f t="shared" si="448"/>
        <v>0</v>
      </c>
      <c r="QQQ30" s="32">
        <f t="shared" si="448"/>
        <v>0</v>
      </c>
      <c r="QQR30" s="32">
        <f t="shared" si="448"/>
        <v>0</v>
      </c>
      <c r="QQS30" s="32">
        <f t="shared" si="448"/>
        <v>0</v>
      </c>
      <c r="QQT30" s="32">
        <f t="shared" si="448"/>
        <v>0</v>
      </c>
      <c r="QQU30" s="32">
        <f t="shared" si="448"/>
        <v>0</v>
      </c>
      <c r="QQV30" s="32">
        <f t="shared" si="448"/>
        <v>0</v>
      </c>
      <c r="QQW30" s="32">
        <f t="shared" si="448"/>
        <v>0</v>
      </c>
      <c r="QQX30" s="32">
        <f t="shared" si="448"/>
        <v>0</v>
      </c>
      <c r="QQY30" s="32">
        <f t="shared" si="448"/>
        <v>0</v>
      </c>
      <c r="QQZ30" s="32">
        <f t="shared" si="448"/>
        <v>0</v>
      </c>
      <c r="QRA30" s="32">
        <f t="shared" si="448"/>
        <v>0</v>
      </c>
      <c r="QRB30" s="32">
        <f t="shared" si="448"/>
        <v>0</v>
      </c>
      <c r="QRC30" s="32">
        <f t="shared" si="448"/>
        <v>0</v>
      </c>
      <c r="QRD30" s="32">
        <f t="shared" si="448"/>
        <v>0</v>
      </c>
      <c r="QRE30" s="32">
        <f t="shared" si="448"/>
        <v>0</v>
      </c>
      <c r="QRF30" s="32">
        <f t="shared" si="448"/>
        <v>0</v>
      </c>
      <c r="QRG30" s="32">
        <f t="shared" si="448"/>
        <v>0</v>
      </c>
      <c r="QRH30" s="32">
        <f t="shared" si="448"/>
        <v>0</v>
      </c>
      <c r="QRI30" s="32">
        <f t="shared" si="448"/>
        <v>0</v>
      </c>
      <c r="QRJ30" s="32">
        <f t="shared" si="448"/>
        <v>0</v>
      </c>
      <c r="QRK30" s="32">
        <f t="shared" si="448"/>
        <v>0</v>
      </c>
      <c r="QRL30" s="32">
        <f t="shared" si="448"/>
        <v>0</v>
      </c>
      <c r="QRM30" s="32">
        <f t="shared" si="448"/>
        <v>0</v>
      </c>
      <c r="QRN30" s="32">
        <f t="shared" si="448"/>
        <v>0</v>
      </c>
      <c r="QRO30" s="32">
        <f t="shared" ref="QRO30:QTZ30" si="449">SUM(QRO28:QRO29)</f>
        <v>0</v>
      </c>
      <c r="QRP30" s="32">
        <f t="shared" si="449"/>
        <v>0</v>
      </c>
      <c r="QRQ30" s="32">
        <f t="shared" si="449"/>
        <v>0</v>
      </c>
      <c r="QRR30" s="32">
        <f t="shared" si="449"/>
        <v>0</v>
      </c>
      <c r="QRS30" s="32">
        <f t="shared" si="449"/>
        <v>0</v>
      </c>
      <c r="QRT30" s="32">
        <f t="shared" si="449"/>
        <v>0</v>
      </c>
      <c r="QRU30" s="32">
        <f t="shared" si="449"/>
        <v>0</v>
      </c>
      <c r="QRV30" s="32">
        <f t="shared" si="449"/>
        <v>0</v>
      </c>
      <c r="QRW30" s="32">
        <f t="shared" si="449"/>
        <v>0</v>
      </c>
      <c r="QRX30" s="32">
        <f t="shared" si="449"/>
        <v>0</v>
      </c>
      <c r="QRY30" s="32">
        <f t="shared" si="449"/>
        <v>0</v>
      </c>
      <c r="QRZ30" s="32">
        <f t="shared" si="449"/>
        <v>0</v>
      </c>
      <c r="QSA30" s="32">
        <f t="shared" si="449"/>
        <v>0</v>
      </c>
      <c r="QSB30" s="32">
        <f t="shared" si="449"/>
        <v>0</v>
      </c>
      <c r="QSC30" s="32">
        <f t="shared" si="449"/>
        <v>0</v>
      </c>
      <c r="QSD30" s="32">
        <f t="shared" si="449"/>
        <v>0</v>
      </c>
      <c r="QSE30" s="32">
        <f t="shared" si="449"/>
        <v>0</v>
      </c>
      <c r="QSF30" s="32">
        <f t="shared" si="449"/>
        <v>0</v>
      </c>
      <c r="QSG30" s="32">
        <f t="shared" si="449"/>
        <v>0</v>
      </c>
      <c r="QSH30" s="32">
        <f t="shared" si="449"/>
        <v>0</v>
      </c>
      <c r="QSI30" s="32">
        <f t="shared" si="449"/>
        <v>0</v>
      </c>
      <c r="QSJ30" s="32">
        <f t="shared" si="449"/>
        <v>0</v>
      </c>
      <c r="QSK30" s="32">
        <f t="shared" si="449"/>
        <v>0</v>
      </c>
      <c r="QSL30" s="32">
        <f t="shared" si="449"/>
        <v>0</v>
      </c>
      <c r="QSM30" s="32">
        <f t="shared" si="449"/>
        <v>0</v>
      </c>
      <c r="QSN30" s="32">
        <f t="shared" si="449"/>
        <v>0</v>
      </c>
      <c r="QSO30" s="32">
        <f t="shared" si="449"/>
        <v>0</v>
      </c>
      <c r="QSP30" s="32">
        <f t="shared" si="449"/>
        <v>0</v>
      </c>
      <c r="QSQ30" s="32">
        <f t="shared" si="449"/>
        <v>0</v>
      </c>
      <c r="QSR30" s="32">
        <f t="shared" si="449"/>
        <v>0</v>
      </c>
      <c r="QSS30" s="32">
        <f t="shared" si="449"/>
        <v>0</v>
      </c>
      <c r="QST30" s="32">
        <f t="shared" si="449"/>
        <v>0</v>
      </c>
      <c r="QSU30" s="32">
        <f t="shared" si="449"/>
        <v>0</v>
      </c>
      <c r="QSV30" s="32">
        <f t="shared" si="449"/>
        <v>0</v>
      </c>
      <c r="QSW30" s="32">
        <f t="shared" si="449"/>
        <v>0</v>
      </c>
      <c r="QSX30" s="32">
        <f t="shared" si="449"/>
        <v>0</v>
      </c>
      <c r="QSY30" s="32">
        <f t="shared" si="449"/>
        <v>0</v>
      </c>
      <c r="QSZ30" s="32">
        <f t="shared" si="449"/>
        <v>0</v>
      </c>
      <c r="QTA30" s="32">
        <f t="shared" si="449"/>
        <v>0</v>
      </c>
      <c r="QTB30" s="32">
        <f t="shared" si="449"/>
        <v>0</v>
      </c>
      <c r="QTC30" s="32">
        <f t="shared" si="449"/>
        <v>0</v>
      </c>
      <c r="QTD30" s="32">
        <f t="shared" si="449"/>
        <v>0</v>
      </c>
      <c r="QTE30" s="32">
        <f t="shared" si="449"/>
        <v>0</v>
      </c>
      <c r="QTF30" s="32">
        <f t="shared" si="449"/>
        <v>0</v>
      </c>
      <c r="QTG30" s="32">
        <f t="shared" si="449"/>
        <v>0</v>
      </c>
      <c r="QTH30" s="32">
        <f t="shared" si="449"/>
        <v>0</v>
      </c>
      <c r="QTI30" s="32">
        <f t="shared" si="449"/>
        <v>0</v>
      </c>
      <c r="QTJ30" s="32">
        <f t="shared" si="449"/>
        <v>0</v>
      </c>
      <c r="QTK30" s="32">
        <f t="shared" si="449"/>
        <v>0</v>
      </c>
      <c r="QTL30" s="32">
        <f t="shared" si="449"/>
        <v>0</v>
      </c>
      <c r="QTM30" s="32">
        <f t="shared" si="449"/>
        <v>0</v>
      </c>
      <c r="QTN30" s="32">
        <f t="shared" si="449"/>
        <v>0</v>
      </c>
      <c r="QTO30" s="32">
        <f t="shared" si="449"/>
        <v>0</v>
      </c>
      <c r="QTP30" s="32">
        <f t="shared" si="449"/>
        <v>0</v>
      </c>
      <c r="QTQ30" s="32">
        <f t="shared" si="449"/>
        <v>0</v>
      </c>
      <c r="QTR30" s="32">
        <f t="shared" si="449"/>
        <v>0</v>
      </c>
      <c r="QTS30" s="32">
        <f t="shared" si="449"/>
        <v>0</v>
      </c>
      <c r="QTT30" s="32">
        <f t="shared" si="449"/>
        <v>0</v>
      </c>
      <c r="QTU30" s="32">
        <f t="shared" si="449"/>
        <v>0</v>
      </c>
      <c r="QTV30" s="32">
        <f t="shared" si="449"/>
        <v>0</v>
      </c>
      <c r="QTW30" s="32">
        <f t="shared" si="449"/>
        <v>0</v>
      </c>
      <c r="QTX30" s="32">
        <f t="shared" si="449"/>
        <v>0</v>
      </c>
      <c r="QTY30" s="32">
        <f t="shared" si="449"/>
        <v>0</v>
      </c>
      <c r="QTZ30" s="32">
        <f t="shared" si="449"/>
        <v>0</v>
      </c>
      <c r="QUA30" s="32">
        <f t="shared" ref="QUA30:QWL30" si="450">SUM(QUA28:QUA29)</f>
        <v>0</v>
      </c>
      <c r="QUB30" s="32">
        <f t="shared" si="450"/>
        <v>0</v>
      </c>
      <c r="QUC30" s="32">
        <f t="shared" si="450"/>
        <v>0</v>
      </c>
      <c r="QUD30" s="32">
        <f t="shared" si="450"/>
        <v>0</v>
      </c>
      <c r="QUE30" s="32">
        <f t="shared" si="450"/>
        <v>0</v>
      </c>
      <c r="QUF30" s="32">
        <f t="shared" si="450"/>
        <v>0</v>
      </c>
      <c r="QUG30" s="32">
        <f t="shared" si="450"/>
        <v>0</v>
      </c>
      <c r="QUH30" s="32">
        <f t="shared" si="450"/>
        <v>0</v>
      </c>
      <c r="QUI30" s="32">
        <f t="shared" si="450"/>
        <v>0</v>
      </c>
      <c r="QUJ30" s="32">
        <f t="shared" si="450"/>
        <v>0</v>
      </c>
      <c r="QUK30" s="32">
        <f t="shared" si="450"/>
        <v>0</v>
      </c>
      <c r="QUL30" s="32">
        <f t="shared" si="450"/>
        <v>0</v>
      </c>
      <c r="QUM30" s="32">
        <f t="shared" si="450"/>
        <v>0</v>
      </c>
      <c r="QUN30" s="32">
        <f t="shared" si="450"/>
        <v>0</v>
      </c>
      <c r="QUO30" s="32">
        <f t="shared" si="450"/>
        <v>0</v>
      </c>
      <c r="QUP30" s="32">
        <f t="shared" si="450"/>
        <v>0</v>
      </c>
      <c r="QUQ30" s="32">
        <f t="shared" si="450"/>
        <v>0</v>
      </c>
      <c r="QUR30" s="32">
        <f t="shared" si="450"/>
        <v>0</v>
      </c>
      <c r="QUS30" s="32">
        <f t="shared" si="450"/>
        <v>0</v>
      </c>
      <c r="QUT30" s="32">
        <f t="shared" si="450"/>
        <v>0</v>
      </c>
      <c r="QUU30" s="32">
        <f t="shared" si="450"/>
        <v>0</v>
      </c>
      <c r="QUV30" s="32">
        <f t="shared" si="450"/>
        <v>0</v>
      </c>
      <c r="QUW30" s="32">
        <f t="shared" si="450"/>
        <v>0</v>
      </c>
      <c r="QUX30" s="32">
        <f t="shared" si="450"/>
        <v>0</v>
      </c>
      <c r="QUY30" s="32">
        <f t="shared" si="450"/>
        <v>0</v>
      </c>
      <c r="QUZ30" s="32">
        <f t="shared" si="450"/>
        <v>0</v>
      </c>
      <c r="QVA30" s="32">
        <f t="shared" si="450"/>
        <v>0</v>
      </c>
      <c r="QVB30" s="32">
        <f t="shared" si="450"/>
        <v>0</v>
      </c>
      <c r="QVC30" s="32">
        <f t="shared" si="450"/>
        <v>0</v>
      </c>
      <c r="QVD30" s="32">
        <f t="shared" si="450"/>
        <v>0</v>
      </c>
      <c r="QVE30" s="32">
        <f t="shared" si="450"/>
        <v>0</v>
      </c>
      <c r="QVF30" s="32">
        <f t="shared" si="450"/>
        <v>0</v>
      </c>
      <c r="QVG30" s="32">
        <f t="shared" si="450"/>
        <v>0</v>
      </c>
      <c r="QVH30" s="32">
        <f t="shared" si="450"/>
        <v>0</v>
      </c>
      <c r="QVI30" s="32">
        <f t="shared" si="450"/>
        <v>0</v>
      </c>
      <c r="QVJ30" s="32">
        <f t="shared" si="450"/>
        <v>0</v>
      </c>
      <c r="QVK30" s="32">
        <f t="shared" si="450"/>
        <v>0</v>
      </c>
      <c r="QVL30" s="32">
        <f t="shared" si="450"/>
        <v>0</v>
      </c>
      <c r="QVM30" s="32">
        <f t="shared" si="450"/>
        <v>0</v>
      </c>
      <c r="QVN30" s="32">
        <f t="shared" si="450"/>
        <v>0</v>
      </c>
      <c r="QVO30" s="32">
        <f t="shared" si="450"/>
        <v>0</v>
      </c>
      <c r="QVP30" s="32">
        <f t="shared" si="450"/>
        <v>0</v>
      </c>
      <c r="QVQ30" s="32">
        <f t="shared" si="450"/>
        <v>0</v>
      </c>
      <c r="QVR30" s="32">
        <f t="shared" si="450"/>
        <v>0</v>
      </c>
      <c r="QVS30" s="32">
        <f t="shared" si="450"/>
        <v>0</v>
      </c>
      <c r="QVT30" s="32">
        <f t="shared" si="450"/>
        <v>0</v>
      </c>
      <c r="QVU30" s="32">
        <f t="shared" si="450"/>
        <v>0</v>
      </c>
      <c r="QVV30" s="32">
        <f t="shared" si="450"/>
        <v>0</v>
      </c>
      <c r="QVW30" s="32">
        <f t="shared" si="450"/>
        <v>0</v>
      </c>
      <c r="QVX30" s="32">
        <f t="shared" si="450"/>
        <v>0</v>
      </c>
      <c r="QVY30" s="32">
        <f t="shared" si="450"/>
        <v>0</v>
      </c>
      <c r="QVZ30" s="32">
        <f t="shared" si="450"/>
        <v>0</v>
      </c>
      <c r="QWA30" s="32">
        <f t="shared" si="450"/>
        <v>0</v>
      </c>
      <c r="QWB30" s="32">
        <f t="shared" si="450"/>
        <v>0</v>
      </c>
      <c r="QWC30" s="32">
        <f t="shared" si="450"/>
        <v>0</v>
      </c>
      <c r="QWD30" s="32">
        <f t="shared" si="450"/>
        <v>0</v>
      </c>
      <c r="QWE30" s="32">
        <f t="shared" si="450"/>
        <v>0</v>
      </c>
      <c r="QWF30" s="32">
        <f t="shared" si="450"/>
        <v>0</v>
      </c>
      <c r="QWG30" s="32">
        <f t="shared" si="450"/>
        <v>0</v>
      </c>
      <c r="QWH30" s="32">
        <f t="shared" si="450"/>
        <v>0</v>
      </c>
      <c r="QWI30" s="32">
        <f t="shared" si="450"/>
        <v>0</v>
      </c>
      <c r="QWJ30" s="32">
        <f t="shared" si="450"/>
        <v>0</v>
      </c>
      <c r="QWK30" s="32">
        <f t="shared" si="450"/>
        <v>0</v>
      </c>
      <c r="QWL30" s="32">
        <f t="shared" si="450"/>
        <v>0</v>
      </c>
      <c r="QWM30" s="32">
        <f t="shared" ref="QWM30:QYX30" si="451">SUM(QWM28:QWM29)</f>
        <v>0</v>
      </c>
      <c r="QWN30" s="32">
        <f t="shared" si="451"/>
        <v>0</v>
      </c>
      <c r="QWO30" s="32">
        <f t="shared" si="451"/>
        <v>0</v>
      </c>
      <c r="QWP30" s="32">
        <f t="shared" si="451"/>
        <v>0</v>
      </c>
      <c r="QWQ30" s="32">
        <f t="shared" si="451"/>
        <v>0</v>
      </c>
      <c r="QWR30" s="32">
        <f t="shared" si="451"/>
        <v>0</v>
      </c>
      <c r="QWS30" s="32">
        <f t="shared" si="451"/>
        <v>0</v>
      </c>
      <c r="QWT30" s="32">
        <f t="shared" si="451"/>
        <v>0</v>
      </c>
      <c r="QWU30" s="32">
        <f t="shared" si="451"/>
        <v>0</v>
      </c>
      <c r="QWV30" s="32">
        <f t="shared" si="451"/>
        <v>0</v>
      </c>
      <c r="QWW30" s="32">
        <f t="shared" si="451"/>
        <v>0</v>
      </c>
      <c r="QWX30" s="32">
        <f t="shared" si="451"/>
        <v>0</v>
      </c>
      <c r="QWY30" s="32">
        <f t="shared" si="451"/>
        <v>0</v>
      </c>
      <c r="QWZ30" s="32">
        <f t="shared" si="451"/>
        <v>0</v>
      </c>
      <c r="QXA30" s="32">
        <f t="shared" si="451"/>
        <v>0</v>
      </c>
      <c r="QXB30" s="32">
        <f t="shared" si="451"/>
        <v>0</v>
      </c>
      <c r="QXC30" s="32">
        <f t="shared" si="451"/>
        <v>0</v>
      </c>
      <c r="QXD30" s="32">
        <f t="shared" si="451"/>
        <v>0</v>
      </c>
      <c r="QXE30" s="32">
        <f t="shared" si="451"/>
        <v>0</v>
      </c>
      <c r="QXF30" s="32">
        <f t="shared" si="451"/>
        <v>0</v>
      </c>
      <c r="QXG30" s="32">
        <f t="shared" si="451"/>
        <v>0</v>
      </c>
      <c r="QXH30" s="32">
        <f t="shared" si="451"/>
        <v>0</v>
      </c>
      <c r="QXI30" s="32">
        <f t="shared" si="451"/>
        <v>0</v>
      </c>
      <c r="QXJ30" s="32">
        <f t="shared" si="451"/>
        <v>0</v>
      </c>
      <c r="QXK30" s="32">
        <f t="shared" si="451"/>
        <v>0</v>
      </c>
      <c r="QXL30" s="32">
        <f t="shared" si="451"/>
        <v>0</v>
      </c>
      <c r="QXM30" s="32">
        <f t="shared" si="451"/>
        <v>0</v>
      </c>
      <c r="QXN30" s="32">
        <f t="shared" si="451"/>
        <v>0</v>
      </c>
      <c r="QXO30" s="32">
        <f t="shared" si="451"/>
        <v>0</v>
      </c>
      <c r="QXP30" s="32">
        <f t="shared" si="451"/>
        <v>0</v>
      </c>
      <c r="QXQ30" s="32">
        <f t="shared" si="451"/>
        <v>0</v>
      </c>
      <c r="QXR30" s="32">
        <f t="shared" si="451"/>
        <v>0</v>
      </c>
      <c r="QXS30" s="32">
        <f t="shared" si="451"/>
        <v>0</v>
      </c>
      <c r="QXT30" s="32">
        <f t="shared" si="451"/>
        <v>0</v>
      </c>
      <c r="QXU30" s="32">
        <f t="shared" si="451"/>
        <v>0</v>
      </c>
      <c r="QXV30" s="32">
        <f t="shared" si="451"/>
        <v>0</v>
      </c>
      <c r="QXW30" s="32">
        <f t="shared" si="451"/>
        <v>0</v>
      </c>
      <c r="QXX30" s="32">
        <f t="shared" si="451"/>
        <v>0</v>
      </c>
      <c r="QXY30" s="32">
        <f t="shared" si="451"/>
        <v>0</v>
      </c>
      <c r="QXZ30" s="32">
        <f t="shared" si="451"/>
        <v>0</v>
      </c>
      <c r="QYA30" s="32">
        <f t="shared" si="451"/>
        <v>0</v>
      </c>
      <c r="QYB30" s="32">
        <f t="shared" si="451"/>
        <v>0</v>
      </c>
      <c r="QYC30" s="32">
        <f t="shared" si="451"/>
        <v>0</v>
      </c>
      <c r="QYD30" s="32">
        <f t="shared" si="451"/>
        <v>0</v>
      </c>
      <c r="QYE30" s="32">
        <f t="shared" si="451"/>
        <v>0</v>
      </c>
      <c r="QYF30" s="32">
        <f t="shared" si="451"/>
        <v>0</v>
      </c>
      <c r="QYG30" s="32">
        <f t="shared" si="451"/>
        <v>0</v>
      </c>
      <c r="QYH30" s="32">
        <f t="shared" si="451"/>
        <v>0</v>
      </c>
      <c r="QYI30" s="32">
        <f t="shared" si="451"/>
        <v>0</v>
      </c>
      <c r="QYJ30" s="32">
        <f t="shared" si="451"/>
        <v>0</v>
      </c>
      <c r="QYK30" s="32">
        <f t="shared" si="451"/>
        <v>0</v>
      </c>
      <c r="QYL30" s="32">
        <f t="shared" si="451"/>
        <v>0</v>
      </c>
      <c r="QYM30" s="32">
        <f t="shared" si="451"/>
        <v>0</v>
      </c>
      <c r="QYN30" s="32">
        <f t="shared" si="451"/>
        <v>0</v>
      </c>
      <c r="QYO30" s="32">
        <f t="shared" si="451"/>
        <v>0</v>
      </c>
      <c r="QYP30" s="32">
        <f t="shared" si="451"/>
        <v>0</v>
      </c>
      <c r="QYQ30" s="32">
        <f t="shared" si="451"/>
        <v>0</v>
      </c>
      <c r="QYR30" s="32">
        <f t="shared" si="451"/>
        <v>0</v>
      </c>
      <c r="QYS30" s="32">
        <f t="shared" si="451"/>
        <v>0</v>
      </c>
      <c r="QYT30" s="32">
        <f t="shared" si="451"/>
        <v>0</v>
      </c>
      <c r="QYU30" s="32">
        <f t="shared" si="451"/>
        <v>0</v>
      </c>
      <c r="QYV30" s="32">
        <f t="shared" si="451"/>
        <v>0</v>
      </c>
      <c r="QYW30" s="32">
        <f t="shared" si="451"/>
        <v>0</v>
      </c>
      <c r="QYX30" s="32">
        <f t="shared" si="451"/>
        <v>0</v>
      </c>
      <c r="QYY30" s="32">
        <f t="shared" ref="QYY30:RBJ30" si="452">SUM(QYY28:QYY29)</f>
        <v>0</v>
      </c>
      <c r="QYZ30" s="32">
        <f t="shared" si="452"/>
        <v>0</v>
      </c>
      <c r="QZA30" s="32">
        <f t="shared" si="452"/>
        <v>0</v>
      </c>
      <c r="QZB30" s="32">
        <f t="shared" si="452"/>
        <v>0</v>
      </c>
      <c r="QZC30" s="32">
        <f t="shared" si="452"/>
        <v>0</v>
      </c>
      <c r="QZD30" s="32">
        <f t="shared" si="452"/>
        <v>0</v>
      </c>
      <c r="QZE30" s="32">
        <f t="shared" si="452"/>
        <v>0</v>
      </c>
      <c r="QZF30" s="32">
        <f t="shared" si="452"/>
        <v>0</v>
      </c>
      <c r="QZG30" s="32">
        <f t="shared" si="452"/>
        <v>0</v>
      </c>
      <c r="QZH30" s="32">
        <f t="shared" si="452"/>
        <v>0</v>
      </c>
      <c r="QZI30" s="32">
        <f t="shared" si="452"/>
        <v>0</v>
      </c>
      <c r="QZJ30" s="32">
        <f t="shared" si="452"/>
        <v>0</v>
      </c>
      <c r="QZK30" s="32">
        <f t="shared" si="452"/>
        <v>0</v>
      </c>
      <c r="QZL30" s="32">
        <f t="shared" si="452"/>
        <v>0</v>
      </c>
      <c r="QZM30" s="32">
        <f t="shared" si="452"/>
        <v>0</v>
      </c>
      <c r="QZN30" s="32">
        <f t="shared" si="452"/>
        <v>0</v>
      </c>
      <c r="QZO30" s="32">
        <f t="shared" si="452"/>
        <v>0</v>
      </c>
      <c r="QZP30" s="32">
        <f t="shared" si="452"/>
        <v>0</v>
      </c>
      <c r="QZQ30" s="32">
        <f t="shared" si="452"/>
        <v>0</v>
      </c>
      <c r="QZR30" s="32">
        <f t="shared" si="452"/>
        <v>0</v>
      </c>
      <c r="QZS30" s="32">
        <f t="shared" si="452"/>
        <v>0</v>
      </c>
      <c r="QZT30" s="32">
        <f t="shared" si="452"/>
        <v>0</v>
      </c>
      <c r="QZU30" s="32">
        <f t="shared" si="452"/>
        <v>0</v>
      </c>
      <c r="QZV30" s="32">
        <f t="shared" si="452"/>
        <v>0</v>
      </c>
      <c r="QZW30" s="32">
        <f t="shared" si="452"/>
        <v>0</v>
      </c>
      <c r="QZX30" s="32">
        <f t="shared" si="452"/>
        <v>0</v>
      </c>
      <c r="QZY30" s="32">
        <f t="shared" si="452"/>
        <v>0</v>
      </c>
      <c r="QZZ30" s="32">
        <f t="shared" si="452"/>
        <v>0</v>
      </c>
      <c r="RAA30" s="32">
        <f t="shared" si="452"/>
        <v>0</v>
      </c>
      <c r="RAB30" s="32">
        <f t="shared" si="452"/>
        <v>0</v>
      </c>
      <c r="RAC30" s="32">
        <f t="shared" si="452"/>
        <v>0</v>
      </c>
      <c r="RAD30" s="32">
        <f t="shared" si="452"/>
        <v>0</v>
      </c>
      <c r="RAE30" s="32">
        <f t="shared" si="452"/>
        <v>0</v>
      </c>
      <c r="RAF30" s="32">
        <f t="shared" si="452"/>
        <v>0</v>
      </c>
      <c r="RAG30" s="32">
        <f t="shared" si="452"/>
        <v>0</v>
      </c>
      <c r="RAH30" s="32">
        <f t="shared" si="452"/>
        <v>0</v>
      </c>
      <c r="RAI30" s="32">
        <f t="shared" si="452"/>
        <v>0</v>
      </c>
      <c r="RAJ30" s="32">
        <f t="shared" si="452"/>
        <v>0</v>
      </c>
      <c r="RAK30" s="32">
        <f t="shared" si="452"/>
        <v>0</v>
      </c>
      <c r="RAL30" s="32">
        <f t="shared" si="452"/>
        <v>0</v>
      </c>
      <c r="RAM30" s="32">
        <f t="shared" si="452"/>
        <v>0</v>
      </c>
      <c r="RAN30" s="32">
        <f t="shared" si="452"/>
        <v>0</v>
      </c>
      <c r="RAO30" s="32">
        <f t="shared" si="452"/>
        <v>0</v>
      </c>
      <c r="RAP30" s="32">
        <f t="shared" si="452"/>
        <v>0</v>
      </c>
      <c r="RAQ30" s="32">
        <f t="shared" si="452"/>
        <v>0</v>
      </c>
      <c r="RAR30" s="32">
        <f t="shared" si="452"/>
        <v>0</v>
      </c>
      <c r="RAS30" s="32">
        <f t="shared" si="452"/>
        <v>0</v>
      </c>
      <c r="RAT30" s="32">
        <f t="shared" si="452"/>
        <v>0</v>
      </c>
      <c r="RAU30" s="32">
        <f t="shared" si="452"/>
        <v>0</v>
      </c>
      <c r="RAV30" s="32">
        <f t="shared" si="452"/>
        <v>0</v>
      </c>
      <c r="RAW30" s="32">
        <f t="shared" si="452"/>
        <v>0</v>
      </c>
      <c r="RAX30" s="32">
        <f t="shared" si="452"/>
        <v>0</v>
      </c>
      <c r="RAY30" s="32">
        <f t="shared" si="452"/>
        <v>0</v>
      </c>
      <c r="RAZ30" s="32">
        <f t="shared" si="452"/>
        <v>0</v>
      </c>
      <c r="RBA30" s="32">
        <f t="shared" si="452"/>
        <v>0</v>
      </c>
      <c r="RBB30" s="32">
        <f t="shared" si="452"/>
        <v>0</v>
      </c>
      <c r="RBC30" s="32">
        <f t="shared" si="452"/>
        <v>0</v>
      </c>
      <c r="RBD30" s="32">
        <f t="shared" si="452"/>
        <v>0</v>
      </c>
      <c r="RBE30" s="32">
        <f t="shared" si="452"/>
        <v>0</v>
      </c>
      <c r="RBF30" s="32">
        <f t="shared" si="452"/>
        <v>0</v>
      </c>
      <c r="RBG30" s="32">
        <f t="shared" si="452"/>
        <v>0</v>
      </c>
      <c r="RBH30" s="32">
        <f t="shared" si="452"/>
        <v>0</v>
      </c>
      <c r="RBI30" s="32">
        <f t="shared" si="452"/>
        <v>0</v>
      </c>
      <c r="RBJ30" s="32">
        <f t="shared" si="452"/>
        <v>0</v>
      </c>
      <c r="RBK30" s="32">
        <f t="shared" ref="RBK30:RDV30" si="453">SUM(RBK28:RBK29)</f>
        <v>0</v>
      </c>
      <c r="RBL30" s="32">
        <f t="shared" si="453"/>
        <v>0</v>
      </c>
      <c r="RBM30" s="32">
        <f t="shared" si="453"/>
        <v>0</v>
      </c>
      <c r="RBN30" s="32">
        <f t="shared" si="453"/>
        <v>0</v>
      </c>
      <c r="RBO30" s="32">
        <f t="shared" si="453"/>
        <v>0</v>
      </c>
      <c r="RBP30" s="32">
        <f t="shared" si="453"/>
        <v>0</v>
      </c>
      <c r="RBQ30" s="32">
        <f t="shared" si="453"/>
        <v>0</v>
      </c>
      <c r="RBR30" s="32">
        <f t="shared" si="453"/>
        <v>0</v>
      </c>
      <c r="RBS30" s="32">
        <f t="shared" si="453"/>
        <v>0</v>
      </c>
      <c r="RBT30" s="32">
        <f t="shared" si="453"/>
        <v>0</v>
      </c>
      <c r="RBU30" s="32">
        <f t="shared" si="453"/>
        <v>0</v>
      </c>
      <c r="RBV30" s="32">
        <f t="shared" si="453"/>
        <v>0</v>
      </c>
      <c r="RBW30" s="32">
        <f t="shared" si="453"/>
        <v>0</v>
      </c>
      <c r="RBX30" s="32">
        <f t="shared" si="453"/>
        <v>0</v>
      </c>
      <c r="RBY30" s="32">
        <f t="shared" si="453"/>
        <v>0</v>
      </c>
      <c r="RBZ30" s="32">
        <f t="shared" si="453"/>
        <v>0</v>
      </c>
      <c r="RCA30" s="32">
        <f t="shared" si="453"/>
        <v>0</v>
      </c>
      <c r="RCB30" s="32">
        <f t="shared" si="453"/>
        <v>0</v>
      </c>
      <c r="RCC30" s="32">
        <f t="shared" si="453"/>
        <v>0</v>
      </c>
      <c r="RCD30" s="32">
        <f t="shared" si="453"/>
        <v>0</v>
      </c>
      <c r="RCE30" s="32">
        <f t="shared" si="453"/>
        <v>0</v>
      </c>
      <c r="RCF30" s="32">
        <f t="shared" si="453"/>
        <v>0</v>
      </c>
      <c r="RCG30" s="32">
        <f t="shared" si="453"/>
        <v>0</v>
      </c>
      <c r="RCH30" s="32">
        <f t="shared" si="453"/>
        <v>0</v>
      </c>
      <c r="RCI30" s="32">
        <f t="shared" si="453"/>
        <v>0</v>
      </c>
      <c r="RCJ30" s="32">
        <f t="shared" si="453"/>
        <v>0</v>
      </c>
      <c r="RCK30" s="32">
        <f t="shared" si="453"/>
        <v>0</v>
      </c>
      <c r="RCL30" s="32">
        <f t="shared" si="453"/>
        <v>0</v>
      </c>
      <c r="RCM30" s="32">
        <f t="shared" si="453"/>
        <v>0</v>
      </c>
      <c r="RCN30" s="32">
        <f t="shared" si="453"/>
        <v>0</v>
      </c>
      <c r="RCO30" s="32">
        <f t="shared" si="453"/>
        <v>0</v>
      </c>
      <c r="RCP30" s="32">
        <f t="shared" si="453"/>
        <v>0</v>
      </c>
      <c r="RCQ30" s="32">
        <f t="shared" si="453"/>
        <v>0</v>
      </c>
      <c r="RCR30" s="32">
        <f t="shared" si="453"/>
        <v>0</v>
      </c>
      <c r="RCS30" s="32">
        <f t="shared" si="453"/>
        <v>0</v>
      </c>
      <c r="RCT30" s="32">
        <f t="shared" si="453"/>
        <v>0</v>
      </c>
      <c r="RCU30" s="32">
        <f t="shared" si="453"/>
        <v>0</v>
      </c>
      <c r="RCV30" s="32">
        <f t="shared" si="453"/>
        <v>0</v>
      </c>
      <c r="RCW30" s="32">
        <f t="shared" si="453"/>
        <v>0</v>
      </c>
      <c r="RCX30" s="32">
        <f t="shared" si="453"/>
        <v>0</v>
      </c>
      <c r="RCY30" s="32">
        <f t="shared" si="453"/>
        <v>0</v>
      </c>
      <c r="RCZ30" s="32">
        <f t="shared" si="453"/>
        <v>0</v>
      </c>
      <c r="RDA30" s="32">
        <f t="shared" si="453"/>
        <v>0</v>
      </c>
      <c r="RDB30" s="32">
        <f t="shared" si="453"/>
        <v>0</v>
      </c>
      <c r="RDC30" s="32">
        <f t="shared" si="453"/>
        <v>0</v>
      </c>
      <c r="RDD30" s="32">
        <f t="shared" si="453"/>
        <v>0</v>
      </c>
      <c r="RDE30" s="32">
        <f t="shared" si="453"/>
        <v>0</v>
      </c>
      <c r="RDF30" s="32">
        <f t="shared" si="453"/>
        <v>0</v>
      </c>
      <c r="RDG30" s="32">
        <f t="shared" si="453"/>
        <v>0</v>
      </c>
      <c r="RDH30" s="32">
        <f t="shared" si="453"/>
        <v>0</v>
      </c>
      <c r="RDI30" s="32">
        <f t="shared" si="453"/>
        <v>0</v>
      </c>
      <c r="RDJ30" s="32">
        <f t="shared" si="453"/>
        <v>0</v>
      </c>
      <c r="RDK30" s="32">
        <f t="shared" si="453"/>
        <v>0</v>
      </c>
      <c r="RDL30" s="32">
        <f t="shared" si="453"/>
        <v>0</v>
      </c>
      <c r="RDM30" s="32">
        <f t="shared" si="453"/>
        <v>0</v>
      </c>
      <c r="RDN30" s="32">
        <f t="shared" si="453"/>
        <v>0</v>
      </c>
      <c r="RDO30" s="32">
        <f t="shared" si="453"/>
        <v>0</v>
      </c>
      <c r="RDP30" s="32">
        <f t="shared" si="453"/>
        <v>0</v>
      </c>
      <c r="RDQ30" s="32">
        <f t="shared" si="453"/>
        <v>0</v>
      </c>
      <c r="RDR30" s="32">
        <f t="shared" si="453"/>
        <v>0</v>
      </c>
      <c r="RDS30" s="32">
        <f t="shared" si="453"/>
        <v>0</v>
      </c>
      <c r="RDT30" s="32">
        <f t="shared" si="453"/>
        <v>0</v>
      </c>
      <c r="RDU30" s="32">
        <f t="shared" si="453"/>
        <v>0</v>
      </c>
      <c r="RDV30" s="32">
        <f t="shared" si="453"/>
        <v>0</v>
      </c>
      <c r="RDW30" s="32">
        <f t="shared" ref="RDW30:RGH30" si="454">SUM(RDW28:RDW29)</f>
        <v>0</v>
      </c>
      <c r="RDX30" s="32">
        <f t="shared" si="454"/>
        <v>0</v>
      </c>
      <c r="RDY30" s="32">
        <f t="shared" si="454"/>
        <v>0</v>
      </c>
      <c r="RDZ30" s="32">
        <f t="shared" si="454"/>
        <v>0</v>
      </c>
      <c r="REA30" s="32">
        <f t="shared" si="454"/>
        <v>0</v>
      </c>
      <c r="REB30" s="32">
        <f t="shared" si="454"/>
        <v>0</v>
      </c>
      <c r="REC30" s="32">
        <f t="shared" si="454"/>
        <v>0</v>
      </c>
      <c r="RED30" s="32">
        <f t="shared" si="454"/>
        <v>0</v>
      </c>
      <c r="REE30" s="32">
        <f t="shared" si="454"/>
        <v>0</v>
      </c>
      <c r="REF30" s="32">
        <f t="shared" si="454"/>
        <v>0</v>
      </c>
      <c r="REG30" s="32">
        <f t="shared" si="454"/>
        <v>0</v>
      </c>
      <c r="REH30" s="32">
        <f t="shared" si="454"/>
        <v>0</v>
      </c>
      <c r="REI30" s="32">
        <f t="shared" si="454"/>
        <v>0</v>
      </c>
      <c r="REJ30" s="32">
        <f t="shared" si="454"/>
        <v>0</v>
      </c>
      <c r="REK30" s="32">
        <f t="shared" si="454"/>
        <v>0</v>
      </c>
      <c r="REL30" s="32">
        <f t="shared" si="454"/>
        <v>0</v>
      </c>
      <c r="REM30" s="32">
        <f t="shared" si="454"/>
        <v>0</v>
      </c>
      <c r="REN30" s="32">
        <f t="shared" si="454"/>
        <v>0</v>
      </c>
      <c r="REO30" s="32">
        <f t="shared" si="454"/>
        <v>0</v>
      </c>
      <c r="REP30" s="32">
        <f t="shared" si="454"/>
        <v>0</v>
      </c>
      <c r="REQ30" s="32">
        <f t="shared" si="454"/>
        <v>0</v>
      </c>
      <c r="RER30" s="32">
        <f t="shared" si="454"/>
        <v>0</v>
      </c>
      <c r="RES30" s="32">
        <f t="shared" si="454"/>
        <v>0</v>
      </c>
      <c r="RET30" s="32">
        <f t="shared" si="454"/>
        <v>0</v>
      </c>
      <c r="REU30" s="32">
        <f t="shared" si="454"/>
        <v>0</v>
      </c>
      <c r="REV30" s="32">
        <f t="shared" si="454"/>
        <v>0</v>
      </c>
      <c r="REW30" s="32">
        <f t="shared" si="454"/>
        <v>0</v>
      </c>
      <c r="REX30" s="32">
        <f t="shared" si="454"/>
        <v>0</v>
      </c>
      <c r="REY30" s="32">
        <f t="shared" si="454"/>
        <v>0</v>
      </c>
      <c r="REZ30" s="32">
        <f t="shared" si="454"/>
        <v>0</v>
      </c>
      <c r="RFA30" s="32">
        <f t="shared" si="454"/>
        <v>0</v>
      </c>
      <c r="RFB30" s="32">
        <f t="shared" si="454"/>
        <v>0</v>
      </c>
      <c r="RFC30" s="32">
        <f t="shared" si="454"/>
        <v>0</v>
      </c>
      <c r="RFD30" s="32">
        <f t="shared" si="454"/>
        <v>0</v>
      </c>
      <c r="RFE30" s="32">
        <f t="shared" si="454"/>
        <v>0</v>
      </c>
      <c r="RFF30" s="32">
        <f t="shared" si="454"/>
        <v>0</v>
      </c>
      <c r="RFG30" s="32">
        <f t="shared" si="454"/>
        <v>0</v>
      </c>
      <c r="RFH30" s="32">
        <f t="shared" si="454"/>
        <v>0</v>
      </c>
      <c r="RFI30" s="32">
        <f t="shared" si="454"/>
        <v>0</v>
      </c>
      <c r="RFJ30" s="32">
        <f t="shared" si="454"/>
        <v>0</v>
      </c>
      <c r="RFK30" s="32">
        <f t="shared" si="454"/>
        <v>0</v>
      </c>
      <c r="RFL30" s="32">
        <f t="shared" si="454"/>
        <v>0</v>
      </c>
      <c r="RFM30" s="32">
        <f t="shared" si="454"/>
        <v>0</v>
      </c>
      <c r="RFN30" s="32">
        <f t="shared" si="454"/>
        <v>0</v>
      </c>
      <c r="RFO30" s="32">
        <f t="shared" si="454"/>
        <v>0</v>
      </c>
      <c r="RFP30" s="32">
        <f t="shared" si="454"/>
        <v>0</v>
      </c>
      <c r="RFQ30" s="32">
        <f t="shared" si="454"/>
        <v>0</v>
      </c>
      <c r="RFR30" s="32">
        <f t="shared" si="454"/>
        <v>0</v>
      </c>
      <c r="RFS30" s="32">
        <f t="shared" si="454"/>
        <v>0</v>
      </c>
      <c r="RFT30" s="32">
        <f t="shared" si="454"/>
        <v>0</v>
      </c>
      <c r="RFU30" s="32">
        <f t="shared" si="454"/>
        <v>0</v>
      </c>
      <c r="RFV30" s="32">
        <f t="shared" si="454"/>
        <v>0</v>
      </c>
      <c r="RFW30" s="32">
        <f t="shared" si="454"/>
        <v>0</v>
      </c>
      <c r="RFX30" s="32">
        <f t="shared" si="454"/>
        <v>0</v>
      </c>
      <c r="RFY30" s="32">
        <f t="shared" si="454"/>
        <v>0</v>
      </c>
      <c r="RFZ30" s="32">
        <f t="shared" si="454"/>
        <v>0</v>
      </c>
      <c r="RGA30" s="32">
        <f t="shared" si="454"/>
        <v>0</v>
      </c>
      <c r="RGB30" s="32">
        <f t="shared" si="454"/>
        <v>0</v>
      </c>
      <c r="RGC30" s="32">
        <f t="shared" si="454"/>
        <v>0</v>
      </c>
      <c r="RGD30" s="32">
        <f t="shared" si="454"/>
        <v>0</v>
      </c>
      <c r="RGE30" s="32">
        <f t="shared" si="454"/>
        <v>0</v>
      </c>
      <c r="RGF30" s="32">
        <f t="shared" si="454"/>
        <v>0</v>
      </c>
      <c r="RGG30" s="32">
        <f t="shared" si="454"/>
        <v>0</v>
      </c>
      <c r="RGH30" s="32">
        <f t="shared" si="454"/>
        <v>0</v>
      </c>
      <c r="RGI30" s="32">
        <f t="shared" ref="RGI30:RIT30" si="455">SUM(RGI28:RGI29)</f>
        <v>0</v>
      </c>
      <c r="RGJ30" s="32">
        <f t="shared" si="455"/>
        <v>0</v>
      </c>
      <c r="RGK30" s="32">
        <f t="shared" si="455"/>
        <v>0</v>
      </c>
      <c r="RGL30" s="32">
        <f t="shared" si="455"/>
        <v>0</v>
      </c>
      <c r="RGM30" s="32">
        <f t="shared" si="455"/>
        <v>0</v>
      </c>
      <c r="RGN30" s="32">
        <f t="shared" si="455"/>
        <v>0</v>
      </c>
      <c r="RGO30" s="32">
        <f t="shared" si="455"/>
        <v>0</v>
      </c>
      <c r="RGP30" s="32">
        <f t="shared" si="455"/>
        <v>0</v>
      </c>
      <c r="RGQ30" s="32">
        <f t="shared" si="455"/>
        <v>0</v>
      </c>
      <c r="RGR30" s="32">
        <f t="shared" si="455"/>
        <v>0</v>
      </c>
      <c r="RGS30" s="32">
        <f t="shared" si="455"/>
        <v>0</v>
      </c>
      <c r="RGT30" s="32">
        <f t="shared" si="455"/>
        <v>0</v>
      </c>
      <c r="RGU30" s="32">
        <f t="shared" si="455"/>
        <v>0</v>
      </c>
      <c r="RGV30" s="32">
        <f t="shared" si="455"/>
        <v>0</v>
      </c>
      <c r="RGW30" s="32">
        <f t="shared" si="455"/>
        <v>0</v>
      </c>
      <c r="RGX30" s="32">
        <f t="shared" si="455"/>
        <v>0</v>
      </c>
      <c r="RGY30" s="32">
        <f t="shared" si="455"/>
        <v>0</v>
      </c>
      <c r="RGZ30" s="32">
        <f t="shared" si="455"/>
        <v>0</v>
      </c>
      <c r="RHA30" s="32">
        <f t="shared" si="455"/>
        <v>0</v>
      </c>
      <c r="RHB30" s="32">
        <f t="shared" si="455"/>
        <v>0</v>
      </c>
      <c r="RHC30" s="32">
        <f t="shared" si="455"/>
        <v>0</v>
      </c>
      <c r="RHD30" s="32">
        <f t="shared" si="455"/>
        <v>0</v>
      </c>
      <c r="RHE30" s="32">
        <f t="shared" si="455"/>
        <v>0</v>
      </c>
      <c r="RHF30" s="32">
        <f t="shared" si="455"/>
        <v>0</v>
      </c>
      <c r="RHG30" s="32">
        <f t="shared" si="455"/>
        <v>0</v>
      </c>
      <c r="RHH30" s="32">
        <f t="shared" si="455"/>
        <v>0</v>
      </c>
      <c r="RHI30" s="32">
        <f t="shared" si="455"/>
        <v>0</v>
      </c>
      <c r="RHJ30" s="32">
        <f t="shared" si="455"/>
        <v>0</v>
      </c>
      <c r="RHK30" s="32">
        <f t="shared" si="455"/>
        <v>0</v>
      </c>
      <c r="RHL30" s="32">
        <f t="shared" si="455"/>
        <v>0</v>
      </c>
      <c r="RHM30" s="32">
        <f t="shared" si="455"/>
        <v>0</v>
      </c>
      <c r="RHN30" s="32">
        <f t="shared" si="455"/>
        <v>0</v>
      </c>
      <c r="RHO30" s="32">
        <f t="shared" si="455"/>
        <v>0</v>
      </c>
      <c r="RHP30" s="32">
        <f t="shared" si="455"/>
        <v>0</v>
      </c>
      <c r="RHQ30" s="32">
        <f t="shared" si="455"/>
        <v>0</v>
      </c>
      <c r="RHR30" s="32">
        <f t="shared" si="455"/>
        <v>0</v>
      </c>
      <c r="RHS30" s="32">
        <f t="shared" si="455"/>
        <v>0</v>
      </c>
      <c r="RHT30" s="32">
        <f t="shared" si="455"/>
        <v>0</v>
      </c>
      <c r="RHU30" s="32">
        <f t="shared" si="455"/>
        <v>0</v>
      </c>
      <c r="RHV30" s="32">
        <f t="shared" si="455"/>
        <v>0</v>
      </c>
      <c r="RHW30" s="32">
        <f t="shared" si="455"/>
        <v>0</v>
      </c>
      <c r="RHX30" s="32">
        <f t="shared" si="455"/>
        <v>0</v>
      </c>
      <c r="RHY30" s="32">
        <f t="shared" si="455"/>
        <v>0</v>
      </c>
      <c r="RHZ30" s="32">
        <f t="shared" si="455"/>
        <v>0</v>
      </c>
      <c r="RIA30" s="32">
        <f t="shared" si="455"/>
        <v>0</v>
      </c>
      <c r="RIB30" s="32">
        <f t="shared" si="455"/>
        <v>0</v>
      </c>
      <c r="RIC30" s="32">
        <f t="shared" si="455"/>
        <v>0</v>
      </c>
      <c r="RID30" s="32">
        <f t="shared" si="455"/>
        <v>0</v>
      </c>
      <c r="RIE30" s="32">
        <f t="shared" si="455"/>
        <v>0</v>
      </c>
      <c r="RIF30" s="32">
        <f t="shared" si="455"/>
        <v>0</v>
      </c>
      <c r="RIG30" s="32">
        <f t="shared" si="455"/>
        <v>0</v>
      </c>
      <c r="RIH30" s="32">
        <f t="shared" si="455"/>
        <v>0</v>
      </c>
      <c r="RII30" s="32">
        <f t="shared" si="455"/>
        <v>0</v>
      </c>
      <c r="RIJ30" s="32">
        <f t="shared" si="455"/>
        <v>0</v>
      </c>
      <c r="RIK30" s="32">
        <f t="shared" si="455"/>
        <v>0</v>
      </c>
      <c r="RIL30" s="32">
        <f t="shared" si="455"/>
        <v>0</v>
      </c>
      <c r="RIM30" s="32">
        <f t="shared" si="455"/>
        <v>0</v>
      </c>
      <c r="RIN30" s="32">
        <f t="shared" si="455"/>
        <v>0</v>
      </c>
      <c r="RIO30" s="32">
        <f t="shared" si="455"/>
        <v>0</v>
      </c>
      <c r="RIP30" s="32">
        <f t="shared" si="455"/>
        <v>0</v>
      </c>
      <c r="RIQ30" s="32">
        <f t="shared" si="455"/>
        <v>0</v>
      </c>
      <c r="RIR30" s="32">
        <f t="shared" si="455"/>
        <v>0</v>
      </c>
      <c r="RIS30" s="32">
        <f t="shared" si="455"/>
        <v>0</v>
      </c>
      <c r="RIT30" s="32">
        <f t="shared" si="455"/>
        <v>0</v>
      </c>
      <c r="RIU30" s="32">
        <f t="shared" ref="RIU30:RLF30" si="456">SUM(RIU28:RIU29)</f>
        <v>0</v>
      </c>
      <c r="RIV30" s="32">
        <f t="shared" si="456"/>
        <v>0</v>
      </c>
      <c r="RIW30" s="32">
        <f t="shared" si="456"/>
        <v>0</v>
      </c>
      <c r="RIX30" s="32">
        <f t="shared" si="456"/>
        <v>0</v>
      </c>
      <c r="RIY30" s="32">
        <f t="shared" si="456"/>
        <v>0</v>
      </c>
      <c r="RIZ30" s="32">
        <f t="shared" si="456"/>
        <v>0</v>
      </c>
      <c r="RJA30" s="32">
        <f t="shared" si="456"/>
        <v>0</v>
      </c>
      <c r="RJB30" s="32">
        <f t="shared" si="456"/>
        <v>0</v>
      </c>
      <c r="RJC30" s="32">
        <f t="shared" si="456"/>
        <v>0</v>
      </c>
      <c r="RJD30" s="32">
        <f t="shared" si="456"/>
        <v>0</v>
      </c>
      <c r="RJE30" s="32">
        <f t="shared" si="456"/>
        <v>0</v>
      </c>
      <c r="RJF30" s="32">
        <f t="shared" si="456"/>
        <v>0</v>
      </c>
      <c r="RJG30" s="32">
        <f t="shared" si="456"/>
        <v>0</v>
      </c>
      <c r="RJH30" s="32">
        <f t="shared" si="456"/>
        <v>0</v>
      </c>
      <c r="RJI30" s="32">
        <f t="shared" si="456"/>
        <v>0</v>
      </c>
      <c r="RJJ30" s="32">
        <f t="shared" si="456"/>
        <v>0</v>
      </c>
      <c r="RJK30" s="32">
        <f t="shared" si="456"/>
        <v>0</v>
      </c>
      <c r="RJL30" s="32">
        <f t="shared" si="456"/>
        <v>0</v>
      </c>
      <c r="RJM30" s="32">
        <f t="shared" si="456"/>
        <v>0</v>
      </c>
      <c r="RJN30" s="32">
        <f t="shared" si="456"/>
        <v>0</v>
      </c>
      <c r="RJO30" s="32">
        <f t="shared" si="456"/>
        <v>0</v>
      </c>
      <c r="RJP30" s="32">
        <f t="shared" si="456"/>
        <v>0</v>
      </c>
      <c r="RJQ30" s="32">
        <f t="shared" si="456"/>
        <v>0</v>
      </c>
      <c r="RJR30" s="32">
        <f t="shared" si="456"/>
        <v>0</v>
      </c>
      <c r="RJS30" s="32">
        <f t="shared" si="456"/>
        <v>0</v>
      </c>
      <c r="RJT30" s="32">
        <f t="shared" si="456"/>
        <v>0</v>
      </c>
      <c r="RJU30" s="32">
        <f t="shared" si="456"/>
        <v>0</v>
      </c>
      <c r="RJV30" s="32">
        <f t="shared" si="456"/>
        <v>0</v>
      </c>
      <c r="RJW30" s="32">
        <f t="shared" si="456"/>
        <v>0</v>
      </c>
      <c r="RJX30" s="32">
        <f t="shared" si="456"/>
        <v>0</v>
      </c>
      <c r="RJY30" s="32">
        <f t="shared" si="456"/>
        <v>0</v>
      </c>
      <c r="RJZ30" s="32">
        <f t="shared" si="456"/>
        <v>0</v>
      </c>
      <c r="RKA30" s="32">
        <f t="shared" si="456"/>
        <v>0</v>
      </c>
      <c r="RKB30" s="32">
        <f t="shared" si="456"/>
        <v>0</v>
      </c>
      <c r="RKC30" s="32">
        <f t="shared" si="456"/>
        <v>0</v>
      </c>
      <c r="RKD30" s="32">
        <f t="shared" si="456"/>
        <v>0</v>
      </c>
      <c r="RKE30" s="32">
        <f t="shared" si="456"/>
        <v>0</v>
      </c>
      <c r="RKF30" s="32">
        <f t="shared" si="456"/>
        <v>0</v>
      </c>
      <c r="RKG30" s="32">
        <f t="shared" si="456"/>
        <v>0</v>
      </c>
      <c r="RKH30" s="32">
        <f t="shared" si="456"/>
        <v>0</v>
      </c>
      <c r="RKI30" s="32">
        <f t="shared" si="456"/>
        <v>0</v>
      </c>
      <c r="RKJ30" s="32">
        <f t="shared" si="456"/>
        <v>0</v>
      </c>
      <c r="RKK30" s="32">
        <f t="shared" si="456"/>
        <v>0</v>
      </c>
      <c r="RKL30" s="32">
        <f t="shared" si="456"/>
        <v>0</v>
      </c>
      <c r="RKM30" s="32">
        <f t="shared" si="456"/>
        <v>0</v>
      </c>
      <c r="RKN30" s="32">
        <f t="shared" si="456"/>
        <v>0</v>
      </c>
      <c r="RKO30" s="32">
        <f t="shared" si="456"/>
        <v>0</v>
      </c>
      <c r="RKP30" s="32">
        <f t="shared" si="456"/>
        <v>0</v>
      </c>
      <c r="RKQ30" s="32">
        <f t="shared" si="456"/>
        <v>0</v>
      </c>
      <c r="RKR30" s="32">
        <f t="shared" si="456"/>
        <v>0</v>
      </c>
      <c r="RKS30" s="32">
        <f t="shared" si="456"/>
        <v>0</v>
      </c>
      <c r="RKT30" s="32">
        <f t="shared" si="456"/>
        <v>0</v>
      </c>
      <c r="RKU30" s="32">
        <f t="shared" si="456"/>
        <v>0</v>
      </c>
      <c r="RKV30" s="32">
        <f t="shared" si="456"/>
        <v>0</v>
      </c>
      <c r="RKW30" s="32">
        <f t="shared" si="456"/>
        <v>0</v>
      </c>
      <c r="RKX30" s="32">
        <f t="shared" si="456"/>
        <v>0</v>
      </c>
      <c r="RKY30" s="32">
        <f t="shared" si="456"/>
        <v>0</v>
      </c>
      <c r="RKZ30" s="32">
        <f t="shared" si="456"/>
        <v>0</v>
      </c>
      <c r="RLA30" s="32">
        <f t="shared" si="456"/>
        <v>0</v>
      </c>
      <c r="RLB30" s="32">
        <f t="shared" si="456"/>
        <v>0</v>
      </c>
      <c r="RLC30" s="32">
        <f t="shared" si="456"/>
        <v>0</v>
      </c>
      <c r="RLD30" s="32">
        <f t="shared" si="456"/>
        <v>0</v>
      </c>
      <c r="RLE30" s="32">
        <f t="shared" si="456"/>
        <v>0</v>
      </c>
      <c r="RLF30" s="32">
        <f t="shared" si="456"/>
        <v>0</v>
      </c>
      <c r="RLG30" s="32">
        <f t="shared" ref="RLG30:RNR30" si="457">SUM(RLG28:RLG29)</f>
        <v>0</v>
      </c>
      <c r="RLH30" s="32">
        <f t="shared" si="457"/>
        <v>0</v>
      </c>
      <c r="RLI30" s="32">
        <f t="shared" si="457"/>
        <v>0</v>
      </c>
      <c r="RLJ30" s="32">
        <f t="shared" si="457"/>
        <v>0</v>
      </c>
      <c r="RLK30" s="32">
        <f t="shared" si="457"/>
        <v>0</v>
      </c>
      <c r="RLL30" s="32">
        <f t="shared" si="457"/>
        <v>0</v>
      </c>
      <c r="RLM30" s="32">
        <f t="shared" si="457"/>
        <v>0</v>
      </c>
      <c r="RLN30" s="32">
        <f t="shared" si="457"/>
        <v>0</v>
      </c>
      <c r="RLO30" s="32">
        <f t="shared" si="457"/>
        <v>0</v>
      </c>
      <c r="RLP30" s="32">
        <f t="shared" si="457"/>
        <v>0</v>
      </c>
      <c r="RLQ30" s="32">
        <f t="shared" si="457"/>
        <v>0</v>
      </c>
      <c r="RLR30" s="32">
        <f t="shared" si="457"/>
        <v>0</v>
      </c>
      <c r="RLS30" s="32">
        <f t="shared" si="457"/>
        <v>0</v>
      </c>
      <c r="RLT30" s="32">
        <f t="shared" si="457"/>
        <v>0</v>
      </c>
      <c r="RLU30" s="32">
        <f t="shared" si="457"/>
        <v>0</v>
      </c>
      <c r="RLV30" s="32">
        <f t="shared" si="457"/>
        <v>0</v>
      </c>
      <c r="RLW30" s="32">
        <f t="shared" si="457"/>
        <v>0</v>
      </c>
      <c r="RLX30" s="32">
        <f t="shared" si="457"/>
        <v>0</v>
      </c>
      <c r="RLY30" s="32">
        <f t="shared" si="457"/>
        <v>0</v>
      </c>
      <c r="RLZ30" s="32">
        <f t="shared" si="457"/>
        <v>0</v>
      </c>
      <c r="RMA30" s="32">
        <f t="shared" si="457"/>
        <v>0</v>
      </c>
      <c r="RMB30" s="32">
        <f t="shared" si="457"/>
        <v>0</v>
      </c>
      <c r="RMC30" s="32">
        <f t="shared" si="457"/>
        <v>0</v>
      </c>
      <c r="RMD30" s="32">
        <f t="shared" si="457"/>
        <v>0</v>
      </c>
      <c r="RME30" s="32">
        <f t="shared" si="457"/>
        <v>0</v>
      </c>
      <c r="RMF30" s="32">
        <f t="shared" si="457"/>
        <v>0</v>
      </c>
      <c r="RMG30" s="32">
        <f t="shared" si="457"/>
        <v>0</v>
      </c>
      <c r="RMH30" s="32">
        <f t="shared" si="457"/>
        <v>0</v>
      </c>
      <c r="RMI30" s="32">
        <f t="shared" si="457"/>
        <v>0</v>
      </c>
      <c r="RMJ30" s="32">
        <f t="shared" si="457"/>
        <v>0</v>
      </c>
      <c r="RMK30" s="32">
        <f t="shared" si="457"/>
        <v>0</v>
      </c>
      <c r="RML30" s="32">
        <f t="shared" si="457"/>
        <v>0</v>
      </c>
      <c r="RMM30" s="32">
        <f t="shared" si="457"/>
        <v>0</v>
      </c>
      <c r="RMN30" s="32">
        <f t="shared" si="457"/>
        <v>0</v>
      </c>
      <c r="RMO30" s="32">
        <f t="shared" si="457"/>
        <v>0</v>
      </c>
      <c r="RMP30" s="32">
        <f t="shared" si="457"/>
        <v>0</v>
      </c>
      <c r="RMQ30" s="32">
        <f t="shared" si="457"/>
        <v>0</v>
      </c>
      <c r="RMR30" s="32">
        <f t="shared" si="457"/>
        <v>0</v>
      </c>
      <c r="RMS30" s="32">
        <f t="shared" si="457"/>
        <v>0</v>
      </c>
      <c r="RMT30" s="32">
        <f t="shared" si="457"/>
        <v>0</v>
      </c>
      <c r="RMU30" s="32">
        <f t="shared" si="457"/>
        <v>0</v>
      </c>
      <c r="RMV30" s="32">
        <f t="shared" si="457"/>
        <v>0</v>
      </c>
      <c r="RMW30" s="32">
        <f t="shared" si="457"/>
        <v>0</v>
      </c>
      <c r="RMX30" s="32">
        <f t="shared" si="457"/>
        <v>0</v>
      </c>
      <c r="RMY30" s="32">
        <f t="shared" si="457"/>
        <v>0</v>
      </c>
      <c r="RMZ30" s="32">
        <f t="shared" si="457"/>
        <v>0</v>
      </c>
      <c r="RNA30" s="32">
        <f t="shared" si="457"/>
        <v>0</v>
      </c>
      <c r="RNB30" s="32">
        <f t="shared" si="457"/>
        <v>0</v>
      </c>
      <c r="RNC30" s="32">
        <f t="shared" si="457"/>
        <v>0</v>
      </c>
      <c r="RND30" s="32">
        <f t="shared" si="457"/>
        <v>0</v>
      </c>
      <c r="RNE30" s="32">
        <f t="shared" si="457"/>
        <v>0</v>
      </c>
      <c r="RNF30" s="32">
        <f t="shared" si="457"/>
        <v>0</v>
      </c>
      <c r="RNG30" s="32">
        <f t="shared" si="457"/>
        <v>0</v>
      </c>
      <c r="RNH30" s="32">
        <f t="shared" si="457"/>
        <v>0</v>
      </c>
      <c r="RNI30" s="32">
        <f t="shared" si="457"/>
        <v>0</v>
      </c>
      <c r="RNJ30" s="32">
        <f t="shared" si="457"/>
        <v>0</v>
      </c>
      <c r="RNK30" s="32">
        <f t="shared" si="457"/>
        <v>0</v>
      </c>
      <c r="RNL30" s="32">
        <f t="shared" si="457"/>
        <v>0</v>
      </c>
      <c r="RNM30" s="32">
        <f t="shared" si="457"/>
        <v>0</v>
      </c>
      <c r="RNN30" s="32">
        <f t="shared" si="457"/>
        <v>0</v>
      </c>
      <c r="RNO30" s="32">
        <f t="shared" si="457"/>
        <v>0</v>
      </c>
      <c r="RNP30" s="32">
        <f t="shared" si="457"/>
        <v>0</v>
      </c>
      <c r="RNQ30" s="32">
        <f t="shared" si="457"/>
        <v>0</v>
      </c>
      <c r="RNR30" s="32">
        <f t="shared" si="457"/>
        <v>0</v>
      </c>
      <c r="RNS30" s="32">
        <f t="shared" ref="RNS30:RQD30" si="458">SUM(RNS28:RNS29)</f>
        <v>0</v>
      </c>
      <c r="RNT30" s="32">
        <f t="shared" si="458"/>
        <v>0</v>
      </c>
      <c r="RNU30" s="32">
        <f t="shared" si="458"/>
        <v>0</v>
      </c>
      <c r="RNV30" s="32">
        <f t="shared" si="458"/>
        <v>0</v>
      </c>
      <c r="RNW30" s="32">
        <f t="shared" si="458"/>
        <v>0</v>
      </c>
      <c r="RNX30" s="32">
        <f t="shared" si="458"/>
        <v>0</v>
      </c>
      <c r="RNY30" s="32">
        <f t="shared" si="458"/>
        <v>0</v>
      </c>
      <c r="RNZ30" s="32">
        <f t="shared" si="458"/>
        <v>0</v>
      </c>
      <c r="ROA30" s="32">
        <f t="shared" si="458"/>
        <v>0</v>
      </c>
      <c r="ROB30" s="32">
        <f t="shared" si="458"/>
        <v>0</v>
      </c>
      <c r="ROC30" s="32">
        <f t="shared" si="458"/>
        <v>0</v>
      </c>
      <c r="ROD30" s="32">
        <f t="shared" si="458"/>
        <v>0</v>
      </c>
      <c r="ROE30" s="32">
        <f t="shared" si="458"/>
        <v>0</v>
      </c>
      <c r="ROF30" s="32">
        <f t="shared" si="458"/>
        <v>0</v>
      </c>
      <c r="ROG30" s="32">
        <f t="shared" si="458"/>
        <v>0</v>
      </c>
      <c r="ROH30" s="32">
        <f t="shared" si="458"/>
        <v>0</v>
      </c>
      <c r="ROI30" s="32">
        <f t="shared" si="458"/>
        <v>0</v>
      </c>
      <c r="ROJ30" s="32">
        <f t="shared" si="458"/>
        <v>0</v>
      </c>
      <c r="ROK30" s="32">
        <f t="shared" si="458"/>
        <v>0</v>
      </c>
      <c r="ROL30" s="32">
        <f t="shared" si="458"/>
        <v>0</v>
      </c>
      <c r="ROM30" s="32">
        <f t="shared" si="458"/>
        <v>0</v>
      </c>
      <c r="RON30" s="32">
        <f t="shared" si="458"/>
        <v>0</v>
      </c>
      <c r="ROO30" s="32">
        <f t="shared" si="458"/>
        <v>0</v>
      </c>
      <c r="ROP30" s="32">
        <f t="shared" si="458"/>
        <v>0</v>
      </c>
      <c r="ROQ30" s="32">
        <f t="shared" si="458"/>
        <v>0</v>
      </c>
      <c r="ROR30" s="32">
        <f t="shared" si="458"/>
        <v>0</v>
      </c>
      <c r="ROS30" s="32">
        <f t="shared" si="458"/>
        <v>0</v>
      </c>
      <c r="ROT30" s="32">
        <f t="shared" si="458"/>
        <v>0</v>
      </c>
      <c r="ROU30" s="32">
        <f t="shared" si="458"/>
        <v>0</v>
      </c>
      <c r="ROV30" s="32">
        <f t="shared" si="458"/>
        <v>0</v>
      </c>
      <c r="ROW30" s="32">
        <f t="shared" si="458"/>
        <v>0</v>
      </c>
      <c r="ROX30" s="32">
        <f t="shared" si="458"/>
        <v>0</v>
      </c>
      <c r="ROY30" s="32">
        <f t="shared" si="458"/>
        <v>0</v>
      </c>
      <c r="ROZ30" s="32">
        <f t="shared" si="458"/>
        <v>0</v>
      </c>
      <c r="RPA30" s="32">
        <f t="shared" si="458"/>
        <v>0</v>
      </c>
      <c r="RPB30" s="32">
        <f t="shared" si="458"/>
        <v>0</v>
      </c>
      <c r="RPC30" s="32">
        <f t="shared" si="458"/>
        <v>0</v>
      </c>
      <c r="RPD30" s="32">
        <f t="shared" si="458"/>
        <v>0</v>
      </c>
      <c r="RPE30" s="32">
        <f t="shared" si="458"/>
        <v>0</v>
      </c>
      <c r="RPF30" s="32">
        <f t="shared" si="458"/>
        <v>0</v>
      </c>
      <c r="RPG30" s="32">
        <f t="shared" si="458"/>
        <v>0</v>
      </c>
      <c r="RPH30" s="32">
        <f t="shared" si="458"/>
        <v>0</v>
      </c>
      <c r="RPI30" s="32">
        <f t="shared" si="458"/>
        <v>0</v>
      </c>
      <c r="RPJ30" s="32">
        <f t="shared" si="458"/>
        <v>0</v>
      </c>
      <c r="RPK30" s="32">
        <f t="shared" si="458"/>
        <v>0</v>
      </c>
      <c r="RPL30" s="32">
        <f t="shared" si="458"/>
        <v>0</v>
      </c>
      <c r="RPM30" s="32">
        <f t="shared" si="458"/>
        <v>0</v>
      </c>
      <c r="RPN30" s="32">
        <f t="shared" si="458"/>
        <v>0</v>
      </c>
      <c r="RPO30" s="32">
        <f t="shared" si="458"/>
        <v>0</v>
      </c>
      <c r="RPP30" s="32">
        <f t="shared" si="458"/>
        <v>0</v>
      </c>
      <c r="RPQ30" s="32">
        <f t="shared" si="458"/>
        <v>0</v>
      </c>
      <c r="RPR30" s="32">
        <f t="shared" si="458"/>
        <v>0</v>
      </c>
      <c r="RPS30" s="32">
        <f t="shared" si="458"/>
        <v>0</v>
      </c>
      <c r="RPT30" s="32">
        <f t="shared" si="458"/>
        <v>0</v>
      </c>
      <c r="RPU30" s="32">
        <f t="shared" si="458"/>
        <v>0</v>
      </c>
      <c r="RPV30" s="32">
        <f t="shared" si="458"/>
        <v>0</v>
      </c>
      <c r="RPW30" s="32">
        <f t="shared" si="458"/>
        <v>0</v>
      </c>
      <c r="RPX30" s="32">
        <f t="shared" si="458"/>
        <v>0</v>
      </c>
      <c r="RPY30" s="32">
        <f t="shared" si="458"/>
        <v>0</v>
      </c>
      <c r="RPZ30" s="32">
        <f t="shared" si="458"/>
        <v>0</v>
      </c>
      <c r="RQA30" s="32">
        <f t="shared" si="458"/>
        <v>0</v>
      </c>
      <c r="RQB30" s="32">
        <f t="shared" si="458"/>
        <v>0</v>
      </c>
      <c r="RQC30" s="32">
        <f t="shared" si="458"/>
        <v>0</v>
      </c>
      <c r="RQD30" s="32">
        <f t="shared" si="458"/>
        <v>0</v>
      </c>
      <c r="RQE30" s="32">
        <f t="shared" ref="RQE30:RSP30" si="459">SUM(RQE28:RQE29)</f>
        <v>0</v>
      </c>
      <c r="RQF30" s="32">
        <f t="shared" si="459"/>
        <v>0</v>
      </c>
      <c r="RQG30" s="32">
        <f t="shared" si="459"/>
        <v>0</v>
      </c>
      <c r="RQH30" s="32">
        <f t="shared" si="459"/>
        <v>0</v>
      </c>
      <c r="RQI30" s="32">
        <f t="shared" si="459"/>
        <v>0</v>
      </c>
      <c r="RQJ30" s="32">
        <f t="shared" si="459"/>
        <v>0</v>
      </c>
      <c r="RQK30" s="32">
        <f t="shared" si="459"/>
        <v>0</v>
      </c>
      <c r="RQL30" s="32">
        <f t="shared" si="459"/>
        <v>0</v>
      </c>
      <c r="RQM30" s="32">
        <f t="shared" si="459"/>
        <v>0</v>
      </c>
      <c r="RQN30" s="32">
        <f t="shared" si="459"/>
        <v>0</v>
      </c>
      <c r="RQO30" s="32">
        <f t="shared" si="459"/>
        <v>0</v>
      </c>
      <c r="RQP30" s="32">
        <f t="shared" si="459"/>
        <v>0</v>
      </c>
      <c r="RQQ30" s="32">
        <f t="shared" si="459"/>
        <v>0</v>
      </c>
      <c r="RQR30" s="32">
        <f t="shared" si="459"/>
        <v>0</v>
      </c>
      <c r="RQS30" s="32">
        <f t="shared" si="459"/>
        <v>0</v>
      </c>
      <c r="RQT30" s="32">
        <f t="shared" si="459"/>
        <v>0</v>
      </c>
      <c r="RQU30" s="32">
        <f t="shared" si="459"/>
        <v>0</v>
      </c>
      <c r="RQV30" s="32">
        <f t="shared" si="459"/>
        <v>0</v>
      </c>
      <c r="RQW30" s="32">
        <f t="shared" si="459"/>
        <v>0</v>
      </c>
      <c r="RQX30" s="32">
        <f t="shared" si="459"/>
        <v>0</v>
      </c>
      <c r="RQY30" s="32">
        <f t="shared" si="459"/>
        <v>0</v>
      </c>
      <c r="RQZ30" s="32">
        <f t="shared" si="459"/>
        <v>0</v>
      </c>
      <c r="RRA30" s="32">
        <f t="shared" si="459"/>
        <v>0</v>
      </c>
      <c r="RRB30" s="32">
        <f t="shared" si="459"/>
        <v>0</v>
      </c>
      <c r="RRC30" s="32">
        <f t="shared" si="459"/>
        <v>0</v>
      </c>
      <c r="RRD30" s="32">
        <f t="shared" si="459"/>
        <v>0</v>
      </c>
      <c r="RRE30" s="32">
        <f t="shared" si="459"/>
        <v>0</v>
      </c>
      <c r="RRF30" s="32">
        <f t="shared" si="459"/>
        <v>0</v>
      </c>
      <c r="RRG30" s="32">
        <f t="shared" si="459"/>
        <v>0</v>
      </c>
      <c r="RRH30" s="32">
        <f t="shared" si="459"/>
        <v>0</v>
      </c>
      <c r="RRI30" s="32">
        <f t="shared" si="459"/>
        <v>0</v>
      </c>
      <c r="RRJ30" s="32">
        <f t="shared" si="459"/>
        <v>0</v>
      </c>
      <c r="RRK30" s="32">
        <f t="shared" si="459"/>
        <v>0</v>
      </c>
      <c r="RRL30" s="32">
        <f t="shared" si="459"/>
        <v>0</v>
      </c>
      <c r="RRM30" s="32">
        <f t="shared" si="459"/>
        <v>0</v>
      </c>
      <c r="RRN30" s="32">
        <f t="shared" si="459"/>
        <v>0</v>
      </c>
      <c r="RRO30" s="32">
        <f t="shared" si="459"/>
        <v>0</v>
      </c>
      <c r="RRP30" s="32">
        <f t="shared" si="459"/>
        <v>0</v>
      </c>
      <c r="RRQ30" s="32">
        <f t="shared" si="459"/>
        <v>0</v>
      </c>
      <c r="RRR30" s="32">
        <f t="shared" si="459"/>
        <v>0</v>
      </c>
      <c r="RRS30" s="32">
        <f t="shared" si="459"/>
        <v>0</v>
      </c>
      <c r="RRT30" s="32">
        <f t="shared" si="459"/>
        <v>0</v>
      </c>
      <c r="RRU30" s="32">
        <f t="shared" si="459"/>
        <v>0</v>
      </c>
      <c r="RRV30" s="32">
        <f t="shared" si="459"/>
        <v>0</v>
      </c>
      <c r="RRW30" s="32">
        <f t="shared" si="459"/>
        <v>0</v>
      </c>
      <c r="RRX30" s="32">
        <f t="shared" si="459"/>
        <v>0</v>
      </c>
      <c r="RRY30" s="32">
        <f t="shared" si="459"/>
        <v>0</v>
      </c>
      <c r="RRZ30" s="32">
        <f t="shared" si="459"/>
        <v>0</v>
      </c>
      <c r="RSA30" s="32">
        <f t="shared" si="459"/>
        <v>0</v>
      </c>
      <c r="RSB30" s="32">
        <f t="shared" si="459"/>
        <v>0</v>
      </c>
      <c r="RSC30" s="32">
        <f t="shared" si="459"/>
        <v>0</v>
      </c>
      <c r="RSD30" s="32">
        <f t="shared" si="459"/>
        <v>0</v>
      </c>
      <c r="RSE30" s="32">
        <f t="shared" si="459"/>
        <v>0</v>
      </c>
      <c r="RSF30" s="32">
        <f t="shared" si="459"/>
        <v>0</v>
      </c>
      <c r="RSG30" s="32">
        <f t="shared" si="459"/>
        <v>0</v>
      </c>
      <c r="RSH30" s="32">
        <f t="shared" si="459"/>
        <v>0</v>
      </c>
      <c r="RSI30" s="32">
        <f t="shared" si="459"/>
        <v>0</v>
      </c>
      <c r="RSJ30" s="32">
        <f t="shared" si="459"/>
        <v>0</v>
      </c>
      <c r="RSK30" s="32">
        <f t="shared" si="459"/>
        <v>0</v>
      </c>
      <c r="RSL30" s="32">
        <f t="shared" si="459"/>
        <v>0</v>
      </c>
      <c r="RSM30" s="32">
        <f t="shared" si="459"/>
        <v>0</v>
      </c>
      <c r="RSN30" s="32">
        <f t="shared" si="459"/>
        <v>0</v>
      </c>
      <c r="RSO30" s="32">
        <f t="shared" si="459"/>
        <v>0</v>
      </c>
      <c r="RSP30" s="32">
        <f t="shared" si="459"/>
        <v>0</v>
      </c>
      <c r="RSQ30" s="32">
        <f t="shared" ref="RSQ30:RVB30" si="460">SUM(RSQ28:RSQ29)</f>
        <v>0</v>
      </c>
      <c r="RSR30" s="32">
        <f t="shared" si="460"/>
        <v>0</v>
      </c>
      <c r="RSS30" s="32">
        <f t="shared" si="460"/>
        <v>0</v>
      </c>
      <c r="RST30" s="32">
        <f t="shared" si="460"/>
        <v>0</v>
      </c>
      <c r="RSU30" s="32">
        <f t="shared" si="460"/>
        <v>0</v>
      </c>
      <c r="RSV30" s="32">
        <f t="shared" si="460"/>
        <v>0</v>
      </c>
      <c r="RSW30" s="32">
        <f t="shared" si="460"/>
        <v>0</v>
      </c>
      <c r="RSX30" s="32">
        <f t="shared" si="460"/>
        <v>0</v>
      </c>
      <c r="RSY30" s="32">
        <f t="shared" si="460"/>
        <v>0</v>
      </c>
      <c r="RSZ30" s="32">
        <f t="shared" si="460"/>
        <v>0</v>
      </c>
      <c r="RTA30" s="32">
        <f t="shared" si="460"/>
        <v>0</v>
      </c>
      <c r="RTB30" s="32">
        <f t="shared" si="460"/>
        <v>0</v>
      </c>
      <c r="RTC30" s="32">
        <f t="shared" si="460"/>
        <v>0</v>
      </c>
      <c r="RTD30" s="32">
        <f t="shared" si="460"/>
        <v>0</v>
      </c>
      <c r="RTE30" s="32">
        <f t="shared" si="460"/>
        <v>0</v>
      </c>
      <c r="RTF30" s="32">
        <f t="shared" si="460"/>
        <v>0</v>
      </c>
      <c r="RTG30" s="32">
        <f t="shared" si="460"/>
        <v>0</v>
      </c>
      <c r="RTH30" s="32">
        <f t="shared" si="460"/>
        <v>0</v>
      </c>
      <c r="RTI30" s="32">
        <f t="shared" si="460"/>
        <v>0</v>
      </c>
      <c r="RTJ30" s="32">
        <f t="shared" si="460"/>
        <v>0</v>
      </c>
      <c r="RTK30" s="32">
        <f t="shared" si="460"/>
        <v>0</v>
      </c>
      <c r="RTL30" s="32">
        <f t="shared" si="460"/>
        <v>0</v>
      </c>
      <c r="RTM30" s="32">
        <f t="shared" si="460"/>
        <v>0</v>
      </c>
      <c r="RTN30" s="32">
        <f t="shared" si="460"/>
        <v>0</v>
      </c>
      <c r="RTO30" s="32">
        <f t="shared" si="460"/>
        <v>0</v>
      </c>
      <c r="RTP30" s="32">
        <f t="shared" si="460"/>
        <v>0</v>
      </c>
      <c r="RTQ30" s="32">
        <f t="shared" si="460"/>
        <v>0</v>
      </c>
      <c r="RTR30" s="32">
        <f t="shared" si="460"/>
        <v>0</v>
      </c>
      <c r="RTS30" s="32">
        <f t="shared" si="460"/>
        <v>0</v>
      </c>
      <c r="RTT30" s="32">
        <f t="shared" si="460"/>
        <v>0</v>
      </c>
      <c r="RTU30" s="32">
        <f t="shared" si="460"/>
        <v>0</v>
      </c>
      <c r="RTV30" s="32">
        <f t="shared" si="460"/>
        <v>0</v>
      </c>
      <c r="RTW30" s="32">
        <f t="shared" si="460"/>
        <v>0</v>
      </c>
      <c r="RTX30" s="32">
        <f t="shared" si="460"/>
        <v>0</v>
      </c>
      <c r="RTY30" s="32">
        <f t="shared" si="460"/>
        <v>0</v>
      </c>
      <c r="RTZ30" s="32">
        <f t="shared" si="460"/>
        <v>0</v>
      </c>
      <c r="RUA30" s="32">
        <f t="shared" si="460"/>
        <v>0</v>
      </c>
      <c r="RUB30" s="32">
        <f t="shared" si="460"/>
        <v>0</v>
      </c>
      <c r="RUC30" s="32">
        <f t="shared" si="460"/>
        <v>0</v>
      </c>
      <c r="RUD30" s="32">
        <f t="shared" si="460"/>
        <v>0</v>
      </c>
      <c r="RUE30" s="32">
        <f t="shared" si="460"/>
        <v>0</v>
      </c>
      <c r="RUF30" s="32">
        <f t="shared" si="460"/>
        <v>0</v>
      </c>
      <c r="RUG30" s="32">
        <f t="shared" si="460"/>
        <v>0</v>
      </c>
      <c r="RUH30" s="32">
        <f t="shared" si="460"/>
        <v>0</v>
      </c>
      <c r="RUI30" s="32">
        <f t="shared" si="460"/>
        <v>0</v>
      </c>
      <c r="RUJ30" s="32">
        <f t="shared" si="460"/>
        <v>0</v>
      </c>
      <c r="RUK30" s="32">
        <f t="shared" si="460"/>
        <v>0</v>
      </c>
      <c r="RUL30" s="32">
        <f t="shared" si="460"/>
        <v>0</v>
      </c>
      <c r="RUM30" s="32">
        <f t="shared" si="460"/>
        <v>0</v>
      </c>
      <c r="RUN30" s="32">
        <f t="shared" si="460"/>
        <v>0</v>
      </c>
      <c r="RUO30" s="32">
        <f t="shared" si="460"/>
        <v>0</v>
      </c>
      <c r="RUP30" s="32">
        <f t="shared" si="460"/>
        <v>0</v>
      </c>
      <c r="RUQ30" s="32">
        <f t="shared" si="460"/>
        <v>0</v>
      </c>
      <c r="RUR30" s="32">
        <f t="shared" si="460"/>
        <v>0</v>
      </c>
      <c r="RUS30" s="32">
        <f t="shared" si="460"/>
        <v>0</v>
      </c>
      <c r="RUT30" s="32">
        <f t="shared" si="460"/>
        <v>0</v>
      </c>
      <c r="RUU30" s="32">
        <f t="shared" si="460"/>
        <v>0</v>
      </c>
      <c r="RUV30" s="32">
        <f t="shared" si="460"/>
        <v>0</v>
      </c>
      <c r="RUW30" s="32">
        <f t="shared" si="460"/>
        <v>0</v>
      </c>
      <c r="RUX30" s="32">
        <f t="shared" si="460"/>
        <v>0</v>
      </c>
      <c r="RUY30" s="32">
        <f t="shared" si="460"/>
        <v>0</v>
      </c>
      <c r="RUZ30" s="32">
        <f t="shared" si="460"/>
        <v>0</v>
      </c>
      <c r="RVA30" s="32">
        <f t="shared" si="460"/>
        <v>0</v>
      </c>
      <c r="RVB30" s="32">
        <f t="shared" si="460"/>
        <v>0</v>
      </c>
      <c r="RVC30" s="32">
        <f t="shared" ref="RVC30:RXN30" si="461">SUM(RVC28:RVC29)</f>
        <v>0</v>
      </c>
      <c r="RVD30" s="32">
        <f t="shared" si="461"/>
        <v>0</v>
      </c>
      <c r="RVE30" s="32">
        <f t="shared" si="461"/>
        <v>0</v>
      </c>
      <c r="RVF30" s="32">
        <f t="shared" si="461"/>
        <v>0</v>
      </c>
      <c r="RVG30" s="32">
        <f t="shared" si="461"/>
        <v>0</v>
      </c>
      <c r="RVH30" s="32">
        <f t="shared" si="461"/>
        <v>0</v>
      </c>
      <c r="RVI30" s="32">
        <f t="shared" si="461"/>
        <v>0</v>
      </c>
      <c r="RVJ30" s="32">
        <f t="shared" si="461"/>
        <v>0</v>
      </c>
      <c r="RVK30" s="32">
        <f t="shared" si="461"/>
        <v>0</v>
      </c>
      <c r="RVL30" s="32">
        <f t="shared" si="461"/>
        <v>0</v>
      </c>
      <c r="RVM30" s="32">
        <f t="shared" si="461"/>
        <v>0</v>
      </c>
      <c r="RVN30" s="32">
        <f t="shared" si="461"/>
        <v>0</v>
      </c>
      <c r="RVO30" s="32">
        <f t="shared" si="461"/>
        <v>0</v>
      </c>
      <c r="RVP30" s="32">
        <f t="shared" si="461"/>
        <v>0</v>
      </c>
      <c r="RVQ30" s="32">
        <f t="shared" si="461"/>
        <v>0</v>
      </c>
      <c r="RVR30" s="32">
        <f t="shared" si="461"/>
        <v>0</v>
      </c>
      <c r="RVS30" s="32">
        <f t="shared" si="461"/>
        <v>0</v>
      </c>
      <c r="RVT30" s="32">
        <f t="shared" si="461"/>
        <v>0</v>
      </c>
      <c r="RVU30" s="32">
        <f t="shared" si="461"/>
        <v>0</v>
      </c>
      <c r="RVV30" s="32">
        <f t="shared" si="461"/>
        <v>0</v>
      </c>
      <c r="RVW30" s="32">
        <f t="shared" si="461"/>
        <v>0</v>
      </c>
      <c r="RVX30" s="32">
        <f t="shared" si="461"/>
        <v>0</v>
      </c>
      <c r="RVY30" s="32">
        <f t="shared" si="461"/>
        <v>0</v>
      </c>
      <c r="RVZ30" s="32">
        <f t="shared" si="461"/>
        <v>0</v>
      </c>
      <c r="RWA30" s="32">
        <f t="shared" si="461"/>
        <v>0</v>
      </c>
      <c r="RWB30" s="32">
        <f t="shared" si="461"/>
        <v>0</v>
      </c>
      <c r="RWC30" s="32">
        <f t="shared" si="461"/>
        <v>0</v>
      </c>
      <c r="RWD30" s="32">
        <f t="shared" si="461"/>
        <v>0</v>
      </c>
      <c r="RWE30" s="32">
        <f t="shared" si="461"/>
        <v>0</v>
      </c>
      <c r="RWF30" s="32">
        <f t="shared" si="461"/>
        <v>0</v>
      </c>
      <c r="RWG30" s="32">
        <f t="shared" si="461"/>
        <v>0</v>
      </c>
      <c r="RWH30" s="32">
        <f t="shared" si="461"/>
        <v>0</v>
      </c>
      <c r="RWI30" s="32">
        <f t="shared" si="461"/>
        <v>0</v>
      </c>
      <c r="RWJ30" s="32">
        <f t="shared" si="461"/>
        <v>0</v>
      </c>
      <c r="RWK30" s="32">
        <f t="shared" si="461"/>
        <v>0</v>
      </c>
      <c r="RWL30" s="32">
        <f t="shared" si="461"/>
        <v>0</v>
      </c>
      <c r="RWM30" s="32">
        <f t="shared" si="461"/>
        <v>0</v>
      </c>
      <c r="RWN30" s="32">
        <f t="shared" si="461"/>
        <v>0</v>
      </c>
      <c r="RWO30" s="32">
        <f t="shared" si="461"/>
        <v>0</v>
      </c>
      <c r="RWP30" s="32">
        <f t="shared" si="461"/>
        <v>0</v>
      </c>
      <c r="RWQ30" s="32">
        <f t="shared" si="461"/>
        <v>0</v>
      </c>
      <c r="RWR30" s="32">
        <f t="shared" si="461"/>
        <v>0</v>
      </c>
      <c r="RWS30" s="32">
        <f t="shared" si="461"/>
        <v>0</v>
      </c>
      <c r="RWT30" s="32">
        <f t="shared" si="461"/>
        <v>0</v>
      </c>
      <c r="RWU30" s="32">
        <f t="shared" si="461"/>
        <v>0</v>
      </c>
      <c r="RWV30" s="32">
        <f t="shared" si="461"/>
        <v>0</v>
      </c>
      <c r="RWW30" s="32">
        <f t="shared" si="461"/>
        <v>0</v>
      </c>
      <c r="RWX30" s="32">
        <f t="shared" si="461"/>
        <v>0</v>
      </c>
      <c r="RWY30" s="32">
        <f t="shared" si="461"/>
        <v>0</v>
      </c>
      <c r="RWZ30" s="32">
        <f t="shared" si="461"/>
        <v>0</v>
      </c>
      <c r="RXA30" s="32">
        <f t="shared" si="461"/>
        <v>0</v>
      </c>
      <c r="RXB30" s="32">
        <f t="shared" si="461"/>
        <v>0</v>
      </c>
      <c r="RXC30" s="32">
        <f t="shared" si="461"/>
        <v>0</v>
      </c>
      <c r="RXD30" s="32">
        <f t="shared" si="461"/>
        <v>0</v>
      </c>
      <c r="RXE30" s="32">
        <f t="shared" si="461"/>
        <v>0</v>
      </c>
      <c r="RXF30" s="32">
        <f t="shared" si="461"/>
        <v>0</v>
      </c>
      <c r="RXG30" s="32">
        <f t="shared" si="461"/>
        <v>0</v>
      </c>
      <c r="RXH30" s="32">
        <f t="shared" si="461"/>
        <v>0</v>
      </c>
      <c r="RXI30" s="32">
        <f t="shared" si="461"/>
        <v>0</v>
      </c>
      <c r="RXJ30" s="32">
        <f t="shared" si="461"/>
        <v>0</v>
      </c>
      <c r="RXK30" s="32">
        <f t="shared" si="461"/>
        <v>0</v>
      </c>
      <c r="RXL30" s="32">
        <f t="shared" si="461"/>
        <v>0</v>
      </c>
      <c r="RXM30" s="32">
        <f t="shared" si="461"/>
        <v>0</v>
      </c>
      <c r="RXN30" s="32">
        <f t="shared" si="461"/>
        <v>0</v>
      </c>
      <c r="RXO30" s="32">
        <f t="shared" ref="RXO30:RZZ30" si="462">SUM(RXO28:RXO29)</f>
        <v>0</v>
      </c>
      <c r="RXP30" s="32">
        <f t="shared" si="462"/>
        <v>0</v>
      </c>
      <c r="RXQ30" s="32">
        <f t="shared" si="462"/>
        <v>0</v>
      </c>
      <c r="RXR30" s="32">
        <f t="shared" si="462"/>
        <v>0</v>
      </c>
      <c r="RXS30" s="32">
        <f t="shared" si="462"/>
        <v>0</v>
      </c>
      <c r="RXT30" s="32">
        <f t="shared" si="462"/>
        <v>0</v>
      </c>
      <c r="RXU30" s="32">
        <f t="shared" si="462"/>
        <v>0</v>
      </c>
      <c r="RXV30" s="32">
        <f t="shared" si="462"/>
        <v>0</v>
      </c>
      <c r="RXW30" s="32">
        <f t="shared" si="462"/>
        <v>0</v>
      </c>
      <c r="RXX30" s="32">
        <f t="shared" si="462"/>
        <v>0</v>
      </c>
      <c r="RXY30" s="32">
        <f t="shared" si="462"/>
        <v>0</v>
      </c>
      <c r="RXZ30" s="32">
        <f t="shared" si="462"/>
        <v>0</v>
      </c>
      <c r="RYA30" s="32">
        <f t="shared" si="462"/>
        <v>0</v>
      </c>
      <c r="RYB30" s="32">
        <f t="shared" si="462"/>
        <v>0</v>
      </c>
      <c r="RYC30" s="32">
        <f t="shared" si="462"/>
        <v>0</v>
      </c>
      <c r="RYD30" s="32">
        <f t="shared" si="462"/>
        <v>0</v>
      </c>
      <c r="RYE30" s="32">
        <f t="shared" si="462"/>
        <v>0</v>
      </c>
      <c r="RYF30" s="32">
        <f t="shared" si="462"/>
        <v>0</v>
      </c>
      <c r="RYG30" s="32">
        <f t="shared" si="462"/>
        <v>0</v>
      </c>
      <c r="RYH30" s="32">
        <f t="shared" si="462"/>
        <v>0</v>
      </c>
      <c r="RYI30" s="32">
        <f t="shared" si="462"/>
        <v>0</v>
      </c>
      <c r="RYJ30" s="32">
        <f t="shared" si="462"/>
        <v>0</v>
      </c>
      <c r="RYK30" s="32">
        <f t="shared" si="462"/>
        <v>0</v>
      </c>
      <c r="RYL30" s="32">
        <f t="shared" si="462"/>
        <v>0</v>
      </c>
      <c r="RYM30" s="32">
        <f t="shared" si="462"/>
        <v>0</v>
      </c>
      <c r="RYN30" s="32">
        <f t="shared" si="462"/>
        <v>0</v>
      </c>
      <c r="RYO30" s="32">
        <f t="shared" si="462"/>
        <v>0</v>
      </c>
      <c r="RYP30" s="32">
        <f t="shared" si="462"/>
        <v>0</v>
      </c>
      <c r="RYQ30" s="32">
        <f t="shared" si="462"/>
        <v>0</v>
      </c>
      <c r="RYR30" s="32">
        <f t="shared" si="462"/>
        <v>0</v>
      </c>
      <c r="RYS30" s="32">
        <f t="shared" si="462"/>
        <v>0</v>
      </c>
      <c r="RYT30" s="32">
        <f t="shared" si="462"/>
        <v>0</v>
      </c>
      <c r="RYU30" s="32">
        <f t="shared" si="462"/>
        <v>0</v>
      </c>
      <c r="RYV30" s="32">
        <f t="shared" si="462"/>
        <v>0</v>
      </c>
      <c r="RYW30" s="32">
        <f t="shared" si="462"/>
        <v>0</v>
      </c>
      <c r="RYX30" s="32">
        <f t="shared" si="462"/>
        <v>0</v>
      </c>
      <c r="RYY30" s="32">
        <f t="shared" si="462"/>
        <v>0</v>
      </c>
      <c r="RYZ30" s="32">
        <f t="shared" si="462"/>
        <v>0</v>
      </c>
      <c r="RZA30" s="32">
        <f t="shared" si="462"/>
        <v>0</v>
      </c>
      <c r="RZB30" s="32">
        <f t="shared" si="462"/>
        <v>0</v>
      </c>
      <c r="RZC30" s="32">
        <f t="shared" si="462"/>
        <v>0</v>
      </c>
      <c r="RZD30" s="32">
        <f t="shared" si="462"/>
        <v>0</v>
      </c>
      <c r="RZE30" s="32">
        <f t="shared" si="462"/>
        <v>0</v>
      </c>
      <c r="RZF30" s="32">
        <f t="shared" si="462"/>
        <v>0</v>
      </c>
      <c r="RZG30" s="32">
        <f t="shared" si="462"/>
        <v>0</v>
      </c>
      <c r="RZH30" s="32">
        <f t="shared" si="462"/>
        <v>0</v>
      </c>
      <c r="RZI30" s="32">
        <f t="shared" si="462"/>
        <v>0</v>
      </c>
      <c r="RZJ30" s="32">
        <f t="shared" si="462"/>
        <v>0</v>
      </c>
      <c r="RZK30" s="32">
        <f t="shared" si="462"/>
        <v>0</v>
      </c>
      <c r="RZL30" s="32">
        <f t="shared" si="462"/>
        <v>0</v>
      </c>
      <c r="RZM30" s="32">
        <f t="shared" si="462"/>
        <v>0</v>
      </c>
      <c r="RZN30" s="32">
        <f t="shared" si="462"/>
        <v>0</v>
      </c>
      <c r="RZO30" s="32">
        <f t="shared" si="462"/>
        <v>0</v>
      </c>
      <c r="RZP30" s="32">
        <f t="shared" si="462"/>
        <v>0</v>
      </c>
      <c r="RZQ30" s="32">
        <f t="shared" si="462"/>
        <v>0</v>
      </c>
      <c r="RZR30" s="32">
        <f t="shared" si="462"/>
        <v>0</v>
      </c>
      <c r="RZS30" s="32">
        <f t="shared" si="462"/>
        <v>0</v>
      </c>
      <c r="RZT30" s="32">
        <f t="shared" si="462"/>
        <v>0</v>
      </c>
      <c r="RZU30" s="32">
        <f t="shared" si="462"/>
        <v>0</v>
      </c>
      <c r="RZV30" s="32">
        <f t="shared" si="462"/>
        <v>0</v>
      </c>
      <c r="RZW30" s="32">
        <f t="shared" si="462"/>
        <v>0</v>
      </c>
      <c r="RZX30" s="32">
        <f t="shared" si="462"/>
        <v>0</v>
      </c>
      <c r="RZY30" s="32">
        <f t="shared" si="462"/>
        <v>0</v>
      </c>
      <c r="RZZ30" s="32">
        <f t="shared" si="462"/>
        <v>0</v>
      </c>
      <c r="SAA30" s="32">
        <f t="shared" ref="SAA30:SCL30" si="463">SUM(SAA28:SAA29)</f>
        <v>0</v>
      </c>
      <c r="SAB30" s="32">
        <f t="shared" si="463"/>
        <v>0</v>
      </c>
      <c r="SAC30" s="32">
        <f t="shared" si="463"/>
        <v>0</v>
      </c>
      <c r="SAD30" s="32">
        <f t="shared" si="463"/>
        <v>0</v>
      </c>
      <c r="SAE30" s="32">
        <f t="shared" si="463"/>
        <v>0</v>
      </c>
      <c r="SAF30" s="32">
        <f t="shared" si="463"/>
        <v>0</v>
      </c>
      <c r="SAG30" s="32">
        <f t="shared" si="463"/>
        <v>0</v>
      </c>
      <c r="SAH30" s="32">
        <f t="shared" si="463"/>
        <v>0</v>
      </c>
      <c r="SAI30" s="32">
        <f t="shared" si="463"/>
        <v>0</v>
      </c>
      <c r="SAJ30" s="32">
        <f t="shared" si="463"/>
        <v>0</v>
      </c>
      <c r="SAK30" s="32">
        <f t="shared" si="463"/>
        <v>0</v>
      </c>
      <c r="SAL30" s="32">
        <f t="shared" si="463"/>
        <v>0</v>
      </c>
      <c r="SAM30" s="32">
        <f t="shared" si="463"/>
        <v>0</v>
      </c>
      <c r="SAN30" s="32">
        <f t="shared" si="463"/>
        <v>0</v>
      </c>
      <c r="SAO30" s="32">
        <f t="shared" si="463"/>
        <v>0</v>
      </c>
      <c r="SAP30" s="32">
        <f t="shared" si="463"/>
        <v>0</v>
      </c>
      <c r="SAQ30" s="32">
        <f t="shared" si="463"/>
        <v>0</v>
      </c>
      <c r="SAR30" s="32">
        <f t="shared" si="463"/>
        <v>0</v>
      </c>
      <c r="SAS30" s="32">
        <f t="shared" si="463"/>
        <v>0</v>
      </c>
      <c r="SAT30" s="32">
        <f t="shared" si="463"/>
        <v>0</v>
      </c>
      <c r="SAU30" s="32">
        <f t="shared" si="463"/>
        <v>0</v>
      </c>
      <c r="SAV30" s="32">
        <f t="shared" si="463"/>
        <v>0</v>
      </c>
      <c r="SAW30" s="32">
        <f t="shared" si="463"/>
        <v>0</v>
      </c>
      <c r="SAX30" s="32">
        <f t="shared" si="463"/>
        <v>0</v>
      </c>
      <c r="SAY30" s="32">
        <f t="shared" si="463"/>
        <v>0</v>
      </c>
      <c r="SAZ30" s="32">
        <f t="shared" si="463"/>
        <v>0</v>
      </c>
      <c r="SBA30" s="32">
        <f t="shared" si="463"/>
        <v>0</v>
      </c>
      <c r="SBB30" s="32">
        <f t="shared" si="463"/>
        <v>0</v>
      </c>
      <c r="SBC30" s="32">
        <f t="shared" si="463"/>
        <v>0</v>
      </c>
      <c r="SBD30" s="32">
        <f t="shared" si="463"/>
        <v>0</v>
      </c>
      <c r="SBE30" s="32">
        <f t="shared" si="463"/>
        <v>0</v>
      </c>
      <c r="SBF30" s="32">
        <f t="shared" si="463"/>
        <v>0</v>
      </c>
      <c r="SBG30" s="32">
        <f t="shared" si="463"/>
        <v>0</v>
      </c>
      <c r="SBH30" s="32">
        <f t="shared" si="463"/>
        <v>0</v>
      </c>
      <c r="SBI30" s="32">
        <f t="shared" si="463"/>
        <v>0</v>
      </c>
      <c r="SBJ30" s="32">
        <f t="shared" si="463"/>
        <v>0</v>
      </c>
      <c r="SBK30" s="32">
        <f t="shared" si="463"/>
        <v>0</v>
      </c>
      <c r="SBL30" s="32">
        <f t="shared" si="463"/>
        <v>0</v>
      </c>
      <c r="SBM30" s="32">
        <f t="shared" si="463"/>
        <v>0</v>
      </c>
      <c r="SBN30" s="32">
        <f t="shared" si="463"/>
        <v>0</v>
      </c>
      <c r="SBO30" s="32">
        <f t="shared" si="463"/>
        <v>0</v>
      </c>
      <c r="SBP30" s="32">
        <f t="shared" si="463"/>
        <v>0</v>
      </c>
      <c r="SBQ30" s="32">
        <f t="shared" si="463"/>
        <v>0</v>
      </c>
      <c r="SBR30" s="32">
        <f t="shared" si="463"/>
        <v>0</v>
      </c>
      <c r="SBS30" s="32">
        <f t="shared" si="463"/>
        <v>0</v>
      </c>
      <c r="SBT30" s="32">
        <f t="shared" si="463"/>
        <v>0</v>
      </c>
      <c r="SBU30" s="32">
        <f t="shared" si="463"/>
        <v>0</v>
      </c>
      <c r="SBV30" s="32">
        <f t="shared" si="463"/>
        <v>0</v>
      </c>
      <c r="SBW30" s="32">
        <f t="shared" si="463"/>
        <v>0</v>
      </c>
      <c r="SBX30" s="32">
        <f t="shared" si="463"/>
        <v>0</v>
      </c>
      <c r="SBY30" s="32">
        <f t="shared" si="463"/>
        <v>0</v>
      </c>
      <c r="SBZ30" s="32">
        <f t="shared" si="463"/>
        <v>0</v>
      </c>
      <c r="SCA30" s="32">
        <f t="shared" si="463"/>
        <v>0</v>
      </c>
      <c r="SCB30" s="32">
        <f t="shared" si="463"/>
        <v>0</v>
      </c>
      <c r="SCC30" s="32">
        <f t="shared" si="463"/>
        <v>0</v>
      </c>
      <c r="SCD30" s="32">
        <f t="shared" si="463"/>
        <v>0</v>
      </c>
      <c r="SCE30" s="32">
        <f t="shared" si="463"/>
        <v>0</v>
      </c>
      <c r="SCF30" s="32">
        <f t="shared" si="463"/>
        <v>0</v>
      </c>
      <c r="SCG30" s="32">
        <f t="shared" si="463"/>
        <v>0</v>
      </c>
      <c r="SCH30" s="32">
        <f t="shared" si="463"/>
        <v>0</v>
      </c>
      <c r="SCI30" s="32">
        <f t="shared" si="463"/>
        <v>0</v>
      </c>
      <c r="SCJ30" s="32">
        <f t="shared" si="463"/>
        <v>0</v>
      </c>
      <c r="SCK30" s="32">
        <f t="shared" si="463"/>
        <v>0</v>
      </c>
      <c r="SCL30" s="32">
        <f t="shared" si="463"/>
        <v>0</v>
      </c>
      <c r="SCM30" s="32">
        <f t="shared" ref="SCM30:SEX30" si="464">SUM(SCM28:SCM29)</f>
        <v>0</v>
      </c>
      <c r="SCN30" s="32">
        <f t="shared" si="464"/>
        <v>0</v>
      </c>
      <c r="SCO30" s="32">
        <f t="shared" si="464"/>
        <v>0</v>
      </c>
      <c r="SCP30" s="32">
        <f t="shared" si="464"/>
        <v>0</v>
      </c>
      <c r="SCQ30" s="32">
        <f t="shared" si="464"/>
        <v>0</v>
      </c>
      <c r="SCR30" s="32">
        <f t="shared" si="464"/>
        <v>0</v>
      </c>
      <c r="SCS30" s="32">
        <f t="shared" si="464"/>
        <v>0</v>
      </c>
      <c r="SCT30" s="32">
        <f t="shared" si="464"/>
        <v>0</v>
      </c>
      <c r="SCU30" s="32">
        <f t="shared" si="464"/>
        <v>0</v>
      </c>
      <c r="SCV30" s="32">
        <f t="shared" si="464"/>
        <v>0</v>
      </c>
      <c r="SCW30" s="32">
        <f t="shared" si="464"/>
        <v>0</v>
      </c>
      <c r="SCX30" s="32">
        <f t="shared" si="464"/>
        <v>0</v>
      </c>
      <c r="SCY30" s="32">
        <f t="shared" si="464"/>
        <v>0</v>
      </c>
      <c r="SCZ30" s="32">
        <f t="shared" si="464"/>
        <v>0</v>
      </c>
      <c r="SDA30" s="32">
        <f t="shared" si="464"/>
        <v>0</v>
      </c>
      <c r="SDB30" s="32">
        <f t="shared" si="464"/>
        <v>0</v>
      </c>
      <c r="SDC30" s="32">
        <f t="shared" si="464"/>
        <v>0</v>
      </c>
      <c r="SDD30" s="32">
        <f t="shared" si="464"/>
        <v>0</v>
      </c>
      <c r="SDE30" s="32">
        <f t="shared" si="464"/>
        <v>0</v>
      </c>
      <c r="SDF30" s="32">
        <f t="shared" si="464"/>
        <v>0</v>
      </c>
      <c r="SDG30" s="32">
        <f t="shared" si="464"/>
        <v>0</v>
      </c>
      <c r="SDH30" s="32">
        <f t="shared" si="464"/>
        <v>0</v>
      </c>
      <c r="SDI30" s="32">
        <f t="shared" si="464"/>
        <v>0</v>
      </c>
      <c r="SDJ30" s="32">
        <f t="shared" si="464"/>
        <v>0</v>
      </c>
      <c r="SDK30" s="32">
        <f t="shared" si="464"/>
        <v>0</v>
      </c>
      <c r="SDL30" s="32">
        <f t="shared" si="464"/>
        <v>0</v>
      </c>
      <c r="SDM30" s="32">
        <f t="shared" si="464"/>
        <v>0</v>
      </c>
      <c r="SDN30" s="32">
        <f t="shared" si="464"/>
        <v>0</v>
      </c>
      <c r="SDO30" s="32">
        <f t="shared" si="464"/>
        <v>0</v>
      </c>
      <c r="SDP30" s="32">
        <f t="shared" si="464"/>
        <v>0</v>
      </c>
      <c r="SDQ30" s="32">
        <f t="shared" si="464"/>
        <v>0</v>
      </c>
      <c r="SDR30" s="32">
        <f t="shared" si="464"/>
        <v>0</v>
      </c>
      <c r="SDS30" s="32">
        <f t="shared" si="464"/>
        <v>0</v>
      </c>
      <c r="SDT30" s="32">
        <f t="shared" si="464"/>
        <v>0</v>
      </c>
      <c r="SDU30" s="32">
        <f t="shared" si="464"/>
        <v>0</v>
      </c>
      <c r="SDV30" s="32">
        <f t="shared" si="464"/>
        <v>0</v>
      </c>
      <c r="SDW30" s="32">
        <f t="shared" si="464"/>
        <v>0</v>
      </c>
      <c r="SDX30" s="32">
        <f t="shared" si="464"/>
        <v>0</v>
      </c>
      <c r="SDY30" s="32">
        <f t="shared" si="464"/>
        <v>0</v>
      </c>
      <c r="SDZ30" s="32">
        <f t="shared" si="464"/>
        <v>0</v>
      </c>
      <c r="SEA30" s="32">
        <f t="shared" si="464"/>
        <v>0</v>
      </c>
      <c r="SEB30" s="32">
        <f t="shared" si="464"/>
        <v>0</v>
      </c>
      <c r="SEC30" s="32">
        <f t="shared" si="464"/>
        <v>0</v>
      </c>
      <c r="SED30" s="32">
        <f t="shared" si="464"/>
        <v>0</v>
      </c>
      <c r="SEE30" s="32">
        <f t="shared" si="464"/>
        <v>0</v>
      </c>
      <c r="SEF30" s="32">
        <f t="shared" si="464"/>
        <v>0</v>
      </c>
      <c r="SEG30" s="32">
        <f t="shared" si="464"/>
        <v>0</v>
      </c>
      <c r="SEH30" s="32">
        <f t="shared" si="464"/>
        <v>0</v>
      </c>
      <c r="SEI30" s="32">
        <f t="shared" si="464"/>
        <v>0</v>
      </c>
      <c r="SEJ30" s="32">
        <f t="shared" si="464"/>
        <v>0</v>
      </c>
      <c r="SEK30" s="32">
        <f t="shared" si="464"/>
        <v>0</v>
      </c>
      <c r="SEL30" s="32">
        <f t="shared" si="464"/>
        <v>0</v>
      </c>
      <c r="SEM30" s="32">
        <f t="shared" si="464"/>
        <v>0</v>
      </c>
      <c r="SEN30" s="32">
        <f t="shared" si="464"/>
        <v>0</v>
      </c>
      <c r="SEO30" s="32">
        <f t="shared" si="464"/>
        <v>0</v>
      </c>
      <c r="SEP30" s="32">
        <f t="shared" si="464"/>
        <v>0</v>
      </c>
      <c r="SEQ30" s="32">
        <f t="shared" si="464"/>
        <v>0</v>
      </c>
      <c r="SER30" s="32">
        <f t="shared" si="464"/>
        <v>0</v>
      </c>
      <c r="SES30" s="32">
        <f t="shared" si="464"/>
        <v>0</v>
      </c>
      <c r="SET30" s="32">
        <f t="shared" si="464"/>
        <v>0</v>
      </c>
      <c r="SEU30" s="32">
        <f t="shared" si="464"/>
        <v>0</v>
      </c>
      <c r="SEV30" s="32">
        <f t="shared" si="464"/>
        <v>0</v>
      </c>
      <c r="SEW30" s="32">
        <f t="shared" si="464"/>
        <v>0</v>
      </c>
      <c r="SEX30" s="32">
        <f t="shared" si="464"/>
        <v>0</v>
      </c>
      <c r="SEY30" s="32">
        <f t="shared" ref="SEY30:SHJ30" si="465">SUM(SEY28:SEY29)</f>
        <v>0</v>
      </c>
      <c r="SEZ30" s="32">
        <f t="shared" si="465"/>
        <v>0</v>
      </c>
      <c r="SFA30" s="32">
        <f t="shared" si="465"/>
        <v>0</v>
      </c>
      <c r="SFB30" s="32">
        <f t="shared" si="465"/>
        <v>0</v>
      </c>
      <c r="SFC30" s="32">
        <f t="shared" si="465"/>
        <v>0</v>
      </c>
      <c r="SFD30" s="32">
        <f t="shared" si="465"/>
        <v>0</v>
      </c>
      <c r="SFE30" s="32">
        <f t="shared" si="465"/>
        <v>0</v>
      </c>
      <c r="SFF30" s="32">
        <f t="shared" si="465"/>
        <v>0</v>
      </c>
      <c r="SFG30" s="32">
        <f t="shared" si="465"/>
        <v>0</v>
      </c>
      <c r="SFH30" s="32">
        <f t="shared" si="465"/>
        <v>0</v>
      </c>
      <c r="SFI30" s="32">
        <f t="shared" si="465"/>
        <v>0</v>
      </c>
      <c r="SFJ30" s="32">
        <f t="shared" si="465"/>
        <v>0</v>
      </c>
      <c r="SFK30" s="32">
        <f t="shared" si="465"/>
        <v>0</v>
      </c>
      <c r="SFL30" s="32">
        <f t="shared" si="465"/>
        <v>0</v>
      </c>
      <c r="SFM30" s="32">
        <f t="shared" si="465"/>
        <v>0</v>
      </c>
      <c r="SFN30" s="32">
        <f t="shared" si="465"/>
        <v>0</v>
      </c>
      <c r="SFO30" s="32">
        <f t="shared" si="465"/>
        <v>0</v>
      </c>
      <c r="SFP30" s="32">
        <f t="shared" si="465"/>
        <v>0</v>
      </c>
      <c r="SFQ30" s="32">
        <f t="shared" si="465"/>
        <v>0</v>
      </c>
      <c r="SFR30" s="32">
        <f t="shared" si="465"/>
        <v>0</v>
      </c>
      <c r="SFS30" s="32">
        <f t="shared" si="465"/>
        <v>0</v>
      </c>
      <c r="SFT30" s="32">
        <f t="shared" si="465"/>
        <v>0</v>
      </c>
      <c r="SFU30" s="32">
        <f t="shared" si="465"/>
        <v>0</v>
      </c>
      <c r="SFV30" s="32">
        <f t="shared" si="465"/>
        <v>0</v>
      </c>
      <c r="SFW30" s="32">
        <f t="shared" si="465"/>
        <v>0</v>
      </c>
      <c r="SFX30" s="32">
        <f t="shared" si="465"/>
        <v>0</v>
      </c>
      <c r="SFY30" s="32">
        <f t="shared" si="465"/>
        <v>0</v>
      </c>
      <c r="SFZ30" s="32">
        <f t="shared" si="465"/>
        <v>0</v>
      </c>
      <c r="SGA30" s="32">
        <f t="shared" si="465"/>
        <v>0</v>
      </c>
      <c r="SGB30" s="32">
        <f t="shared" si="465"/>
        <v>0</v>
      </c>
      <c r="SGC30" s="32">
        <f t="shared" si="465"/>
        <v>0</v>
      </c>
      <c r="SGD30" s="32">
        <f t="shared" si="465"/>
        <v>0</v>
      </c>
      <c r="SGE30" s="32">
        <f t="shared" si="465"/>
        <v>0</v>
      </c>
      <c r="SGF30" s="32">
        <f t="shared" si="465"/>
        <v>0</v>
      </c>
      <c r="SGG30" s="32">
        <f t="shared" si="465"/>
        <v>0</v>
      </c>
      <c r="SGH30" s="32">
        <f t="shared" si="465"/>
        <v>0</v>
      </c>
      <c r="SGI30" s="32">
        <f t="shared" si="465"/>
        <v>0</v>
      </c>
      <c r="SGJ30" s="32">
        <f t="shared" si="465"/>
        <v>0</v>
      </c>
      <c r="SGK30" s="32">
        <f t="shared" si="465"/>
        <v>0</v>
      </c>
      <c r="SGL30" s="32">
        <f t="shared" si="465"/>
        <v>0</v>
      </c>
      <c r="SGM30" s="32">
        <f t="shared" si="465"/>
        <v>0</v>
      </c>
      <c r="SGN30" s="32">
        <f t="shared" si="465"/>
        <v>0</v>
      </c>
      <c r="SGO30" s="32">
        <f t="shared" si="465"/>
        <v>0</v>
      </c>
      <c r="SGP30" s="32">
        <f t="shared" si="465"/>
        <v>0</v>
      </c>
      <c r="SGQ30" s="32">
        <f t="shared" si="465"/>
        <v>0</v>
      </c>
      <c r="SGR30" s="32">
        <f t="shared" si="465"/>
        <v>0</v>
      </c>
      <c r="SGS30" s="32">
        <f t="shared" si="465"/>
        <v>0</v>
      </c>
      <c r="SGT30" s="32">
        <f t="shared" si="465"/>
        <v>0</v>
      </c>
      <c r="SGU30" s="32">
        <f t="shared" si="465"/>
        <v>0</v>
      </c>
      <c r="SGV30" s="32">
        <f t="shared" si="465"/>
        <v>0</v>
      </c>
      <c r="SGW30" s="32">
        <f t="shared" si="465"/>
        <v>0</v>
      </c>
      <c r="SGX30" s="32">
        <f t="shared" si="465"/>
        <v>0</v>
      </c>
      <c r="SGY30" s="32">
        <f t="shared" si="465"/>
        <v>0</v>
      </c>
      <c r="SGZ30" s="32">
        <f t="shared" si="465"/>
        <v>0</v>
      </c>
      <c r="SHA30" s="32">
        <f t="shared" si="465"/>
        <v>0</v>
      </c>
      <c r="SHB30" s="32">
        <f t="shared" si="465"/>
        <v>0</v>
      </c>
      <c r="SHC30" s="32">
        <f t="shared" si="465"/>
        <v>0</v>
      </c>
      <c r="SHD30" s="32">
        <f t="shared" si="465"/>
        <v>0</v>
      </c>
      <c r="SHE30" s="32">
        <f t="shared" si="465"/>
        <v>0</v>
      </c>
      <c r="SHF30" s="32">
        <f t="shared" si="465"/>
        <v>0</v>
      </c>
      <c r="SHG30" s="32">
        <f t="shared" si="465"/>
        <v>0</v>
      </c>
      <c r="SHH30" s="32">
        <f t="shared" si="465"/>
        <v>0</v>
      </c>
      <c r="SHI30" s="32">
        <f t="shared" si="465"/>
        <v>0</v>
      </c>
      <c r="SHJ30" s="32">
        <f t="shared" si="465"/>
        <v>0</v>
      </c>
      <c r="SHK30" s="32">
        <f t="shared" ref="SHK30:SJV30" si="466">SUM(SHK28:SHK29)</f>
        <v>0</v>
      </c>
      <c r="SHL30" s="32">
        <f t="shared" si="466"/>
        <v>0</v>
      </c>
      <c r="SHM30" s="32">
        <f t="shared" si="466"/>
        <v>0</v>
      </c>
      <c r="SHN30" s="32">
        <f t="shared" si="466"/>
        <v>0</v>
      </c>
      <c r="SHO30" s="32">
        <f t="shared" si="466"/>
        <v>0</v>
      </c>
      <c r="SHP30" s="32">
        <f t="shared" si="466"/>
        <v>0</v>
      </c>
      <c r="SHQ30" s="32">
        <f t="shared" si="466"/>
        <v>0</v>
      </c>
      <c r="SHR30" s="32">
        <f t="shared" si="466"/>
        <v>0</v>
      </c>
      <c r="SHS30" s="32">
        <f t="shared" si="466"/>
        <v>0</v>
      </c>
      <c r="SHT30" s="32">
        <f t="shared" si="466"/>
        <v>0</v>
      </c>
      <c r="SHU30" s="32">
        <f t="shared" si="466"/>
        <v>0</v>
      </c>
      <c r="SHV30" s="32">
        <f t="shared" si="466"/>
        <v>0</v>
      </c>
      <c r="SHW30" s="32">
        <f t="shared" si="466"/>
        <v>0</v>
      </c>
      <c r="SHX30" s="32">
        <f t="shared" si="466"/>
        <v>0</v>
      </c>
      <c r="SHY30" s="32">
        <f t="shared" si="466"/>
        <v>0</v>
      </c>
      <c r="SHZ30" s="32">
        <f t="shared" si="466"/>
        <v>0</v>
      </c>
      <c r="SIA30" s="32">
        <f t="shared" si="466"/>
        <v>0</v>
      </c>
      <c r="SIB30" s="32">
        <f t="shared" si="466"/>
        <v>0</v>
      </c>
      <c r="SIC30" s="32">
        <f t="shared" si="466"/>
        <v>0</v>
      </c>
      <c r="SID30" s="32">
        <f t="shared" si="466"/>
        <v>0</v>
      </c>
      <c r="SIE30" s="32">
        <f t="shared" si="466"/>
        <v>0</v>
      </c>
      <c r="SIF30" s="32">
        <f t="shared" si="466"/>
        <v>0</v>
      </c>
      <c r="SIG30" s="32">
        <f t="shared" si="466"/>
        <v>0</v>
      </c>
      <c r="SIH30" s="32">
        <f t="shared" si="466"/>
        <v>0</v>
      </c>
      <c r="SII30" s="32">
        <f t="shared" si="466"/>
        <v>0</v>
      </c>
      <c r="SIJ30" s="32">
        <f t="shared" si="466"/>
        <v>0</v>
      </c>
      <c r="SIK30" s="32">
        <f t="shared" si="466"/>
        <v>0</v>
      </c>
      <c r="SIL30" s="32">
        <f t="shared" si="466"/>
        <v>0</v>
      </c>
      <c r="SIM30" s="32">
        <f t="shared" si="466"/>
        <v>0</v>
      </c>
      <c r="SIN30" s="32">
        <f t="shared" si="466"/>
        <v>0</v>
      </c>
      <c r="SIO30" s="32">
        <f t="shared" si="466"/>
        <v>0</v>
      </c>
      <c r="SIP30" s="32">
        <f t="shared" si="466"/>
        <v>0</v>
      </c>
      <c r="SIQ30" s="32">
        <f t="shared" si="466"/>
        <v>0</v>
      </c>
      <c r="SIR30" s="32">
        <f t="shared" si="466"/>
        <v>0</v>
      </c>
      <c r="SIS30" s="32">
        <f t="shared" si="466"/>
        <v>0</v>
      </c>
      <c r="SIT30" s="32">
        <f t="shared" si="466"/>
        <v>0</v>
      </c>
      <c r="SIU30" s="32">
        <f t="shared" si="466"/>
        <v>0</v>
      </c>
      <c r="SIV30" s="32">
        <f t="shared" si="466"/>
        <v>0</v>
      </c>
      <c r="SIW30" s="32">
        <f t="shared" si="466"/>
        <v>0</v>
      </c>
      <c r="SIX30" s="32">
        <f t="shared" si="466"/>
        <v>0</v>
      </c>
      <c r="SIY30" s="32">
        <f t="shared" si="466"/>
        <v>0</v>
      </c>
      <c r="SIZ30" s="32">
        <f t="shared" si="466"/>
        <v>0</v>
      </c>
      <c r="SJA30" s="32">
        <f t="shared" si="466"/>
        <v>0</v>
      </c>
      <c r="SJB30" s="32">
        <f t="shared" si="466"/>
        <v>0</v>
      </c>
      <c r="SJC30" s="32">
        <f t="shared" si="466"/>
        <v>0</v>
      </c>
      <c r="SJD30" s="32">
        <f t="shared" si="466"/>
        <v>0</v>
      </c>
      <c r="SJE30" s="32">
        <f t="shared" si="466"/>
        <v>0</v>
      </c>
      <c r="SJF30" s="32">
        <f t="shared" si="466"/>
        <v>0</v>
      </c>
      <c r="SJG30" s="32">
        <f t="shared" si="466"/>
        <v>0</v>
      </c>
      <c r="SJH30" s="32">
        <f t="shared" si="466"/>
        <v>0</v>
      </c>
      <c r="SJI30" s="32">
        <f t="shared" si="466"/>
        <v>0</v>
      </c>
      <c r="SJJ30" s="32">
        <f t="shared" si="466"/>
        <v>0</v>
      </c>
      <c r="SJK30" s="32">
        <f t="shared" si="466"/>
        <v>0</v>
      </c>
      <c r="SJL30" s="32">
        <f t="shared" si="466"/>
        <v>0</v>
      </c>
      <c r="SJM30" s="32">
        <f t="shared" si="466"/>
        <v>0</v>
      </c>
      <c r="SJN30" s="32">
        <f t="shared" si="466"/>
        <v>0</v>
      </c>
      <c r="SJO30" s="32">
        <f t="shared" si="466"/>
        <v>0</v>
      </c>
      <c r="SJP30" s="32">
        <f t="shared" si="466"/>
        <v>0</v>
      </c>
      <c r="SJQ30" s="32">
        <f t="shared" si="466"/>
        <v>0</v>
      </c>
      <c r="SJR30" s="32">
        <f t="shared" si="466"/>
        <v>0</v>
      </c>
      <c r="SJS30" s="32">
        <f t="shared" si="466"/>
        <v>0</v>
      </c>
      <c r="SJT30" s="32">
        <f t="shared" si="466"/>
        <v>0</v>
      </c>
      <c r="SJU30" s="32">
        <f t="shared" si="466"/>
        <v>0</v>
      </c>
      <c r="SJV30" s="32">
        <f t="shared" si="466"/>
        <v>0</v>
      </c>
      <c r="SJW30" s="32">
        <f t="shared" ref="SJW30:SMH30" si="467">SUM(SJW28:SJW29)</f>
        <v>0</v>
      </c>
      <c r="SJX30" s="32">
        <f t="shared" si="467"/>
        <v>0</v>
      </c>
      <c r="SJY30" s="32">
        <f t="shared" si="467"/>
        <v>0</v>
      </c>
      <c r="SJZ30" s="32">
        <f t="shared" si="467"/>
        <v>0</v>
      </c>
      <c r="SKA30" s="32">
        <f t="shared" si="467"/>
        <v>0</v>
      </c>
      <c r="SKB30" s="32">
        <f t="shared" si="467"/>
        <v>0</v>
      </c>
      <c r="SKC30" s="32">
        <f t="shared" si="467"/>
        <v>0</v>
      </c>
      <c r="SKD30" s="32">
        <f t="shared" si="467"/>
        <v>0</v>
      </c>
      <c r="SKE30" s="32">
        <f t="shared" si="467"/>
        <v>0</v>
      </c>
      <c r="SKF30" s="32">
        <f t="shared" si="467"/>
        <v>0</v>
      </c>
      <c r="SKG30" s="32">
        <f t="shared" si="467"/>
        <v>0</v>
      </c>
      <c r="SKH30" s="32">
        <f t="shared" si="467"/>
        <v>0</v>
      </c>
      <c r="SKI30" s="32">
        <f t="shared" si="467"/>
        <v>0</v>
      </c>
      <c r="SKJ30" s="32">
        <f t="shared" si="467"/>
        <v>0</v>
      </c>
      <c r="SKK30" s="32">
        <f t="shared" si="467"/>
        <v>0</v>
      </c>
      <c r="SKL30" s="32">
        <f t="shared" si="467"/>
        <v>0</v>
      </c>
      <c r="SKM30" s="32">
        <f t="shared" si="467"/>
        <v>0</v>
      </c>
      <c r="SKN30" s="32">
        <f t="shared" si="467"/>
        <v>0</v>
      </c>
      <c r="SKO30" s="32">
        <f t="shared" si="467"/>
        <v>0</v>
      </c>
      <c r="SKP30" s="32">
        <f t="shared" si="467"/>
        <v>0</v>
      </c>
      <c r="SKQ30" s="32">
        <f t="shared" si="467"/>
        <v>0</v>
      </c>
      <c r="SKR30" s="32">
        <f t="shared" si="467"/>
        <v>0</v>
      </c>
      <c r="SKS30" s="32">
        <f t="shared" si="467"/>
        <v>0</v>
      </c>
      <c r="SKT30" s="32">
        <f t="shared" si="467"/>
        <v>0</v>
      </c>
      <c r="SKU30" s="32">
        <f t="shared" si="467"/>
        <v>0</v>
      </c>
      <c r="SKV30" s="32">
        <f t="shared" si="467"/>
        <v>0</v>
      </c>
      <c r="SKW30" s="32">
        <f t="shared" si="467"/>
        <v>0</v>
      </c>
      <c r="SKX30" s="32">
        <f t="shared" si="467"/>
        <v>0</v>
      </c>
      <c r="SKY30" s="32">
        <f t="shared" si="467"/>
        <v>0</v>
      </c>
      <c r="SKZ30" s="32">
        <f t="shared" si="467"/>
        <v>0</v>
      </c>
      <c r="SLA30" s="32">
        <f t="shared" si="467"/>
        <v>0</v>
      </c>
      <c r="SLB30" s="32">
        <f t="shared" si="467"/>
        <v>0</v>
      </c>
      <c r="SLC30" s="32">
        <f t="shared" si="467"/>
        <v>0</v>
      </c>
      <c r="SLD30" s="32">
        <f t="shared" si="467"/>
        <v>0</v>
      </c>
      <c r="SLE30" s="32">
        <f t="shared" si="467"/>
        <v>0</v>
      </c>
      <c r="SLF30" s="32">
        <f t="shared" si="467"/>
        <v>0</v>
      </c>
      <c r="SLG30" s="32">
        <f t="shared" si="467"/>
        <v>0</v>
      </c>
      <c r="SLH30" s="32">
        <f t="shared" si="467"/>
        <v>0</v>
      </c>
      <c r="SLI30" s="32">
        <f t="shared" si="467"/>
        <v>0</v>
      </c>
      <c r="SLJ30" s="32">
        <f t="shared" si="467"/>
        <v>0</v>
      </c>
      <c r="SLK30" s="32">
        <f t="shared" si="467"/>
        <v>0</v>
      </c>
      <c r="SLL30" s="32">
        <f t="shared" si="467"/>
        <v>0</v>
      </c>
      <c r="SLM30" s="32">
        <f t="shared" si="467"/>
        <v>0</v>
      </c>
      <c r="SLN30" s="32">
        <f t="shared" si="467"/>
        <v>0</v>
      </c>
      <c r="SLO30" s="32">
        <f t="shared" si="467"/>
        <v>0</v>
      </c>
      <c r="SLP30" s="32">
        <f t="shared" si="467"/>
        <v>0</v>
      </c>
      <c r="SLQ30" s="32">
        <f t="shared" si="467"/>
        <v>0</v>
      </c>
      <c r="SLR30" s="32">
        <f t="shared" si="467"/>
        <v>0</v>
      </c>
      <c r="SLS30" s="32">
        <f t="shared" si="467"/>
        <v>0</v>
      </c>
      <c r="SLT30" s="32">
        <f t="shared" si="467"/>
        <v>0</v>
      </c>
      <c r="SLU30" s="32">
        <f t="shared" si="467"/>
        <v>0</v>
      </c>
      <c r="SLV30" s="32">
        <f t="shared" si="467"/>
        <v>0</v>
      </c>
      <c r="SLW30" s="32">
        <f t="shared" si="467"/>
        <v>0</v>
      </c>
      <c r="SLX30" s="32">
        <f t="shared" si="467"/>
        <v>0</v>
      </c>
      <c r="SLY30" s="32">
        <f t="shared" si="467"/>
        <v>0</v>
      </c>
      <c r="SLZ30" s="32">
        <f t="shared" si="467"/>
        <v>0</v>
      </c>
      <c r="SMA30" s="32">
        <f t="shared" si="467"/>
        <v>0</v>
      </c>
      <c r="SMB30" s="32">
        <f t="shared" si="467"/>
        <v>0</v>
      </c>
      <c r="SMC30" s="32">
        <f t="shared" si="467"/>
        <v>0</v>
      </c>
      <c r="SMD30" s="32">
        <f t="shared" si="467"/>
        <v>0</v>
      </c>
      <c r="SME30" s="32">
        <f t="shared" si="467"/>
        <v>0</v>
      </c>
      <c r="SMF30" s="32">
        <f t="shared" si="467"/>
        <v>0</v>
      </c>
      <c r="SMG30" s="32">
        <f t="shared" si="467"/>
        <v>0</v>
      </c>
      <c r="SMH30" s="32">
        <f t="shared" si="467"/>
        <v>0</v>
      </c>
      <c r="SMI30" s="32">
        <f t="shared" ref="SMI30:SOT30" si="468">SUM(SMI28:SMI29)</f>
        <v>0</v>
      </c>
      <c r="SMJ30" s="32">
        <f t="shared" si="468"/>
        <v>0</v>
      </c>
      <c r="SMK30" s="32">
        <f t="shared" si="468"/>
        <v>0</v>
      </c>
      <c r="SML30" s="32">
        <f t="shared" si="468"/>
        <v>0</v>
      </c>
      <c r="SMM30" s="32">
        <f t="shared" si="468"/>
        <v>0</v>
      </c>
      <c r="SMN30" s="32">
        <f t="shared" si="468"/>
        <v>0</v>
      </c>
      <c r="SMO30" s="32">
        <f t="shared" si="468"/>
        <v>0</v>
      </c>
      <c r="SMP30" s="32">
        <f t="shared" si="468"/>
        <v>0</v>
      </c>
      <c r="SMQ30" s="32">
        <f t="shared" si="468"/>
        <v>0</v>
      </c>
      <c r="SMR30" s="32">
        <f t="shared" si="468"/>
        <v>0</v>
      </c>
      <c r="SMS30" s="32">
        <f t="shared" si="468"/>
        <v>0</v>
      </c>
      <c r="SMT30" s="32">
        <f t="shared" si="468"/>
        <v>0</v>
      </c>
      <c r="SMU30" s="32">
        <f t="shared" si="468"/>
        <v>0</v>
      </c>
      <c r="SMV30" s="32">
        <f t="shared" si="468"/>
        <v>0</v>
      </c>
      <c r="SMW30" s="32">
        <f t="shared" si="468"/>
        <v>0</v>
      </c>
      <c r="SMX30" s="32">
        <f t="shared" si="468"/>
        <v>0</v>
      </c>
      <c r="SMY30" s="32">
        <f t="shared" si="468"/>
        <v>0</v>
      </c>
      <c r="SMZ30" s="32">
        <f t="shared" si="468"/>
        <v>0</v>
      </c>
      <c r="SNA30" s="32">
        <f t="shared" si="468"/>
        <v>0</v>
      </c>
      <c r="SNB30" s="32">
        <f t="shared" si="468"/>
        <v>0</v>
      </c>
      <c r="SNC30" s="32">
        <f t="shared" si="468"/>
        <v>0</v>
      </c>
      <c r="SND30" s="32">
        <f t="shared" si="468"/>
        <v>0</v>
      </c>
      <c r="SNE30" s="32">
        <f t="shared" si="468"/>
        <v>0</v>
      </c>
      <c r="SNF30" s="32">
        <f t="shared" si="468"/>
        <v>0</v>
      </c>
      <c r="SNG30" s="32">
        <f t="shared" si="468"/>
        <v>0</v>
      </c>
      <c r="SNH30" s="32">
        <f t="shared" si="468"/>
        <v>0</v>
      </c>
      <c r="SNI30" s="32">
        <f t="shared" si="468"/>
        <v>0</v>
      </c>
      <c r="SNJ30" s="32">
        <f t="shared" si="468"/>
        <v>0</v>
      </c>
      <c r="SNK30" s="32">
        <f t="shared" si="468"/>
        <v>0</v>
      </c>
      <c r="SNL30" s="32">
        <f t="shared" si="468"/>
        <v>0</v>
      </c>
      <c r="SNM30" s="32">
        <f t="shared" si="468"/>
        <v>0</v>
      </c>
      <c r="SNN30" s="32">
        <f t="shared" si="468"/>
        <v>0</v>
      </c>
      <c r="SNO30" s="32">
        <f t="shared" si="468"/>
        <v>0</v>
      </c>
      <c r="SNP30" s="32">
        <f t="shared" si="468"/>
        <v>0</v>
      </c>
      <c r="SNQ30" s="32">
        <f t="shared" si="468"/>
        <v>0</v>
      </c>
      <c r="SNR30" s="32">
        <f t="shared" si="468"/>
        <v>0</v>
      </c>
      <c r="SNS30" s="32">
        <f t="shared" si="468"/>
        <v>0</v>
      </c>
      <c r="SNT30" s="32">
        <f t="shared" si="468"/>
        <v>0</v>
      </c>
      <c r="SNU30" s="32">
        <f t="shared" si="468"/>
        <v>0</v>
      </c>
      <c r="SNV30" s="32">
        <f t="shared" si="468"/>
        <v>0</v>
      </c>
      <c r="SNW30" s="32">
        <f t="shared" si="468"/>
        <v>0</v>
      </c>
      <c r="SNX30" s="32">
        <f t="shared" si="468"/>
        <v>0</v>
      </c>
      <c r="SNY30" s="32">
        <f t="shared" si="468"/>
        <v>0</v>
      </c>
      <c r="SNZ30" s="32">
        <f t="shared" si="468"/>
        <v>0</v>
      </c>
      <c r="SOA30" s="32">
        <f t="shared" si="468"/>
        <v>0</v>
      </c>
      <c r="SOB30" s="32">
        <f t="shared" si="468"/>
        <v>0</v>
      </c>
      <c r="SOC30" s="32">
        <f t="shared" si="468"/>
        <v>0</v>
      </c>
      <c r="SOD30" s="32">
        <f t="shared" si="468"/>
        <v>0</v>
      </c>
      <c r="SOE30" s="32">
        <f t="shared" si="468"/>
        <v>0</v>
      </c>
      <c r="SOF30" s="32">
        <f t="shared" si="468"/>
        <v>0</v>
      </c>
      <c r="SOG30" s="32">
        <f t="shared" si="468"/>
        <v>0</v>
      </c>
      <c r="SOH30" s="32">
        <f t="shared" si="468"/>
        <v>0</v>
      </c>
      <c r="SOI30" s="32">
        <f t="shared" si="468"/>
        <v>0</v>
      </c>
      <c r="SOJ30" s="32">
        <f t="shared" si="468"/>
        <v>0</v>
      </c>
      <c r="SOK30" s="32">
        <f t="shared" si="468"/>
        <v>0</v>
      </c>
      <c r="SOL30" s="32">
        <f t="shared" si="468"/>
        <v>0</v>
      </c>
      <c r="SOM30" s="32">
        <f t="shared" si="468"/>
        <v>0</v>
      </c>
      <c r="SON30" s="32">
        <f t="shared" si="468"/>
        <v>0</v>
      </c>
      <c r="SOO30" s="32">
        <f t="shared" si="468"/>
        <v>0</v>
      </c>
      <c r="SOP30" s="32">
        <f t="shared" si="468"/>
        <v>0</v>
      </c>
      <c r="SOQ30" s="32">
        <f t="shared" si="468"/>
        <v>0</v>
      </c>
      <c r="SOR30" s="32">
        <f t="shared" si="468"/>
        <v>0</v>
      </c>
      <c r="SOS30" s="32">
        <f t="shared" si="468"/>
        <v>0</v>
      </c>
      <c r="SOT30" s="32">
        <f t="shared" si="468"/>
        <v>0</v>
      </c>
      <c r="SOU30" s="32">
        <f t="shared" ref="SOU30:SRF30" si="469">SUM(SOU28:SOU29)</f>
        <v>0</v>
      </c>
      <c r="SOV30" s="32">
        <f t="shared" si="469"/>
        <v>0</v>
      </c>
      <c r="SOW30" s="32">
        <f t="shared" si="469"/>
        <v>0</v>
      </c>
      <c r="SOX30" s="32">
        <f t="shared" si="469"/>
        <v>0</v>
      </c>
      <c r="SOY30" s="32">
        <f t="shared" si="469"/>
        <v>0</v>
      </c>
      <c r="SOZ30" s="32">
        <f t="shared" si="469"/>
        <v>0</v>
      </c>
      <c r="SPA30" s="32">
        <f t="shared" si="469"/>
        <v>0</v>
      </c>
      <c r="SPB30" s="32">
        <f t="shared" si="469"/>
        <v>0</v>
      </c>
      <c r="SPC30" s="32">
        <f t="shared" si="469"/>
        <v>0</v>
      </c>
      <c r="SPD30" s="32">
        <f t="shared" si="469"/>
        <v>0</v>
      </c>
      <c r="SPE30" s="32">
        <f t="shared" si="469"/>
        <v>0</v>
      </c>
      <c r="SPF30" s="32">
        <f t="shared" si="469"/>
        <v>0</v>
      </c>
      <c r="SPG30" s="32">
        <f t="shared" si="469"/>
        <v>0</v>
      </c>
      <c r="SPH30" s="32">
        <f t="shared" si="469"/>
        <v>0</v>
      </c>
      <c r="SPI30" s="32">
        <f t="shared" si="469"/>
        <v>0</v>
      </c>
      <c r="SPJ30" s="32">
        <f t="shared" si="469"/>
        <v>0</v>
      </c>
      <c r="SPK30" s="32">
        <f t="shared" si="469"/>
        <v>0</v>
      </c>
      <c r="SPL30" s="32">
        <f t="shared" si="469"/>
        <v>0</v>
      </c>
      <c r="SPM30" s="32">
        <f t="shared" si="469"/>
        <v>0</v>
      </c>
      <c r="SPN30" s="32">
        <f t="shared" si="469"/>
        <v>0</v>
      </c>
      <c r="SPO30" s="32">
        <f t="shared" si="469"/>
        <v>0</v>
      </c>
      <c r="SPP30" s="32">
        <f t="shared" si="469"/>
        <v>0</v>
      </c>
      <c r="SPQ30" s="32">
        <f t="shared" si="469"/>
        <v>0</v>
      </c>
      <c r="SPR30" s="32">
        <f t="shared" si="469"/>
        <v>0</v>
      </c>
      <c r="SPS30" s="32">
        <f t="shared" si="469"/>
        <v>0</v>
      </c>
      <c r="SPT30" s="32">
        <f t="shared" si="469"/>
        <v>0</v>
      </c>
      <c r="SPU30" s="32">
        <f t="shared" si="469"/>
        <v>0</v>
      </c>
      <c r="SPV30" s="32">
        <f t="shared" si="469"/>
        <v>0</v>
      </c>
      <c r="SPW30" s="32">
        <f t="shared" si="469"/>
        <v>0</v>
      </c>
      <c r="SPX30" s="32">
        <f t="shared" si="469"/>
        <v>0</v>
      </c>
      <c r="SPY30" s="32">
        <f t="shared" si="469"/>
        <v>0</v>
      </c>
      <c r="SPZ30" s="32">
        <f t="shared" si="469"/>
        <v>0</v>
      </c>
      <c r="SQA30" s="32">
        <f t="shared" si="469"/>
        <v>0</v>
      </c>
      <c r="SQB30" s="32">
        <f t="shared" si="469"/>
        <v>0</v>
      </c>
      <c r="SQC30" s="32">
        <f t="shared" si="469"/>
        <v>0</v>
      </c>
      <c r="SQD30" s="32">
        <f t="shared" si="469"/>
        <v>0</v>
      </c>
      <c r="SQE30" s="32">
        <f t="shared" si="469"/>
        <v>0</v>
      </c>
      <c r="SQF30" s="32">
        <f t="shared" si="469"/>
        <v>0</v>
      </c>
      <c r="SQG30" s="32">
        <f t="shared" si="469"/>
        <v>0</v>
      </c>
      <c r="SQH30" s="32">
        <f t="shared" si="469"/>
        <v>0</v>
      </c>
      <c r="SQI30" s="32">
        <f t="shared" si="469"/>
        <v>0</v>
      </c>
      <c r="SQJ30" s="32">
        <f t="shared" si="469"/>
        <v>0</v>
      </c>
      <c r="SQK30" s="32">
        <f t="shared" si="469"/>
        <v>0</v>
      </c>
      <c r="SQL30" s="32">
        <f t="shared" si="469"/>
        <v>0</v>
      </c>
      <c r="SQM30" s="32">
        <f t="shared" si="469"/>
        <v>0</v>
      </c>
      <c r="SQN30" s="32">
        <f t="shared" si="469"/>
        <v>0</v>
      </c>
      <c r="SQO30" s="32">
        <f t="shared" si="469"/>
        <v>0</v>
      </c>
      <c r="SQP30" s="32">
        <f t="shared" si="469"/>
        <v>0</v>
      </c>
      <c r="SQQ30" s="32">
        <f t="shared" si="469"/>
        <v>0</v>
      </c>
      <c r="SQR30" s="32">
        <f t="shared" si="469"/>
        <v>0</v>
      </c>
      <c r="SQS30" s="32">
        <f t="shared" si="469"/>
        <v>0</v>
      </c>
      <c r="SQT30" s="32">
        <f t="shared" si="469"/>
        <v>0</v>
      </c>
      <c r="SQU30" s="32">
        <f t="shared" si="469"/>
        <v>0</v>
      </c>
      <c r="SQV30" s="32">
        <f t="shared" si="469"/>
        <v>0</v>
      </c>
      <c r="SQW30" s="32">
        <f t="shared" si="469"/>
        <v>0</v>
      </c>
      <c r="SQX30" s="32">
        <f t="shared" si="469"/>
        <v>0</v>
      </c>
      <c r="SQY30" s="32">
        <f t="shared" si="469"/>
        <v>0</v>
      </c>
      <c r="SQZ30" s="32">
        <f t="shared" si="469"/>
        <v>0</v>
      </c>
      <c r="SRA30" s="32">
        <f t="shared" si="469"/>
        <v>0</v>
      </c>
      <c r="SRB30" s="32">
        <f t="shared" si="469"/>
        <v>0</v>
      </c>
      <c r="SRC30" s="32">
        <f t="shared" si="469"/>
        <v>0</v>
      </c>
      <c r="SRD30" s="32">
        <f t="shared" si="469"/>
        <v>0</v>
      </c>
      <c r="SRE30" s="32">
        <f t="shared" si="469"/>
        <v>0</v>
      </c>
      <c r="SRF30" s="32">
        <f t="shared" si="469"/>
        <v>0</v>
      </c>
      <c r="SRG30" s="32">
        <f t="shared" ref="SRG30:STR30" si="470">SUM(SRG28:SRG29)</f>
        <v>0</v>
      </c>
      <c r="SRH30" s="32">
        <f t="shared" si="470"/>
        <v>0</v>
      </c>
      <c r="SRI30" s="32">
        <f t="shared" si="470"/>
        <v>0</v>
      </c>
      <c r="SRJ30" s="32">
        <f t="shared" si="470"/>
        <v>0</v>
      </c>
      <c r="SRK30" s="32">
        <f t="shared" si="470"/>
        <v>0</v>
      </c>
      <c r="SRL30" s="32">
        <f t="shared" si="470"/>
        <v>0</v>
      </c>
      <c r="SRM30" s="32">
        <f t="shared" si="470"/>
        <v>0</v>
      </c>
      <c r="SRN30" s="32">
        <f t="shared" si="470"/>
        <v>0</v>
      </c>
      <c r="SRO30" s="32">
        <f t="shared" si="470"/>
        <v>0</v>
      </c>
      <c r="SRP30" s="32">
        <f t="shared" si="470"/>
        <v>0</v>
      </c>
      <c r="SRQ30" s="32">
        <f t="shared" si="470"/>
        <v>0</v>
      </c>
      <c r="SRR30" s="32">
        <f t="shared" si="470"/>
        <v>0</v>
      </c>
      <c r="SRS30" s="32">
        <f t="shared" si="470"/>
        <v>0</v>
      </c>
      <c r="SRT30" s="32">
        <f t="shared" si="470"/>
        <v>0</v>
      </c>
      <c r="SRU30" s="32">
        <f t="shared" si="470"/>
        <v>0</v>
      </c>
      <c r="SRV30" s="32">
        <f t="shared" si="470"/>
        <v>0</v>
      </c>
      <c r="SRW30" s="32">
        <f t="shared" si="470"/>
        <v>0</v>
      </c>
      <c r="SRX30" s="32">
        <f t="shared" si="470"/>
        <v>0</v>
      </c>
      <c r="SRY30" s="32">
        <f t="shared" si="470"/>
        <v>0</v>
      </c>
      <c r="SRZ30" s="32">
        <f t="shared" si="470"/>
        <v>0</v>
      </c>
      <c r="SSA30" s="32">
        <f t="shared" si="470"/>
        <v>0</v>
      </c>
      <c r="SSB30" s="32">
        <f t="shared" si="470"/>
        <v>0</v>
      </c>
      <c r="SSC30" s="32">
        <f t="shared" si="470"/>
        <v>0</v>
      </c>
      <c r="SSD30" s="32">
        <f t="shared" si="470"/>
        <v>0</v>
      </c>
      <c r="SSE30" s="32">
        <f t="shared" si="470"/>
        <v>0</v>
      </c>
      <c r="SSF30" s="32">
        <f t="shared" si="470"/>
        <v>0</v>
      </c>
      <c r="SSG30" s="32">
        <f t="shared" si="470"/>
        <v>0</v>
      </c>
      <c r="SSH30" s="32">
        <f t="shared" si="470"/>
        <v>0</v>
      </c>
      <c r="SSI30" s="32">
        <f t="shared" si="470"/>
        <v>0</v>
      </c>
      <c r="SSJ30" s="32">
        <f t="shared" si="470"/>
        <v>0</v>
      </c>
      <c r="SSK30" s="32">
        <f t="shared" si="470"/>
        <v>0</v>
      </c>
      <c r="SSL30" s="32">
        <f t="shared" si="470"/>
        <v>0</v>
      </c>
      <c r="SSM30" s="32">
        <f t="shared" si="470"/>
        <v>0</v>
      </c>
      <c r="SSN30" s="32">
        <f t="shared" si="470"/>
        <v>0</v>
      </c>
      <c r="SSO30" s="32">
        <f t="shared" si="470"/>
        <v>0</v>
      </c>
      <c r="SSP30" s="32">
        <f t="shared" si="470"/>
        <v>0</v>
      </c>
      <c r="SSQ30" s="32">
        <f t="shared" si="470"/>
        <v>0</v>
      </c>
      <c r="SSR30" s="32">
        <f t="shared" si="470"/>
        <v>0</v>
      </c>
      <c r="SSS30" s="32">
        <f t="shared" si="470"/>
        <v>0</v>
      </c>
      <c r="SST30" s="32">
        <f t="shared" si="470"/>
        <v>0</v>
      </c>
      <c r="SSU30" s="32">
        <f t="shared" si="470"/>
        <v>0</v>
      </c>
      <c r="SSV30" s="32">
        <f t="shared" si="470"/>
        <v>0</v>
      </c>
      <c r="SSW30" s="32">
        <f t="shared" si="470"/>
        <v>0</v>
      </c>
      <c r="SSX30" s="32">
        <f t="shared" si="470"/>
        <v>0</v>
      </c>
      <c r="SSY30" s="32">
        <f t="shared" si="470"/>
        <v>0</v>
      </c>
      <c r="SSZ30" s="32">
        <f t="shared" si="470"/>
        <v>0</v>
      </c>
      <c r="STA30" s="32">
        <f t="shared" si="470"/>
        <v>0</v>
      </c>
      <c r="STB30" s="32">
        <f t="shared" si="470"/>
        <v>0</v>
      </c>
      <c r="STC30" s="32">
        <f t="shared" si="470"/>
        <v>0</v>
      </c>
      <c r="STD30" s="32">
        <f t="shared" si="470"/>
        <v>0</v>
      </c>
      <c r="STE30" s="32">
        <f t="shared" si="470"/>
        <v>0</v>
      </c>
      <c r="STF30" s="32">
        <f t="shared" si="470"/>
        <v>0</v>
      </c>
      <c r="STG30" s="32">
        <f t="shared" si="470"/>
        <v>0</v>
      </c>
      <c r="STH30" s="32">
        <f t="shared" si="470"/>
        <v>0</v>
      </c>
      <c r="STI30" s="32">
        <f t="shared" si="470"/>
        <v>0</v>
      </c>
      <c r="STJ30" s="32">
        <f t="shared" si="470"/>
        <v>0</v>
      </c>
      <c r="STK30" s="32">
        <f t="shared" si="470"/>
        <v>0</v>
      </c>
      <c r="STL30" s="32">
        <f t="shared" si="470"/>
        <v>0</v>
      </c>
      <c r="STM30" s="32">
        <f t="shared" si="470"/>
        <v>0</v>
      </c>
      <c r="STN30" s="32">
        <f t="shared" si="470"/>
        <v>0</v>
      </c>
      <c r="STO30" s="32">
        <f t="shared" si="470"/>
        <v>0</v>
      </c>
      <c r="STP30" s="32">
        <f t="shared" si="470"/>
        <v>0</v>
      </c>
      <c r="STQ30" s="32">
        <f t="shared" si="470"/>
        <v>0</v>
      </c>
      <c r="STR30" s="32">
        <f t="shared" si="470"/>
        <v>0</v>
      </c>
      <c r="STS30" s="32">
        <f t="shared" ref="STS30:SWD30" si="471">SUM(STS28:STS29)</f>
        <v>0</v>
      </c>
      <c r="STT30" s="32">
        <f t="shared" si="471"/>
        <v>0</v>
      </c>
      <c r="STU30" s="32">
        <f t="shared" si="471"/>
        <v>0</v>
      </c>
      <c r="STV30" s="32">
        <f t="shared" si="471"/>
        <v>0</v>
      </c>
      <c r="STW30" s="32">
        <f t="shared" si="471"/>
        <v>0</v>
      </c>
      <c r="STX30" s="32">
        <f t="shared" si="471"/>
        <v>0</v>
      </c>
      <c r="STY30" s="32">
        <f t="shared" si="471"/>
        <v>0</v>
      </c>
      <c r="STZ30" s="32">
        <f t="shared" si="471"/>
        <v>0</v>
      </c>
      <c r="SUA30" s="32">
        <f t="shared" si="471"/>
        <v>0</v>
      </c>
      <c r="SUB30" s="32">
        <f t="shared" si="471"/>
        <v>0</v>
      </c>
      <c r="SUC30" s="32">
        <f t="shared" si="471"/>
        <v>0</v>
      </c>
      <c r="SUD30" s="32">
        <f t="shared" si="471"/>
        <v>0</v>
      </c>
      <c r="SUE30" s="32">
        <f t="shared" si="471"/>
        <v>0</v>
      </c>
      <c r="SUF30" s="32">
        <f t="shared" si="471"/>
        <v>0</v>
      </c>
      <c r="SUG30" s="32">
        <f t="shared" si="471"/>
        <v>0</v>
      </c>
      <c r="SUH30" s="32">
        <f t="shared" si="471"/>
        <v>0</v>
      </c>
      <c r="SUI30" s="32">
        <f t="shared" si="471"/>
        <v>0</v>
      </c>
      <c r="SUJ30" s="32">
        <f t="shared" si="471"/>
        <v>0</v>
      </c>
      <c r="SUK30" s="32">
        <f t="shared" si="471"/>
        <v>0</v>
      </c>
      <c r="SUL30" s="32">
        <f t="shared" si="471"/>
        <v>0</v>
      </c>
      <c r="SUM30" s="32">
        <f t="shared" si="471"/>
        <v>0</v>
      </c>
      <c r="SUN30" s="32">
        <f t="shared" si="471"/>
        <v>0</v>
      </c>
      <c r="SUO30" s="32">
        <f t="shared" si="471"/>
        <v>0</v>
      </c>
      <c r="SUP30" s="32">
        <f t="shared" si="471"/>
        <v>0</v>
      </c>
      <c r="SUQ30" s="32">
        <f t="shared" si="471"/>
        <v>0</v>
      </c>
      <c r="SUR30" s="32">
        <f t="shared" si="471"/>
        <v>0</v>
      </c>
      <c r="SUS30" s="32">
        <f t="shared" si="471"/>
        <v>0</v>
      </c>
      <c r="SUT30" s="32">
        <f t="shared" si="471"/>
        <v>0</v>
      </c>
      <c r="SUU30" s="32">
        <f t="shared" si="471"/>
        <v>0</v>
      </c>
      <c r="SUV30" s="32">
        <f t="shared" si="471"/>
        <v>0</v>
      </c>
      <c r="SUW30" s="32">
        <f t="shared" si="471"/>
        <v>0</v>
      </c>
      <c r="SUX30" s="32">
        <f t="shared" si="471"/>
        <v>0</v>
      </c>
      <c r="SUY30" s="32">
        <f t="shared" si="471"/>
        <v>0</v>
      </c>
      <c r="SUZ30" s="32">
        <f t="shared" si="471"/>
        <v>0</v>
      </c>
      <c r="SVA30" s="32">
        <f t="shared" si="471"/>
        <v>0</v>
      </c>
      <c r="SVB30" s="32">
        <f t="shared" si="471"/>
        <v>0</v>
      </c>
      <c r="SVC30" s="32">
        <f t="shared" si="471"/>
        <v>0</v>
      </c>
      <c r="SVD30" s="32">
        <f t="shared" si="471"/>
        <v>0</v>
      </c>
      <c r="SVE30" s="32">
        <f t="shared" si="471"/>
        <v>0</v>
      </c>
      <c r="SVF30" s="32">
        <f t="shared" si="471"/>
        <v>0</v>
      </c>
      <c r="SVG30" s="32">
        <f t="shared" si="471"/>
        <v>0</v>
      </c>
      <c r="SVH30" s="32">
        <f t="shared" si="471"/>
        <v>0</v>
      </c>
      <c r="SVI30" s="32">
        <f t="shared" si="471"/>
        <v>0</v>
      </c>
      <c r="SVJ30" s="32">
        <f t="shared" si="471"/>
        <v>0</v>
      </c>
      <c r="SVK30" s="32">
        <f t="shared" si="471"/>
        <v>0</v>
      </c>
      <c r="SVL30" s="32">
        <f t="shared" si="471"/>
        <v>0</v>
      </c>
      <c r="SVM30" s="32">
        <f t="shared" si="471"/>
        <v>0</v>
      </c>
      <c r="SVN30" s="32">
        <f t="shared" si="471"/>
        <v>0</v>
      </c>
      <c r="SVO30" s="32">
        <f t="shared" si="471"/>
        <v>0</v>
      </c>
      <c r="SVP30" s="32">
        <f t="shared" si="471"/>
        <v>0</v>
      </c>
      <c r="SVQ30" s="32">
        <f t="shared" si="471"/>
        <v>0</v>
      </c>
      <c r="SVR30" s="32">
        <f t="shared" si="471"/>
        <v>0</v>
      </c>
      <c r="SVS30" s="32">
        <f t="shared" si="471"/>
        <v>0</v>
      </c>
      <c r="SVT30" s="32">
        <f t="shared" si="471"/>
        <v>0</v>
      </c>
      <c r="SVU30" s="32">
        <f t="shared" si="471"/>
        <v>0</v>
      </c>
      <c r="SVV30" s="32">
        <f t="shared" si="471"/>
        <v>0</v>
      </c>
      <c r="SVW30" s="32">
        <f t="shared" si="471"/>
        <v>0</v>
      </c>
      <c r="SVX30" s="32">
        <f t="shared" si="471"/>
        <v>0</v>
      </c>
      <c r="SVY30" s="32">
        <f t="shared" si="471"/>
        <v>0</v>
      </c>
      <c r="SVZ30" s="32">
        <f t="shared" si="471"/>
        <v>0</v>
      </c>
      <c r="SWA30" s="32">
        <f t="shared" si="471"/>
        <v>0</v>
      </c>
      <c r="SWB30" s="32">
        <f t="shared" si="471"/>
        <v>0</v>
      </c>
      <c r="SWC30" s="32">
        <f t="shared" si="471"/>
        <v>0</v>
      </c>
      <c r="SWD30" s="32">
        <f t="shared" si="471"/>
        <v>0</v>
      </c>
      <c r="SWE30" s="32">
        <f t="shared" ref="SWE30:SYP30" si="472">SUM(SWE28:SWE29)</f>
        <v>0</v>
      </c>
      <c r="SWF30" s="32">
        <f t="shared" si="472"/>
        <v>0</v>
      </c>
      <c r="SWG30" s="32">
        <f t="shared" si="472"/>
        <v>0</v>
      </c>
      <c r="SWH30" s="32">
        <f t="shared" si="472"/>
        <v>0</v>
      </c>
      <c r="SWI30" s="32">
        <f t="shared" si="472"/>
        <v>0</v>
      </c>
      <c r="SWJ30" s="32">
        <f t="shared" si="472"/>
        <v>0</v>
      </c>
      <c r="SWK30" s="32">
        <f t="shared" si="472"/>
        <v>0</v>
      </c>
      <c r="SWL30" s="32">
        <f t="shared" si="472"/>
        <v>0</v>
      </c>
      <c r="SWM30" s="32">
        <f t="shared" si="472"/>
        <v>0</v>
      </c>
      <c r="SWN30" s="32">
        <f t="shared" si="472"/>
        <v>0</v>
      </c>
      <c r="SWO30" s="32">
        <f t="shared" si="472"/>
        <v>0</v>
      </c>
      <c r="SWP30" s="32">
        <f t="shared" si="472"/>
        <v>0</v>
      </c>
      <c r="SWQ30" s="32">
        <f t="shared" si="472"/>
        <v>0</v>
      </c>
      <c r="SWR30" s="32">
        <f t="shared" si="472"/>
        <v>0</v>
      </c>
      <c r="SWS30" s="32">
        <f t="shared" si="472"/>
        <v>0</v>
      </c>
      <c r="SWT30" s="32">
        <f t="shared" si="472"/>
        <v>0</v>
      </c>
      <c r="SWU30" s="32">
        <f t="shared" si="472"/>
        <v>0</v>
      </c>
      <c r="SWV30" s="32">
        <f t="shared" si="472"/>
        <v>0</v>
      </c>
      <c r="SWW30" s="32">
        <f t="shared" si="472"/>
        <v>0</v>
      </c>
      <c r="SWX30" s="32">
        <f t="shared" si="472"/>
        <v>0</v>
      </c>
      <c r="SWY30" s="32">
        <f t="shared" si="472"/>
        <v>0</v>
      </c>
      <c r="SWZ30" s="32">
        <f t="shared" si="472"/>
        <v>0</v>
      </c>
      <c r="SXA30" s="32">
        <f t="shared" si="472"/>
        <v>0</v>
      </c>
      <c r="SXB30" s="32">
        <f t="shared" si="472"/>
        <v>0</v>
      </c>
      <c r="SXC30" s="32">
        <f t="shared" si="472"/>
        <v>0</v>
      </c>
      <c r="SXD30" s="32">
        <f t="shared" si="472"/>
        <v>0</v>
      </c>
      <c r="SXE30" s="32">
        <f t="shared" si="472"/>
        <v>0</v>
      </c>
      <c r="SXF30" s="32">
        <f t="shared" si="472"/>
        <v>0</v>
      </c>
      <c r="SXG30" s="32">
        <f t="shared" si="472"/>
        <v>0</v>
      </c>
      <c r="SXH30" s="32">
        <f t="shared" si="472"/>
        <v>0</v>
      </c>
      <c r="SXI30" s="32">
        <f t="shared" si="472"/>
        <v>0</v>
      </c>
      <c r="SXJ30" s="32">
        <f t="shared" si="472"/>
        <v>0</v>
      </c>
      <c r="SXK30" s="32">
        <f t="shared" si="472"/>
        <v>0</v>
      </c>
      <c r="SXL30" s="32">
        <f t="shared" si="472"/>
        <v>0</v>
      </c>
      <c r="SXM30" s="32">
        <f t="shared" si="472"/>
        <v>0</v>
      </c>
      <c r="SXN30" s="32">
        <f t="shared" si="472"/>
        <v>0</v>
      </c>
      <c r="SXO30" s="32">
        <f t="shared" si="472"/>
        <v>0</v>
      </c>
      <c r="SXP30" s="32">
        <f t="shared" si="472"/>
        <v>0</v>
      </c>
      <c r="SXQ30" s="32">
        <f t="shared" si="472"/>
        <v>0</v>
      </c>
      <c r="SXR30" s="32">
        <f t="shared" si="472"/>
        <v>0</v>
      </c>
      <c r="SXS30" s="32">
        <f t="shared" si="472"/>
        <v>0</v>
      </c>
      <c r="SXT30" s="32">
        <f t="shared" si="472"/>
        <v>0</v>
      </c>
      <c r="SXU30" s="32">
        <f t="shared" si="472"/>
        <v>0</v>
      </c>
      <c r="SXV30" s="32">
        <f t="shared" si="472"/>
        <v>0</v>
      </c>
      <c r="SXW30" s="32">
        <f t="shared" si="472"/>
        <v>0</v>
      </c>
      <c r="SXX30" s="32">
        <f t="shared" si="472"/>
        <v>0</v>
      </c>
      <c r="SXY30" s="32">
        <f t="shared" si="472"/>
        <v>0</v>
      </c>
      <c r="SXZ30" s="32">
        <f t="shared" si="472"/>
        <v>0</v>
      </c>
      <c r="SYA30" s="32">
        <f t="shared" si="472"/>
        <v>0</v>
      </c>
      <c r="SYB30" s="32">
        <f t="shared" si="472"/>
        <v>0</v>
      </c>
      <c r="SYC30" s="32">
        <f t="shared" si="472"/>
        <v>0</v>
      </c>
      <c r="SYD30" s="32">
        <f t="shared" si="472"/>
        <v>0</v>
      </c>
      <c r="SYE30" s="32">
        <f t="shared" si="472"/>
        <v>0</v>
      </c>
      <c r="SYF30" s="32">
        <f t="shared" si="472"/>
        <v>0</v>
      </c>
      <c r="SYG30" s="32">
        <f t="shared" si="472"/>
        <v>0</v>
      </c>
      <c r="SYH30" s="32">
        <f t="shared" si="472"/>
        <v>0</v>
      </c>
      <c r="SYI30" s="32">
        <f t="shared" si="472"/>
        <v>0</v>
      </c>
      <c r="SYJ30" s="32">
        <f t="shared" si="472"/>
        <v>0</v>
      </c>
      <c r="SYK30" s="32">
        <f t="shared" si="472"/>
        <v>0</v>
      </c>
      <c r="SYL30" s="32">
        <f t="shared" si="472"/>
        <v>0</v>
      </c>
      <c r="SYM30" s="32">
        <f t="shared" si="472"/>
        <v>0</v>
      </c>
      <c r="SYN30" s="32">
        <f t="shared" si="472"/>
        <v>0</v>
      </c>
      <c r="SYO30" s="32">
        <f t="shared" si="472"/>
        <v>0</v>
      </c>
      <c r="SYP30" s="32">
        <f t="shared" si="472"/>
        <v>0</v>
      </c>
      <c r="SYQ30" s="32">
        <f t="shared" ref="SYQ30:TBB30" si="473">SUM(SYQ28:SYQ29)</f>
        <v>0</v>
      </c>
      <c r="SYR30" s="32">
        <f t="shared" si="473"/>
        <v>0</v>
      </c>
      <c r="SYS30" s="32">
        <f t="shared" si="473"/>
        <v>0</v>
      </c>
      <c r="SYT30" s="32">
        <f t="shared" si="473"/>
        <v>0</v>
      </c>
      <c r="SYU30" s="32">
        <f t="shared" si="473"/>
        <v>0</v>
      </c>
      <c r="SYV30" s="32">
        <f t="shared" si="473"/>
        <v>0</v>
      </c>
      <c r="SYW30" s="32">
        <f t="shared" si="473"/>
        <v>0</v>
      </c>
      <c r="SYX30" s="32">
        <f t="shared" si="473"/>
        <v>0</v>
      </c>
      <c r="SYY30" s="32">
        <f t="shared" si="473"/>
        <v>0</v>
      </c>
      <c r="SYZ30" s="32">
        <f t="shared" si="473"/>
        <v>0</v>
      </c>
      <c r="SZA30" s="32">
        <f t="shared" si="473"/>
        <v>0</v>
      </c>
      <c r="SZB30" s="32">
        <f t="shared" si="473"/>
        <v>0</v>
      </c>
      <c r="SZC30" s="32">
        <f t="shared" si="473"/>
        <v>0</v>
      </c>
      <c r="SZD30" s="32">
        <f t="shared" si="473"/>
        <v>0</v>
      </c>
      <c r="SZE30" s="32">
        <f t="shared" si="473"/>
        <v>0</v>
      </c>
      <c r="SZF30" s="32">
        <f t="shared" si="473"/>
        <v>0</v>
      </c>
      <c r="SZG30" s="32">
        <f t="shared" si="473"/>
        <v>0</v>
      </c>
      <c r="SZH30" s="32">
        <f t="shared" si="473"/>
        <v>0</v>
      </c>
      <c r="SZI30" s="32">
        <f t="shared" si="473"/>
        <v>0</v>
      </c>
      <c r="SZJ30" s="32">
        <f t="shared" si="473"/>
        <v>0</v>
      </c>
      <c r="SZK30" s="32">
        <f t="shared" si="473"/>
        <v>0</v>
      </c>
      <c r="SZL30" s="32">
        <f t="shared" si="473"/>
        <v>0</v>
      </c>
      <c r="SZM30" s="32">
        <f t="shared" si="473"/>
        <v>0</v>
      </c>
      <c r="SZN30" s="32">
        <f t="shared" si="473"/>
        <v>0</v>
      </c>
      <c r="SZO30" s="32">
        <f t="shared" si="473"/>
        <v>0</v>
      </c>
      <c r="SZP30" s="32">
        <f t="shared" si="473"/>
        <v>0</v>
      </c>
      <c r="SZQ30" s="32">
        <f t="shared" si="473"/>
        <v>0</v>
      </c>
      <c r="SZR30" s="32">
        <f t="shared" si="473"/>
        <v>0</v>
      </c>
      <c r="SZS30" s="32">
        <f t="shared" si="473"/>
        <v>0</v>
      </c>
      <c r="SZT30" s="32">
        <f t="shared" si="473"/>
        <v>0</v>
      </c>
      <c r="SZU30" s="32">
        <f t="shared" si="473"/>
        <v>0</v>
      </c>
      <c r="SZV30" s="32">
        <f t="shared" si="473"/>
        <v>0</v>
      </c>
      <c r="SZW30" s="32">
        <f t="shared" si="473"/>
        <v>0</v>
      </c>
      <c r="SZX30" s="32">
        <f t="shared" si="473"/>
        <v>0</v>
      </c>
      <c r="SZY30" s="32">
        <f t="shared" si="473"/>
        <v>0</v>
      </c>
      <c r="SZZ30" s="32">
        <f t="shared" si="473"/>
        <v>0</v>
      </c>
      <c r="TAA30" s="32">
        <f t="shared" si="473"/>
        <v>0</v>
      </c>
      <c r="TAB30" s="32">
        <f t="shared" si="473"/>
        <v>0</v>
      </c>
      <c r="TAC30" s="32">
        <f t="shared" si="473"/>
        <v>0</v>
      </c>
      <c r="TAD30" s="32">
        <f t="shared" si="473"/>
        <v>0</v>
      </c>
      <c r="TAE30" s="32">
        <f t="shared" si="473"/>
        <v>0</v>
      </c>
      <c r="TAF30" s="32">
        <f t="shared" si="473"/>
        <v>0</v>
      </c>
      <c r="TAG30" s="32">
        <f t="shared" si="473"/>
        <v>0</v>
      </c>
      <c r="TAH30" s="32">
        <f t="shared" si="473"/>
        <v>0</v>
      </c>
      <c r="TAI30" s="32">
        <f t="shared" si="473"/>
        <v>0</v>
      </c>
      <c r="TAJ30" s="32">
        <f t="shared" si="473"/>
        <v>0</v>
      </c>
      <c r="TAK30" s="32">
        <f t="shared" si="473"/>
        <v>0</v>
      </c>
      <c r="TAL30" s="32">
        <f t="shared" si="473"/>
        <v>0</v>
      </c>
      <c r="TAM30" s="32">
        <f t="shared" si="473"/>
        <v>0</v>
      </c>
      <c r="TAN30" s="32">
        <f t="shared" si="473"/>
        <v>0</v>
      </c>
      <c r="TAO30" s="32">
        <f t="shared" si="473"/>
        <v>0</v>
      </c>
      <c r="TAP30" s="32">
        <f t="shared" si="473"/>
        <v>0</v>
      </c>
      <c r="TAQ30" s="32">
        <f t="shared" si="473"/>
        <v>0</v>
      </c>
      <c r="TAR30" s="32">
        <f t="shared" si="473"/>
        <v>0</v>
      </c>
      <c r="TAS30" s="32">
        <f t="shared" si="473"/>
        <v>0</v>
      </c>
      <c r="TAT30" s="32">
        <f t="shared" si="473"/>
        <v>0</v>
      </c>
      <c r="TAU30" s="32">
        <f t="shared" si="473"/>
        <v>0</v>
      </c>
      <c r="TAV30" s="32">
        <f t="shared" si="473"/>
        <v>0</v>
      </c>
      <c r="TAW30" s="32">
        <f t="shared" si="473"/>
        <v>0</v>
      </c>
      <c r="TAX30" s="32">
        <f t="shared" si="473"/>
        <v>0</v>
      </c>
      <c r="TAY30" s="32">
        <f t="shared" si="473"/>
        <v>0</v>
      </c>
      <c r="TAZ30" s="32">
        <f t="shared" si="473"/>
        <v>0</v>
      </c>
      <c r="TBA30" s="32">
        <f t="shared" si="473"/>
        <v>0</v>
      </c>
      <c r="TBB30" s="32">
        <f t="shared" si="473"/>
        <v>0</v>
      </c>
      <c r="TBC30" s="32">
        <f t="shared" ref="TBC30:TDN30" si="474">SUM(TBC28:TBC29)</f>
        <v>0</v>
      </c>
      <c r="TBD30" s="32">
        <f t="shared" si="474"/>
        <v>0</v>
      </c>
      <c r="TBE30" s="32">
        <f t="shared" si="474"/>
        <v>0</v>
      </c>
      <c r="TBF30" s="32">
        <f t="shared" si="474"/>
        <v>0</v>
      </c>
      <c r="TBG30" s="32">
        <f t="shared" si="474"/>
        <v>0</v>
      </c>
      <c r="TBH30" s="32">
        <f t="shared" si="474"/>
        <v>0</v>
      </c>
      <c r="TBI30" s="32">
        <f t="shared" si="474"/>
        <v>0</v>
      </c>
      <c r="TBJ30" s="32">
        <f t="shared" si="474"/>
        <v>0</v>
      </c>
      <c r="TBK30" s="32">
        <f t="shared" si="474"/>
        <v>0</v>
      </c>
      <c r="TBL30" s="32">
        <f t="shared" si="474"/>
        <v>0</v>
      </c>
      <c r="TBM30" s="32">
        <f t="shared" si="474"/>
        <v>0</v>
      </c>
      <c r="TBN30" s="32">
        <f t="shared" si="474"/>
        <v>0</v>
      </c>
      <c r="TBO30" s="32">
        <f t="shared" si="474"/>
        <v>0</v>
      </c>
      <c r="TBP30" s="32">
        <f t="shared" si="474"/>
        <v>0</v>
      </c>
      <c r="TBQ30" s="32">
        <f t="shared" si="474"/>
        <v>0</v>
      </c>
      <c r="TBR30" s="32">
        <f t="shared" si="474"/>
        <v>0</v>
      </c>
      <c r="TBS30" s="32">
        <f t="shared" si="474"/>
        <v>0</v>
      </c>
      <c r="TBT30" s="32">
        <f t="shared" si="474"/>
        <v>0</v>
      </c>
      <c r="TBU30" s="32">
        <f t="shared" si="474"/>
        <v>0</v>
      </c>
      <c r="TBV30" s="32">
        <f t="shared" si="474"/>
        <v>0</v>
      </c>
      <c r="TBW30" s="32">
        <f t="shared" si="474"/>
        <v>0</v>
      </c>
      <c r="TBX30" s="32">
        <f t="shared" si="474"/>
        <v>0</v>
      </c>
      <c r="TBY30" s="32">
        <f t="shared" si="474"/>
        <v>0</v>
      </c>
      <c r="TBZ30" s="32">
        <f t="shared" si="474"/>
        <v>0</v>
      </c>
      <c r="TCA30" s="32">
        <f t="shared" si="474"/>
        <v>0</v>
      </c>
      <c r="TCB30" s="32">
        <f t="shared" si="474"/>
        <v>0</v>
      </c>
      <c r="TCC30" s="32">
        <f t="shared" si="474"/>
        <v>0</v>
      </c>
      <c r="TCD30" s="32">
        <f t="shared" si="474"/>
        <v>0</v>
      </c>
      <c r="TCE30" s="32">
        <f t="shared" si="474"/>
        <v>0</v>
      </c>
      <c r="TCF30" s="32">
        <f t="shared" si="474"/>
        <v>0</v>
      </c>
      <c r="TCG30" s="32">
        <f t="shared" si="474"/>
        <v>0</v>
      </c>
      <c r="TCH30" s="32">
        <f t="shared" si="474"/>
        <v>0</v>
      </c>
      <c r="TCI30" s="32">
        <f t="shared" si="474"/>
        <v>0</v>
      </c>
      <c r="TCJ30" s="32">
        <f t="shared" si="474"/>
        <v>0</v>
      </c>
      <c r="TCK30" s="32">
        <f t="shared" si="474"/>
        <v>0</v>
      </c>
      <c r="TCL30" s="32">
        <f t="shared" si="474"/>
        <v>0</v>
      </c>
      <c r="TCM30" s="32">
        <f t="shared" si="474"/>
        <v>0</v>
      </c>
      <c r="TCN30" s="32">
        <f t="shared" si="474"/>
        <v>0</v>
      </c>
      <c r="TCO30" s="32">
        <f t="shared" si="474"/>
        <v>0</v>
      </c>
      <c r="TCP30" s="32">
        <f t="shared" si="474"/>
        <v>0</v>
      </c>
      <c r="TCQ30" s="32">
        <f t="shared" si="474"/>
        <v>0</v>
      </c>
      <c r="TCR30" s="32">
        <f t="shared" si="474"/>
        <v>0</v>
      </c>
      <c r="TCS30" s="32">
        <f t="shared" si="474"/>
        <v>0</v>
      </c>
      <c r="TCT30" s="32">
        <f t="shared" si="474"/>
        <v>0</v>
      </c>
      <c r="TCU30" s="32">
        <f t="shared" si="474"/>
        <v>0</v>
      </c>
      <c r="TCV30" s="32">
        <f t="shared" si="474"/>
        <v>0</v>
      </c>
      <c r="TCW30" s="32">
        <f t="shared" si="474"/>
        <v>0</v>
      </c>
      <c r="TCX30" s="32">
        <f t="shared" si="474"/>
        <v>0</v>
      </c>
      <c r="TCY30" s="32">
        <f t="shared" si="474"/>
        <v>0</v>
      </c>
      <c r="TCZ30" s="32">
        <f t="shared" si="474"/>
        <v>0</v>
      </c>
      <c r="TDA30" s="32">
        <f t="shared" si="474"/>
        <v>0</v>
      </c>
      <c r="TDB30" s="32">
        <f t="shared" si="474"/>
        <v>0</v>
      </c>
      <c r="TDC30" s="32">
        <f t="shared" si="474"/>
        <v>0</v>
      </c>
      <c r="TDD30" s="32">
        <f t="shared" si="474"/>
        <v>0</v>
      </c>
      <c r="TDE30" s="32">
        <f t="shared" si="474"/>
        <v>0</v>
      </c>
      <c r="TDF30" s="32">
        <f t="shared" si="474"/>
        <v>0</v>
      </c>
      <c r="TDG30" s="32">
        <f t="shared" si="474"/>
        <v>0</v>
      </c>
      <c r="TDH30" s="32">
        <f t="shared" si="474"/>
        <v>0</v>
      </c>
      <c r="TDI30" s="32">
        <f t="shared" si="474"/>
        <v>0</v>
      </c>
      <c r="TDJ30" s="32">
        <f t="shared" si="474"/>
        <v>0</v>
      </c>
      <c r="TDK30" s="32">
        <f t="shared" si="474"/>
        <v>0</v>
      </c>
      <c r="TDL30" s="32">
        <f t="shared" si="474"/>
        <v>0</v>
      </c>
      <c r="TDM30" s="32">
        <f t="shared" si="474"/>
        <v>0</v>
      </c>
      <c r="TDN30" s="32">
        <f t="shared" si="474"/>
        <v>0</v>
      </c>
      <c r="TDO30" s="32">
        <f t="shared" ref="TDO30:TFZ30" si="475">SUM(TDO28:TDO29)</f>
        <v>0</v>
      </c>
      <c r="TDP30" s="32">
        <f t="shared" si="475"/>
        <v>0</v>
      </c>
      <c r="TDQ30" s="32">
        <f t="shared" si="475"/>
        <v>0</v>
      </c>
      <c r="TDR30" s="32">
        <f t="shared" si="475"/>
        <v>0</v>
      </c>
      <c r="TDS30" s="32">
        <f t="shared" si="475"/>
        <v>0</v>
      </c>
      <c r="TDT30" s="32">
        <f t="shared" si="475"/>
        <v>0</v>
      </c>
      <c r="TDU30" s="32">
        <f t="shared" si="475"/>
        <v>0</v>
      </c>
      <c r="TDV30" s="32">
        <f t="shared" si="475"/>
        <v>0</v>
      </c>
      <c r="TDW30" s="32">
        <f t="shared" si="475"/>
        <v>0</v>
      </c>
      <c r="TDX30" s="32">
        <f t="shared" si="475"/>
        <v>0</v>
      </c>
      <c r="TDY30" s="32">
        <f t="shared" si="475"/>
        <v>0</v>
      </c>
      <c r="TDZ30" s="32">
        <f t="shared" si="475"/>
        <v>0</v>
      </c>
      <c r="TEA30" s="32">
        <f t="shared" si="475"/>
        <v>0</v>
      </c>
      <c r="TEB30" s="32">
        <f t="shared" si="475"/>
        <v>0</v>
      </c>
      <c r="TEC30" s="32">
        <f t="shared" si="475"/>
        <v>0</v>
      </c>
      <c r="TED30" s="32">
        <f t="shared" si="475"/>
        <v>0</v>
      </c>
      <c r="TEE30" s="32">
        <f t="shared" si="475"/>
        <v>0</v>
      </c>
      <c r="TEF30" s="32">
        <f t="shared" si="475"/>
        <v>0</v>
      </c>
      <c r="TEG30" s="32">
        <f t="shared" si="475"/>
        <v>0</v>
      </c>
      <c r="TEH30" s="32">
        <f t="shared" si="475"/>
        <v>0</v>
      </c>
      <c r="TEI30" s="32">
        <f t="shared" si="475"/>
        <v>0</v>
      </c>
      <c r="TEJ30" s="32">
        <f t="shared" si="475"/>
        <v>0</v>
      </c>
      <c r="TEK30" s="32">
        <f t="shared" si="475"/>
        <v>0</v>
      </c>
      <c r="TEL30" s="32">
        <f t="shared" si="475"/>
        <v>0</v>
      </c>
      <c r="TEM30" s="32">
        <f t="shared" si="475"/>
        <v>0</v>
      </c>
      <c r="TEN30" s="32">
        <f t="shared" si="475"/>
        <v>0</v>
      </c>
      <c r="TEO30" s="32">
        <f t="shared" si="475"/>
        <v>0</v>
      </c>
      <c r="TEP30" s="32">
        <f t="shared" si="475"/>
        <v>0</v>
      </c>
      <c r="TEQ30" s="32">
        <f t="shared" si="475"/>
        <v>0</v>
      </c>
      <c r="TER30" s="32">
        <f t="shared" si="475"/>
        <v>0</v>
      </c>
      <c r="TES30" s="32">
        <f t="shared" si="475"/>
        <v>0</v>
      </c>
      <c r="TET30" s="32">
        <f t="shared" si="475"/>
        <v>0</v>
      </c>
      <c r="TEU30" s="32">
        <f t="shared" si="475"/>
        <v>0</v>
      </c>
      <c r="TEV30" s="32">
        <f t="shared" si="475"/>
        <v>0</v>
      </c>
      <c r="TEW30" s="32">
        <f t="shared" si="475"/>
        <v>0</v>
      </c>
      <c r="TEX30" s="32">
        <f t="shared" si="475"/>
        <v>0</v>
      </c>
      <c r="TEY30" s="32">
        <f t="shared" si="475"/>
        <v>0</v>
      </c>
      <c r="TEZ30" s="32">
        <f t="shared" si="475"/>
        <v>0</v>
      </c>
      <c r="TFA30" s="32">
        <f t="shared" si="475"/>
        <v>0</v>
      </c>
      <c r="TFB30" s="32">
        <f t="shared" si="475"/>
        <v>0</v>
      </c>
      <c r="TFC30" s="32">
        <f t="shared" si="475"/>
        <v>0</v>
      </c>
      <c r="TFD30" s="32">
        <f t="shared" si="475"/>
        <v>0</v>
      </c>
      <c r="TFE30" s="32">
        <f t="shared" si="475"/>
        <v>0</v>
      </c>
      <c r="TFF30" s="32">
        <f t="shared" si="475"/>
        <v>0</v>
      </c>
      <c r="TFG30" s="32">
        <f t="shared" si="475"/>
        <v>0</v>
      </c>
      <c r="TFH30" s="32">
        <f t="shared" si="475"/>
        <v>0</v>
      </c>
      <c r="TFI30" s="32">
        <f t="shared" si="475"/>
        <v>0</v>
      </c>
      <c r="TFJ30" s="32">
        <f t="shared" si="475"/>
        <v>0</v>
      </c>
      <c r="TFK30" s="32">
        <f t="shared" si="475"/>
        <v>0</v>
      </c>
      <c r="TFL30" s="32">
        <f t="shared" si="475"/>
        <v>0</v>
      </c>
      <c r="TFM30" s="32">
        <f t="shared" si="475"/>
        <v>0</v>
      </c>
      <c r="TFN30" s="32">
        <f t="shared" si="475"/>
        <v>0</v>
      </c>
      <c r="TFO30" s="32">
        <f t="shared" si="475"/>
        <v>0</v>
      </c>
      <c r="TFP30" s="32">
        <f t="shared" si="475"/>
        <v>0</v>
      </c>
      <c r="TFQ30" s="32">
        <f t="shared" si="475"/>
        <v>0</v>
      </c>
      <c r="TFR30" s="32">
        <f t="shared" si="475"/>
        <v>0</v>
      </c>
      <c r="TFS30" s="32">
        <f t="shared" si="475"/>
        <v>0</v>
      </c>
      <c r="TFT30" s="32">
        <f t="shared" si="475"/>
        <v>0</v>
      </c>
      <c r="TFU30" s="32">
        <f t="shared" si="475"/>
        <v>0</v>
      </c>
      <c r="TFV30" s="32">
        <f t="shared" si="475"/>
        <v>0</v>
      </c>
      <c r="TFW30" s="32">
        <f t="shared" si="475"/>
        <v>0</v>
      </c>
      <c r="TFX30" s="32">
        <f t="shared" si="475"/>
        <v>0</v>
      </c>
      <c r="TFY30" s="32">
        <f t="shared" si="475"/>
        <v>0</v>
      </c>
      <c r="TFZ30" s="32">
        <f t="shared" si="475"/>
        <v>0</v>
      </c>
      <c r="TGA30" s="32">
        <f t="shared" ref="TGA30:TIL30" si="476">SUM(TGA28:TGA29)</f>
        <v>0</v>
      </c>
      <c r="TGB30" s="32">
        <f t="shared" si="476"/>
        <v>0</v>
      </c>
      <c r="TGC30" s="32">
        <f t="shared" si="476"/>
        <v>0</v>
      </c>
      <c r="TGD30" s="32">
        <f t="shared" si="476"/>
        <v>0</v>
      </c>
      <c r="TGE30" s="32">
        <f t="shared" si="476"/>
        <v>0</v>
      </c>
      <c r="TGF30" s="32">
        <f t="shared" si="476"/>
        <v>0</v>
      </c>
      <c r="TGG30" s="32">
        <f t="shared" si="476"/>
        <v>0</v>
      </c>
      <c r="TGH30" s="32">
        <f t="shared" si="476"/>
        <v>0</v>
      </c>
      <c r="TGI30" s="32">
        <f t="shared" si="476"/>
        <v>0</v>
      </c>
      <c r="TGJ30" s="32">
        <f t="shared" si="476"/>
        <v>0</v>
      </c>
      <c r="TGK30" s="32">
        <f t="shared" si="476"/>
        <v>0</v>
      </c>
      <c r="TGL30" s="32">
        <f t="shared" si="476"/>
        <v>0</v>
      </c>
      <c r="TGM30" s="32">
        <f t="shared" si="476"/>
        <v>0</v>
      </c>
      <c r="TGN30" s="32">
        <f t="shared" si="476"/>
        <v>0</v>
      </c>
      <c r="TGO30" s="32">
        <f t="shared" si="476"/>
        <v>0</v>
      </c>
      <c r="TGP30" s="32">
        <f t="shared" si="476"/>
        <v>0</v>
      </c>
      <c r="TGQ30" s="32">
        <f t="shared" si="476"/>
        <v>0</v>
      </c>
      <c r="TGR30" s="32">
        <f t="shared" si="476"/>
        <v>0</v>
      </c>
      <c r="TGS30" s="32">
        <f t="shared" si="476"/>
        <v>0</v>
      </c>
      <c r="TGT30" s="32">
        <f t="shared" si="476"/>
        <v>0</v>
      </c>
      <c r="TGU30" s="32">
        <f t="shared" si="476"/>
        <v>0</v>
      </c>
      <c r="TGV30" s="32">
        <f t="shared" si="476"/>
        <v>0</v>
      </c>
      <c r="TGW30" s="32">
        <f t="shared" si="476"/>
        <v>0</v>
      </c>
      <c r="TGX30" s="32">
        <f t="shared" si="476"/>
        <v>0</v>
      </c>
      <c r="TGY30" s="32">
        <f t="shared" si="476"/>
        <v>0</v>
      </c>
      <c r="TGZ30" s="32">
        <f t="shared" si="476"/>
        <v>0</v>
      </c>
      <c r="THA30" s="32">
        <f t="shared" si="476"/>
        <v>0</v>
      </c>
      <c r="THB30" s="32">
        <f t="shared" si="476"/>
        <v>0</v>
      </c>
      <c r="THC30" s="32">
        <f t="shared" si="476"/>
        <v>0</v>
      </c>
      <c r="THD30" s="32">
        <f t="shared" si="476"/>
        <v>0</v>
      </c>
      <c r="THE30" s="32">
        <f t="shared" si="476"/>
        <v>0</v>
      </c>
      <c r="THF30" s="32">
        <f t="shared" si="476"/>
        <v>0</v>
      </c>
      <c r="THG30" s="32">
        <f t="shared" si="476"/>
        <v>0</v>
      </c>
      <c r="THH30" s="32">
        <f t="shared" si="476"/>
        <v>0</v>
      </c>
      <c r="THI30" s="32">
        <f t="shared" si="476"/>
        <v>0</v>
      </c>
      <c r="THJ30" s="32">
        <f t="shared" si="476"/>
        <v>0</v>
      </c>
      <c r="THK30" s="32">
        <f t="shared" si="476"/>
        <v>0</v>
      </c>
      <c r="THL30" s="32">
        <f t="shared" si="476"/>
        <v>0</v>
      </c>
      <c r="THM30" s="32">
        <f t="shared" si="476"/>
        <v>0</v>
      </c>
      <c r="THN30" s="32">
        <f t="shared" si="476"/>
        <v>0</v>
      </c>
      <c r="THO30" s="32">
        <f t="shared" si="476"/>
        <v>0</v>
      </c>
      <c r="THP30" s="32">
        <f t="shared" si="476"/>
        <v>0</v>
      </c>
      <c r="THQ30" s="32">
        <f t="shared" si="476"/>
        <v>0</v>
      </c>
      <c r="THR30" s="32">
        <f t="shared" si="476"/>
        <v>0</v>
      </c>
      <c r="THS30" s="32">
        <f t="shared" si="476"/>
        <v>0</v>
      </c>
      <c r="THT30" s="32">
        <f t="shared" si="476"/>
        <v>0</v>
      </c>
      <c r="THU30" s="32">
        <f t="shared" si="476"/>
        <v>0</v>
      </c>
      <c r="THV30" s="32">
        <f t="shared" si="476"/>
        <v>0</v>
      </c>
      <c r="THW30" s="32">
        <f t="shared" si="476"/>
        <v>0</v>
      </c>
      <c r="THX30" s="32">
        <f t="shared" si="476"/>
        <v>0</v>
      </c>
      <c r="THY30" s="32">
        <f t="shared" si="476"/>
        <v>0</v>
      </c>
      <c r="THZ30" s="32">
        <f t="shared" si="476"/>
        <v>0</v>
      </c>
      <c r="TIA30" s="32">
        <f t="shared" si="476"/>
        <v>0</v>
      </c>
      <c r="TIB30" s="32">
        <f t="shared" si="476"/>
        <v>0</v>
      </c>
      <c r="TIC30" s="32">
        <f t="shared" si="476"/>
        <v>0</v>
      </c>
      <c r="TID30" s="32">
        <f t="shared" si="476"/>
        <v>0</v>
      </c>
      <c r="TIE30" s="32">
        <f t="shared" si="476"/>
        <v>0</v>
      </c>
      <c r="TIF30" s="32">
        <f t="shared" si="476"/>
        <v>0</v>
      </c>
      <c r="TIG30" s="32">
        <f t="shared" si="476"/>
        <v>0</v>
      </c>
      <c r="TIH30" s="32">
        <f t="shared" si="476"/>
        <v>0</v>
      </c>
      <c r="TII30" s="32">
        <f t="shared" si="476"/>
        <v>0</v>
      </c>
      <c r="TIJ30" s="32">
        <f t="shared" si="476"/>
        <v>0</v>
      </c>
      <c r="TIK30" s="32">
        <f t="shared" si="476"/>
        <v>0</v>
      </c>
      <c r="TIL30" s="32">
        <f t="shared" si="476"/>
        <v>0</v>
      </c>
      <c r="TIM30" s="32">
        <f t="shared" ref="TIM30:TKX30" si="477">SUM(TIM28:TIM29)</f>
        <v>0</v>
      </c>
      <c r="TIN30" s="32">
        <f t="shared" si="477"/>
        <v>0</v>
      </c>
      <c r="TIO30" s="32">
        <f t="shared" si="477"/>
        <v>0</v>
      </c>
      <c r="TIP30" s="32">
        <f t="shared" si="477"/>
        <v>0</v>
      </c>
      <c r="TIQ30" s="32">
        <f t="shared" si="477"/>
        <v>0</v>
      </c>
      <c r="TIR30" s="32">
        <f t="shared" si="477"/>
        <v>0</v>
      </c>
      <c r="TIS30" s="32">
        <f t="shared" si="477"/>
        <v>0</v>
      </c>
      <c r="TIT30" s="32">
        <f t="shared" si="477"/>
        <v>0</v>
      </c>
      <c r="TIU30" s="32">
        <f t="shared" si="477"/>
        <v>0</v>
      </c>
      <c r="TIV30" s="32">
        <f t="shared" si="477"/>
        <v>0</v>
      </c>
      <c r="TIW30" s="32">
        <f t="shared" si="477"/>
        <v>0</v>
      </c>
      <c r="TIX30" s="32">
        <f t="shared" si="477"/>
        <v>0</v>
      </c>
      <c r="TIY30" s="32">
        <f t="shared" si="477"/>
        <v>0</v>
      </c>
      <c r="TIZ30" s="32">
        <f t="shared" si="477"/>
        <v>0</v>
      </c>
      <c r="TJA30" s="32">
        <f t="shared" si="477"/>
        <v>0</v>
      </c>
      <c r="TJB30" s="32">
        <f t="shared" si="477"/>
        <v>0</v>
      </c>
      <c r="TJC30" s="32">
        <f t="shared" si="477"/>
        <v>0</v>
      </c>
      <c r="TJD30" s="32">
        <f t="shared" si="477"/>
        <v>0</v>
      </c>
      <c r="TJE30" s="32">
        <f t="shared" si="477"/>
        <v>0</v>
      </c>
      <c r="TJF30" s="32">
        <f t="shared" si="477"/>
        <v>0</v>
      </c>
      <c r="TJG30" s="32">
        <f t="shared" si="477"/>
        <v>0</v>
      </c>
      <c r="TJH30" s="32">
        <f t="shared" si="477"/>
        <v>0</v>
      </c>
      <c r="TJI30" s="32">
        <f t="shared" si="477"/>
        <v>0</v>
      </c>
      <c r="TJJ30" s="32">
        <f t="shared" si="477"/>
        <v>0</v>
      </c>
      <c r="TJK30" s="32">
        <f t="shared" si="477"/>
        <v>0</v>
      </c>
      <c r="TJL30" s="32">
        <f t="shared" si="477"/>
        <v>0</v>
      </c>
      <c r="TJM30" s="32">
        <f t="shared" si="477"/>
        <v>0</v>
      </c>
      <c r="TJN30" s="32">
        <f t="shared" si="477"/>
        <v>0</v>
      </c>
      <c r="TJO30" s="32">
        <f t="shared" si="477"/>
        <v>0</v>
      </c>
      <c r="TJP30" s="32">
        <f t="shared" si="477"/>
        <v>0</v>
      </c>
      <c r="TJQ30" s="32">
        <f t="shared" si="477"/>
        <v>0</v>
      </c>
      <c r="TJR30" s="32">
        <f t="shared" si="477"/>
        <v>0</v>
      </c>
      <c r="TJS30" s="32">
        <f t="shared" si="477"/>
        <v>0</v>
      </c>
      <c r="TJT30" s="32">
        <f t="shared" si="477"/>
        <v>0</v>
      </c>
      <c r="TJU30" s="32">
        <f t="shared" si="477"/>
        <v>0</v>
      </c>
      <c r="TJV30" s="32">
        <f t="shared" si="477"/>
        <v>0</v>
      </c>
      <c r="TJW30" s="32">
        <f t="shared" si="477"/>
        <v>0</v>
      </c>
      <c r="TJX30" s="32">
        <f t="shared" si="477"/>
        <v>0</v>
      </c>
      <c r="TJY30" s="32">
        <f t="shared" si="477"/>
        <v>0</v>
      </c>
      <c r="TJZ30" s="32">
        <f t="shared" si="477"/>
        <v>0</v>
      </c>
      <c r="TKA30" s="32">
        <f t="shared" si="477"/>
        <v>0</v>
      </c>
      <c r="TKB30" s="32">
        <f t="shared" si="477"/>
        <v>0</v>
      </c>
      <c r="TKC30" s="32">
        <f t="shared" si="477"/>
        <v>0</v>
      </c>
      <c r="TKD30" s="32">
        <f t="shared" si="477"/>
        <v>0</v>
      </c>
      <c r="TKE30" s="32">
        <f t="shared" si="477"/>
        <v>0</v>
      </c>
      <c r="TKF30" s="32">
        <f t="shared" si="477"/>
        <v>0</v>
      </c>
      <c r="TKG30" s="32">
        <f t="shared" si="477"/>
        <v>0</v>
      </c>
      <c r="TKH30" s="32">
        <f t="shared" si="477"/>
        <v>0</v>
      </c>
      <c r="TKI30" s="32">
        <f t="shared" si="477"/>
        <v>0</v>
      </c>
      <c r="TKJ30" s="32">
        <f t="shared" si="477"/>
        <v>0</v>
      </c>
      <c r="TKK30" s="32">
        <f t="shared" si="477"/>
        <v>0</v>
      </c>
      <c r="TKL30" s="32">
        <f t="shared" si="477"/>
        <v>0</v>
      </c>
      <c r="TKM30" s="32">
        <f t="shared" si="477"/>
        <v>0</v>
      </c>
      <c r="TKN30" s="32">
        <f t="shared" si="477"/>
        <v>0</v>
      </c>
      <c r="TKO30" s="32">
        <f t="shared" si="477"/>
        <v>0</v>
      </c>
      <c r="TKP30" s="32">
        <f t="shared" si="477"/>
        <v>0</v>
      </c>
      <c r="TKQ30" s="32">
        <f t="shared" si="477"/>
        <v>0</v>
      </c>
      <c r="TKR30" s="32">
        <f t="shared" si="477"/>
        <v>0</v>
      </c>
      <c r="TKS30" s="32">
        <f t="shared" si="477"/>
        <v>0</v>
      </c>
      <c r="TKT30" s="32">
        <f t="shared" si="477"/>
        <v>0</v>
      </c>
      <c r="TKU30" s="32">
        <f t="shared" si="477"/>
        <v>0</v>
      </c>
      <c r="TKV30" s="32">
        <f t="shared" si="477"/>
        <v>0</v>
      </c>
      <c r="TKW30" s="32">
        <f t="shared" si="477"/>
        <v>0</v>
      </c>
      <c r="TKX30" s="32">
        <f t="shared" si="477"/>
        <v>0</v>
      </c>
      <c r="TKY30" s="32">
        <f t="shared" ref="TKY30:TNJ30" si="478">SUM(TKY28:TKY29)</f>
        <v>0</v>
      </c>
      <c r="TKZ30" s="32">
        <f t="shared" si="478"/>
        <v>0</v>
      </c>
      <c r="TLA30" s="32">
        <f t="shared" si="478"/>
        <v>0</v>
      </c>
      <c r="TLB30" s="32">
        <f t="shared" si="478"/>
        <v>0</v>
      </c>
      <c r="TLC30" s="32">
        <f t="shared" si="478"/>
        <v>0</v>
      </c>
      <c r="TLD30" s="32">
        <f t="shared" si="478"/>
        <v>0</v>
      </c>
      <c r="TLE30" s="32">
        <f t="shared" si="478"/>
        <v>0</v>
      </c>
      <c r="TLF30" s="32">
        <f t="shared" si="478"/>
        <v>0</v>
      </c>
      <c r="TLG30" s="32">
        <f t="shared" si="478"/>
        <v>0</v>
      </c>
      <c r="TLH30" s="32">
        <f t="shared" si="478"/>
        <v>0</v>
      </c>
      <c r="TLI30" s="32">
        <f t="shared" si="478"/>
        <v>0</v>
      </c>
      <c r="TLJ30" s="32">
        <f t="shared" si="478"/>
        <v>0</v>
      </c>
      <c r="TLK30" s="32">
        <f t="shared" si="478"/>
        <v>0</v>
      </c>
      <c r="TLL30" s="32">
        <f t="shared" si="478"/>
        <v>0</v>
      </c>
      <c r="TLM30" s="32">
        <f t="shared" si="478"/>
        <v>0</v>
      </c>
      <c r="TLN30" s="32">
        <f t="shared" si="478"/>
        <v>0</v>
      </c>
      <c r="TLO30" s="32">
        <f t="shared" si="478"/>
        <v>0</v>
      </c>
      <c r="TLP30" s="32">
        <f t="shared" si="478"/>
        <v>0</v>
      </c>
      <c r="TLQ30" s="32">
        <f t="shared" si="478"/>
        <v>0</v>
      </c>
      <c r="TLR30" s="32">
        <f t="shared" si="478"/>
        <v>0</v>
      </c>
      <c r="TLS30" s="32">
        <f t="shared" si="478"/>
        <v>0</v>
      </c>
      <c r="TLT30" s="32">
        <f t="shared" si="478"/>
        <v>0</v>
      </c>
      <c r="TLU30" s="32">
        <f t="shared" si="478"/>
        <v>0</v>
      </c>
      <c r="TLV30" s="32">
        <f t="shared" si="478"/>
        <v>0</v>
      </c>
      <c r="TLW30" s="32">
        <f t="shared" si="478"/>
        <v>0</v>
      </c>
      <c r="TLX30" s="32">
        <f t="shared" si="478"/>
        <v>0</v>
      </c>
      <c r="TLY30" s="32">
        <f t="shared" si="478"/>
        <v>0</v>
      </c>
      <c r="TLZ30" s="32">
        <f t="shared" si="478"/>
        <v>0</v>
      </c>
      <c r="TMA30" s="32">
        <f t="shared" si="478"/>
        <v>0</v>
      </c>
      <c r="TMB30" s="32">
        <f t="shared" si="478"/>
        <v>0</v>
      </c>
      <c r="TMC30" s="32">
        <f t="shared" si="478"/>
        <v>0</v>
      </c>
      <c r="TMD30" s="32">
        <f t="shared" si="478"/>
        <v>0</v>
      </c>
      <c r="TME30" s="32">
        <f t="shared" si="478"/>
        <v>0</v>
      </c>
      <c r="TMF30" s="32">
        <f t="shared" si="478"/>
        <v>0</v>
      </c>
      <c r="TMG30" s="32">
        <f t="shared" si="478"/>
        <v>0</v>
      </c>
      <c r="TMH30" s="32">
        <f t="shared" si="478"/>
        <v>0</v>
      </c>
      <c r="TMI30" s="32">
        <f t="shared" si="478"/>
        <v>0</v>
      </c>
      <c r="TMJ30" s="32">
        <f t="shared" si="478"/>
        <v>0</v>
      </c>
      <c r="TMK30" s="32">
        <f t="shared" si="478"/>
        <v>0</v>
      </c>
      <c r="TML30" s="32">
        <f t="shared" si="478"/>
        <v>0</v>
      </c>
      <c r="TMM30" s="32">
        <f t="shared" si="478"/>
        <v>0</v>
      </c>
      <c r="TMN30" s="32">
        <f t="shared" si="478"/>
        <v>0</v>
      </c>
      <c r="TMO30" s="32">
        <f t="shared" si="478"/>
        <v>0</v>
      </c>
      <c r="TMP30" s="32">
        <f t="shared" si="478"/>
        <v>0</v>
      </c>
      <c r="TMQ30" s="32">
        <f t="shared" si="478"/>
        <v>0</v>
      </c>
      <c r="TMR30" s="32">
        <f t="shared" si="478"/>
        <v>0</v>
      </c>
      <c r="TMS30" s="32">
        <f t="shared" si="478"/>
        <v>0</v>
      </c>
      <c r="TMT30" s="32">
        <f t="shared" si="478"/>
        <v>0</v>
      </c>
      <c r="TMU30" s="32">
        <f t="shared" si="478"/>
        <v>0</v>
      </c>
      <c r="TMV30" s="32">
        <f t="shared" si="478"/>
        <v>0</v>
      </c>
      <c r="TMW30" s="32">
        <f t="shared" si="478"/>
        <v>0</v>
      </c>
      <c r="TMX30" s="32">
        <f t="shared" si="478"/>
        <v>0</v>
      </c>
      <c r="TMY30" s="32">
        <f t="shared" si="478"/>
        <v>0</v>
      </c>
      <c r="TMZ30" s="32">
        <f t="shared" si="478"/>
        <v>0</v>
      </c>
      <c r="TNA30" s="32">
        <f t="shared" si="478"/>
        <v>0</v>
      </c>
      <c r="TNB30" s="32">
        <f t="shared" si="478"/>
        <v>0</v>
      </c>
      <c r="TNC30" s="32">
        <f t="shared" si="478"/>
        <v>0</v>
      </c>
      <c r="TND30" s="32">
        <f t="shared" si="478"/>
        <v>0</v>
      </c>
      <c r="TNE30" s="32">
        <f t="shared" si="478"/>
        <v>0</v>
      </c>
      <c r="TNF30" s="32">
        <f t="shared" si="478"/>
        <v>0</v>
      </c>
      <c r="TNG30" s="32">
        <f t="shared" si="478"/>
        <v>0</v>
      </c>
      <c r="TNH30" s="32">
        <f t="shared" si="478"/>
        <v>0</v>
      </c>
      <c r="TNI30" s="32">
        <f t="shared" si="478"/>
        <v>0</v>
      </c>
      <c r="TNJ30" s="32">
        <f t="shared" si="478"/>
        <v>0</v>
      </c>
      <c r="TNK30" s="32">
        <f t="shared" ref="TNK30:TPV30" si="479">SUM(TNK28:TNK29)</f>
        <v>0</v>
      </c>
      <c r="TNL30" s="32">
        <f t="shared" si="479"/>
        <v>0</v>
      </c>
      <c r="TNM30" s="32">
        <f t="shared" si="479"/>
        <v>0</v>
      </c>
      <c r="TNN30" s="32">
        <f t="shared" si="479"/>
        <v>0</v>
      </c>
      <c r="TNO30" s="32">
        <f t="shared" si="479"/>
        <v>0</v>
      </c>
      <c r="TNP30" s="32">
        <f t="shared" si="479"/>
        <v>0</v>
      </c>
      <c r="TNQ30" s="32">
        <f t="shared" si="479"/>
        <v>0</v>
      </c>
      <c r="TNR30" s="32">
        <f t="shared" si="479"/>
        <v>0</v>
      </c>
      <c r="TNS30" s="32">
        <f t="shared" si="479"/>
        <v>0</v>
      </c>
      <c r="TNT30" s="32">
        <f t="shared" si="479"/>
        <v>0</v>
      </c>
      <c r="TNU30" s="32">
        <f t="shared" si="479"/>
        <v>0</v>
      </c>
      <c r="TNV30" s="32">
        <f t="shared" si="479"/>
        <v>0</v>
      </c>
      <c r="TNW30" s="32">
        <f t="shared" si="479"/>
        <v>0</v>
      </c>
      <c r="TNX30" s="32">
        <f t="shared" si="479"/>
        <v>0</v>
      </c>
      <c r="TNY30" s="32">
        <f t="shared" si="479"/>
        <v>0</v>
      </c>
      <c r="TNZ30" s="32">
        <f t="shared" si="479"/>
        <v>0</v>
      </c>
      <c r="TOA30" s="32">
        <f t="shared" si="479"/>
        <v>0</v>
      </c>
      <c r="TOB30" s="32">
        <f t="shared" si="479"/>
        <v>0</v>
      </c>
      <c r="TOC30" s="32">
        <f t="shared" si="479"/>
        <v>0</v>
      </c>
      <c r="TOD30" s="32">
        <f t="shared" si="479"/>
        <v>0</v>
      </c>
      <c r="TOE30" s="32">
        <f t="shared" si="479"/>
        <v>0</v>
      </c>
      <c r="TOF30" s="32">
        <f t="shared" si="479"/>
        <v>0</v>
      </c>
      <c r="TOG30" s="32">
        <f t="shared" si="479"/>
        <v>0</v>
      </c>
      <c r="TOH30" s="32">
        <f t="shared" si="479"/>
        <v>0</v>
      </c>
      <c r="TOI30" s="32">
        <f t="shared" si="479"/>
        <v>0</v>
      </c>
      <c r="TOJ30" s="32">
        <f t="shared" si="479"/>
        <v>0</v>
      </c>
      <c r="TOK30" s="32">
        <f t="shared" si="479"/>
        <v>0</v>
      </c>
      <c r="TOL30" s="32">
        <f t="shared" si="479"/>
        <v>0</v>
      </c>
      <c r="TOM30" s="32">
        <f t="shared" si="479"/>
        <v>0</v>
      </c>
      <c r="TON30" s="32">
        <f t="shared" si="479"/>
        <v>0</v>
      </c>
      <c r="TOO30" s="32">
        <f t="shared" si="479"/>
        <v>0</v>
      </c>
      <c r="TOP30" s="32">
        <f t="shared" si="479"/>
        <v>0</v>
      </c>
      <c r="TOQ30" s="32">
        <f t="shared" si="479"/>
        <v>0</v>
      </c>
      <c r="TOR30" s="32">
        <f t="shared" si="479"/>
        <v>0</v>
      </c>
      <c r="TOS30" s="32">
        <f t="shared" si="479"/>
        <v>0</v>
      </c>
      <c r="TOT30" s="32">
        <f t="shared" si="479"/>
        <v>0</v>
      </c>
      <c r="TOU30" s="32">
        <f t="shared" si="479"/>
        <v>0</v>
      </c>
      <c r="TOV30" s="32">
        <f t="shared" si="479"/>
        <v>0</v>
      </c>
      <c r="TOW30" s="32">
        <f t="shared" si="479"/>
        <v>0</v>
      </c>
      <c r="TOX30" s="32">
        <f t="shared" si="479"/>
        <v>0</v>
      </c>
      <c r="TOY30" s="32">
        <f t="shared" si="479"/>
        <v>0</v>
      </c>
      <c r="TOZ30" s="32">
        <f t="shared" si="479"/>
        <v>0</v>
      </c>
      <c r="TPA30" s="32">
        <f t="shared" si="479"/>
        <v>0</v>
      </c>
      <c r="TPB30" s="32">
        <f t="shared" si="479"/>
        <v>0</v>
      </c>
      <c r="TPC30" s="32">
        <f t="shared" si="479"/>
        <v>0</v>
      </c>
      <c r="TPD30" s="32">
        <f t="shared" si="479"/>
        <v>0</v>
      </c>
      <c r="TPE30" s="32">
        <f t="shared" si="479"/>
        <v>0</v>
      </c>
      <c r="TPF30" s="32">
        <f t="shared" si="479"/>
        <v>0</v>
      </c>
      <c r="TPG30" s="32">
        <f t="shared" si="479"/>
        <v>0</v>
      </c>
      <c r="TPH30" s="32">
        <f t="shared" si="479"/>
        <v>0</v>
      </c>
      <c r="TPI30" s="32">
        <f t="shared" si="479"/>
        <v>0</v>
      </c>
      <c r="TPJ30" s="32">
        <f t="shared" si="479"/>
        <v>0</v>
      </c>
      <c r="TPK30" s="32">
        <f t="shared" si="479"/>
        <v>0</v>
      </c>
      <c r="TPL30" s="32">
        <f t="shared" si="479"/>
        <v>0</v>
      </c>
      <c r="TPM30" s="32">
        <f t="shared" si="479"/>
        <v>0</v>
      </c>
      <c r="TPN30" s="32">
        <f t="shared" si="479"/>
        <v>0</v>
      </c>
      <c r="TPO30" s="32">
        <f t="shared" si="479"/>
        <v>0</v>
      </c>
      <c r="TPP30" s="32">
        <f t="shared" si="479"/>
        <v>0</v>
      </c>
      <c r="TPQ30" s="32">
        <f t="shared" si="479"/>
        <v>0</v>
      </c>
      <c r="TPR30" s="32">
        <f t="shared" si="479"/>
        <v>0</v>
      </c>
      <c r="TPS30" s="32">
        <f t="shared" si="479"/>
        <v>0</v>
      </c>
      <c r="TPT30" s="32">
        <f t="shared" si="479"/>
        <v>0</v>
      </c>
      <c r="TPU30" s="32">
        <f t="shared" si="479"/>
        <v>0</v>
      </c>
      <c r="TPV30" s="32">
        <f t="shared" si="479"/>
        <v>0</v>
      </c>
      <c r="TPW30" s="32">
        <f t="shared" ref="TPW30:TSH30" si="480">SUM(TPW28:TPW29)</f>
        <v>0</v>
      </c>
      <c r="TPX30" s="32">
        <f t="shared" si="480"/>
        <v>0</v>
      </c>
      <c r="TPY30" s="32">
        <f t="shared" si="480"/>
        <v>0</v>
      </c>
      <c r="TPZ30" s="32">
        <f t="shared" si="480"/>
        <v>0</v>
      </c>
      <c r="TQA30" s="32">
        <f t="shared" si="480"/>
        <v>0</v>
      </c>
      <c r="TQB30" s="32">
        <f t="shared" si="480"/>
        <v>0</v>
      </c>
      <c r="TQC30" s="32">
        <f t="shared" si="480"/>
        <v>0</v>
      </c>
      <c r="TQD30" s="32">
        <f t="shared" si="480"/>
        <v>0</v>
      </c>
      <c r="TQE30" s="32">
        <f t="shared" si="480"/>
        <v>0</v>
      </c>
      <c r="TQF30" s="32">
        <f t="shared" si="480"/>
        <v>0</v>
      </c>
      <c r="TQG30" s="32">
        <f t="shared" si="480"/>
        <v>0</v>
      </c>
      <c r="TQH30" s="32">
        <f t="shared" si="480"/>
        <v>0</v>
      </c>
      <c r="TQI30" s="32">
        <f t="shared" si="480"/>
        <v>0</v>
      </c>
      <c r="TQJ30" s="32">
        <f t="shared" si="480"/>
        <v>0</v>
      </c>
      <c r="TQK30" s="32">
        <f t="shared" si="480"/>
        <v>0</v>
      </c>
      <c r="TQL30" s="32">
        <f t="shared" si="480"/>
        <v>0</v>
      </c>
      <c r="TQM30" s="32">
        <f t="shared" si="480"/>
        <v>0</v>
      </c>
      <c r="TQN30" s="32">
        <f t="shared" si="480"/>
        <v>0</v>
      </c>
      <c r="TQO30" s="32">
        <f t="shared" si="480"/>
        <v>0</v>
      </c>
      <c r="TQP30" s="32">
        <f t="shared" si="480"/>
        <v>0</v>
      </c>
      <c r="TQQ30" s="32">
        <f t="shared" si="480"/>
        <v>0</v>
      </c>
      <c r="TQR30" s="32">
        <f t="shared" si="480"/>
        <v>0</v>
      </c>
      <c r="TQS30" s="32">
        <f t="shared" si="480"/>
        <v>0</v>
      </c>
      <c r="TQT30" s="32">
        <f t="shared" si="480"/>
        <v>0</v>
      </c>
      <c r="TQU30" s="32">
        <f t="shared" si="480"/>
        <v>0</v>
      </c>
      <c r="TQV30" s="32">
        <f t="shared" si="480"/>
        <v>0</v>
      </c>
      <c r="TQW30" s="32">
        <f t="shared" si="480"/>
        <v>0</v>
      </c>
      <c r="TQX30" s="32">
        <f t="shared" si="480"/>
        <v>0</v>
      </c>
      <c r="TQY30" s="32">
        <f t="shared" si="480"/>
        <v>0</v>
      </c>
      <c r="TQZ30" s="32">
        <f t="shared" si="480"/>
        <v>0</v>
      </c>
      <c r="TRA30" s="32">
        <f t="shared" si="480"/>
        <v>0</v>
      </c>
      <c r="TRB30" s="32">
        <f t="shared" si="480"/>
        <v>0</v>
      </c>
      <c r="TRC30" s="32">
        <f t="shared" si="480"/>
        <v>0</v>
      </c>
      <c r="TRD30" s="32">
        <f t="shared" si="480"/>
        <v>0</v>
      </c>
      <c r="TRE30" s="32">
        <f t="shared" si="480"/>
        <v>0</v>
      </c>
      <c r="TRF30" s="32">
        <f t="shared" si="480"/>
        <v>0</v>
      </c>
      <c r="TRG30" s="32">
        <f t="shared" si="480"/>
        <v>0</v>
      </c>
      <c r="TRH30" s="32">
        <f t="shared" si="480"/>
        <v>0</v>
      </c>
      <c r="TRI30" s="32">
        <f t="shared" si="480"/>
        <v>0</v>
      </c>
      <c r="TRJ30" s="32">
        <f t="shared" si="480"/>
        <v>0</v>
      </c>
      <c r="TRK30" s="32">
        <f t="shared" si="480"/>
        <v>0</v>
      </c>
      <c r="TRL30" s="32">
        <f t="shared" si="480"/>
        <v>0</v>
      </c>
      <c r="TRM30" s="32">
        <f t="shared" si="480"/>
        <v>0</v>
      </c>
      <c r="TRN30" s="32">
        <f t="shared" si="480"/>
        <v>0</v>
      </c>
      <c r="TRO30" s="32">
        <f t="shared" si="480"/>
        <v>0</v>
      </c>
      <c r="TRP30" s="32">
        <f t="shared" si="480"/>
        <v>0</v>
      </c>
      <c r="TRQ30" s="32">
        <f t="shared" si="480"/>
        <v>0</v>
      </c>
      <c r="TRR30" s="32">
        <f t="shared" si="480"/>
        <v>0</v>
      </c>
      <c r="TRS30" s="32">
        <f t="shared" si="480"/>
        <v>0</v>
      </c>
      <c r="TRT30" s="32">
        <f t="shared" si="480"/>
        <v>0</v>
      </c>
      <c r="TRU30" s="32">
        <f t="shared" si="480"/>
        <v>0</v>
      </c>
      <c r="TRV30" s="32">
        <f t="shared" si="480"/>
        <v>0</v>
      </c>
      <c r="TRW30" s="32">
        <f t="shared" si="480"/>
        <v>0</v>
      </c>
      <c r="TRX30" s="32">
        <f t="shared" si="480"/>
        <v>0</v>
      </c>
      <c r="TRY30" s="32">
        <f t="shared" si="480"/>
        <v>0</v>
      </c>
      <c r="TRZ30" s="32">
        <f t="shared" si="480"/>
        <v>0</v>
      </c>
      <c r="TSA30" s="32">
        <f t="shared" si="480"/>
        <v>0</v>
      </c>
      <c r="TSB30" s="32">
        <f t="shared" si="480"/>
        <v>0</v>
      </c>
      <c r="TSC30" s="32">
        <f t="shared" si="480"/>
        <v>0</v>
      </c>
      <c r="TSD30" s="32">
        <f t="shared" si="480"/>
        <v>0</v>
      </c>
      <c r="TSE30" s="32">
        <f t="shared" si="480"/>
        <v>0</v>
      </c>
      <c r="TSF30" s="32">
        <f t="shared" si="480"/>
        <v>0</v>
      </c>
      <c r="TSG30" s="32">
        <f t="shared" si="480"/>
        <v>0</v>
      </c>
      <c r="TSH30" s="32">
        <f t="shared" si="480"/>
        <v>0</v>
      </c>
      <c r="TSI30" s="32">
        <f t="shared" ref="TSI30:TUT30" si="481">SUM(TSI28:TSI29)</f>
        <v>0</v>
      </c>
      <c r="TSJ30" s="32">
        <f t="shared" si="481"/>
        <v>0</v>
      </c>
      <c r="TSK30" s="32">
        <f t="shared" si="481"/>
        <v>0</v>
      </c>
      <c r="TSL30" s="32">
        <f t="shared" si="481"/>
        <v>0</v>
      </c>
      <c r="TSM30" s="32">
        <f t="shared" si="481"/>
        <v>0</v>
      </c>
      <c r="TSN30" s="32">
        <f t="shared" si="481"/>
        <v>0</v>
      </c>
      <c r="TSO30" s="32">
        <f t="shared" si="481"/>
        <v>0</v>
      </c>
      <c r="TSP30" s="32">
        <f t="shared" si="481"/>
        <v>0</v>
      </c>
      <c r="TSQ30" s="32">
        <f t="shared" si="481"/>
        <v>0</v>
      </c>
      <c r="TSR30" s="32">
        <f t="shared" si="481"/>
        <v>0</v>
      </c>
      <c r="TSS30" s="32">
        <f t="shared" si="481"/>
        <v>0</v>
      </c>
      <c r="TST30" s="32">
        <f t="shared" si="481"/>
        <v>0</v>
      </c>
      <c r="TSU30" s="32">
        <f t="shared" si="481"/>
        <v>0</v>
      </c>
      <c r="TSV30" s="32">
        <f t="shared" si="481"/>
        <v>0</v>
      </c>
      <c r="TSW30" s="32">
        <f t="shared" si="481"/>
        <v>0</v>
      </c>
      <c r="TSX30" s="32">
        <f t="shared" si="481"/>
        <v>0</v>
      </c>
      <c r="TSY30" s="32">
        <f t="shared" si="481"/>
        <v>0</v>
      </c>
      <c r="TSZ30" s="32">
        <f t="shared" si="481"/>
        <v>0</v>
      </c>
      <c r="TTA30" s="32">
        <f t="shared" si="481"/>
        <v>0</v>
      </c>
      <c r="TTB30" s="32">
        <f t="shared" si="481"/>
        <v>0</v>
      </c>
      <c r="TTC30" s="32">
        <f t="shared" si="481"/>
        <v>0</v>
      </c>
      <c r="TTD30" s="32">
        <f t="shared" si="481"/>
        <v>0</v>
      </c>
      <c r="TTE30" s="32">
        <f t="shared" si="481"/>
        <v>0</v>
      </c>
      <c r="TTF30" s="32">
        <f t="shared" si="481"/>
        <v>0</v>
      </c>
      <c r="TTG30" s="32">
        <f t="shared" si="481"/>
        <v>0</v>
      </c>
      <c r="TTH30" s="32">
        <f t="shared" si="481"/>
        <v>0</v>
      </c>
      <c r="TTI30" s="32">
        <f t="shared" si="481"/>
        <v>0</v>
      </c>
      <c r="TTJ30" s="32">
        <f t="shared" si="481"/>
        <v>0</v>
      </c>
      <c r="TTK30" s="32">
        <f t="shared" si="481"/>
        <v>0</v>
      </c>
      <c r="TTL30" s="32">
        <f t="shared" si="481"/>
        <v>0</v>
      </c>
      <c r="TTM30" s="32">
        <f t="shared" si="481"/>
        <v>0</v>
      </c>
      <c r="TTN30" s="32">
        <f t="shared" si="481"/>
        <v>0</v>
      </c>
      <c r="TTO30" s="32">
        <f t="shared" si="481"/>
        <v>0</v>
      </c>
      <c r="TTP30" s="32">
        <f t="shared" si="481"/>
        <v>0</v>
      </c>
      <c r="TTQ30" s="32">
        <f t="shared" si="481"/>
        <v>0</v>
      </c>
      <c r="TTR30" s="32">
        <f t="shared" si="481"/>
        <v>0</v>
      </c>
      <c r="TTS30" s="32">
        <f t="shared" si="481"/>
        <v>0</v>
      </c>
      <c r="TTT30" s="32">
        <f t="shared" si="481"/>
        <v>0</v>
      </c>
      <c r="TTU30" s="32">
        <f t="shared" si="481"/>
        <v>0</v>
      </c>
      <c r="TTV30" s="32">
        <f t="shared" si="481"/>
        <v>0</v>
      </c>
      <c r="TTW30" s="32">
        <f t="shared" si="481"/>
        <v>0</v>
      </c>
      <c r="TTX30" s="32">
        <f t="shared" si="481"/>
        <v>0</v>
      </c>
      <c r="TTY30" s="32">
        <f t="shared" si="481"/>
        <v>0</v>
      </c>
      <c r="TTZ30" s="32">
        <f t="shared" si="481"/>
        <v>0</v>
      </c>
      <c r="TUA30" s="32">
        <f t="shared" si="481"/>
        <v>0</v>
      </c>
      <c r="TUB30" s="32">
        <f t="shared" si="481"/>
        <v>0</v>
      </c>
      <c r="TUC30" s="32">
        <f t="shared" si="481"/>
        <v>0</v>
      </c>
      <c r="TUD30" s="32">
        <f t="shared" si="481"/>
        <v>0</v>
      </c>
      <c r="TUE30" s="32">
        <f t="shared" si="481"/>
        <v>0</v>
      </c>
      <c r="TUF30" s="32">
        <f t="shared" si="481"/>
        <v>0</v>
      </c>
      <c r="TUG30" s="32">
        <f t="shared" si="481"/>
        <v>0</v>
      </c>
      <c r="TUH30" s="32">
        <f t="shared" si="481"/>
        <v>0</v>
      </c>
      <c r="TUI30" s="32">
        <f t="shared" si="481"/>
        <v>0</v>
      </c>
      <c r="TUJ30" s="32">
        <f t="shared" si="481"/>
        <v>0</v>
      </c>
      <c r="TUK30" s="32">
        <f t="shared" si="481"/>
        <v>0</v>
      </c>
      <c r="TUL30" s="32">
        <f t="shared" si="481"/>
        <v>0</v>
      </c>
      <c r="TUM30" s="32">
        <f t="shared" si="481"/>
        <v>0</v>
      </c>
      <c r="TUN30" s="32">
        <f t="shared" si="481"/>
        <v>0</v>
      </c>
      <c r="TUO30" s="32">
        <f t="shared" si="481"/>
        <v>0</v>
      </c>
      <c r="TUP30" s="32">
        <f t="shared" si="481"/>
        <v>0</v>
      </c>
      <c r="TUQ30" s="32">
        <f t="shared" si="481"/>
        <v>0</v>
      </c>
      <c r="TUR30" s="32">
        <f t="shared" si="481"/>
        <v>0</v>
      </c>
      <c r="TUS30" s="32">
        <f t="shared" si="481"/>
        <v>0</v>
      </c>
      <c r="TUT30" s="32">
        <f t="shared" si="481"/>
        <v>0</v>
      </c>
      <c r="TUU30" s="32">
        <f t="shared" ref="TUU30:TXF30" si="482">SUM(TUU28:TUU29)</f>
        <v>0</v>
      </c>
      <c r="TUV30" s="32">
        <f t="shared" si="482"/>
        <v>0</v>
      </c>
      <c r="TUW30" s="32">
        <f t="shared" si="482"/>
        <v>0</v>
      </c>
      <c r="TUX30" s="32">
        <f t="shared" si="482"/>
        <v>0</v>
      </c>
      <c r="TUY30" s="32">
        <f t="shared" si="482"/>
        <v>0</v>
      </c>
      <c r="TUZ30" s="32">
        <f t="shared" si="482"/>
        <v>0</v>
      </c>
      <c r="TVA30" s="32">
        <f t="shared" si="482"/>
        <v>0</v>
      </c>
      <c r="TVB30" s="32">
        <f t="shared" si="482"/>
        <v>0</v>
      </c>
      <c r="TVC30" s="32">
        <f t="shared" si="482"/>
        <v>0</v>
      </c>
      <c r="TVD30" s="32">
        <f t="shared" si="482"/>
        <v>0</v>
      </c>
      <c r="TVE30" s="32">
        <f t="shared" si="482"/>
        <v>0</v>
      </c>
      <c r="TVF30" s="32">
        <f t="shared" si="482"/>
        <v>0</v>
      </c>
      <c r="TVG30" s="32">
        <f t="shared" si="482"/>
        <v>0</v>
      </c>
      <c r="TVH30" s="32">
        <f t="shared" si="482"/>
        <v>0</v>
      </c>
      <c r="TVI30" s="32">
        <f t="shared" si="482"/>
        <v>0</v>
      </c>
      <c r="TVJ30" s="32">
        <f t="shared" si="482"/>
        <v>0</v>
      </c>
      <c r="TVK30" s="32">
        <f t="shared" si="482"/>
        <v>0</v>
      </c>
      <c r="TVL30" s="32">
        <f t="shared" si="482"/>
        <v>0</v>
      </c>
      <c r="TVM30" s="32">
        <f t="shared" si="482"/>
        <v>0</v>
      </c>
      <c r="TVN30" s="32">
        <f t="shared" si="482"/>
        <v>0</v>
      </c>
      <c r="TVO30" s="32">
        <f t="shared" si="482"/>
        <v>0</v>
      </c>
      <c r="TVP30" s="32">
        <f t="shared" si="482"/>
        <v>0</v>
      </c>
      <c r="TVQ30" s="32">
        <f t="shared" si="482"/>
        <v>0</v>
      </c>
      <c r="TVR30" s="32">
        <f t="shared" si="482"/>
        <v>0</v>
      </c>
      <c r="TVS30" s="32">
        <f t="shared" si="482"/>
        <v>0</v>
      </c>
      <c r="TVT30" s="32">
        <f t="shared" si="482"/>
        <v>0</v>
      </c>
      <c r="TVU30" s="32">
        <f t="shared" si="482"/>
        <v>0</v>
      </c>
      <c r="TVV30" s="32">
        <f t="shared" si="482"/>
        <v>0</v>
      </c>
      <c r="TVW30" s="32">
        <f t="shared" si="482"/>
        <v>0</v>
      </c>
      <c r="TVX30" s="32">
        <f t="shared" si="482"/>
        <v>0</v>
      </c>
      <c r="TVY30" s="32">
        <f t="shared" si="482"/>
        <v>0</v>
      </c>
      <c r="TVZ30" s="32">
        <f t="shared" si="482"/>
        <v>0</v>
      </c>
      <c r="TWA30" s="32">
        <f t="shared" si="482"/>
        <v>0</v>
      </c>
      <c r="TWB30" s="32">
        <f t="shared" si="482"/>
        <v>0</v>
      </c>
      <c r="TWC30" s="32">
        <f t="shared" si="482"/>
        <v>0</v>
      </c>
      <c r="TWD30" s="32">
        <f t="shared" si="482"/>
        <v>0</v>
      </c>
      <c r="TWE30" s="32">
        <f t="shared" si="482"/>
        <v>0</v>
      </c>
      <c r="TWF30" s="32">
        <f t="shared" si="482"/>
        <v>0</v>
      </c>
      <c r="TWG30" s="32">
        <f t="shared" si="482"/>
        <v>0</v>
      </c>
      <c r="TWH30" s="32">
        <f t="shared" si="482"/>
        <v>0</v>
      </c>
      <c r="TWI30" s="32">
        <f t="shared" si="482"/>
        <v>0</v>
      </c>
      <c r="TWJ30" s="32">
        <f t="shared" si="482"/>
        <v>0</v>
      </c>
      <c r="TWK30" s="32">
        <f t="shared" si="482"/>
        <v>0</v>
      </c>
      <c r="TWL30" s="32">
        <f t="shared" si="482"/>
        <v>0</v>
      </c>
      <c r="TWM30" s="32">
        <f t="shared" si="482"/>
        <v>0</v>
      </c>
      <c r="TWN30" s="32">
        <f t="shared" si="482"/>
        <v>0</v>
      </c>
      <c r="TWO30" s="32">
        <f t="shared" si="482"/>
        <v>0</v>
      </c>
      <c r="TWP30" s="32">
        <f t="shared" si="482"/>
        <v>0</v>
      </c>
      <c r="TWQ30" s="32">
        <f t="shared" si="482"/>
        <v>0</v>
      </c>
      <c r="TWR30" s="32">
        <f t="shared" si="482"/>
        <v>0</v>
      </c>
      <c r="TWS30" s="32">
        <f t="shared" si="482"/>
        <v>0</v>
      </c>
      <c r="TWT30" s="32">
        <f t="shared" si="482"/>
        <v>0</v>
      </c>
      <c r="TWU30" s="32">
        <f t="shared" si="482"/>
        <v>0</v>
      </c>
      <c r="TWV30" s="32">
        <f t="shared" si="482"/>
        <v>0</v>
      </c>
      <c r="TWW30" s="32">
        <f t="shared" si="482"/>
        <v>0</v>
      </c>
      <c r="TWX30" s="32">
        <f t="shared" si="482"/>
        <v>0</v>
      </c>
      <c r="TWY30" s="32">
        <f t="shared" si="482"/>
        <v>0</v>
      </c>
      <c r="TWZ30" s="32">
        <f t="shared" si="482"/>
        <v>0</v>
      </c>
      <c r="TXA30" s="32">
        <f t="shared" si="482"/>
        <v>0</v>
      </c>
      <c r="TXB30" s="32">
        <f t="shared" si="482"/>
        <v>0</v>
      </c>
      <c r="TXC30" s="32">
        <f t="shared" si="482"/>
        <v>0</v>
      </c>
      <c r="TXD30" s="32">
        <f t="shared" si="482"/>
        <v>0</v>
      </c>
      <c r="TXE30" s="32">
        <f t="shared" si="482"/>
        <v>0</v>
      </c>
      <c r="TXF30" s="32">
        <f t="shared" si="482"/>
        <v>0</v>
      </c>
      <c r="TXG30" s="32">
        <f t="shared" ref="TXG30:TZR30" si="483">SUM(TXG28:TXG29)</f>
        <v>0</v>
      </c>
      <c r="TXH30" s="32">
        <f t="shared" si="483"/>
        <v>0</v>
      </c>
      <c r="TXI30" s="32">
        <f t="shared" si="483"/>
        <v>0</v>
      </c>
      <c r="TXJ30" s="32">
        <f t="shared" si="483"/>
        <v>0</v>
      </c>
      <c r="TXK30" s="32">
        <f t="shared" si="483"/>
        <v>0</v>
      </c>
      <c r="TXL30" s="32">
        <f t="shared" si="483"/>
        <v>0</v>
      </c>
      <c r="TXM30" s="32">
        <f t="shared" si="483"/>
        <v>0</v>
      </c>
      <c r="TXN30" s="32">
        <f t="shared" si="483"/>
        <v>0</v>
      </c>
      <c r="TXO30" s="32">
        <f t="shared" si="483"/>
        <v>0</v>
      </c>
      <c r="TXP30" s="32">
        <f t="shared" si="483"/>
        <v>0</v>
      </c>
      <c r="TXQ30" s="32">
        <f t="shared" si="483"/>
        <v>0</v>
      </c>
      <c r="TXR30" s="32">
        <f t="shared" si="483"/>
        <v>0</v>
      </c>
      <c r="TXS30" s="32">
        <f t="shared" si="483"/>
        <v>0</v>
      </c>
      <c r="TXT30" s="32">
        <f t="shared" si="483"/>
        <v>0</v>
      </c>
      <c r="TXU30" s="32">
        <f t="shared" si="483"/>
        <v>0</v>
      </c>
      <c r="TXV30" s="32">
        <f t="shared" si="483"/>
        <v>0</v>
      </c>
      <c r="TXW30" s="32">
        <f t="shared" si="483"/>
        <v>0</v>
      </c>
      <c r="TXX30" s="32">
        <f t="shared" si="483"/>
        <v>0</v>
      </c>
      <c r="TXY30" s="32">
        <f t="shared" si="483"/>
        <v>0</v>
      </c>
      <c r="TXZ30" s="32">
        <f t="shared" si="483"/>
        <v>0</v>
      </c>
      <c r="TYA30" s="32">
        <f t="shared" si="483"/>
        <v>0</v>
      </c>
      <c r="TYB30" s="32">
        <f t="shared" si="483"/>
        <v>0</v>
      </c>
      <c r="TYC30" s="32">
        <f t="shared" si="483"/>
        <v>0</v>
      </c>
      <c r="TYD30" s="32">
        <f t="shared" si="483"/>
        <v>0</v>
      </c>
      <c r="TYE30" s="32">
        <f t="shared" si="483"/>
        <v>0</v>
      </c>
      <c r="TYF30" s="32">
        <f t="shared" si="483"/>
        <v>0</v>
      </c>
      <c r="TYG30" s="32">
        <f t="shared" si="483"/>
        <v>0</v>
      </c>
      <c r="TYH30" s="32">
        <f t="shared" si="483"/>
        <v>0</v>
      </c>
      <c r="TYI30" s="32">
        <f t="shared" si="483"/>
        <v>0</v>
      </c>
      <c r="TYJ30" s="32">
        <f t="shared" si="483"/>
        <v>0</v>
      </c>
      <c r="TYK30" s="32">
        <f t="shared" si="483"/>
        <v>0</v>
      </c>
      <c r="TYL30" s="32">
        <f t="shared" si="483"/>
        <v>0</v>
      </c>
      <c r="TYM30" s="32">
        <f t="shared" si="483"/>
        <v>0</v>
      </c>
      <c r="TYN30" s="32">
        <f t="shared" si="483"/>
        <v>0</v>
      </c>
      <c r="TYO30" s="32">
        <f t="shared" si="483"/>
        <v>0</v>
      </c>
      <c r="TYP30" s="32">
        <f t="shared" si="483"/>
        <v>0</v>
      </c>
      <c r="TYQ30" s="32">
        <f t="shared" si="483"/>
        <v>0</v>
      </c>
      <c r="TYR30" s="32">
        <f t="shared" si="483"/>
        <v>0</v>
      </c>
      <c r="TYS30" s="32">
        <f t="shared" si="483"/>
        <v>0</v>
      </c>
      <c r="TYT30" s="32">
        <f t="shared" si="483"/>
        <v>0</v>
      </c>
      <c r="TYU30" s="32">
        <f t="shared" si="483"/>
        <v>0</v>
      </c>
      <c r="TYV30" s="32">
        <f t="shared" si="483"/>
        <v>0</v>
      </c>
      <c r="TYW30" s="32">
        <f t="shared" si="483"/>
        <v>0</v>
      </c>
      <c r="TYX30" s="32">
        <f t="shared" si="483"/>
        <v>0</v>
      </c>
      <c r="TYY30" s="32">
        <f t="shared" si="483"/>
        <v>0</v>
      </c>
      <c r="TYZ30" s="32">
        <f t="shared" si="483"/>
        <v>0</v>
      </c>
      <c r="TZA30" s="32">
        <f t="shared" si="483"/>
        <v>0</v>
      </c>
      <c r="TZB30" s="32">
        <f t="shared" si="483"/>
        <v>0</v>
      </c>
      <c r="TZC30" s="32">
        <f t="shared" si="483"/>
        <v>0</v>
      </c>
      <c r="TZD30" s="32">
        <f t="shared" si="483"/>
        <v>0</v>
      </c>
      <c r="TZE30" s="32">
        <f t="shared" si="483"/>
        <v>0</v>
      </c>
      <c r="TZF30" s="32">
        <f t="shared" si="483"/>
        <v>0</v>
      </c>
      <c r="TZG30" s="32">
        <f t="shared" si="483"/>
        <v>0</v>
      </c>
      <c r="TZH30" s="32">
        <f t="shared" si="483"/>
        <v>0</v>
      </c>
      <c r="TZI30" s="32">
        <f t="shared" si="483"/>
        <v>0</v>
      </c>
      <c r="TZJ30" s="32">
        <f t="shared" si="483"/>
        <v>0</v>
      </c>
      <c r="TZK30" s="32">
        <f t="shared" si="483"/>
        <v>0</v>
      </c>
      <c r="TZL30" s="32">
        <f t="shared" si="483"/>
        <v>0</v>
      </c>
      <c r="TZM30" s="32">
        <f t="shared" si="483"/>
        <v>0</v>
      </c>
      <c r="TZN30" s="32">
        <f t="shared" si="483"/>
        <v>0</v>
      </c>
      <c r="TZO30" s="32">
        <f t="shared" si="483"/>
        <v>0</v>
      </c>
      <c r="TZP30" s="32">
        <f t="shared" si="483"/>
        <v>0</v>
      </c>
      <c r="TZQ30" s="32">
        <f t="shared" si="483"/>
        <v>0</v>
      </c>
      <c r="TZR30" s="32">
        <f t="shared" si="483"/>
        <v>0</v>
      </c>
      <c r="TZS30" s="32">
        <f t="shared" ref="TZS30:UCD30" si="484">SUM(TZS28:TZS29)</f>
        <v>0</v>
      </c>
      <c r="TZT30" s="32">
        <f t="shared" si="484"/>
        <v>0</v>
      </c>
      <c r="TZU30" s="32">
        <f t="shared" si="484"/>
        <v>0</v>
      </c>
      <c r="TZV30" s="32">
        <f t="shared" si="484"/>
        <v>0</v>
      </c>
      <c r="TZW30" s="32">
        <f t="shared" si="484"/>
        <v>0</v>
      </c>
      <c r="TZX30" s="32">
        <f t="shared" si="484"/>
        <v>0</v>
      </c>
      <c r="TZY30" s="32">
        <f t="shared" si="484"/>
        <v>0</v>
      </c>
      <c r="TZZ30" s="32">
        <f t="shared" si="484"/>
        <v>0</v>
      </c>
      <c r="UAA30" s="32">
        <f t="shared" si="484"/>
        <v>0</v>
      </c>
      <c r="UAB30" s="32">
        <f t="shared" si="484"/>
        <v>0</v>
      </c>
      <c r="UAC30" s="32">
        <f t="shared" si="484"/>
        <v>0</v>
      </c>
      <c r="UAD30" s="32">
        <f t="shared" si="484"/>
        <v>0</v>
      </c>
      <c r="UAE30" s="32">
        <f t="shared" si="484"/>
        <v>0</v>
      </c>
      <c r="UAF30" s="32">
        <f t="shared" si="484"/>
        <v>0</v>
      </c>
      <c r="UAG30" s="32">
        <f t="shared" si="484"/>
        <v>0</v>
      </c>
      <c r="UAH30" s="32">
        <f t="shared" si="484"/>
        <v>0</v>
      </c>
      <c r="UAI30" s="32">
        <f t="shared" si="484"/>
        <v>0</v>
      </c>
      <c r="UAJ30" s="32">
        <f t="shared" si="484"/>
        <v>0</v>
      </c>
      <c r="UAK30" s="32">
        <f t="shared" si="484"/>
        <v>0</v>
      </c>
      <c r="UAL30" s="32">
        <f t="shared" si="484"/>
        <v>0</v>
      </c>
      <c r="UAM30" s="32">
        <f t="shared" si="484"/>
        <v>0</v>
      </c>
      <c r="UAN30" s="32">
        <f t="shared" si="484"/>
        <v>0</v>
      </c>
      <c r="UAO30" s="32">
        <f t="shared" si="484"/>
        <v>0</v>
      </c>
      <c r="UAP30" s="32">
        <f t="shared" si="484"/>
        <v>0</v>
      </c>
      <c r="UAQ30" s="32">
        <f t="shared" si="484"/>
        <v>0</v>
      </c>
      <c r="UAR30" s="32">
        <f t="shared" si="484"/>
        <v>0</v>
      </c>
      <c r="UAS30" s="32">
        <f t="shared" si="484"/>
        <v>0</v>
      </c>
      <c r="UAT30" s="32">
        <f t="shared" si="484"/>
        <v>0</v>
      </c>
      <c r="UAU30" s="32">
        <f t="shared" si="484"/>
        <v>0</v>
      </c>
      <c r="UAV30" s="32">
        <f t="shared" si="484"/>
        <v>0</v>
      </c>
      <c r="UAW30" s="32">
        <f t="shared" si="484"/>
        <v>0</v>
      </c>
      <c r="UAX30" s="32">
        <f t="shared" si="484"/>
        <v>0</v>
      </c>
      <c r="UAY30" s="32">
        <f t="shared" si="484"/>
        <v>0</v>
      </c>
      <c r="UAZ30" s="32">
        <f t="shared" si="484"/>
        <v>0</v>
      </c>
      <c r="UBA30" s="32">
        <f t="shared" si="484"/>
        <v>0</v>
      </c>
      <c r="UBB30" s="32">
        <f t="shared" si="484"/>
        <v>0</v>
      </c>
      <c r="UBC30" s="32">
        <f t="shared" si="484"/>
        <v>0</v>
      </c>
      <c r="UBD30" s="32">
        <f t="shared" si="484"/>
        <v>0</v>
      </c>
      <c r="UBE30" s="32">
        <f t="shared" si="484"/>
        <v>0</v>
      </c>
      <c r="UBF30" s="32">
        <f t="shared" si="484"/>
        <v>0</v>
      </c>
      <c r="UBG30" s="32">
        <f t="shared" si="484"/>
        <v>0</v>
      </c>
      <c r="UBH30" s="32">
        <f t="shared" si="484"/>
        <v>0</v>
      </c>
      <c r="UBI30" s="32">
        <f t="shared" si="484"/>
        <v>0</v>
      </c>
      <c r="UBJ30" s="32">
        <f t="shared" si="484"/>
        <v>0</v>
      </c>
      <c r="UBK30" s="32">
        <f t="shared" si="484"/>
        <v>0</v>
      </c>
      <c r="UBL30" s="32">
        <f t="shared" si="484"/>
        <v>0</v>
      </c>
      <c r="UBM30" s="32">
        <f t="shared" si="484"/>
        <v>0</v>
      </c>
      <c r="UBN30" s="32">
        <f t="shared" si="484"/>
        <v>0</v>
      </c>
      <c r="UBO30" s="32">
        <f t="shared" si="484"/>
        <v>0</v>
      </c>
      <c r="UBP30" s="32">
        <f t="shared" si="484"/>
        <v>0</v>
      </c>
      <c r="UBQ30" s="32">
        <f t="shared" si="484"/>
        <v>0</v>
      </c>
      <c r="UBR30" s="32">
        <f t="shared" si="484"/>
        <v>0</v>
      </c>
      <c r="UBS30" s="32">
        <f t="shared" si="484"/>
        <v>0</v>
      </c>
      <c r="UBT30" s="32">
        <f t="shared" si="484"/>
        <v>0</v>
      </c>
      <c r="UBU30" s="32">
        <f t="shared" si="484"/>
        <v>0</v>
      </c>
      <c r="UBV30" s="32">
        <f t="shared" si="484"/>
        <v>0</v>
      </c>
      <c r="UBW30" s="32">
        <f t="shared" si="484"/>
        <v>0</v>
      </c>
      <c r="UBX30" s="32">
        <f t="shared" si="484"/>
        <v>0</v>
      </c>
      <c r="UBY30" s="32">
        <f t="shared" si="484"/>
        <v>0</v>
      </c>
      <c r="UBZ30" s="32">
        <f t="shared" si="484"/>
        <v>0</v>
      </c>
      <c r="UCA30" s="32">
        <f t="shared" si="484"/>
        <v>0</v>
      </c>
      <c r="UCB30" s="32">
        <f t="shared" si="484"/>
        <v>0</v>
      </c>
      <c r="UCC30" s="32">
        <f t="shared" si="484"/>
        <v>0</v>
      </c>
      <c r="UCD30" s="32">
        <f t="shared" si="484"/>
        <v>0</v>
      </c>
      <c r="UCE30" s="32">
        <f t="shared" ref="UCE30:UEP30" si="485">SUM(UCE28:UCE29)</f>
        <v>0</v>
      </c>
      <c r="UCF30" s="32">
        <f t="shared" si="485"/>
        <v>0</v>
      </c>
      <c r="UCG30" s="32">
        <f t="shared" si="485"/>
        <v>0</v>
      </c>
      <c r="UCH30" s="32">
        <f t="shared" si="485"/>
        <v>0</v>
      </c>
      <c r="UCI30" s="32">
        <f t="shared" si="485"/>
        <v>0</v>
      </c>
      <c r="UCJ30" s="32">
        <f t="shared" si="485"/>
        <v>0</v>
      </c>
      <c r="UCK30" s="32">
        <f t="shared" si="485"/>
        <v>0</v>
      </c>
      <c r="UCL30" s="32">
        <f t="shared" si="485"/>
        <v>0</v>
      </c>
      <c r="UCM30" s="32">
        <f t="shared" si="485"/>
        <v>0</v>
      </c>
      <c r="UCN30" s="32">
        <f t="shared" si="485"/>
        <v>0</v>
      </c>
      <c r="UCO30" s="32">
        <f t="shared" si="485"/>
        <v>0</v>
      </c>
      <c r="UCP30" s="32">
        <f t="shared" si="485"/>
        <v>0</v>
      </c>
      <c r="UCQ30" s="32">
        <f t="shared" si="485"/>
        <v>0</v>
      </c>
      <c r="UCR30" s="32">
        <f t="shared" si="485"/>
        <v>0</v>
      </c>
      <c r="UCS30" s="32">
        <f t="shared" si="485"/>
        <v>0</v>
      </c>
      <c r="UCT30" s="32">
        <f t="shared" si="485"/>
        <v>0</v>
      </c>
      <c r="UCU30" s="32">
        <f t="shared" si="485"/>
        <v>0</v>
      </c>
      <c r="UCV30" s="32">
        <f t="shared" si="485"/>
        <v>0</v>
      </c>
      <c r="UCW30" s="32">
        <f t="shared" si="485"/>
        <v>0</v>
      </c>
      <c r="UCX30" s="32">
        <f t="shared" si="485"/>
        <v>0</v>
      </c>
      <c r="UCY30" s="32">
        <f t="shared" si="485"/>
        <v>0</v>
      </c>
      <c r="UCZ30" s="32">
        <f t="shared" si="485"/>
        <v>0</v>
      </c>
      <c r="UDA30" s="32">
        <f t="shared" si="485"/>
        <v>0</v>
      </c>
      <c r="UDB30" s="32">
        <f t="shared" si="485"/>
        <v>0</v>
      </c>
      <c r="UDC30" s="32">
        <f t="shared" si="485"/>
        <v>0</v>
      </c>
      <c r="UDD30" s="32">
        <f t="shared" si="485"/>
        <v>0</v>
      </c>
      <c r="UDE30" s="32">
        <f t="shared" si="485"/>
        <v>0</v>
      </c>
      <c r="UDF30" s="32">
        <f t="shared" si="485"/>
        <v>0</v>
      </c>
      <c r="UDG30" s="32">
        <f t="shared" si="485"/>
        <v>0</v>
      </c>
      <c r="UDH30" s="32">
        <f t="shared" si="485"/>
        <v>0</v>
      </c>
      <c r="UDI30" s="32">
        <f t="shared" si="485"/>
        <v>0</v>
      </c>
      <c r="UDJ30" s="32">
        <f t="shared" si="485"/>
        <v>0</v>
      </c>
      <c r="UDK30" s="32">
        <f t="shared" si="485"/>
        <v>0</v>
      </c>
      <c r="UDL30" s="32">
        <f t="shared" si="485"/>
        <v>0</v>
      </c>
      <c r="UDM30" s="32">
        <f t="shared" si="485"/>
        <v>0</v>
      </c>
      <c r="UDN30" s="32">
        <f t="shared" si="485"/>
        <v>0</v>
      </c>
      <c r="UDO30" s="32">
        <f t="shared" si="485"/>
        <v>0</v>
      </c>
      <c r="UDP30" s="32">
        <f t="shared" si="485"/>
        <v>0</v>
      </c>
      <c r="UDQ30" s="32">
        <f t="shared" si="485"/>
        <v>0</v>
      </c>
      <c r="UDR30" s="32">
        <f t="shared" si="485"/>
        <v>0</v>
      </c>
      <c r="UDS30" s="32">
        <f t="shared" si="485"/>
        <v>0</v>
      </c>
      <c r="UDT30" s="32">
        <f t="shared" si="485"/>
        <v>0</v>
      </c>
      <c r="UDU30" s="32">
        <f t="shared" si="485"/>
        <v>0</v>
      </c>
      <c r="UDV30" s="32">
        <f t="shared" si="485"/>
        <v>0</v>
      </c>
      <c r="UDW30" s="32">
        <f t="shared" si="485"/>
        <v>0</v>
      </c>
      <c r="UDX30" s="32">
        <f t="shared" si="485"/>
        <v>0</v>
      </c>
      <c r="UDY30" s="32">
        <f t="shared" si="485"/>
        <v>0</v>
      </c>
      <c r="UDZ30" s="32">
        <f t="shared" si="485"/>
        <v>0</v>
      </c>
      <c r="UEA30" s="32">
        <f t="shared" si="485"/>
        <v>0</v>
      </c>
      <c r="UEB30" s="32">
        <f t="shared" si="485"/>
        <v>0</v>
      </c>
      <c r="UEC30" s="32">
        <f t="shared" si="485"/>
        <v>0</v>
      </c>
      <c r="UED30" s="32">
        <f t="shared" si="485"/>
        <v>0</v>
      </c>
      <c r="UEE30" s="32">
        <f t="shared" si="485"/>
        <v>0</v>
      </c>
      <c r="UEF30" s="32">
        <f t="shared" si="485"/>
        <v>0</v>
      </c>
      <c r="UEG30" s="32">
        <f t="shared" si="485"/>
        <v>0</v>
      </c>
      <c r="UEH30" s="32">
        <f t="shared" si="485"/>
        <v>0</v>
      </c>
      <c r="UEI30" s="32">
        <f t="shared" si="485"/>
        <v>0</v>
      </c>
      <c r="UEJ30" s="32">
        <f t="shared" si="485"/>
        <v>0</v>
      </c>
      <c r="UEK30" s="32">
        <f t="shared" si="485"/>
        <v>0</v>
      </c>
      <c r="UEL30" s="32">
        <f t="shared" si="485"/>
        <v>0</v>
      </c>
      <c r="UEM30" s="32">
        <f t="shared" si="485"/>
        <v>0</v>
      </c>
      <c r="UEN30" s="32">
        <f t="shared" si="485"/>
        <v>0</v>
      </c>
      <c r="UEO30" s="32">
        <f t="shared" si="485"/>
        <v>0</v>
      </c>
      <c r="UEP30" s="32">
        <f t="shared" si="485"/>
        <v>0</v>
      </c>
      <c r="UEQ30" s="32">
        <f t="shared" ref="UEQ30:UHB30" si="486">SUM(UEQ28:UEQ29)</f>
        <v>0</v>
      </c>
      <c r="UER30" s="32">
        <f t="shared" si="486"/>
        <v>0</v>
      </c>
      <c r="UES30" s="32">
        <f t="shared" si="486"/>
        <v>0</v>
      </c>
      <c r="UET30" s="32">
        <f t="shared" si="486"/>
        <v>0</v>
      </c>
      <c r="UEU30" s="32">
        <f t="shared" si="486"/>
        <v>0</v>
      </c>
      <c r="UEV30" s="32">
        <f t="shared" si="486"/>
        <v>0</v>
      </c>
      <c r="UEW30" s="32">
        <f t="shared" si="486"/>
        <v>0</v>
      </c>
      <c r="UEX30" s="32">
        <f t="shared" si="486"/>
        <v>0</v>
      </c>
      <c r="UEY30" s="32">
        <f t="shared" si="486"/>
        <v>0</v>
      </c>
      <c r="UEZ30" s="32">
        <f t="shared" si="486"/>
        <v>0</v>
      </c>
      <c r="UFA30" s="32">
        <f t="shared" si="486"/>
        <v>0</v>
      </c>
      <c r="UFB30" s="32">
        <f t="shared" si="486"/>
        <v>0</v>
      </c>
      <c r="UFC30" s="32">
        <f t="shared" si="486"/>
        <v>0</v>
      </c>
      <c r="UFD30" s="32">
        <f t="shared" si="486"/>
        <v>0</v>
      </c>
      <c r="UFE30" s="32">
        <f t="shared" si="486"/>
        <v>0</v>
      </c>
      <c r="UFF30" s="32">
        <f t="shared" si="486"/>
        <v>0</v>
      </c>
      <c r="UFG30" s="32">
        <f t="shared" si="486"/>
        <v>0</v>
      </c>
      <c r="UFH30" s="32">
        <f t="shared" si="486"/>
        <v>0</v>
      </c>
      <c r="UFI30" s="32">
        <f t="shared" si="486"/>
        <v>0</v>
      </c>
      <c r="UFJ30" s="32">
        <f t="shared" si="486"/>
        <v>0</v>
      </c>
      <c r="UFK30" s="32">
        <f t="shared" si="486"/>
        <v>0</v>
      </c>
      <c r="UFL30" s="32">
        <f t="shared" si="486"/>
        <v>0</v>
      </c>
      <c r="UFM30" s="32">
        <f t="shared" si="486"/>
        <v>0</v>
      </c>
      <c r="UFN30" s="32">
        <f t="shared" si="486"/>
        <v>0</v>
      </c>
      <c r="UFO30" s="32">
        <f t="shared" si="486"/>
        <v>0</v>
      </c>
      <c r="UFP30" s="32">
        <f t="shared" si="486"/>
        <v>0</v>
      </c>
      <c r="UFQ30" s="32">
        <f t="shared" si="486"/>
        <v>0</v>
      </c>
      <c r="UFR30" s="32">
        <f t="shared" si="486"/>
        <v>0</v>
      </c>
      <c r="UFS30" s="32">
        <f t="shared" si="486"/>
        <v>0</v>
      </c>
      <c r="UFT30" s="32">
        <f t="shared" si="486"/>
        <v>0</v>
      </c>
      <c r="UFU30" s="32">
        <f t="shared" si="486"/>
        <v>0</v>
      </c>
      <c r="UFV30" s="32">
        <f t="shared" si="486"/>
        <v>0</v>
      </c>
      <c r="UFW30" s="32">
        <f t="shared" si="486"/>
        <v>0</v>
      </c>
      <c r="UFX30" s="32">
        <f t="shared" si="486"/>
        <v>0</v>
      </c>
      <c r="UFY30" s="32">
        <f t="shared" si="486"/>
        <v>0</v>
      </c>
      <c r="UFZ30" s="32">
        <f t="shared" si="486"/>
        <v>0</v>
      </c>
      <c r="UGA30" s="32">
        <f t="shared" si="486"/>
        <v>0</v>
      </c>
      <c r="UGB30" s="32">
        <f t="shared" si="486"/>
        <v>0</v>
      </c>
      <c r="UGC30" s="32">
        <f t="shared" si="486"/>
        <v>0</v>
      </c>
      <c r="UGD30" s="32">
        <f t="shared" si="486"/>
        <v>0</v>
      </c>
      <c r="UGE30" s="32">
        <f t="shared" si="486"/>
        <v>0</v>
      </c>
      <c r="UGF30" s="32">
        <f t="shared" si="486"/>
        <v>0</v>
      </c>
      <c r="UGG30" s="32">
        <f t="shared" si="486"/>
        <v>0</v>
      </c>
      <c r="UGH30" s="32">
        <f t="shared" si="486"/>
        <v>0</v>
      </c>
      <c r="UGI30" s="32">
        <f t="shared" si="486"/>
        <v>0</v>
      </c>
      <c r="UGJ30" s="32">
        <f t="shared" si="486"/>
        <v>0</v>
      </c>
      <c r="UGK30" s="32">
        <f t="shared" si="486"/>
        <v>0</v>
      </c>
      <c r="UGL30" s="32">
        <f t="shared" si="486"/>
        <v>0</v>
      </c>
      <c r="UGM30" s="32">
        <f t="shared" si="486"/>
        <v>0</v>
      </c>
      <c r="UGN30" s="32">
        <f t="shared" si="486"/>
        <v>0</v>
      </c>
      <c r="UGO30" s="32">
        <f t="shared" si="486"/>
        <v>0</v>
      </c>
      <c r="UGP30" s="32">
        <f t="shared" si="486"/>
        <v>0</v>
      </c>
      <c r="UGQ30" s="32">
        <f t="shared" si="486"/>
        <v>0</v>
      </c>
      <c r="UGR30" s="32">
        <f t="shared" si="486"/>
        <v>0</v>
      </c>
      <c r="UGS30" s="32">
        <f t="shared" si="486"/>
        <v>0</v>
      </c>
      <c r="UGT30" s="32">
        <f t="shared" si="486"/>
        <v>0</v>
      </c>
      <c r="UGU30" s="32">
        <f t="shared" si="486"/>
        <v>0</v>
      </c>
      <c r="UGV30" s="32">
        <f t="shared" si="486"/>
        <v>0</v>
      </c>
      <c r="UGW30" s="32">
        <f t="shared" si="486"/>
        <v>0</v>
      </c>
      <c r="UGX30" s="32">
        <f t="shared" si="486"/>
        <v>0</v>
      </c>
      <c r="UGY30" s="32">
        <f t="shared" si="486"/>
        <v>0</v>
      </c>
      <c r="UGZ30" s="32">
        <f t="shared" si="486"/>
        <v>0</v>
      </c>
      <c r="UHA30" s="32">
        <f t="shared" si="486"/>
        <v>0</v>
      </c>
      <c r="UHB30" s="32">
        <f t="shared" si="486"/>
        <v>0</v>
      </c>
      <c r="UHC30" s="32">
        <f t="shared" ref="UHC30:UJN30" si="487">SUM(UHC28:UHC29)</f>
        <v>0</v>
      </c>
      <c r="UHD30" s="32">
        <f t="shared" si="487"/>
        <v>0</v>
      </c>
      <c r="UHE30" s="32">
        <f t="shared" si="487"/>
        <v>0</v>
      </c>
      <c r="UHF30" s="32">
        <f t="shared" si="487"/>
        <v>0</v>
      </c>
      <c r="UHG30" s="32">
        <f t="shared" si="487"/>
        <v>0</v>
      </c>
      <c r="UHH30" s="32">
        <f t="shared" si="487"/>
        <v>0</v>
      </c>
      <c r="UHI30" s="32">
        <f t="shared" si="487"/>
        <v>0</v>
      </c>
      <c r="UHJ30" s="32">
        <f t="shared" si="487"/>
        <v>0</v>
      </c>
      <c r="UHK30" s="32">
        <f t="shared" si="487"/>
        <v>0</v>
      </c>
      <c r="UHL30" s="32">
        <f t="shared" si="487"/>
        <v>0</v>
      </c>
      <c r="UHM30" s="32">
        <f t="shared" si="487"/>
        <v>0</v>
      </c>
      <c r="UHN30" s="32">
        <f t="shared" si="487"/>
        <v>0</v>
      </c>
      <c r="UHO30" s="32">
        <f t="shared" si="487"/>
        <v>0</v>
      </c>
      <c r="UHP30" s="32">
        <f t="shared" si="487"/>
        <v>0</v>
      </c>
      <c r="UHQ30" s="32">
        <f t="shared" si="487"/>
        <v>0</v>
      </c>
      <c r="UHR30" s="32">
        <f t="shared" si="487"/>
        <v>0</v>
      </c>
      <c r="UHS30" s="32">
        <f t="shared" si="487"/>
        <v>0</v>
      </c>
      <c r="UHT30" s="32">
        <f t="shared" si="487"/>
        <v>0</v>
      </c>
      <c r="UHU30" s="32">
        <f t="shared" si="487"/>
        <v>0</v>
      </c>
      <c r="UHV30" s="32">
        <f t="shared" si="487"/>
        <v>0</v>
      </c>
      <c r="UHW30" s="32">
        <f t="shared" si="487"/>
        <v>0</v>
      </c>
      <c r="UHX30" s="32">
        <f t="shared" si="487"/>
        <v>0</v>
      </c>
      <c r="UHY30" s="32">
        <f t="shared" si="487"/>
        <v>0</v>
      </c>
      <c r="UHZ30" s="32">
        <f t="shared" si="487"/>
        <v>0</v>
      </c>
      <c r="UIA30" s="32">
        <f t="shared" si="487"/>
        <v>0</v>
      </c>
      <c r="UIB30" s="32">
        <f t="shared" si="487"/>
        <v>0</v>
      </c>
      <c r="UIC30" s="32">
        <f t="shared" si="487"/>
        <v>0</v>
      </c>
      <c r="UID30" s="32">
        <f t="shared" si="487"/>
        <v>0</v>
      </c>
      <c r="UIE30" s="32">
        <f t="shared" si="487"/>
        <v>0</v>
      </c>
      <c r="UIF30" s="32">
        <f t="shared" si="487"/>
        <v>0</v>
      </c>
      <c r="UIG30" s="32">
        <f t="shared" si="487"/>
        <v>0</v>
      </c>
      <c r="UIH30" s="32">
        <f t="shared" si="487"/>
        <v>0</v>
      </c>
      <c r="UII30" s="32">
        <f t="shared" si="487"/>
        <v>0</v>
      </c>
      <c r="UIJ30" s="32">
        <f t="shared" si="487"/>
        <v>0</v>
      </c>
      <c r="UIK30" s="32">
        <f t="shared" si="487"/>
        <v>0</v>
      </c>
      <c r="UIL30" s="32">
        <f t="shared" si="487"/>
        <v>0</v>
      </c>
      <c r="UIM30" s="32">
        <f t="shared" si="487"/>
        <v>0</v>
      </c>
      <c r="UIN30" s="32">
        <f t="shared" si="487"/>
        <v>0</v>
      </c>
      <c r="UIO30" s="32">
        <f t="shared" si="487"/>
        <v>0</v>
      </c>
      <c r="UIP30" s="32">
        <f t="shared" si="487"/>
        <v>0</v>
      </c>
      <c r="UIQ30" s="32">
        <f t="shared" si="487"/>
        <v>0</v>
      </c>
      <c r="UIR30" s="32">
        <f t="shared" si="487"/>
        <v>0</v>
      </c>
      <c r="UIS30" s="32">
        <f t="shared" si="487"/>
        <v>0</v>
      </c>
      <c r="UIT30" s="32">
        <f t="shared" si="487"/>
        <v>0</v>
      </c>
      <c r="UIU30" s="32">
        <f t="shared" si="487"/>
        <v>0</v>
      </c>
      <c r="UIV30" s="32">
        <f t="shared" si="487"/>
        <v>0</v>
      </c>
      <c r="UIW30" s="32">
        <f t="shared" si="487"/>
        <v>0</v>
      </c>
      <c r="UIX30" s="32">
        <f t="shared" si="487"/>
        <v>0</v>
      </c>
      <c r="UIY30" s="32">
        <f t="shared" si="487"/>
        <v>0</v>
      </c>
      <c r="UIZ30" s="32">
        <f t="shared" si="487"/>
        <v>0</v>
      </c>
      <c r="UJA30" s="32">
        <f t="shared" si="487"/>
        <v>0</v>
      </c>
      <c r="UJB30" s="32">
        <f t="shared" si="487"/>
        <v>0</v>
      </c>
      <c r="UJC30" s="32">
        <f t="shared" si="487"/>
        <v>0</v>
      </c>
      <c r="UJD30" s="32">
        <f t="shared" si="487"/>
        <v>0</v>
      </c>
      <c r="UJE30" s="32">
        <f t="shared" si="487"/>
        <v>0</v>
      </c>
      <c r="UJF30" s="32">
        <f t="shared" si="487"/>
        <v>0</v>
      </c>
      <c r="UJG30" s="32">
        <f t="shared" si="487"/>
        <v>0</v>
      </c>
      <c r="UJH30" s="32">
        <f t="shared" si="487"/>
        <v>0</v>
      </c>
      <c r="UJI30" s="32">
        <f t="shared" si="487"/>
        <v>0</v>
      </c>
      <c r="UJJ30" s="32">
        <f t="shared" si="487"/>
        <v>0</v>
      </c>
      <c r="UJK30" s="32">
        <f t="shared" si="487"/>
        <v>0</v>
      </c>
      <c r="UJL30" s="32">
        <f t="shared" si="487"/>
        <v>0</v>
      </c>
      <c r="UJM30" s="32">
        <f t="shared" si="487"/>
        <v>0</v>
      </c>
      <c r="UJN30" s="32">
        <f t="shared" si="487"/>
        <v>0</v>
      </c>
      <c r="UJO30" s="32">
        <f t="shared" ref="UJO30:ULZ30" si="488">SUM(UJO28:UJO29)</f>
        <v>0</v>
      </c>
      <c r="UJP30" s="32">
        <f t="shared" si="488"/>
        <v>0</v>
      </c>
      <c r="UJQ30" s="32">
        <f t="shared" si="488"/>
        <v>0</v>
      </c>
      <c r="UJR30" s="32">
        <f t="shared" si="488"/>
        <v>0</v>
      </c>
      <c r="UJS30" s="32">
        <f t="shared" si="488"/>
        <v>0</v>
      </c>
      <c r="UJT30" s="32">
        <f t="shared" si="488"/>
        <v>0</v>
      </c>
      <c r="UJU30" s="32">
        <f t="shared" si="488"/>
        <v>0</v>
      </c>
      <c r="UJV30" s="32">
        <f t="shared" si="488"/>
        <v>0</v>
      </c>
      <c r="UJW30" s="32">
        <f t="shared" si="488"/>
        <v>0</v>
      </c>
      <c r="UJX30" s="32">
        <f t="shared" si="488"/>
        <v>0</v>
      </c>
      <c r="UJY30" s="32">
        <f t="shared" si="488"/>
        <v>0</v>
      </c>
      <c r="UJZ30" s="32">
        <f t="shared" si="488"/>
        <v>0</v>
      </c>
      <c r="UKA30" s="32">
        <f t="shared" si="488"/>
        <v>0</v>
      </c>
      <c r="UKB30" s="32">
        <f t="shared" si="488"/>
        <v>0</v>
      </c>
      <c r="UKC30" s="32">
        <f t="shared" si="488"/>
        <v>0</v>
      </c>
      <c r="UKD30" s="32">
        <f t="shared" si="488"/>
        <v>0</v>
      </c>
      <c r="UKE30" s="32">
        <f t="shared" si="488"/>
        <v>0</v>
      </c>
      <c r="UKF30" s="32">
        <f t="shared" si="488"/>
        <v>0</v>
      </c>
      <c r="UKG30" s="32">
        <f t="shared" si="488"/>
        <v>0</v>
      </c>
      <c r="UKH30" s="32">
        <f t="shared" si="488"/>
        <v>0</v>
      </c>
      <c r="UKI30" s="32">
        <f t="shared" si="488"/>
        <v>0</v>
      </c>
      <c r="UKJ30" s="32">
        <f t="shared" si="488"/>
        <v>0</v>
      </c>
      <c r="UKK30" s="32">
        <f t="shared" si="488"/>
        <v>0</v>
      </c>
      <c r="UKL30" s="32">
        <f t="shared" si="488"/>
        <v>0</v>
      </c>
      <c r="UKM30" s="32">
        <f t="shared" si="488"/>
        <v>0</v>
      </c>
      <c r="UKN30" s="32">
        <f t="shared" si="488"/>
        <v>0</v>
      </c>
      <c r="UKO30" s="32">
        <f t="shared" si="488"/>
        <v>0</v>
      </c>
      <c r="UKP30" s="32">
        <f t="shared" si="488"/>
        <v>0</v>
      </c>
      <c r="UKQ30" s="32">
        <f t="shared" si="488"/>
        <v>0</v>
      </c>
      <c r="UKR30" s="32">
        <f t="shared" si="488"/>
        <v>0</v>
      </c>
      <c r="UKS30" s="32">
        <f t="shared" si="488"/>
        <v>0</v>
      </c>
      <c r="UKT30" s="32">
        <f t="shared" si="488"/>
        <v>0</v>
      </c>
      <c r="UKU30" s="32">
        <f t="shared" si="488"/>
        <v>0</v>
      </c>
      <c r="UKV30" s="32">
        <f t="shared" si="488"/>
        <v>0</v>
      </c>
      <c r="UKW30" s="32">
        <f t="shared" si="488"/>
        <v>0</v>
      </c>
      <c r="UKX30" s="32">
        <f t="shared" si="488"/>
        <v>0</v>
      </c>
      <c r="UKY30" s="32">
        <f t="shared" si="488"/>
        <v>0</v>
      </c>
      <c r="UKZ30" s="32">
        <f t="shared" si="488"/>
        <v>0</v>
      </c>
      <c r="ULA30" s="32">
        <f t="shared" si="488"/>
        <v>0</v>
      </c>
      <c r="ULB30" s="32">
        <f t="shared" si="488"/>
        <v>0</v>
      </c>
      <c r="ULC30" s="32">
        <f t="shared" si="488"/>
        <v>0</v>
      </c>
      <c r="ULD30" s="32">
        <f t="shared" si="488"/>
        <v>0</v>
      </c>
      <c r="ULE30" s="32">
        <f t="shared" si="488"/>
        <v>0</v>
      </c>
      <c r="ULF30" s="32">
        <f t="shared" si="488"/>
        <v>0</v>
      </c>
      <c r="ULG30" s="32">
        <f t="shared" si="488"/>
        <v>0</v>
      </c>
      <c r="ULH30" s="32">
        <f t="shared" si="488"/>
        <v>0</v>
      </c>
      <c r="ULI30" s="32">
        <f t="shared" si="488"/>
        <v>0</v>
      </c>
      <c r="ULJ30" s="32">
        <f t="shared" si="488"/>
        <v>0</v>
      </c>
      <c r="ULK30" s="32">
        <f t="shared" si="488"/>
        <v>0</v>
      </c>
      <c r="ULL30" s="32">
        <f t="shared" si="488"/>
        <v>0</v>
      </c>
      <c r="ULM30" s="32">
        <f t="shared" si="488"/>
        <v>0</v>
      </c>
      <c r="ULN30" s="32">
        <f t="shared" si="488"/>
        <v>0</v>
      </c>
      <c r="ULO30" s="32">
        <f t="shared" si="488"/>
        <v>0</v>
      </c>
      <c r="ULP30" s="32">
        <f t="shared" si="488"/>
        <v>0</v>
      </c>
      <c r="ULQ30" s="32">
        <f t="shared" si="488"/>
        <v>0</v>
      </c>
      <c r="ULR30" s="32">
        <f t="shared" si="488"/>
        <v>0</v>
      </c>
      <c r="ULS30" s="32">
        <f t="shared" si="488"/>
        <v>0</v>
      </c>
      <c r="ULT30" s="32">
        <f t="shared" si="488"/>
        <v>0</v>
      </c>
      <c r="ULU30" s="32">
        <f t="shared" si="488"/>
        <v>0</v>
      </c>
      <c r="ULV30" s="32">
        <f t="shared" si="488"/>
        <v>0</v>
      </c>
      <c r="ULW30" s="32">
        <f t="shared" si="488"/>
        <v>0</v>
      </c>
      <c r="ULX30" s="32">
        <f t="shared" si="488"/>
        <v>0</v>
      </c>
      <c r="ULY30" s="32">
        <f t="shared" si="488"/>
        <v>0</v>
      </c>
      <c r="ULZ30" s="32">
        <f t="shared" si="488"/>
        <v>0</v>
      </c>
      <c r="UMA30" s="32">
        <f t="shared" ref="UMA30:UOL30" si="489">SUM(UMA28:UMA29)</f>
        <v>0</v>
      </c>
      <c r="UMB30" s="32">
        <f t="shared" si="489"/>
        <v>0</v>
      </c>
      <c r="UMC30" s="32">
        <f t="shared" si="489"/>
        <v>0</v>
      </c>
      <c r="UMD30" s="32">
        <f t="shared" si="489"/>
        <v>0</v>
      </c>
      <c r="UME30" s="32">
        <f t="shared" si="489"/>
        <v>0</v>
      </c>
      <c r="UMF30" s="32">
        <f t="shared" si="489"/>
        <v>0</v>
      </c>
      <c r="UMG30" s="32">
        <f t="shared" si="489"/>
        <v>0</v>
      </c>
      <c r="UMH30" s="32">
        <f t="shared" si="489"/>
        <v>0</v>
      </c>
      <c r="UMI30" s="32">
        <f t="shared" si="489"/>
        <v>0</v>
      </c>
      <c r="UMJ30" s="32">
        <f t="shared" si="489"/>
        <v>0</v>
      </c>
      <c r="UMK30" s="32">
        <f t="shared" si="489"/>
        <v>0</v>
      </c>
      <c r="UML30" s="32">
        <f t="shared" si="489"/>
        <v>0</v>
      </c>
      <c r="UMM30" s="32">
        <f t="shared" si="489"/>
        <v>0</v>
      </c>
      <c r="UMN30" s="32">
        <f t="shared" si="489"/>
        <v>0</v>
      </c>
      <c r="UMO30" s="32">
        <f t="shared" si="489"/>
        <v>0</v>
      </c>
      <c r="UMP30" s="32">
        <f t="shared" si="489"/>
        <v>0</v>
      </c>
      <c r="UMQ30" s="32">
        <f t="shared" si="489"/>
        <v>0</v>
      </c>
      <c r="UMR30" s="32">
        <f t="shared" si="489"/>
        <v>0</v>
      </c>
      <c r="UMS30" s="32">
        <f t="shared" si="489"/>
        <v>0</v>
      </c>
      <c r="UMT30" s="32">
        <f t="shared" si="489"/>
        <v>0</v>
      </c>
      <c r="UMU30" s="32">
        <f t="shared" si="489"/>
        <v>0</v>
      </c>
      <c r="UMV30" s="32">
        <f t="shared" si="489"/>
        <v>0</v>
      </c>
      <c r="UMW30" s="32">
        <f t="shared" si="489"/>
        <v>0</v>
      </c>
      <c r="UMX30" s="32">
        <f t="shared" si="489"/>
        <v>0</v>
      </c>
      <c r="UMY30" s="32">
        <f t="shared" si="489"/>
        <v>0</v>
      </c>
      <c r="UMZ30" s="32">
        <f t="shared" si="489"/>
        <v>0</v>
      </c>
      <c r="UNA30" s="32">
        <f t="shared" si="489"/>
        <v>0</v>
      </c>
      <c r="UNB30" s="32">
        <f t="shared" si="489"/>
        <v>0</v>
      </c>
      <c r="UNC30" s="32">
        <f t="shared" si="489"/>
        <v>0</v>
      </c>
      <c r="UND30" s="32">
        <f t="shared" si="489"/>
        <v>0</v>
      </c>
      <c r="UNE30" s="32">
        <f t="shared" si="489"/>
        <v>0</v>
      </c>
      <c r="UNF30" s="32">
        <f t="shared" si="489"/>
        <v>0</v>
      </c>
      <c r="UNG30" s="32">
        <f t="shared" si="489"/>
        <v>0</v>
      </c>
      <c r="UNH30" s="32">
        <f t="shared" si="489"/>
        <v>0</v>
      </c>
      <c r="UNI30" s="32">
        <f t="shared" si="489"/>
        <v>0</v>
      </c>
      <c r="UNJ30" s="32">
        <f t="shared" si="489"/>
        <v>0</v>
      </c>
      <c r="UNK30" s="32">
        <f t="shared" si="489"/>
        <v>0</v>
      </c>
      <c r="UNL30" s="32">
        <f t="shared" si="489"/>
        <v>0</v>
      </c>
      <c r="UNM30" s="32">
        <f t="shared" si="489"/>
        <v>0</v>
      </c>
      <c r="UNN30" s="32">
        <f t="shared" si="489"/>
        <v>0</v>
      </c>
      <c r="UNO30" s="32">
        <f t="shared" si="489"/>
        <v>0</v>
      </c>
      <c r="UNP30" s="32">
        <f t="shared" si="489"/>
        <v>0</v>
      </c>
      <c r="UNQ30" s="32">
        <f t="shared" si="489"/>
        <v>0</v>
      </c>
      <c r="UNR30" s="32">
        <f t="shared" si="489"/>
        <v>0</v>
      </c>
      <c r="UNS30" s="32">
        <f t="shared" si="489"/>
        <v>0</v>
      </c>
      <c r="UNT30" s="32">
        <f t="shared" si="489"/>
        <v>0</v>
      </c>
      <c r="UNU30" s="32">
        <f t="shared" si="489"/>
        <v>0</v>
      </c>
      <c r="UNV30" s="32">
        <f t="shared" si="489"/>
        <v>0</v>
      </c>
      <c r="UNW30" s="32">
        <f t="shared" si="489"/>
        <v>0</v>
      </c>
      <c r="UNX30" s="32">
        <f t="shared" si="489"/>
        <v>0</v>
      </c>
      <c r="UNY30" s="32">
        <f t="shared" si="489"/>
        <v>0</v>
      </c>
      <c r="UNZ30" s="32">
        <f t="shared" si="489"/>
        <v>0</v>
      </c>
      <c r="UOA30" s="32">
        <f t="shared" si="489"/>
        <v>0</v>
      </c>
      <c r="UOB30" s="32">
        <f t="shared" si="489"/>
        <v>0</v>
      </c>
      <c r="UOC30" s="32">
        <f t="shared" si="489"/>
        <v>0</v>
      </c>
      <c r="UOD30" s="32">
        <f t="shared" si="489"/>
        <v>0</v>
      </c>
      <c r="UOE30" s="32">
        <f t="shared" si="489"/>
        <v>0</v>
      </c>
      <c r="UOF30" s="32">
        <f t="shared" si="489"/>
        <v>0</v>
      </c>
      <c r="UOG30" s="32">
        <f t="shared" si="489"/>
        <v>0</v>
      </c>
      <c r="UOH30" s="32">
        <f t="shared" si="489"/>
        <v>0</v>
      </c>
      <c r="UOI30" s="32">
        <f t="shared" si="489"/>
        <v>0</v>
      </c>
      <c r="UOJ30" s="32">
        <f t="shared" si="489"/>
        <v>0</v>
      </c>
      <c r="UOK30" s="32">
        <f t="shared" si="489"/>
        <v>0</v>
      </c>
      <c r="UOL30" s="32">
        <f t="shared" si="489"/>
        <v>0</v>
      </c>
      <c r="UOM30" s="32">
        <f t="shared" ref="UOM30:UQX30" si="490">SUM(UOM28:UOM29)</f>
        <v>0</v>
      </c>
      <c r="UON30" s="32">
        <f t="shared" si="490"/>
        <v>0</v>
      </c>
      <c r="UOO30" s="32">
        <f t="shared" si="490"/>
        <v>0</v>
      </c>
      <c r="UOP30" s="32">
        <f t="shared" si="490"/>
        <v>0</v>
      </c>
      <c r="UOQ30" s="32">
        <f t="shared" si="490"/>
        <v>0</v>
      </c>
      <c r="UOR30" s="32">
        <f t="shared" si="490"/>
        <v>0</v>
      </c>
      <c r="UOS30" s="32">
        <f t="shared" si="490"/>
        <v>0</v>
      </c>
      <c r="UOT30" s="32">
        <f t="shared" si="490"/>
        <v>0</v>
      </c>
      <c r="UOU30" s="32">
        <f t="shared" si="490"/>
        <v>0</v>
      </c>
      <c r="UOV30" s="32">
        <f t="shared" si="490"/>
        <v>0</v>
      </c>
      <c r="UOW30" s="32">
        <f t="shared" si="490"/>
        <v>0</v>
      </c>
      <c r="UOX30" s="32">
        <f t="shared" si="490"/>
        <v>0</v>
      </c>
      <c r="UOY30" s="32">
        <f t="shared" si="490"/>
        <v>0</v>
      </c>
      <c r="UOZ30" s="32">
        <f t="shared" si="490"/>
        <v>0</v>
      </c>
      <c r="UPA30" s="32">
        <f t="shared" si="490"/>
        <v>0</v>
      </c>
      <c r="UPB30" s="32">
        <f t="shared" si="490"/>
        <v>0</v>
      </c>
      <c r="UPC30" s="32">
        <f t="shared" si="490"/>
        <v>0</v>
      </c>
      <c r="UPD30" s="32">
        <f t="shared" si="490"/>
        <v>0</v>
      </c>
      <c r="UPE30" s="32">
        <f t="shared" si="490"/>
        <v>0</v>
      </c>
      <c r="UPF30" s="32">
        <f t="shared" si="490"/>
        <v>0</v>
      </c>
      <c r="UPG30" s="32">
        <f t="shared" si="490"/>
        <v>0</v>
      </c>
      <c r="UPH30" s="32">
        <f t="shared" si="490"/>
        <v>0</v>
      </c>
      <c r="UPI30" s="32">
        <f t="shared" si="490"/>
        <v>0</v>
      </c>
      <c r="UPJ30" s="32">
        <f t="shared" si="490"/>
        <v>0</v>
      </c>
      <c r="UPK30" s="32">
        <f t="shared" si="490"/>
        <v>0</v>
      </c>
      <c r="UPL30" s="32">
        <f t="shared" si="490"/>
        <v>0</v>
      </c>
      <c r="UPM30" s="32">
        <f t="shared" si="490"/>
        <v>0</v>
      </c>
      <c r="UPN30" s="32">
        <f t="shared" si="490"/>
        <v>0</v>
      </c>
      <c r="UPO30" s="32">
        <f t="shared" si="490"/>
        <v>0</v>
      </c>
      <c r="UPP30" s="32">
        <f t="shared" si="490"/>
        <v>0</v>
      </c>
      <c r="UPQ30" s="32">
        <f t="shared" si="490"/>
        <v>0</v>
      </c>
      <c r="UPR30" s="32">
        <f t="shared" si="490"/>
        <v>0</v>
      </c>
      <c r="UPS30" s="32">
        <f t="shared" si="490"/>
        <v>0</v>
      </c>
      <c r="UPT30" s="32">
        <f t="shared" si="490"/>
        <v>0</v>
      </c>
      <c r="UPU30" s="32">
        <f t="shared" si="490"/>
        <v>0</v>
      </c>
      <c r="UPV30" s="32">
        <f t="shared" si="490"/>
        <v>0</v>
      </c>
      <c r="UPW30" s="32">
        <f t="shared" si="490"/>
        <v>0</v>
      </c>
      <c r="UPX30" s="32">
        <f t="shared" si="490"/>
        <v>0</v>
      </c>
      <c r="UPY30" s="32">
        <f t="shared" si="490"/>
        <v>0</v>
      </c>
      <c r="UPZ30" s="32">
        <f t="shared" si="490"/>
        <v>0</v>
      </c>
      <c r="UQA30" s="32">
        <f t="shared" si="490"/>
        <v>0</v>
      </c>
      <c r="UQB30" s="32">
        <f t="shared" si="490"/>
        <v>0</v>
      </c>
      <c r="UQC30" s="32">
        <f t="shared" si="490"/>
        <v>0</v>
      </c>
      <c r="UQD30" s="32">
        <f t="shared" si="490"/>
        <v>0</v>
      </c>
      <c r="UQE30" s="32">
        <f t="shared" si="490"/>
        <v>0</v>
      </c>
      <c r="UQF30" s="32">
        <f t="shared" si="490"/>
        <v>0</v>
      </c>
      <c r="UQG30" s="32">
        <f t="shared" si="490"/>
        <v>0</v>
      </c>
      <c r="UQH30" s="32">
        <f t="shared" si="490"/>
        <v>0</v>
      </c>
      <c r="UQI30" s="32">
        <f t="shared" si="490"/>
        <v>0</v>
      </c>
      <c r="UQJ30" s="32">
        <f t="shared" si="490"/>
        <v>0</v>
      </c>
      <c r="UQK30" s="32">
        <f t="shared" si="490"/>
        <v>0</v>
      </c>
      <c r="UQL30" s="32">
        <f t="shared" si="490"/>
        <v>0</v>
      </c>
      <c r="UQM30" s="32">
        <f t="shared" si="490"/>
        <v>0</v>
      </c>
      <c r="UQN30" s="32">
        <f t="shared" si="490"/>
        <v>0</v>
      </c>
      <c r="UQO30" s="32">
        <f t="shared" si="490"/>
        <v>0</v>
      </c>
      <c r="UQP30" s="32">
        <f t="shared" si="490"/>
        <v>0</v>
      </c>
      <c r="UQQ30" s="32">
        <f t="shared" si="490"/>
        <v>0</v>
      </c>
      <c r="UQR30" s="32">
        <f t="shared" si="490"/>
        <v>0</v>
      </c>
      <c r="UQS30" s="32">
        <f t="shared" si="490"/>
        <v>0</v>
      </c>
      <c r="UQT30" s="32">
        <f t="shared" si="490"/>
        <v>0</v>
      </c>
      <c r="UQU30" s="32">
        <f t="shared" si="490"/>
        <v>0</v>
      </c>
      <c r="UQV30" s="32">
        <f t="shared" si="490"/>
        <v>0</v>
      </c>
      <c r="UQW30" s="32">
        <f t="shared" si="490"/>
        <v>0</v>
      </c>
      <c r="UQX30" s="32">
        <f t="shared" si="490"/>
        <v>0</v>
      </c>
      <c r="UQY30" s="32">
        <f t="shared" ref="UQY30:UTJ30" si="491">SUM(UQY28:UQY29)</f>
        <v>0</v>
      </c>
      <c r="UQZ30" s="32">
        <f t="shared" si="491"/>
        <v>0</v>
      </c>
      <c r="URA30" s="32">
        <f t="shared" si="491"/>
        <v>0</v>
      </c>
      <c r="URB30" s="32">
        <f t="shared" si="491"/>
        <v>0</v>
      </c>
      <c r="URC30" s="32">
        <f t="shared" si="491"/>
        <v>0</v>
      </c>
      <c r="URD30" s="32">
        <f t="shared" si="491"/>
        <v>0</v>
      </c>
      <c r="URE30" s="32">
        <f t="shared" si="491"/>
        <v>0</v>
      </c>
      <c r="URF30" s="32">
        <f t="shared" si="491"/>
        <v>0</v>
      </c>
      <c r="URG30" s="32">
        <f t="shared" si="491"/>
        <v>0</v>
      </c>
      <c r="URH30" s="32">
        <f t="shared" si="491"/>
        <v>0</v>
      </c>
      <c r="URI30" s="32">
        <f t="shared" si="491"/>
        <v>0</v>
      </c>
      <c r="URJ30" s="32">
        <f t="shared" si="491"/>
        <v>0</v>
      </c>
      <c r="URK30" s="32">
        <f t="shared" si="491"/>
        <v>0</v>
      </c>
      <c r="URL30" s="32">
        <f t="shared" si="491"/>
        <v>0</v>
      </c>
      <c r="URM30" s="32">
        <f t="shared" si="491"/>
        <v>0</v>
      </c>
      <c r="URN30" s="32">
        <f t="shared" si="491"/>
        <v>0</v>
      </c>
      <c r="URO30" s="32">
        <f t="shared" si="491"/>
        <v>0</v>
      </c>
      <c r="URP30" s="32">
        <f t="shared" si="491"/>
        <v>0</v>
      </c>
      <c r="URQ30" s="32">
        <f t="shared" si="491"/>
        <v>0</v>
      </c>
      <c r="URR30" s="32">
        <f t="shared" si="491"/>
        <v>0</v>
      </c>
      <c r="URS30" s="32">
        <f t="shared" si="491"/>
        <v>0</v>
      </c>
      <c r="URT30" s="32">
        <f t="shared" si="491"/>
        <v>0</v>
      </c>
      <c r="URU30" s="32">
        <f t="shared" si="491"/>
        <v>0</v>
      </c>
      <c r="URV30" s="32">
        <f t="shared" si="491"/>
        <v>0</v>
      </c>
      <c r="URW30" s="32">
        <f t="shared" si="491"/>
        <v>0</v>
      </c>
      <c r="URX30" s="32">
        <f t="shared" si="491"/>
        <v>0</v>
      </c>
      <c r="URY30" s="32">
        <f t="shared" si="491"/>
        <v>0</v>
      </c>
      <c r="URZ30" s="32">
        <f t="shared" si="491"/>
        <v>0</v>
      </c>
      <c r="USA30" s="32">
        <f t="shared" si="491"/>
        <v>0</v>
      </c>
      <c r="USB30" s="32">
        <f t="shared" si="491"/>
        <v>0</v>
      </c>
      <c r="USC30" s="32">
        <f t="shared" si="491"/>
        <v>0</v>
      </c>
      <c r="USD30" s="32">
        <f t="shared" si="491"/>
        <v>0</v>
      </c>
      <c r="USE30" s="32">
        <f t="shared" si="491"/>
        <v>0</v>
      </c>
      <c r="USF30" s="32">
        <f t="shared" si="491"/>
        <v>0</v>
      </c>
      <c r="USG30" s="32">
        <f t="shared" si="491"/>
        <v>0</v>
      </c>
      <c r="USH30" s="32">
        <f t="shared" si="491"/>
        <v>0</v>
      </c>
      <c r="USI30" s="32">
        <f t="shared" si="491"/>
        <v>0</v>
      </c>
      <c r="USJ30" s="32">
        <f t="shared" si="491"/>
        <v>0</v>
      </c>
      <c r="USK30" s="32">
        <f t="shared" si="491"/>
        <v>0</v>
      </c>
      <c r="USL30" s="32">
        <f t="shared" si="491"/>
        <v>0</v>
      </c>
      <c r="USM30" s="32">
        <f t="shared" si="491"/>
        <v>0</v>
      </c>
      <c r="USN30" s="32">
        <f t="shared" si="491"/>
        <v>0</v>
      </c>
      <c r="USO30" s="32">
        <f t="shared" si="491"/>
        <v>0</v>
      </c>
      <c r="USP30" s="32">
        <f t="shared" si="491"/>
        <v>0</v>
      </c>
      <c r="USQ30" s="32">
        <f t="shared" si="491"/>
        <v>0</v>
      </c>
      <c r="USR30" s="32">
        <f t="shared" si="491"/>
        <v>0</v>
      </c>
      <c r="USS30" s="32">
        <f t="shared" si="491"/>
        <v>0</v>
      </c>
      <c r="UST30" s="32">
        <f t="shared" si="491"/>
        <v>0</v>
      </c>
      <c r="USU30" s="32">
        <f t="shared" si="491"/>
        <v>0</v>
      </c>
      <c r="USV30" s="32">
        <f t="shared" si="491"/>
        <v>0</v>
      </c>
      <c r="USW30" s="32">
        <f t="shared" si="491"/>
        <v>0</v>
      </c>
      <c r="USX30" s="32">
        <f t="shared" si="491"/>
        <v>0</v>
      </c>
      <c r="USY30" s="32">
        <f t="shared" si="491"/>
        <v>0</v>
      </c>
      <c r="USZ30" s="32">
        <f t="shared" si="491"/>
        <v>0</v>
      </c>
      <c r="UTA30" s="32">
        <f t="shared" si="491"/>
        <v>0</v>
      </c>
      <c r="UTB30" s="32">
        <f t="shared" si="491"/>
        <v>0</v>
      </c>
      <c r="UTC30" s="32">
        <f t="shared" si="491"/>
        <v>0</v>
      </c>
      <c r="UTD30" s="32">
        <f t="shared" si="491"/>
        <v>0</v>
      </c>
      <c r="UTE30" s="32">
        <f t="shared" si="491"/>
        <v>0</v>
      </c>
      <c r="UTF30" s="32">
        <f t="shared" si="491"/>
        <v>0</v>
      </c>
      <c r="UTG30" s="32">
        <f t="shared" si="491"/>
        <v>0</v>
      </c>
      <c r="UTH30" s="32">
        <f t="shared" si="491"/>
        <v>0</v>
      </c>
      <c r="UTI30" s="32">
        <f t="shared" si="491"/>
        <v>0</v>
      </c>
      <c r="UTJ30" s="32">
        <f t="shared" si="491"/>
        <v>0</v>
      </c>
      <c r="UTK30" s="32">
        <f t="shared" ref="UTK30:UVV30" si="492">SUM(UTK28:UTK29)</f>
        <v>0</v>
      </c>
      <c r="UTL30" s="32">
        <f t="shared" si="492"/>
        <v>0</v>
      </c>
      <c r="UTM30" s="32">
        <f t="shared" si="492"/>
        <v>0</v>
      </c>
      <c r="UTN30" s="32">
        <f t="shared" si="492"/>
        <v>0</v>
      </c>
      <c r="UTO30" s="32">
        <f t="shared" si="492"/>
        <v>0</v>
      </c>
      <c r="UTP30" s="32">
        <f t="shared" si="492"/>
        <v>0</v>
      </c>
      <c r="UTQ30" s="32">
        <f t="shared" si="492"/>
        <v>0</v>
      </c>
      <c r="UTR30" s="32">
        <f t="shared" si="492"/>
        <v>0</v>
      </c>
      <c r="UTS30" s="32">
        <f t="shared" si="492"/>
        <v>0</v>
      </c>
      <c r="UTT30" s="32">
        <f t="shared" si="492"/>
        <v>0</v>
      </c>
      <c r="UTU30" s="32">
        <f t="shared" si="492"/>
        <v>0</v>
      </c>
      <c r="UTV30" s="32">
        <f t="shared" si="492"/>
        <v>0</v>
      </c>
      <c r="UTW30" s="32">
        <f t="shared" si="492"/>
        <v>0</v>
      </c>
      <c r="UTX30" s="32">
        <f t="shared" si="492"/>
        <v>0</v>
      </c>
      <c r="UTY30" s="32">
        <f t="shared" si="492"/>
        <v>0</v>
      </c>
      <c r="UTZ30" s="32">
        <f t="shared" si="492"/>
        <v>0</v>
      </c>
      <c r="UUA30" s="32">
        <f t="shared" si="492"/>
        <v>0</v>
      </c>
      <c r="UUB30" s="32">
        <f t="shared" si="492"/>
        <v>0</v>
      </c>
      <c r="UUC30" s="32">
        <f t="shared" si="492"/>
        <v>0</v>
      </c>
      <c r="UUD30" s="32">
        <f t="shared" si="492"/>
        <v>0</v>
      </c>
      <c r="UUE30" s="32">
        <f t="shared" si="492"/>
        <v>0</v>
      </c>
      <c r="UUF30" s="32">
        <f t="shared" si="492"/>
        <v>0</v>
      </c>
      <c r="UUG30" s="32">
        <f t="shared" si="492"/>
        <v>0</v>
      </c>
      <c r="UUH30" s="32">
        <f t="shared" si="492"/>
        <v>0</v>
      </c>
      <c r="UUI30" s="32">
        <f t="shared" si="492"/>
        <v>0</v>
      </c>
      <c r="UUJ30" s="32">
        <f t="shared" si="492"/>
        <v>0</v>
      </c>
      <c r="UUK30" s="32">
        <f t="shared" si="492"/>
        <v>0</v>
      </c>
      <c r="UUL30" s="32">
        <f t="shared" si="492"/>
        <v>0</v>
      </c>
      <c r="UUM30" s="32">
        <f t="shared" si="492"/>
        <v>0</v>
      </c>
      <c r="UUN30" s="32">
        <f t="shared" si="492"/>
        <v>0</v>
      </c>
      <c r="UUO30" s="32">
        <f t="shared" si="492"/>
        <v>0</v>
      </c>
      <c r="UUP30" s="32">
        <f t="shared" si="492"/>
        <v>0</v>
      </c>
      <c r="UUQ30" s="32">
        <f t="shared" si="492"/>
        <v>0</v>
      </c>
      <c r="UUR30" s="32">
        <f t="shared" si="492"/>
        <v>0</v>
      </c>
      <c r="UUS30" s="32">
        <f t="shared" si="492"/>
        <v>0</v>
      </c>
      <c r="UUT30" s="32">
        <f t="shared" si="492"/>
        <v>0</v>
      </c>
      <c r="UUU30" s="32">
        <f t="shared" si="492"/>
        <v>0</v>
      </c>
      <c r="UUV30" s="32">
        <f t="shared" si="492"/>
        <v>0</v>
      </c>
      <c r="UUW30" s="32">
        <f t="shared" si="492"/>
        <v>0</v>
      </c>
      <c r="UUX30" s="32">
        <f t="shared" si="492"/>
        <v>0</v>
      </c>
      <c r="UUY30" s="32">
        <f t="shared" si="492"/>
        <v>0</v>
      </c>
      <c r="UUZ30" s="32">
        <f t="shared" si="492"/>
        <v>0</v>
      </c>
      <c r="UVA30" s="32">
        <f t="shared" si="492"/>
        <v>0</v>
      </c>
      <c r="UVB30" s="32">
        <f t="shared" si="492"/>
        <v>0</v>
      </c>
      <c r="UVC30" s="32">
        <f t="shared" si="492"/>
        <v>0</v>
      </c>
      <c r="UVD30" s="32">
        <f t="shared" si="492"/>
        <v>0</v>
      </c>
      <c r="UVE30" s="32">
        <f t="shared" si="492"/>
        <v>0</v>
      </c>
      <c r="UVF30" s="32">
        <f t="shared" si="492"/>
        <v>0</v>
      </c>
      <c r="UVG30" s="32">
        <f t="shared" si="492"/>
        <v>0</v>
      </c>
      <c r="UVH30" s="32">
        <f t="shared" si="492"/>
        <v>0</v>
      </c>
      <c r="UVI30" s="32">
        <f t="shared" si="492"/>
        <v>0</v>
      </c>
      <c r="UVJ30" s="32">
        <f t="shared" si="492"/>
        <v>0</v>
      </c>
      <c r="UVK30" s="32">
        <f t="shared" si="492"/>
        <v>0</v>
      </c>
      <c r="UVL30" s="32">
        <f t="shared" si="492"/>
        <v>0</v>
      </c>
      <c r="UVM30" s="32">
        <f t="shared" si="492"/>
        <v>0</v>
      </c>
      <c r="UVN30" s="32">
        <f t="shared" si="492"/>
        <v>0</v>
      </c>
      <c r="UVO30" s="32">
        <f t="shared" si="492"/>
        <v>0</v>
      </c>
      <c r="UVP30" s="32">
        <f t="shared" si="492"/>
        <v>0</v>
      </c>
      <c r="UVQ30" s="32">
        <f t="shared" si="492"/>
        <v>0</v>
      </c>
      <c r="UVR30" s="32">
        <f t="shared" si="492"/>
        <v>0</v>
      </c>
      <c r="UVS30" s="32">
        <f t="shared" si="492"/>
        <v>0</v>
      </c>
      <c r="UVT30" s="32">
        <f t="shared" si="492"/>
        <v>0</v>
      </c>
      <c r="UVU30" s="32">
        <f t="shared" si="492"/>
        <v>0</v>
      </c>
      <c r="UVV30" s="32">
        <f t="shared" si="492"/>
        <v>0</v>
      </c>
      <c r="UVW30" s="32">
        <f t="shared" ref="UVW30:UYH30" si="493">SUM(UVW28:UVW29)</f>
        <v>0</v>
      </c>
      <c r="UVX30" s="32">
        <f t="shared" si="493"/>
        <v>0</v>
      </c>
      <c r="UVY30" s="32">
        <f t="shared" si="493"/>
        <v>0</v>
      </c>
      <c r="UVZ30" s="32">
        <f t="shared" si="493"/>
        <v>0</v>
      </c>
      <c r="UWA30" s="32">
        <f t="shared" si="493"/>
        <v>0</v>
      </c>
      <c r="UWB30" s="32">
        <f t="shared" si="493"/>
        <v>0</v>
      </c>
      <c r="UWC30" s="32">
        <f t="shared" si="493"/>
        <v>0</v>
      </c>
      <c r="UWD30" s="32">
        <f t="shared" si="493"/>
        <v>0</v>
      </c>
      <c r="UWE30" s="32">
        <f t="shared" si="493"/>
        <v>0</v>
      </c>
      <c r="UWF30" s="32">
        <f t="shared" si="493"/>
        <v>0</v>
      </c>
      <c r="UWG30" s="32">
        <f t="shared" si="493"/>
        <v>0</v>
      </c>
      <c r="UWH30" s="32">
        <f t="shared" si="493"/>
        <v>0</v>
      </c>
      <c r="UWI30" s="32">
        <f t="shared" si="493"/>
        <v>0</v>
      </c>
      <c r="UWJ30" s="32">
        <f t="shared" si="493"/>
        <v>0</v>
      </c>
      <c r="UWK30" s="32">
        <f t="shared" si="493"/>
        <v>0</v>
      </c>
      <c r="UWL30" s="32">
        <f t="shared" si="493"/>
        <v>0</v>
      </c>
      <c r="UWM30" s="32">
        <f t="shared" si="493"/>
        <v>0</v>
      </c>
      <c r="UWN30" s="32">
        <f t="shared" si="493"/>
        <v>0</v>
      </c>
      <c r="UWO30" s="32">
        <f t="shared" si="493"/>
        <v>0</v>
      </c>
      <c r="UWP30" s="32">
        <f t="shared" si="493"/>
        <v>0</v>
      </c>
      <c r="UWQ30" s="32">
        <f t="shared" si="493"/>
        <v>0</v>
      </c>
      <c r="UWR30" s="32">
        <f t="shared" si="493"/>
        <v>0</v>
      </c>
      <c r="UWS30" s="32">
        <f t="shared" si="493"/>
        <v>0</v>
      </c>
      <c r="UWT30" s="32">
        <f t="shared" si="493"/>
        <v>0</v>
      </c>
      <c r="UWU30" s="32">
        <f t="shared" si="493"/>
        <v>0</v>
      </c>
      <c r="UWV30" s="32">
        <f t="shared" si="493"/>
        <v>0</v>
      </c>
      <c r="UWW30" s="32">
        <f t="shared" si="493"/>
        <v>0</v>
      </c>
      <c r="UWX30" s="32">
        <f t="shared" si="493"/>
        <v>0</v>
      </c>
      <c r="UWY30" s="32">
        <f t="shared" si="493"/>
        <v>0</v>
      </c>
      <c r="UWZ30" s="32">
        <f t="shared" si="493"/>
        <v>0</v>
      </c>
      <c r="UXA30" s="32">
        <f t="shared" si="493"/>
        <v>0</v>
      </c>
      <c r="UXB30" s="32">
        <f t="shared" si="493"/>
        <v>0</v>
      </c>
      <c r="UXC30" s="32">
        <f t="shared" si="493"/>
        <v>0</v>
      </c>
      <c r="UXD30" s="32">
        <f t="shared" si="493"/>
        <v>0</v>
      </c>
      <c r="UXE30" s="32">
        <f t="shared" si="493"/>
        <v>0</v>
      </c>
      <c r="UXF30" s="32">
        <f t="shared" si="493"/>
        <v>0</v>
      </c>
      <c r="UXG30" s="32">
        <f t="shared" si="493"/>
        <v>0</v>
      </c>
      <c r="UXH30" s="32">
        <f t="shared" si="493"/>
        <v>0</v>
      </c>
      <c r="UXI30" s="32">
        <f t="shared" si="493"/>
        <v>0</v>
      </c>
      <c r="UXJ30" s="32">
        <f t="shared" si="493"/>
        <v>0</v>
      </c>
      <c r="UXK30" s="32">
        <f t="shared" si="493"/>
        <v>0</v>
      </c>
      <c r="UXL30" s="32">
        <f t="shared" si="493"/>
        <v>0</v>
      </c>
      <c r="UXM30" s="32">
        <f t="shared" si="493"/>
        <v>0</v>
      </c>
      <c r="UXN30" s="32">
        <f t="shared" si="493"/>
        <v>0</v>
      </c>
      <c r="UXO30" s="32">
        <f t="shared" si="493"/>
        <v>0</v>
      </c>
      <c r="UXP30" s="32">
        <f t="shared" si="493"/>
        <v>0</v>
      </c>
      <c r="UXQ30" s="32">
        <f t="shared" si="493"/>
        <v>0</v>
      </c>
      <c r="UXR30" s="32">
        <f t="shared" si="493"/>
        <v>0</v>
      </c>
      <c r="UXS30" s="32">
        <f t="shared" si="493"/>
        <v>0</v>
      </c>
      <c r="UXT30" s="32">
        <f t="shared" si="493"/>
        <v>0</v>
      </c>
      <c r="UXU30" s="32">
        <f t="shared" si="493"/>
        <v>0</v>
      </c>
      <c r="UXV30" s="32">
        <f t="shared" si="493"/>
        <v>0</v>
      </c>
      <c r="UXW30" s="32">
        <f t="shared" si="493"/>
        <v>0</v>
      </c>
      <c r="UXX30" s="32">
        <f t="shared" si="493"/>
        <v>0</v>
      </c>
      <c r="UXY30" s="32">
        <f t="shared" si="493"/>
        <v>0</v>
      </c>
      <c r="UXZ30" s="32">
        <f t="shared" si="493"/>
        <v>0</v>
      </c>
      <c r="UYA30" s="32">
        <f t="shared" si="493"/>
        <v>0</v>
      </c>
      <c r="UYB30" s="32">
        <f t="shared" si="493"/>
        <v>0</v>
      </c>
      <c r="UYC30" s="32">
        <f t="shared" si="493"/>
        <v>0</v>
      </c>
      <c r="UYD30" s="32">
        <f t="shared" si="493"/>
        <v>0</v>
      </c>
      <c r="UYE30" s="32">
        <f t="shared" si="493"/>
        <v>0</v>
      </c>
      <c r="UYF30" s="32">
        <f t="shared" si="493"/>
        <v>0</v>
      </c>
      <c r="UYG30" s="32">
        <f t="shared" si="493"/>
        <v>0</v>
      </c>
      <c r="UYH30" s="32">
        <f t="shared" si="493"/>
        <v>0</v>
      </c>
      <c r="UYI30" s="32">
        <f t="shared" ref="UYI30:VAT30" si="494">SUM(UYI28:UYI29)</f>
        <v>0</v>
      </c>
      <c r="UYJ30" s="32">
        <f t="shared" si="494"/>
        <v>0</v>
      </c>
      <c r="UYK30" s="32">
        <f t="shared" si="494"/>
        <v>0</v>
      </c>
      <c r="UYL30" s="32">
        <f t="shared" si="494"/>
        <v>0</v>
      </c>
      <c r="UYM30" s="32">
        <f t="shared" si="494"/>
        <v>0</v>
      </c>
      <c r="UYN30" s="32">
        <f t="shared" si="494"/>
        <v>0</v>
      </c>
      <c r="UYO30" s="32">
        <f t="shared" si="494"/>
        <v>0</v>
      </c>
      <c r="UYP30" s="32">
        <f t="shared" si="494"/>
        <v>0</v>
      </c>
      <c r="UYQ30" s="32">
        <f t="shared" si="494"/>
        <v>0</v>
      </c>
      <c r="UYR30" s="32">
        <f t="shared" si="494"/>
        <v>0</v>
      </c>
      <c r="UYS30" s="32">
        <f t="shared" si="494"/>
        <v>0</v>
      </c>
      <c r="UYT30" s="32">
        <f t="shared" si="494"/>
        <v>0</v>
      </c>
      <c r="UYU30" s="32">
        <f t="shared" si="494"/>
        <v>0</v>
      </c>
      <c r="UYV30" s="32">
        <f t="shared" si="494"/>
        <v>0</v>
      </c>
      <c r="UYW30" s="32">
        <f t="shared" si="494"/>
        <v>0</v>
      </c>
      <c r="UYX30" s="32">
        <f t="shared" si="494"/>
        <v>0</v>
      </c>
      <c r="UYY30" s="32">
        <f t="shared" si="494"/>
        <v>0</v>
      </c>
      <c r="UYZ30" s="32">
        <f t="shared" si="494"/>
        <v>0</v>
      </c>
      <c r="UZA30" s="32">
        <f t="shared" si="494"/>
        <v>0</v>
      </c>
      <c r="UZB30" s="32">
        <f t="shared" si="494"/>
        <v>0</v>
      </c>
      <c r="UZC30" s="32">
        <f t="shared" si="494"/>
        <v>0</v>
      </c>
      <c r="UZD30" s="32">
        <f t="shared" si="494"/>
        <v>0</v>
      </c>
      <c r="UZE30" s="32">
        <f t="shared" si="494"/>
        <v>0</v>
      </c>
      <c r="UZF30" s="32">
        <f t="shared" si="494"/>
        <v>0</v>
      </c>
      <c r="UZG30" s="32">
        <f t="shared" si="494"/>
        <v>0</v>
      </c>
      <c r="UZH30" s="32">
        <f t="shared" si="494"/>
        <v>0</v>
      </c>
      <c r="UZI30" s="32">
        <f t="shared" si="494"/>
        <v>0</v>
      </c>
      <c r="UZJ30" s="32">
        <f t="shared" si="494"/>
        <v>0</v>
      </c>
      <c r="UZK30" s="32">
        <f t="shared" si="494"/>
        <v>0</v>
      </c>
      <c r="UZL30" s="32">
        <f t="shared" si="494"/>
        <v>0</v>
      </c>
      <c r="UZM30" s="32">
        <f t="shared" si="494"/>
        <v>0</v>
      </c>
      <c r="UZN30" s="32">
        <f t="shared" si="494"/>
        <v>0</v>
      </c>
      <c r="UZO30" s="32">
        <f t="shared" si="494"/>
        <v>0</v>
      </c>
      <c r="UZP30" s="32">
        <f t="shared" si="494"/>
        <v>0</v>
      </c>
      <c r="UZQ30" s="32">
        <f t="shared" si="494"/>
        <v>0</v>
      </c>
      <c r="UZR30" s="32">
        <f t="shared" si="494"/>
        <v>0</v>
      </c>
      <c r="UZS30" s="32">
        <f t="shared" si="494"/>
        <v>0</v>
      </c>
      <c r="UZT30" s="32">
        <f t="shared" si="494"/>
        <v>0</v>
      </c>
      <c r="UZU30" s="32">
        <f t="shared" si="494"/>
        <v>0</v>
      </c>
      <c r="UZV30" s="32">
        <f t="shared" si="494"/>
        <v>0</v>
      </c>
      <c r="UZW30" s="32">
        <f t="shared" si="494"/>
        <v>0</v>
      </c>
      <c r="UZX30" s="32">
        <f t="shared" si="494"/>
        <v>0</v>
      </c>
      <c r="UZY30" s="32">
        <f t="shared" si="494"/>
        <v>0</v>
      </c>
      <c r="UZZ30" s="32">
        <f t="shared" si="494"/>
        <v>0</v>
      </c>
      <c r="VAA30" s="32">
        <f t="shared" si="494"/>
        <v>0</v>
      </c>
      <c r="VAB30" s="32">
        <f t="shared" si="494"/>
        <v>0</v>
      </c>
      <c r="VAC30" s="32">
        <f t="shared" si="494"/>
        <v>0</v>
      </c>
      <c r="VAD30" s="32">
        <f t="shared" si="494"/>
        <v>0</v>
      </c>
      <c r="VAE30" s="32">
        <f t="shared" si="494"/>
        <v>0</v>
      </c>
      <c r="VAF30" s="32">
        <f t="shared" si="494"/>
        <v>0</v>
      </c>
      <c r="VAG30" s="32">
        <f t="shared" si="494"/>
        <v>0</v>
      </c>
      <c r="VAH30" s="32">
        <f t="shared" si="494"/>
        <v>0</v>
      </c>
      <c r="VAI30" s="32">
        <f t="shared" si="494"/>
        <v>0</v>
      </c>
      <c r="VAJ30" s="32">
        <f t="shared" si="494"/>
        <v>0</v>
      </c>
      <c r="VAK30" s="32">
        <f t="shared" si="494"/>
        <v>0</v>
      </c>
      <c r="VAL30" s="32">
        <f t="shared" si="494"/>
        <v>0</v>
      </c>
      <c r="VAM30" s="32">
        <f t="shared" si="494"/>
        <v>0</v>
      </c>
      <c r="VAN30" s="32">
        <f t="shared" si="494"/>
        <v>0</v>
      </c>
      <c r="VAO30" s="32">
        <f t="shared" si="494"/>
        <v>0</v>
      </c>
      <c r="VAP30" s="32">
        <f t="shared" si="494"/>
        <v>0</v>
      </c>
      <c r="VAQ30" s="32">
        <f t="shared" si="494"/>
        <v>0</v>
      </c>
      <c r="VAR30" s="32">
        <f t="shared" si="494"/>
        <v>0</v>
      </c>
      <c r="VAS30" s="32">
        <f t="shared" si="494"/>
        <v>0</v>
      </c>
      <c r="VAT30" s="32">
        <f t="shared" si="494"/>
        <v>0</v>
      </c>
      <c r="VAU30" s="32">
        <f t="shared" ref="VAU30:VDF30" si="495">SUM(VAU28:VAU29)</f>
        <v>0</v>
      </c>
      <c r="VAV30" s="32">
        <f t="shared" si="495"/>
        <v>0</v>
      </c>
      <c r="VAW30" s="32">
        <f t="shared" si="495"/>
        <v>0</v>
      </c>
      <c r="VAX30" s="32">
        <f t="shared" si="495"/>
        <v>0</v>
      </c>
      <c r="VAY30" s="32">
        <f t="shared" si="495"/>
        <v>0</v>
      </c>
      <c r="VAZ30" s="32">
        <f t="shared" si="495"/>
        <v>0</v>
      </c>
      <c r="VBA30" s="32">
        <f t="shared" si="495"/>
        <v>0</v>
      </c>
      <c r="VBB30" s="32">
        <f t="shared" si="495"/>
        <v>0</v>
      </c>
      <c r="VBC30" s="32">
        <f t="shared" si="495"/>
        <v>0</v>
      </c>
      <c r="VBD30" s="32">
        <f t="shared" si="495"/>
        <v>0</v>
      </c>
      <c r="VBE30" s="32">
        <f t="shared" si="495"/>
        <v>0</v>
      </c>
      <c r="VBF30" s="32">
        <f t="shared" si="495"/>
        <v>0</v>
      </c>
      <c r="VBG30" s="32">
        <f t="shared" si="495"/>
        <v>0</v>
      </c>
      <c r="VBH30" s="32">
        <f t="shared" si="495"/>
        <v>0</v>
      </c>
      <c r="VBI30" s="32">
        <f t="shared" si="495"/>
        <v>0</v>
      </c>
      <c r="VBJ30" s="32">
        <f t="shared" si="495"/>
        <v>0</v>
      </c>
      <c r="VBK30" s="32">
        <f t="shared" si="495"/>
        <v>0</v>
      </c>
      <c r="VBL30" s="32">
        <f t="shared" si="495"/>
        <v>0</v>
      </c>
      <c r="VBM30" s="32">
        <f t="shared" si="495"/>
        <v>0</v>
      </c>
      <c r="VBN30" s="32">
        <f t="shared" si="495"/>
        <v>0</v>
      </c>
      <c r="VBO30" s="32">
        <f t="shared" si="495"/>
        <v>0</v>
      </c>
      <c r="VBP30" s="32">
        <f t="shared" si="495"/>
        <v>0</v>
      </c>
      <c r="VBQ30" s="32">
        <f t="shared" si="495"/>
        <v>0</v>
      </c>
      <c r="VBR30" s="32">
        <f t="shared" si="495"/>
        <v>0</v>
      </c>
      <c r="VBS30" s="32">
        <f t="shared" si="495"/>
        <v>0</v>
      </c>
      <c r="VBT30" s="32">
        <f t="shared" si="495"/>
        <v>0</v>
      </c>
      <c r="VBU30" s="32">
        <f t="shared" si="495"/>
        <v>0</v>
      </c>
      <c r="VBV30" s="32">
        <f t="shared" si="495"/>
        <v>0</v>
      </c>
      <c r="VBW30" s="32">
        <f t="shared" si="495"/>
        <v>0</v>
      </c>
      <c r="VBX30" s="32">
        <f t="shared" si="495"/>
        <v>0</v>
      </c>
      <c r="VBY30" s="32">
        <f t="shared" si="495"/>
        <v>0</v>
      </c>
      <c r="VBZ30" s="32">
        <f t="shared" si="495"/>
        <v>0</v>
      </c>
      <c r="VCA30" s="32">
        <f t="shared" si="495"/>
        <v>0</v>
      </c>
      <c r="VCB30" s="32">
        <f t="shared" si="495"/>
        <v>0</v>
      </c>
      <c r="VCC30" s="32">
        <f t="shared" si="495"/>
        <v>0</v>
      </c>
      <c r="VCD30" s="32">
        <f t="shared" si="495"/>
        <v>0</v>
      </c>
      <c r="VCE30" s="32">
        <f t="shared" si="495"/>
        <v>0</v>
      </c>
      <c r="VCF30" s="32">
        <f t="shared" si="495"/>
        <v>0</v>
      </c>
      <c r="VCG30" s="32">
        <f t="shared" si="495"/>
        <v>0</v>
      </c>
      <c r="VCH30" s="32">
        <f t="shared" si="495"/>
        <v>0</v>
      </c>
      <c r="VCI30" s="32">
        <f t="shared" si="495"/>
        <v>0</v>
      </c>
      <c r="VCJ30" s="32">
        <f t="shared" si="495"/>
        <v>0</v>
      </c>
      <c r="VCK30" s="32">
        <f t="shared" si="495"/>
        <v>0</v>
      </c>
      <c r="VCL30" s="32">
        <f t="shared" si="495"/>
        <v>0</v>
      </c>
      <c r="VCM30" s="32">
        <f t="shared" si="495"/>
        <v>0</v>
      </c>
      <c r="VCN30" s="32">
        <f t="shared" si="495"/>
        <v>0</v>
      </c>
      <c r="VCO30" s="32">
        <f t="shared" si="495"/>
        <v>0</v>
      </c>
      <c r="VCP30" s="32">
        <f t="shared" si="495"/>
        <v>0</v>
      </c>
      <c r="VCQ30" s="32">
        <f t="shared" si="495"/>
        <v>0</v>
      </c>
      <c r="VCR30" s="32">
        <f t="shared" si="495"/>
        <v>0</v>
      </c>
      <c r="VCS30" s="32">
        <f t="shared" si="495"/>
        <v>0</v>
      </c>
      <c r="VCT30" s="32">
        <f t="shared" si="495"/>
        <v>0</v>
      </c>
      <c r="VCU30" s="32">
        <f t="shared" si="495"/>
        <v>0</v>
      </c>
      <c r="VCV30" s="32">
        <f t="shared" si="495"/>
        <v>0</v>
      </c>
      <c r="VCW30" s="32">
        <f t="shared" si="495"/>
        <v>0</v>
      </c>
      <c r="VCX30" s="32">
        <f t="shared" si="495"/>
        <v>0</v>
      </c>
      <c r="VCY30" s="32">
        <f t="shared" si="495"/>
        <v>0</v>
      </c>
      <c r="VCZ30" s="32">
        <f t="shared" si="495"/>
        <v>0</v>
      </c>
      <c r="VDA30" s="32">
        <f t="shared" si="495"/>
        <v>0</v>
      </c>
      <c r="VDB30" s="32">
        <f t="shared" si="495"/>
        <v>0</v>
      </c>
      <c r="VDC30" s="32">
        <f t="shared" si="495"/>
        <v>0</v>
      </c>
      <c r="VDD30" s="32">
        <f t="shared" si="495"/>
        <v>0</v>
      </c>
      <c r="VDE30" s="32">
        <f t="shared" si="495"/>
        <v>0</v>
      </c>
      <c r="VDF30" s="32">
        <f t="shared" si="495"/>
        <v>0</v>
      </c>
      <c r="VDG30" s="32">
        <f t="shared" ref="VDG30:VFR30" si="496">SUM(VDG28:VDG29)</f>
        <v>0</v>
      </c>
      <c r="VDH30" s="32">
        <f t="shared" si="496"/>
        <v>0</v>
      </c>
      <c r="VDI30" s="32">
        <f t="shared" si="496"/>
        <v>0</v>
      </c>
      <c r="VDJ30" s="32">
        <f t="shared" si="496"/>
        <v>0</v>
      </c>
      <c r="VDK30" s="32">
        <f t="shared" si="496"/>
        <v>0</v>
      </c>
      <c r="VDL30" s="32">
        <f t="shared" si="496"/>
        <v>0</v>
      </c>
      <c r="VDM30" s="32">
        <f t="shared" si="496"/>
        <v>0</v>
      </c>
      <c r="VDN30" s="32">
        <f t="shared" si="496"/>
        <v>0</v>
      </c>
      <c r="VDO30" s="32">
        <f t="shared" si="496"/>
        <v>0</v>
      </c>
      <c r="VDP30" s="32">
        <f t="shared" si="496"/>
        <v>0</v>
      </c>
      <c r="VDQ30" s="32">
        <f t="shared" si="496"/>
        <v>0</v>
      </c>
      <c r="VDR30" s="32">
        <f t="shared" si="496"/>
        <v>0</v>
      </c>
      <c r="VDS30" s="32">
        <f t="shared" si="496"/>
        <v>0</v>
      </c>
      <c r="VDT30" s="32">
        <f t="shared" si="496"/>
        <v>0</v>
      </c>
      <c r="VDU30" s="32">
        <f t="shared" si="496"/>
        <v>0</v>
      </c>
      <c r="VDV30" s="32">
        <f t="shared" si="496"/>
        <v>0</v>
      </c>
      <c r="VDW30" s="32">
        <f t="shared" si="496"/>
        <v>0</v>
      </c>
      <c r="VDX30" s="32">
        <f t="shared" si="496"/>
        <v>0</v>
      </c>
      <c r="VDY30" s="32">
        <f t="shared" si="496"/>
        <v>0</v>
      </c>
      <c r="VDZ30" s="32">
        <f t="shared" si="496"/>
        <v>0</v>
      </c>
      <c r="VEA30" s="32">
        <f t="shared" si="496"/>
        <v>0</v>
      </c>
      <c r="VEB30" s="32">
        <f t="shared" si="496"/>
        <v>0</v>
      </c>
      <c r="VEC30" s="32">
        <f t="shared" si="496"/>
        <v>0</v>
      </c>
      <c r="VED30" s="32">
        <f t="shared" si="496"/>
        <v>0</v>
      </c>
      <c r="VEE30" s="32">
        <f t="shared" si="496"/>
        <v>0</v>
      </c>
      <c r="VEF30" s="32">
        <f t="shared" si="496"/>
        <v>0</v>
      </c>
      <c r="VEG30" s="32">
        <f t="shared" si="496"/>
        <v>0</v>
      </c>
      <c r="VEH30" s="32">
        <f t="shared" si="496"/>
        <v>0</v>
      </c>
      <c r="VEI30" s="32">
        <f t="shared" si="496"/>
        <v>0</v>
      </c>
      <c r="VEJ30" s="32">
        <f t="shared" si="496"/>
        <v>0</v>
      </c>
      <c r="VEK30" s="32">
        <f t="shared" si="496"/>
        <v>0</v>
      </c>
      <c r="VEL30" s="32">
        <f t="shared" si="496"/>
        <v>0</v>
      </c>
      <c r="VEM30" s="32">
        <f t="shared" si="496"/>
        <v>0</v>
      </c>
      <c r="VEN30" s="32">
        <f t="shared" si="496"/>
        <v>0</v>
      </c>
      <c r="VEO30" s="32">
        <f t="shared" si="496"/>
        <v>0</v>
      </c>
      <c r="VEP30" s="32">
        <f t="shared" si="496"/>
        <v>0</v>
      </c>
      <c r="VEQ30" s="32">
        <f t="shared" si="496"/>
        <v>0</v>
      </c>
      <c r="VER30" s="32">
        <f t="shared" si="496"/>
        <v>0</v>
      </c>
      <c r="VES30" s="32">
        <f t="shared" si="496"/>
        <v>0</v>
      </c>
      <c r="VET30" s="32">
        <f t="shared" si="496"/>
        <v>0</v>
      </c>
      <c r="VEU30" s="32">
        <f t="shared" si="496"/>
        <v>0</v>
      </c>
      <c r="VEV30" s="32">
        <f t="shared" si="496"/>
        <v>0</v>
      </c>
      <c r="VEW30" s="32">
        <f t="shared" si="496"/>
        <v>0</v>
      </c>
      <c r="VEX30" s="32">
        <f t="shared" si="496"/>
        <v>0</v>
      </c>
      <c r="VEY30" s="32">
        <f t="shared" si="496"/>
        <v>0</v>
      </c>
      <c r="VEZ30" s="32">
        <f t="shared" si="496"/>
        <v>0</v>
      </c>
      <c r="VFA30" s="32">
        <f t="shared" si="496"/>
        <v>0</v>
      </c>
      <c r="VFB30" s="32">
        <f t="shared" si="496"/>
        <v>0</v>
      </c>
      <c r="VFC30" s="32">
        <f t="shared" si="496"/>
        <v>0</v>
      </c>
      <c r="VFD30" s="32">
        <f t="shared" si="496"/>
        <v>0</v>
      </c>
      <c r="VFE30" s="32">
        <f t="shared" si="496"/>
        <v>0</v>
      </c>
      <c r="VFF30" s="32">
        <f t="shared" si="496"/>
        <v>0</v>
      </c>
      <c r="VFG30" s="32">
        <f t="shared" si="496"/>
        <v>0</v>
      </c>
      <c r="VFH30" s="32">
        <f t="shared" si="496"/>
        <v>0</v>
      </c>
      <c r="VFI30" s="32">
        <f t="shared" si="496"/>
        <v>0</v>
      </c>
      <c r="VFJ30" s="32">
        <f t="shared" si="496"/>
        <v>0</v>
      </c>
      <c r="VFK30" s="32">
        <f t="shared" si="496"/>
        <v>0</v>
      </c>
      <c r="VFL30" s="32">
        <f t="shared" si="496"/>
        <v>0</v>
      </c>
      <c r="VFM30" s="32">
        <f t="shared" si="496"/>
        <v>0</v>
      </c>
      <c r="VFN30" s="32">
        <f t="shared" si="496"/>
        <v>0</v>
      </c>
      <c r="VFO30" s="32">
        <f t="shared" si="496"/>
        <v>0</v>
      </c>
      <c r="VFP30" s="32">
        <f t="shared" si="496"/>
        <v>0</v>
      </c>
      <c r="VFQ30" s="32">
        <f t="shared" si="496"/>
        <v>0</v>
      </c>
      <c r="VFR30" s="32">
        <f t="shared" si="496"/>
        <v>0</v>
      </c>
      <c r="VFS30" s="32">
        <f t="shared" ref="VFS30:VID30" si="497">SUM(VFS28:VFS29)</f>
        <v>0</v>
      </c>
      <c r="VFT30" s="32">
        <f t="shared" si="497"/>
        <v>0</v>
      </c>
      <c r="VFU30" s="32">
        <f t="shared" si="497"/>
        <v>0</v>
      </c>
      <c r="VFV30" s="32">
        <f t="shared" si="497"/>
        <v>0</v>
      </c>
      <c r="VFW30" s="32">
        <f t="shared" si="497"/>
        <v>0</v>
      </c>
      <c r="VFX30" s="32">
        <f t="shared" si="497"/>
        <v>0</v>
      </c>
      <c r="VFY30" s="32">
        <f t="shared" si="497"/>
        <v>0</v>
      </c>
      <c r="VFZ30" s="32">
        <f t="shared" si="497"/>
        <v>0</v>
      </c>
      <c r="VGA30" s="32">
        <f t="shared" si="497"/>
        <v>0</v>
      </c>
      <c r="VGB30" s="32">
        <f t="shared" si="497"/>
        <v>0</v>
      </c>
      <c r="VGC30" s="32">
        <f t="shared" si="497"/>
        <v>0</v>
      </c>
      <c r="VGD30" s="32">
        <f t="shared" si="497"/>
        <v>0</v>
      </c>
      <c r="VGE30" s="32">
        <f t="shared" si="497"/>
        <v>0</v>
      </c>
      <c r="VGF30" s="32">
        <f t="shared" si="497"/>
        <v>0</v>
      </c>
      <c r="VGG30" s="32">
        <f t="shared" si="497"/>
        <v>0</v>
      </c>
      <c r="VGH30" s="32">
        <f t="shared" si="497"/>
        <v>0</v>
      </c>
      <c r="VGI30" s="32">
        <f t="shared" si="497"/>
        <v>0</v>
      </c>
      <c r="VGJ30" s="32">
        <f t="shared" si="497"/>
        <v>0</v>
      </c>
      <c r="VGK30" s="32">
        <f t="shared" si="497"/>
        <v>0</v>
      </c>
      <c r="VGL30" s="32">
        <f t="shared" si="497"/>
        <v>0</v>
      </c>
      <c r="VGM30" s="32">
        <f t="shared" si="497"/>
        <v>0</v>
      </c>
      <c r="VGN30" s="32">
        <f t="shared" si="497"/>
        <v>0</v>
      </c>
      <c r="VGO30" s="32">
        <f t="shared" si="497"/>
        <v>0</v>
      </c>
      <c r="VGP30" s="32">
        <f t="shared" si="497"/>
        <v>0</v>
      </c>
      <c r="VGQ30" s="32">
        <f t="shared" si="497"/>
        <v>0</v>
      </c>
      <c r="VGR30" s="32">
        <f t="shared" si="497"/>
        <v>0</v>
      </c>
      <c r="VGS30" s="32">
        <f t="shared" si="497"/>
        <v>0</v>
      </c>
      <c r="VGT30" s="32">
        <f t="shared" si="497"/>
        <v>0</v>
      </c>
      <c r="VGU30" s="32">
        <f t="shared" si="497"/>
        <v>0</v>
      </c>
      <c r="VGV30" s="32">
        <f t="shared" si="497"/>
        <v>0</v>
      </c>
      <c r="VGW30" s="32">
        <f t="shared" si="497"/>
        <v>0</v>
      </c>
      <c r="VGX30" s="32">
        <f t="shared" si="497"/>
        <v>0</v>
      </c>
      <c r="VGY30" s="32">
        <f t="shared" si="497"/>
        <v>0</v>
      </c>
      <c r="VGZ30" s="32">
        <f t="shared" si="497"/>
        <v>0</v>
      </c>
      <c r="VHA30" s="32">
        <f t="shared" si="497"/>
        <v>0</v>
      </c>
      <c r="VHB30" s="32">
        <f t="shared" si="497"/>
        <v>0</v>
      </c>
      <c r="VHC30" s="32">
        <f t="shared" si="497"/>
        <v>0</v>
      </c>
      <c r="VHD30" s="32">
        <f t="shared" si="497"/>
        <v>0</v>
      </c>
      <c r="VHE30" s="32">
        <f t="shared" si="497"/>
        <v>0</v>
      </c>
      <c r="VHF30" s="32">
        <f t="shared" si="497"/>
        <v>0</v>
      </c>
      <c r="VHG30" s="32">
        <f t="shared" si="497"/>
        <v>0</v>
      </c>
      <c r="VHH30" s="32">
        <f t="shared" si="497"/>
        <v>0</v>
      </c>
      <c r="VHI30" s="32">
        <f t="shared" si="497"/>
        <v>0</v>
      </c>
      <c r="VHJ30" s="32">
        <f t="shared" si="497"/>
        <v>0</v>
      </c>
      <c r="VHK30" s="32">
        <f t="shared" si="497"/>
        <v>0</v>
      </c>
      <c r="VHL30" s="32">
        <f t="shared" si="497"/>
        <v>0</v>
      </c>
      <c r="VHM30" s="32">
        <f t="shared" si="497"/>
        <v>0</v>
      </c>
      <c r="VHN30" s="32">
        <f t="shared" si="497"/>
        <v>0</v>
      </c>
      <c r="VHO30" s="32">
        <f t="shared" si="497"/>
        <v>0</v>
      </c>
      <c r="VHP30" s="32">
        <f t="shared" si="497"/>
        <v>0</v>
      </c>
      <c r="VHQ30" s="32">
        <f t="shared" si="497"/>
        <v>0</v>
      </c>
      <c r="VHR30" s="32">
        <f t="shared" si="497"/>
        <v>0</v>
      </c>
      <c r="VHS30" s="32">
        <f t="shared" si="497"/>
        <v>0</v>
      </c>
      <c r="VHT30" s="32">
        <f t="shared" si="497"/>
        <v>0</v>
      </c>
      <c r="VHU30" s="32">
        <f t="shared" si="497"/>
        <v>0</v>
      </c>
      <c r="VHV30" s="32">
        <f t="shared" si="497"/>
        <v>0</v>
      </c>
      <c r="VHW30" s="32">
        <f t="shared" si="497"/>
        <v>0</v>
      </c>
      <c r="VHX30" s="32">
        <f t="shared" si="497"/>
        <v>0</v>
      </c>
      <c r="VHY30" s="32">
        <f t="shared" si="497"/>
        <v>0</v>
      </c>
      <c r="VHZ30" s="32">
        <f t="shared" si="497"/>
        <v>0</v>
      </c>
      <c r="VIA30" s="32">
        <f t="shared" si="497"/>
        <v>0</v>
      </c>
      <c r="VIB30" s="32">
        <f t="shared" si="497"/>
        <v>0</v>
      </c>
      <c r="VIC30" s="32">
        <f t="shared" si="497"/>
        <v>0</v>
      </c>
      <c r="VID30" s="32">
        <f t="shared" si="497"/>
        <v>0</v>
      </c>
      <c r="VIE30" s="32">
        <f t="shared" ref="VIE30:VKP30" si="498">SUM(VIE28:VIE29)</f>
        <v>0</v>
      </c>
      <c r="VIF30" s="32">
        <f t="shared" si="498"/>
        <v>0</v>
      </c>
      <c r="VIG30" s="32">
        <f t="shared" si="498"/>
        <v>0</v>
      </c>
      <c r="VIH30" s="32">
        <f t="shared" si="498"/>
        <v>0</v>
      </c>
      <c r="VII30" s="32">
        <f t="shared" si="498"/>
        <v>0</v>
      </c>
      <c r="VIJ30" s="32">
        <f t="shared" si="498"/>
        <v>0</v>
      </c>
      <c r="VIK30" s="32">
        <f t="shared" si="498"/>
        <v>0</v>
      </c>
      <c r="VIL30" s="32">
        <f t="shared" si="498"/>
        <v>0</v>
      </c>
      <c r="VIM30" s="32">
        <f t="shared" si="498"/>
        <v>0</v>
      </c>
      <c r="VIN30" s="32">
        <f t="shared" si="498"/>
        <v>0</v>
      </c>
      <c r="VIO30" s="32">
        <f t="shared" si="498"/>
        <v>0</v>
      </c>
      <c r="VIP30" s="32">
        <f t="shared" si="498"/>
        <v>0</v>
      </c>
      <c r="VIQ30" s="32">
        <f t="shared" si="498"/>
        <v>0</v>
      </c>
      <c r="VIR30" s="32">
        <f t="shared" si="498"/>
        <v>0</v>
      </c>
      <c r="VIS30" s="32">
        <f t="shared" si="498"/>
        <v>0</v>
      </c>
      <c r="VIT30" s="32">
        <f t="shared" si="498"/>
        <v>0</v>
      </c>
      <c r="VIU30" s="32">
        <f t="shared" si="498"/>
        <v>0</v>
      </c>
      <c r="VIV30" s="32">
        <f t="shared" si="498"/>
        <v>0</v>
      </c>
      <c r="VIW30" s="32">
        <f t="shared" si="498"/>
        <v>0</v>
      </c>
      <c r="VIX30" s="32">
        <f t="shared" si="498"/>
        <v>0</v>
      </c>
      <c r="VIY30" s="32">
        <f t="shared" si="498"/>
        <v>0</v>
      </c>
      <c r="VIZ30" s="32">
        <f t="shared" si="498"/>
        <v>0</v>
      </c>
      <c r="VJA30" s="32">
        <f t="shared" si="498"/>
        <v>0</v>
      </c>
      <c r="VJB30" s="32">
        <f t="shared" si="498"/>
        <v>0</v>
      </c>
      <c r="VJC30" s="32">
        <f t="shared" si="498"/>
        <v>0</v>
      </c>
      <c r="VJD30" s="32">
        <f t="shared" si="498"/>
        <v>0</v>
      </c>
      <c r="VJE30" s="32">
        <f t="shared" si="498"/>
        <v>0</v>
      </c>
      <c r="VJF30" s="32">
        <f t="shared" si="498"/>
        <v>0</v>
      </c>
      <c r="VJG30" s="32">
        <f t="shared" si="498"/>
        <v>0</v>
      </c>
      <c r="VJH30" s="32">
        <f t="shared" si="498"/>
        <v>0</v>
      </c>
      <c r="VJI30" s="32">
        <f t="shared" si="498"/>
        <v>0</v>
      </c>
      <c r="VJJ30" s="32">
        <f t="shared" si="498"/>
        <v>0</v>
      </c>
      <c r="VJK30" s="32">
        <f t="shared" si="498"/>
        <v>0</v>
      </c>
      <c r="VJL30" s="32">
        <f t="shared" si="498"/>
        <v>0</v>
      </c>
      <c r="VJM30" s="32">
        <f t="shared" si="498"/>
        <v>0</v>
      </c>
      <c r="VJN30" s="32">
        <f t="shared" si="498"/>
        <v>0</v>
      </c>
      <c r="VJO30" s="32">
        <f t="shared" si="498"/>
        <v>0</v>
      </c>
      <c r="VJP30" s="32">
        <f t="shared" si="498"/>
        <v>0</v>
      </c>
      <c r="VJQ30" s="32">
        <f t="shared" si="498"/>
        <v>0</v>
      </c>
      <c r="VJR30" s="32">
        <f t="shared" si="498"/>
        <v>0</v>
      </c>
      <c r="VJS30" s="32">
        <f t="shared" si="498"/>
        <v>0</v>
      </c>
      <c r="VJT30" s="32">
        <f t="shared" si="498"/>
        <v>0</v>
      </c>
      <c r="VJU30" s="32">
        <f t="shared" si="498"/>
        <v>0</v>
      </c>
      <c r="VJV30" s="32">
        <f t="shared" si="498"/>
        <v>0</v>
      </c>
      <c r="VJW30" s="32">
        <f t="shared" si="498"/>
        <v>0</v>
      </c>
      <c r="VJX30" s="32">
        <f t="shared" si="498"/>
        <v>0</v>
      </c>
      <c r="VJY30" s="32">
        <f t="shared" si="498"/>
        <v>0</v>
      </c>
      <c r="VJZ30" s="32">
        <f t="shared" si="498"/>
        <v>0</v>
      </c>
      <c r="VKA30" s="32">
        <f t="shared" si="498"/>
        <v>0</v>
      </c>
      <c r="VKB30" s="32">
        <f t="shared" si="498"/>
        <v>0</v>
      </c>
      <c r="VKC30" s="32">
        <f t="shared" si="498"/>
        <v>0</v>
      </c>
      <c r="VKD30" s="32">
        <f t="shared" si="498"/>
        <v>0</v>
      </c>
      <c r="VKE30" s="32">
        <f t="shared" si="498"/>
        <v>0</v>
      </c>
      <c r="VKF30" s="32">
        <f t="shared" si="498"/>
        <v>0</v>
      </c>
      <c r="VKG30" s="32">
        <f t="shared" si="498"/>
        <v>0</v>
      </c>
      <c r="VKH30" s="32">
        <f t="shared" si="498"/>
        <v>0</v>
      </c>
      <c r="VKI30" s="32">
        <f t="shared" si="498"/>
        <v>0</v>
      </c>
      <c r="VKJ30" s="32">
        <f t="shared" si="498"/>
        <v>0</v>
      </c>
      <c r="VKK30" s="32">
        <f t="shared" si="498"/>
        <v>0</v>
      </c>
      <c r="VKL30" s="32">
        <f t="shared" si="498"/>
        <v>0</v>
      </c>
      <c r="VKM30" s="32">
        <f t="shared" si="498"/>
        <v>0</v>
      </c>
      <c r="VKN30" s="32">
        <f t="shared" si="498"/>
        <v>0</v>
      </c>
      <c r="VKO30" s="32">
        <f t="shared" si="498"/>
        <v>0</v>
      </c>
      <c r="VKP30" s="32">
        <f t="shared" si="498"/>
        <v>0</v>
      </c>
      <c r="VKQ30" s="32">
        <f t="shared" ref="VKQ30:VNB30" si="499">SUM(VKQ28:VKQ29)</f>
        <v>0</v>
      </c>
      <c r="VKR30" s="32">
        <f t="shared" si="499"/>
        <v>0</v>
      </c>
      <c r="VKS30" s="32">
        <f t="shared" si="499"/>
        <v>0</v>
      </c>
      <c r="VKT30" s="32">
        <f t="shared" si="499"/>
        <v>0</v>
      </c>
      <c r="VKU30" s="32">
        <f t="shared" si="499"/>
        <v>0</v>
      </c>
      <c r="VKV30" s="32">
        <f t="shared" si="499"/>
        <v>0</v>
      </c>
      <c r="VKW30" s="32">
        <f t="shared" si="499"/>
        <v>0</v>
      </c>
      <c r="VKX30" s="32">
        <f t="shared" si="499"/>
        <v>0</v>
      </c>
      <c r="VKY30" s="32">
        <f t="shared" si="499"/>
        <v>0</v>
      </c>
      <c r="VKZ30" s="32">
        <f t="shared" si="499"/>
        <v>0</v>
      </c>
      <c r="VLA30" s="32">
        <f t="shared" si="499"/>
        <v>0</v>
      </c>
      <c r="VLB30" s="32">
        <f t="shared" si="499"/>
        <v>0</v>
      </c>
      <c r="VLC30" s="32">
        <f t="shared" si="499"/>
        <v>0</v>
      </c>
      <c r="VLD30" s="32">
        <f t="shared" si="499"/>
        <v>0</v>
      </c>
      <c r="VLE30" s="32">
        <f t="shared" si="499"/>
        <v>0</v>
      </c>
      <c r="VLF30" s="32">
        <f t="shared" si="499"/>
        <v>0</v>
      </c>
      <c r="VLG30" s="32">
        <f t="shared" si="499"/>
        <v>0</v>
      </c>
      <c r="VLH30" s="32">
        <f t="shared" si="499"/>
        <v>0</v>
      </c>
      <c r="VLI30" s="32">
        <f t="shared" si="499"/>
        <v>0</v>
      </c>
      <c r="VLJ30" s="32">
        <f t="shared" si="499"/>
        <v>0</v>
      </c>
      <c r="VLK30" s="32">
        <f t="shared" si="499"/>
        <v>0</v>
      </c>
      <c r="VLL30" s="32">
        <f t="shared" si="499"/>
        <v>0</v>
      </c>
      <c r="VLM30" s="32">
        <f t="shared" si="499"/>
        <v>0</v>
      </c>
      <c r="VLN30" s="32">
        <f t="shared" si="499"/>
        <v>0</v>
      </c>
      <c r="VLO30" s="32">
        <f t="shared" si="499"/>
        <v>0</v>
      </c>
      <c r="VLP30" s="32">
        <f t="shared" si="499"/>
        <v>0</v>
      </c>
      <c r="VLQ30" s="32">
        <f t="shared" si="499"/>
        <v>0</v>
      </c>
      <c r="VLR30" s="32">
        <f t="shared" si="499"/>
        <v>0</v>
      </c>
      <c r="VLS30" s="32">
        <f t="shared" si="499"/>
        <v>0</v>
      </c>
      <c r="VLT30" s="32">
        <f t="shared" si="499"/>
        <v>0</v>
      </c>
      <c r="VLU30" s="32">
        <f t="shared" si="499"/>
        <v>0</v>
      </c>
      <c r="VLV30" s="32">
        <f t="shared" si="499"/>
        <v>0</v>
      </c>
      <c r="VLW30" s="32">
        <f t="shared" si="499"/>
        <v>0</v>
      </c>
      <c r="VLX30" s="32">
        <f t="shared" si="499"/>
        <v>0</v>
      </c>
      <c r="VLY30" s="32">
        <f t="shared" si="499"/>
        <v>0</v>
      </c>
      <c r="VLZ30" s="32">
        <f t="shared" si="499"/>
        <v>0</v>
      </c>
      <c r="VMA30" s="32">
        <f t="shared" si="499"/>
        <v>0</v>
      </c>
      <c r="VMB30" s="32">
        <f t="shared" si="499"/>
        <v>0</v>
      </c>
      <c r="VMC30" s="32">
        <f t="shared" si="499"/>
        <v>0</v>
      </c>
      <c r="VMD30" s="32">
        <f t="shared" si="499"/>
        <v>0</v>
      </c>
      <c r="VME30" s="32">
        <f t="shared" si="499"/>
        <v>0</v>
      </c>
      <c r="VMF30" s="32">
        <f t="shared" si="499"/>
        <v>0</v>
      </c>
      <c r="VMG30" s="32">
        <f t="shared" si="499"/>
        <v>0</v>
      </c>
      <c r="VMH30" s="32">
        <f t="shared" si="499"/>
        <v>0</v>
      </c>
      <c r="VMI30" s="32">
        <f t="shared" si="499"/>
        <v>0</v>
      </c>
      <c r="VMJ30" s="32">
        <f t="shared" si="499"/>
        <v>0</v>
      </c>
      <c r="VMK30" s="32">
        <f t="shared" si="499"/>
        <v>0</v>
      </c>
      <c r="VML30" s="32">
        <f t="shared" si="499"/>
        <v>0</v>
      </c>
      <c r="VMM30" s="32">
        <f t="shared" si="499"/>
        <v>0</v>
      </c>
      <c r="VMN30" s="32">
        <f t="shared" si="499"/>
        <v>0</v>
      </c>
      <c r="VMO30" s="32">
        <f t="shared" si="499"/>
        <v>0</v>
      </c>
      <c r="VMP30" s="32">
        <f t="shared" si="499"/>
        <v>0</v>
      </c>
      <c r="VMQ30" s="32">
        <f t="shared" si="499"/>
        <v>0</v>
      </c>
      <c r="VMR30" s="32">
        <f t="shared" si="499"/>
        <v>0</v>
      </c>
      <c r="VMS30" s="32">
        <f t="shared" si="499"/>
        <v>0</v>
      </c>
      <c r="VMT30" s="32">
        <f t="shared" si="499"/>
        <v>0</v>
      </c>
      <c r="VMU30" s="32">
        <f t="shared" si="499"/>
        <v>0</v>
      </c>
      <c r="VMV30" s="32">
        <f t="shared" si="499"/>
        <v>0</v>
      </c>
      <c r="VMW30" s="32">
        <f t="shared" si="499"/>
        <v>0</v>
      </c>
      <c r="VMX30" s="32">
        <f t="shared" si="499"/>
        <v>0</v>
      </c>
      <c r="VMY30" s="32">
        <f t="shared" si="499"/>
        <v>0</v>
      </c>
      <c r="VMZ30" s="32">
        <f t="shared" si="499"/>
        <v>0</v>
      </c>
      <c r="VNA30" s="32">
        <f t="shared" si="499"/>
        <v>0</v>
      </c>
      <c r="VNB30" s="32">
        <f t="shared" si="499"/>
        <v>0</v>
      </c>
      <c r="VNC30" s="32">
        <f t="shared" ref="VNC30:VPN30" si="500">SUM(VNC28:VNC29)</f>
        <v>0</v>
      </c>
      <c r="VND30" s="32">
        <f t="shared" si="500"/>
        <v>0</v>
      </c>
      <c r="VNE30" s="32">
        <f t="shared" si="500"/>
        <v>0</v>
      </c>
      <c r="VNF30" s="32">
        <f t="shared" si="500"/>
        <v>0</v>
      </c>
      <c r="VNG30" s="32">
        <f t="shared" si="500"/>
        <v>0</v>
      </c>
      <c r="VNH30" s="32">
        <f t="shared" si="500"/>
        <v>0</v>
      </c>
      <c r="VNI30" s="32">
        <f t="shared" si="500"/>
        <v>0</v>
      </c>
      <c r="VNJ30" s="32">
        <f t="shared" si="500"/>
        <v>0</v>
      </c>
      <c r="VNK30" s="32">
        <f t="shared" si="500"/>
        <v>0</v>
      </c>
      <c r="VNL30" s="32">
        <f t="shared" si="500"/>
        <v>0</v>
      </c>
      <c r="VNM30" s="32">
        <f t="shared" si="500"/>
        <v>0</v>
      </c>
      <c r="VNN30" s="32">
        <f t="shared" si="500"/>
        <v>0</v>
      </c>
      <c r="VNO30" s="32">
        <f t="shared" si="500"/>
        <v>0</v>
      </c>
      <c r="VNP30" s="32">
        <f t="shared" si="500"/>
        <v>0</v>
      </c>
      <c r="VNQ30" s="32">
        <f t="shared" si="500"/>
        <v>0</v>
      </c>
      <c r="VNR30" s="32">
        <f t="shared" si="500"/>
        <v>0</v>
      </c>
      <c r="VNS30" s="32">
        <f t="shared" si="500"/>
        <v>0</v>
      </c>
      <c r="VNT30" s="32">
        <f t="shared" si="500"/>
        <v>0</v>
      </c>
      <c r="VNU30" s="32">
        <f t="shared" si="500"/>
        <v>0</v>
      </c>
      <c r="VNV30" s="32">
        <f t="shared" si="500"/>
        <v>0</v>
      </c>
      <c r="VNW30" s="32">
        <f t="shared" si="500"/>
        <v>0</v>
      </c>
      <c r="VNX30" s="32">
        <f t="shared" si="500"/>
        <v>0</v>
      </c>
      <c r="VNY30" s="32">
        <f t="shared" si="500"/>
        <v>0</v>
      </c>
      <c r="VNZ30" s="32">
        <f t="shared" si="500"/>
        <v>0</v>
      </c>
      <c r="VOA30" s="32">
        <f t="shared" si="500"/>
        <v>0</v>
      </c>
      <c r="VOB30" s="32">
        <f t="shared" si="500"/>
        <v>0</v>
      </c>
      <c r="VOC30" s="32">
        <f t="shared" si="500"/>
        <v>0</v>
      </c>
      <c r="VOD30" s="32">
        <f t="shared" si="500"/>
        <v>0</v>
      </c>
      <c r="VOE30" s="32">
        <f t="shared" si="500"/>
        <v>0</v>
      </c>
      <c r="VOF30" s="32">
        <f t="shared" si="500"/>
        <v>0</v>
      </c>
      <c r="VOG30" s="32">
        <f t="shared" si="500"/>
        <v>0</v>
      </c>
      <c r="VOH30" s="32">
        <f t="shared" si="500"/>
        <v>0</v>
      </c>
      <c r="VOI30" s="32">
        <f t="shared" si="500"/>
        <v>0</v>
      </c>
      <c r="VOJ30" s="32">
        <f t="shared" si="500"/>
        <v>0</v>
      </c>
      <c r="VOK30" s="32">
        <f t="shared" si="500"/>
        <v>0</v>
      </c>
      <c r="VOL30" s="32">
        <f t="shared" si="500"/>
        <v>0</v>
      </c>
      <c r="VOM30" s="32">
        <f t="shared" si="500"/>
        <v>0</v>
      </c>
      <c r="VON30" s="32">
        <f t="shared" si="500"/>
        <v>0</v>
      </c>
      <c r="VOO30" s="32">
        <f t="shared" si="500"/>
        <v>0</v>
      </c>
      <c r="VOP30" s="32">
        <f t="shared" si="500"/>
        <v>0</v>
      </c>
      <c r="VOQ30" s="32">
        <f t="shared" si="500"/>
        <v>0</v>
      </c>
      <c r="VOR30" s="32">
        <f t="shared" si="500"/>
        <v>0</v>
      </c>
      <c r="VOS30" s="32">
        <f t="shared" si="500"/>
        <v>0</v>
      </c>
      <c r="VOT30" s="32">
        <f t="shared" si="500"/>
        <v>0</v>
      </c>
      <c r="VOU30" s="32">
        <f t="shared" si="500"/>
        <v>0</v>
      </c>
      <c r="VOV30" s="32">
        <f t="shared" si="500"/>
        <v>0</v>
      </c>
      <c r="VOW30" s="32">
        <f t="shared" si="500"/>
        <v>0</v>
      </c>
      <c r="VOX30" s="32">
        <f t="shared" si="500"/>
        <v>0</v>
      </c>
      <c r="VOY30" s="32">
        <f t="shared" si="500"/>
        <v>0</v>
      </c>
      <c r="VOZ30" s="32">
        <f t="shared" si="500"/>
        <v>0</v>
      </c>
      <c r="VPA30" s="32">
        <f t="shared" si="500"/>
        <v>0</v>
      </c>
      <c r="VPB30" s="32">
        <f t="shared" si="500"/>
        <v>0</v>
      </c>
      <c r="VPC30" s="32">
        <f t="shared" si="500"/>
        <v>0</v>
      </c>
      <c r="VPD30" s="32">
        <f t="shared" si="500"/>
        <v>0</v>
      </c>
      <c r="VPE30" s="32">
        <f t="shared" si="500"/>
        <v>0</v>
      </c>
      <c r="VPF30" s="32">
        <f t="shared" si="500"/>
        <v>0</v>
      </c>
      <c r="VPG30" s="32">
        <f t="shared" si="500"/>
        <v>0</v>
      </c>
      <c r="VPH30" s="32">
        <f t="shared" si="500"/>
        <v>0</v>
      </c>
      <c r="VPI30" s="32">
        <f t="shared" si="500"/>
        <v>0</v>
      </c>
      <c r="VPJ30" s="32">
        <f t="shared" si="500"/>
        <v>0</v>
      </c>
      <c r="VPK30" s="32">
        <f t="shared" si="500"/>
        <v>0</v>
      </c>
      <c r="VPL30" s="32">
        <f t="shared" si="500"/>
        <v>0</v>
      </c>
      <c r="VPM30" s="32">
        <f t="shared" si="500"/>
        <v>0</v>
      </c>
      <c r="VPN30" s="32">
        <f t="shared" si="500"/>
        <v>0</v>
      </c>
      <c r="VPO30" s="32">
        <f t="shared" ref="VPO30:VRZ30" si="501">SUM(VPO28:VPO29)</f>
        <v>0</v>
      </c>
      <c r="VPP30" s="32">
        <f t="shared" si="501"/>
        <v>0</v>
      </c>
      <c r="VPQ30" s="32">
        <f t="shared" si="501"/>
        <v>0</v>
      </c>
      <c r="VPR30" s="32">
        <f t="shared" si="501"/>
        <v>0</v>
      </c>
      <c r="VPS30" s="32">
        <f t="shared" si="501"/>
        <v>0</v>
      </c>
      <c r="VPT30" s="32">
        <f t="shared" si="501"/>
        <v>0</v>
      </c>
      <c r="VPU30" s="32">
        <f t="shared" si="501"/>
        <v>0</v>
      </c>
      <c r="VPV30" s="32">
        <f t="shared" si="501"/>
        <v>0</v>
      </c>
      <c r="VPW30" s="32">
        <f t="shared" si="501"/>
        <v>0</v>
      </c>
      <c r="VPX30" s="32">
        <f t="shared" si="501"/>
        <v>0</v>
      </c>
      <c r="VPY30" s="32">
        <f t="shared" si="501"/>
        <v>0</v>
      </c>
      <c r="VPZ30" s="32">
        <f t="shared" si="501"/>
        <v>0</v>
      </c>
      <c r="VQA30" s="32">
        <f t="shared" si="501"/>
        <v>0</v>
      </c>
      <c r="VQB30" s="32">
        <f t="shared" si="501"/>
        <v>0</v>
      </c>
      <c r="VQC30" s="32">
        <f t="shared" si="501"/>
        <v>0</v>
      </c>
      <c r="VQD30" s="32">
        <f t="shared" si="501"/>
        <v>0</v>
      </c>
      <c r="VQE30" s="32">
        <f t="shared" si="501"/>
        <v>0</v>
      </c>
      <c r="VQF30" s="32">
        <f t="shared" si="501"/>
        <v>0</v>
      </c>
      <c r="VQG30" s="32">
        <f t="shared" si="501"/>
        <v>0</v>
      </c>
      <c r="VQH30" s="32">
        <f t="shared" si="501"/>
        <v>0</v>
      </c>
      <c r="VQI30" s="32">
        <f t="shared" si="501"/>
        <v>0</v>
      </c>
      <c r="VQJ30" s="32">
        <f t="shared" si="501"/>
        <v>0</v>
      </c>
      <c r="VQK30" s="32">
        <f t="shared" si="501"/>
        <v>0</v>
      </c>
      <c r="VQL30" s="32">
        <f t="shared" si="501"/>
        <v>0</v>
      </c>
      <c r="VQM30" s="32">
        <f t="shared" si="501"/>
        <v>0</v>
      </c>
      <c r="VQN30" s="32">
        <f t="shared" si="501"/>
        <v>0</v>
      </c>
      <c r="VQO30" s="32">
        <f t="shared" si="501"/>
        <v>0</v>
      </c>
      <c r="VQP30" s="32">
        <f t="shared" si="501"/>
        <v>0</v>
      </c>
      <c r="VQQ30" s="32">
        <f t="shared" si="501"/>
        <v>0</v>
      </c>
      <c r="VQR30" s="32">
        <f t="shared" si="501"/>
        <v>0</v>
      </c>
      <c r="VQS30" s="32">
        <f t="shared" si="501"/>
        <v>0</v>
      </c>
      <c r="VQT30" s="32">
        <f t="shared" si="501"/>
        <v>0</v>
      </c>
      <c r="VQU30" s="32">
        <f t="shared" si="501"/>
        <v>0</v>
      </c>
      <c r="VQV30" s="32">
        <f t="shared" si="501"/>
        <v>0</v>
      </c>
      <c r="VQW30" s="32">
        <f t="shared" si="501"/>
        <v>0</v>
      </c>
      <c r="VQX30" s="32">
        <f t="shared" si="501"/>
        <v>0</v>
      </c>
      <c r="VQY30" s="32">
        <f t="shared" si="501"/>
        <v>0</v>
      </c>
      <c r="VQZ30" s="32">
        <f t="shared" si="501"/>
        <v>0</v>
      </c>
      <c r="VRA30" s="32">
        <f t="shared" si="501"/>
        <v>0</v>
      </c>
      <c r="VRB30" s="32">
        <f t="shared" si="501"/>
        <v>0</v>
      </c>
      <c r="VRC30" s="32">
        <f t="shared" si="501"/>
        <v>0</v>
      </c>
      <c r="VRD30" s="32">
        <f t="shared" si="501"/>
        <v>0</v>
      </c>
      <c r="VRE30" s="32">
        <f t="shared" si="501"/>
        <v>0</v>
      </c>
      <c r="VRF30" s="32">
        <f t="shared" si="501"/>
        <v>0</v>
      </c>
      <c r="VRG30" s="32">
        <f t="shared" si="501"/>
        <v>0</v>
      </c>
      <c r="VRH30" s="32">
        <f t="shared" si="501"/>
        <v>0</v>
      </c>
      <c r="VRI30" s="32">
        <f t="shared" si="501"/>
        <v>0</v>
      </c>
      <c r="VRJ30" s="32">
        <f t="shared" si="501"/>
        <v>0</v>
      </c>
      <c r="VRK30" s="32">
        <f t="shared" si="501"/>
        <v>0</v>
      </c>
      <c r="VRL30" s="32">
        <f t="shared" si="501"/>
        <v>0</v>
      </c>
      <c r="VRM30" s="32">
        <f t="shared" si="501"/>
        <v>0</v>
      </c>
      <c r="VRN30" s="32">
        <f t="shared" si="501"/>
        <v>0</v>
      </c>
      <c r="VRO30" s="32">
        <f t="shared" si="501"/>
        <v>0</v>
      </c>
      <c r="VRP30" s="32">
        <f t="shared" si="501"/>
        <v>0</v>
      </c>
      <c r="VRQ30" s="32">
        <f t="shared" si="501"/>
        <v>0</v>
      </c>
      <c r="VRR30" s="32">
        <f t="shared" si="501"/>
        <v>0</v>
      </c>
      <c r="VRS30" s="32">
        <f t="shared" si="501"/>
        <v>0</v>
      </c>
      <c r="VRT30" s="32">
        <f t="shared" si="501"/>
        <v>0</v>
      </c>
      <c r="VRU30" s="32">
        <f t="shared" si="501"/>
        <v>0</v>
      </c>
      <c r="VRV30" s="32">
        <f t="shared" si="501"/>
        <v>0</v>
      </c>
      <c r="VRW30" s="32">
        <f t="shared" si="501"/>
        <v>0</v>
      </c>
      <c r="VRX30" s="32">
        <f t="shared" si="501"/>
        <v>0</v>
      </c>
      <c r="VRY30" s="32">
        <f t="shared" si="501"/>
        <v>0</v>
      </c>
      <c r="VRZ30" s="32">
        <f t="shared" si="501"/>
        <v>0</v>
      </c>
      <c r="VSA30" s="32">
        <f t="shared" ref="VSA30:VUL30" si="502">SUM(VSA28:VSA29)</f>
        <v>0</v>
      </c>
      <c r="VSB30" s="32">
        <f t="shared" si="502"/>
        <v>0</v>
      </c>
      <c r="VSC30" s="32">
        <f t="shared" si="502"/>
        <v>0</v>
      </c>
      <c r="VSD30" s="32">
        <f t="shared" si="502"/>
        <v>0</v>
      </c>
      <c r="VSE30" s="32">
        <f t="shared" si="502"/>
        <v>0</v>
      </c>
      <c r="VSF30" s="32">
        <f t="shared" si="502"/>
        <v>0</v>
      </c>
      <c r="VSG30" s="32">
        <f t="shared" si="502"/>
        <v>0</v>
      </c>
      <c r="VSH30" s="32">
        <f t="shared" si="502"/>
        <v>0</v>
      </c>
      <c r="VSI30" s="32">
        <f t="shared" si="502"/>
        <v>0</v>
      </c>
      <c r="VSJ30" s="32">
        <f t="shared" si="502"/>
        <v>0</v>
      </c>
      <c r="VSK30" s="32">
        <f t="shared" si="502"/>
        <v>0</v>
      </c>
      <c r="VSL30" s="32">
        <f t="shared" si="502"/>
        <v>0</v>
      </c>
      <c r="VSM30" s="32">
        <f t="shared" si="502"/>
        <v>0</v>
      </c>
      <c r="VSN30" s="32">
        <f t="shared" si="502"/>
        <v>0</v>
      </c>
      <c r="VSO30" s="32">
        <f t="shared" si="502"/>
        <v>0</v>
      </c>
      <c r="VSP30" s="32">
        <f t="shared" si="502"/>
        <v>0</v>
      </c>
      <c r="VSQ30" s="32">
        <f t="shared" si="502"/>
        <v>0</v>
      </c>
      <c r="VSR30" s="32">
        <f t="shared" si="502"/>
        <v>0</v>
      </c>
      <c r="VSS30" s="32">
        <f t="shared" si="502"/>
        <v>0</v>
      </c>
      <c r="VST30" s="32">
        <f t="shared" si="502"/>
        <v>0</v>
      </c>
      <c r="VSU30" s="32">
        <f t="shared" si="502"/>
        <v>0</v>
      </c>
      <c r="VSV30" s="32">
        <f t="shared" si="502"/>
        <v>0</v>
      </c>
      <c r="VSW30" s="32">
        <f t="shared" si="502"/>
        <v>0</v>
      </c>
      <c r="VSX30" s="32">
        <f t="shared" si="502"/>
        <v>0</v>
      </c>
      <c r="VSY30" s="32">
        <f t="shared" si="502"/>
        <v>0</v>
      </c>
      <c r="VSZ30" s="32">
        <f t="shared" si="502"/>
        <v>0</v>
      </c>
      <c r="VTA30" s="32">
        <f t="shared" si="502"/>
        <v>0</v>
      </c>
      <c r="VTB30" s="32">
        <f t="shared" si="502"/>
        <v>0</v>
      </c>
      <c r="VTC30" s="32">
        <f t="shared" si="502"/>
        <v>0</v>
      </c>
      <c r="VTD30" s="32">
        <f t="shared" si="502"/>
        <v>0</v>
      </c>
      <c r="VTE30" s="32">
        <f t="shared" si="502"/>
        <v>0</v>
      </c>
      <c r="VTF30" s="32">
        <f t="shared" si="502"/>
        <v>0</v>
      </c>
      <c r="VTG30" s="32">
        <f t="shared" si="502"/>
        <v>0</v>
      </c>
      <c r="VTH30" s="32">
        <f t="shared" si="502"/>
        <v>0</v>
      </c>
      <c r="VTI30" s="32">
        <f t="shared" si="502"/>
        <v>0</v>
      </c>
      <c r="VTJ30" s="32">
        <f t="shared" si="502"/>
        <v>0</v>
      </c>
      <c r="VTK30" s="32">
        <f t="shared" si="502"/>
        <v>0</v>
      </c>
      <c r="VTL30" s="32">
        <f t="shared" si="502"/>
        <v>0</v>
      </c>
      <c r="VTM30" s="32">
        <f t="shared" si="502"/>
        <v>0</v>
      </c>
      <c r="VTN30" s="32">
        <f t="shared" si="502"/>
        <v>0</v>
      </c>
      <c r="VTO30" s="32">
        <f t="shared" si="502"/>
        <v>0</v>
      </c>
      <c r="VTP30" s="32">
        <f t="shared" si="502"/>
        <v>0</v>
      </c>
      <c r="VTQ30" s="32">
        <f t="shared" si="502"/>
        <v>0</v>
      </c>
      <c r="VTR30" s="32">
        <f t="shared" si="502"/>
        <v>0</v>
      </c>
      <c r="VTS30" s="32">
        <f t="shared" si="502"/>
        <v>0</v>
      </c>
      <c r="VTT30" s="32">
        <f t="shared" si="502"/>
        <v>0</v>
      </c>
      <c r="VTU30" s="32">
        <f t="shared" si="502"/>
        <v>0</v>
      </c>
      <c r="VTV30" s="32">
        <f t="shared" si="502"/>
        <v>0</v>
      </c>
      <c r="VTW30" s="32">
        <f t="shared" si="502"/>
        <v>0</v>
      </c>
      <c r="VTX30" s="32">
        <f t="shared" si="502"/>
        <v>0</v>
      </c>
      <c r="VTY30" s="32">
        <f t="shared" si="502"/>
        <v>0</v>
      </c>
      <c r="VTZ30" s="32">
        <f t="shared" si="502"/>
        <v>0</v>
      </c>
      <c r="VUA30" s="32">
        <f t="shared" si="502"/>
        <v>0</v>
      </c>
      <c r="VUB30" s="32">
        <f t="shared" si="502"/>
        <v>0</v>
      </c>
      <c r="VUC30" s="32">
        <f t="shared" si="502"/>
        <v>0</v>
      </c>
      <c r="VUD30" s="32">
        <f t="shared" si="502"/>
        <v>0</v>
      </c>
      <c r="VUE30" s="32">
        <f t="shared" si="502"/>
        <v>0</v>
      </c>
      <c r="VUF30" s="32">
        <f t="shared" si="502"/>
        <v>0</v>
      </c>
      <c r="VUG30" s="32">
        <f t="shared" si="502"/>
        <v>0</v>
      </c>
      <c r="VUH30" s="32">
        <f t="shared" si="502"/>
        <v>0</v>
      </c>
      <c r="VUI30" s="32">
        <f t="shared" si="502"/>
        <v>0</v>
      </c>
      <c r="VUJ30" s="32">
        <f t="shared" si="502"/>
        <v>0</v>
      </c>
      <c r="VUK30" s="32">
        <f t="shared" si="502"/>
        <v>0</v>
      </c>
      <c r="VUL30" s="32">
        <f t="shared" si="502"/>
        <v>0</v>
      </c>
      <c r="VUM30" s="32">
        <f t="shared" ref="VUM30:VWX30" si="503">SUM(VUM28:VUM29)</f>
        <v>0</v>
      </c>
      <c r="VUN30" s="32">
        <f t="shared" si="503"/>
        <v>0</v>
      </c>
      <c r="VUO30" s="32">
        <f t="shared" si="503"/>
        <v>0</v>
      </c>
      <c r="VUP30" s="32">
        <f t="shared" si="503"/>
        <v>0</v>
      </c>
      <c r="VUQ30" s="32">
        <f t="shared" si="503"/>
        <v>0</v>
      </c>
      <c r="VUR30" s="32">
        <f t="shared" si="503"/>
        <v>0</v>
      </c>
      <c r="VUS30" s="32">
        <f t="shared" si="503"/>
        <v>0</v>
      </c>
      <c r="VUT30" s="32">
        <f t="shared" si="503"/>
        <v>0</v>
      </c>
      <c r="VUU30" s="32">
        <f t="shared" si="503"/>
        <v>0</v>
      </c>
      <c r="VUV30" s="32">
        <f t="shared" si="503"/>
        <v>0</v>
      </c>
      <c r="VUW30" s="32">
        <f t="shared" si="503"/>
        <v>0</v>
      </c>
      <c r="VUX30" s="32">
        <f t="shared" si="503"/>
        <v>0</v>
      </c>
      <c r="VUY30" s="32">
        <f t="shared" si="503"/>
        <v>0</v>
      </c>
      <c r="VUZ30" s="32">
        <f t="shared" si="503"/>
        <v>0</v>
      </c>
      <c r="VVA30" s="32">
        <f t="shared" si="503"/>
        <v>0</v>
      </c>
      <c r="VVB30" s="32">
        <f t="shared" si="503"/>
        <v>0</v>
      </c>
      <c r="VVC30" s="32">
        <f t="shared" si="503"/>
        <v>0</v>
      </c>
      <c r="VVD30" s="32">
        <f t="shared" si="503"/>
        <v>0</v>
      </c>
      <c r="VVE30" s="32">
        <f t="shared" si="503"/>
        <v>0</v>
      </c>
      <c r="VVF30" s="32">
        <f t="shared" si="503"/>
        <v>0</v>
      </c>
      <c r="VVG30" s="32">
        <f t="shared" si="503"/>
        <v>0</v>
      </c>
      <c r="VVH30" s="32">
        <f t="shared" si="503"/>
        <v>0</v>
      </c>
      <c r="VVI30" s="32">
        <f t="shared" si="503"/>
        <v>0</v>
      </c>
      <c r="VVJ30" s="32">
        <f t="shared" si="503"/>
        <v>0</v>
      </c>
      <c r="VVK30" s="32">
        <f t="shared" si="503"/>
        <v>0</v>
      </c>
      <c r="VVL30" s="32">
        <f t="shared" si="503"/>
        <v>0</v>
      </c>
      <c r="VVM30" s="32">
        <f t="shared" si="503"/>
        <v>0</v>
      </c>
      <c r="VVN30" s="32">
        <f t="shared" si="503"/>
        <v>0</v>
      </c>
      <c r="VVO30" s="32">
        <f t="shared" si="503"/>
        <v>0</v>
      </c>
      <c r="VVP30" s="32">
        <f t="shared" si="503"/>
        <v>0</v>
      </c>
      <c r="VVQ30" s="32">
        <f t="shared" si="503"/>
        <v>0</v>
      </c>
      <c r="VVR30" s="32">
        <f t="shared" si="503"/>
        <v>0</v>
      </c>
      <c r="VVS30" s="32">
        <f t="shared" si="503"/>
        <v>0</v>
      </c>
      <c r="VVT30" s="32">
        <f t="shared" si="503"/>
        <v>0</v>
      </c>
      <c r="VVU30" s="32">
        <f t="shared" si="503"/>
        <v>0</v>
      </c>
      <c r="VVV30" s="32">
        <f t="shared" si="503"/>
        <v>0</v>
      </c>
      <c r="VVW30" s="32">
        <f t="shared" si="503"/>
        <v>0</v>
      </c>
      <c r="VVX30" s="32">
        <f t="shared" si="503"/>
        <v>0</v>
      </c>
      <c r="VVY30" s="32">
        <f t="shared" si="503"/>
        <v>0</v>
      </c>
      <c r="VVZ30" s="32">
        <f t="shared" si="503"/>
        <v>0</v>
      </c>
      <c r="VWA30" s="32">
        <f t="shared" si="503"/>
        <v>0</v>
      </c>
      <c r="VWB30" s="32">
        <f t="shared" si="503"/>
        <v>0</v>
      </c>
      <c r="VWC30" s="32">
        <f t="shared" si="503"/>
        <v>0</v>
      </c>
      <c r="VWD30" s="32">
        <f t="shared" si="503"/>
        <v>0</v>
      </c>
      <c r="VWE30" s="32">
        <f t="shared" si="503"/>
        <v>0</v>
      </c>
      <c r="VWF30" s="32">
        <f t="shared" si="503"/>
        <v>0</v>
      </c>
      <c r="VWG30" s="32">
        <f t="shared" si="503"/>
        <v>0</v>
      </c>
      <c r="VWH30" s="32">
        <f t="shared" si="503"/>
        <v>0</v>
      </c>
      <c r="VWI30" s="32">
        <f t="shared" si="503"/>
        <v>0</v>
      </c>
      <c r="VWJ30" s="32">
        <f t="shared" si="503"/>
        <v>0</v>
      </c>
      <c r="VWK30" s="32">
        <f t="shared" si="503"/>
        <v>0</v>
      </c>
      <c r="VWL30" s="32">
        <f t="shared" si="503"/>
        <v>0</v>
      </c>
      <c r="VWM30" s="32">
        <f t="shared" si="503"/>
        <v>0</v>
      </c>
      <c r="VWN30" s="32">
        <f t="shared" si="503"/>
        <v>0</v>
      </c>
      <c r="VWO30" s="32">
        <f t="shared" si="503"/>
        <v>0</v>
      </c>
      <c r="VWP30" s="32">
        <f t="shared" si="503"/>
        <v>0</v>
      </c>
      <c r="VWQ30" s="32">
        <f t="shared" si="503"/>
        <v>0</v>
      </c>
      <c r="VWR30" s="32">
        <f t="shared" si="503"/>
        <v>0</v>
      </c>
      <c r="VWS30" s="32">
        <f t="shared" si="503"/>
        <v>0</v>
      </c>
      <c r="VWT30" s="32">
        <f t="shared" si="503"/>
        <v>0</v>
      </c>
      <c r="VWU30" s="32">
        <f t="shared" si="503"/>
        <v>0</v>
      </c>
      <c r="VWV30" s="32">
        <f t="shared" si="503"/>
        <v>0</v>
      </c>
      <c r="VWW30" s="32">
        <f t="shared" si="503"/>
        <v>0</v>
      </c>
      <c r="VWX30" s="32">
        <f t="shared" si="503"/>
        <v>0</v>
      </c>
      <c r="VWY30" s="32">
        <f t="shared" ref="VWY30:VZJ30" si="504">SUM(VWY28:VWY29)</f>
        <v>0</v>
      </c>
      <c r="VWZ30" s="32">
        <f t="shared" si="504"/>
        <v>0</v>
      </c>
      <c r="VXA30" s="32">
        <f t="shared" si="504"/>
        <v>0</v>
      </c>
      <c r="VXB30" s="32">
        <f t="shared" si="504"/>
        <v>0</v>
      </c>
      <c r="VXC30" s="32">
        <f t="shared" si="504"/>
        <v>0</v>
      </c>
      <c r="VXD30" s="32">
        <f t="shared" si="504"/>
        <v>0</v>
      </c>
      <c r="VXE30" s="32">
        <f t="shared" si="504"/>
        <v>0</v>
      </c>
      <c r="VXF30" s="32">
        <f t="shared" si="504"/>
        <v>0</v>
      </c>
      <c r="VXG30" s="32">
        <f t="shared" si="504"/>
        <v>0</v>
      </c>
      <c r="VXH30" s="32">
        <f t="shared" si="504"/>
        <v>0</v>
      </c>
      <c r="VXI30" s="32">
        <f t="shared" si="504"/>
        <v>0</v>
      </c>
      <c r="VXJ30" s="32">
        <f t="shared" si="504"/>
        <v>0</v>
      </c>
      <c r="VXK30" s="32">
        <f t="shared" si="504"/>
        <v>0</v>
      </c>
      <c r="VXL30" s="32">
        <f t="shared" si="504"/>
        <v>0</v>
      </c>
      <c r="VXM30" s="32">
        <f t="shared" si="504"/>
        <v>0</v>
      </c>
      <c r="VXN30" s="32">
        <f t="shared" si="504"/>
        <v>0</v>
      </c>
      <c r="VXO30" s="32">
        <f t="shared" si="504"/>
        <v>0</v>
      </c>
      <c r="VXP30" s="32">
        <f t="shared" si="504"/>
        <v>0</v>
      </c>
      <c r="VXQ30" s="32">
        <f t="shared" si="504"/>
        <v>0</v>
      </c>
      <c r="VXR30" s="32">
        <f t="shared" si="504"/>
        <v>0</v>
      </c>
      <c r="VXS30" s="32">
        <f t="shared" si="504"/>
        <v>0</v>
      </c>
      <c r="VXT30" s="32">
        <f t="shared" si="504"/>
        <v>0</v>
      </c>
      <c r="VXU30" s="32">
        <f t="shared" si="504"/>
        <v>0</v>
      </c>
      <c r="VXV30" s="32">
        <f t="shared" si="504"/>
        <v>0</v>
      </c>
      <c r="VXW30" s="32">
        <f t="shared" si="504"/>
        <v>0</v>
      </c>
      <c r="VXX30" s="32">
        <f t="shared" si="504"/>
        <v>0</v>
      </c>
      <c r="VXY30" s="32">
        <f t="shared" si="504"/>
        <v>0</v>
      </c>
      <c r="VXZ30" s="32">
        <f t="shared" si="504"/>
        <v>0</v>
      </c>
      <c r="VYA30" s="32">
        <f t="shared" si="504"/>
        <v>0</v>
      </c>
      <c r="VYB30" s="32">
        <f t="shared" si="504"/>
        <v>0</v>
      </c>
      <c r="VYC30" s="32">
        <f t="shared" si="504"/>
        <v>0</v>
      </c>
      <c r="VYD30" s="32">
        <f t="shared" si="504"/>
        <v>0</v>
      </c>
      <c r="VYE30" s="32">
        <f t="shared" si="504"/>
        <v>0</v>
      </c>
      <c r="VYF30" s="32">
        <f t="shared" si="504"/>
        <v>0</v>
      </c>
      <c r="VYG30" s="32">
        <f t="shared" si="504"/>
        <v>0</v>
      </c>
      <c r="VYH30" s="32">
        <f t="shared" si="504"/>
        <v>0</v>
      </c>
      <c r="VYI30" s="32">
        <f t="shared" si="504"/>
        <v>0</v>
      </c>
      <c r="VYJ30" s="32">
        <f t="shared" si="504"/>
        <v>0</v>
      </c>
      <c r="VYK30" s="32">
        <f t="shared" si="504"/>
        <v>0</v>
      </c>
      <c r="VYL30" s="32">
        <f t="shared" si="504"/>
        <v>0</v>
      </c>
      <c r="VYM30" s="32">
        <f t="shared" si="504"/>
        <v>0</v>
      </c>
      <c r="VYN30" s="32">
        <f t="shared" si="504"/>
        <v>0</v>
      </c>
      <c r="VYO30" s="32">
        <f t="shared" si="504"/>
        <v>0</v>
      </c>
      <c r="VYP30" s="32">
        <f t="shared" si="504"/>
        <v>0</v>
      </c>
      <c r="VYQ30" s="32">
        <f t="shared" si="504"/>
        <v>0</v>
      </c>
      <c r="VYR30" s="32">
        <f t="shared" si="504"/>
        <v>0</v>
      </c>
      <c r="VYS30" s="32">
        <f t="shared" si="504"/>
        <v>0</v>
      </c>
      <c r="VYT30" s="32">
        <f t="shared" si="504"/>
        <v>0</v>
      </c>
      <c r="VYU30" s="32">
        <f t="shared" si="504"/>
        <v>0</v>
      </c>
      <c r="VYV30" s="32">
        <f t="shared" si="504"/>
        <v>0</v>
      </c>
      <c r="VYW30" s="32">
        <f t="shared" si="504"/>
        <v>0</v>
      </c>
      <c r="VYX30" s="32">
        <f t="shared" si="504"/>
        <v>0</v>
      </c>
      <c r="VYY30" s="32">
        <f t="shared" si="504"/>
        <v>0</v>
      </c>
      <c r="VYZ30" s="32">
        <f t="shared" si="504"/>
        <v>0</v>
      </c>
      <c r="VZA30" s="32">
        <f t="shared" si="504"/>
        <v>0</v>
      </c>
      <c r="VZB30" s="32">
        <f t="shared" si="504"/>
        <v>0</v>
      </c>
      <c r="VZC30" s="32">
        <f t="shared" si="504"/>
        <v>0</v>
      </c>
      <c r="VZD30" s="32">
        <f t="shared" si="504"/>
        <v>0</v>
      </c>
      <c r="VZE30" s="32">
        <f t="shared" si="504"/>
        <v>0</v>
      </c>
      <c r="VZF30" s="32">
        <f t="shared" si="504"/>
        <v>0</v>
      </c>
      <c r="VZG30" s="32">
        <f t="shared" si="504"/>
        <v>0</v>
      </c>
      <c r="VZH30" s="32">
        <f t="shared" si="504"/>
        <v>0</v>
      </c>
      <c r="VZI30" s="32">
        <f t="shared" si="504"/>
        <v>0</v>
      </c>
      <c r="VZJ30" s="32">
        <f t="shared" si="504"/>
        <v>0</v>
      </c>
      <c r="VZK30" s="32">
        <f t="shared" ref="VZK30:WBV30" si="505">SUM(VZK28:VZK29)</f>
        <v>0</v>
      </c>
      <c r="VZL30" s="32">
        <f t="shared" si="505"/>
        <v>0</v>
      </c>
      <c r="VZM30" s="32">
        <f t="shared" si="505"/>
        <v>0</v>
      </c>
      <c r="VZN30" s="32">
        <f t="shared" si="505"/>
        <v>0</v>
      </c>
      <c r="VZO30" s="32">
        <f t="shared" si="505"/>
        <v>0</v>
      </c>
      <c r="VZP30" s="32">
        <f t="shared" si="505"/>
        <v>0</v>
      </c>
      <c r="VZQ30" s="32">
        <f t="shared" si="505"/>
        <v>0</v>
      </c>
      <c r="VZR30" s="32">
        <f t="shared" si="505"/>
        <v>0</v>
      </c>
      <c r="VZS30" s="32">
        <f t="shared" si="505"/>
        <v>0</v>
      </c>
      <c r="VZT30" s="32">
        <f t="shared" si="505"/>
        <v>0</v>
      </c>
      <c r="VZU30" s="32">
        <f t="shared" si="505"/>
        <v>0</v>
      </c>
      <c r="VZV30" s="32">
        <f t="shared" si="505"/>
        <v>0</v>
      </c>
      <c r="VZW30" s="32">
        <f t="shared" si="505"/>
        <v>0</v>
      </c>
      <c r="VZX30" s="32">
        <f t="shared" si="505"/>
        <v>0</v>
      </c>
      <c r="VZY30" s="32">
        <f t="shared" si="505"/>
        <v>0</v>
      </c>
      <c r="VZZ30" s="32">
        <f t="shared" si="505"/>
        <v>0</v>
      </c>
      <c r="WAA30" s="32">
        <f t="shared" si="505"/>
        <v>0</v>
      </c>
      <c r="WAB30" s="32">
        <f t="shared" si="505"/>
        <v>0</v>
      </c>
      <c r="WAC30" s="32">
        <f t="shared" si="505"/>
        <v>0</v>
      </c>
      <c r="WAD30" s="32">
        <f t="shared" si="505"/>
        <v>0</v>
      </c>
      <c r="WAE30" s="32">
        <f t="shared" si="505"/>
        <v>0</v>
      </c>
      <c r="WAF30" s="32">
        <f t="shared" si="505"/>
        <v>0</v>
      </c>
      <c r="WAG30" s="32">
        <f t="shared" si="505"/>
        <v>0</v>
      </c>
      <c r="WAH30" s="32">
        <f t="shared" si="505"/>
        <v>0</v>
      </c>
      <c r="WAI30" s="32">
        <f t="shared" si="505"/>
        <v>0</v>
      </c>
      <c r="WAJ30" s="32">
        <f t="shared" si="505"/>
        <v>0</v>
      </c>
      <c r="WAK30" s="32">
        <f t="shared" si="505"/>
        <v>0</v>
      </c>
      <c r="WAL30" s="32">
        <f t="shared" si="505"/>
        <v>0</v>
      </c>
      <c r="WAM30" s="32">
        <f t="shared" si="505"/>
        <v>0</v>
      </c>
      <c r="WAN30" s="32">
        <f t="shared" si="505"/>
        <v>0</v>
      </c>
      <c r="WAO30" s="32">
        <f t="shared" si="505"/>
        <v>0</v>
      </c>
      <c r="WAP30" s="32">
        <f t="shared" si="505"/>
        <v>0</v>
      </c>
      <c r="WAQ30" s="32">
        <f t="shared" si="505"/>
        <v>0</v>
      </c>
      <c r="WAR30" s="32">
        <f t="shared" si="505"/>
        <v>0</v>
      </c>
      <c r="WAS30" s="32">
        <f t="shared" si="505"/>
        <v>0</v>
      </c>
      <c r="WAT30" s="32">
        <f t="shared" si="505"/>
        <v>0</v>
      </c>
      <c r="WAU30" s="32">
        <f t="shared" si="505"/>
        <v>0</v>
      </c>
      <c r="WAV30" s="32">
        <f t="shared" si="505"/>
        <v>0</v>
      </c>
      <c r="WAW30" s="32">
        <f t="shared" si="505"/>
        <v>0</v>
      </c>
      <c r="WAX30" s="32">
        <f t="shared" si="505"/>
        <v>0</v>
      </c>
      <c r="WAY30" s="32">
        <f t="shared" si="505"/>
        <v>0</v>
      </c>
      <c r="WAZ30" s="32">
        <f t="shared" si="505"/>
        <v>0</v>
      </c>
      <c r="WBA30" s="32">
        <f t="shared" si="505"/>
        <v>0</v>
      </c>
      <c r="WBB30" s="32">
        <f t="shared" si="505"/>
        <v>0</v>
      </c>
      <c r="WBC30" s="32">
        <f t="shared" si="505"/>
        <v>0</v>
      </c>
      <c r="WBD30" s="32">
        <f t="shared" si="505"/>
        <v>0</v>
      </c>
      <c r="WBE30" s="32">
        <f t="shared" si="505"/>
        <v>0</v>
      </c>
      <c r="WBF30" s="32">
        <f t="shared" si="505"/>
        <v>0</v>
      </c>
      <c r="WBG30" s="32">
        <f t="shared" si="505"/>
        <v>0</v>
      </c>
      <c r="WBH30" s="32">
        <f t="shared" si="505"/>
        <v>0</v>
      </c>
      <c r="WBI30" s="32">
        <f t="shared" si="505"/>
        <v>0</v>
      </c>
      <c r="WBJ30" s="32">
        <f t="shared" si="505"/>
        <v>0</v>
      </c>
      <c r="WBK30" s="32">
        <f t="shared" si="505"/>
        <v>0</v>
      </c>
      <c r="WBL30" s="32">
        <f t="shared" si="505"/>
        <v>0</v>
      </c>
      <c r="WBM30" s="32">
        <f t="shared" si="505"/>
        <v>0</v>
      </c>
      <c r="WBN30" s="32">
        <f t="shared" si="505"/>
        <v>0</v>
      </c>
      <c r="WBO30" s="32">
        <f t="shared" si="505"/>
        <v>0</v>
      </c>
      <c r="WBP30" s="32">
        <f t="shared" si="505"/>
        <v>0</v>
      </c>
      <c r="WBQ30" s="32">
        <f t="shared" si="505"/>
        <v>0</v>
      </c>
      <c r="WBR30" s="32">
        <f t="shared" si="505"/>
        <v>0</v>
      </c>
      <c r="WBS30" s="32">
        <f t="shared" si="505"/>
        <v>0</v>
      </c>
      <c r="WBT30" s="32">
        <f t="shared" si="505"/>
        <v>0</v>
      </c>
      <c r="WBU30" s="32">
        <f t="shared" si="505"/>
        <v>0</v>
      </c>
      <c r="WBV30" s="32">
        <f t="shared" si="505"/>
        <v>0</v>
      </c>
      <c r="WBW30" s="32">
        <f t="shared" ref="WBW30:WEH30" si="506">SUM(WBW28:WBW29)</f>
        <v>0</v>
      </c>
      <c r="WBX30" s="32">
        <f t="shared" si="506"/>
        <v>0</v>
      </c>
      <c r="WBY30" s="32">
        <f t="shared" si="506"/>
        <v>0</v>
      </c>
      <c r="WBZ30" s="32">
        <f t="shared" si="506"/>
        <v>0</v>
      </c>
      <c r="WCA30" s="32">
        <f t="shared" si="506"/>
        <v>0</v>
      </c>
      <c r="WCB30" s="32">
        <f t="shared" si="506"/>
        <v>0</v>
      </c>
      <c r="WCC30" s="32">
        <f t="shared" si="506"/>
        <v>0</v>
      </c>
      <c r="WCD30" s="32">
        <f t="shared" si="506"/>
        <v>0</v>
      </c>
      <c r="WCE30" s="32">
        <f t="shared" si="506"/>
        <v>0</v>
      </c>
      <c r="WCF30" s="32">
        <f t="shared" si="506"/>
        <v>0</v>
      </c>
      <c r="WCG30" s="32">
        <f t="shared" si="506"/>
        <v>0</v>
      </c>
      <c r="WCH30" s="32">
        <f t="shared" si="506"/>
        <v>0</v>
      </c>
      <c r="WCI30" s="32">
        <f t="shared" si="506"/>
        <v>0</v>
      </c>
      <c r="WCJ30" s="32">
        <f t="shared" si="506"/>
        <v>0</v>
      </c>
      <c r="WCK30" s="32">
        <f t="shared" si="506"/>
        <v>0</v>
      </c>
      <c r="WCL30" s="32">
        <f t="shared" si="506"/>
        <v>0</v>
      </c>
      <c r="WCM30" s="32">
        <f t="shared" si="506"/>
        <v>0</v>
      </c>
      <c r="WCN30" s="32">
        <f t="shared" si="506"/>
        <v>0</v>
      </c>
      <c r="WCO30" s="32">
        <f t="shared" si="506"/>
        <v>0</v>
      </c>
      <c r="WCP30" s="32">
        <f t="shared" si="506"/>
        <v>0</v>
      </c>
      <c r="WCQ30" s="32">
        <f t="shared" si="506"/>
        <v>0</v>
      </c>
      <c r="WCR30" s="32">
        <f t="shared" si="506"/>
        <v>0</v>
      </c>
      <c r="WCS30" s="32">
        <f t="shared" si="506"/>
        <v>0</v>
      </c>
      <c r="WCT30" s="32">
        <f t="shared" si="506"/>
        <v>0</v>
      </c>
      <c r="WCU30" s="32">
        <f t="shared" si="506"/>
        <v>0</v>
      </c>
      <c r="WCV30" s="32">
        <f t="shared" si="506"/>
        <v>0</v>
      </c>
      <c r="WCW30" s="32">
        <f t="shared" si="506"/>
        <v>0</v>
      </c>
      <c r="WCX30" s="32">
        <f t="shared" si="506"/>
        <v>0</v>
      </c>
      <c r="WCY30" s="32">
        <f t="shared" si="506"/>
        <v>0</v>
      </c>
      <c r="WCZ30" s="32">
        <f t="shared" si="506"/>
        <v>0</v>
      </c>
      <c r="WDA30" s="32">
        <f t="shared" si="506"/>
        <v>0</v>
      </c>
      <c r="WDB30" s="32">
        <f t="shared" si="506"/>
        <v>0</v>
      </c>
      <c r="WDC30" s="32">
        <f t="shared" si="506"/>
        <v>0</v>
      </c>
      <c r="WDD30" s="32">
        <f t="shared" si="506"/>
        <v>0</v>
      </c>
      <c r="WDE30" s="32">
        <f t="shared" si="506"/>
        <v>0</v>
      </c>
      <c r="WDF30" s="32">
        <f t="shared" si="506"/>
        <v>0</v>
      </c>
      <c r="WDG30" s="32">
        <f t="shared" si="506"/>
        <v>0</v>
      </c>
      <c r="WDH30" s="32">
        <f t="shared" si="506"/>
        <v>0</v>
      </c>
      <c r="WDI30" s="32">
        <f t="shared" si="506"/>
        <v>0</v>
      </c>
      <c r="WDJ30" s="32">
        <f t="shared" si="506"/>
        <v>0</v>
      </c>
      <c r="WDK30" s="32">
        <f t="shared" si="506"/>
        <v>0</v>
      </c>
      <c r="WDL30" s="32">
        <f t="shared" si="506"/>
        <v>0</v>
      </c>
      <c r="WDM30" s="32">
        <f t="shared" si="506"/>
        <v>0</v>
      </c>
      <c r="WDN30" s="32">
        <f t="shared" si="506"/>
        <v>0</v>
      </c>
      <c r="WDO30" s="32">
        <f t="shared" si="506"/>
        <v>0</v>
      </c>
      <c r="WDP30" s="32">
        <f t="shared" si="506"/>
        <v>0</v>
      </c>
      <c r="WDQ30" s="32">
        <f t="shared" si="506"/>
        <v>0</v>
      </c>
      <c r="WDR30" s="32">
        <f t="shared" si="506"/>
        <v>0</v>
      </c>
      <c r="WDS30" s="32">
        <f t="shared" si="506"/>
        <v>0</v>
      </c>
      <c r="WDT30" s="32">
        <f t="shared" si="506"/>
        <v>0</v>
      </c>
      <c r="WDU30" s="32">
        <f t="shared" si="506"/>
        <v>0</v>
      </c>
      <c r="WDV30" s="32">
        <f t="shared" si="506"/>
        <v>0</v>
      </c>
      <c r="WDW30" s="32">
        <f t="shared" si="506"/>
        <v>0</v>
      </c>
      <c r="WDX30" s="32">
        <f t="shared" si="506"/>
        <v>0</v>
      </c>
      <c r="WDY30" s="32">
        <f t="shared" si="506"/>
        <v>0</v>
      </c>
      <c r="WDZ30" s="32">
        <f t="shared" si="506"/>
        <v>0</v>
      </c>
      <c r="WEA30" s="32">
        <f t="shared" si="506"/>
        <v>0</v>
      </c>
      <c r="WEB30" s="32">
        <f t="shared" si="506"/>
        <v>0</v>
      </c>
      <c r="WEC30" s="32">
        <f t="shared" si="506"/>
        <v>0</v>
      </c>
      <c r="WED30" s="32">
        <f t="shared" si="506"/>
        <v>0</v>
      </c>
      <c r="WEE30" s="32">
        <f t="shared" si="506"/>
        <v>0</v>
      </c>
      <c r="WEF30" s="32">
        <f t="shared" si="506"/>
        <v>0</v>
      </c>
      <c r="WEG30" s="32">
        <f t="shared" si="506"/>
        <v>0</v>
      </c>
      <c r="WEH30" s="32">
        <f t="shared" si="506"/>
        <v>0</v>
      </c>
      <c r="WEI30" s="32">
        <f t="shared" ref="WEI30:WGT30" si="507">SUM(WEI28:WEI29)</f>
        <v>0</v>
      </c>
      <c r="WEJ30" s="32">
        <f t="shared" si="507"/>
        <v>0</v>
      </c>
      <c r="WEK30" s="32">
        <f t="shared" si="507"/>
        <v>0</v>
      </c>
      <c r="WEL30" s="32">
        <f t="shared" si="507"/>
        <v>0</v>
      </c>
      <c r="WEM30" s="32">
        <f t="shared" si="507"/>
        <v>0</v>
      </c>
      <c r="WEN30" s="32">
        <f t="shared" si="507"/>
        <v>0</v>
      </c>
      <c r="WEO30" s="32">
        <f t="shared" si="507"/>
        <v>0</v>
      </c>
      <c r="WEP30" s="32">
        <f t="shared" si="507"/>
        <v>0</v>
      </c>
      <c r="WEQ30" s="32">
        <f t="shared" si="507"/>
        <v>0</v>
      </c>
      <c r="WER30" s="32">
        <f t="shared" si="507"/>
        <v>0</v>
      </c>
      <c r="WES30" s="32">
        <f t="shared" si="507"/>
        <v>0</v>
      </c>
      <c r="WET30" s="32">
        <f t="shared" si="507"/>
        <v>0</v>
      </c>
      <c r="WEU30" s="32">
        <f t="shared" si="507"/>
        <v>0</v>
      </c>
      <c r="WEV30" s="32">
        <f t="shared" si="507"/>
        <v>0</v>
      </c>
      <c r="WEW30" s="32">
        <f t="shared" si="507"/>
        <v>0</v>
      </c>
      <c r="WEX30" s="32">
        <f t="shared" si="507"/>
        <v>0</v>
      </c>
      <c r="WEY30" s="32">
        <f t="shared" si="507"/>
        <v>0</v>
      </c>
      <c r="WEZ30" s="32">
        <f t="shared" si="507"/>
        <v>0</v>
      </c>
      <c r="WFA30" s="32">
        <f t="shared" si="507"/>
        <v>0</v>
      </c>
      <c r="WFB30" s="32">
        <f t="shared" si="507"/>
        <v>0</v>
      </c>
      <c r="WFC30" s="32">
        <f t="shared" si="507"/>
        <v>0</v>
      </c>
      <c r="WFD30" s="32">
        <f t="shared" si="507"/>
        <v>0</v>
      </c>
      <c r="WFE30" s="32">
        <f t="shared" si="507"/>
        <v>0</v>
      </c>
      <c r="WFF30" s="32">
        <f t="shared" si="507"/>
        <v>0</v>
      </c>
      <c r="WFG30" s="32">
        <f t="shared" si="507"/>
        <v>0</v>
      </c>
      <c r="WFH30" s="32">
        <f t="shared" si="507"/>
        <v>0</v>
      </c>
      <c r="WFI30" s="32">
        <f t="shared" si="507"/>
        <v>0</v>
      </c>
      <c r="WFJ30" s="32">
        <f t="shared" si="507"/>
        <v>0</v>
      </c>
      <c r="WFK30" s="32">
        <f t="shared" si="507"/>
        <v>0</v>
      </c>
      <c r="WFL30" s="32">
        <f t="shared" si="507"/>
        <v>0</v>
      </c>
      <c r="WFM30" s="32">
        <f t="shared" si="507"/>
        <v>0</v>
      </c>
      <c r="WFN30" s="32">
        <f t="shared" si="507"/>
        <v>0</v>
      </c>
      <c r="WFO30" s="32">
        <f t="shared" si="507"/>
        <v>0</v>
      </c>
      <c r="WFP30" s="32">
        <f t="shared" si="507"/>
        <v>0</v>
      </c>
      <c r="WFQ30" s="32">
        <f t="shared" si="507"/>
        <v>0</v>
      </c>
      <c r="WFR30" s="32">
        <f t="shared" si="507"/>
        <v>0</v>
      </c>
      <c r="WFS30" s="32">
        <f t="shared" si="507"/>
        <v>0</v>
      </c>
      <c r="WFT30" s="32">
        <f t="shared" si="507"/>
        <v>0</v>
      </c>
      <c r="WFU30" s="32">
        <f t="shared" si="507"/>
        <v>0</v>
      </c>
      <c r="WFV30" s="32">
        <f t="shared" si="507"/>
        <v>0</v>
      </c>
      <c r="WFW30" s="32">
        <f t="shared" si="507"/>
        <v>0</v>
      </c>
      <c r="WFX30" s="32">
        <f t="shared" si="507"/>
        <v>0</v>
      </c>
      <c r="WFY30" s="32">
        <f t="shared" si="507"/>
        <v>0</v>
      </c>
      <c r="WFZ30" s="32">
        <f t="shared" si="507"/>
        <v>0</v>
      </c>
      <c r="WGA30" s="32">
        <f t="shared" si="507"/>
        <v>0</v>
      </c>
      <c r="WGB30" s="32">
        <f t="shared" si="507"/>
        <v>0</v>
      </c>
      <c r="WGC30" s="32">
        <f t="shared" si="507"/>
        <v>0</v>
      </c>
      <c r="WGD30" s="32">
        <f t="shared" si="507"/>
        <v>0</v>
      </c>
      <c r="WGE30" s="32">
        <f t="shared" si="507"/>
        <v>0</v>
      </c>
      <c r="WGF30" s="32">
        <f t="shared" si="507"/>
        <v>0</v>
      </c>
      <c r="WGG30" s="32">
        <f t="shared" si="507"/>
        <v>0</v>
      </c>
      <c r="WGH30" s="32">
        <f t="shared" si="507"/>
        <v>0</v>
      </c>
      <c r="WGI30" s="32">
        <f t="shared" si="507"/>
        <v>0</v>
      </c>
      <c r="WGJ30" s="32">
        <f t="shared" si="507"/>
        <v>0</v>
      </c>
      <c r="WGK30" s="32">
        <f t="shared" si="507"/>
        <v>0</v>
      </c>
      <c r="WGL30" s="32">
        <f t="shared" si="507"/>
        <v>0</v>
      </c>
      <c r="WGM30" s="32">
        <f t="shared" si="507"/>
        <v>0</v>
      </c>
      <c r="WGN30" s="32">
        <f t="shared" si="507"/>
        <v>0</v>
      </c>
      <c r="WGO30" s="32">
        <f t="shared" si="507"/>
        <v>0</v>
      </c>
      <c r="WGP30" s="32">
        <f t="shared" si="507"/>
        <v>0</v>
      </c>
      <c r="WGQ30" s="32">
        <f t="shared" si="507"/>
        <v>0</v>
      </c>
      <c r="WGR30" s="32">
        <f t="shared" si="507"/>
        <v>0</v>
      </c>
      <c r="WGS30" s="32">
        <f t="shared" si="507"/>
        <v>0</v>
      </c>
      <c r="WGT30" s="32">
        <f t="shared" si="507"/>
        <v>0</v>
      </c>
      <c r="WGU30" s="32">
        <f t="shared" ref="WGU30:WJF30" si="508">SUM(WGU28:WGU29)</f>
        <v>0</v>
      </c>
      <c r="WGV30" s="32">
        <f t="shared" si="508"/>
        <v>0</v>
      </c>
      <c r="WGW30" s="32">
        <f t="shared" si="508"/>
        <v>0</v>
      </c>
      <c r="WGX30" s="32">
        <f t="shared" si="508"/>
        <v>0</v>
      </c>
      <c r="WGY30" s="32">
        <f t="shared" si="508"/>
        <v>0</v>
      </c>
      <c r="WGZ30" s="32">
        <f t="shared" si="508"/>
        <v>0</v>
      </c>
      <c r="WHA30" s="32">
        <f t="shared" si="508"/>
        <v>0</v>
      </c>
      <c r="WHB30" s="32">
        <f t="shared" si="508"/>
        <v>0</v>
      </c>
      <c r="WHC30" s="32">
        <f t="shared" si="508"/>
        <v>0</v>
      </c>
      <c r="WHD30" s="32">
        <f t="shared" si="508"/>
        <v>0</v>
      </c>
      <c r="WHE30" s="32">
        <f t="shared" si="508"/>
        <v>0</v>
      </c>
      <c r="WHF30" s="32">
        <f t="shared" si="508"/>
        <v>0</v>
      </c>
      <c r="WHG30" s="32">
        <f t="shared" si="508"/>
        <v>0</v>
      </c>
      <c r="WHH30" s="32">
        <f t="shared" si="508"/>
        <v>0</v>
      </c>
      <c r="WHI30" s="32">
        <f t="shared" si="508"/>
        <v>0</v>
      </c>
      <c r="WHJ30" s="32">
        <f t="shared" si="508"/>
        <v>0</v>
      </c>
      <c r="WHK30" s="32">
        <f t="shared" si="508"/>
        <v>0</v>
      </c>
      <c r="WHL30" s="32">
        <f t="shared" si="508"/>
        <v>0</v>
      </c>
      <c r="WHM30" s="32">
        <f t="shared" si="508"/>
        <v>0</v>
      </c>
      <c r="WHN30" s="32">
        <f t="shared" si="508"/>
        <v>0</v>
      </c>
      <c r="WHO30" s="32">
        <f t="shared" si="508"/>
        <v>0</v>
      </c>
      <c r="WHP30" s="32">
        <f t="shared" si="508"/>
        <v>0</v>
      </c>
      <c r="WHQ30" s="32">
        <f t="shared" si="508"/>
        <v>0</v>
      </c>
      <c r="WHR30" s="32">
        <f t="shared" si="508"/>
        <v>0</v>
      </c>
      <c r="WHS30" s="32">
        <f t="shared" si="508"/>
        <v>0</v>
      </c>
      <c r="WHT30" s="32">
        <f t="shared" si="508"/>
        <v>0</v>
      </c>
      <c r="WHU30" s="32">
        <f t="shared" si="508"/>
        <v>0</v>
      </c>
      <c r="WHV30" s="32">
        <f t="shared" si="508"/>
        <v>0</v>
      </c>
      <c r="WHW30" s="32">
        <f t="shared" si="508"/>
        <v>0</v>
      </c>
      <c r="WHX30" s="32">
        <f t="shared" si="508"/>
        <v>0</v>
      </c>
      <c r="WHY30" s="32">
        <f t="shared" si="508"/>
        <v>0</v>
      </c>
      <c r="WHZ30" s="32">
        <f t="shared" si="508"/>
        <v>0</v>
      </c>
      <c r="WIA30" s="32">
        <f t="shared" si="508"/>
        <v>0</v>
      </c>
      <c r="WIB30" s="32">
        <f t="shared" si="508"/>
        <v>0</v>
      </c>
      <c r="WIC30" s="32">
        <f t="shared" si="508"/>
        <v>0</v>
      </c>
      <c r="WID30" s="32">
        <f t="shared" si="508"/>
        <v>0</v>
      </c>
      <c r="WIE30" s="32">
        <f t="shared" si="508"/>
        <v>0</v>
      </c>
      <c r="WIF30" s="32">
        <f t="shared" si="508"/>
        <v>0</v>
      </c>
      <c r="WIG30" s="32">
        <f t="shared" si="508"/>
        <v>0</v>
      </c>
      <c r="WIH30" s="32">
        <f t="shared" si="508"/>
        <v>0</v>
      </c>
      <c r="WII30" s="32">
        <f t="shared" si="508"/>
        <v>0</v>
      </c>
      <c r="WIJ30" s="32">
        <f t="shared" si="508"/>
        <v>0</v>
      </c>
      <c r="WIK30" s="32">
        <f t="shared" si="508"/>
        <v>0</v>
      </c>
      <c r="WIL30" s="32">
        <f t="shared" si="508"/>
        <v>0</v>
      </c>
      <c r="WIM30" s="32">
        <f t="shared" si="508"/>
        <v>0</v>
      </c>
      <c r="WIN30" s="32">
        <f t="shared" si="508"/>
        <v>0</v>
      </c>
      <c r="WIO30" s="32">
        <f t="shared" si="508"/>
        <v>0</v>
      </c>
      <c r="WIP30" s="32">
        <f t="shared" si="508"/>
        <v>0</v>
      </c>
      <c r="WIQ30" s="32">
        <f t="shared" si="508"/>
        <v>0</v>
      </c>
      <c r="WIR30" s="32">
        <f t="shared" si="508"/>
        <v>0</v>
      </c>
      <c r="WIS30" s="32">
        <f t="shared" si="508"/>
        <v>0</v>
      </c>
      <c r="WIT30" s="32">
        <f t="shared" si="508"/>
        <v>0</v>
      </c>
      <c r="WIU30" s="32">
        <f t="shared" si="508"/>
        <v>0</v>
      </c>
      <c r="WIV30" s="32">
        <f t="shared" si="508"/>
        <v>0</v>
      </c>
      <c r="WIW30" s="32">
        <f t="shared" si="508"/>
        <v>0</v>
      </c>
      <c r="WIX30" s="32">
        <f t="shared" si="508"/>
        <v>0</v>
      </c>
      <c r="WIY30" s="32">
        <f t="shared" si="508"/>
        <v>0</v>
      </c>
      <c r="WIZ30" s="32">
        <f t="shared" si="508"/>
        <v>0</v>
      </c>
      <c r="WJA30" s="32">
        <f t="shared" si="508"/>
        <v>0</v>
      </c>
      <c r="WJB30" s="32">
        <f t="shared" si="508"/>
        <v>0</v>
      </c>
      <c r="WJC30" s="32">
        <f t="shared" si="508"/>
        <v>0</v>
      </c>
      <c r="WJD30" s="32">
        <f t="shared" si="508"/>
        <v>0</v>
      </c>
      <c r="WJE30" s="32">
        <f t="shared" si="508"/>
        <v>0</v>
      </c>
      <c r="WJF30" s="32">
        <f t="shared" si="508"/>
        <v>0</v>
      </c>
      <c r="WJG30" s="32">
        <f t="shared" ref="WJG30:WLR30" si="509">SUM(WJG28:WJG29)</f>
        <v>0</v>
      </c>
      <c r="WJH30" s="32">
        <f t="shared" si="509"/>
        <v>0</v>
      </c>
      <c r="WJI30" s="32">
        <f t="shared" si="509"/>
        <v>0</v>
      </c>
      <c r="WJJ30" s="32">
        <f t="shared" si="509"/>
        <v>0</v>
      </c>
      <c r="WJK30" s="32">
        <f t="shared" si="509"/>
        <v>0</v>
      </c>
      <c r="WJL30" s="32">
        <f t="shared" si="509"/>
        <v>0</v>
      </c>
      <c r="WJM30" s="32">
        <f t="shared" si="509"/>
        <v>0</v>
      </c>
      <c r="WJN30" s="32">
        <f t="shared" si="509"/>
        <v>0</v>
      </c>
      <c r="WJO30" s="32">
        <f t="shared" si="509"/>
        <v>0</v>
      </c>
      <c r="WJP30" s="32">
        <f t="shared" si="509"/>
        <v>0</v>
      </c>
      <c r="WJQ30" s="32">
        <f t="shared" si="509"/>
        <v>0</v>
      </c>
      <c r="WJR30" s="32">
        <f t="shared" si="509"/>
        <v>0</v>
      </c>
      <c r="WJS30" s="32">
        <f t="shared" si="509"/>
        <v>0</v>
      </c>
      <c r="WJT30" s="32">
        <f t="shared" si="509"/>
        <v>0</v>
      </c>
      <c r="WJU30" s="32">
        <f t="shared" si="509"/>
        <v>0</v>
      </c>
      <c r="WJV30" s="32">
        <f t="shared" si="509"/>
        <v>0</v>
      </c>
      <c r="WJW30" s="32">
        <f t="shared" si="509"/>
        <v>0</v>
      </c>
      <c r="WJX30" s="32">
        <f t="shared" si="509"/>
        <v>0</v>
      </c>
      <c r="WJY30" s="32">
        <f t="shared" si="509"/>
        <v>0</v>
      </c>
      <c r="WJZ30" s="32">
        <f t="shared" si="509"/>
        <v>0</v>
      </c>
      <c r="WKA30" s="32">
        <f t="shared" si="509"/>
        <v>0</v>
      </c>
      <c r="WKB30" s="32">
        <f t="shared" si="509"/>
        <v>0</v>
      </c>
      <c r="WKC30" s="32">
        <f t="shared" si="509"/>
        <v>0</v>
      </c>
      <c r="WKD30" s="32">
        <f t="shared" si="509"/>
        <v>0</v>
      </c>
      <c r="WKE30" s="32">
        <f t="shared" si="509"/>
        <v>0</v>
      </c>
      <c r="WKF30" s="32">
        <f t="shared" si="509"/>
        <v>0</v>
      </c>
      <c r="WKG30" s="32">
        <f t="shared" si="509"/>
        <v>0</v>
      </c>
      <c r="WKH30" s="32">
        <f t="shared" si="509"/>
        <v>0</v>
      </c>
      <c r="WKI30" s="32">
        <f t="shared" si="509"/>
        <v>0</v>
      </c>
      <c r="WKJ30" s="32">
        <f t="shared" si="509"/>
        <v>0</v>
      </c>
      <c r="WKK30" s="32">
        <f t="shared" si="509"/>
        <v>0</v>
      </c>
      <c r="WKL30" s="32">
        <f t="shared" si="509"/>
        <v>0</v>
      </c>
      <c r="WKM30" s="32">
        <f t="shared" si="509"/>
        <v>0</v>
      </c>
      <c r="WKN30" s="32">
        <f t="shared" si="509"/>
        <v>0</v>
      </c>
      <c r="WKO30" s="32">
        <f t="shared" si="509"/>
        <v>0</v>
      </c>
      <c r="WKP30" s="32">
        <f t="shared" si="509"/>
        <v>0</v>
      </c>
      <c r="WKQ30" s="32">
        <f t="shared" si="509"/>
        <v>0</v>
      </c>
      <c r="WKR30" s="32">
        <f t="shared" si="509"/>
        <v>0</v>
      </c>
      <c r="WKS30" s="32">
        <f t="shared" si="509"/>
        <v>0</v>
      </c>
      <c r="WKT30" s="32">
        <f t="shared" si="509"/>
        <v>0</v>
      </c>
      <c r="WKU30" s="32">
        <f t="shared" si="509"/>
        <v>0</v>
      </c>
      <c r="WKV30" s="32">
        <f t="shared" si="509"/>
        <v>0</v>
      </c>
      <c r="WKW30" s="32">
        <f t="shared" si="509"/>
        <v>0</v>
      </c>
      <c r="WKX30" s="32">
        <f t="shared" si="509"/>
        <v>0</v>
      </c>
      <c r="WKY30" s="32">
        <f t="shared" si="509"/>
        <v>0</v>
      </c>
      <c r="WKZ30" s="32">
        <f t="shared" si="509"/>
        <v>0</v>
      </c>
      <c r="WLA30" s="32">
        <f t="shared" si="509"/>
        <v>0</v>
      </c>
      <c r="WLB30" s="32">
        <f t="shared" si="509"/>
        <v>0</v>
      </c>
      <c r="WLC30" s="32">
        <f t="shared" si="509"/>
        <v>0</v>
      </c>
      <c r="WLD30" s="32">
        <f t="shared" si="509"/>
        <v>0</v>
      </c>
      <c r="WLE30" s="32">
        <f t="shared" si="509"/>
        <v>0</v>
      </c>
      <c r="WLF30" s="32">
        <f t="shared" si="509"/>
        <v>0</v>
      </c>
      <c r="WLG30" s="32">
        <f t="shared" si="509"/>
        <v>0</v>
      </c>
      <c r="WLH30" s="32">
        <f t="shared" si="509"/>
        <v>0</v>
      </c>
      <c r="WLI30" s="32">
        <f t="shared" si="509"/>
        <v>0</v>
      </c>
      <c r="WLJ30" s="32">
        <f t="shared" si="509"/>
        <v>0</v>
      </c>
      <c r="WLK30" s="32">
        <f t="shared" si="509"/>
        <v>0</v>
      </c>
      <c r="WLL30" s="32">
        <f t="shared" si="509"/>
        <v>0</v>
      </c>
      <c r="WLM30" s="32">
        <f t="shared" si="509"/>
        <v>0</v>
      </c>
      <c r="WLN30" s="32">
        <f t="shared" si="509"/>
        <v>0</v>
      </c>
      <c r="WLO30" s="32">
        <f t="shared" si="509"/>
        <v>0</v>
      </c>
      <c r="WLP30" s="32">
        <f t="shared" si="509"/>
        <v>0</v>
      </c>
      <c r="WLQ30" s="32">
        <f t="shared" si="509"/>
        <v>0</v>
      </c>
      <c r="WLR30" s="32">
        <f t="shared" si="509"/>
        <v>0</v>
      </c>
      <c r="WLS30" s="32">
        <f t="shared" ref="WLS30:WOD30" si="510">SUM(WLS28:WLS29)</f>
        <v>0</v>
      </c>
      <c r="WLT30" s="32">
        <f t="shared" si="510"/>
        <v>0</v>
      </c>
      <c r="WLU30" s="32">
        <f t="shared" si="510"/>
        <v>0</v>
      </c>
      <c r="WLV30" s="32">
        <f t="shared" si="510"/>
        <v>0</v>
      </c>
      <c r="WLW30" s="32">
        <f t="shared" si="510"/>
        <v>0</v>
      </c>
      <c r="WLX30" s="32">
        <f t="shared" si="510"/>
        <v>0</v>
      </c>
      <c r="WLY30" s="32">
        <f t="shared" si="510"/>
        <v>0</v>
      </c>
      <c r="WLZ30" s="32">
        <f t="shared" si="510"/>
        <v>0</v>
      </c>
      <c r="WMA30" s="32">
        <f t="shared" si="510"/>
        <v>0</v>
      </c>
      <c r="WMB30" s="32">
        <f t="shared" si="510"/>
        <v>0</v>
      </c>
      <c r="WMC30" s="32">
        <f t="shared" si="510"/>
        <v>0</v>
      </c>
      <c r="WMD30" s="32">
        <f t="shared" si="510"/>
        <v>0</v>
      </c>
      <c r="WME30" s="32">
        <f t="shared" si="510"/>
        <v>0</v>
      </c>
      <c r="WMF30" s="32">
        <f t="shared" si="510"/>
        <v>0</v>
      </c>
      <c r="WMG30" s="32">
        <f t="shared" si="510"/>
        <v>0</v>
      </c>
      <c r="WMH30" s="32">
        <f t="shared" si="510"/>
        <v>0</v>
      </c>
      <c r="WMI30" s="32">
        <f t="shared" si="510"/>
        <v>0</v>
      </c>
      <c r="WMJ30" s="32">
        <f t="shared" si="510"/>
        <v>0</v>
      </c>
      <c r="WMK30" s="32">
        <f t="shared" si="510"/>
        <v>0</v>
      </c>
      <c r="WML30" s="32">
        <f t="shared" si="510"/>
        <v>0</v>
      </c>
      <c r="WMM30" s="32">
        <f t="shared" si="510"/>
        <v>0</v>
      </c>
      <c r="WMN30" s="32">
        <f t="shared" si="510"/>
        <v>0</v>
      </c>
      <c r="WMO30" s="32">
        <f t="shared" si="510"/>
        <v>0</v>
      </c>
      <c r="WMP30" s="32">
        <f t="shared" si="510"/>
        <v>0</v>
      </c>
      <c r="WMQ30" s="32">
        <f t="shared" si="510"/>
        <v>0</v>
      </c>
      <c r="WMR30" s="32">
        <f t="shared" si="510"/>
        <v>0</v>
      </c>
      <c r="WMS30" s="32">
        <f t="shared" si="510"/>
        <v>0</v>
      </c>
      <c r="WMT30" s="32">
        <f t="shared" si="510"/>
        <v>0</v>
      </c>
      <c r="WMU30" s="32">
        <f t="shared" si="510"/>
        <v>0</v>
      </c>
      <c r="WMV30" s="32">
        <f t="shared" si="510"/>
        <v>0</v>
      </c>
      <c r="WMW30" s="32">
        <f t="shared" si="510"/>
        <v>0</v>
      </c>
      <c r="WMX30" s="32">
        <f t="shared" si="510"/>
        <v>0</v>
      </c>
      <c r="WMY30" s="32">
        <f t="shared" si="510"/>
        <v>0</v>
      </c>
      <c r="WMZ30" s="32">
        <f t="shared" si="510"/>
        <v>0</v>
      </c>
      <c r="WNA30" s="32">
        <f t="shared" si="510"/>
        <v>0</v>
      </c>
      <c r="WNB30" s="32">
        <f t="shared" si="510"/>
        <v>0</v>
      </c>
      <c r="WNC30" s="32">
        <f t="shared" si="510"/>
        <v>0</v>
      </c>
      <c r="WND30" s="32">
        <f t="shared" si="510"/>
        <v>0</v>
      </c>
      <c r="WNE30" s="32">
        <f t="shared" si="510"/>
        <v>0</v>
      </c>
      <c r="WNF30" s="32">
        <f t="shared" si="510"/>
        <v>0</v>
      </c>
      <c r="WNG30" s="32">
        <f t="shared" si="510"/>
        <v>0</v>
      </c>
      <c r="WNH30" s="32">
        <f t="shared" si="510"/>
        <v>0</v>
      </c>
      <c r="WNI30" s="32">
        <f t="shared" si="510"/>
        <v>0</v>
      </c>
      <c r="WNJ30" s="32">
        <f t="shared" si="510"/>
        <v>0</v>
      </c>
      <c r="WNK30" s="32">
        <f t="shared" si="510"/>
        <v>0</v>
      </c>
      <c r="WNL30" s="32">
        <f t="shared" si="510"/>
        <v>0</v>
      </c>
      <c r="WNM30" s="32">
        <f t="shared" si="510"/>
        <v>0</v>
      </c>
      <c r="WNN30" s="32">
        <f t="shared" si="510"/>
        <v>0</v>
      </c>
      <c r="WNO30" s="32">
        <f t="shared" si="510"/>
        <v>0</v>
      </c>
      <c r="WNP30" s="32">
        <f t="shared" si="510"/>
        <v>0</v>
      </c>
      <c r="WNQ30" s="32">
        <f t="shared" si="510"/>
        <v>0</v>
      </c>
      <c r="WNR30" s="32">
        <f t="shared" si="510"/>
        <v>0</v>
      </c>
      <c r="WNS30" s="32">
        <f t="shared" si="510"/>
        <v>0</v>
      </c>
      <c r="WNT30" s="32">
        <f t="shared" si="510"/>
        <v>0</v>
      </c>
      <c r="WNU30" s="32">
        <f t="shared" si="510"/>
        <v>0</v>
      </c>
      <c r="WNV30" s="32">
        <f t="shared" si="510"/>
        <v>0</v>
      </c>
      <c r="WNW30" s="32">
        <f t="shared" si="510"/>
        <v>0</v>
      </c>
      <c r="WNX30" s="32">
        <f t="shared" si="510"/>
        <v>0</v>
      </c>
      <c r="WNY30" s="32">
        <f t="shared" si="510"/>
        <v>0</v>
      </c>
      <c r="WNZ30" s="32">
        <f t="shared" si="510"/>
        <v>0</v>
      </c>
      <c r="WOA30" s="32">
        <f t="shared" si="510"/>
        <v>0</v>
      </c>
      <c r="WOB30" s="32">
        <f t="shared" si="510"/>
        <v>0</v>
      </c>
      <c r="WOC30" s="32">
        <f t="shared" si="510"/>
        <v>0</v>
      </c>
      <c r="WOD30" s="32">
        <f t="shared" si="510"/>
        <v>0</v>
      </c>
      <c r="WOE30" s="32">
        <f t="shared" ref="WOE30:WQP30" si="511">SUM(WOE28:WOE29)</f>
        <v>0</v>
      </c>
      <c r="WOF30" s="32">
        <f t="shared" si="511"/>
        <v>0</v>
      </c>
      <c r="WOG30" s="32">
        <f t="shared" si="511"/>
        <v>0</v>
      </c>
      <c r="WOH30" s="32">
        <f t="shared" si="511"/>
        <v>0</v>
      </c>
      <c r="WOI30" s="32">
        <f t="shared" si="511"/>
        <v>0</v>
      </c>
      <c r="WOJ30" s="32">
        <f t="shared" si="511"/>
        <v>0</v>
      </c>
      <c r="WOK30" s="32">
        <f t="shared" si="511"/>
        <v>0</v>
      </c>
      <c r="WOL30" s="32">
        <f t="shared" si="511"/>
        <v>0</v>
      </c>
      <c r="WOM30" s="32">
        <f t="shared" si="511"/>
        <v>0</v>
      </c>
      <c r="WON30" s="32">
        <f t="shared" si="511"/>
        <v>0</v>
      </c>
      <c r="WOO30" s="32">
        <f t="shared" si="511"/>
        <v>0</v>
      </c>
      <c r="WOP30" s="32">
        <f t="shared" si="511"/>
        <v>0</v>
      </c>
      <c r="WOQ30" s="32">
        <f t="shared" si="511"/>
        <v>0</v>
      </c>
      <c r="WOR30" s="32">
        <f t="shared" si="511"/>
        <v>0</v>
      </c>
      <c r="WOS30" s="32">
        <f t="shared" si="511"/>
        <v>0</v>
      </c>
      <c r="WOT30" s="32">
        <f t="shared" si="511"/>
        <v>0</v>
      </c>
      <c r="WOU30" s="32">
        <f t="shared" si="511"/>
        <v>0</v>
      </c>
      <c r="WOV30" s="32">
        <f t="shared" si="511"/>
        <v>0</v>
      </c>
      <c r="WOW30" s="32">
        <f t="shared" si="511"/>
        <v>0</v>
      </c>
      <c r="WOX30" s="32">
        <f t="shared" si="511"/>
        <v>0</v>
      </c>
      <c r="WOY30" s="32">
        <f t="shared" si="511"/>
        <v>0</v>
      </c>
      <c r="WOZ30" s="32">
        <f t="shared" si="511"/>
        <v>0</v>
      </c>
      <c r="WPA30" s="32">
        <f t="shared" si="511"/>
        <v>0</v>
      </c>
      <c r="WPB30" s="32">
        <f t="shared" si="511"/>
        <v>0</v>
      </c>
      <c r="WPC30" s="32">
        <f t="shared" si="511"/>
        <v>0</v>
      </c>
      <c r="WPD30" s="32">
        <f t="shared" si="511"/>
        <v>0</v>
      </c>
      <c r="WPE30" s="32">
        <f t="shared" si="511"/>
        <v>0</v>
      </c>
      <c r="WPF30" s="32">
        <f t="shared" si="511"/>
        <v>0</v>
      </c>
      <c r="WPG30" s="32">
        <f t="shared" si="511"/>
        <v>0</v>
      </c>
      <c r="WPH30" s="32">
        <f t="shared" si="511"/>
        <v>0</v>
      </c>
      <c r="WPI30" s="32">
        <f t="shared" si="511"/>
        <v>0</v>
      </c>
      <c r="WPJ30" s="32">
        <f t="shared" si="511"/>
        <v>0</v>
      </c>
      <c r="WPK30" s="32">
        <f t="shared" si="511"/>
        <v>0</v>
      </c>
      <c r="WPL30" s="32">
        <f t="shared" si="511"/>
        <v>0</v>
      </c>
      <c r="WPM30" s="32">
        <f t="shared" si="511"/>
        <v>0</v>
      </c>
      <c r="WPN30" s="32">
        <f t="shared" si="511"/>
        <v>0</v>
      </c>
      <c r="WPO30" s="32">
        <f t="shared" si="511"/>
        <v>0</v>
      </c>
      <c r="WPP30" s="32">
        <f t="shared" si="511"/>
        <v>0</v>
      </c>
      <c r="WPQ30" s="32">
        <f t="shared" si="511"/>
        <v>0</v>
      </c>
      <c r="WPR30" s="32">
        <f t="shared" si="511"/>
        <v>0</v>
      </c>
      <c r="WPS30" s="32">
        <f t="shared" si="511"/>
        <v>0</v>
      </c>
      <c r="WPT30" s="32">
        <f t="shared" si="511"/>
        <v>0</v>
      </c>
      <c r="WPU30" s="32">
        <f t="shared" si="511"/>
        <v>0</v>
      </c>
      <c r="WPV30" s="32">
        <f t="shared" si="511"/>
        <v>0</v>
      </c>
      <c r="WPW30" s="32">
        <f t="shared" si="511"/>
        <v>0</v>
      </c>
      <c r="WPX30" s="32">
        <f t="shared" si="511"/>
        <v>0</v>
      </c>
      <c r="WPY30" s="32">
        <f t="shared" si="511"/>
        <v>0</v>
      </c>
      <c r="WPZ30" s="32">
        <f t="shared" si="511"/>
        <v>0</v>
      </c>
      <c r="WQA30" s="32">
        <f t="shared" si="511"/>
        <v>0</v>
      </c>
      <c r="WQB30" s="32">
        <f t="shared" si="511"/>
        <v>0</v>
      </c>
      <c r="WQC30" s="32">
        <f t="shared" si="511"/>
        <v>0</v>
      </c>
      <c r="WQD30" s="32">
        <f t="shared" si="511"/>
        <v>0</v>
      </c>
      <c r="WQE30" s="32">
        <f t="shared" si="511"/>
        <v>0</v>
      </c>
      <c r="WQF30" s="32">
        <f t="shared" si="511"/>
        <v>0</v>
      </c>
      <c r="WQG30" s="32">
        <f t="shared" si="511"/>
        <v>0</v>
      </c>
      <c r="WQH30" s="32">
        <f t="shared" si="511"/>
        <v>0</v>
      </c>
      <c r="WQI30" s="32">
        <f t="shared" si="511"/>
        <v>0</v>
      </c>
      <c r="WQJ30" s="32">
        <f t="shared" si="511"/>
        <v>0</v>
      </c>
      <c r="WQK30" s="32">
        <f t="shared" si="511"/>
        <v>0</v>
      </c>
      <c r="WQL30" s="32">
        <f t="shared" si="511"/>
        <v>0</v>
      </c>
      <c r="WQM30" s="32">
        <f t="shared" si="511"/>
        <v>0</v>
      </c>
      <c r="WQN30" s="32">
        <f t="shared" si="511"/>
        <v>0</v>
      </c>
      <c r="WQO30" s="32">
        <f t="shared" si="511"/>
        <v>0</v>
      </c>
      <c r="WQP30" s="32">
        <f t="shared" si="511"/>
        <v>0</v>
      </c>
      <c r="WQQ30" s="32">
        <f t="shared" ref="WQQ30:WTB30" si="512">SUM(WQQ28:WQQ29)</f>
        <v>0</v>
      </c>
      <c r="WQR30" s="32">
        <f t="shared" si="512"/>
        <v>0</v>
      </c>
      <c r="WQS30" s="32">
        <f t="shared" si="512"/>
        <v>0</v>
      </c>
      <c r="WQT30" s="32">
        <f t="shared" si="512"/>
        <v>0</v>
      </c>
      <c r="WQU30" s="32">
        <f t="shared" si="512"/>
        <v>0</v>
      </c>
      <c r="WQV30" s="32">
        <f t="shared" si="512"/>
        <v>0</v>
      </c>
      <c r="WQW30" s="32">
        <f t="shared" si="512"/>
        <v>0</v>
      </c>
      <c r="WQX30" s="32">
        <f t="shared" si="512"/>
        <v>0</v>
      </c>
      <c r="WQY30" s="32">
        <f t="shared" si="512"/>
        <v>0</v>
      </c>
      <c r="WQZ30" s="32">
        <f t="shared" si="512"/>
        <v>0</v>
      </c>
      <c r="WRA30" s="32">
        <f t="shared" si="512"/>
        <v>0</v>
      </c>
      <c r="WRB30" s="32">
        <f t="shared" si="512"/>
        <v>0</v>
      </c>
      <c r="WRC30" s="32">
        <f t="shared" si="512"/>
        <v>0</v>
      </c>
      <c r="WRD30" s="32">
        <f t="shared" si="512"/>
        <v>0</v>
      </c>
      <c r="WRE30" s="32">
        <f t="shared" si="512"/>
        <v>0</v>
      </c>
      <c r="WRF30" s="32">
        <f t="shared" si="512"/>
        <v>0</v>
      </c>
      <c r="WRG30" s="32">
        <f t="shared" si="512"/>
        <v>0</v>
      </c>
      <c r="WRH30" s="32">
        <f t="shared" si="512"/>
        <v>0</v>
      </c>
      <c r="WRI30" s="32">
        <f t="shared" si="512"/>
        <v>0</v>
      </c>
      <c r="WRJ30" s="32">
        <f t="shared" si="512"/>
        <v>0</v>
      </c>
      <c r="WRK30" s="32">
        <f t="shared" si="512"/>
        <v>0</v>
      </c>
      <c r="WRL30" s="32">
        <f t="shared" si="512"/>
        <v>0</v>
      </c>
      <c r="WRM30" s="32">
        <f t="shared" si="512"/>
        <v>0</v>
      </c>
      <c r="WRN30" s="32">
        <f t="shared" si="512"/>
        <v>0</v>
      </c>
      <c r="WRO30" s="32">
        <f t="shared" si="512"/>
        <v>0</v>
      </c>
      <c r="WRP30" s="32">
        <f t="shared" si="512"/>
        <v>0</v>
      </c>
      <c r="WRQ30" s="32">
        <f t="shared" si="512"/>
        <v>0</v>
      </c>
      <c r="WRR30" s="32">
        <f t="shared" si="512"/>
        <v>0</v>
      </c>
      <c r="WRS30" s="32">
        <f t="shared" si="512"/>
        <v>0</v>
      </c>
      <c r="WRT30" s="32">
        <f t="shared" si="512"/>
        <v>0</v>
      </c>
      <c r="WRU30" s="32">
        <f t="shared" si="512"/>
        <v>0</v>
      </c>
      <c r="WRV30" s="32">
        <f t="shared" si="512"/>
        <v>0</v>
      </c>
      <c r="WRW30" s="32">
        <f t="shared" si="512"/>
        <v>0</v>
      </c>
      <c r="WRX30" s="32">
        <f t="shared" si="512"/>
        <v>0</v>
      </c>
      <c r="WRY30" s="32">
        <f t="shared" si="512"/>
        <v>0</v>
      </c>
      <c r="WRZ30" s="32">
        <f t="shared" si="512"/>
        <v>0</v>
      </c>
      <c r="WSA30" s="32">
        <f t="shared" si="512"/>
        <v>0</v>
      </c>
      <c r="WSB30" s="32">
        <f t="shared" si="512"/>
        <v>0</v>
      </c>
      <c r="WSC30" s="32">
        <f t="shared" si="512"/>
        <v>0</v>
      </c>
      <c r="WSD30" s="32">
        <f t="shared" si="512"/>
        <v>0</v>
      </c>
      <c r="WSE30" s="32">
        <f t="shared" si="512"/>
        <v>0</v>
      </c>
      <c r="WSF30" s="32">
        <f t="shared" si="512"/>
        <v>0</v>
      </c>
      <c r="WSG30" s="32">
        <f t="shared" si="512"/>
        <v>0</v>
      </c>
      <c r="WSH30" s="32">
        <f t="shared" si="512"/>
        <v>0</v>
      </c>
      <c r="WSI30" s="32">
        <f t="shared" si="512"/>
        <v>0</v>
      </c>
      <c r="WSJ30" s="32">
        <f t="shared" si="512"/>
        <v>0</v>
      </c>
      <c r="WSK30" s="32">
        <f t="shared" si="512"/>
        <v>0</v>
      </c>
      <c r="WSL30" s="32">
        <f t="shared" si="512"/>
        <v>0</v>
      </c>
      <c r="WSM30" s="32">
        <f t="shared" si="512"/>
        <v>0</v>
      </c>
      <c r="WSN30" s="32">
        <f t="shared" si="512"/>
        <v>0</v>
      </c>
      <c r="WSO30" s="32">
        <f t="shared" si="512"/>
        <v>0</v>
      </c>
      <c r="WSP30" s="32">
        <f t="shared" si="512"/>
        <v>0</v>
      </c>
      <c r="WSQ30" s="32">
        <f t="shared" si="512"/>
        <v>0</v>
      </c>
      <c r="WSR30" s="32">
        <f t="shared" si="512"/>
        <v>0</v>
      </c>
      <c r="WSS30" s="32">
        <f t="shared" si="512"/>
        <v>0</v>
      </c>
      <c r="WST30" s="32">
        <f t="shared" si="512"/>
        <v>0</v>
      </c>
      <c r="WSU30" s="32">
        <f t="shared" si="512"/>
        <v>0</v>
      </c>
      <c r="WSV30" s="32">
        <f t="shared" si="512"/>
        <v>0</v>
      </c>
      <c r="WSW30" s="32">
        <f t="shared" si="512"/>
        <v>0</v>
      </c>
      <c r="WSX30" s="32">
        <f t="shared" si="512"/>
        <v>0</v>
      </c>
      <c r="WSY30" s="32">
        <f t="shared" si="512"/>
        <v>0</v>
      </c>
      <c r="WSZ30" s="32">
        <f t="shared" si="512"/>
        <v>0</v>
      </c>
      <c r="WTA30" s="32">
        <f t="shared" si="512"/>
        <v>0</v>
      </c>
      <c r="WTB30" s="32">
        <f t="shared" si="512"/>
        <v>0</v>
      </c>
      <c r="WTC30" s="32">
        <f t="shared" ref="WTC30:WVN30" si="513">SUM(WTC28:WTC29)</f>
        <v>0</v>
      </c>
      <c r="WTD30" s="32">
        <f t="shared" si="513"/>
        <v>0</v>
      </c>
      <c r="WTE30" s="32">
        <f t="shared" si="513"/>
        <v>0</v>
      </c>
      <c r="WTF30" s="32">
        <f t="shared" si="513"/>
        <v>0</v>
      </c>
      <c r="WTG30" s="32">
        <f t="shared" si="513"/>
        <v>0</v>
      </c>
      <c r="WTH30" s="32">
        <f t="shared" si="513"/>
        <v>0</v>
      </c>
      <c r="WTI30" s="32">
        <f t="shared" si="513"/>
        <v>0</v>
      </c>
      <c r="WTJ30" s="32">
        <f t="shared" si="513"/>
        <v>0</v>
      </c>
      <c r="WTK30" s="32">
        <f t="shared" si="513"/>
        <v>0</v>
      </c>
      <c r="WTL30" s="32">
        <f t="shared" si="513"/>
        <v>0</v>
      </c>
      <c r="WTM30" s="32">
        <f t="shared" si="513"/>
        <v>0</v>
      </c>
      <c r="WTN30" s="32">
        <f t="shared" si="513"/>
        <v>0</v>
      </c>
      <c r="WTO30" s="32">
        <f t="shared" si="513"/>
        <v>0</v>
      </c>
      <c r="WTP30" s="32">
        <f t="shared" si="513"/>
        <v>0</v>
      </c>
      <c r="WTQ30" s="32">
        <f t="shared" si="513"/>
        <v>0</v>
      </c>
      <c r="WTR30" s="32">
        <f t="shared" si="513"/>
        <v>0</v>
      </c>
      <c r="WTS30" s="32">
        <f t="shared" si="513"/>
        <v>0</v>
      </c>
      <c r="WTT30" s="32">
        <f t="shared" si="513"/>
        <v>0</v>
      </c>
      <c r="WTU30" s="32">
        <f t="shared" si="513"/>
        <v>0</v>
      </c>
      <c r="WTV30" s="32">
        <f t="shared" si="513"/>
        <v>0</v>
      </c>
      <c r="WTW30" s="32">
        <f t="shared" si="513"/>
        <v>0</v>
      </c>
      <c r="WTX30" s="32">
        <f t="shared" si="513"/>
        <v>0</v>
      </c>
      <c r="WTY30" s="32">
        <f t="shared" si="513"/>
        <v>0</v>
      </c>
      <c r="WTZ30" s="32">
        <f t="shared" si="513"/>
        <v>0</v>
      </c>
      <c r="WUA30" s="32">
        <f t="shared" si="513"/>
        <v>0</v>
      </c>
      <c r="WUB30" s="32">
        <f t="shared" si="513"/>
        <v>0</v>
      </c>
      <c r="WUC30" s="32">
        <f t="shared" si="513"/>
        <v>0</v>
      </c>
      <c r="WUD30" s="32">
        <f t="shared" si="513"/>
        <v>0</v>
      </c>
      <c r="WUE30" s="32">
        <f t="shared" si="513"/>
        <v>0</v>
      </c>
      <c r="WUF30" s="32">
        <f t="shared" si="513"/>
        <v>0</v>
      </c>
      <c r="WUG30" s="32">
        <f t="shared" si="513"/>
        <v>0</v>
      </c>
      <c r="WUH30" s="32">
        <f t="shared" si="513"/>
        <v>0</v>
      </c>
      <c r="WUI30" s="32">
        <f t="shared" si="513"/>
        <v>0</v>
      </c>
      <c r="WUJ30" s="32">
        <f t="shared" si="513"/>
        <v>0</v>
      </c>
      <c r="WUK30" s="32">
        <f t="shared" si="513"/>
        <v>0</v>
      </c>
      <c r="WUL30" s="32">
        <f t="shared" si="513"/>
        <v>0</v>
      </c>
      <c r="WUM30" s="32">
        <f t="shared" si="513"/>
        <v>0</v>
      </c>
      <c r="WUN30" s="32">
        <f t="shared" si="513"/>
        <v>0</v>
      </c>
      <c r="WUO30" s="32">
        <f t="shared" si="513"/>
        <v>0</v>
      </c>
      <c r="WUP30" s="32">
        <f t="shared" si="513"/>
        <v>0</v>
      </c>
      <c r="WUQ30" s="32">
        <f t="shared" si="513"/>
        <v>0</v>
      </c>
      <c r="WUR30" s="32">
        <f t="shared" si="513"/>
        <v>0</v>
      </c>
      <c r="WUS30" s="32">
        <f t="shared" si="513"/>
        <v>0</v>
      </c>
      <c r="WUT30" s="32">
        <f t="shared" si="513"/>
        <v>0</v>
      </c>
      <c r="WUU30" s="32">
        <f t="shared" si="513"/>
        <v>0</v>
      </c>
      <c r="WUV30" s="32">
        <f t="shared" si="513"/>
        <v>0</v>
      </c>
      <c r="WUW30" s="32">
        <f t="shared" si="513"/>
        <v>0</v>
      </c>
      <c r="WUX30" s="32">
        <f t="shared" si="513"/>
        <v>0</v>
      </c>
      <c r="WUY30" s="32">
        <f t="shared" si="513"/>
        <v>0</v>
      </c>
      <c r="WUZ30" s="32">
        <f t="shared" si="513"/>
        <v>0</v>
      </c>
      <c r="WVA30" s="32">
        <f t="shared" si="513"/>
        <v>0</v>
      </c>
      <c r="WVB30" s="32">
        <f t="shared" si="513"/>
        <v>0</v>
      </c>
      <c r="WVC30" s="32">
        <f t="shared" si="513"/>
        <v>0</v>
      </c>
      <c r="WVD30" s="32">
        <f t="shared" si="513"/>
        <v>0</v>
      </c>
      <c r="WVE30" s="32">
        <f t="shared" si="513"/>
        <v>0</v>
      </c>
      <c r="WVF30" s="32">
        <f t="shared" si="513"/>
        <v>0</v>
      </c>
      <c r="WVG30" s="32">
        <f t="shared" si="513"/>
        <v>0</v>
      </c>
      <c r="WVH30" s="32">
        <f t="shared" si="513"/>
        <v>0</v>
      </c>
      <c r="WVI30" s="32">
        <f t="shared" si="513"/>
        <v>0</v>
      </c>
      <c r="WVJ30" s="32">
        <f t="shared" si="513"/>
        <v>0</v>
      </c>
      <c r="WVK30" s="32">
        <f t="shared" si="513"/>
        <v>0</v>
      </c>
      <c r="WVL30" s="32">
        <f t="shared" si="513"/>
        <v>0</v>
      </c>
      <c r="WVM30" s="32">
        <f t="shared" si="513"/>
        <v>0</v>
      </c>
      <c r="WVN30" s="32">
        <f t="shared" si="513"/>
        <v>0</v>
      </c>
      <c r="WVO30" s="32">
        <f t="shared" ref="WVO30:WXZ30" si="514">SUM(WVO28:WVO29)</f>
        <v>0</v>
      </c>
      <c r="WVP30" s="32">
        <f t="shared" si="514"/>
        <v>0</v>
      </c>
      <c r="WVQ30" s="32">
        <f t="shared" si="514"/>
        <v>0</v>
      </c>
      <c r="WVR30" s="32">
        <f t="shared" si="514"/>
        <v>0</v>
      </c>
      <c r="WVS30" s="32">
        <f t="shared" si="514"/>
        <v>0</v>
      </c>
      <c r="WVT30" s="32">
        <f t="shared" si="514"/>
        <v>0</v>
      </c>
      <c r="WVU30" s="32">
        <f t="shared" si="514"/>
        <v>0</v>
      </c>
      <c r="WVV30" s="32">
        <f t="shared" si="514"/>
        <v>0</v>
      </c>
      <c r="WVW30" s="32">
        <f t="shared" si="514"/>
        <v>0</v>
      </c>
      <c r="WVX30" s="32">
        <f t="shared" si="514"/>
        <v>0</v>
      </c>
      <c r="WVY30" s="32">
        <f t="shared" si="514"/>
        <v>0</v>
      </c>
      <c r="WVZ30" s="32">
        <f t="shared" si="514"/>
        <v>0</v>
      </c>
      <c r="WWA30" s="32">
        <f t="shared" si="514"/>
        <v>0</v>
      </c>
      <c r="WWB30" s="32">
        <f t="shared" si="514"/>
        <v>0</v>
      </c>
      <c r="WWC30" s="32">
        <f t="shared" si="514"/>
        <v>0</v>
      </c>
      <c r="WWD30" s="32">
        <f t="shared" si="514"/>
        <v>0</v>
      </c>
      <c r="WWE30" s="32">
        <f t="shared" si="514"/>
        <v>0</v>
      </c>
      <c r="WWF30" s="32">
        <f t="shared" si="514"/>
        <v>0</v>
      </c>
      <c r="WWG30" s="32">
        <f t="shared" si="514"/>
        <v>0</v>
      </c>
      <c r="WWH30" s="32">
        <f t="shared" si="514"/>
        <v>0</v>
      </c>
      <c r="WWI30" s="32">
        <f t="shared" si="514"/>
        <v>0</v>
      </c>
      <c r="WWJ30" s="32">
        <f t="shared" si="514"/>
        <v>0</v>
      </c>
      <c r="WWK30" s="32">
        <f t="shared" si="514"/>
        <v>0</v>
      </c>
      <c r="WWL30" s="32">
        <f t="shared" si="514"/>
        <v>0</v>
      </c>
      <c r="WWM30" s="32">
        <f t="shared" si="514"/>
        <v>0</v>
      </c>
      <c r="WWN30" s="32">
        <f t="shared" si="514"/>
        <v>0</v>
      </c>
      <c r="WWO30" s="32">
        <f t="shared" si="514"/>
        <v>0</v>
      </c>
      <c r="WWP30" s="32">
        <f t="shared" si="514"/>
        <v>0</v>
      </c>
      <c r="WWQ30" s="32">
        <f t="shared" si="514"/>
        <v>0</v>
      </c>
      <c r="WWR30" s="32">
        <f t="shared" si="514"/>
        <v>0</v>
      </c>
      <c r="WWS30" s="32">
        <f t="shared" si="514"/>
        <v>0</v>
      </c>
      <c r="WWT30" s="32">
        <f t="shared" si="514"/>
        <v>0</v>
      </c>
      <c r="WWU30" s="32">
        <f t="shared" si="514"/>
        <v>0</v>
      </c>
      <c r="WWV30" s="32">
        <f t="shared" si="514"/>
        <v>0</v>
      </c>
      <c r="WWW30" s="32">
        <f t="shared" si="514"/>
        <v>0</v>
      </c>
      <c r="WWX30" s="32">
        <f t="shared" si="514"/>
        <v>0</v>
      </c>
      <c r="WWY30" s="32">
        <f t="shared" si="514"/>
        <v>0</v>
      </c>
      <c r="WWZ30" s="32">
        <f t="shared" si="514"/>
        <v>0</v>
      </c>
      <c r="WXA30" s="32">
        <f t="shared" si="514"/>
        <v>0</v>
      </c>
      <c r="WXB30" s="32">
        <f t="shared" si="514"/>
        <v>0</v>
      </c>
      <c r="WXC30" s="32">
        <f t="shared" si="514"/>
        <v>0</v>
      </c>
      <c r="WXD30" s="32">
        <f t="shared" si="514"/>
        <v>0</v>
      </c>
      <c r="WXE30" s="32">
        <f t="shared" si="514"/>
        <v>0</v>
      </c>
      <c r="WXF30" s="32">
        <f t="shared" si="514"/>
        <v>0</v>
      </c>
      <c r="WXG30" s="32">
        <f t="shared" si="514"/>
        <v>0</v>
      </c>
      <c r="WXH30" s="32">
        <f t="shared" si="514"/>
        <v>0</v>
      </c>
      <c r="WXI30" s="32">
        <f t="shared" si="514"/>
        <v>0</v>
      </c>
      <c r="WXJ30" s="32">
        <f t="shared" si="514"/>
        <v>0</v>
      </c>
      <c r="WXK30" s="32">
        <f t="shared" si="514"/>
        <v>0</v>
      </c>
      <c r="WXL30" s="32">
        <f t="shared" si="514"/>
        <v>0</v>
      </c>
      <c r="WXM30" s="32">
        <f t="shared" si="514"/>
        <v>0</v>
      </c>
      <c r="WXN30" s="32">
        <f t="shared" si="514"/>
        <v>0</v>
      </c>
      <c r="WXO30" s="32">
        <f t="shared" si="514"/>
        <v>0</v>
      </c>
      <c r="WXP30" s="32">
        <f t="shared" si="514"/>
        <v>0</v>
      </c>
      <c r="WXQ30" s="32">
        <f t="shared" si="514"/>
        <v>0</v>
      </c>
      <c r="WXR30" s="32">
        <f t="shared" si="514"/>
        <v>0</v>
      </c>
      <c r="WXS30" s="32">
        <f t="shared" si="514"/>
        <v>0</v>
      </c>
      <c r="WXT30" s="32">
        <f t="shared" si="514"/>
        <v>0</v>
      </c>
      <c r="WXU30" s="32">
        <f t="shared" si="514"/>
        <v>0</v>
      </c>
      <c r="WXV30" s="32">
        <f t="shared" si="514"/>
        <v>0</v>
      </c>
      <c r="WXW30" s="32">
        <f t="shared" si="514"/>
        <v>0</v>
      </c>
      <c r="WXX30" s="32">
        <f t="shared" si="514"/>
        <v>0</v>
      </c>
      <c r="WXY30" s="32">
        <f t="shared" si="514"/>
        <v>0</v>
      </c>
      <c r="WXZ30" s="32">
        <f t="shared" si="514"/>
        <v>0</v>
      </c>
      <c r="WYA30" s="32">
        <f t="shared" ref="WYA30:XAL30" si="515">SUM(WYA28:WYA29)</f>
        <v>0</v>
      </c>
      <c r="WYB30" s="32">
        <f t="shared" si="515"/>
        <v>0</v>
      </c>
      <c r="WYC30" s="32">
        <f t="shared" si="515"/>
        <v>0</v>
      </c>
      <c r="WYD30" s="32">
        <f t="shared" si="515"/>
        <v>0</v>
      </c>
      <c r="WYE30" s="32">
        <f t="shared" si="515"/>
        <v>0</v>
      </c>
      <c r="WYF30" s="32">
        <f t="shared" si="515"/>
        <v>0</v>
      </c>
      <c r="WYG30" s="32">
        <f t="shared" si="515"/>
        <v>0</v>
      </c>
      <c r="WYH30" s="32">
        <f t="shared" si="515"/>
        <v>0</v>
      </c>
      <c r="WYI30" s="32">
        <f t="shared" si="515"/>
        <v>0</v>
      </c>
      <c r="WYJ30" s="32">
        <f t="shared" si="515"/>
        <v>0</v>
      </c>
      <c r="WYK30" s="32">
        <f t="shared" si="515"/>
        <v>0</v>
      </c>
      <c r="WYL30" s="32">
        <f t="shared" si="515"/>
        <v>0</v>
      </c>
      <c r="WYM30" s="32">
        <f t="shared" si="515"/>
        <v>0</v>
      </c>
      <c r="WYN30" s="32">
        <f t="shared" si="515"/>
        <v>0</v>
      </c>
      <c r="WYO30" s="32">
        <f t="shared" si="515"/>
        <v>0</v>
      </c>
      <c r="WYP30" s="32">
        <f t="shared" si="515"/>
        <v>0</v>
      </c>
      <c r="WYQ30" s="32">
        <f t="shared" si="515"/>
        <v>0</v>
      </c>
      <c r="WYR30" s="32">
        <f t="shared" si="515"/>
        <v>0</v>
      </c>
      <c r="WYS30" s="32">
        <f t="shared" si="515"/>
        <v>0</v>
      </c>
      <c r="WYT30" s="32">
        <f t="shared" si="515"/>
        <v>0</v>
      </c>
      <c r="WYU30" s="32">
        <f t="shared" si="515"/>
        <v>0</v>
      </c>
      <c r="WYV30" s="32">
        <f t="shared" si="515"/>
        <v>0</v>
      </c>
      <c r="WYW30" s="32">
        <f t="shared" si="515"/>
        <v>0</v>
      </c>
      <c r="WYX30" s="32">
        <f t="shared" si="515"/>
        <v>0</v>
      </c>
      <c r="WYY30" s="32">
        <f t="shared" si="515"/>
        <v>0</v>
      </c>
      <c r="WYZ30" s="32">
        <f t="shared" si="515"/>
        <v>0</v>
      </c>
      <c r="WZA30" s="32">
        <f t="shared" si="515"/>
        <v>0</v>
      </c>
      <c r="WZB30" s="32">
        <f t="shared" si="515"/>
        <v>0</v>
      </c>
      <c r="WZC30" s="32">
        <f t="shared" si="515"/>
        <v>0</v>
      </c>
      <c r="WZD30" s="32">
        <f t="shared" si="515"/>
        <v>0</v>
      </c>
      <c r="WZE30" s="32">
        <f t="shared" si="515"/>
        <v>0</v>
      </c>
      <c r="WZF30" s="32">
        <f t="shared" si="515"/>
        <v>0</v>
      </c>
      <c r="WZG30" s="32">
        <f t="shared" si="515"/>
        <v>0</v>
      </c>
      <c r="WZH30" s="32">
        <f t="shared" si="515"/>
        <v>0</v>
      </c>
      <c r="WZI30" s="32">
        <f t="shared" si="515"/>
        <v>0</v>
      </c>
      <c r="WZJ30" s="32">
        <f t="shared" si="515"/>
        <v>0</v>
      </c>
      <c r="WZK30" s="32">
        <f t="shared" si="515"/>
        <v>0</v>
      </c>
      <c r="WZL30" s="32">
        <f t="shared" si="515"/>
        <v>0</v>
      </c>
      <c r="WZM30" s="32">
        <f t="shared" si="515"/>
        <v>0</v>
      </c>
      <c r="WZN30" s="32">
        <f t="shared" si="515"/>
        <v>0</v>
      </c>
      <c r="WZO30" s="32">
        <f t="shared" si="515"/>
        <v>0</v>
      </c>
      <c r="WZP30" s="32">
        <f t="shared" si="515"/>
        <v>0</v>
      </c>
      <c r="WZQ30" s="32">
        <f t="shared" si="515"/>
        <v>0</v>
      </c>
      <c r="WZR30" s="32">
        <f t="shared" si="515"/>
        <v>0</v>
      </c>
      <c r="WZS30" s="32">
        <f t="shared" si="515"/>
        <v>0</v>
      </c>
      <c r="WZT30" s="32">
        <f t="shared" si="515"/>
        <v>0</v>
      </c>
      <c r="WZU30" s="32">
        <f t="shared" si="515"/>
        <v>0</v>
      </c>
      <c r="WZV30" s="32">
        <f t="shared" si="515"/>
        <v>0</v>
      </c>
      <c r="WZW30" s="32">
        <f t="shared" si="515"/>
        <v>0</v>
      </c>
      <c r="WZX30" s="32">
        <f t="shared" si="515"/>
        <v>0</v>
      </c>
      <c r="WZY30" s="32">
        <f t="shared" si="515"/>
        <v>0</v>
      </c>
      <c r="WZZ30" s="32">
        <f t="shared" si="515"/>
        <v>0</v>
      </c>
      <c r="XAA30" s="32">
        <f t="shared" si="515"/>
        <v>0</v>
      </c>
      <c r="XAB30" s="32">
        <f t="shared" si="515"/>
        <v>0</v>
      </c>
      <c r="XAC30" s="32">
        <f t="shared" si="515"/>
        <v>0</v>
      </c>
      <c r="XAD30" s="32">
        <f t="shared" si="515"/>
        <v>0</v>
      </c>
      <c r="XAE30" s="32">
        <f t="shared" si="515"/>
        <v>0</v>
      </c>
      <c r="XAF30" s="32">
        <f t="shared" si="515"/>
        <v>0</v>
      </c>
      <c r="XAG30" s="32">
        <f t="shared" si="515"/>
        <v>0</v>
      </c>
      <c r="XAH30" s="32">
        <f t="shared" si="515"/>
        <v>0</v>
      </c>
      <c r="XAI30" s="32">
        <f t="shared" si="515"/>
        <v>0</v>
      </c>
      <c r="XAJ30" s="32">
        <f t="shared" si="515"/>
        <v>0</v>
      </c>
      <c r="XAK30" s="32">
        <f t="shared" si="515"/>
        <v>0</v>
      </c>
      <c r="XAL30" s="32">
        <f t="shared" si="515"/>
        <v>0</v>
      </c>
      <c r="XAM30" s="32">
        <f t="shared" ref="XAM30:XCX30" si="516">SUM(XAM28:XAM29)</f>
        <v>0</v>
      </c>
      <c r="XAN30" s="32">
        <f t="shared" si="516"/>
        <v>0</v>
      </c>
      <c r="XAO30" s="32">
        <f t="shared" si="516"/>
        <v>0</v>
      </c>
      <c r="XAP30" s="32">
        <f t="shared" si="516"/>
        <v>0</v>
      </c>
      <c r="XAQ30" s="32">
        <f t="shared" si="516"/>
        <v>0</v>
      </c>
      <c r="XAR30" s="32">
        <f t="shared" si="516"/>
        <v>0</v>
      </c>
      <c r="XAS30" s="32">
        <f t="shared" si="516"/>
        <v>0</v>
      </c>
      <c r="XAT30" s="32">
        <f t="shared" si="516"/>
        <v>0</v>
      </c>
      <c r="XAU30" s="32">
        <f t="shared" si="516"/>
        <v>0</v>
      </c>
      <c r="XAV30" s="32">
        <f t="shared" si="516"/>
        <v>0</v>
      </c>
      <c r="XAW30" s="32">
        <f t="shared" si="516"/>
        <v>0</v>
      </c>
      <c r="XAX30" s="32">
        <f t="shared" si="516"/>
        <v>0</v>
      </c>
      <c r="XAY30" s="32">
        <f t="shared" si="516"/>
        <v>0</v>
      </c>
      <c r="XAZ30" s="32">
        <f t="shared" si="516"/>
        <v>0</v>
      </c>
      <c r="XBA30" s="32">
        <f t="shared" si="516"/>
        <v>0</v>
      </c>
      <c r="XBB30" s="32">
        <f t="shared" si="516"/>
        <v>0</v>
      </c>
      <c r="XBC30" s="32">
        <f t="shared" si="516"/>
        <v>0</v>
      </c>
      <c r="XBD30" s="32">
        <f t="shared" si="516"/>
        <v>0</v>
      </c>
      <c r="XBE30" s="32">
        <f t="shared" si="516"/>
        <v>0</v>
      </c>
      <c r="XBF30" s="32">
        <f t="shared" si="516"/>
        <v>0</v>
      </c>
      <c r="XBG30" s="32">
        <f t="shared" si="516"/>
        <v>0</v>
      </c>
      <c r="XBH30" s="32">
        <f t="shared" si="516"/>
        <v>0</v>
      </c>
      <c r="XBI30" s="32">
        <f t="shared" si="516"/>
        <v>0</v>
      </c>
      <c r="XBJ30" s="32">
        <f t="shared" si="516"/>
        <v>0</v>
      </c>
      <c r="XBK30" s="32">
        <f t="shared" si="516"/>
        <v>0</v>
      </c>
      <c r="XBL30" s="32">
        <f t="shared" si="516"/>
        <v>0</v>
      </c>
      <c r="XBM30" s="32">
        <f t="shared" si="516"/>
        <v>0</v>
      </c>
      <c r="XBN30" s="32">
        <f t="shared" si="516"/>
        <v>0</v>
      </c>
      <c r="XBO30" s="32">
        <f t="shared" si="516"/>
        <v>0</v>
      </c>
      <c r="XBP30" s="32">
        <f t="shared" si="516"/>
        <v>0</v>
      </c>
      <c r="XBQ30" s="32">
        <f t="shared" si="516"/>
        <v>0</v>
      </c>
      <c r="XBR30" s="32">
        <f t="shared" si="516"/>
        <v>0</v>
      </c>
      <c r="XBS30" s="32">
        <f t="shared" si="516"/>
        <v>0</v>
      </c>
      <c r="XBT30" s="32">
        <f t="shared" si="516"/>
        <v>0</v>
      </c>
      <c r="XBU30" s="32">
        <f t="shared" si="516"/>
        <v>0</v>
      </c>
      <c r="XBV30" s="32">
        <f t="shared" si="516"/>
        <v>0</v>
      </c>
      <c r="XBW30" s="32">
        <f t="shared" si="516"/>
        <v>0</v>
      </c>
      <c r="XBX30" s="32">
        <f t="shared" si="516"/>
        <v>0</v>
      </c>
      <c r="XBY30" s="32">
        <f t="shared" si="516"/>
        <v>0</v>
      </c>
      <c r="XBZ30" s="32">
        <f t="shared" si="516"/>
        <v>0</v>
      </c>
      <c r="XCA30" s="32">
        <f t="shared" si="516"/>
        <v>0</v>
      </c>
      <c r="XCB30" s="32">
        <f t="shared" si="516"/>
        <v>0</v>
      </c>
      <c r="XCC30" s="32">
        <f t="shared" si="516"/>
        <v>0</v>
      </c>
      <c r="XCD30" s="32">
        <f t="shared" si="516"/>
        <v>0</v>
      </c>
      <c r="XCE30" s="32">
        <f t="shared" si="516"/>
        <v>0</v>
      </c>
      <c r="XCF30" s="32">
        <f t="shared" si="516"/>
        <v>0</v>
      </c>
      <c r="XCG30" s="32">
        <f t="shared" si="516"/>
        <v>0</v>
      </c>
      <c r="XCH30" s="32">
        <f t="shared" si="516"/>
        <v>0</v>
      </c>
      <c r="XCI30" s="32">
        <f t="shared" si="516"/>
        <v>0</v>
      </c>
      <c r="XCJ30" s="32">
        <f t="shared" si="516"/>
        <v>0</v>
      </c>
      <c r="XCK30" s="32">
        <f t="shared" si="516"/>
        <v>0</v>
      </c>
      <c r="XCL30" s="32">
        <f t="shared" si="516"/>
        <v>0</v>
      </c>
      <c r="XCM30" s="32">
        <f t="shared" si="516"/>
        <v>0</v>
      </c>
      <c r="XCN30" s="32">
        <f t="shared" si="516"/>
        <v>0</v>
      </c>
      <c r="XCO30" s="32">
        <f t="shared" si="516"/>
        <v>0</v>
      </c>
      <c r="XCP30" s="32">
        <f t="shared" si="516"/>
        <v>0</v>
      </c>
      <c r="XCQ30" s="32">
        <f t="shared" si="516"/>
        <v>0</v>
      </c>
      <c r="XCR30" s="32">
        <f t="shared" si="516"/>
        <v>0</v>
      </c>
      <c r="XCS30" s="32">
        <f t="shared" si="516"/>
        <v>0</v>
      </c>
      <c r="XCT30" s="32">
        <f t="shared" si="516"/>
        <v>0</v>
      </c>
      <c r="XCU30" s="32">
        <f t="shared" si="516"/>
        <v>0</v>
      </c>
      <c r="XCV30" s="32">
        <f t="shared" si="516"/>
        <v>0</v>
      </c>
      <c r="XCW30" s="32">
        <f t="shared" si="516"/>
        <v>0</v>
      </c>
      <c r="XCX30" s="32">
        <f t="shared" si="516"/>
        <v>0</v>
      </c>
      <c r="XCY30" s="32">
        <f t="shared" ref="XCY30:XFD30" si="517">SUM(XCY28:XCY29)</f>
        <v>0</v>
      </c>
      <c r="XCZ30" s="32">
        <f t="shared" si="517"/>
        <v>0</v>
      </c>
      <c r="XDA30" s="32">
        <f t="shared" si="517"/>
        <v>0</v>
      </c>
      <c r="XDB30" s="32">
        <f t="shared" si="517"/>
        <v>0</v>
      </c>
      <c r="XDC30" s="32">
        <f t="shared" si="517"/>
        <v>0</v>
      </c>
      <c r="XDD30" s="32">
        <f t="shared" si="517"/>
        <v>0</v>
      </c>
      <c r="XDE30" s="32">
        <f t="shared" si="517"/>
        <v>0</v>
      </c>
      <c r="XDF30" s="32">
        <f t="shared" si="517"/>
        <v>0</v>
      </c>
      <c r="XDG30" s="32">
        <f t="shared" si="517"/>
        <v>0</v>
      </c>
      <c r="XDH30" s="32">
        <f t="shared" si="517"/>
        <v>0</v>
      </c>
      <c r="XDI30" s="32">
        <f t="shared" si="517"/>
        <v>0</v>
      </c>
      <c r="XDJ30" s="32">
        <f t="shared" si="517"/>
        <v>0</v>
      </c>
      <c r="XDK30" s="32">
        <f t="shared" si="517"/>
        <v>0</v>
      </c>
      <c r="XDL30" s="32">
        <f t="shared" si="517"/>
        <v>0</v>
      </c>
      <c r="XDM30" s="32">
        <f t="shared" si="517"/>
        <v>0</v>
      </c>
      <c r="XDN30" s="32">
        <f t="shared" si="517"/>
        <v>0</v>
      </c>
      <c r="XDO30" s="32">
        <f t="shared" si="517"/>
        <v>0</v>
      </c>
      <c r="XDP30" s="32">
        <f t="shared" si="517"/>
        <v>0</v>
      </c>
      <c r="XDQ30" s="32">
        <f t="shared" si="517"/>
        <v>0</v>
      </c>
      <c r="XDR30" s="32">
        <f t="shared" si="517"/>
        <v>0</v>
      </c>
      <c r="XDS30" s="32">
        <f t="shared" si="517"/>
        <v>0</v>
      </c>
      <c r="XDT30" s="32">
        <f t="shared" si="517"/>
        <v>0</v>
      </c>
      <c r="XDU30" s="32">
        <f t="shared" si="517"/>
        <v>0</v>
      </c>
      <c r="XDV30" s="32">
        <f t="shared" si="517"/>
        <v>0</v>
      </c>
      <c r="XDW30" s="32">
        <f t="shared" si="517"/>
        <v>0</v>
      </c>
      <c r="XDX30" s="32">
        <f t="shared" si="517"/>
        <v>0</v>
      </c>
      <c r="XDY30" s="32">
        <f t="shared" si="517"/>
        <v>0</v>
      </c>
      <c r="XDZ30" s="32">
        <f t="shared" si="517"/>
        <v>0</v>
      </c>
      <c r="XEA30" s="32">
        <f t="shared" si="517"/>
        <v>0</v>
      </c>
      <c r="XEB30" s="32">
        <f t="shared" si="517"/>
        <v>0</v>
      </c>
      <c r="XEC30" s="32">
        <f t="shared" si="517"/>
        <v>0</v>
      </c>
      <c r="XED30" s="32">
        <f t="shared" si="517"/>
        <v>0</v>
      </c>
      <c r="XEE30" s="32">
        <f t="shared" si="517"/>
        <v>0</v>
      </c>
      <c r="XEF30" s="32">
        <f t="shared" si="517"/>
        <v>0</v>
      </c>
      <c r="XEG30" s="32">
        <f t="shared" si="517"/>
        <v>0</v>
      </c>
      <c r="XEH30" s="32">
        <f t="shared" si="517"/>
        <v>0</v>
      </c>
      <c r="XEI30" s="32">
        <f t="shared" si="517"/>
        <v>0</v>
      </c>
      <c r="XEJ30" s="32">
        <f t="shared" si="517"/>
        <v>0</v>
      </c>
      <c r="XEK30" s="32">
        <f t="shared" si="517"/>
        <v>0</v>
      </c>
      <c r="XEL30" s="32">
        <f t="shared" si="517"/>
        <v>0</v>
      </c>
      <c r="XEM30" s="32">
        <f t="shared" si="517"/>
        <v>0</v>
      </c>
      <c r="XEN30" s="32">
        <f t="shared" si="517"/>
        <v>0</v>
      </c>
      <c r="XEO30" s="32">
        <f t="shared" si="517"/>
        <v>0</v>
      </c>
      <c r="XEP30" s="32">
        <f t="shared" si="517"/>
        <v>0</v>
      </c>
      <c r="XEQ30" s="32">
        <f t="shared" si="517"/>
        <v>0</v>
      </c>
      <c r="XER30" s="32">
        <f t="shared" si="517"/>
        <v>0</v>
      </c>
      <c r="XES30" s="32">
        <f t="shared" si="517"/>
        <v>0</v>
      </c>
      <c r="XET30" s="32">
        <f t="shared" si="517"/>
        <v>0</v>
      </c>
      <c r="XEU30" s="32">
        <f t="shared" si="517"/>
        <v>0</v>
      </c>
      <c r="XEV30" s="32">
        <f t="shared" si="517"/>
        <v>0</v>
      </c>
      <c r="XEW30" s="32">
        <f t="shared" si="517"/>
        <v>0</v>
      </c>
      <c r="XEX30" s="32">
        <f t="shared" si="517"/>
        <v>0</v>
      </c>
      <c r="XEY30" s="32">
        <f t="shared" si="517"/>
        <v>0</v>
      </c>
      <c r="XEZ30" s="32">
        <f t="shared" si="517"/>
        <v>0</v>
      </c>
      <c r="XFA30" s="32">
        <f t="shared" si="517"/>
        <v>0</v>
      </c>
      <c r="XFB30" s="32">
        <f t="shared" si="517"/>
        <v>0</v>
      </c>
      <c r="XFC30" s="32">
        <f t="shared" si="517"/>
        <v>0</v>
      </c>
      <c r="XFD30" s="32">
        <f t="shared" si="517"/>
        <v>0</v>
      </c>
    </row>
    <row r="31" spans="1:16384">
      <c r="A31" s="16" t="s">
        <v>52</v>
      </c>
      <c r="B31" s="23"/>
      <c r="C31" s="30">
        <f t="shared" si="260"/>
        <v>1820777.1362769241</v>
      </c>
      <c r="D31" s="34">
        <f>C31/C27</f>
        <v>21.97478847608507</v>
      </c>
      <c r="E31" s="16">
        <f>C31/C29</f>
        <v>119.11331917394725</v>
      </c>
      <c r="F31" s="26">
        <f t="shared" ref="F31:BD31" si="518">F27*$C39</f>
        <v>87799.666299307457</v>
      </c>
      <c r="G31" s="26">
        <f t="shared" si="518"/>
        <v>108463.16096026068</v>
      </c>
      <c r="H31" s="26">
        <f t="shared" si="518"/>
        <v>108463.16096026068</v>
      </c>
      <c r="I31" s="26">
        <f t="shared" si="518"/>
        <v>108463.16096026068</v>
      </c>
      <c r="J31" s="26">
        <f t="shared" si="518"/>
        <v>108841.12732204933</v>
      </c>
      <c r="K31" s="26">
        <f t="shared" si="518"/>
        <v>108463.16096026068</v>
      </c>
      <c r="L31" s="26">
        <f t="shared" si="518"/>
        <v>108463.16096026068</v>
      </c>
      <c r="M31" s="26">
        <f t="shared" si="518"/>
        <v>108463.16096026068</v>
      </c>
      <c r="N31" s="26">
        <f t="shared" si="518"/>
        <v>108841.12732204933</v>
      </c>
      <c r="O31" s="26">
        <f t="shared" si="518"/>
        <v>108463.16096026068</v>
      </c>
      <c r="P31" s="26">
        <f t="shared" si="518"/>
        <v>108463.16096026068</v>
      </c>
      <c r="Q31" s="26">
        <f t="shared" si="518"/>
        <v>108463.16096026068</v>
      </c>
      <c r="R31" s="26">
        <f t="shared" si="518"/>
        <v>108841.12732204933</v>
      </c>
      <c r="S31" s="26">
        <f t="shared" si="518"/>
        <v>108463.16096026068</v>
      </c>
      <c r="T31" s="26">
        <f t="shared" si="518"/>
        <v>108463.16096026068</v>
      </c>
      <c r="U31" s="26">
        <f t="shared" si="518"/>
        <v>108463.16096026068</v>
      </c>
      <c r="V31" s="26">
        <f t="shared" si="518"/>
        <v>108841.12732204933</v>
      </c>
      <c r="W31" s="26">
        <f t="shared" si="518"/>
        <v>108463.16096026068</v>
      </c>
      <c r="X31" s="26">
        <f t="shared" si="518"/>
        <v>108463.16096026068</v>
      </c>
      <c r="Y31" s="26">
        <f t="shared" si="518"/>
        <v>108463.16096026068</v>
      </c>
      <c r="Z31" s="26">
        <f t="shared" si="518"/>
        <v>108841.12732204933</v>
      </c>
      <c r="AA31" s="26">
        <f t="shared" si="518"/>
        <v>108463.16096026068</v>
      </c>
      <c r="AB31" s="26">
        <f t="shared" si="518"/>
        <v>108463.16096026068</v>
      </c>
      <c r="AC31" s="26">
        <f t="shared" si="518"/>
        <v>108463.16096026068</v>
      </c>
      <c r="AD31" s="26">
        <f t="shared" si="518"/>
        <v>108841.12732204933</v>
      </c>
      <c r="AE31" s="26">
        <f t="shared" si="518"/>
        <v>108463.16096026068</v>
      </c>
      <c r="AF31" s="26">
        <f t="shared" si="518"/>
        <v>108463.16096026068</v>
      </c>
      <c r="AG31" s="26">
        <f t="shared" si="518"/>
        <v>108463.16096026068</v>
      </c>
      <c r="AH31" s="26">
        <f t="shared" si="518"/>
        <v>108841.12732204933</v>
      </c>
      <c r="AI31" s="26">
        <f t="shared" si="518"/>
        <v>108463.16096026068</v>
      </c>
      <c r="AJ31" s="26">
        <f t="shared" si="518"/>
        <v>108463.16096026068</v>
      </c>
      <c r="AK31" s="26">
        <f t="shared" si="518"/>
        <v>108463.16096026068</v>
      </c>
      <c r="AL31" s="26">
        <f t="shared" si="518"/>
        <v>108841.12732204933</v>
      </c>
      <c r="AM31" s="26">
        <f t="shared" si="518"/>
        <v>108463.16096026068</v>
      </c>
      <c r="AN31" s="26">
        <f t="shared" si="518"/>
        <v>108463.16096026068</v>
      </c>
      <c r="AO31" s="26">
        <f t="shared" si="518"/>
        <v>108463.16096026068</v>
      </c>
      <c r="AP31" s="26">
        <f t="shared" si="518"/>
        <v>108841.12732204933</v>
      </c>
      <c r="AQ31" s="26">
        <f t="shared" si="518"/>
        <v>108463.16096026068</v>
      </c>
      <c r="AR31" s="26">
        <f t="shared" si="518"/>
        <v>108463.16096026068</v>
      </c>
      <c r="AS31" s="26">
        <f t="shared" si="518"/>
        <v>108463.16096026068</v>
      </c>
      <c r="AT31" s="26">
        <f t="shared" si="518"/>
        <v>108841.12732204933</v>
      </c>
      <c r="AU31" s="26">
        <f t="shared" si="518"/>
        <v>108463.16096026068</v>
      </c>
      <c r="AV31" s="26">
        <f t="shared" si="518"/>
        <v>108463.16096026068</v>
      </c>
      <c r="AW31" s="26">
        <f t="shared" si="518"/>
        <v>108463.16096026068</v>
      </c>
      <c r="AX31" s="26">
        <f t="shared" si="518"/>
        <v>108841.12732204933</v>
      </c>
      <c r="AY31" s="26">
        <f t="shared" si="518"/>
        <v>108463.16096026068</v>
      </c>
      <c r="AZ31" s="26">
        <f t="shared" si="518"/>
        <v>108463.16096026068</v>
      </c>
      <c r="BA31" s="26">
        <f t="shared" si="518"/>
        <v>108463.16096026068</v>
      </c>
      <c r="BB31" s="26">
        <f t="shared" si="518"/>
        <v>108841.12732204933</v>
      </c>
      <c r="BC31" s="26">
        <f t="shared" si="518"/>
        <v>108463.16096026068</v>
      </c>
      <c r="BD31" s="26">
        <f t="shared" si="518"/>
        <v>71037.796570299397</v>
      </c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  <c r="BT31" s="32"/>
      <c r="BU31" s="32"/>
      <c r="BV31" s="32"/>
      <c r="BW31" s="32"/>
      <c r="BX31" s="32"/>
      <c r="BY31" s="32"/>
      <c r="BZ31" s="32"/>
      <c r="CA31" s="32"/>
      <c r="CB31" s="32"/>
      <c r="CC31" s="32"/>
      <c r="CD31" s="32"/>
      <c r="CE31" s="32"/>
      <c r="CF31" s="32"/>
      <c r="CG31" s="32"/>
      <c r="CH31" s="32"/>
      <c r="CI31" s="32"/>
      <c r="CJ31" s="32"/>
      <c r="CK31" s="32"/>
      <c r="CL31" s="32"/>
      <c r="CM31" s="32"/>
      <c r="CN31" s="32"/>
      <c r="CO31" s="32"/>
      <c r="CP31" s="32"/>
      <c r="CQ31" s="32"/>
      <c r="CR31" s="32"/>
      <c r="CS31" s="32"/>
      <c r="CT31" s="32"/>
      <c r="CU31" s="32"/>
      <c r="CV31" s="32"/>
      <c r="CW31" s="32"/>
      <c r="CX31" s="32"/>
      <c r="CY31" s="32"/>
      <c r="CZ31" s="32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  <c r="DN31" s="32"/>
      <c r="DO31" s="32"/>
      <c r="DP31" s="32"/>
      <c r="DQ31" s="32"/>
      <c r="DR31" s="32"/>
      <c r="DS31" s="32"/>
      <c r="DT31" s="32"/>
      <c r="DU31" s="32"/>
      <c r="DV31" s="32"/>
      <c r="DW31" s="32"/>
      <c r="DX31" s="32"/>
      <c r="DY31" s="32"/>
      <c r="DZ31" s="32"/>
      <c r="EA31" s="32"/>
      <c r="EB31" s="32"/>
      <c r="EC31" s="32"/>
      <c r="ED31" s="32"/>
      <c r="EE31" s="32"/>
      <c r="EF31" s="32"/>
      <c r="EG31" s="32"/>
      <c r="EH31" s="32"/>
      <c r="EI31" s="32"/>
      <c r="EJ31" s="32"/>
      <c r="EK31" s="32"/>
      <c r="EL31" s="32"/>
      <c r="EM31" s="32"/>
      <c r="EN31" s="32"/>
      <c r="EO31" s="32"/>
      <c r="EP31" s="32"/>
      <c r="EQ31" s="32"/>
      <c r="ER31" s="32"/>
      <c r="ES31" s="32"/>
      <c r="ET31" s="32"/>
      <c r="EU31" s="32"/>
      <c r="EV31" s="32"/>
      <c r="EW31" s="32"/>
      <c r="EX31" s="32"/>
      <c r="EY31" s="32"/>
      <c r="EZ31" s="32"/>
      <c r="FA31" s="32"/>
      <c r="FB31" s="32"/>
      <c r="FC31" s="32"/>
      <c r="FD31" s="32"/>
      <c r="FE31" s="32"/>
      <c r="FF31" s="32"/>
      <c r="FG31" s="32"/>
      <c r="FH31" s="32"/>
      <c r="FI31" s="32"/>
      <c r="FJ31" s="32"/>
      <c r="FK31" s="32"/>
      <c r="FL31" s="32"/>
      <c r="FM31" s="32"/>
      <c r="FN31" s="32"/>
      <c r="FO31" s="32"/>
      <c r="FP31" s="32"/>
      <c r="FQ31" s="32"/>
      <c r="FR31" s="32"/>
      <c r="FS31" s="32"/>
      <c r="FT31" s="32"/>
      <c r="FU31" s="32"/>
      <c r="FV31" s="32"/>
      <c r="FW31" s="32"/>
      <c r="FX31" s="32"/>
      <c r="FY31" s="32"/>
      <c r="FZ31" s="32"/>
      <c r="GA31" s="32"/>
      <c r="GB31" s="32"/>
      <c r="GC31" s="32"/>
      <c r="GD31" s="32"/>
      <c r="GE31" s="32"/>
      <c r="GF31" s="32"/>
      <c r="GG31" s="32"/>
      <c r="GH31" s="32"/>
      <c r="GI31" s="32"/>
      <c r="GJ31" s="32"/>
      <c r="GK31" s="32"/>
      <c r="GL31" s="32"/>
      <c r="GM31" s="32"/>
      <c r="GN31" s="32"/>
      <c r="GO31" s="32"/>
      <c r="GP31" s="32"/>
      <c r="GQ31" s="32"/>
      <c r="GR31" s="32"/>
      <c r="GS31" s="32"/>
      <c r="GT31" s="32"/>
      <c r="GU31" s="32"/>
      <c r="GV31" s="32"/>
      <c r="GW31" s="32"/>
      <c r="GX31" s="32"/>
      <c r="GY31" s="32"/>
      <c r="GZ31" s="32"/>
      <c r="HA31" s="32"/>
      <c r="HB31" s="32"/>
      <c r="HC31" s="32"/>
      <c r="HD31" s="32"/>
      <c r="HE31" s="32"/>
      <c r="HF31" s="32"/>
      <c r="HG31" s="32"/>
      <c r="HH31" s="32"/>
      <c r="HI31" s="32"/>
      <c r="HJ31" s="32"/>
      <c r="HK31" s="32"/>
      <c r="HL31" s="32"/>
      <c r="HM31" s="32"/>
      <c r="HN31" s="32"/>
      <c r="HO31" s="32"/>
      <c r="HP31" s="32"/>
      <c r="HQ31" s="32"/>
      <c r="HR31" s="32"/>
      <c r="HS31" s="32"/>
      <c r="HT31" s="32"/>
      <c r="HU31" s="32"/>
      <c r="HV31" s="32"/>
      <c r="HW31" s="32"/>
      <c r="HX31" s="32"/>
      <c r="HY31" s="32"/>
      <c r="HZ31" s="32"/>
      <c r="IA31" s="32"/>
      <c r="IB31" s="32"/>
      <c r="IC31" s="32"/>
      <c r="ID31" s="32"/>
      <c r="IE31" s="32"/>
      <c r="IF31" s="32"/>
      <c r="IG31" s="32"/>
      <c r="IH31" s="32"/>
      <c r="II31" s="32"/>
      <c r="IJ31" s="32"/>
      <c r="IK31" s="32"/>
      <c r="IL31" s="32"/>
      <c r="IM31" s="32"/>
      <c r="IN31" s="32"/>
      <c r="IO31" s="32"/>
      <c r="IP31" s="32"/>
      <c r="IQ31" s="32"/>
      <c r="IR31" s="32"/>
      <c r="IS31" s="32"/>
      <c r="IT31" s="32"/>
      <c r="IU31" s="32"/>
      <c r="IV31" s="32"/>
      <c r="IW31" s="32"/>
      <c r="IX31" s="32"/>
      <c r="IY31" s="32"/>
      <c r="IZ31" s="32"/>
      <c r="JA31" s="32"/>
      <c r="JB31" s="32"/>
      <c r="JC31" s="32"/>
      <c r="JD31" s="32"/>
      <c r="JE31" s="32"/>
      <c r="JF31" s="32"/>
      <c r="JG31" s="32"/>
      <c r="JH31" s="32"/>
      <c r="JI31" s="32"/>
      <c r="JJ31" s="32"/>
      <c r="JK31" s="32"/>
      <c r="JL31" s="32"/>
      <c r="JM31" s="32"/>
      <c r="JN31" s="32"/>
      <c r="JO31" s="32"/>
      <c r="JP31" s="32"/>
      <c r="JQ31" s="32"/>
      <c r="JR31" s="32"/>
      <c r="JS31" s="32"/>
      <c r="JT31" s="32"/>
      <c r="JU31" s="32"/>
      <c r="JV31" s="32"/>
      <c r="JW31" s="32"/>
      <c r="JX31" s="32"/>
      <c r="JY31" s="32"/>
      <c r="JZ31" s="32"/>
      <c r="KA31" s="32"/>
      <c r="KB31" s="32"/>
      <c r="KC31" s="32"/>
      <c r="KD31" s="32"/>
      <c r="KE31" s="32"/>
      <c r="KF31" s="32"/>
      <c r="KG31" s="32"/>
      <c r="KH31" s="32"/>
      <c r="KI31" s="32"/>
      <c r="KJ31" s="32"/>
      <c r="KK31" s="32"/>
      <c r="KL31" s="32"/>
      <c r="KM31" s="32"/>
      <c r="KN31" s="32"/>
      <c r="KO31" s="32"/>
      <c r="KP31" s="32"/>
      <c r="KQ31" s="32"/>
      <c r="KR31" s="32"/>
      <c r="KS31" s="32"/>
      <c r="KT31" s="32"/>
      <c r="KU31" s="32"/>
      <c r="KV31" s="32"/>
      <c r="KW31" s="32"/>
      <c r="KX31" s="32"/>
      <c r="KY31" s="32"/>
      <c r="KZ31" s="32"/>
      <c r="LA31" s="32"/>
      <c r="LB31" s="32"/>
      <c r="LC31" s="32"/>
      <c r="LD31" s="32"/>
      <c r="LE31" s="32"/>
      <c r="LF31" s="32"/>
      <c r="LG31" s="32"/>
      <c r="LH31" s="32"/>
      <c r="LI31" s="32"/>
      <c r="LJ31" s="32"/>
      <c r="LK31" s="32"/>
      <c r="LL31" s="32"/>
      <c r="LM31" s="32"/>
      <c r="LN31" s="32"/>
      <c r="LO31" s="32"/>
      <c r="LP31" s="32"/>
      <c r="LQ31" s="32"/>
      <c r="LR31" s="32"/>
      <c r="LS31" s="32"/>
      <c r="LT31" s="32"/>
      <c r="LU31" s="32"/>
      <c r="LV31" s="32"/>
      <c r="LW31" s="32"/>
      <c r="LX31" s="32"/>
      <c r="LY31" s="32"/>
      <c r="LZ31" s="32"/>
      <c r="MA31" s="32"/>
      <c r="MB31" s="32"/>
      <c r="MC31" s="32"/>
      <c r="MD31" s="32"/>
      <c r="ME31" s="32"/>
      <c r="MF31" s="32"/>
      <c r="MG31" s="32"/>
      <c r="MH31" s="32"/>
      <c r="MI31" s="32"/>
      <c r="MJ31" s="32"/>
      <c r="MK31" s="32"/>
      <c r="ML31" s="32"/>
      <c r="MM31" s="32"/>
      <c r="MN31" s="32"/>
      <c r="MO31" s="32"/>
      <c r="MP31" s="32"/>
      <c r="MQ31" s="32"/>
      <c r="MR31" s="32"/>
      <c r="MS31" s="32"/>
      <c r="MT31" s="32"/>
      <c r="MU31" s="32"/>
      <c r="MV31" s="32"/>
      <c r="MW31" s="32"/>
      <c r="MX31" s="32"/>
      <c r="MY31" s="32"/>
      <c r="MZ31" s="32"/>
      <c r="NA31" s="32"/>
      <c r="NB31" s="32"/>
      <c r="NC31" s="32"/>
      <c r="ND31" s="32"/>
      <c r="NE31" s="32"/>
      <c r="NF31" s="32"/>
      <c r="NG31" s="32"/>
      <c r="NH31" s="32"/>
      <c r="NI31" s="32"/>
      <c r="NJ31" s="32"/>
      <c r="NK31" s="32"/>
      <c r="NL31" s="32"/>
      <c r="NM31" s="32"/>
      <c r="NN31" s="32"/>
      <c r="NO31" s="32"/>
      <c r="NP31" s="32"/>
      <c r="NQ31" s="32"/>
      <c r="NR31" s="32"/>
      <c r="NS31" s="32"/>
      <c r="NT31" s="32"/>
      <c r="NU31" s="32"/>
      <c r="NV31" s="32"/>
      <c r="NW31" s="32"/>
      <c r="NX31" s="32"/>
      <c r="NY31" s="32"/>
      <c r="NZ31" s="32"/>
      <c r="OA31" s="32"/>
      <c r="OB31" s="32"/>
      <c r="OC31" s="32"/>
      <c r="OD31" s="32"/>
      <c r="OE31" s="32"/>
      <c r="OF31" s="32"/>
      <c r="OG31" s="32"/>
      <c r="OH31" s="32"/>
      <c r="OI31" s="32"/>
      <c r="OJ31" s="32"/>
      <c r="OK31" s="32"/>
      <c r="OL31" s="32"/>
      <c r="OM31" s="32"/>
      <c r="ON31" s="32"/>
      <c r="OO31" s="32"/>
      <c r="OP31" s="32"/>
      <c r="OQ31" s="32"/>
      <c r="OR31" s="32"/>
      <c r="OS31" s="32"/>
      <c r="OT31" s="32"/>
      <c r="OU31" s="32"/>
      <c r="OV31" s="32"/>
      <c r="OW31" s="32"/>
      <c r="OX31" s="32"/>
      <c r="OY31" s="32"/>
      <c r="OZ31" s="32"/>
      <c r="PA31" s="32"/>
      <c r="PB31" s="32"/>
      <c r="PC31" s="32"/>
      <c r="PD31" s="32"/>
      <c r="PE31" s="32"/>
      <c r="PF31" s="32"/>
      <c r="PG31" s="32"/>
      <c r="PH31" s="32"/>
      <c r="PI31" s="32"/>
      <c r="PJ31" s="32"/>
      <c r="PK31" s="32"/>
      <c r="PL31" s="32"/>
      <c r="PM31" s="32"/>
      <c r="PN31" s="32"/>
      <c r="PO31" s="32"/>
      <c r="PP31" s="32"/>
      <c r="PQ31" s="32"/>
      <c r="PR31" s="32"/>
      <c r="PS31" s="32"/>
      <c r="PT31" s="32"/>
      <c r="PU31" s="32"/>
      <c r="PV31" s="32"/>
      <c r="PW31" s="32"/>
      <c r="PX31" s="32"/>
      <c r="PY31" s="32"/>
      <c r="PZ31" s="32"/>
      <c r="QA31" s="32"/>
      <c r="QB31" s="32"/>
      <c r="QC31" s="32"/>
      <c r="QD31" s="32"/>
      <c r="QE31" s="32"/>
      <c r="QF31" s="32"/>
      <c r="QG31" s="32"/>
      <c r="QH31" s="32"/>
      <c r="QI31" s="32"/>
      <c r="QJ31" s="32"/>
      <c r="QK31" s="32"/>
      <c r="QL31" s="32"/>
      <c r="QM31" s="32"/>
      <c r="QN31" s="32"/>
      <c r="QO31" s="32"/>
      <c r="QP31" s="32"/>
      <c r="QQ31" s="32"/>
      <c r="QR31" s="32"/>
      <c r="QS31" s="32"/>
      <c r="QT31" s="32"/>
      <c r="QU31" s="32"/>
      <c r="QV31" s="32"/>
      <c r="QW31" s="32"/>
      <c r="QX31" s="32"/>
      <c r="QY31" s="32"/>
      <c r="QZ31" s="32"/>
      <c r="RA31" s="32"/>
      <c r="RB31" s="32"/>
      <c r="RC31" s="32"/>
      <c r="RD31" s="32"/>
      <c r="RE31" s="32"/>
      <c r="RF31" s="32"/>
      <c r="RG31" s="32"/>
      <c r="RH31" s="32"/>
      <c r="RI31" s="32"/>
      <c r="RJ31" s="32"/>
      <c r="RK31" s="32"/>
      <c r="RL31" s="32"/>
      <c r="RM31" s="32"/>
      <c r="RN31" s="32"/>
      <c r="RO31" s="32"/>
      <c r="RP31" s="32"/>
      <c r="RQ31" s="32"/>
      <c r="RR31" s="32"/>
      <c r="RS31" s="32"/>
      <c r="RT31" s="32"/>
      <c r="RU31" s="32"/>
      <c r="RV31" s="32"/>
      <c r="RW31" s="32"/>
      <c r="RX31" s="32"/>
      <c r="RY31" s="32"/>
      <c r="RZ31" s="32"/>
      <c r="SA31" s="32"/>
      <c r="SB31" s="32"/>
      <c r="SC31" s="32"/>
      <c r="SD31" s="32"/>
      <c r="SE31" s="32"/>
      <c r="SF31" s="32"/>
      <c r="SG31" s="32"/>
      <c r="SH31" s="32"/>
      <c r="SI31" s="32"/>
      <c r="SJ31" s="32"/>
      <c r="SK31" s="32"/>
      <c r="SL31" s="32"/>
      <c r="SM31" s="32"/>
      <c r="SN31" s="32"/>
      <c r="SO31" s="32"/>
      <c r="SP31" s="32"/>
      <c r="SQ31" s="32"/>
      <c r="SR31" s="32"/>
      <c r="SS31" s="32"/>
      <c r="ST31" s="32"/>
      <c r="SU31" s="32"/>
      <c r="SV31" s="32"/>
      <c r="SW31" s="32"/>
      <c r="SX31" s="32"/>
      <c r="SY31" s="32"/>
      <c r="SZ31" s="32"/>
      <c r="TA31" s="32"/>
      <c r="TB31" s="32"/>
      <c r="TC31" s="32"/>
      <c r="TD31" s="32"/>
      <c r="TE31" s="32"/>
      <c r="TF31" s="32"/>
      <c r="TG31" s="32"/>
      <c r="TH31" s="32"/>
      <c r="TI31" s="32"/>
      <c r="TJ31" s="32"/>
      <c r="TK31" s="32"/>
      <c r="TL31" s="32"/>
      <c r="TM31" s="32"/>
      <c r="TN31" s="32"/>
      <c r="TO31" s="32"/>
      <c r="TP31" s="32"/>
      <c r="TQ31" s="32"/>
      <c r="TR31" s="32"/>
      <c r="TS31" s="32"/>
      <c r="TT31" s="32"/>
      <c r="TU31" s="32"/>
      <c r="TV31" s="32"/>
      <c r="TW31" s="32"/>
      <c r="TX31" s="32"/>
      <c r="TY31" s="32"/>
      <c r="TZ31" s="32"/>
      <c r="UA31" s="32"/>
      <c r="UB31" s="32"/>
      <c r="UC31" s="32"/>
      <c r="UD31" s="32"/>
      <c r="UE31" s="32"/>
      <c r="UF31" s="32"/>
      <c r="UG31" s="32"/>
      <c r="UH31" s="32"/>
      <c r="UI31" s="32"/>
      <c r="UJ31" s="32"/>
      <c r="UK31" s="32"/>
      <c r="UL31" s="32"/>
      <c r="UM31" s="32"/>
      <c r="UN31" s="32"/>
      <c r="UO31" s="32"/>
      <c r="UP31" s="32"/>
      <c r="UQ31" s="32"/>
      <c r="UR31" s="32"/>
      <c r="US31" s="32"/>
      <c r="UT31" s="32"/>
      <c r="UU31" s="32"/>
      <c r="UV31" s="32"/>
      <c r="UW31" s="32"/>
      <c r="UX31" s="32"/>
      <c r="UY31" s="32"/>
      <c r="UZ31" s="32"/>
      <c r="VA31" s="32"/>
      <c r="VB31" s="32"/>
      <c r="VC31" s="32"/>
      <c r="VD31" s="32"/>
      <c r="VE31" s="32"/>
      <c r="VF31" s="32"/>
      <c r="VG31" s="32"/>
      <c r="VH31" s="32"/>
      <c r="VI31" s="32"/>
      <c r="VJ31" s="32"/>
      <c r="VK31" s="32"/>
      <c r="VL31" s="32"/>
      <c r="VM31" s="32"/>
      <c r="VN31" s="32"/>
      <c r="VO31" s="32"/>
      <c r="VP31" s="32"/>
      <c r="VQ31" s="32"/>
      <c r="VR31" s="32"/>
      <c r="VS31" s="32"/>
      <c r="VT31" s="32"/>
      <c r="VU31" s="32"/>
      <c r="VV31" s="32"/>
      <c r="VW31" s="32"/>
      <c r="VX31" s="32"/>
      <c r="VY31" s="32"/>
      <c r="VZ31" s="32"/>
      <c r="WA31" s="32"/>
      <c r="WB31" s="32"/>
      <c r="WC31" s="32"/>
      <c r="WD31" s="32"/>
      <c r="WE31" s="32"/>
      <c r="WF31" s="32"/>
      <c r="WG31" s="32"/>
      <c r="WH31" s="32"/>
      <c r="WI31" s="32"/>
      <c r="WJ31" s="32"/>
      <c r="WK31" s="32"/>
      <c r="WL31" s="32"/>
      <c r="WM31" s="32"/>
      <c r="WN31" s="32"/>
      <c r="WO31" s="32"/>
      <c r="WP31" s="32"/>
      <c r="WQ31" s="32"/>
      <c r="WR31" s="32"/>
      <c r="WS31" s="32"/>
      <c r="WT31" s="32"/>
      <c r="WU31" s="32"/>
      <c r="WV31" s="32"/>
      <c r="WW31" s="32"/>
      <c r="WX31" s="32"/>
      <c r="WY31" s="32"/>
      <c r="WZ31" s="32"/>
      <c r="XA31" s="32"/>
      <c r="XB31" s="32"/>
      <c r="XC31" s="32"/>
      <c r="XD31" s="32"/>
      <c r="XE31" s="32"/>
      <c r="XF31" s="32"/>
      <c r="XG31" s="32"/>
      <c r="XH31" s="32"/>
      <c r="XI31" s="32"/>
      <c r="XJ31" s="32"/>
      <c r="XK31" s="32"/>
      <c r="XL31" s="32"/>
      <c r="XM31" s="32"/>
      <c r="XN31" s="32"/>
      <c r="XO31" s="32"/>
      <c r="XP31" s="32"/>
      <c r="XQ31" s="32"/>
      <c r="XR31" s="32"/>
      <c r="XS31" s="32"/>
      <c r="XT31" s="32"/>
      <c r="XU31" s="32"/>
      <c r="XV31" s="32"/>
      <c r="XW31" s="32"/>
      <c r="XX31" s="32"/>
      <c r="XY31" s="32"/>
      <c r="XZ31" s="32"/>
      <c r="YA31" s="32"/>
      <c r="YB31" s="32"/>
      <c r="YC31" s="32"/>
      <c r="YD31" s="32"/>
      <c r="YE31" s="32"/>
      <c r="YF31" s="32"/>
      <c r="YG31" s="32"/>
      <c r="YH31" s="32"/>
      <c r="YI31" s="32"/>
      <c r="YJ31" s="32"/>
      <c r="YK31" s="32"/>
      <c r="YL31" s="32"/>
      <c r="YM31" s="32"/>
      <c r="YN31" s="32"/>
      <c r="YO31" s="32"/>
      <c r="YP31" s="32"/>
      <c r="YQ31" s="32"/>
      <c r="YR31" s="32"/>
      <c r="YS31" s="32"/>
      <c r="YT31" s="32"/>
      <c r="YU31" s="32"/>
      <c r="YV31" s="32"/>
      <c r="YW31" s="32"/>
      <c r="YX31" s="32"/>
      <c r="YY31" s="32"/>
      <c r="YZ31" s="32"/>
      <c r="ZA31" s="32"/>
      <c r="ZB31" s="32"/>
      <c r="ZC31" s="32"/>
      <c r="ZD31" s="32"/>
      <c r="ZE31" s="32"/>
      <c r="ZF31" s="32"/>
      <c r="ZG31" s="32"/>
      <c r="ZH31" s="32"/>
      <c r="ZI31" s="32"/>
      <c r="ZJ31" s="32"/>
      <c r="ZK31" s="32"/>
      <c r="ZL31" s="32"/>
      <c r="ZM31" s="32"/>
      <c r="ZN31" s="32"/>
      <c r="ZO31" s="32"/>
      <c r="ZP31" s="32"/>
      <c r="ZQ31" s="32"/>
      <c r="ZR31" s="32"/>
      <c r="ZS31" s="32"/>
      <c r="ZT31" s="32"/>
      <c r="ZU31" s="32"/>
      <c r="ZV31" s="32"/>
      <c r="ZW31" s="32"/>
      <c r="ZX31" s="32"/>
      <c r="ZY31" s="32"/>
      <c r="ZZ31" s="32"/>
      <c r="AAA31" s="32"/>
      <c r="AAB31" s="32"/>
      <c r="AAC31" s="32"/>
      <c r="AAD31" s="32"/>
      <c r="AAE31" s="32"/>
      <c r="AAF31" s="32"/>
      <c r="AAG31" s="32"/>
      <c r="AAH31" s="32"/>
      <c r="AAI31" s="32"/>
      <c r="AAJ31" s="32"/>
      <c r="AAK31" s="32"/>
      <c r="AAL31" s="32"/>
      <c r="AAM31" s="32"/>
      <c r="AAN31" s="32"/>
      <c r="AAO31" s="32"/>
      <c r="AAP31" s="32"/>
      <c r="AAQ31" s="32"/>
      <c r="AAR31" s="32"/>
      <c r="AAS31" s="32"/>
      <c r="AAT31" s="32"/>
      <c r="AAU31" s="32"/>
      <c r="AAV31" s="32"/>
      <c r="AAW31" s="32"/>
      <c r="AAX31" s="32"/>
      <c r="AAY31" s="32"/>
      <c r="AAZ31" s="32"/>
      <c r="ABA31" s="32"/>
      <c r="ABB31" s="32"/>
      <c r="ABC31" s="32"/>
      <c r="ABD31" s="32"/>
      <c r="ABE31" s="32"/>
      <c r="ABF31" s="32"/>
      <c r="ABG31" s="32"/>
      <c r="ABH31" s="32"/>
      <c r="ABI31" s="32"/>
      <c r="ABJ31" s="32"/>
      <c r="ABK31" s="32"/>
      <c r="ABL31" s="32"/>
      <c r="ABM31" s="32"/>
      <c r="ABN31" s="32"/>
      <c r="ABO31" s="32"/>
      <c r="ABP31" s="32"/>
      <c r="ABQ31" s="32"/>
      <c r="ABR31" s="32"/>
      <c r="ABS31" s="32"/>
      <c r="ABT31" s="32"/>
      <c r="ABU31" s="32"/>
      <c r="ABV31" s="32"/>
      <c r="ABW31" s="32"/>
      <c r="ABX31" s="32"/>
      <c r="ABY31" s="32"/>
      <c r="ABZ31" s="32"/>
      <c r="ACA31" s="32"/>
      <c r="ACB31" s="32"/>
      <c r="ACC31" s="32"/>
      <c r="ACD31" s="32"/>
      <c r="ACE31" s="32"/>
      <c r="ACF31" s="32"/>
      <c r="ACG31" s="32"/>
      <c r="ACH31" s="32"/>
      <c r="ACI31" s="32"/>
      <c r="ACJ31" s="32"/>
      <c r="ACK31" s="32"/>
      <c r="ACL31" s="32"/>
      <c r="ACM31" s="32"/>
      <c r="ACN31" s="32"/>
      <c r="ACO31" s="32"/>
      <c r="ACP31" s="32"/>
      <c r="ACQ31" s="32"/>
      <c r="ACR31" s="32"/>
      <c r="ACS31" s="32"/>
      <c r="ACT31" s="32"/>
      <c r="ACU31" s="32"/>
      <c r="ACV31" s="32"/>
      <c r="ACW31" s="32"/>
      <c r="ACX31" s="32"/>
      <c r="ACY31" s="32"/>
      <c r="ACZ31" s="32"/>
      <c r="ADA31" s="32"/>
      <c r="ADB31" s="32"/>
      <c r="ADC31" s="32"/>
      <c r="ADD31" s="32"/>
      <c r="ADE31" s="32"/>
      <c r="ADF31" s="32"/>
      <c r="ADG31" s="32"/>
      <c r="ADH31" s="32"/>
      <c r="ADI31" s="32"/>
      <c r="ADJ31" s="32"/>
      <c r="ADK31" s="32"/>
      <c r="ADL31" s="32"/>
      <c r="ADM31" s="32"/>
      <c r="ADN31" s="32"/>
      <c r="ADO31" s="32"/>
      <c r="ADP31" s="32"/>
      <c r="ADQ31" s="32"/>
      <c r="ADR31" s="32"/>
      <c r="ADS31" s="32"/>
      <c r="ADT31" s="32"/>
      <c r="ADU31" s="32"/>
      <c r="ADV31" s="32"/>
      <c r="ADW31" s="32"/>
      <c r="ADX31" s="32"/>
      <c r="ADY31" s="32"/>
      <c r="ADZ31" s="32"/>
      <c r="AEA31" s="32"/>
      <c r="AEB31" s="32"/>
      <c r="AEC31" s="32"/>
      <c r="AED31" s="32"/>
      <c r="AEE31" s="32"/>
      <c r="AEF31" s="32"/>
      <c r="AEG31" s="32"/>
      <c r="AEH31" s="32"/>
      <c r="AEI31" s="32"/>
      <c r="AEJ31" s="32"/>
      <c r="AEK31" s="32"/>
      <c r="AEL31" s="32"/>
      <c r="AEM31" s="32"/>
      <c r="AEN31" s="32"/>
      <c r="AEO31" s="32"/>
      <c r="AEP31" s="32"/>
      <c r="AEQ31" s="32"/>
      <c r="AER31" s="32"/>
      <c r="AES31" s="32"/>
      <c r="AET31" s="32"/>
      <c r="AEU31" s="32"/>
      <c r="AEV31" s="32"/>
      <c r="AEW31" s="32"/>
      <c r="AEX31" s="32"/>
      <c r="AEY31" s="32"/>
      <c r="AEZ31" s="32"/>
      <c r="AFA31" s="32"/>
      <c r="AFB31" s="32"/>
      <c r="AFC31" s="32"/>
      <c r="AFD31" s="32"/>
      <c r="AFE31" s="32"/>
      <c r="AFF31" s="32"/>
      <c r="AFG31" s="32"/>
      <c r="AFH31" s="32"/>
      <c r="AFI31" s="32"/>
      <c r="AFJ31" s="32"/>
      <c r="AFK31" s="32"/>
      <c r="AFL31" s="32"/>
      <c r="AFM31" s="32"/>
      <c r="AFN31" s="32"/>
      <c r="AFO31" s="32"/>
      <c r="AFP31" s="32"/>
      <c r="AFQ31" s="32"/>
      <c r="AFR31" s="32"/>
      <c r="AFS31" s="32"/>
      <c r="AFT31" s="32"/>
      <c r="AFU31" s="32"/>
      <c r="AFV31" s="32"/>
      <c r="AFW31" s="32"/>
      <c r="AFX31" s="32"/>
      <c r="AFY31" s="32"/>
      <c r="AFZ31" s="32"/>
      <c r="AGA31" s="32"/>
      <c r="AGB31" s="32"/>
      <c r="AGC31" s="32"/>
      <c r="AGD31" s="32"/>
      <c r="AGE31" s="32"/>
      <c r="AGF31" s="32"/>
      <c r="AGG31" s="32"/>
      <c r="AGH31" s="32"/>
      <c r="AGI31" s="32"/>
      <c r="AGJ31" s="32"/>
      <c r="AGK31" s="32"/>
      <c r="AGL31" s="32"/>
      <c r="AGM31" s="32"/>
      <c r="AGN31" s="32"/>
      <c r="AGO31" s="32"/>
      <c r="AGP31" s="32"/>
      <c r="AGQ31" s="32"/>
      <c r="AGR31" s="32"/>
      <c r="AGS31" s="32"/>
      <c r="AGT31" s="32"/>
      <c r="AGU31" s="32"/>
      <c r="AGV31" s="32"/>
      <c r="AGW31" s="32"/>
      <c r="AGX31" s="32"/>
      <c r="AGY31" s="32"/>
      <c r="AGZ31" s="32"/>
      <c r="AHA31" s="32"/>
      <c r="AHB31" s="32"/>
      <c r="AHC31" s="32"/>
      <c r="AHD31" s="32"/>
      <c r="AHE31" s="32"/>
      <c r="AHF31" s="32"/>
      <c r="AHG31" s="32"/>
      <c r="AHH31" s="32"/>
      <c r="AHI31" s="32"/>
      <c r="AHJ31" s="32"/>
      <c r="AHK31" s="32"/>
      <c r="AHL31" s="32"/>
      <c r="AHM31" s="32"/>
      <c r="AHN31" s="32"/>
      <c r="AHO31" s="32"/>
      <c r="AHP31" s="32"/>
      <c r="AHQ31" s="32"/>
      <c r="AHR31" s="32"/>
      <c r="AHS31" s="32"/>
      <c r="AHT31" s="32"/>
      <c r="AHU31" s="32"/>
      <c r="AHV31" s="32"/>
      <c r="AHW31" s="32"/>
      <c r="AHX31" s="32"/>
      <c r="AHY31" s="32"/>
      <c r="AHZ31" s="32"/>
      <c r="AIA31" s="32"/>
      <c r="AIB31" s="32"/>
      <c r="AIC31" s="32"/>
      <c r="AID31" s="32"/>
      <c r="AIE31" s="32"/>
      <c r="AIF31" s="32"/>
      <c r="AIG31" s="32"/>
      <c r="AIH31" s="32"/>
      <c r="AII31" s="32"/>
      <c r="AIJ31" s="32"/>
      <c r="AIK31" s="32"/>
      <c r="AIL31" s="32"/>
      <c r="AIM31" s="32"/>
      <c r="AIN31" s="32"/>
      <c r="AIO31" s="32"/>
      <c r="AIP31" s="32"/>
      <c r="AIQ31" s="32"/>
      <c r="AIR31" s="32"/>
      <c r="AIS31" s="32"/>
      <c r="AIT31" s="32"/>
      <c r="AIU31" s="32"/>
      <c r="AIV31" s="32"/>
      <c r="AIW31" s="32"/>
      <c r="AIX31" s="32"/>
      <c r="AIY31" s="32"/>
      <c r="AIZ31" s="32"/>
      <c r="AJA31" s="32"/>
      <c r="AJB31" s="32"/>
      <c r="AJC31" s="32"/>
      <c r="AJD31" s="32"/>
      <c r="AJE31" s="32"/>
      <c r="AJF31" s="32"/>
      <c r="AJG31" s="32"/>
      <c r="AJH31" s="32"/>
      <c r="AJI31" s="32"/>
      <c r="AJJ31" s="32"/>
      <c r="AJK31" s="32"/>
      <c r="AJL31" s="32"/>
      <c r="AJM31" s="32"/>
      <c r="AJN31" s="32"/>
      <c r="AJO31" s="32"/>
      <c r="AJP31" s="32"/>
      <c r="AJQ31" s="32"/>
      <c r="AJR31" s="32"/>
      <c r="AJS31" s="32"/>
      <c r="AJT31" s="32"/>
      <c r="AJU31" s="32"/>
      <c r="AJV31" s="32"/>
      <c r="AJW31" s="32"/>
      <c r="AJX31" s="32"/>
      <c r="AJY31" s="32"/>
      <c r="AJZ31" s="32"/>
      <c r="AKA31" s="32"/>
      <c r="AKB31" s="32"/>
      <c r="AKC31" s="32"/>
      <c r="AKD31" s="32"/>
      <c r="AKE31" s="32"/>
      <c r="AKF31" s="32"/>
      <c r="AKG31" s="32"/>
      <c r="AKH31" s="32"/>
      <c r="AKI31" s="32"/>
      <c r="AKJ31" s="32"/>
      <c r="AKK31" s="32"/>
      <c r="AKL31" s="32"/>
      <c r="AKM31" s="32"/>
      <c r="AKN31" s="32"/>
      <c r="AKO31" s="32"/>
      <c r="AKP31" s="32"/>
      <c r="AKQ31" s="32"/>
      <c r="AKR31" s="32"/>
      <c r="AKS31" s="32"/>
      <c r="AKT31" s="32"/>
      <c r="AKU31" s="32"/>
      <c r="AKV31" s="32"/>
      <c r="AKW31" s="32"/>
      <c r="AKX31" s="32"/>
      <c r="AKY31" s="32"/>
      <c r="AKZ31" s="32"/>
      <c r="ALA31" s="32"/>
      <c r="ALB31" s="32"/>
      <c r="ALC31" s="32"/>
      <c r="ALD31" s="32"/>
      <c r="ALE31" s="32"/>
      <c r="ALF31" s="32"/>
      <c r="ALG31" s="32"/>
      <c r="ALH31" s="32"/>
      <c r="ALI31" s="32"/>
      <c r="ALJ31" s="32"/>
      <c r="ALK31" s="32"/>
      <c r="ALL31" s="32"/>
      <c r="ALM31" s="32"/>
      <c r="ALN31" s="32"/>
      <c r="ALO31" s="32"/>
      <c r="ALP31" s="32"/>
      <c r="ALQ31" s="32"/>
      <c r="ALR31" s="32"/>
      <c r="ALS31" s="32"/>
      <c r="ALT31" s="32"/>
      <c r="ALU31" s="32"/>
      <c r="ALV31" s="32"/>
      <c r="ALW31" s="32"/>
      <c r="ALX31" s="32"/>
      <c r="ALY31" s="32"/>
      <c r="ALZ31" s="32"/>
      <c r="AMA31" s="32"/>
      <c r="AMB31" s="32"/>
      <c r="AMC31" s="32"/>
      <c r="AMD31" s="32"/>
      <c r="AME31" s="32"/>
      <c r="AMF31" s="32"/>
      <c r="AMG31" s="32"/>
      <c r="AMH31" s="32"/>
      <c r="AMI31" s="32"/>
      <c r="AMJ31" s="32"/>
      <c r="AMK31" s="32"/>
      <c r="AML31" s="32"/>
      <c r="AMM31" s="32"/>
      <c r="AMN31" s="32"/>
      <c r="AMO31" s="32"/>
      <c r="AMP31" s="32"/>
      <c r="AMQ31" s="32"/>
      <c r="AMR31" s="32"/>
      <c r="AMS31" s="32"/>
      <c r="AMT31" s="32"/>
      <c r="AMU31" s="32"/>
      <c r="AMV31" s="32"/>
      <c r="AMW31" s="32"/>
      <c r="AMX31" s="32"/>
      <c r="AMY31" s="32"/>
      <c r="AMZ31" s="32"/>
      <c r="ANA31" s="32"/>
      <c r="ANB31" s="32"/>
      <c r="ANC31" s="32"/>
      <c r="AND31" s="32"/>
      <c r="ANE31" s="32"/>
      <c r="ANF31" s="32"/>
      <c r="ANG31" s="32"/>
      <c r="ANH31" s="32"/>
      <c r="ANI31" s="32"/>
      <c r="ANJ31" s="32"/>
      <c r="ANK31" s="32"/>
      <c r="ANL31" s="32"/>
      <c r="ANM31" s="32"/>
      <c r="ANN31" s="32"/>
      <c r="ANO31" s="32"/>
      <c r="ANP31" s="32"/>
      <c r="ANQ31" s="32"/>
      <c r="ANR31" s="32"/>
      <c r="ANS31" s="32"/>
      <c r="ANT31" s="32"/>
      <c r="ANU31" s="32"/>
      <c r="ANV31" s="32"/>
      <c r="ANW31" s="32"/>
      <c r="ANX31" s="32"/>
      <c r="ANY31" s="32"/>
      <c r="ANZ31" s="32"/>
      <c r="AOA31" s="32"/>
      <c r="AOB31" s="32"/>
      <c r="AOC31" s="32"/>
      <c r="AOD31" s="32"/>
      <c r="AOE31" s="32"/>
      <c r="AOF31" s="32"/>
      <c r="AOG31" s="32"/>
      <c r="AOH31" s="32"/>
      <c r="AOI31" s="32"/>
      <c r="AOJ31" s="32"/>
      <c r="AOK31" s="32"/>
      <c r="AOL31" s="32"/>
      <c r="AOM31" s="32"/>
      <c r="AON31" s="32"/>
      <c r="AOO31" s="32"/>
      <c r="AOP31" s="32"/>
      <c r="AOQ31" s="32"/>
      <c r="AOR31" s="32"/>
      <c r="AOS31" s="32"/>
      <c r="AOT31" s="32"/>
      <c r="AOU31" s="32"/>
      <c r="AOV31" s="32"/>
      <c r="AOW31" s="32"/>
      <c r="AOX31" s="32"/>
      <c r="AOY31" s="32"/>
      <c r="AOZ31" s="32"/>
      <c r="APA31" s="32"/>
      <c r="APB31" s="32"/>
      <c r="APC31" s="32"/>
      <c r="APD31" s="32"/>
      <c r="APE31" s="32"/>
      <c r="APF31" s="32"/>
      <c r="APG31" s="32"/>
      <c r="APH31" s="32"/>
      <c r="API31" s="32"/>
      <c r="APJ31" s="32"/>
      <c r="APK31" s="32"/>
      <c r="APL31" s="32"/>
      <c r="APM31" s="32"/>
      <c r="APN31" s="32"/>
      <c r="APO31" s="32"/>
      <c r="APP31" s="32"/>
      <c r="APQ31" s="32"/>
      <c r="APR31" s="32"/>
      <c r="APS31" s="32"/>
      <c r="APT31" s="32"/>
      <c r="APU31" s="32"/>
      <c r="APV31" s="32"/>
      <c r="APW31" s="32"/>
      <c r="APX31" s="32"/>
      <c r="APY31" s="32"/>
      <c r="APZ31" s="32"/>
      <c r="AQA31" s="32"/>
      <c r="AQB31" s="32"/>
      <c r="AQC31" s="32"/>
      <c r="AQD31" s="32"/>
      <c r="AQE31" s="32"/>
      <c r="AQF31" s="32"/>
      <c r="AQG31" s="32"/>
      <c r="AQH31" s="32"/>
      <c r="AQI31" s="32"/>
      <c r="AQJ31" s="32"/>
      <c r="AQK31" s="32"/>
      <c r="AQL31" s="32"/>
      <c r="AQM31" s="32"/>
      <c r="AQN31" s="32"/>
      <c r="AQO31" s="32"/>
      <c r="AQP31" s="32"/>
      <c r="AQQ31" s="32"/>
      <c r="AQR31" s="32"/>
      <c r="AQS31" s="32"/>
      <c r="AQT31" s="32"/>
      <c r="AQU31" s="32"/>
      <c r="AQV31" s="32"/>
      <c r="AQW31" s="32"/>
      <c r="AQX31" s="32"/>
      <c r="AQY31" s="32"/>
      <c r="AQZ31" s="32"/>
      <c r="ARA31" s="32"/>
      <c r="ARB31" s="32"/>
      <c r="ARC31" s="32"/>
      <c r="ARD31" s="32"/>
      <c r="ARE31" s="32"/>
      <c r="ARF31" s="32"/>
      <c r="ARG31" s="32"/>
      <c r="ARH31" s="32"/>
      <c r="ARI31" s="32"/>
      <c r="ARJ31" s="32"/>
      <c r="ARK31" s="32"/>
      <c r="ARL31" s="32"/>
      <c r="ARM31" s="32"/>
      <c r="ARN31" s="32"/>
      <c r="ARO31" s="32"/>
      <c r="ARP31" s="32"/>
      <c r="ARQ31" s="32"/>
      <c r="ARR31" s="32"/>
      <c r="ARS31" s="32"/>
      <c r="ART31" s="32"/>
      <c r="ARU31" s="32"/>
      <c r="ARV31" s="32"/>
      <c r="ARW31" s="32"/>
      <c r="ARX31" s="32"/>
      <c r="ARY31" s="32"/>
      <c r="ARZ31" s="32"/>
      <c r="ASA31" s="32"/>
      <c r="ASB31" s="32"/>
      <c r="ASC31" s="32"/>
      <c r="ASD31" s="32"/>
      <c r="ASE31" s="32"/>
      <c r="ASF31" s="32"/>
      <c r="ASG31" s="32"/>
      <c r="ASH31" s="32"/>
      <c r="ASI31" s="32"/>
      <c r="ASJ31" s="32"/>
      <c r="ASK31" s="32"/>
      <c r="ASL31" s="32"/>
      <c r="ASM31" s="32"/>
      <c r="ASN31" s="32"/>
      <c r="ASO31" s="32"/>
      <c r="ASP31" s="32"/>
      <c r="ASQ31" s="32"/>
      <c r="ASR31" s="32"/>
      <c r="ASS31" s="32"/>
      <c r="AST31" s="32"/>
      <c r="ASU31" s="32"/>
      <c r="ASV31" s="32"/>
      <c r="ASW31" s="32"/>
      <c r="ASX31" s="32"/>
      <c r="ASY31" s="32"/>
      <c r="ASZ31" s="32"/>
      <c r="ATA31" s="32"/>
      <c r="ATB31" s="32"/>
      <c r="ATC31" s="32"/>
      <c r="ATD31" s="32"/>
      <c r="ATE31" s="32"/>
      <c r="ATF31" s="32"/>
      <c r="ATG31" s="32"/>
      <c r="ATH31" s="32"/>
      <c r="ATI31" s="32"/>
      <c r="ATJ31" s="32"/>
      <c r="ATK31" s="32"/>
      <c r="ATL31" s="32"/>
      <c r="ATM31" s="32"/>
      <c r="ATN31" s="32"/>
      <c r="ATO31" s="32"/>
      <c r="ATP31" s="32"/>
      <c r="ATQ31" s="32"/>
      <c r="ATR31" s="32"/>
      <c r="ATS31" s="32"/>
      <c r="ATT31" s="32"/>
      <c r="ATU31" s="32"/>
      <c r="ATV31" s="32"/>
      <c r="ATW31" s="32"/>
      <c r="ATX31" s="32"/>
      <c r="ATY31" s="32"/>
      <c r="ATZ31" s="32"/>
      <c r="AUA31" s="32"/>
      <c r="AUB31" s="32"/>
      <c r="AUC31" s="32"/>
      <c r="AUD31" s="32"/>
      <c r="AUE31" s="32"/>
      <c r="AUF31" s="32"/>
      <c r="AUG31" s="32"/>
      <c r="AUH31" s="32"/>
      <c r="AUI31" s="32"/>
      <c r="AUJ31" s="32"/>
      <c r="AUK31" s="32"/>
      <c r="AUL31" s="32"/>
      <c r="AUM31" s="32"/>
      <c r="AUN31" s="32"/>
      <c r="AUO31" s="32"/>
      <c r="AUP31" s="32"/>
      <c r="AUQ31" s="32"/>
      <c r="AUR31" s="32"/>
      <c r="AUS31" s="32"/>
      <c r="AUT31" s="32"/>
      <c r="AUU31" s="32"/>
      <c r="AUV31" s="32"/>
      <c r="AUW31" s="32"/>
      <c r="AUX31" s="32"/>
      <c r="AUY31" s="32"/>
      <c r="AUZ31" s="32"/>
      <c r="AVA31" s="32"/>
      <c r="AVB31" s="32"/>
      <c r="AVC31" s="32"/>
      <c r="AVD31" s="32"/>
      <c r="AVE31" s="32"/>
      <c r="AVF31" s="32"/>
      <c r="AVG31" s="32"/>
      <c r="AVH31" s="32"/>
      <c r="AVI31" s="32"/>
      <c r="AVJ31" s="32"/>
      <c r="AVK31" s="32"/>
      <c r="AVL31" s="32"/>
      <c r="AVM31" s="32"/>
      <c r="AVN31" s="32"/>
      <c r="AVO31" s="32"/>
      <c r="AVP31" s="32"/>
      <c r="AVQ31" s="32"/>
      <c r="AVR31" s="32"/>
      <c r="AVS31" s="32"/>
      <c r="AVT31" s="32"/>
      <c r="AVU31" s="32"/>
      <c r="AVV31" s="32"/>
      <c r="AVW31" s="32"/>
      <c r="AVX31" s="32"/>
      <c r="AVY31" s="32"/>
      <c r="AVZ31" s="32"/>
      <c r="AWA31" s="32"/>
      <c r="AWB31" s="32"/>
      <c r="AWC31" s="32"/>
      <c r="AWD31" s="32"/>
      <c r="AWE31" s="32"/>
      <c r="AWF31" s="32"/>
      <c r="AWG31" s="32"/>
      <c r="AWH31" s="32"/>
      <c r="AWI31" s="32"/>
      <c r="AWJ31" s="32"/>
      <c r="AWK31" s="32"/>
      <c r="AWL31" s="32"/>
      <c r="AWM31" s="32"/>
      <c r="AWN31" s="32"/>
      <c r="AWO31" s="32"/>
      <c r="AWP31" s="32"/>
      <c r="AWQ31" s="32"/>
      <c r="AWR31" s="32"/>
      <c r="AWS31" s="32"/>
      <c r="AWT31" s="32"/>
      <c r="AWU31" s="32"/>
      <c r="AWV31" s="32"/>
      <c r="AWW31" s="32"/>
      <c r="AWX31" s="32"/>
      <c r="AWY31" s="32"/>
      <c r="AWZ31" s="32"/>
      <c r="AXA31" s="32"/>
      <c r="AXB31" s="32"/>
      <c r="AXC31" s="32"/>
      <c r="AXD31" s="32"/>
      <c r="AXE31" s="32"/>
      <c r="AXF31" s="32"/>
      <c r="AXG31" s="32"/>
      <c r="AXH31" s="32"/>
      <c r="AXI31" s="32"/>
      <c r="AXJ31" s="32"/>
      <c r="AXK31" s="32"/>
      <c r="AXL31" s="32"/>
      <c r="AXM31" s="32"/>
      <c r="AXN31" s="32"/>
      <c r="AXO31" s="32"/>
      <c r="AXP31" s="32"/>
      <c r="AXQ31" s="32"/>
      <c r="AXR31" s="32"/>
      <c r="AXS31" s="32"/>
      <c r="AXT31" s="32"/>
      <c r="AXU31" s="32"/>
      <c r="AXV31" s="32"/>
      <c r="AXW31" s="32"/>
      <c r="AXX31" s="32"/>
      <c r="AXY31" s="32"/>
      <c r="AXZ31" s="32"/>
      <c r="AYA31" s="32"/>
      <c r="AYB31" s="32"/>
      <c r="AYC31" s="32"/>
      <c r="AYD31" s="32"/>
      <c r="AYE31" s="32"/>
      <c r="AYF31" s="32"/>
      <c r="AYG31" s="32"/>
      <c r="AYH31" s="32"/>
      <c r="AYI31" s="32"/>
      <c r="AYJ31" s="32"/>
      <c r="AYK31" s="32"/>
      <c r="AYL31" s="32"/>
      <c r="AYM31" s="32"/>
      <c r="AYN31" s="32"/>
      <c r="AYO31" s="32"/>
      <c r="AYP31" s="32"/>
      <c r="AYQ31" s="32"/>
      <c r="AYR31" s="32"/>
      <c r="AYS31" s="32"/>
      <c r="AYT31" s="32"/>
      <c r="AYU31" s="32"/>
      <c r="AYV31" s="32"/>
      <c r="AYW31" s="32"/>
      <c r="AYX31" s="32"/>
      <c r="AYY31" s="32"/>
      <c r="AYZ31" s="32"/>
      <c r="AZA31" s="32"/>
      <c r="AZB31" s="32"/>
      <c r="AZC31" s="32"/>
      <c r="AZD31" s="32"/>
      <c r="AZE31" s="32"/>
      <c r="AZF31" s="32"/>
      <c r="AZG31" s="32"/>
      <c r="AZH31" s="32"/>
      <c r="AZI31" s="32"/>
      <c r="AZJ31" s="32"/>
      <c r="AZK31" s="32"/>
      <c r="AZL31" s="32"/>
      <c r="AZM31" s="32"/>
      <c r="AZN31" s="32"/>
      <c r="AZO31" s="32"/>
      <c r="AZP31" s="32"/>
      <c r="AZQ31" s="32"/>
      <c r="AZR31" s="32"/>
      <c r="AZS31" s="32"/>
      <c r="AZT31" s="32"/>
      <c r="AZU31" s="32"/>
      <c r="AZV31" s="32"/>
      <c r="AZW31" s="32"/>
      <c r="AZX31" s="32"/>
      <c r="AZY31" s="32"/>
      <c r="AZZ31" s="32"/>
      <c r="BAA31" s="32"/>
      <c r="BAB31" s="32"/>
      <c r="BAC31" s="32"/>
      <c r="BAD31" s="32"/>
      <c r="BAE31" s="32"/>
      <c r="BAF31" s="32"/>
      <c r="BAG31" s="32"/>
      <c r="BAH31" s="32"/>
      <c r="BAI31" s="32"/>
      <c r="BAJ31" s="32"/>
      <c r="BAK31" s="32"/>
      <c r="BAL31" s="32"/>
      <c r="BAM31" s="32"/>
      <c r="BAN31" s="32"/>
      <c r="BAO31" s="32"/>
      <c r="BAP31" s="32"/>
      <c r="BAQ31" s="32"/>
      <c r="BAR31" s="32"/>
      <c r="BAS31" s="32"/>
      <c r="BAT31" s="32"/>
      <c r="BAU31" s="32"/>
      <c r="BAV31" s="32"/>
      <c r="BAW31" s="32"/>
      <c r="BAX31" s="32"/>
      <c r="BAY31" s="32"/>
      <c r="BAZ31" s="32"/>
      <c r="BBA31" s="32"/>
      <c r="BBB31" s="32"/>
      <c r="BBC31" s="32"/>
      <c r="BBD31" s="32"/>
      <c r="BBE31" s="32"/>
      <c r="BBF31" s="32"/>
      <c r="BBG31" s="32"/>
      <c r="BBH31" s="32"/>
      <c r="BBI31" s="32"/>
      <c r="BBJ31" s="32"/>
      <c r="BBK31" s="32"/>
      <c r="BBL31" s="32"/>
      <c r="BBM31" s="32"/>
      <c r="BBN31" s="32"/>
      <c r="BBO31" s="32"/>
      <c r="BBP31" s="32"/>
      <c r="BBQ31" s="32"/>
      <c r="BBR31" s="32"/>
      <c r="BBS31" s="32"/>
      <c r="BBT31" s="32"/>
      <c r="BBU31" s="32"/>
      <c r="BBV31" s="32"/>
      <c r="BBW31" s="32"/>
      <c r="BBX31" s="32"/>
      <c r="BBY31" s="32"/>
      <c r="BBZ31" s="32"/>
      <c r="BCA31" s="32"/>
      <c r="BCB31" s="32"/>
      <c r="BCC31" s="32"/>
      <c r="BCD31" s="32"/>
      <c r="BCE31" s="32"/>
      <c r="BCF31" s="32"/>
      <c r="BCG31" s="32"/>
      <c r="BCH31" s="32"/>
      <c r="BCI31" s="32"/>
      <c r="BCJ31" s="32"/>
      <c r="BCK31" s="32"/>
      <c r="BCL31" s="32"/>
      <c r="BCM31" s="32"/>
      <c r="BCN31" s="32"/>
      <c r="BCO31" s="32"/>
      <c r="BCP31" s="32"/>
      <c r="BCQ31" s="32"/>
      <c r="BCR31" s="32"/>
      <c r="BCS31" s="32"/>
      <c r="BCT31" s="32"/>
      <c r="BCU31" s="32"/>
      <c r="BCV31" s="32"/>
      <c r="BCW31" s="32"/>
      <c r="BCX31" s="32"/>
      <c r="BCY31" s="32"/>
      <c r="BCZ31" s="32"/>
      <c r="BDA31" s="32"/>
      <c r="BDB31" s="32"/>
      <c r="BDC31" s="32"/>
      <c r="BDD31" s="32"/>
      <c r="BDE31" s="32"/>
      <c r="BDF31" s="32"/>
      <c r="BDG31" s="32"/>
      <c r="BDH31" s="32"/>
      <c r="BDI31" s="32"/>
      <c r="BDJ31" s="32"/>
      <c r="BDK31" s="32"/>
      <c r="BDL31" s="32"/>
      <c r="BDM31" s="32"/>
      <c r="BDN31" s="32"/>
      <c r="BDO31" s="32"/>
      <c r="BDP31" s="32"/>
      <c r="BDQ31" s="32"/>
      <c r="BDR31" s="32"/>
      <c r="BDS31" s="32"/>
      <c r="BDT31" s="32"/>
      <c r="BDU31" s="32"/>
      <c r="BDV31" s="32"/>
      <c r="BDW31" s="32"/>
      <c r="BDX31" s="32"/>
      <c r="BDY31" s="32"/>
      <c r="BDZ31" s="32"/>
      <c r="BEA31" s="32"/>
      <c r="BEB31" s="32"/>
      <c r="BEC31" s="32"/>
      <c r="BED31" s="32"/>
      <c r="BEE31" s="32"/>
      <c r="BEF31" s="32"/>
      <c r="BEG31" s="32"/>
      <c r="BEH31" s="32"/>
      <c r="BEI31" s="32"/>
      <c r="BEJ31" s="32"/>
      <c r="BEK31" s="32"/>
      <c r="BEL31" s="32"/>
      <c r="BEM31" s="32"/>
      <c r="BEN31" s="32"/>
      <c r="BEO31" s="32"/>
      <c r="BEP31" s="32"/>
      <c r="BEQ31" s="32"/>
      <c r="BER31" s="32"/>
      <c r="BES31" s="32"/>
      <c r="BET31" s="32"/>
      <c r="BEU31" s="32"/>
      <c r="BEV31" s="32"/>
      <c r="BEW31" s="32"/>
      <c r="BEX31" s="32"/>
      <c r="BEY31" s="32"/>
      <c r="BEZ31" s="32"/>
      <c r="BFA31" s="32"/>
      <c r="BFB31" s="32"/>
      <c r="BFC31" s="32"/>
      <c r="BFD31" s="32"/>
      <c r="BFE31" s="32"/>
      <c r="BFF31" s="32"/>
      <c r="BFG31" s="32"/>
      <c r="BFH31" s="32"/>
      <c r="BFI31" s="32"/>
      <c r="BFJ31" s="32"/>
      <c r="BFK31" s="32"/>
      <c r="BFL31" s="32"/>
      <c r="BFM31" s="32"/>
      <c r="BFN31" s="32"/>
      <c r="BFO31" s="32"/>
      <c r="BFP31" s="32"/>
      <c r="BFQ31" s="32"/>
      <c r="BFR31" s="32"/>
      <c r="BFS31" s="32"/>
      <c r="BFT31" s="32"/>
      <c r="BFU31" s="32"/>
      <c r="BFV31" s="32"/>
      <c r="BFW31" s="32"/>
      <c r="BFX31" s="32"/>
      <c r="BFY31" s="32"/>
      <c r="BFZ31" s="32"/>
      <c r="BGA31" s="32"/>
      <c r="BGB31" s="32"/>
      <c r="BGC31" s="32"/>
      <c r="BGD31" s="32"/>
      <c r="BGE31" s="32"/>
      <c r="BGF31" s="32"/>
      <c r="BGG31" s="32"/>
      <c r="BGH31" s="32"/>
      <c r="BGI31" s="32"/>
      <c r="BGJ31" s="32"/>
      <c r="BGK31" s="32"/>
      <c r="BGL31" s="32"/>
      <c r="BGM31" s="32"/>
      <c r="BGN31" s="32"/>
      <c r="BGO31" s="32"/>
      <c r="BGP31" s="32"/>
      <c r="BGQ31" s="32"/>
      <c r="BGR31" s="32"/>
      <c r="BGS31" s="32"/>
      <c r="BGT31" s="32"/>
      <c r="BGU31" s="32"/>
      <c r="BGV31" s="32"/>
      <c r="BGW31" s="32"/>
      <c r="BGX31" s="32"/>
      <c r="BGY31" s="32"/>
      <c r="BGZ31" s="32"/>
      <c r="BHA31" s="32"/>
      <c r="BHB31" s="32"/>
      <c r="BHC31" s="32"/>
      <c r="BHD31" s="32"/>
      <c r="BHE31" s="32"/>
      <c r="BHF31" s="32"/>
      <c r="BHG31" s="32"/>
      <c r="BHH31" s="32"/>
      <c r="BHI31" s="32"/>
      <c r="BHJ31" s="32"/>
      <c r="BHK31" s="32"/>
      <c r="BHL31" s="32"/>
      <c r="BHM31" s="32"/>
      <c r="BHN31" s="32"/>
      <c r="BHO31" s="32"/>
      <c r="BHP31" s="32"/>
      <c r="BHQ31" s="32"/>
      <c r="BHR31" s="32"/>
      <c r="BHS31" s="32"/>
      <c r="BHT31" s="32"/>
      <c r="BHU31" s="32"/>
      <c r="BHV31" s="32"/>
      <c r="BHW31" s="32"/>
      <c r="BHX31" s="32"/>
      <c r="BHY31" s="32"/>
      <c r="BHZ31" s="32"/>
      <c r="BIA31" s="32"/>
      <c r="BIB31" s="32"/>
      <c r="BIC31" s="32"/>
      <c r="BID31" s="32"/>
      <c r="BIE31" s="32"/>
      <c r="BIF31" s="32"/>
      <c r="BIG31" s="32"/>
      <c r="BIH31" s="32"/>
      <c r="BII31" s="32"/>
      <c r="BIJ31" s="32"/>
      <c r="BIK31" s="32"/>
      <c r="BIL31" s="32"/>
      <c r="BIM31" s="32"/>
      <c r="BIN31" s="32"/>
      <c r="BIO31" s="32"/>
      <c r="BIP31" s="32"/>
      <c r="BIQ31" s="32"/>
      <c r="BIR31" s="32"/>
      <c r="BIS31" s="32"/>
      <c r="BIT31" s="32"/>
      <c r="BIU31" s="32"/>
      <c r="BIV31" s="32"/>
      <c r="BIW31" s="32"/>
      <c r="BIX31" s="32"/>
      <c r="BIY31" s="32"/>
      <c r="BIZ31" s="32"/>
      <c r="BJA31" s="32"/>
      <c r="BJB31" s="32"/>
      <c r="BJC31" s="32"/>
      <c r="BJD31" s="32"/>
      <c r="BJE31" s="32"/>
      <c r="BJF31" s="32"/>
      <c r="BJG31" s="32"/>
      <c r="BJH31" s="32"/>
      <c r="BJI31" s="32"/>
      <c r="BJJ31" s="32"/>
      <c r="BJK31" s="32"/>
      <c r="BJL31" s="32"/>
      <c r="BJM31" s="32"/>
      <c r="BJN31" s="32"/>
      <c r="BJO31" s="32"/>
      <c r="BJP31" s="32"/>
      <c r="BJQ31" s="32"/>
      <c r="BJR31" s="32"/>
      <c r="BJS31" s="32"/>
      <c r="BJT31" s="32"/>
      <c r="BJU31" s="32"/>
      <c r="BJV31" s="32"/>
      <c r="BJW31" s="32"/>
      <c r="BJX31" s="32"/>
      <c r="BJY31" s="32"/>
      <c r="BJZ31" s="32"/>
      <c r="BKA31" s="32"/>
      <c r="BKB31" s="32"/>
      <c r="BKC31" s="32"/>
      <c r="BKD31" s="32"/>
      <c r="BKE31" s="32"/>
      <c r="BKF31" s="32"/>
      <c r="BKG31" s="32"/>
      <c r="BKH31" s="32"/>
      <c r="BKI31" s="32"/>
      <c r="BKJ31" s="32"/>
      <c r="BKK31" s="32"/>
      <c r="BKL31" s="32"/>
      <c r="BKM31" s="32"/>
      <c r="BKN31" s="32"/>
      <c r="BKO31" s="32"/>
      <c r="BKP31" s="32"/>
      <c r="BKQ31" s="32"/>
      <c r="BKR31" s="32"/>
      <c r="BKS31" s="32"/>
      <c r="BKT31" s="32"/>
      <c r="BKU31" s="32"/>
      <c r="BKV31" s="32"/>
      <c r="BKW31" s="32"/>
      <c r="BKX31" s="32"/>
      <c r="BKY31" s="32"/>
      <c r="BKZ31" s="32"/>
      <c r="BLA31" s="32"/>
      <c r="BLB31" s="32"/>
      <c r="BLC31" s="32"/>
      <c r="BLD31" s="32"/>
      <c r="BLE31" s="32"/>
      <c r="BLF31" s="32"/>
      <c r="BLG31" s="32"/>
      <c r="BLH31" s="32"/>
      <c r="BLI31" s="32"/>
      <c r="BLJ31" s="32"/>
      <c r="BLK31" s="32"/>
      <c r="BLL31" s="32"/>
      <c r="BLM31" s="32"/>
      <c r="BLN31" s="32"/>
      <c r="BLO31" s="32"/>
      <c r="BLP31" s="32"/>
      <c r="BLQ31" s="32"/>
      <c r="BLR31" s="32"/>
      <c r="BLS31" s="32"/>
      <c r="BLT31" s="32"/>
      <c r="BLU31" s="32"/>
      <c r="BLV31" s="32"/>
      <c r="BLW31" s="32"/>
      <c r="BLX31" s="32"/>
      <c r="BLY31" s="32"/>
      <c r="BLZ31" s="32"/>
      <c r="BMA31" s="32"/>
      <c r="BMB31" s="32"/>
      <c r="BMC31" s="32"/>
      <c r="BMD31" s="32"/>
      <c r="BME31" s="32"/>
      <c r="BMF31" s="32"/>
      <c r="BMG31" s="32"/>
      <c r="BMH31" s="32"/>
      <c r="BMI31" s="32"/>
      <c r="BMJ31" s="32"/>
      <c r="BMK31" s="32"/>
      <c r="BML31" s="32"/>
      <c r="BMM31" s="32"/>
      <c r="BMN31" s="32"/>
      <c r="BMO31" s="32"/>
      <c r="BMP31" s="32"/>
      <c r="BMQ31" s="32"/>
      <c r="BMR31" s="32"/>
      <c r="BMS31" s="32"/>
      <c r="BMT31" s="32"/>
      <c r="BMU31" s="32"/>
      <c r="BMV31" s="32"/>
      <c r="BMW31" s="32"/>
      <c r="BMX31" s="32"/>
      <c r="BMY31" s="32"/>
      <c r="BMZ31" s="32"/>
      <c r="BNA31" s="32"/>
      <c r="BNB31" s="32"/>
      <c r="BNC31" s="32"/>
      <c r="BND31" s="32"/>
      <c r="BNE31" s="32"/>
      <c r="BNF31" s="32"/>
      <c r="BNG31" s="32"/>
      <c r="BNH31" s="32"/>
      <c r="BNI31" s="32"/>
      <c r="BNJ31" s="32"/>
      <c r="BNK31" s="32"/>
      <c r="BNL31" s="32"/>
      <c r="BNM31" s="32"/>
      <c r="BNN31" s="32"/>
      <c r="BNO31" s="32"/>
      <c r="BNP31" s="32"/>
      <c r="BNQ31" s="32"/>
      <c r="BNR31" s="32"/>
      <c r="BNS31" s="32"/>
      <c r="BNT31" s="32"/>
      <c r="BNU31" s="32"/>
      <c r="BNV31" s="32"/>
      <c r="BNW31" s="32"/>
      <c r="BNX31" s="32"/>
      <c r="BNY31" s="32"/>
      <c r="BNZ31" s="32"/>
      <c r="BOA31" s="32"/>
      <c r="BOB31" s="32"/>
      <c r="BOC31" s="32"/>
      <c r="BOD31" s="32"/>
      <c r="BOE31" s="32"/>
      <c r="BOF31" s="32"/>
      <c r="BOG31" s="32"/>
      <c r="BOH31" s="32"/>
      <c r="BOI31" s="32"/>
      <c r="BOJ31" s="32"/>
      <c r="BOK31" s="32"/>
      <c r="BOL31" s="32"/>
      <c r="BOM31" s="32"/>
      <c r="BON31" s="32"/>
      <c r="BOO31" s="32"/>
      <c r="BOP31" s="32"/>
      <c r="BOQ31" s="32"/>
      <c r="BOR31" s="32"/>
      <c r="BOS31" s="32"/>
      <c r="BOT31" s="32"/>
      <c r="BOU31" s="32"/>
      <c r="BOV31" s="32"/>
      <c r="BOW31" s="32"/>
      <c r="BOX31" s="32"/>
      <c r="BOY31" s="32"/>
      <c r="BOZ31" s="32"/>
      <c r="BPA31" s="32"/>
      <c r="BPB31" s="32"/>
      <c r="BPC31" s="32"/>
      <c r="BPD31" s="32"/>
      <c r="BPE31" s="32"/>
      <c r="BPF31" s="32"/>
      <c r="BPG31" s="32"/>
      <c r="BPH31" s="32"/>
      <c r="BPI31" s="32"/>
      <c r="BPJ31" s="32"/>
      <c r="BPK31" s="32"/>
      <c r="BPL31" s="32"/>
      <c r="BPM31" s="32"/>
      <c r="BPN31" s="32"/>
      <c r="BPO31" s="32"/>
      <c r="BPP31" s="32"/>
      <c r="BPQ31" s="32"/>
      <c r="BPR31" s="32"/>
      <c r="BPS31" s="32"/>
      <c r="BPT31" s="32"/>
      <c r="BPU31" s="32"/>
      <c r="BPV31" s="32"/>
      <c r="BPW31" s="32"/>
      <c r="BPX31" s="32"/>
      <c r="BPY31" s="32"/>
      <c r="BPZ31" s="32"/>
      <c r="BQA31" s="32"/>
      <c r="BQB31" s="32"/>
      <c r="BQC31" s="32"/>
      <c r="BQD31" s="32"/>
      <c r="BQE31" s="32"/>
      <c r="BQF31" s="32"/>
      <c r="BQG31" s="32"/>
      <c r="BQH31" s="32"/>
      <c r="BQI31" s="32"/>
      <c r="BQJ31" s="32"/>
      <c r="BQK31" s="32"/>
      <c r="BQL31" s="32"/>
      <c r="BQM31" s="32"/>
      <c r="BQN31" s="32"/>
      <c r="BQO31" s="32"/>
      <c r="BQP31" s="32"/>
      <c r="BQQ31" s="32"/>
      <c r="BQR31" s="32"/>
      <c r="BQS31" s="32"/>
      <c r="BQT31" s="32"/>
      <c r="BQU31" s="32"/>
      <c r="BQV31" s="32"/>
      <c r="BQW31" s="32"/>
      <c r="BQX31" s="32"/>
      <c r="BQY31" s="32"/>
      <c r="BQZ31" s="32"/>
      <c r="BRA31" s="32"/>
      <c r="BRB31" s="32"/>
      <c r="BRC31" s="32"/>
      <c r="BRD31" s="32"/>
      <c r="BRE31" s="32"/>
      <c r="BRF31" s="32"/>
      <c r="BRG31" s="32"/>
      <c r="BRH31" s="32"/>
      <c r="BRI31" s="32"/>
      <c r="BRJ31" s="32"/>
      <c r="BRK31" s="32"/>
      <c r="BRL31" s="32"/>
      <c r="BRM31" s="32"/>
      <c r="BRN31" s="32"/>
      <c r="BRO31" s="32"/>
      <c r="BRP31" s="32"/>
      <c r="BRQ31" s="32"/>
      <c r="BRR31" s="32"/>
      <c r="BRS31" s="32"/>
      <c r="BRT31" s="32"/>
      <c r="BRU31" s="32"/>
      <c r="BRV31" s="32"/>
      <c r="BRW31" s="32"/>
      <c r="BRX31" s="32"/>
      <c r="BRY31" s="32"/>
      <c r="BRZ31" s="32"/>
      <c r="BSA31" s="32"/>
      <c r="BSB31" s="32"/>
      <c r="BSC31" s="32"/>
      <c r="BSD31" s="32"/>
      <c r="BSE31" s="32"/>
      <c r="BSF31" s="32"/>
      <c r="BSG31" s="32"/>
      <c r="BSH31" s="32"/>
      <c r="BSI31" s="32"/>
      <c r="BSJ31" s="32"/>
      <c r="BSK31" s="32"/>
      <c r="BSL31" s="32"/>
      <c r="BSM31" s="32"/>
      <c r="BSN31" s="32"/>
      <c r="BSO31" s="32"/>
      <c r="BSP31" s="32"/>
      <c r="BSQ31" s="32"/>
      <c r="BSR31" s="32"/>
      <c r="BSS31" s="32"/>
      <c r="BST31" s="32"/>
      <c r="BSU31" s="32"/>
      <c r="BSV31" s="32"/>
      <c r="BSW31" s="32"/>
      <c r="BSX31" s="32"/>
      <c r="BSY31" s="32"/>
      <c r="BSZ31" s="32"/>
      <c r="BTA31" s="32"/>
      <c r="BTB31" s="32"/>
      <c r="BTC31" s="32"/>
      <c r="BTD31" s="32"/>
      <c r="BTE31" s="32"/>
      <c r="BTF31" s="32"/>
      <c r="BTG31" s="32"/>
      <c r="BTH31" s="32"/>
      <c r="BTI31" s="32"/>
      <c r="BTJ31" s="32"/>
      <c r="BTK31" s="32"/>
      <c r="BTL31" s="32"/>
      <c r="BTM31" s="32"/>
      <c r="BTN31" s="32"/>
      <c r="BTO31" s="32"/>
      <c r="BTP31" s="32"/>
      <c r="BTQ31" s="32"/>
      <c r="BTR31" s="32"/>
      <c r="BTS31" s="32"/>
      <c r="BTT31" s="32"/>
      <c r="BTU31" s="32"/>
      <c r="BTV31" s="32"/>
      <c r="BTW31" s="32"/>
      <c r="BTX31" s="32"/>
      <c r="BTY31" s="32"/>
      <c r="BTZ31" s="32"/>
      <c r="BUA31" s="32"/>
      <c r="BUB31" s="32"/>
      <c r="BUC31" s="32"/>
      <c r="BUD31" s="32"/>
      <c r="BUE31" s="32"/>
      <c r="BUF31" s="32"/>
      <c r="BUG31" s="32"/>
      <c r="BUH31" s="32"/>
      <c r="BUI31" s="32"/>
      <c r="BUJ31" s="32"/>
      <c r="BUK31" s="32"/>
      <c r="BUL31" s="32"/>
      <c r="BUM31" s="32"/>
      <c r="BUN31" s="32"/>
      <c r="BUO31" s="32"/>
      <c r="BUP31" s="32"/>
      <c r="BUQ31" s="32"/>
      <c r="BUR31" s="32"/>
      <c r="BUS31" s="32"/>
      <c r="BUT31" s="32"/>
      <c r="BUU31" s="32"/>
      <c r="BUV31" s="32"/>
      <c r="BUW31" s="32"/>
      <c r="BUX31" s="32"/>
      <c r="BUY31" s="32"/>
      <c r="BUZ31" s="32"/>
      <c r="BVA31" s="32"/>
      <c r="BVB31" s="32"/>
      <c r="BVC31" s="32"/>
      <c r="BVD31" s="32"/>
      <c r="BVE31" s="32"/>
      <c r="BVF31" s="32"/>
      <c r="BVG31" s="32"/>
      <c r="BVH31" s="32"/>
      <c r="BVI31" s="32"/>
      <c r="BVJ31" s="32"/>
      <c r="BVK31" s="32"/>
      <c r="BVL31" s="32"/>
      <c r="BVM31" s="32"/>
      <c r="BVN31" s="32"/>
      <c r="BVO31" s="32"/>
      <c r="BVP31" s="32"/>
      <c r="BVQ31" s="32"/>
      <c r="BVR31" s="32"/>
      <c r="BVS31" s="32"/>
      <c r="BVT31" s="32"/>
      <c r="BVU31" s="32"/>
      <c r="BVV31" s="32"/>
      <c r="BVW31" s="32"/>
      <c r="BVX31" s="32"/>
      <c r="BVY31" s="32"/>
      <c r="BVZ31" s="32"/>
      <c r="BWA31" s="32"/>
      <c r="BWB31" s="32"/>
      <c r="BWC31" s="32"/>
      <c r="BWD31" s="32"/>
      <c r="BWE31" s="32"/>
      <c r="BWF31" s="32"/>
      <c r="BWG31" s="32"/>
      <c r="BWH31" s="32"/>
      <c r="BWI31" s="32"/>
      <c r="BWJ31" s="32"/>
      <c r="BWK31" s="32"/>
      <c r="BWL31" s="32"/>
      <c r="BWM31" s="32"/>
      <c r="BWN31" s="32"/>
      <c r="BWO31" s="32"/>
      <c r="BWP31" s="32"/>
      <c r="BWQ31" s="32"/>
      <c r="BWR31" s="32"/>
      <c r="BWS31" s="32"/>
      <c r="BWT31" s="32"/>
      <c r="BWU31" s="32"/>
      <c r="BWV31" s="32"/>
      <c r="BWW31" s="32"/>
      <c r="BWX31" s="32"/>
      <c r="BWY31" s="32"/>
      <c r="BWZ31" s="32"/>
      <c r="BXA31" s="32"/>
      <c r="BXB31" s="32"/>
      <c r="BXC31" s="32"/>
      <c r="BXD31" s="32"/>
      <c r="BXE31" s="32"/>
      <c r="BXF31" s="32"/>
      <c r="BXG31" s="32"/>
      <c r="BXH31" s="32"/>
      <c r="BXI31" s="32"/>
      <c r="BXJ31" s="32"/>
      <c r="BXK31" s="32"/>
      <c r="BXL31" s="32"/>
      <c r="BXM31" s="32"/>
      <c r="BXN31" s="32"/>
      <c r="BXO31" s="32"/>
      <c r="BXP31" s="32"/>
      <c r="BXQ31" s="32"/>
      <c r="BXR31" s="32"/>
      <c r="BXS31" s="32"/>
      <c r="BXT31" s="32"/>
      <c r="BXU31" s="32"/>
      <c r="BXV31" s="32"/>
      <c r="BXW31" s="32"/>
      <c r="BXX31" s="32"/>
      <c r="BXY31" s="32"/>
      <c r="BXZ31" s="32"/>
      <c r="BYA31" s="32"/>
      <c r="BYB31" s="32"/>
      <c r="BYC31" s="32"/>
      <c r="BYD31" s="32"/>
      <c r="BYE31" s="32"/>
      <c r="BYF31" s="32"/>
      <c r="BYG31" s="32"/>
      <c r="BYH31" s="32"/>
      <c r="BYI31" s="32"/>
      <c r="BYJ31" s="32"/>
      <c r="BYK31" s="32"/>
      <c r="BYL31" s="32"/>
      <c r="BYM31" s="32"/>
      <c r="BYN31" s="32"/>
      <c r="BYO31" s="32"/>
      <c r="BYP31" s="32"/>
      <c r="BYQ31" s="32"/>
      <c r="BYR31" s="32"/>
      <c r="BYS31" s="32"/>
      <c r="BYT31" s="32"/>
      <c r="BYU31" s="32"/>
      <c r="BYV31" s="32"/>
      <c r="BYW31" s="32"/>
      <c r="BYX31" s="32"/>
      <c r="BYY31" s="32"/>
      <c r="BYZ31" s="32"/>
      <c r="BZA31" s="32"/>
      <c r="BZB31" s="32"/>
      <c r="BZC31" s="32"/>
      <c r="BZD31" s="32"/>
      <c r="BZE31" s="32"/>
      <c r="BZF31" s="32"/>
      <c r="BZG31" s="32"/>
      <c r="BZH31" s="32"/>
      <c r="BZI31" s="32"/>
      <c r="BZJ31" s="32"/>
      <c r="BZK31" s="32"/>
      <c r="BZL31" s="32"/>
      <c r="BZM31" s="32"/>
      <c r="BZN31" s="32"/>
      <c r="BZO31" s="32"/>
      <c r="BZP31" s="32"/>
      <c r="BZQ31" s="32"/>
      <c r="BZR31" s="32"/>
      <c r="BZS31" s="32"/>
      <c r="BZT31" s="32"/>
      <c r="BZU31" s="32"/>
      <c r="BZV31" s="32"/>
      <c r="BZW31" s="32"/>
      <c r="BZX31" s="32"/>
      <c r="BZY31" s="32"/>
      <c r="BZZ31" s="32"/>
      <c r="CAA31" s="32"/>
      <c r="CAB31" s="32"/>
      <c r="CAC31" s="32"/>
      <c r="CAD31" s="32"/>
      <c r="CAE31" s="32"/>
      <c r="CAF31" s="32"/>
      <c r="CAG31" s="32"/>
      <c r="CAH31" s="32"/>
      <c r="CAI31" s="32"/>
      <c r="CAJ31" s="32"/>
      <c r="CAK31" s="32"/>
      <c r="CAL31" s="32"/>
      <c r="CAM31" s="32"/>
      <c r="CAN31" s="32"/>
      <c r="CAO31" s="32"/>
      <c r="CAP31" s="32"/>
      <c r="CAQ31" s="32"/>
      <c r="CAR31" s="32"/>
      <c r="CAS31" s="32"/>
      <c r="CAT31" s="32"/>
      <c r="CAU31" s="32"/>
      <c r="CAV31" s="32"/>
      <c r="CAW31" s="32"/>
      <c r="CAX31" s="32"/>
      <c r="CAY31" s="32"/>
      <c r="CAZ31" s="32"/>
      <c r="CBA31" s="32"/>
      <c r="CBB31" s="32"/>
      <c r="CBC31" s="32"/>
      <c r="CBD31" s="32"/>
      <c r="CBE31" s="32"/>
      <c r="CBF31" s="32"/>
      <c r="CBG31" s="32"/>
      <c r="CBH31" s="32"/>
      <c r="CBI31" s="32"/>
      <c r="CBJ31" s="32"/>
      <c r="CBK31" s="32"/>
      <c r="CBL31" s="32"/>
      <c r="CBM31" s="32"/>
      <c r="CBN31" s="32"/>
      <c r="CBO31" s="32"/>
      <c r="CBP31" s="32"/>
      <c r="CBQ31" s="32"/>
      <c r="CBR31" s="32"/>
      <c r="CBS31" s="32"/>
      <c r="CBT31" s="32"/>
      <c r="CBU31" s="32"/>
      <c r="CBV31" s="32"/>
      <c r="CBW31" s="32"/>
      <c r="CBX31" s="32"/>
      <c r="CBY31" s="32"/>
      <c r="CBZ31" s="32"/>
      <c r="CCA31" s="32"/>
      <c r="CCB31" s="32"/>
      <c r="CCC31" s="32"/>
      <c r="CCD31" s="32"/>
      <c r="CCE31" s="32"/>
      <c r="CCF31" s="32"/>
      <c r="CCG31" s="32"/>
      <c r="CCH31" s="32"/>
      <c r="CCI31" s="32"/>
      <c r="CCJ31" s="32"/>
      <c r="CCK31" s="32"/>
      <c r="CCL31" s="32"/>
      <c r="CCM31" s="32"/>
      <c r="CCN31" s="32"/>
      <c r="CCO31" s="32"/>
      <c r="CCP31" s="32"/>
      <c r="CCQ31" s="32"/>
      <c r="CCR31" s="32"/>
      <c r="CCS31" s="32"/>
      <c r="CCT31" s="32"/>
      <c r="CCU31" s="32"/>
      <c r="CCV31" s="32"/>
      <c r="CCW31" s="32"/>
      <c r="CCX31" s="32"/>
      <c r="CCY31" s="32"/>
      <c r="CCZ31" s="32"/>
      <c r="CDA31" s="32"/>
      <c r="CDB31" s="32"/>
      <c r="CDC31" s="32"/>
      <c r="CDD31" s="32"/>
      <c r="CDE31" s="32"/>
      <c r="CDF31" s="32"/>
      <c r="CDG31" s="32"/>
      <c r="CDH31" s="32"/>
      <c r="CDI31" s="32"/>
      <c r="CDJ31" s="32"/>
      <c r="CDK31" s="32"/>
      <c r="CDL31" s="32"/>
      <c r="CDM31" s="32"/>
      <c r="CDN31" s="32"/>
      <c r="CDO31" s="32"/>
      <c r="CDP31" s="32"/>
      <c r="CDQ31" s="32"/>
      <c r="CDR31" s="32"/>
      <c r="CDS31" s="32"/>
      <c r="CDT31" s="32"/>
      <c r="CDU31" s="32"/>
      <c r="CDV31" s="32"/>
      <c r="CDW31" s="32"/>
      <c r="CDX31" s="32"/>
      <c r="CDY31" s="32"/>
      <c r="CDZ31" s="32"/>
      <c r="CEA31" s="32"/>
      <c r="CEB31" s="32"/>
      <c r="CEC31" s="32"/>
      <c r="CED31" s="32"/>
      <c r="CEE31" s="32"/>
      <c r="CEF31" s="32"/>
      <c r="CEG31" s="32"/>
      <c r="CEH31" s="32"/>
      <c r="CEI31" s="32"/>
      <c r="CEJ31" s="32"/>
      <c r="CEK31" s="32"/>
      <c r="CEL31" s="32"/>
      <c r="CEM31" s="32"/>
      <c r="CEN31" s="32"/>
      <c r="CEO31" s="32"/>
      <c r="CEP31" s="32"/>
      <c r="CEQ31" s="32"/>
      <c r="CER31" s="32"/>
      <c r="CES31" s="32"/>
      <c r="CET31" s="32"/>
      <c r="CEU31" s="32"/>
      <c r="CEV31" s="32"/>
      <c r="CEW31" s="32"/>
      <c r="CEX31" s="32"/>
      <c r="CEY31" s="32"/>
      <c r="CEZ31" s="32"/>
      <c r="CFA31" s="32"/>
      <c r="CFB31" s="32"/>
      <c r="CFC31" s="32"/>
      <c r="CFD31" s="32"/>
      <c r="CFE31" s="32"/>
      <c r="CFF31" s="32"/>
      <c r="CFG31" s="32"/>
      <c r="CFH31" s="32"/>
      <c r="CFI31" s="32"/>
      <c r="CFJ31" s="32"/>
      <c r="CFK31" s="32"/>
      <c r="CFL31" s="32"/>
      <c r="CFM31" s="32"/>
      <c r="CFN31" s="32"/>
      <c r="CFO31" s="32"/>
      <c r="CFP31" s="32"/>
      <c r="CFQ31" s="32"/>
      <c r="CFR31" s="32"/>
      <c r="CFS31" s="32"/>
      <c r="CFT31" s="32"/>
      <c r="CFU31" s="32"/>
      <c r="CFV31" s="32"/>
      <c r="CFW31" s="32"/>
      <c r="CFX31" s="32"/>
      <c r="CFY31" s="32"/>
      <c r="CFZ31" s="32"/>
      <c r="CGA31" s="32"/>
      <c r="CGB31" s="32"/>
      <c r="CGC31" s="32"/>
      <c r="CGD31" s="32"/>
      <c r="CGE31" s="32"/>
      <c r="CGF31" s="32"/>
      <c r="CGG31" s="32"/>
      <c r="CGH31" s="32"/>
      <c r="CGI31" s="32"/>
      <c r="CGJ31" s="32"/>
      <c r="CGK31" s="32"/>
      <c r="CGL31" s="32"/>
      <c r="CGM31" s="32"/>
      <c r="CGN31" s="32"/>
      <c r="CGO31" s="32"/>
      <c r="CGP31" s="32"/>
      <c r="CGQ31" s="32"/>
      <c r="CGR31" s="32"/>
      <c r="CGS31" s="32"/>
      <c r="CGT31" s="32"/>
      <c r="CGU31" s="32"/>
      <c r="CGV31" s="32"/>
      <c r="CGW31" s="32"/>
      <c r="CGX31" s="32"/>
      <c r="CGY31" s="32"/>
      <c r="CGZ31" s="32"/>
      <c r="CHA31" s="32"/>
      <c r="CHB31" s="32"/>
      <c r="CHC31" s="32"/>
      <c r="CHD31" s="32"/>
      <c r="CHE31" s="32"/>
      <c r="CHF31" s="32"/>
      <c r="CHG31" s="32"/>
      <c r="CHH31" s="32"/>
      <c r="CHI31" s="32"/>
      <c r="CHJ31" s="32"/>
      <c r="CHK31" s="32"/>
      <c r="CHL31" s="32"/>
      <c r="CHM31" s="32"/>
      <c r="CHN31" s="32"/>
      <c r="CHO31" s="32"/>
      <c r="CHP31" s="32"/>
      <c r="CHQ31" s="32"/>
      <c r="CHR31" s="32"/>
      <c r="CHS31" s="32"/>
      <c r="CHT31" s="32"/>
      <c r="CHU31" s="32"/>
      <c r="CHV31" s="32"/>
      <c r="CHW31" s="32"/>
      <c r="CHX31" s="32"/>
      <c r="CHY31" s="32"/>
      <c r="CHZ31" s="32"/>
      <c r="CIA31" s="32"/>
      <c r="CIB31" s="32"/>
      <c r="CIC31" s="32"/>
      <c r="CID31" s="32"/>
      <c r="CIE31" s="32"/>
      <c r="CIF31" s="32"/>
      <c r="CIG31" s="32"/>
      <c r="CIH31" s="32"/>
      <c r="CII31" s="32"/>
      <c r="CIJ31" s="32"/>
      <c r="CIK31" s="32"/>
      <c r="CIL31" s="32"/>
      <c r="CIM31" s="32"/>
      <c r="CIN31" s="32"/>
      <c r="CIO31" s="32"/>
      <c r="CIP31" s="32"/>
      <c r="CIQ31" s="32"/>
      <c r="CIR31" s="32"/>
      <c r="CIS31" s="32"/>
      <c r="CIT31" s="32"/>
      <c r="CIU31" s="32"/>
      <c r="CIV31" s="32"/>
      <c r="CIW31" s="32"/>
      <c r="CIX31" s="32"/>
      <c r="CIY31" s="32"/>
      <c r="CIZ31" s="32"/>
      <c r="CJA31" s="32"/>
      <c r="CJB31" s="32"/>
      <c r="CJC31" s="32"/>
      <c r="CJD31" s="32"/>
      <c r="CJE31" s="32"/>
      <c r="CJF31" s="32"/>
      <c r="CJG31" s="32"/>
      <c r="CJH31" s="32"/>
      <c r="CJI31" s="32"/>
      <c r="CJJ31" s="32"/>
      <c r="CJK31" s="32"/>
      <c r="CJL31" s="32"/>
      <c r="CJM31" s="32"/>
      <c r="CJN31" s="32"/>
      <c r="CJO31" s="32"/>
      <c r="CJP31" s="32"/>
      <c r="CJQ31" s="32"/>
      <c r="CJR31" s="32"/>
      <c r="CJS31" s="32"/>
      <c r="CJT31" s="32"/>
      <c r="CJU31" s="32"/>
      <c r="CJV31" s="32"/>
      <c r="CJW31" s="32"/>
      <c r="CJX31" s="32"/>
      <c r="CJY31" s="32"/>
      <c r="CJZ31" s="32"/>
      <c r="CKA31" s="32"/>
      <c r="CKB31" s="32"/>
      <c r="CKC31" s="32"/>
      <c r="CKD31" s="32"/>
      <c r="CKE31" s="32"/>
      <c r="CKF31" s="32"/>
      <c r="CKG31" s="32"/>
      <c r="CKH31" s="32"/>
      <c r="CKI31" s="32"/>
      <c r="CKJ31" s="32"/>
      <c r="CKK31" s="32"/>
      <c r="CKL31" s="32"/>
      <c r="CKM31" s="32"/>
      <c r="CKN31" s="32"/>
      <c r="CKO31" s="32"/>
      <c r="CKP31" s="32"/>
      <c r="CKQ31" s="32"/>
      <c r="CKR31" s="32"/>
      <c r="CKS31" s="32"/>
      <c r="CKT31" s="32"/>
      <c r="CKU31" s="32"/>
      <c r="CKV31" s="32"/>
      <c r="CKW31" s="32"/>
      <c r="CKX31" s="32"/>
      <c r="CKY31" s="32"/>
      <c r="CKZ31" s="32"/>
      <c r="CLA31" s="32"/>
      <c r="CLB31" s="32"/>
      <c r="CLC31" s="32"/>
      <c r="CLD31" s="32"/>
      <c r="CLE31" s="32"/>
      <c r="CLF31" s="32"/>
      <c r="CLG31" s="32"/>
      <c r="CLH31" s="32"/>
      <c r="CLI31" s="32"/>
      <c r="CLJ31" s="32"/>
      <c r="CLK31" s="32"/>
      <c r="CLL31" s="32"/>
      <c r="CLM31" s="32"/>
      <c r="CLN31" s="32"/>
      <c r="CLO31" s="32"/>
      <c r="CLP31" s="32"/>
      <c r="CLQ31" s="32"/>
      <c r="CLR31" s="32"/>
      <c r="CLS31" s="32"/>
      <c r="CLT31" s="32"/>
      <c r="CLU31" s="32"/>
      <c r="CLV31" s="32"/>
      <c r="CLW31" s="32"/>
      <c r="CLX31" s="32"/>
      <c r="CLY31" s="32"/>
      <c r="CLZ31" s="32"/>
      <c r="CMA31" s="32"/>
      <c r="CMB31" s="32"/>
      <c r="CMC31" s="32"/>
      <c r="CMD31" s="32"/>
      <c r="CME31" s="32"/>
      <c r="CMF31" s="32"/>
      <c r="CMG31" s="32"/>
      <c r="CMH31" s="32"/>
      <c r="CMI31" s="32"/>
      <c r="CMJ31" s="32"/>
      <c r="CMK31" s="32"/>
      <c r="CML31" s="32"/>
      <c r="CMM31" s="32"/>
      <c r="CMN31" s="32"/>
      <c r="CMO31" s="32"/>
      <c r="CMP31" s="32"/>
      <c r="CMQ31" s="32"/>
      <c r="CMR31" s="32"/>
      <c r="CMS31" s="32"/>
      <c r="CMT31" s="32"/>
      <c r="CMU31" s="32"/>
      <c r="CMV31" s="32"/>
      <c r="CMW31" s="32"/>
      <c r="CMX31" s="32"/>
      <c r="CMY31" s="32"/>
      <c r="CMZ31" s="32"/>
      <c r="CNA31" s="32"/>
      <c r="CNB31" s="32"/>
      <c r="CNC31" s="32"/>
      <c r="CND31" s="32"/>
      <c r="CNE31" s="32"/>
      <c r="CNF31" s="32"/>
      <c r="CNG31" s="32"/>
      <c r="CNH31" s="32"/>
      <c r="CNI31" s="32"/>
      <c r="CNJ31" s="32"/>
      <c r="CNK31" s="32"/>
      <c r="CNL31" s="32"/>
      <c r="CNM31" s="32"/>
      <c r="CNN31" s="32"/>
      <c r="CNO31" s="32"/>
      <c r="CNP31" s="32"/>
      <c r="CNQ31" s="32"/>
      <c r="CNR31" s="32"/>
      <c r="CNS31" s="32"/>
      <c r="CNT31" s="32"/>
      <c r="CNU31" s="32"/>
      <c r="CNV31" s="32"/>
      <c r="CNW31" s="32"/>
      <c r="CNX31" s="32"/>
      <c r="CNY31" s="32"/>
      <c r="CNZ31" s="32"/>
      <c r="COA31" s="32"/>
      <c r="COB31" s="32"/>
      <c r="COC31" s="32"/>
      <c r="COD31" s="32"/>
      <c r="COE31" s="32"/>
      <c r="COF31" s="32"/>
      <c r="COG31" s="32"/>
      <c r="COH31" s="32"/>
      <c r="COI31" s="32"/>
      <c r="COJ31" s="32"/>
      <c r="COK31" s="32"/>
      <c r="COL31" s="32"/>
      <c r="COM31" s="32"/>
      <c r="CON31" s="32"/>
      <c r="COO31" s="32"/>
      <c r="COP31" s="32"/>
      <c r="COQ31" s="32"/>
      <c r="COR31" s="32"/>
      <c r="COS31" s="32"/>
      <c r="COT31" s="32"/>
      <c r="COU31" s="32"/>
      <c r="COV31" s="32"/>
      <c r="COW31" s="32"/>
      <c r="COX31" s="32"/>
      <c r="COY31" s="32"/>
      <c r="COZ31" s="32"/>
      <c r="CPA31" s="32"/>
      <c r="CPB31" s="32"/>
      <c r="CPC31" s="32"/>
      <c r="CPD31" s="32"/>
      <c r="CPE31" s="32"/>
      <c r="CPF31" s="32"/>
      <c r="CPG31" s="32"/>
      <c r="CPH31" s="32"/>
      <c r="CPI31" s="32"/>
      <c r="CPJ31" s="32"/>
      <c r="CPK31" s="32"/>
      <c r="CPL31" s="32"/>
      <c r="CPM31" s="32"/>
      <c r="CPN31" s="32"/>
      <c r="CPO31" s="32"/>
      <c r="CPP31" s="32"/>
      <c r="CPQ31" s="32"/>
      <c r="CPR31" s="32"/>
      <c r="CPS31" s="32"/>
      <c r="CPT31" s="32"/>
      <c r="CPU31" s="32"/>
      <c r="CPV31" s="32"/>
      <c r="CPW31" s="32"/>
      <c r="CPX31" s="32"/>
      <c r="CPY31" s="32"/>
      <c r="CPZ31" s="32"/>
      <c r="CQA31" s="32"/>
      <c r="CQB31" s="32"/>
      <c r="CQC31" s="32"/>
      <c r="CQD31" s="32"/>
      <c r="CQE31" s="32"/>
      <c r="CQF31" s="32"/>
      <c r="CQG31" s="32"/>
      <c r="CQH31" s="32"/>
      <c r="CQI31" s="32"/>
      <c r="CQJ31" s="32"/>
      <c r="CQK31" s="32"/>
      <c r="CQL31" s="32"/>
      <c r="CQM31" s="32"/>
      <c r="CQN31" s="32"/>
      <c r="CQO31" s="32"/>
      <c r="CQP31" s="32"/>
      <c r="CQQ31" s="32"/>
      <c r="CQR31" s="32"/>
      <c r="CQS31" s="32"/>
      <c r="CQT31" s="32"/>
      <c r="CQU31" s="32"/>
      <c r="CQV31" s="32"/>
      <c r="CQW31" s="32"/>
      <c r="CQX31" s="32"/>
      <c r="CQY31" s="32"/>
      <c r="CQZ31" s="32"/>
      <c r="CRA31" s="32"/>
      <c r="CRB31" s="32"/>
      <c r="CRC31" s="32"/>
      <c r="CRD31" s="32"/>
      <c r="CRE31" s="32"/>
      <c r="CRF31" s="32"/>
      <c r="CRG31" s="32"/>
      <c r="CRH31" s="32"/>
      <c r="CRI31" s="32"/>
      <c r="CRJ31" s="32"/>
      <c r="CRK31" s="32"/>
      <c r="CRL31" s="32"/>
      <c r="CRM31" s="32"/>
      <c r="CRN31" s="32"/>
      <c r="CRO31" s="32"/>
      <c r="CRP31" s="32"/>
      <c r="CRQ31" s="32"/>
      <c r="CRR31" s="32"/>
      <c r="CRS31" s="32"/>
      <c r="CRT31" s="32"/>
      <c r="CRU31" s="32"/>
      <c r="CRV31" s="32"/>
      <c r="CRW31" s="32"/>
      <c r="CRX31" s="32"/>
      <c r="CRY31" s="32"/>
      <c r="CRZ31" s="32"/>
      <c r="CSA31" s="32"/>
      <c r="CSB31" s="32"/>
      <c r="CSC31" s="32"/>
      <c r="CSD31" s="32"/>
      <c r="CSE31" s="32"/>
      <c r="CSF31" s="32"/>
      <c r="CSG31" s="32"/>
      <c r="CSH31" s="32"/>
      <c r="CSI31" s="32"/>
      <c r="CSJ31" s="32"/>
      <c r="CSK31" s="32"/>
      <c r="CSL31" s="32"/>
      <c r="CSM31" s="32"/>
      <c r="CSN31" s="32"/>
      <c r="CSO31" s="32"/>
      <c r="CSP31" s="32"/>
      <c r="CSQ31" s="32"/>
      <c r="CSR31" s="32"/>
      <c r="CSS31" s="32"/>
      <c r="CST31" s="32"/>
      <c r="CSU31" s="32"/>
      <c r="CSV31" s="32"/>
      <c r="CSW31" s="32"/>
      <c r="CSX31" s="32"/>
      <c r="CSY31" s="32"/>
      <c r="CSZ31" s="32"/>
      <c r="CTA31" s="32"/>
      <c r="CTB31" s="32"/>
      <c r="CTC31" s="32"/>
      <c r="CTD31" s="32"/>
      <c r="CTE31" s="32"/>
      <c r="CTF31" s="32"/>
      <c r="CTG31" s="32"/>
      <c r="CTH31" s="32"/>
      <c r="CTI31" s="32"/>
      <c r="CTJ31" s="32"/>
      <c r="CTK31" s="32"/>
      <c r="CTL31" s="32"/>
      <c r="CTM31" s="32"/>
      <c r="CTN31" s="32"/>
      <c r="CTO31" s="32"/>
      <c r="CTP31" s="32"/>
      <c r="CTQ31" s="32"/>
      <c r="CTR31" s="32"/>
      <c r="CTS31" s="32"/>
      <c r="CTT31" s="32"/>
      <c r="CTU31" s="32"/>
      <c r="CTV31" s="32"/>
      <c r="CTW31" s="32"/>
      <c r="CTX31" s="32"/>
      <c r="CTY31" s="32"/>
      <c r="CTZ31" s="32"/>
      <c r="CUA31" s="32"/>
      <c r="CUB31" s="32"/>
      <c r="CUC31" s="32"/>
      <c r="CUD31" s="32"/>
      <c r="CUE31" s="32"/>
      <c r="CUF31" s="32"/>
      <c r="CUG31" s="32"/>
      <c r="CUH31" s="32"/>
      <c r="CUI31" s="32"/>
      <c r="CUJ31" s="32"/>
      <c r="CUK31" s="32"/>
      <c r="CUL31" s="32"/>
      <c r="CUM31" s="32"/>
      <c r="CUN31" s="32"/>
      <c r="CUO31" s="32"/>
      <c r="CUP31" s="32"/>
      <c r="CUQ31" s="32"/>
      <c r="CUR31" s="32"/>
      <c r="CUS31" s="32"/>
      <c r="CUT31" s="32"/>
      <c r="CUU31" s="32"/>
      <c r="CUV31" s="32"/>
      <c r="CUW31" s="32"/>
      <c r="CUX31" s="32"/>
      <c r="CUY31" s="32"/>
      <c r="CUZ31" s="32"/>
      <c r="CVA31" s="32"/>
      <c r="CVB31" s="32"/>
      <c r="CVC31" s="32"/>
      <c r="CVD31" s="32"/>
      <c r="CVE31" s="32"/>
      <c r="CVF31" s="32"/>
      <c r="CVG31" s="32"/>
      <c r="CVH31" s="32"/>
      <c r="CVI31" s="32"/>
      <c r="CVJ31" s="32"/>
      <c r="CVK31" s="32"/>
      <c r="CVL31" s="32"/>
      <c r="CVM31" s="32"/>
      <c r="CVN31" s="32"/>
      <c r="CVO31" s="32"/>
      <c r="CVP31" s="32"/>
      <c r="CVQ31" s="32"/>
      <c r="CVR31" s="32"/>
      <c r="CVS31" s="32"/>
      <c r="CVT31" s="32"/>
      <c r="CVU31" s="32"/>
      <c r="CVV31" s="32"/>
      <c r="CVW31" s="32"/>
      <c r="CVX31" s="32"/>
      <c r="CVY31" s="32"/>
      <c r="CVZ31" s="32"/>
      <c r="CWA31" s="32"/>
      <c r="CWB31" s="32"/>
      <c r="CWC31" s="32"/>
      <c r="CWD31" s="32"/>
      <c r="CWE31" s="32"/>
      <c r="CWF31" s="32"/>
      <c r="CWG31" s="32"/>
      <c r="CWH31" s="32"/>
      <c r="CWI31" s="32"/>
      <c r="CWJ31" s="32"/>
      <c r="CWK31" s="32"/>
      <c r="CWL31" s="32"/>
      <c r="CWM31" s="32"/>
      <c r="CWN31" s="32"/>
      <c r="CWO31" s="32"/>
      <c r="CWP31" s="32"/>
      <c r="CWQ31" s="32"/>
      <c r="CWR31" s="32"/>
      <c r="CWS31" s="32"/>
      <c r="CWT31" s="32"/>
      <c r="CWU31" s="32"/>
      <c r="CWV31" s="32"/>
      <c r="CWW31" s="32"/>
      <c r="CWX31" s="32"/>
      <c r="CWY31" s="32"/>
      <c r="CWZ31" s="32"/>
      <c r="CXA31" s="32"/>
      <c r="CXB31" s="32"/>
      <c r="CXC31" s="32"/>
      <c r="CXD31" s="32"/>
      <c r="CXE31" s="32"/>
      <c r="CXF31" s="32"/>
      <c r="CXG31" s="32"/>
      <c r="CXH31" s="32"/>
      <c r="CXI31" s="32"/>
      <c r="CXJ31" s="32"/>
      <c r="CXK31" s="32"/>
      <c r="CXL31" s="32"/>
      <c r="CXM31" s="32"/>
      <c r="CXN31" s="32"/>
      <c r="CXO31" s="32"/>
      <c r="CXP31" s="32"/>
      <c r="CXQ31" s="32"/>
      <c r="CXR31" s="32"/>
      <c r="CXS31" s="32"/>
      <c r="CXT31" s="32"/>
      <c r="CXU31" s="32"/>
      <c r="CXV31" s="32"/>
      <c r="CXW31" s="32"/>
      <c r="CXX31" s="32"/>
      <c r="CXY31" s="32"/>
      <c r="CXZ31" s="32"/>
      <c r="CYA31" s="32"/>
      <c r="CYB31" s="32"/>
      <c r="CYC31" s="32"/>
      <c r="CYD31" s="32"/>
      <c r="CYE31" s="32"/>
      <c r="CYF31" s="32"/>
      <c r="CYG31" s="32"/>
      <c r="CYH31" s="32"/>
      <c r="CYI31" s="32"/>
      <c r="CYJ31" s="32"/>
      <c r="CYK31" s="32"/>
      <c r="CYL31" s="32"/>
      <c r="CYM31" s="32"/>
      <c r="CYN31" s="32"/>
      <c r="CYO31" s="32"/>
      <c r="CYP31" s="32"/>
      <c r="CYQ31" s="32"/>
      <c r="CYR31" s="32"/>
      <c r="CYS31" s="32"/>
      <c r="CYT31" s="32"/>
      <c r="CYU31" s="32"/>
      <c r="CYV31" s="32"/>
      <c r="CYW31" s="32"/>
      <c r="CYX31" s="32"/>
      <c r="CYY31" s="32"/>
      <c r="CYZ31" s="32"/>
      <c r="CZA31" s="32"/>
      <c r="CZB31" s="32"/>
      <c r="CZC31" s="32"/>
      <c r="CZD31" s="32"/>
      <c r="CZE31" s="32"/>
      <c r="CZF31" s="32"/>
      <c r="CZG31" s="32"/>
      <c r="CZH31" s="32"/>
      <c r="CZI31" s="32"/>
      <c r="CZJ31" s="32"/>
      <c r="CZK31" s="32"/>
      <c r="CZL31" s="32"/>
      <c r="CZM31" s="32"/>
      <c r="CZN31" s="32"/>
      <c r="CZO31" s="32"/>
      <c r="CZP31" s="32"/>
      <c r="CZQ31" s="32"/>
      <c r="CZR31" s="32"/>
      <c r="CZS31" s="32"/>
      <c r="CZT31" s="32"/>
      <c r="CZU31" s="32"/>
      <c r="CZV31" s="32"/>
      <c r="CZW31" s="32"/>
      <c r="CZX31" s="32"/>
      <c r="CZY31" s="32"/>
      <c r="CZZ31" s="32"/>
      <c r="DAA31" s="32"/>
      <c r="DAB31" s="32"/>
      <c r="DAC31" s="32"/>
      <c r="DAD31" s="32"/>
      <c r="DAE31" s="32"/>
      <c r="DAF31" s="32"/>
      <c r="DAG31" s="32"/>
      <c r="DAH31" s="32"/>
      <c r="DAI31" s="32"/>
      <c r="DAJ31" s="32"/>
      <c r="DAK31" s="32"/>
      <c r="DAL31" s="32"/>
      <c r="DAM31" s="32"/>
      <c r="DAN31" s="32"/>
      <c r="DAO31" s="32"/>
      <c r="DAP31" s="32"/>
      <c r="DAQ31" s="32"/>
      <c r="DAR31" s="32"/>
      <c r="DAS31" s="32"/>
      <c r="DAT31" s="32"/>
      <c r="DAU31" s="32"/>
      <c r="DAV31" s="32"/>
      <c r="DAW31" s="32"/>
      <c r="DAX31" s="32"/>
      <c r="DAY31" s="32"/>
      <c r="DAZ31" s="32"/>
      <c r="DBA31" s="32"/>
      <c r="DBB31" s="32"/>
      <c r="DBC31" s="32"/>
      <c r="DBD31" s="32"/>
      <c r="DBE31" s="32"/>
      <c r="DBF31" s="32"/>
      <c r="DBG31" s="32"/>
      <c r="DBH31" s="32"/>
      <c r="DBI31" s="32"/>
      <c r="DBJ31" s="32"/>
      <c r="DBK31" s="32"/>
      <c r="DBL31" s="32"/>
      <c r="DBM31" s="32"/>
      <c r="DBN31" s="32"/>
      <c r="DBO31" s="32"/>
      <c r="DBP31" s="32"/>
      <c r="DBQ31" s="32"/>
      <c r="DBR31" s="32"/>
      <c r="DBS31" s="32"/>
      <c r="DBT31" s="32"/>
      <c r="DBU31" s="32"/>
      <c r="DBV31" s="32"/>
      <c r="DBW31" s="32"/>
      <c r="DBX31" s="32"/>
      <c r="DBY31" s="32"/>
      <c r="DBZ31" s="32"/>
      <c r="DCA31" s="32"/>
      <c r="DCB31" s="32"/>
      <c r="DCC31" s="32"/>
      <c r="DCD31" s="32"/>
      <c r="DCE31" s="32"/>
      <c r="DCF31" s="32"/>
      <c r="DCG31" s="32"/>
      <c r="DCH31" s="32"/>
      <c r="DCI31" s="32"/>
      <c r="DCJ31" s="32"/>
      <c r="DCK31" s="32"/>
      <c r="DCL31" s="32"/>
      <c r="DCM31" s="32"/>
      <c r="DCN31" s="32"/>
      <c r="DCO31" s="32"/>
      <c r="DCP31" s="32"/>
      <c r="DCQ31" s="32"/>
      <c r="DCR31" s="32"/>
      <c r="DCS31" s="32"/>
      <c r="DCT31" s="32"/>
      <c r="DCU31" s="32"/>
      <c r="DCV31" s="32"/>
      <c r="DCW31" s="32"/>
      <c r="DCX31" s="32"/>
      <c r="DCY31" s="32"/>
      <c r="DCZ31" s="32"/>
      <c r="DDA31" s="32"/>
      <c r="DDB31" s="32"/>
      <c r="DDC31" s="32"/>
      <c r="DDD31" s="32"/>
      <c r="DDE31" s="32"/>
      <c r="DDF31" s="32"/>
      <c r="DDG31" s="32"/>
      <c r="DDH31" s="32"/>
      <c r="DDI31" s="32"/>
      <c r="DDJ31" s="32"/>
      <c r="DDK31" s="32"/>
      <c r="DDL31" s="32"/>
      <c r="DDM31" s="32"/>
      <c r="DDN31" s="32"/>
      <c r="DDO31" s="32"/>
      <c r="DDP31" s="32"/>
      <c r="DDQ31" s="32"/>
      <c r="DDR31" s="32"/>
      <c r="DDS31" s="32"/>
      <c r="DDT31" s="32"/>
      <c r="DDU31" s="32"/>
      <c r="DDV31" s="32"/>
      <c r="DDW31" s="32"/>
      <c r="DDX31" s="32"/>
      <c r="DDY31" s="32"/>
      <c r="DDZ31" s="32"/>
      <c r="DEA31" s="32"/>
      <c r="DEB31" s="32"/>
      <c r="DEC31" s="32"/>
      <c r="DED31" s="32"/>
      <c r="DEE31" s="32"/>
      <c r="DEF31" s="32"/>
      <c r="DEG31" s="32"/>
      <c r="DEH31" s="32"/>
      <c r="DEI31" s="32"/>
      <c r="DEJ31" s="32"/>
      <c r="DEK31" s="32"/>
      <c r="DEL31" s="32"/>
      <c r="DEM31" s="32"/>
      <c r="DEN31" s="32"/>
      <c r="DEO31" s="32"/>
      <c r="DEP31" s="32"/>
      <c r="DEQ31" s="32"/>
      <c r="DER31" s="32"/>
      <c r="DES31" s="32"/>
      <c r="DET31" s="32"/>
      <c r="DEU31" s="32"/>
      <c r="DEV31" s="32"/>
      <c r="DEW31" s="32"/>
      <c r="DEX31" s="32"/>
      <c r="DEY31" s="32"/>
      <c r="DEZ31" s="32"/>
      <c r="DFA31" s="32"/>
      <c r="DFB31" s="32"/>
      <c r="DFC31" s="32"/>
      <c r="DFD31" s="32"/>
      <c r="DFE31" s="32"/>
      <c r="DFF31" s="32"/>
      <c r="DFG31" s="32"/>
      <c r="DFH31" s="32"/>
      <c r="DFI31" s="32"/>
      <c r="DFJ31" s="32"/>
      <c r="DFK31" s="32"/>
      <c r="DFL31" s="32"/>
      <c r="DFM31" s="32"/>
      <c r="DFN31" s="32"/>
      <c r="DFO31" s="32"/>
      <c r="DFP31" s="32"/>
      <c r="DFQ31" s="32"/>
      <c r="DFR31" s="32"/>
      <c r="DFS31" s="32"/>
      <c r="DFT31" s="32"/>
      <c r="DFU31" s="32"/>
      <c r="DFV31" s="32"/>
      <c r="DFW31" s="32"/>
      <c r="DFX31" s="32"/>
      <c r="DFY31" s="32"/>
      <c r="DFZ31" s="32"/>
      <c r="DGA31" s="32"/>
      <c r="DGB31" s="32"/>
      <c r="DGC31" s="32"/>
      <c r="DGD31" s="32"/>
      <c r="DGE31" s="32"/>
      <c r="DGF31" s="32"/>
      <c r="DGG31" s="32"/>
      <c r="DGH31" s="32"/>
      <c r="DGI31" s="32"/>
      <c r="DGJ31" s="32"/>
      <c r="DGK31" s="32"/>
      <c r="DGL31" s="32"/>
      <c r="DGM31" s="32"/>
      <c r="DGN31" s="32"/>
      <c r="DGO31" s="32"/>
      <c r="DGP31" s="32"/>
      <c r="DGQ31" s="32"/>
      <c r="DGR31" s="32"/>
      <c r="DGS31" s="32"/>
      <c r="DGT31" s="32"/>
      <c r="DGU31" s="32"/>
      <c r="DGV31" s="32"/>
      <c r="DGW31" s="32"/>
      <c r="DGX31" s="32"/>
      <c r="DGY31" s="32"/>
      <c r="DGZ31" s="32"/>
      <c r="DHA31" s="32"/>
      <c r="DHB31" s="32"/>
      <c r="DHC31" s="32"/>
      <c r="DHD31" s="32"/>
      <c r="DHE31" s="32"/>
      <c r="DHF31" s="32"/>
      <c r="DHG31" s="32"/>
      <c r="DHH31" s="32"/>
      <c r="DHI31" s="32"/>
      <c r="DHJ31" s="32"/>
      <c r="DHK31" s="32"/>
      <c r="DHL31" s="32"/>
      <c r="DHM31" s="32"/>
      <c r="DHN31" s="32"/>
      <c r="DHO31" s="32"/>
      <c r="DHP31" s="32"/>
      <c r="DHQ31" s="32"/>
      <c r="DHR31" s="32"/>
      <c r="DHS31" s="32"/>
      <c r="DHT31" s="32"/>
      <c r="DHU31" s="32"/>
      <c r="DHV31" s="32"/>
      <c r="DHW31" s="32"/>
      <c r="DHX31" s="32"/>
      <c r="DHY31" s="32"/>
      <c r="DHZ31" s="32"/>
      <c r="DIA31" s="32"/>
      <c r="DIB31" s="32"/>
      <c r="DIC31" s="32"/>
      <c r="DID31" s="32"/>
      <c r="DIE31" s="32"/>
      <c r="DIF31" s="32"/>
      <c r="DIG31" s="32"/>
      <c r="DIH31" s="32"/>
      <c r="DII31" s="32"/>
      <c r="DIJ31" s="32"/>
      <c r="DIK31" s="32"/>
      <c r="DIL31" s="32"/>
      <c r="DIM31" s="32"/>
      <c r="DIN31" s="32"/>
      <c r="DIO31" s="32"/>
      <c r="DIP31" s="32"/>
      <c r="DIQ31" s="32"/>
      <c r="DIR31" s="32"/>
      <c r="DIS31" s="32"/>
      <c r="DIT31" s="32"/>
      <c r="DIU31" s="32"/>
      <c r="DIV31" s="32"/>
      <c r="DIW31" s="32"/>
      <c r="DIX31" s="32"/>
      <c r="DIY31" s="32"/>
      <c r="DIZ31" s="32"/>
      <c r="DJA31" s="32"/>
      <c r="DJB31" s="32"/>
      <c r="DJC31" s="32"/>
      <c r="DJD31" s="32"/>
      <c r="DJE31" s="32"/>
      <c r="DJF31" s="32"/>
      <c r="DJG31" s="32"/>
      <c r="DJH31" s="32"/>
      <c r="DJI31" s="32"/>
      <c r="DJJ31" s="32"/>
      <c r="DJK31" s="32"/>
      <c r="DJL31" s="32"/>
      <c r="DJM31" s="32"/>
      <c r="DJN31" s="32"/>
      <c r="DJO31" s="32"/>
      <c r="DJP31" s="32"/>
      <c r="DJQ31" s="32"/>
      <c r="DJR31" s="32"/>
      <c r="DJS31" s="32"/>
      <c r="DJT31" s="32"/>
      <c r="DJU31" s="32"/>
      <c r="DJV31" s="32"/>
      <c r="DJW31" s="32"/>
      <c r="DJX31" s="32"/>
      <c r="DJY31" s="32"/>
      <c r="DJZ31" s="32"/>
      <c r="DKA31" s="32"/>
      <c r="DKB31" s="32"/>
      <c r="DKC31" s="32"/>
      <c r="DKD31" s="32"/>
      <c r="DKE31" s="32"/>
      <c r="DKF31" s="32"/>
      <c r="DKG31" s="32"/>
      <c r="DKH31" s="32"/>
      <c r="DKI31" s="32"/>
      <c r="DKJ31" s="32"/>
      <c r="DKK31" s="32"/>
      <c r="DKL31" s="32"/>
      <c r="DKM31" s="32"/>
      <c r="DKN31" s="32"/>
      <c r="DKO31" s="32"/>
      <c r="DKP31" s="32"/>
      <c r="DKQ31" s="32"/>
      <c r="DKR31" s="32"/>
      <c r="DKS31" s="32"/>
      <c r="DKT31" s="32"/>
      <c r="DKU31" s="32"/>
      <c r="DKV31" s="32"/>
      <c r="DKW31" s="32"/>
      <c r="DKX31" s="32"/>
      <c r="DKY31" s="32"/>
      <c r="DKZ31" s="32"/>
      <c r="DLA31" s="32"/>
      <c r="DLB31" s="32"/>
      <c r="DLC31" s="32"/>
      <c r="DLD31" s="32"/>
      <c r="DLE31" s="32"/>
      <c r="DLF31" s="32"/>
      <c r="DLG31" s="32"/>
      <c r="DLH31" s="32"/>
      <c r="DLI31" s="32"/>
      <c r="DLJ31" s="32"/>
      <c r="DLK31" s="32"/>
      <c r="DLL31" s="32"/>
      <c r="DLM31" s="32"/>
      <c r="DLN31" s="32"/>
      <c r="DLO31" s="32"/>
      <c r="DLP31" s="32"/>
      <c r="DLQ31" s="32"/>
      <c r="DLR31" s="32"/>
      <c r="DLS31" s="32"/>
      <c r="DLT31" s="32"/>
      <c r="DLU31" s="32"/>
      <c r="DLV31" s="32"/>
      <c r="DLW31" s="32"/>
      <c r="DLX31" s="32"/>
      <c r="DLY31" s="32"/>
      <c r="DLZ31" s="32"/>
      <c r="DMA31" s="32"/>
      <c r="DMB31" s="32"/>
      <c r="DMC31" s="32"/>
      <c r="DMD31" s="32"/>
      <c r="DME31" s="32"/>
      <c r="DMF31" s="32"/>
      <c r="DMG31" s="32"/>
      <c r="DMH31" s="32"/>
      <c r="DMI31" s="32"/>
      <c r="DMJ31" s="32"/>
      <c r="DMK31" s="32"/>
      <c r="DML31" s="32"/>
      <c r="DMM31" s="32"/>
      <c r="DMN31" s="32"/>
      <c r="DMO31" s="32"/>
      <c r="DMP31" s="32"/>
      <c r="DMQ31" s="32"/>
      <c r="DMR31" s="32"/>
      <c r="DMS31" s="32"/>
      <c r="DMT31" s="32"/>
      <c r="DMU31" s="32"/>
      <c r="DMV31" s="32"/>
      <c r="DMW31" s="32"/>
      <c r="DMX31" s="32"/>
      <c r="DMY31" s="32"/>
      <c r="DMZ31" s="32"/>
      <c r="DNA31" s="32"/>
      <c r="DNB31" s="32"/>
      <c r="DNC31" s="32"/>
      <c r="DND31" s="32"/>
      <c r="DNE31" s="32"/>
      <c r="DNF31" s="32"/>
      <c r="DNG31" s="32"/>
      <c r="DNH31" s="32"/>
      <c r="DNI31" s="32"/>
      <c r="DNJ31" s="32"/>
      <c r="DNK31" s="32"/>
      <c r="DNL31" s="32"/>
      <c r="DNM31" s="32"/>
      <c r="DNN31" s="32"/>
      <c r="DNO31" s="32"/>
      <c r="DNP31" s="32"/>
      <c r="DNQ31" s="32"/>
      <c r="DNR31" s="32"/>
      <c r="DNS31" s="32"/>
      <c r="DNT31" s="32"/>
      <c r="DNU31" s="32"/>
      <c r="DNV31" s="32"/>
      <c r="DNW31" s="32"/>
      <c r="DNX31" s="32"/>
      <c r="DNY31" s="32"/>
      <c r="DNZ31" s="32"/>
      <c r="DOA31" s="32"/>
      <c r="DOB31" s="32"/>
      <c r="DOC31" s="32"/>
      <c r="DOD31" s="32"/>
      <c r="DOE31" s="32"/>
      <c r="DOF31" s="32"/>
      <c r="DOG31" s="32"/>
      <c r="DOH31" s="32"/>
      <c r="DOI31" s="32"/>
      <c r="DOJ31" s="32"/>
      <c r="DOK31" s="32"/>
      <c r="DOL31" s="32"/>
      <c r="DOM31" s="32"/>
      <c r="DON31" s="32"/>
      <c r="DOO31" s="32"/>
      <c r="DOP31" s="32"/>
      <c r="DOQ31" s="32"/>
      <c r="DOR31" s="32"/>
      <c r="DOS31" s="32"/>
      <c r="DOT31" s="32"/>
      <c r="DOU31" s="32"/>
      <c r="DOV31" s="32"/>
      <c r="DOW31" s="32"/>
      <c r="DOX31" s="32"/>
      <c r="DOY31" s="32"/>
      <c r="DOZ31" s="32"/>
      <c r="DPA31" s="32"/>
      <c r="DPB31" s="32"/>
      <c r="DPC31" s="32"/>
      <c r="DPD31" s="32"/>
      <c r="DPE31" s="32"/>
      <c r="DPF31" s="32"/>
      <c r="DPG31" s="32"/>
      <c r="DPH31" s="32"/>
      <c r="DPI31" s="32"/>
      <c r="DPJ31" s="32"/>
      <c r="DPK31" s="32"/>
      <c r="DPL31" s="32"/>
      <c r="DPM31" s="32"/>
      <c r="DPN31" s="32"/>
      <c r="DPO31" s="32"/>
      <c r="DPP31" s="32"/>
      <c r="DPQ31" s="32"/>
      <c r="DPR31" s="32"/>
      <c r="DPS31" s="32"/>
      <c r="DPT31" s="32"/>
      <c r="DPU31" s="32"/>
      <c r="DPV31" s="32"/>
      <c r="DPW31" s="32"/>
      <c r="DPX31" s="32"/>
      <c r="DPY31" s="32"/>
      <c r="DPZ31" s="32"/>
      <c r="DQA31" s="32"/>
      <c r="DQB31" s="32"/>
      <c r="DQC31" s="32"/>
      <c r="DQD31" s="32"/>
      <c r="DQE31" s="32"/>
      <c r="DQF31" s="32"/>
      <c r="DQG31" s="32"/>
      <c r="DQH31" s="32"/>
      <c r="DQI31" s="32"/>
      <c r="DQJ31" s="32"/>
      <c r="DQK31" s="32"/>
      <c r="DQL31" s="32"/>
      <c r="DQM31" s="32"/>
      <c r="DQN31" s="32"/>
      <c r="DQO31" s="32"/>
      <c r="DQP31" s="32"/>
      <c r="DQQ31" s="32"/>
      <c r="DQR31" s="32"/>
      <c r="DQS31" s="32"/>
      <c r="DQT31" s="32"/>
      <c r="DQU31" s="32"/>
      <c r="DQV31" s="32"/>
      <c r="DQW31" s="32"/>
      <c r="DQX31" s="32"/>
      <c r="DQY31" s="32"/>
      <c r="DQZ31" s="32"/>
      <c r="DRA31" s="32"/>
      <c r="DRB31" s="32"/>
      <c r="DRC31" s="32"/>
      <c r="DRD31" s="32"/>
      <c r="DRE31" s="32"/>
      <c r="DRF31" s="32"/>
      <c r="DRG31" s="32"/>
      <c r="DRH31" s="32"/>
      <c r="DRI31" s="32"/>
      <c r="DRJ31" s="32"/>
      <c r="DRK31" s="32"/>
      <c r="DRL31" s="32"/>
      <c r="DRM31" s="32"/>
      <c r="DRN31" s="32"/>
      <c r="DRO31" s="32"/>
      <c r="DRP31" s="32"/>
      <c r="DRQ31" s="32"/>
      <c r="DRR31" s="32"/>
      <c r="DRS31" s="32"/>
      <c r="DRT31" s="32"/>
      <c r="DRU31" s="32"/>
      <c r="DRV31" s="32"/>
      <c r="DRW31" s="32"/>
      <c r="DRX31" s="32"/>
      <c r="DRY31" s="32"/>
      <c r="DRZ31" s="32"/>
      <c r="DSA31" s="32"/>
      <c r="DSB31" s="32"/>
      <c r="DSC31" s="32"/>
      <c r="DSD31" s="32"/>
      <c r="DSE31" s="32"/>
      <c r="DSF31" s="32"/>
      <c r="DSG31" s="32"/>
      <c r="DSH31" s="32"/>
      <c r="DSI31" s="32"/>
      <c r="DSJ31" s="32"/>
      <c r="DSK31" s="32"/>
      <c r="DSL31" s="32"/>
      <c r="DSM31" s="32"/>
      <c r="DSN31" s="32"/>
      <c r="DSO31" s="32"/>
      <c r="DSP31" s="32"/>
      <c r="DSQ31" s="32"/>
      <c r="DSR31" s="32"/>
      <c r="DSS31" s="32"/>
      <c r="DST31" s="32"/>
      <c r="DSU31" s="32"/>
      <c r="DSV31" s="32"/>
      <c r="DSW31" s="32"/>
      <c r="DSX31" s="32"/>
      <c r="DSY31" s="32"/>
      <c r="DSZ31" s="32"/>
      <c r="DTA31" s="32"/>
      <c r="DTB31" s="32"/>
      <c r="DTC31" s="32"/>
      <c r="DTD31" s="32"/>
      <c r="DTE31" s="32"/>
      <c r="DTF31" s="32"/>
      <c r="DTG31" s="32"/>
      <c r="DTH31" s="32"/>
      <c r="DTI31" s="32"/>
      <c r="DTJ31" s="32"/>
      <c r="DTK31" s="32"/>
      <c r="DTL31" s="32"/>
      <c r="DTM31" s="32"/>
      <c r="DTN31" s="32"/>
      <c r="DTO31" s="32"/>
      <c r="DTP31" s="32"/>
      <c r="DTQ31" s="32"/>
      <c r="DTR31" s="32"/>
      <c r="DTS31" s="32"/>
      <c r="DTT31" s="32"/>
      <c r="DTU31" s="32"/>
      <c r="DTV31" s="32"/>
      <c r="DTW31" s="32"/>
      <c r="DTX31" s="32"/>
      <c r="DTY31" s="32"/>
      <c r="DTZ31" s="32"/>
      <c r="DUA31" s="32"/>
      <c r="DUB31" s="32"/>
      <c r="DUC31" s="32"/>
      <c r="DUD31" s="32"/>
      <c r="DUE31" s="32"/>
      <c r="DUF31" s="32"/>
      <c r="DUG31" s="32"/>
      <c r="DUH31" s="32"/>
      <c r="DUI31" s="32"/>
      <c r="DUJ31" s="32"/>
      <c r="DUK31" s="32"/>
      <c r="DUL31" s="32"/>
      <c r="DUM31" s="32"/>
      <c r="DUN31" s="32"/>
      <c r="DUO31" s="32"/>
      <c r="DUP31" s="32"/>
      <c r="DUQ31" s="32"/>
      <c r="DUR31" s="32"/>
      <c r="DUS31" s="32"/>
      <c r="DUT31" s="32"/>
      <c r="DUU31" s="32"/>
      <c r="DUV31" s="32"/>
      <c r="DUW31" s="32"/>
      <c r="DUX31" s="32"/>
      <c r="DUY31" s="32"/>
      <c r="DUZ31" s="32"/>
      <c r="DVA31" s="32"/>
      <c r="DVB31" s="32"/>
      <c r="DVC31" s="32"/>
      <c r="DVD31" s="32"/>
      <c r="DVE31" s="32"/>
      <c r="DVF31" s="32"/>
      <c r="DVG31" s="32"/>
      <c r="DVH31" s="32"/>
      <c r="DVI31" s="32"/>
      <c r="DVJ31" s="32"/>
      <c r="DVK31" s="32"/>
      <c r="DVL31" s="32"/>
      <c r="DVM31" s="32"/>
      <c r="DVN31" s="32"/>
      <c r="DVO31" s="32"/>
      <c r="DVP31" s="32"/>
      <c r="DVQ31" s="32"/>
      <c r="DVR31" s="32"/>
      <c r="DVS31" s="32"/>
      <c r="DVT31" s="32"/>
      <c r="DVU31" s="32"/>
      <c r="DVV31" s="32"/>
      <c r="DVW31" s="32"/>
      <c r="DVX31" s="32"/>
      <c r="DVY31" s="32"/>
      <c r="DVZ31" s="32"/>
      <c r="DWA31" s="32"/>
      <c r="DWB31" s="32"/>
      <c r="DWC31" s="32"/>
      <c r="DWD31" s="32"/>
      <c r="DWE31" s="32"/>
      <c r="DWF31" s="32"/>
      <c r="DWG31" s="32"/>
      <c r="DWH31" s="32"/>
      <c r="DWI31" s="32"/>
      <c r="DWJ31" s="32"/>
      <c r="DWK31" s="32"/>
      <c r="DWL31" s="32"/>
      <c r="DWM31" s="32"/>
      <c r="DWN31" s="32"/>
      <c r="DWO31" s="32"/>
      <c r="DWP31" s="32"/>
      <c r="DWQ31" s="32"/>
      <c r="DWR31" s="32"/>
      <c r="DWS31" s="32"/>
      <c r="DWT31" s="32"/>
      <c r="DWU31" s="32"/>
      <c r="DWV31" s="32"/>
      <c r="DWW31" s="32"/>
      <c r="DWX31" s="32"/>
      <c r="DWY31" s="32"/>
      <c r="DWZ31" s="32"/>
      <c r="DXA31" s="32"/>
      <c r="DXB31" s="32"/>
      <c r="DXC31" s="32"/>
      <c r="DXD31" s="32"/>
      <c r="DXE31" s="32"/>
      <c r="DXF31" s="32"/>
      <c r="DXG31" s="32"/>
      <c r="DXH31" s="32"/>
      <c r="DXI31" s="32"/>
      <c r="DXJ31" s="32"/>
      <c r="DXK31" s="32"/>
      <c r="DXL31" s="32"/>
      <c r="DXM31" s="32"/>
      <c r="DXN31" s="32"/>
      <c r="DXO31" s="32"/>
      <c r="DXP31" s="32"/>
      <c r="DXQ31" s="32"/>
      <c r="DXR31" s="32"/>
      <c r="DXS31" s="32"/>
      <c r="DXT31" s="32"/>
      <c r="DXU31" s="32"/>
      <c r="DXV31" s="32"/>
      <c r="DXW31" s="32"/>
      <c r="DXX31" s="32"/>
      <c r="DXY31" s="32"/>
      <c r="DXZ31" s="32"/>
      <c r="DYA31" s="32"/>
      <c r="DYB31" s="32"/>
      <c r="DYC31" s="32"/>
      <c r="DYD31" s="32"/>
      <c r="DYE31" s="32"/>
      <c r="DYF31" s="32"/>
      <c r="DYG31" s="32"/>
      <c r="DYH31" s="32"/>
      <c r="DYI31" s="32"/>
      <c r="DYJ31" s="32"/>
      <c r="DYK31" s="32"/>
      <c r="DYL31" s="32"/>
      <c r="DYM31" s="32"/>
      <c r="DYN31" s="32"/>
      <c r="DYO31" s="32"/>
      <c r="DYP31" s="32"/>
      <c r="DYQ31" s="32"/>
      <c r="DYR31" s="32"/>
      <c r="DYS31" s="32"/>
      <c r="DYT31" s="32"/>
      <c r="DYU31" s="32"/>
      <c r="DYV31" s="32"/>
      <c r="DYW31" s="32"/>
      <c r="DYX31" s="32"/>
      <c r="DYY31" s="32"/>
      <c r="DYZ31" s="32"/>
      <c r="DZA31" s="32"/>
      <c r="DZB31" s="32"/>
      <c r="DZC31" s="32"/>
      <c r="DZD31" s="32"/>
      <c r="DZE31" s="32"/>
      <c r="DZF31" s="32"/>
      <c r="DZG31" s="32"/>
      <c r="DZH31" s="32"/>
      <c r="DZI31" s="32"/>
      <c r="DZJ31" s="32"/>
      <c r="DZK31" s="32"/>
      <c r="DZL31" s="32"/>
      <c r="DZM31" s="32"/>
      <c r="DZN31" s="32"/>
      <c r="DZO31" s="32"/>
      <c r="DZP31" s="32"/>
      <c r="DZQ31" s="32"/>
      <c r="DZR31" s="32"/>
      <c r="DZS31" s="32"/>
      <c r="DZT31" s="32"/>
      <c r="DZU31" s="32"/>
      <c r="DZV31" s="32"/>
      <c r="DZW31" s="32"/>
      <c r="DZX31" s="32"/>
      <c r="DZY31" s="32"/>
      <c r="DZZ31" s="32"/>
      <c r="EAA31" s="32"/>
      <c r="EAB31" s="32"/>
      <c r="EAC31" s="32"/>
      <c r="EAD31" s="32"/>
      <c r="EAE31" s="32"/>
      <c r="EAF31" s="32"/>
      <c r="EAG31" s="32"/>
      <c r="EAH31" s="32"/>
      <c r="EAI31" s="32"/>
      <c r="EAJ31" s="32"/>
      <c r="EAK31" s="32"/>
      <c r="EAL31" s="32"/>
      <c r="EAM31" s="32"/>
      <c r="EAN31" s="32"/>
      <c r="EAO31" s="32"/>
      <c r="EAP31" s="32"/>
      <c r="EAQ31" s="32"/>
      <c r="EAR31" s="32"/>
      <c r="EAS31" s="32"/>
      <c r="EAT31" s="32"/>
      <c r="EAU31" s="32"/>
      <c r="EAV31" s="32"/>
      <c r="EAW31" s="32"/>
      <c r="EAX31" s="32"/>
      <c r="EAY31" s="32"/>
      <c r="EAZ31" s="32"/>
      <c r="EBA31" s="32"/>
      <c r="EBB31" s="32"/>
      <c r="EBC31" s="32"/>
      <c r="EBD31" s="32"/>
      <c r="EBE31" s="32"/>
      <c r="EBF31" s="32"/>
      <c r="EBG31" s="32"/>
      <c r="EBH31" s="32"/>
      <c r="EBI31" s="32"/>
      <c r="EBJ31" s="32"/>
      <c r="EBK31" s="32"/>
      <c r="EBL31" s="32"/>
      <c r="EBM31" s="32"/>
      <c r="EBN31" s="32"/>
      <c r="EBO31" s="32"/>
      <c r="EBP31" s="32"/>
      <c r="EBQ31" s="32"/>
      <c r="EBR31" s="32"/>
      <c r="EBS31" s="32"/>
      <c r="EBT31" s="32"/>
      <c r="EBU31" s="32"/>
      <c r="EBV31" s="32"/>
      <c r="EBW31" s="32"/>
      <c r="EBX31" s="32"/>
      <c r="EBY31" s="32"/>
      <c r="EBZ31" s="32"/>
      <c r="ECA31" s="32"/>
      <c r="ECB31" s="32"/>
      <c r="ECC31" s="32"/>
      <c r="ECD31" s="32"/>
      <c r="ECE31" s="32"/>
      <c r="ECF31" s="32"/>
      <c r="ECG31" s="32"/>
      <c r="ECH31" s="32"/>
      <c r="ECI31" s="32"/>
      <c r="ECJ31" s="32"/>
      <c r="ECK31" s="32"/>
      <c r="ECL31" s="32"/>
      <c r="ECM31" s="32"/>
      <c r="ECN31" s="32"/>
      <c r="ECO31" s="32"/>
      <c r="ECP31" s="32"/>
      <c r="ECQ31" s="32"/>
      <c r="ECR31" s="32"/>
      <c r="ECS31" s="32"/>
      <c r="ECT31" s="32"/>
      <c r="ECU31" s="32"/>
      <c r="ECV31" s="32"/>
      <c r="ECW31" s="32"/>
      <c r="ECX31" s="32"/>
      <c r="ECY31" s="32"/>
      <c r="ECZ31" s="32"/>
      <c r="EDA31" s="32"/>
      <c r="EDB31" s="32"/>
      <c r="EDC31" s="32"/>
      <c r="EDD31" s="32"/>
      <c r="EDE31" s="32"/>
      <c r="EDF31" s="32"/>
      <c r="EDG31" s="32"/>
      <c r="EDH31" s="32"/>
      <c r="EDI31" s="32"/>
      <c r="EDJ31" s="32"/>
      <c r="EDK31" s="32"/>
      <c r="EDL31" s="32"/>
      <c r="EDM31" s="32"/>
      <c r="EDN31" s="32"/>
      <c r="EDO31" s="32"/>
      <c r="EDP31" s="32"/>
      <c r="EDQ31" s="32"/>
      <c r="EDR31" s="32"/>
      <c r="EDS31" s="32"/>
      <c r="EDT31" s="32"/>
      <c r="EDU31" s="32"/>
      <c r="EDV31" s="32"/>
      <c r="EDW31" s="32"/>
      <c r="EDX31" s="32"/>
      <c r="EDY31" s="32"/>
      <c r="EDZ31" s="32"/>
      <c r="EEA31" s="32"/>
      <c r="EEB31" s="32"/>
      <c r="EEC31" s="32"/>
      <c r="EED31" s="32"/>
      <c r="EEE31" s="32"/>
      <c r="EEF31" s="32"/>
      <c r="EEG31" s="32"/>
      <c r="EEH31" s="32"/>
      <c r="EEI31" s="32"/>
      <c r="EEJ31" s="32"/>
      <c r="EEK31" s="32"/>
      <c r="EEL31" s="32"/>
      <c r="EEM31" s="32"/>
      <c r="EEN31" s="32"/>
      <c r="EEO31" s="32"/>
      <c r="EEP31" s="32"/>
      <c r="EEQ31" s="32"/>
      <c r="EER31" s="32"/>
      <c r="EES31" s="32"/>
      <c r="EET31" s="32"/>
      <c r="EEU31" s="32"/>
      <c r="EEV31" s="32"/>
      <c r="EEW31" s="32"/>
      <c r="EEX31" s="32"/>
      <c r="EEY31" s="32"/>
      <c r="EEZ31" s="32"/>
      <c r="EFA31" s="32"/>
      <c r="EFB31" s="32"/>
      <c r="EFC31" s="32"/>
      <c r="EFD31" s="32"/>
      <c r="EFE31" s="32"/>
      <c r="EFF31" s="32"/>
      <c r="EFG31" s="32"/>
      <c r="EFH31" s="32"/>
      <c r="EFI31" s="32"/>
      <c r="EFJ31" s="32"/>
      <c r="EFK31" s="32"/>
      <c r="EFL31" s="32"/>
      <c r="EFM31" s="32"/>
      <c r="EFN31" s="32"/>
      <c r="EFO31" s="32"/>
      <c r="EFP31" s="32"/>
      <c r="EFQ31" s="32"/>
      <c r="EFR31" s="32"/>
      <c r="EFS31" s="32"/>
      <c r="EFT31" s="32"/>
      <c r="EFU31" s="32"/>
      <c r="EFV31" s="32"/>
      <c r="EFW31" s="32"/>
      <c r="EFX31" s="32"/>
      <c r="EFY31" s="32"/>
      <c r="EFZ31" s="32"/>
      <c r="EGA31" s="32"/>
      <c r="EGB31" s="32"/>
      <c r="EGC31" s="32"/>
      <c r="EGD31" s="32"/>
      <c r="EGE31" s="32"/>
      <c r="EGF31" s="32"/>
      <c r="EGG31" s="32"/>
      <c r="EGH31" s="32"/>
      <c r="EGI31" s="32"/>
      <c r="EGJ31" s="32"/>
      <c r="EGK31" s="32"/>
      <c r="EGL31" s="32"/>
      <c r="EGM31" s="32"/>
      <c r="EGN31" s="32"/>
      <c r="EGO31" s="32"/>
      <c r="EGP31" s="32"/>
      <c r="EGQ31" s="32"/>
      <c r="EGR31" s="32"/>
      <c r="EGS31" s="32"/>
      <c r="EGT31" s="32"/>
      <c r="EGU31" s="32"/>
      <c r="EGV31" s="32"/>
      <c r="EGW31" s="32"/>
      <c r="EGX31" s="32"/>
      <c r="EGY31" s="32"/>
      <c r="EGZ31" s="32"/>
      <c r="EHA31" s="32"/>
      <c r="EHB31" s="32"/>
      <c r="EHC31" s="32"/>
      <c r="EHD31" s="32"/>
      <c r="EHE31" s="32"/>
      <c r="EHF31" s="32"/>
      <c r="EHG31" s="32"/>
      <c r="EHH31" s="32"/>
      <c r="EHI31" s="32"/>
      <c r="EHJ31" s="32"/>
      <c r="EHK31" s="32"/>
      <c r="EHL31" s="32"/>
      <c r="EHM31" s="32"/>
      <c r="EHN31" s="32"/>
      <c r="EHO31" s="32"/>
      <c r="EHP31" s="32"/>
      <c r="EHQ31" s="32"/>
      <c r="EHR31" s="32"/>
      <c r="EHS31" s="32"/>
      <c r="EHT31" s="32"/>
      <c r="EHU31" s="32"/>
      <c r="EHV31" s="32"/>
      <c r="EHW31" s="32"/>
      <c r="EHX31" s="32"/>
      <c r="EHY31" s="32"/>
      <c r="EHZ31" s="32"/>
      <c r="EIA31" s="32"/>
      <c r="EIB31" s="32"/>
      <c r="EIC31" s="32"/>
      <c r="EID31" s="32"/>
      <c r="EIE31" s="32"/>
      <c r="EIF31" s="32"/>
      <c r="EIG31" s="32"/>
      <c r="EIH31" s="32"/>
      <c r="EII31" s="32"/>
      <c r="EIJ31" s="32"/>
      <c r="EIK31" s="32"/>
      <c r="EIL31" s="32"/>
      <c r="EIM31" s="32"/>
      <c r="EIN31" s="32"/>
      <c r="EIO31" s="32"/>
      <c r="EIP31" s="32"/>
      <c r="EIQ31" s="32"/>
      <c r="EIR31" s="32"/>
      <c r="EIS31" s="32"/>
      <c r="EIT31" s="32"/>
      <c r="EIU31" s="32"/>
      <c r="EIV31" s="32"/>
      <c r="EIW31" s="32"/>
      <c r="EIX31" s="32"/>
      <c r="EIY31" s="32"/>
      <c r="EIZ31" s="32"/>
      <c r="EJA31" s="32"/>
      <c r="EJB31" s="32"/>
      <c r="EJC31" s="32"/>
      <c r="EJD31" s="32"/>
      <c r="EJE31" s="32"/>
      <c r="EJF31" s="32"/>
      <c r="EJG31" s="32"/>
      <c r="EJH31" s="32"/>
      <c r="EJI31" s="32"/>
      <c r="EJJ31" s="32"/>
      <c r="EJK31" s="32"/>
      <c r="EJL31" s="32"/>
      <c r="EJM31" s="32"/>
      <c r="EJN31" s="32"/>
      <c r="EJO31" s="32"/>
      <c r="EJP31" s="32"/>
      <c r="EJQ31" s="32"/>
      <c r="EJR31" s="32"/>
      <c r="EJS31" s="32"/>
      <c r="EJT31" s="32"/>
      <c r="EJU31" s="32"/>
      <c r="EJV31" s="32"/>
      <c r="EJW31" s="32"/>
      <c r="EJX31" s="32"/>
      <c r="EJY31" s="32"/>
      <c r="EJZ31" s="32"/>
      <c r="EKA31" s="32"/>
      <c r="EKB31" s="32"/>
      <c r="EKC31" s="32"/>
      <c r="EKD31" s="32"/>
      <c r="EKE31" s="32"/>
      <c r="EKF31" s="32"/>
      <c r="EKG31" s="32"/>
      <c r="EKH31" s="32"/>
      <c r="EKI31" s="32"/>
      <c r="EKJ31" s="32"/>
      <c r="EKK31" s="32"/>
      <c r="EKL31" s="32"/>
      <c r="EKM31" s="32"/>
      <c r="EKN31" s="32"/>
      <c r="EKO31" s="32"/>
      <c r="EKP31" s="32"/>
      <c r="EKQ31" s="32"/>
      <c r="EKR31" s="32"/>
      <c r="EKS31" s="32"/>
      <c r="EKT31" s="32"/>
      <c r="EKU31" s="32"/>
      <c r="EKV31" s="32"/>
      <c r="EKW31" s="32"/>
      <c r="EKX31" s="32"/>
      <c r="EKY31" s="32"/>
      <c r="EKZ31" s="32"/>
      <c r="ELA31" s="32"/>
      <c r="ELB31" s="32"/>
      <c r="ELC31" s="32"/>
      <c r="ELD31" s="32"/>
      <c r="ELE31" s="32"/>
      <c r="ELF31" s="32"/>
      <c r="ELG31" s="32"/>
      <c r="ELH31" s="32"/>
      <c r="ELI31" s="32"/>
      <c r="ELJ31" s="32"/>
      <c r="ELK31" s="32"/>
      <c r="ELL31" s="32"/>
      <c r="ELM31" s="32"/>
      <c r="ELN31" s="32"/>
      <c r="ELO31" s="32"/>
      <c r="ELP31" s="32"/>
      <c r="ELQ31" s="32"/>
      <c r="ELR31" s="32"/>
      <c r="ELS31" s="32"/>
      <c r="ELT31" s="32"/>
      <c r="ELU31" s="32"/>
      <c r="ELV31" s="32"/>
      <c r="ELW31" s="32"/>
      <c r="ELX31" s="32"/>
      <c r="ELY31" s="32"/>
      <c r="ELZ31" s="32"/>
      <c r="EMA31" s="32"/>
      <c r="EMB31" s="32"/>
      <c r="EMC31" s="32"/>
      <c r="EMD31" s="32"/>
      <c r="EME31" s="32"/>
      <c r="EMF31" s="32"/>
      <c r="EMG31" s="32"/>
      <c r="EMH31" s="32"/>
      <c r="EMI31" s="32"/>
      <c r="EMJ31" s="32"/>
      <c r="EMK31" s="32"/>
      <c r="EML31" s="32"/>
      <c r="EMM31" s="32"/>
      <c r="EMN31" s="32"/>
      <c r="EMO31" s="32"/>
      <c r="EMP31" s="32"/>
      <c r="EMQ31" s="32"/>
      <c r="EMR31" s="32"/>
      <c r="EMS31" s="32"/>
      <c r="EMT31" s="32"/>
      <c r="EMU31" s="32"/>
      <c r="EMV31" s="32"/>
      <c r="EMW31" s="32"/>
      <c r="EMX31" s="32"/>
      <c r="EMY31" s="32"/>
      <c r="EMZ31" s="32"/>
      <c r="ENA31" s="32"/>
      <c r="ENB31" s="32"/>
      <c r="ENC31" s="32"/>
      <c r="END31" s="32"/>
      <c r="ENE31" s="32"/>
      <c r="ENF31" s="32"/>
      <c r="ENG31" s="32"/>
      <c r="ENH31" s="32"/>
      <c r="ENI31" s="32"/>
      <c r="ENJ31" s="32"/>
      <c r="ENK31" s="32"/>
      <c r="ENL31" s="32"/>
      <c r="ENM31" s="32"/>
      <c r="ENN31" s="32"/>
      <c r="ENO31" s="32"/>
      <c r="ENP31" s="32"/>
      <c r="ENQ31" s="32"/>
      <c r="ENR31" s="32"/>
      <c r="ENS31" s="32"/>
      <c r="ENT31" s="32"/>
      <c r="ENU31" s="32"/>
      <c r="ENV31" s="32"/>
      <c r="ENW31" s="32"/>
      <c r="ENX31" s="32"/>
      <c r="ENY31" s="32"/>
      <c r="ENZ31" s="32"/>
      <c r="EOA31" s="32"/>
      <c r="EOB31" s="32"/>
      <c r="EOC31" s="32"/>
      <c r="EOD31" s="32"/>
      <c r="EOE31" s="32"/>
      <c r="EOF31" s="32"/>
      <c r="EOG31" s="32"/>
      <c r="EOH31" s="32"/>
      <c r="EOI31" s="32"/>
      <c r="EOJ31" s="32"/>
      <c r="EOK31" s="32"/>
      <c r="EOL31" s="32"/>
      <c r="EOM31" s="32"/>
      <c r="EON31" s="32"/>
      <c r="EOO31" s="32"/>
      <c r="EOP31" s="32"/>
      <c r="EOQ31" s="32"/>
      <c r="EOR31" s="32"/>
      <c r="EOS31" s="32"/>
      <c r="EOT31" s="32"/>
      <c r="EOU31" s="32"/>
      <c r="EOV31" s="32"/>
      <c r="EOW31" s="32"/>
      <c r="EOX31" s="32"/>
      <c r="EOY31" s="32"/>
      <c r="EOZ31" s="32"/>
      <c r="EPA31" s="32"/>
      <c r="EPB31" s="32"/>
      <c r="EPC31" s="32"/>
      <c r="EPD31" s="32"/>
      <c r="EPE31" s="32"/>
      <c r="EPF31" s="32"/>
      <c r="EPG31" s="32"/>
      <c r="EPH31" s="32"/>
      <c r="EPI31" s="32"/>
      <c r="EPJ31" s="32"/>
      <c r="EPK31" s="32"/>
      <c r="EPL31" s="32"/>
      <c r="EPM31" s="32"/>
      <c r="EPN31" s="32"/>
      <c r="EPO31" s="32"/>
      <c r="EPP31" s="32"/>
      <c r="EPQ31" s="32"/>
      <c r="EPR31" s="32"/>
      <c r="EPS31" s="32"/>
      <c r="EPT31" s="32"/>
      <c r="EPU31" s="32"/>
      <c r="EPV31" s="32"/>
      <c r="EPW31" s="32"/>
      <c r="EPX31" s="32"/>
      <c r="EPY31" s="32"/>
      <c r="EPZ31" s="32"/>
      <c r="EQA31" s="32"/>
      <c r="EQB31" s="32"/>
      <c r="EQC31" s="32"/>
      <c r="EQD31" s="32"/>
      <c r="EQE31" s="32"/>
      <c r="EQF31" s="32"/>
      <c r="EQG31" s="32"/>
      <c r="EQH31" s="32"/>
      <c r="EQI31" s="32"/>
      <c r="EQJ31" s="32"/>
      <c r="EQK31" s="32"/>
      <c r="EQL31" s="32"/>
      <c r="EQM31" s="32"/>
      <c r="EQN31" s="32"/>
      <c r="EQO31" s="32"/>
      <c r="EQP31" s="32"/>
      <c r="EQQ31" s="32"/>
      <c r="EQR31" s="32"/>
      <c r="EQS31" s="32"/>
      <c r="EQT31" s="32"/>
      <c r="EQU31" s="32"/>
      <c r="EQV31" s="32"/>
      <c r="EQW31" s="32"/>
      <c r="EQX31" s="32"/>
      <c r="EQY31" s="32"/>
      <c r="EQZ31" s="32"/>
      <c r="ERA31" s="32"/>
      <c r="ERB31" s="32"/>
      <c r="ERC31" s="32"/>
      <c r="ERD31" s="32"/>
      <c r="ERE31" s="32"/>
      <c r="ERF31" s="32"/>
      <c r="ERG31" s="32"/>
      <c r="ERH31" s="32"/>
      <c r="ERI31" s="32"/>
      <c r="ERJ31" s="32"/>
      <c r="ERK31" s="32"/>
      <c r="ERL31" s="32"/>
      <c r="ERM31" s="32"/>
      <c r="ERN31" s="32"/>
      <c r="ERO31" s="32"/>
      <c r="ERP31" s="32"/>
      <c r="ERQ31" s="32"/>
      <c r="ERR31" s="32"/>
      <c r="ERS31" s="32"/>
      <c r="ERT31" s="32"/>
      <c r="ERU31" s="32"/>
      <c r="ERV31" s="32"/>
      <c r="ERW31" s="32"/>
      <c r="ERX31" s="32"/>
      <c r="ERY31" s="32"/>
      <c r="ERZ31" s="32"/>
      <c r="ESA31" s="32"/>
      <c r="ESB31" s="32"/>
      <c r="ESC31" s="32"/>
      <c r="ESD31" s="32"/>
      <c r="ESE31" s="32"/>
      <c r="ESF31" s="32"/>
      <c r="ESG31" s="32"/>
      <c r="ESH31" s="32"/>
      <c r="ESI31" s="32"/>
      <c r="ESJ31" s="32"/>
      <c r="ESK31" s="32"/>
      <c r="ESL31" s="32"/>
      <c r="ESM31" s="32"/>
      <c r="ESN31" s="32"/>
      <c r="ESO31" s="32"/>
      <c r="ESP31" s="32"/>
      <c r="ESQ31" s="32"/>
      <c r="ESR31" s="32"/>
      <c r="ESS31" s="32"/>
      <c r="EST31" s="32"/>
      <c r="ESU31" s="32"/>
      <c r="ESV31" s="32"/>
      <c r="ESW31" s="32"/>
      <c r="ESX31" s="32"/>
      <c r="ESY31" s="32"/>
      <c r="ESZ31" s="32"/>
      <c r="ETA31" s="32"/>
      <c r="ETB31" s="32"/>
      <c r="ETC31" s="32"/>
      <c r="ETD31" s="32"/>
      <c r="ETE31" s="32"/>
      <c r="ETF31" s="32"/>
      <c r="ETG31" s="32"/>
      <c r="ETH31" s="32"/>
      <c r="ETI31" s="32"/>
      <c r="ETJ31" s="32"/>
      <c r="ETK31" s="32"/>
      <c r="ETL31" s="32"/>
      <c r="ETM31" s="32"/>
      <c r="ETN31" s="32"/>
      <c r="ETO31" s="32"/>
      <c r="ETP31" s="32"/>
      <c r="ETQ31" s="32"/>
      <c r="ETR31" s="32"/>
      <c r="ETS31" s="32"/>
      <c r="ETT31" s="32"/>
      <c r="ETU31" s="32"/>
      <c r="ETV31" s="32"/>
      <c r="ETW31" s="32"/>
      <c r="ETX31" s="32"/>
      <c r="ETY31" s="32"/>
      <c r="ETZ31" s="32"/>
      <c r="EUA31" s="32"/>
      <c r="EUB31" s="32"/>
      <c r="EUC31" s="32"/>
      <c r="EUD31" s="32"/>
      <c r="EUE31" s="32"/>
      <c r="EUF31" s="32"/>
      <c r="EUG31" s="32"/>
      <c r="EUH31" s="32"/>
      <c r="EUI31" s="32"/>
      <c r="EUJ31" s="32"/>
      <c r="EUK31" s="32"/>
      <c r="EUL31" s="32"/>
      <c r="EUM31" s="32"/>
      <c r="EUN31" s="32"/>
      <c r="EUO31" s="32"/>
      <c r="EUP31" s="32"/>
      <c r="EUQ31" s="32"/>
      <c r="EUR31" s="32"/>
      <c r="EUS31" s="32"/>
      <c r="EUT31" s="32"/>
      <c r="EUU31" s="32"/>
      <c r="EUV31" s="32"/>
      <c r="EUW31" s="32"/>
      <c r="EUX31" s="32"/>
      <c r="EUY31" s="32"/>
      <c r="EUZ31" s="32"/>
      <c r="EVA31" s="32"/>
      <c r="EVB31" s="32"/>
      <c r="EVC31" s="32"/>
      <c r="EVD31" s="32"/>
      <c r="EVE31" s="32"/>
      <c r="EVF31" s="32"/>
      <c r="EVG31" s="32"/>
      <c r="EVH31" s="32"/>
      <c r="EVI31" s="32"/>
      <c r="EVJ31" s="32"/>
      <c r="EVK31" s="32"/>
      <c r="EVL31" s="32"/>
      <c r="EVM31" s="32"/>
      <c r="EVN31" s="32"/>
      <c r="EVO31" s="32"/>
      <c r="EVP31" s="32"/>
      <c r="EVQ31" s="32"/>
      <c r="EVR31" s="32"/>
      <c r="EVS31" s="32"/>
      <c r="EVT31" s="32"/>
      <c r="EVU31" s="32"/>
      <c r="EVV31" s="32"/>
      <c r="EVW31" s="32"/>
      <c r="EVX31" s="32"/>
      <c r="EVY31" s="32"/>
      <c r="EVZ31" s="32"/>
      <c r="EWA31" s="32"/>
      <c r="EWB31" s="32"/>
      <c r="EWC31" s="32"/>
      <c r="EWD31" s="32"/>
      <c r="EWE31" s="32"/>
      <c r="EWF31" s="32"/>
      <c r="EWG31" s="32"/>
      <c r="EWH31" s="32"/>
      <c r="EWI31" s="32"/>
      <c r="EWJ31" s="32"/>
      <c r="EWK31" s="32"/>
      <c r="EWL31" s="32"/>
      <c r="EWM31" s="32"/>
      <c r="EWN31" s="32"/>
      <c r="EWO31" s="32"/>
      <c r="EWP31" s="32"/>
      <c r="EWQ31" s="32"/>
      <c r="EWR31" s="32"/>
      <c r="EWS31" s="32"/>
      <c r="EWT31" s="32"/>
      <c r="EWU31" s="32"/>
      <c r="EWV31" s="32"/>
      <c r="EWW31" s="32"/>
      <c r="EWX31" s="32"/>
      <c r="EWY31" s="32"/>
      <c r="EWZ31" s="32"/>
      <c r="EXA31" s="32"/>
      <c r="EXB31" s="32"/>
      <c r="EXC31" s="32"/>
      <c r="EXD31" s="32"/>
      <c r="EXE31" s="32"/>
      <c r="EXF31" s="32"/>
      <c r="EXG31" s="32"/>
      <c r="EXH31" s="32"/>
      <c r="EXI31" s="32"/>
      <c r="EXJ31" s="32"/>
      <c r="EXK31" s="32"/>
      <c r="EXL31" s="32"/>
      <c r="EXM31" s="32"/>
      <c r="EXN31" s="32"/>
      <c r="EXO31" s="32"/>
      <c r="EXP31" s="32"/>
      <c r="EXQ31" s="32"/>
      <c r="EXR31" s="32"/>
      <c r="EXS31" s="32"/>
      <c r="EXT31" s="32"/>
      <c r="EXU31" s="32"/>
      <c r="EXV31" s="32"/>
      <c r="EXW31" s="32"/>
      <c r="EXX31" s="32"/>
      <c r="EXY31" s="32"/>
      <c r="EXZ31" s="32"/>
      <c r="EYA31" s="32"/>
      <c r="EYB31" s="32"/>
      <c r="EYC31" s="32"/>
      <c r="EYD31" s="32"/>
      <c r="EYE31" s="32"/>
      <c r="EYF31" s="32"/>
      <c r="EYG31" s="32"/>
      <c r="EYH31" s="32"/>
      <c r="EYI31" s="32"/>
      <c r="EYJ31" s="32"/>
      <c r="EYK31" s="32"/>
      <c r="EYL31" s="32"/>
      <c r="EYM31" s="32"/>
      <c r="EYN31" s="32"/>
      <c r="EYO31" s="32"/>
      <c r="EYP31" s="32"/>
      <c r="EYQ31" s="32"/>
      <c r="EYR31" s="32"/>
      <c r="EYS31" s="32"/>
      <c r="EYT31" s="32"/>
      <c r="EYU31" s="32"/>
      <c r="EYV31" s="32"/>
      <c r="EYW31" s="32"/>
      <c r="EYX31" s="32"/>
      <c r="EYY31" s="32"/>
      <c r="EYZ31" s="32"/>
      <c r="EZA31" s="32"/>
      <c r="EZB31" s="32"/>
      <c r="EZC31" s="32"/>
      <c r="EZD31" s="32"/>
      <c r="EZE31" s="32"/>
      <c r="EZF31" s="32"/>
      <c r="EZG31" s="32"/>
      <c r="EZH31" s="32"/>
      <c r="EZI31" s="32"/>
      <c r="EZJ31" s="32"/>
      <c r="EZK31" s="32"/>
      <c r="EZL31" s="32"/>
      <c r="EZM31" s="32"/>
      <c r="EZN31" s="32"/>
      <c r="EZO31" s="32"/>
      <c r="EZP31" s="32"/>
      <c r="EZQ31" s="32"/>
      <c r="EZR31" s="32"/>
      <c r="EZS31" s="32"/>
      <c r="EZT31" s="32"/>
      <c r="EZU31" s="32"/>
      <c r="EZV31" s="32"/>
      <c r="EZW31" s="32"/>
      <c r="EZX31" s="32"/>
      <c r="EZY31" s="32"/>
      <c r="EZZ31" s="32"/>
      <c r="FAA31" s="32"/>
      <c r="FAB31" s="32"/>
      <c r="FAC31" s="32"/>
      <c r="FAD31" s="32"/>
      <c r="FAE31" s="32"/>
      <c r="FAF31" s="32"/>
      <c r="FAG31" s="32"/>
      <c r="FAH31" s="32"/>
      <c r="FAI31" s="32"/>
      <c r="FAJ31" s="32"/>
      <c r="FAK31" s="32"/>
      <c r="FAL31" s="32"/>
      <c r="FAM31" s="32"/>
      <c r="FAN31" s="32"/>
      <c r="FAO31" s="32"/>
      <c r="FAP31" s="32"/>
      <c r="FAQ31" s="32"/>
      <c r="FAR31" s="32"/>
      <c r="FAS31" s="32"/>
      <c r="FAT31" s="32"/>
      <c r="FAU31" s="32"/>
      <c r="FAV31" s="32"/>
      <c r="FAW31" s="32"/>
      <c r="FAX31" s="32"/>
      <c r="FAY31" s="32"/>
      <c r="FAZ31" s="32"/>
      <c r="FBA31" s="32"/>
      <c r="FBB31" s="32"/>
      <c r="FBC31" s="32"/>
      <c r="FBD31" s="32"/>
      <c r="FBE31" s="32"/>
      <c r="FBF31" s="32"/>
      <c r="FBG31" s="32"/>
      <c r="FBH31" s="32"/>
      <c r="FBI31" s="32"/>
      <c r="FBJ31" s="32"/>
      <c r="FBK31" s="32"/>
      <c r="FBL31" s="32"/>
      <c r="FBM31" s="32"/>
      <c r="FBN31" s="32"/>
      <c r="FBO31" s="32"/>
      <c r="FBP31" s="32"/>
      <c r="FBQ31" s="32"/>
      <c r="FBR31" s="32"/>
      <c r="FBS31" s="32"/>
      <c r="FBT31" s="32"/>
      <c r="FBU31" s="32"/>
      <c r="FBV31" s="32"/>
      <c r="FBW31" s="32"/>
      <c r="FBX31" s="32"/>
      <c r="FBY31" s="32"/>
      <c r="FBZ31" s="32"/>
      <c r="FCA31" s="32"/>
      <c r="FCB31" s="32"/>
      <c r="FCC31" s="32"/>
      <c r="FCD31" s="32"/>
      <c r="FCE31" s="32"/>
      <c r="FCF31" s="32"/>
      <c r="FCG31" s="32"/>
      <c r="FCH31" s="32"/>
      <c r="FCI31" s="32"/>
      <c r="FCJ31" s="32"/>
      <c r="FCK31" s="32"/>
      <c r="FCL31" s="32"/>
      <c r="FCM31" s="32"/>
      <c r="FCN31" s="32"/>
      <c r="FCO31" s="32"/>
      <c r="FCP31" s="32"/>
      <c r="FCQ31" s="32"/>
      <c r="FCR31" s="32"/>
      <c r="FCS31" s="32"/>
      <c r="FCT31" s="32"/>
      <c r="FCU31" s="32"/>
      <c r="FCV31" s="32"/>
      <c r="FCW31" s="32"/>
      <c r="FCX31" s="32"/>
      <c r="FCY31" s="32"/>
      <c r="FCZ31" s="32"/>
      <c r="FDA31" s="32"/>
      <c r="FDB31" s="32"/>
      <c r="FDC31" s="32"/>
      <c r="FDD31" s="32"/>
      <c r="FDE31" s="32"/>
      <c r="FDF31" s="32"/>
      <c r="FDG31" s="32"/>
      <c r="FDH31" s="32"/>
      <c r="FDI31" s="32"/>
      <c r="FDJ31" s="32"/>
      <c r="FDK31" s="32"/>
      <c r="FDL31" s="32"/>
      <c r="FDM31" s="32"/>
      <c r="FDN31" s="32"/>
      <c r="FDO31" s="32"/>
      <c r="FDP31" s="32"/>
      <c r="FDQ31" s="32"/>
      <c r="FDR31" s="32"/>
      <c r="FDS31" s="32"/>
      <c r="FDT31" s="32"/>
      <c r="FDU31" s="32"/>
      <c r="FDV31" s="32"/>
      <c r="FDW31" s="32"/>
      <c r="FDX31" s="32"/>
      <c r="FDY31" s="32"/>
      <c r="FDZ31" s="32"/>
      <c r="FEA31" s="32"/>
      <c r="FEB31" s="32"/>
      <c r="FEC31" s="32"/>
      <c r="FED31" s="32"/>
      <c r="FEE31" s="32"/>
      <c r="FEF31" s="32"/>
      <c r="FEG31" s="32"/>
      <c r="FEH31" s="32"/>
      <c r="FEI31" s="32"/>
      <c r="FEJ31" s="32"/>
      <c r="FEK31" s="32"/>
      <c r="FEL31" s="32"/>
      <c r="FEM31" s="32"/>
      <c r="FEN31" s="32"/>
      <c r="FEO31" s="32"/>
      <c r="FEP31" s="32"/>
      <c r="FEQ31" s="32"/>
      <c r="FER31" s="32"/>
      <c r="FES31" s="32"/>
      <c r="FET31" s="32"/>
      <c r="FEU31" s="32"/>
      <c r="FEV31" s="32"/>
      <c r="FEW31" s="32"/>
      <c r="FEX31" s="32"/>
      <c r="FEY31" s="32"/>
      <c r="FEZ31" s="32"/>
      <c r="FFA31" s="32"/>
      <c r="FFB31" s="32"/>
      <c r="FFC31" s="32"/>
      <c r="FFD31" s="32"/>
      <c r="FFE31" s="32"/>
      <c r="FFF31" s="32"/>
      <c r="FFG31" s="32"/>
      <c r="FFH31" s="32"/>
      <c r="FFI31" s="32"/>
      <c r="FFJ31" s="32"/>
      <c r="FFK31" s="32"/>
      <c r="FFL31" s="32"/>
      <c r="FFM31" s="32"/>
      <c r="FFN31" s="32"/>
      <c r="FFO31" s="32"/>
      <c r="FFP31" s="32"/>
      <c r="FFQ31" s="32"/>
      <c r="FFR31" s="32"/>
      <c r="FFS31" s="32"/>
      <c r="FFT31" s="32"/>
      <c r="FFU31" s="32"/>
      <c r="FFV31" s="32"/>
      <c r="FFW31" s="32"/>
      <c r="FFX31" s="32"/>
      <c r="FFY31" s="32"/>
      <c r="FFZ31" s="32"/>
      <c r="FGA31" s="32"/>
      <c r="FGB31" s="32"/>
      <c r="FGC31" s="32"/>
      <c r="FGD31" s="32"/>
      <c r="FGE31" s="32"/>
      <c r="FGF31" s="32"/>
      <c r="FGG31" s="32"/>
      <c r="FGH31" s="32"/>
      <c r="FGI31" s="32"/>
      <c r="FGJ31" s="32"/>
      <c r="FGK31" s="32"/>
      <c r="FGL31" s="32"/>
      <c r="FGM31" s="32"/>
      <c r="FGN31" s="32"/>
      <c r="FGO31" s="32"/>
      <c r="FGP31" s="32"/>
      <c r="FGQ31" s="32"/>
      <c r="FGR31" s="32"/>
      <c r="FGS31" s="32"/>
      <c r="FGT31" s="32"/>
      <c r="FGU31" s="32"/>
      <c r="FGV31" s="32"/>
      <c r="FGW31" s="32"/>
      <c r="FGX31" s="32"/>
      <c r="FGY31" s="32"/>
      <c r="FGZ31" s="32"/>
      <c r="FHA31" s="32"/>
      <c r="FHB31" s="32"/>
      <c r="FHC31" s="32"/>
      <c r="FHD31" s="32"/>
      <c r="FHE31" s="32"/>
      <c r="FHF31" s="32"/>
      <c r="FHG31" s="32"/>
      <c r="FHH31" s="32"/>
      <c r="FHI31" s="32"/>
      <c r="FHJ31" s="32"/>
      <c r="FHK31" s="32"/>
      <c r="FHL31" s="32"/>
      <c r="FHM31" s="32"/>
      <c r="FHN31" s="32"/>
      <c r="FHO31" s="32"/>
      <c r="FHP31" s="32"/>
      <c r="FHQ31" s="32"/>
      <c r="FHR31" s="32"/>
      <c r="FHS31" s="32"/>
      <c r="FHT31" s="32"/>
      <c r="FHU31" s="32"/>
      <c r="FHV31" s="32"/>
      <c r="FHW31" s="32"/>
      <c r="FHX31" s="32"/>
      <c r="FHY31" s="32"/>
      <c r="FHZ31" s="32"/>
      <c r="FIA31" s="32"/>
      <c r="FIB31" s="32"/>
      <c r="FIC31" s="32"/>
      <c r="FID31" s="32"/>
      <c r="FIE31" s="32"/>
      <c r="FIF31" s="32"/>
      <c r="FIG31" s="32"/>
      <c r="FIH31" s="32"/>
      <c r="FII31" s="32"/>
      <c r="FIJ31" s="32"/>
      <c r="FIK31" s="32"/>
      <c r="FIL31" s="32"/>
      <c r="FIM31" s="32"/>
      <c r="FIN31" s="32"/>
      <c r="FIO31" s="32"/>
      <c r="FIP31" s="32"/>
      <c r="FIQ31" s="32"/>
      <c r="FIR31" s="32"/>
      <c r="FIS31" s="32"/>
      <c r="FIT31" s="32"/>
      <c r="FIU31" s="32"/>
      <c r="FIV31" s="32"/>
      <c r="FIW31" s="32"/>
      <c r="FIX31" s="32"/>
      <c r="FIY31" s="32"/>
      <c r="FIZ31" s="32"/>
      <c r="FJA31" s="32"/>
      <c r="FJB31" s="32"/>
      <c r="FJC31" s="32"/>
      <c r="FJD31" s="32"/>
      <c r="FJE31" s="32"/>
      <c r="FJF31" s="32"/>
      <c r="FJG31" s="32"/>
      <c r="FJH31" s="32"/>
      <c r="FJI31" s="32"/>
      <c r="FJJ31" s="32"/>
      <c r="FJK31" s="32"/>
      <c r="FJL31" s="32"/>
      <c r="FJM31" s="32"/>
      <c r="FJN31" s="32"/>
      <c r="FJO31" s="32"/>
      <c r="FJP31" s="32"/>
      <c r="FJQ31" s="32"/>
      <c r="FJR31" s="32"/>
      <c r="FJS31" s="32"/>
      <c r="FJT31" s="32"/>
      <c r="FJU31" s="32"/>
      <c r="FJV31" s="32"/>
      <c r="FJW31" s="32"/>
      <c r="FJX31" s="32"/>
      <c r="FJY31" s="32"/>
      <c r="FJZ31" s="32"/>
      <c r="FKA31" s="32"/>
      <c r="FKB31" s="32"/>
      <c r="FKC31" s="32"/>
      <c r="FKD31" s="32"/>
      <c r="FKE31" s="32"/>
      <c r="FKF31" s="32"/>
      <c r="FKG31" s="32"/>
      <c r="FKH31" s="32"/>
      <c r="FKI31" s="32"/>
      <c r="FKJ31" s="32"/>
      <c r="FKK31" s="32"/>
      <c r="FKL31" s="32"/>
      <c r="FKM31" s="32"/>
      <c r="FKN31" s="32"/>
      <c r="FKO31" s="32"/>
      <c r="FKP31" s="32"/>
      <c r="FKQ31" s="32"/>
      <c r="FKR31" s="32"/>
      <c r="FKS31" s="32"/>
      <c r="FKT31" s="32"/>
      <c r="FKU31" s="32"/>
      <c r="FKV31" s="32"/>
      <c r="FKW31" s="32"/>
      <c r="FKX31" s="32"/>
      <c r="FKY31" s="32"/>
      <c r="FKZ31" s="32"/>
      <c r="FLA31" s="32"/>
      <c r="FLB31" s="32"/>
      <c r="FLC31" s="32"/>
      <c r="FLD31" s="32"/>
      <c r="FLE31" s="32"/>
      <c r="FLF31" s="32"/>
      <c r="FLG31" s="32"/>
      <c r="FLH31" s="32"/>
      <c r="FLI31" s="32"/>
      <c r="FLJ31" s="32"/>
      <c r="FLK31" s="32"/>
      <c r="FLL31" s="32"/>
      <c r="FLM31" s="32"/>
      <c r="FLN31" s="32"/>
      <c r="FLO31" s="32"/>
      <c r="FLP31" s="32"/>
      <c r="FLQ31" s="32"/>
      <c r="FLR31" s="32"/>
      <c r="FLS31" s="32"/>
      <c r="FLT31" s="32"/>
      <c r="FLU31" s="32"/>
      <c r="FLV31" s="32"/>
      <c r="FLW31" s="32"/>
      <c r="FLX31" s="32"/>
      <c r="FLY31" s="32"/>
      <c r="FLZ31" s="32"/>
      <c r="FMA31" s="32"/>
      <c r="FMB31" s="32"/>
      <c r="FMC31" s="32"/>
      <c r="FMD31" s="32"/>
      <c r="FME31" s="32"/>
      <c r="FMF31" s="32"/>
      <c r="FMG31" s="32"/>
      <c r="FMH31" s="32"/>
      <c r="FMI31" s="32"/>
      <c r="FMJ31" s="32"/>
      <c r="FMK31" s="32"/>
      <c r="FML31" s="32"/>
      <c r="FMM31" s="32"/>
      <c r="FMN31" s="32"/>
      <c r="FMO31" s="32"/>
      <c r="FMP31" s="32"/>
      <c r="FMQ31" s="32"/>
      <c r="FMR31" s="32"/>
      <c r="FMS31" s="32"/>
      <c r="FMT31" s="32"/>
      <c r="FMU31" s="32"/>
      <c r="FMV31" s="32"/>
      <c r="FMW31" s="32"/>
      <c r="FMX31" s="32"/>
      <c r="FMY31" s="32"/>
      <c r="FMZ31" s="32"/>
      <c r="FNA31" s="32"/>
      <c r="FNB31" s="32"/>
      <c r="FNC31" s="32"/>
      <c r="FND31" s="32"/>
      <c r="FNE31" s="32"/>
      <c r="FNF31" s="32"/>
      <c r="FNG31" s="32"/>
      <c r="FNH31" s="32"/>
      <c r="FNI31" s="32"/>
      <c r="FNJ31" s="32"/>
      <c r="FNK31" s="32"/>
      <c r="FNL31" s="32"/>
      <c r="FNM31" s="32"/>
      <c r="FNN31" s="32"/>
      <c r="FNO31" s="32"/>
      <c r="FNP31" s="32"/>
      <c r="FNQ31" s="32"/>
      <c r="FNR31" s="32"/>
      <c r="FNS31" s="32"/>
      <c r="FNT31" s="32"/>
      <c r="FNU31" s="32"/>
      <c r="FNV31" s="32"/>
      <c r="FNW31" s="32"/>
      <c r="FNX31" s="32"/>
      <c r="FNY31" s="32"/>
      <c r="FNZ31" s="32"/>
      <c r="FOA31" s="32"/>
      <c r="FOB31" s="32"/>
      <c r="FOC31" s="32"/>
      <c r="FOD31" s="32"/>
      <c r="FOE31" s="32"/>
      <c r="FOF31" s="32"/>
      <c r="FOG31" s="32"/>
      <c r="FOH31" s="32"/>
      <c r="FOI31" s="32"/>
      <c r="FOJ31" s="32"/>
      <c r="FOK31" s="32"/>
      <c r="FOL31" s="32"/>
      <c r="FOM31" s="32"/>
      <c r="FON31" s="32"/>
      <c r="FOO31" s="32"/>
      <c r="FOP31" s="32"/>
      <c r="FOQ31" s="32"/>
      <c r="FOR31" s="32"/>
      <c r="FOS31" s="32"/>
      <c r="FOT31" s="32"/>
      <c r="FOU31" s="32"/>
      <c r="FOV31" s="32"/>
      <c r="FOW31" s="32"/>
      <c r="FOX31" s="32"/>
      <c r="FOY31" s="32"/>
      <c r="FOZ31" s="32"/>
      <c r="FPA31" s="32"/>
      <c r="FPB31" s="32"/>
      <c r="FPC31" s="32"/>
      <c r="FPD31" s="32"/>
      <c r="FPE31" s="32"/>
      <c r="FPF31" s="32"/>
      <c r="FPG31" s="32"/>
      <c r="FPH31" s="32"/>
      <c r="FPI31" s="32"/>
      <c r="FPJ31" s="32"/>
      <c r="FPK31" s="32"/>
      <c r="FPL31" s="32"/>
      <c r="FPM31" s="32"/>
      <c r="FPN31" s="32"/>
      <c r="FPO31" s="32"/>
      <c r="FPP31" s="32"/>
      <c r="FPQ31" s="32"/>
      <c r="FPR31" s="32"/>
      <c r="FPS31" s="32"/>
      <c r="FPT31" s="32"/>
      <c r="FPU31" s="32"/>
      <c r="FPV31" s="32"/>
      <c r="FPW31" s="32"/>
      <c r="FPX31" s="32"/>
      <c r="FPY31" s="32"/>
      <c r="FPZ31" s="32"/>
      <c r="FQA31" s="32"/>
      <c r="FQB31" s="32"/>
      <c r="FQC31" s="32"/>
      <c r="FQD31" s="32"/>
      <c r="FQE31" s="32"/>
      <c r="FQF31" s="32"/>
      <c r="FQG31" s="32"/>
      <c r="FQH31" s="32"/>
      <c r="FQI31" s="32"/>
      <c r="FQJ31" s="32"/>
      <c r="FQK31" s="32"/>
      <c r="FQL31" s="32"/>
      <c r="FQM31" s="32"/>
      <c r="FQN31" s="32"/>
      <c r="FQO31" s="32"/>
      <c r="FQP31" s="32"/>
      <c r="FQQ31" s="32"/>
      <c r="FQR31" s="32"/>
      <c r="FQS31" s="32"/>
      <c r="FQT31" s="32"/>
      <c r="FQU31" s="32"/>
      <c r="FQV31" s="32"/>
      <c r="FQW31" s="32"/>
      <c r="FQX31" s="32"/>
      <c r="FQY31" s="32"/>
      <c r="FQZ31" s="32"/>
      <c r="FRA31" s="32"/>
      <c r="FRB31" s="32"/>
      <c r="FRC31" s="32"/>
      <c r="FRD31" s="32"/>
      <c r="FRE31" s="32"/>
      <c r="FRF31" s="32"/>
      <c r="FRG31" s="32"/>
      <c r="FRH31" s="32"/>
      <c r="FRI31" s="32"/>
      <c r="FRJ31" s="32"/>
      <c r="FRK31" s="32"/>
      <c r="FRL31" s="32"/>
      <c r="FRM31" s="32"/>
      <c r="FRN31" s="32"/>
      <c r="FRO31" s="32"/>
      <c r="FRP31" s="32"/>
      <c r="FRQ31" s="32"/>
      <c r="FRR31" s="32"/>
      <c r="FRS31" s="32"/>
      <c r="FRT31" s="32"/>
      <c r="FRU31" s="32"/>
      <c r="FRV31" s="32"/>
      <c r="FRW31" s="32"/>
      <c r="FRX31" s="32"/>
      <c r="FRY31" s="32"/>
      <c r="FRZ31" s="32"/>
      <c r="FSA31" s="32"/>
      <c r="FSB31" s="32"/>
      <c r="FSC31" s="32"/>
      <c r="FSD31" s="32"/>
      <c r="FSE31" s="32"/>
      <c r="FSF31" s="32"/>
      <c r="FSG31" s="32"/>
      <c r="FSH31" s="32"/>
      <c r="FSI31" s="32"/>
      <c r="FSJ31" s="32"/>
      <c r="FSK31" s="32"/>
      <c r="FSL31" s="32"/>
      <c r="FSM31" s="32"/>
      <c r="FSN31" s="32"/>
      <c r="FSO31" s="32"/>
      <c r="FSP31" s="32"/>
      <c r="FSQ31" s="32"/>
      <c r="FSR31" s="32"/>
      <c r="FSS31" s="32"/>
      <c r="FST31" s="32"/>
      <c r="FSU31" s="32"/>
      <c r="FSV31" s="32"/>
      <c r="FSW31" s="32"/>
      <c r="FSX31" s="32"/>
      <c r="FSY31" s="32"/>
      <c r="FSZ31" s="32"/>
      <c r="FTA31" s="32"/>
      <c r="FTB31" s="32"/>
      <c r="FTC31" s="32"/>
      <c r="FTD31" s="32"/>
      <c r="FTE31" s="32"/>
      <c r="FTF31" s="32"/>
      <c r="FTG31" s="32"/>
      <c r="FTH31" s="32"/>
      <c r="FTI31" s="32"/>
      <c r="FTJ31" s="32"/>
      <c r="FTK31" s="32"/>
      <c r="FTL31" s="32"/>
      <c r="FTM31" s="32"/>
      <c r="FTN31" s="32"/>
      <c r="FTO31" s="32"/>
      <c r="FTP31" s="32"/>
      <c r="FTQ31" s="32"/>
      <c r="FTR31" s="32"/>
      <c r="FTS31" s="32"/>
      <c r="FTT31" s="32"/>
      <c r="FTU31" s="32"/>
      <c r="FTV31" s="32"/>
      <c r="FTW31" s="32"/>
      <c r="FTX31" s="32"/>
      <c r="FTY31" s="32"/>
      <c r="FTZ31" s="32"/>
      <c r="FUA31" s="32"/>
      <c r="FUB31" s="32"/>
      <c r="FUC31" s="32"/>
      <c r="FUD31" s="32"/>
      <c r="FUE31" s="32"/>
      <c r="FUF31" s="32"/>
      <c r="FUG31" s="32"/>
      <c r="FUH31" s="32"/>
      <c r="FUI31" s="32"/>
      <c r="FUJ31" s="32"/>
      <c r="FUK31" s="32"/>
      <c r="FUL31" s="32"/>
      <c r="FUM31" s="32"/>
      <c r="FUN31" s="32"/>
      <c r="FUO31" s="32"/>
      <c r="FUP31" s="32"/>
      <c r="FUQ31" s="32"/>
      <c r="FUR31" s="32"/>
      <c r="FUS31" s="32"/>
      <c r="FUT31" s="32"/>
      <c r="FUU31" s="32"/>
      <c r="FUV31" s="32"/>
      <c r="FUW31" s="32"/>
      <c r="FUX31" s="32"/>
      <c r="FUY31" s="32"/>
      <c r="FUZ31" s="32"/>
      <c r="FVA31" s="32"/>
      <c r="FVB31" s="32"/>
      <c r="FVC31" s="32"/>
      <c r="FVD31" s="32"/>
      <c r="FVE31" s="32"/>
      <c r="FVF31" s="32"/>
      <c r="FVG31" s="32"/>
      <c r="FVH31" s="32"/>
      <c r="FVI31" s="32"/>
      <c r="FVJ31" s="32"/>
      <c r="FVK31" s="32"/>
      <c r="FVL31" s="32"/>
      <c r="FVM31" s="32"/>
      <c r="FVN31" s="32"/>
      <c r="FVO31" s="32"/>
      <c r="FVP31" s="32"/>
      <c r="FVQ31" s="32"/>
      <c r="FVR31" s="32"/>
      <c r="FVS31" s="32"/>
      <c r="FVT31" s="32"/>
      <c r="FVU31" s="32"/>
      <c r="FVV31" s="32"/>
      <c r="FVW31" s="32"/>
      <c r="FVX31" s="32"/>
      <c r="FVY31" s="32"/>
      <c r="FVZ31" s="32"/>
      <c r="FWA31" s="32"/>
      <c r="FWB31" s="32"/>
      <c r="FWC31" s="32"/>
      <c r="FWD31" s="32"/>
      <c r="FWE31" s="32"/>
      <c r="FWF31" s="32"/>
      <c r="FWG31" s="32"/>
      <c r="FWH31" s="32"/>
      <c r="FWI31" s="32"/>
      <c r="FWJ31" s="32"/>
      <c r="FWK31" s="32"/>
      <c r="FWL31" s="32"/>
      <c r="FWM31" s="32"/>
      <c r="FWN31" s="32"/>
      <c r="FWO31" s="32"/>
      <c r="FWP31" s="32"/>
      <c r="FWQ31" s="32"/>
      <c r="FWR31" s="32"/>
      <c r="FWS31" s="32"/>
      <c r="FWT31" s="32"/>
      <c r="FWU31" s="32"/>
      <c r="FWV31" s="32"/>
      <c r="FWW31" s="32"/>
      <c r="FWX31" s="32"/>
      <c r="FWY31" s="32"/>
      <c r="FWZ31" s="32"/>
      <c r="FXA31" s="32"/>
      <c r="FXB31" s="32"/>
      <c r="FXC31" s="32"/>
      <c r="FXD31" s="32"/>
      <c r="FXE31" s="32"/>
      <c r="FXF31" s="32"/>
      <c r="FXG31" s="32"/>
      <c r="FXH31" s="32"/>
      <c r="FXI31" s="32"/>
      <c r="FXJ31" s="32"/>
      <c r="FXK31" s="32"/>
      <c r="FXL31" s="32"/>
      <c r="FXM31" s="32"/>
      <c r="FXN31" s="32"/>
      <c r="FXO31" s="32"/>
      <c r="FXP31" s="32"/>
      <c r="FXQ31" s="32"/>
      <c r="FXR31" s="32"/>
      <c r="FXS31" s="32"/>
      <c r="FXT31" s="32"/>
      <c r="FXU31" s="32"/>
      <c r="FXV31" s="32"/>
      <c r="FXW31" s="32"/>
      <c r="FXX31" s="32"/>
      <c r="FXY31" s="32"/>
      <c r="FXZ31" s="32"/>
      <c r="FYA31" s="32"/>
      <c r="FYB31" s="32"/>
      <c r="FYC31" s="32"/>
      <c r="FYD31" s="32"/>
      <c r="FYE31" s="32"/>
      <c r="FYF31" s="32"/>
      <c r="FYG31" s="32"/>
      <c r="FYH31" s="32"/>
      <c r="FYI31" s="32"/>
      <c r="FYJ31" s="32"/>
      <c r="FYK31" s="32"/>
      <c r="FYL31" s="32"/>
      <c r="FYM31" s="32"/>
      <c r="FYN31" s="32"/>
      <c r="FYO31" s="32"/>
      <c r="FYP31" s="32"/>
      <c r="FYQ31" s="32"/>
      <c r="FYR31" s="32"/>
      <c r="FYS31" s="32"/>
      <c r="FYT31" s="32"/>
      <c r="FYU31" s="32"/>
      <c r="FYV31" s="32"/>
      <c r="FYW31" s="32"/>
      <c r="FYX31" s="32"/>
      <c r="FYY31" s="32"/>
      <c r="FYZ31" s="32"/>
      <c r="FZA31" s="32"/>
      <c r="FZB31" s="32"/>
      <c r="FZC31" s="32"/>
      <c r="FZD31" s="32"/>
      <c r="FZE31" s="32"/>
      <c r="FZF31" s="32"/>
      <c r="FZG31" s="32"/>
      <c r="FZH31" s="32"/>
      <c r="FZI31" s="32"/>
      <c r="FZJ31" s="32"/>
      <c r="FZK31" s="32"/>
      <c r="FZL31" s="32"/>
      <c r="FZM31" s="32"/>
      <c r="FZN31" s="32"/>
      <c r="FZO31" s="32"/>
      <c r="FZP31" s="32"/>
      <c r="FZQ31" s="32"/>
      <c r="FZR31" s="32"/>
      <c r="FZS31" s="32"/>
      <c r="FZT31" s="32"/>
      <c r="FZU31" s="32"/>
      <c r="FZV31" s="32"/>
      <c r="FZW31" s="32"/>
      <c r="FZX31" s="32"/>
      <c r="FZY31" s="32"/>
      <c r="FZZ31" s="32"/>
      <c r="GAA31" s="32"/>
      <c r="GAB31" s="32"/>
      <c r="GAC31" s="32"/>
      <c r="GAD31" s="32"/>
      <c r="GAE31" s="32"/>
      <c r="GAF31" s="32"/>
      <c r="GAG31" s="32"/>
      <c r="GAH31" s="32"/>
      <c r="GAI31" s="32"/>
      <c r="GAJ31" s="32"/>
      <c r="GAK31" s="32"/>
      <c r="GAL31" s="32"/>
      <c r="GAM31" s="32"/>
      <c r="GAN31" s="32"/>
      <c r="GAO31" s="32"/>
      <c r="GAP31" s="32"/>
      <c r="GAQ31" s="32"/>
      <c r="GAR31" s="32"/>
      <c r="GAS31" s="32"/>
      <c r="GAT31" s="32"/>
      <c r="GAU31" s="32"/>
      <c r="GAV31" s="32"/>
      <c r="GAW31" s="32"/>
      <c r="GAX31" s="32"/>
      <c r="GAY31" s="32"/>
      <c r="GAZ31" s="32"/>
      <c r="GBA31" s="32"/>
      <c r="GBB31" s="32"/>
      <c r="GBC31" s="32"/>
      <c r="GBD31" s="32"/>
      <c r="GBE31" s="32"/>
      <c r="GBF31" s="32"/>
      <c r="GBG31" s="32"/>
      <c r="GBH31" s="32"/>
      <c r="GBI31" s="32"/>
      <c r="GBJ31" s="32"/>
      <c r="GBK31" s="32"/>
      <c r="GBL31" s="32"/>
      <c r="GBM31" s="32"/>
      <c r="GBN31" s="32"/>
      <c r="GBO31" s="32"/>
      <c r="GBP31" s="32"/>
      <c r="GBQ31" s="32"/>
      <c r="GBR31" s="32"/>
      <c r="GBS31" s="32"/>
      <c r="GBT31" s="32"/>
      <c r="GBU31" s="32"/>
      <c r="GBV31" s="32"/>
      <c r="GBW31" s="32"/>
      <c r="GBX31" s="32"/>
      <c r="GBY31" s="32"/>
      <c r="GBZ31" s="32"/>
      <c r="GCA31" s="32"/>
      <c r="GCB31" s="32"/>
      <c r="GCC31" s="32"/>
      <c r="GCD31" s="32"/>
      <c r="GCE31" s="32"/>
      <c r="GCF31" s="32"/>
      <c r="GCG31" s="32"/>
      <c r="GCH31" s="32"/>
      <c r="GCI31" s="32"/>
      <c r="GCJ31" s="32"/>
      <c r="GCK31" s="32"/>
      <c r="GCL31" s="32"/>
      <c r="GCM31" s="32"/>
      <c r="GCN31" s="32"/>
      <c r="GCO31" s="32"/>
      <c r="GCP31" s="32"/>
      <c r="GCQ31" s="32"/>
      <c r="GCR31" s="32"/>
      <c r="GCS31" s="32"/>
      <c r="GCT31" s="32"/>
      <c r="GCU31" s="32"/>
      <c r="GCV31" s="32"/>
      <c r="GCW31" s="32"/>
      <c r="GCX31" s="32"/>
      <c r="GCY31" s="32"/>
      <c r="GCZ31" s="32"/>
      <c r="GDA31" s="32"/>
      <c r="GDB31" s="32"/>
      <c r="GDC31" s="32"/>
      <c r="GDD31" s="32"/>
      <c r="GDE31" s="32"/>
      <c r="GDF31" s="32"/>
      <c r="GDG31" s="32"/>
      <c r="GDH31" s="32"/>
      <c r="GDI31" s="32"/>
      <c r="GDJ31" s="32"/>
      <c r="GDK31" s="32"/>
      <c r="GDL31" s="32"/>
      <c r="GDM31" s="32"/>
      <c r="GDN31" s="32"/>
      <c r="GDO31" s="32"/>
      <c r="GDP31" s="32"/>
      <c r="GDQ31" s="32"/>
      <c r="GDR31" s="32"/>
      <c r="GDS31" s="32"/>
      <c r="GDT31" s="32"/>
      <c r="GDU31" s="32"/>
      <c r="GDV31" s="32"/>
      <c r="GDW31" s="32"/>
      <c r="GDX31" s="32"/>
      <c r="GDY31" s="32"/>
      <c r="GDZ31" s="32"/>
      <c r="GEA31" s="32"/>
      <c r="GEB31" s="32"/>
      <c r="GEC31" s="32"/>
      <c r="GED31" s="32"/>
      <c r="GEE31" s="32"/>
      <c r="GEF31" s="32"/>
      <c r="GEG31" s="32"/>
      <c r="GEH31" s="32"/>
      <c r="GEI31" s="32"/>
      <c r="GEJ31" s="32"/>
      <c r="GEK31" s="32"/>
      <c r="GEL31" s="32"/>
      <c r="GEM31" s="32"/>
      <c r="GEN31" s="32"/>
      <c r="GEO31" s="32"/>
      <c r="GEP31" s="32"/>
      <c r="GEQ31" s="32"/>
      <c r="GER31" s="32"/>
      <c r="GES31" s="32"/>
      <c r="GET31" s="32"/>
      <c r="GEU31" s="32"/>
      <c r="GEV31" s="32"/>
      <c r="GEW31" s="32"/>
      <c r="GEX31" s="32"/>
      <c r="GEY31" s="32"/>
      <c r="GEZ31" s="32"/>
      <c r="GFA31" s="32"/>
      <c r="GFB31" s="32"/>
      <c r="GFC31" s="32"/>
      <c r="GFD31" s="32"/>
      <c r="GFE31" s="32"/>
      <c r="GFF31" s="32"/>
      <c r="GFG31" s="32"/>
      <c r="GFH31" s="32"/>
      <c r="GFI31" s="32"/>
      <c r="GFJ31" s="32"/>
      <c r="GFK31" s="32"/>
      <c r="GFL31" s="32"/>
      <c r="GFM31" s="32"/>
      <c r="GFN31" s="32"/>
      <c r="GFO31" s="32"/>
      <c r="GFP31" s="32"/>
      <c r="GFQ31" s="32"/>
      <c r="GFR31" s="32"/>
      <c r="GFS31" s="32"/>
      <c r="GFT31" s="32"/>
      <c r="GFU31" s="32"/>
      <c r="GFV31" s="32"/>
      <c r="GFW31" s="32"/>
      <c r="GFX31" s="32"/>
      <c r="GFY31" s="32"/>
      <c r="GFZ31" s="32"/>
      <c r="GGA31" s="32"/>
      <c r="GGB31" s="32"/>
      <c r="GGC31" s="32"/>
      <c r="GGD31" s="32"/>
      <c r="GGE31" s="32"/>
      <c r="GGF31" s="32"/>
      <c r="GGG31" s="32"/>
      <c r="GGH31" s="32"/>
      <c r="GGI31" s="32"/>
      <c r="GGJ31" s="32"/>
      <c r="GGK31" s="32"/>
      <c r="GGL31" s="32"/>
      <c r="GGM31" s="32"/>
      <c r="GGN31" s="32"/>
      <c r="GGO31" s="32"/>
      <c r="GGP31" s="32"/>
      <c r="GGQ31" s="32"/>
      <c r="GGR31" s="32"/>
      <c r="GGS31" s="32"/>
      <c r="GGT31" s="32"/>
      <c r="GGU31" s="32"/>
      <c r="GGV31" s="32"/>
      <c r="GGW31" s="32"/>
      <c r="GGX31" s="32"/>
      <c r="GGY31" s="32"/>
      <c r="GGZ31" s="32"/>
      <c r="GHA31" s="32"/>
      <c r="GHB31" s="32"/>
      <c r="GHC31" s="32"/>
      <c r="GHD31" s="32"/>
      <c r="GHE31" s="32"/>
      <c r="GHF31" s="32"/>
      <c r="GHG31" s="32"/>
      <c r="GHH31" s="32"/>
      <c r="GHI31" s="32"/>
      <c r="GHJ31" s="32"/>
      <c r="GHK31" s="32"/>
      <c r="GHL31" s="32"/>
      <c r="GHM31" s="32"/>
      <c r="GHN31" s="32"/>
      <c r="GHO31" s="32"/>
      <c r="GHP31" s="32"/>
      <c r="GHQ31" s="32"/>
      <c r="GHR31" s="32"/>
      <c r="GHS31" s="32"/>
      <c r="GHT31" s="32"/>
      <c r="GHU31" s="32"/>
      <c r="GHV31" s="32"/>
      <c r="GHW31" s="32"/>
      <c r="GHX31" s="32"/>
      <c r="GHY31" s="32"/>
      <c r="GHZ31" s="32"/>
      <c r="GIA31" s="32"/>
      <c r="GIB31" s="32"/>
      <c r="GIC31" s="32"/>
      <c r="GID31" s="32"/>
      <c r="GIE31" s="32"/>
      <c r="GIF31" s="32"/>
      <c r="GIG31" s="32"/>
      <c r="GIH31" s="32"/>
      <c r="GII31" s="32"/>
      <c r="GIJ31" s="32"/>
      <c r="GIK31" s="32"/>
      <c r="GIL31" s="32"/>
      <c r="GIM31" s="32"/>
      <c r="GIN31" s="32"/>
      <c r="GIO31" s="32"/>
      <c r="GIP31" s="32"/>
      <c r="GIQ31" s="32"/>
      <c r="GIR31" s="32"/>
      <c r="GIS31" s="32"/>
      <c r="GIT31" s="32"/>
      <c r="GIU31" s="32"/>
      <c r="GIV31" s="32"/>
      <c r="GIW31" s="32"/>
      <c r="GIX31" s="32"/>
      <c r="GIY31" s="32"/>
      <c r="GIZ31" s="32"/>
      <c r="GJA31" s="32"/>
      <c r="GJB31" s="32"/>
      <c r="GJC31" s="32"/>
      <c r="GJD31" s="32"/>
      <c r="GJE31" s="32"/>
      <c r="GJF31" s="32"/>
      <c r="GJG31" s="32"/>
      <c r="GJH31" s="32"/>
      <c r="GJI31" s="32"/>
      <c r="GJJ31" s="32"/>
      <c r="GJK31" s="32"/>
      <c r="GJL31" s="32"/>
      <c r="GJM31" s="32"/>
      <c r="GJN31" s="32"/>
      <c r="GJO31" s="32"/>
      <c r="GJP31" s="32"/>
      <c r="GJQ31" s="32"/>
      <c r="GJR31" s="32"/>
      <c r="GJS31" s="32"/>
      <c r="GJT31" s="32"/>
      <c r="GJU31" s="32"/>
      <c r="GJV31" s="32"/>
      <c r="GJW31" s="32"/>
      <c r="GJX31" s="32"/>
      <c r="GJY31" s="32"/>
      <c r="GJZ31" s="32"/>
      <c r="GKA31" s="32"/>
      <c r="GKB31" s="32"/>
      <c r="GKC31" s="32"/>
      <c r="GKD31" s="32"/>
      <c r="GKE31" s="32"/>
      <c r="GKF31" s="32"/>
      <c r="GKG31" s="32"/>
      <c r="GKH31" s="32"/>
      <c r="GKI31" s="32"/>
      <c r="GKJ31" s="32"/>
      <c r="GKK31" s="32"/>
      <c r="GKL31" s="32"/>
      <c r="GKM31" s="32"/>
      <c r="GKN31" s="32"/>
      <c r="GKO31" s="32"/>
      <c r="GKP31" s="32"/>
      <c r="GKQ31" s="32"/>
      <c r="GKR31" s="32"/>
      <c r="GKS31" s="32"/>
      <c r="GKT31" s="32"/>
      <c r="GKU31" s="32"/>
      <c r="GKV31" s="32"/>
      <c r="GKW31" s="32"/>
      <c r="GKX31" s="32"/>
      <c r="GKY31" s="32"/>
      <c r="GKZ31" s="32"/>
      <c r="GLA31" s="32"/>
      <c r="GLB31" s="32"/>
      <c r="GLC31" s="32"/>
      <c r="GLD31" s="32"/>
      <c r="GLE31" s="32"/>
      <c r="GLF31" s="32"/>
      <c r="GLG31" s="32"/>
      <c r="GLH31" s="32"/>
      <c r="GLI31" s="32"/>
      <c r="GLJ31" s="32"/>
      <c r="GLK31" s="32"/>
      <c r="GLL31" s="32"/>
      <c r="GLM31" s="32"/>
      <c r="GLN31" s="32"/>
      <c r="GLO31" s="32"/>
      <c r="GLP31" s="32"/>
      <c r="GLQ31" s="32"/>
      <c r="GLR31" s="32"/>
      <c r="GLS31" s="32"/>
      <c r="GLT31" s="32"/>
      <c r="GLU31" s="32"/>
      <c r="GLV31" s="32"/>
      <c r="GLW31" s="32"/>
      <c r="GLX31" s="32"/>
      <c r="GLY31" s="32"/>
      <c r="GLZ31" s="32"/>
      <c r="GMA31" s="32"/>
      <c r="GMB31" s="32"/>
      <c r="GMC31" s="32"/>
      <c r="GMD31" s="32"/>
      <c r="GME31" s="32"/>
      <c r="GMF31" s="32"/>
      <c r="GMG31" s="32"/>
      <c r="GMH31" s="32"/>
      <c r="GMI31" s="32"/>
      <c r="GMJ31" s="32"/>
      <c r="GMK31" s="32"/>
      <c r="GML31" s="32"/>
      <c r="GMM31" s="32"/>
      <c r="GMN31" s="32"/>
      <c r="GMO31" s="32"/>
      <c r="GMP31" s="32"/>
      <c r="GMQ31" s="32"/>
      <c r="GMR31" s="32"/>
      <c r="GMS31" s="32"/>
      <c r="GMT31" s="32"/>
      <c r="GMU31" s="32"/>
      <c r="GMV31" s="32"/>
      <c r="GMW31" s="32"/>
      <c r="GMX31" s="32"/>
      <c r="GMY31" s="32"/>
      <c r="GMZ31" s="32"/>
      <c r="GNA31" s="32"/>
      <c r="GNB31" s="32"/>
      <c r="GNC31" s="32"/>
      <c r="GND31" s="32"/>
      <c r="GNE31" s="32"/>
      <c r="GNF31" s="32"/>
      <c r="GNG31" s="32"/>
      <c r="GNH31" s="32"/>
      <c r="GNI31" s="32"/>
      <c r="GNJ31" s="32"/>
      <c r="GNK31" s="32"/>
      <c r="GNL31" s="32"/>
      <c r="GNM31" s="32"/>
      <c r="GNN31" s="32"/>
      <c r="GNO31" s="32"/>
      <c r="GNP31" s="32"/>
      <c r="GNQ31" s="32"/>
      <c r="GNR31" s="32"/>
      <c r="GNS31" s="32"/>
      <c r="GNT31" s="32"/>
      <c r="GNU31" s="32"/>
      <c r="GNV31" s="32"/>
      <c r="GNW31" s="32"/>
      <c r="GNX31" s="32"/>
      <c r="GNY31" s="32"/>
      <c r="GNZ31" s="32"/>
      <c r="GOA31" s="32"/>
      <c r="GOB31" s="32"/>
      <c r="GOC31" s="32"/>
      <c r="GOD31" s="32"/>
      <c r="GOE31" s="32"/>
      <c r="GOF31" s="32"/>
      <c r="GOG31" s="32"/>
      <c r="GOH31" s="32"/>
      <c r="GOI31" s="32"/>
      <c r="GOJ31" s="32"/>
      <c r="GOK31" s="32"/>
      <c r="GOL31" s="32"/>
      <c r="GOM31" s="32"/>
      <c r="GON31" s="32"/>
      <c r="GOO31" s="32"/>
      <c r="GOP31" s="32"/>
      <c r="GOQ31" s="32"/>
      <c r="GOR31" s="32"/>
      <c r="GOS31" s="32"/>
      <c r="GOT31" s="32"/>
      <c r="GOU31" s="32"/>
      <c r="GOV31" s="32"/>
      <c r="GOW31" s="32"/>
      <c r="GOX31" s="32"/>
      <c r="GOY31" s="32"/>
      <c r="GOZ31" s="32"/>
      <c r="GPA31" s="32"/>
      <c r="GPB31" s="32"/>
      <c r="GPC31" s="32"/>
      <c r="GPD31" s="32"/>
      <c r="GPE31" s="32"/>
      <c r="GPF31" s="32"/>
      <c r="GPG31" s="32"/>
      <c r="GPH31" s="32"/>
      <c r="GPI31" s="32"/>
      <c r="GPJ31" s="32"/>
      <c r="GPK31" s="32"/>
      <c r="GPL31" s="32"/>
      <c r="GPM31" s="32"/>
      <c r="GPN31" s="32"/>
      <c r="GPO31" s="32"/>
      <c r="GPP31" s="32"/>
      <c r="GPQ31" s="32"/>
      <c r="GPR31" s="32"/>
      <c r="GPS31" s="32"/>
      <c r="GPT31" s="32"/>
      <c r="GPU31" s="32"/>
      <c r="GPV31" s="32"/>
      <c r="GPW31" s="32"/>
      <c r="GPX31" s="32"/>
      <c r="GPY31" s="32"/>
      <c r="GPZ31" s="32"/>
      <c r="GQA31" s="32"/>
      <c r="GQB31" s="32"/>
      <c r="GQC31" s="32"/>
      <c r="GQD31" s="32"/>
      <c r="GQE31" s="32"/>
      <c r="GQF31" s="32"/>
      <c r="GQG31" s="32"/>
      <c r="GQH31" s="32"/>
      <c r="GQI31" s="32"/>
      <c r="GQJ31" s="32"/>
      <c r="GQK31" s="32"/>
      <c r="GQL31" s="32"/>
      <c r="GQM31" s="32"/>
      <c r="GQN31" s="32"/>
      <c r="GQO31" s="32"/>
      <c r="GQP31" s="32"/>
      <c r="GQQ31" s="32"/>
      <c r="GQR31" s="32"/>
      <c r="GQS31" s="32"/>
      <c r="GQT31" s="32"/>
      <c r="GQU31" s="32"/>
      <c r="GQV31" s="32"/>
      <c r="GQW31" s="32"/>
      <c r="GQX31" s="32"/>
      <c r="GQY31" s="32"/>
      <c r="GQZ31" s="32"/>
      <c r="GRA31" s="32"/>
      <c r="GRB31" s="32"/>
      <c r="GRC31" s="32"/>
      <c r="GRD31" s="32"/>
      <c r="GRE31" s="32"/>
      <c r="GRF31" s="32"/>
      <c r="GRG31" s="32"/>
      <c r="GRH31" s="32"/>
      <c r="GRI31" s="32"/>
      <c r="GRJ31" s="32"/>
      <c r="GRK31" s="32"/>
      <c r="GRL31" s="32"/>
      <c r="GRM31" s="32"/>
      <c r="GRN31" s="32"/>
      <c r="GRO31" s="32"/>
      <c r="GRP31" s="32"/>
      <c r="GRQ31" s="32"/>
      <c r="GRR31" s="32"/>
      <c r="GRS31" s="32"/>
      <c r="GRT31" s="32"/>
      <c r="GRU31" s="32"/>
      <c r="GRV31" s="32"/>
      <c r="GRW31" s="32"/>
      <c r="GRX31" s="32"/>
      <c r="GRY31" s="32"/>
      <c r="GRZ31" s="32"/>
      <c r="GSA31" s="32"/>
      <c r="GSB31" s="32"/>
      <c r="GSC31" s="32"/>
      <c r="GSD31" s="32"/>
      <c r="GSE31" s="32"/>
      <c r="GSF31" s="32"/>
      <c r="GSG31" s="32"/>
      <c r="GSH31" s="32"/>
      <c r="GSI31" s="32"/>
      <c r="GSJ31" s="32"/>
      <c r="GSK31" s="32"/>
      <c r="GSL31" s="32"/>
      <c r="GSM31" s="32"/>
      <c r="GSN31" s="32"/>
      <c r="GSO31" s="32"/>
      <c r="GSP31" s="32"/>
      <c r="GSQ31" s="32"/>
      <c r="GSR31" s="32"/>
      <c r="GSS31" s="32"/>
      <c r="GST31" s="32"/>
      <c r="GSU31" s="32"/>
      <c r="GSV31" s="32"/>
      <c r="GSW31" s="32"/>
      <c r="GSX31" s="32"/>
      <c r="GSY31" s="32"/>
      <c r="GSZ31" s="32"/>
      <c r="GTA31" s="32"/>
      <c r="GTB31" s="32"/>
      <c r="GTC31" s="32"/>
      <c r="GTD31" s="32"/>
      <c r="GTE31" s="32"/>
      <c r="GTF31" s="32"/>
      <c r="GTG31" s="32"/>
      <c r="GTH31" s="32"/>
      <c r="GTI31" s="32"/>
      <c r="GTJ31" s="32"/>
      <c r="GTK31" s="32"/>
      <c r="GTL31" s="32"/>
      <c r="GTM31" s="32"/>
      <c r="GTN31" s="32"/>
      <c r="GTO31" s="32"/>
      <c r="GTP31" s="32"/>
      <c r="GTQ31" s="32"/>
      <c r="GTR31" s="32"/>
      <c r="GTS31" s="32"/>
      <c r="GTT31" s="32"/>
      <c r="GTU31" s="32"/>
      <c r="GTV31" s="32"/>
      <c r="GTW31" s="32"/>
      <c r="GTX31" s="32"/>
      <c r="GTY31" s="32"/>
      <c r="GTZ31" s="32"/>
      <c r="GUA31" s="32"/>
      <c r="GUB31" s="32"/>
      <c r="GUC31" s="32"/>
      <c r="GUD31" s="32"/>
      <c r="GUE31" s="32"/>
      <c r="GUF31" s="32"/>
      <c r="GUG31" s="32"/>
      <c r="GUH31" s="32"/>
      <c r="GUI31" s="32"/>
      <c r="GUJ31" s="32"/>
      <c r="GUK31" s="32"/>
      <c r="GUL31" s="32"/>
      <c r="GUM31" s="32"/>
      <c r="GUN31" s="32"/>
      <c r="GUO31" s="32"/>
      <c r="GUP31" s="32"/>
      <c r="GUQ31" s="32"/>
      <c r="GUR31" s="32"/>
      <c r="GUS31" s="32"/>
      <c r="GUT31" s="32"/>
      <c r="GUU31" s="32"/>
      <c r="GUV31" s="32"/>
      <c r="GUW31" s="32"/>
      <c r="GUX31" s="32"/>
      <c r="GUY31" s="32"/>
      <c r="GUZ31" s="32"/>
      <c r="GVA31" s="32"/>
      <c r="GVB31" s="32"/>
      <c r="GVC31" s="32"/>
      <c r="GVD31" s="32"/>
      <c r="GVE31" s="32"/>
      <c r="GVF31" s="32"/>
      <c r="GVG31" s="32"/>
      <c r="GVH31" s="32"/>
      <c r="GVI31" s="32"/>
      <c r="GVJ31" s="32"/>
      <c r="GVK31" s="32"/>
      <c r="GVL31" s="32"/>
      <c r="GVM31" s="32"/>
      <c r="GVN31" s="32"/>
      <c r="GVO31" s="32"/>
      <c r="GVP31" s="32"/>
      <c r="GVQ31" s="32"/>
      <c r="GVR31" s="32"/>
      <c r="GVS31" s="32"/>
      <c r="GVT31" s="32"/>
      <c r="GVU31" s="32"/>
      <c r="GVV31" s="32"/>
      <c r="GVW31" s="32"/>
      <c r="GVX31" s="32"/>
      <c r="GVY31" s="32"/>
      <c r="GVZ31" s="32"/>
      <c r="GWA31" s="32"/>
      <c r="GWB31" s="32"/>
      <c r="GWC31" s="32"/>
      <c r="GWD31" s="32"/>
      <c r="GWE31" s="32"/>
      <c r="GWF31" s="32"/>
      <c r="GWG31" s="32"/>
      <c r="GWH31" s="32"/>
      <c r="GWI31" s="32"/>
      <c r="GWJ31" s="32"/>
      <c r="GWK31" s="32"/>
      <c r="GWL31" s="32"/>
      <c r="GWM31" s="32"/>
      <c r="GWN31" s="32"/>
      <c r="GWO31" s="32"/>
      <c r="GWP31" s="32"/>
      <c r="GWQ31" s="32"/>
      <c r="GWR31" s="32"/>
      <c r="GWS31" s="32"/>
      <c r="GWT31" s="32"/>
      <c r="GWU31" s="32"/>
      <c r="GWV31" s="32"/>
      <c r="GWW31" s="32"/>
      <c r="GWX31" s="32"/>
      <c r="GWY31" s="32"/>
      <c r="GWZ31" s="32"/>
      <c r="GXA31" s="32"/>
      <c r="GXB31" s="32"/>
      <c r="GXC31" s="32"/>
      <c r="GXD31" s="32"/>
      <c r="GXE31" s="32"/>
      <c r="GXF31" s="32"/>
      <c r="GXG31" s="32"/>
      <c r="GXH31" s="32"/>
      <c r="GXI31" s="32"/>
      <c r="GXJ31" s="32"/>
      <c r="GXK31" s="32"/>
      <c r="GXL31" s="32"/>
      <c r="GXM31" s="32"/>
      <c r="GXN31" s="32"/>
      <c r="GXO31" s="32"/>
      <c r="GXP31" s="32"/>
      <c r="GXQ31" s="32"/>
      <c r="GXR31" s="32"/>
      <c r="GXS31" s="32"/>
      <c r="GXT31" s="32"/>
      <c r="GXU31" s="32"/>
      <c r="GXV31" s="32"/>
      <c r="GXW31" s="32"/>
      <c r="GXX31" s="32"/>
      <c r="GXY31" s="32"/>
      <c r="GXZ31" s="32"/>
      <c r="GYA31" s="32"/>
      <c r="GYB31" s="32"/>
      <c r="GYC31" s="32"/>
      <c r="GYD31" s="32"/>
      <c r="GYE31" s="32"/>
      <c r="GYF31" s="32"/>
      <c r="GYG31" s="32"/>
      <c r="GYH31" s="32"/>
      <c r="GYI31" s="32"/>
      <c r="GYJ31" s="32"/>
      <c r="GYK31" s="32"/>
      <c r="GYL31" s="32"/>
      <c r="GYM31" s="32"/>
      <c r="GYN31" s="32"/>
      <c r="GYO31" s="32"/>
      <c r="GYP31" s="32"/>
      <c r="GYQ31" s="32"/>
      <c r="GYR31" s="32"/>
      <c r="GYS31" s="32"/>
      <c r="GYT31" s="32"/>
      <c r="GYU31" s="32"/>
      <c r="GYV31" s="32"/>
      <c r="GYW31" s="32"/>
      <c r="GYX31" s="32"/>
      <c r="GYY31" s="32"/>
      <c r="GYZ31" s="32"/>
      <c r="GZA31" s="32"/>
      <c r="GZB31" s="32"/>
      <c r="GZC31" s="32"/>
      <c r="GZD31" s="32"/>
      <c r="GZE31" s="32"/>
      <c r="GZF31" s="32"/>
      <c r="GZG31" s="32"/>
      <c r="GZH31" s="32"/>
      <c r="GZI31" s="32"/>
      <c r="GZJ31" s="32"/>
      <c r="GZK31" s="32"/>
      <c r="GZL31" s="32"/>
      <c r="GZM31" s="32"/>
      <c r="GZN31" s="32"/>
      <c r="GZO31" s="32"/>
      <c r="GZP31" s="32"/>
      <c r="GZQ31" s="32"/>
      <c r="GZR31" s="32"/>
      <c r="GZS31" s="32"/>
      <c r="GZT31" s="32"/>
      <c r="GZU31" s="32"/>
      <c r="GZV31" s="32"/>
      <c r="GZW31" s="32"/>
      <c r="GZX31" s="32"/>
      <c r="GZY31" s="32"/>
      <c r="GZZ31" s="32"/>
      <c r="HAA31" s="32"/>
      <c r="HAB31" s="32"/>
      <c r="HAC31" s="32"/>
      <c r="HAD31" s="32"/>
      <c r="HAE31" s="32"/>
      <c r="HAF31" s="32"/>
      <c r="HAG31" s="32"/>
      <c r="HAH31" s="32"/>
      <c r="HAI31" s="32"/>
      <c r="HAJ31" s="32"/>
      <c r="HAK31" s="32"/>
      <c r="HAL31" s="32"/>
      <c r="HAM31" s="32"/>
      <c r="HAN31" s="32"/>
      <c r="HAO31" s="32"/>
      <c r="HAP31" s="32"/>
      <c r="HAQ31" s="32"/>
      <c r="HAR31" s="32"/>
      <c r="HAS31" s="32"/>
      <c r="HAT31" s="32"/>
      <c r="HAU31" s="32"/>
      <c r="HAV31" s="32"/>
      <c r="HAW31" s="32"/>
      <c r="HAX31" s="32"/>
      <c r="HAY31" s="32"/>
      <c r="HAZ31" s="32"/>
      <c r="HBA31" s="32"/>
      <c r="HBB31" s="32"/>
      <c r="HBC31" s="32"/>
      <c r="HBD31" s="32"/>
      <c r="HBE31" s="32"/>
      <c r="HBF31" s="32"/>
      <c r="HBG31" s="32"/>
      <c r="HBH31" s="32"/>
      <c r="HBI31" s="32"/>
      <c r="HBJ31" s="32"/>
      <c r="HBK31" s="32"/>
      <c r="HBL31" s="32"/>
      <c r="HBM31" s="32"/>
      <c r="HBN31" s="32"/>
      <c r="HBO31" s="32"/>
      <c r="HBP31" s="32"/>
      <c r="HBQ31" s="32"/>
      <c r="HBR31" s="32"/>
      <c r="HBS31" s="32"/>
      <c r="HBT31" s="32"/>
      <c r="HBU31" s="32"/>
      <c r="HBV31" s="32"/>
      <c r="HBW31" s="32"/>
      <c r="HBX31" s="32"/>
      <c r="HBY31" s="32"/>
      <c r="HBZ31" s="32"/>
      <c r="HCA31" s="32"/>
      <c r="HCB31" s="32"/>
      <c r="HCC31" s="32"/>
      <c r="HCD31" s="32"/>
      <c r="HCE31" s="32"/>
      <c r="HCF31" s="32"/>
      <c r="HCG31" s="32"/>
      <c r="HCH31" s="32"/>
      <c r="HCI31" s="32"/>
      <c r="HCJ31" s="32"/>
      <c r="HCK31" s="32"/>
      <c r="HCL31" s="32"/>
      <c r="HCM31" s="32"/>
      <c r="HCN31" s="32"/>
      <c r="HCO31" s="32"/>
      <c r="HCP31" s="32"/>
      <c r="HCQ31" s="32"/>
      <c r="HCR31" s="32"/>
      <c r="HCS31" s="32"/>
      <c r="HCT31" s="32"/>
      <c r="HCU31" s="32"/>
      <c r="HCV31" s="32"/>
      <c r="HCW31" s="32"/>
      <c r="HCX31" s="32"/>
      <c r="HCY31" s="32"/>
      <c r="HCZ31" s="32"/>
      <c r="HDA31" s="32"/>
      <c r="HDB31" s="32"/>
      <c r="HDC31" s="32"/>
      <c r="HDD31" s="32"/>
      <c r="HDE31" s="32"/>
      <c r="HDF31" s="32"/>
      <c r="HDG31" s="32"/>
      <c r="HDH31" s="32"/>
      <c r="HDI31" s="32"/>
      <c r="HDJ31" s="32"/>
      <c r="HDK31" s="32"/>
      <c r="HDL31" s="32"/>
      <c r="HDM31" s="32"/>
      <c r="HDN31" s="32"/>
      <c r="HDO31" s="32"/>
      <c r="HDP31" s="32"/>
      <c r="HDQ31" s="32"/>
      <c r="HDR31" s="32"/>
      <c r="HDS31" s="32"/>
      <c r="HDT31" s="32"/>
      <c r="HDU31" s="32"/>
      <c r="HDV31" s="32"/>
      <c r="HDW31" s="32"/>
      <c r="HDX31" s="32"/>
      <c r="HDY31" s="32"/>
      <c r="HDZ31" s="32"/>
      <c r="HEA31" s="32"/>
      <c r="HEB31" s="32"/>
      <c r="HEC31" s="32"/>
      <c r="HED31" s="32"/>
      <c r="HEE31" s="32"/>
      <c r="HEF31" s="32"/>
      <c r="HEG31" s="32"/>
      <c r="HEH31" s="32"/>
      <c r="HEI31" s="32"/>
      <c r="HEJ31" s="32"/>
      <c r="HEK31" s="32"/>
      <c r="HEL31" s="32"/>
      <c r="HEM31" s="32"/>
      <c r="HEN31" s="32"/>
      <c r="HEO31" s="32"/>
      <c r="HEP31" s="32"/>
      <c r="HEQ31" s="32"/>
      <c r="HER31" s="32"/>
      <c r="HES31" s="32"/>
      <c r="HET31" s="32"/>
      <c r="HEU31" s="32"/>
      <c r="HEV31" s="32"/>
      <c r="HEW31" s="32"/>
      <c r="HEX31" s="32"/>
      <c r="HEY31" s="32"/>
      <c r="HEZ31" s="32"/>
      <c r="HFA31" s="32"/>
      <c r="HFB31" s="32"/>
      <c r="HFC31" s="32"/>
      <c r="HFD31" s="32"/>
      <c r="HFE31" s="32"/>
      <c r="HFF31" s="32"/>
      <c r="HFG31" s="32"/>
      <c r="HFH31" s="32"/>
      <c r="HFI31" s="32"/>
      <c r="HFJ31" s="32"/>
      <c r="HFK31" s="32"/>
      <c r="HFL31" s="32"/>
      <c r="HFM31" s="32"/>
      <c r="HFN31" s="32"/>
      <c r="HFO31" s="32"/>
      <c r="HFP31" s="32"/>
      <c r="HFQ31" s="32"/>
      <c r="HFR31" s="32"/>
      <c r="HFS31" s="32"/>
      <c r="HFT31" s="32"/>
      <c r="HFU31" s="32"/>
      <c r="HFV31" s="32"/>
      <c r="HFW31" s="32"/>
      <c r="HFX31" s="32"/>
      <c r="HFY31" s="32"/>
      <c r="HFZ31" s="32"/>
      <c r="HGA31" s="32"/>
      <c r="HGB31" s="32"/>
      <c r="HGC31" s="32"/>
      <c r="HGD31" s="32"/>
      <c r="HGE31" s="32"/>
      <c r="HGF31" s="32"/>
      <c r="HGG31" s="32"/>
      <c r="HGH31" s="32"/>
      <c r="HGI31" s="32"/>
      <c r="HGJ31" s="32"/>
      <c r="HGK31" s="32"/>
      <c r="HGL31" s="32"/>
      <c r="HGM31" s="32"/>
      <c r="HGN31" s="32"/>
      <c r="HGO31" s="32"/>
      <c r="HGP31" s="32"/>
      <c r="HGQ31" s="32"/>
      <c r="HGR31" s="32"/>
      <c r="HGS31" s="32"/>
      <c r="HGT31" s="32"/>
      <c r="HGU31" s="32"/>
      <c r="HGV31" s="32"/>
      <c r="HGW31" s="32"/>
      <c r="HGX31" s="32"/>
      <c r="HGY31" s="32"/>
      <c r="HGZ31" s="32"/>
      <c r="HHA31" s="32"/>
      <c r="HHB31" s="32"/>
      <c r="HHC31" s="32"/>
      <c r="HHD31" s="32"/>
      <c r="HHE31" s="32"/>
      <c r="HHF31" s="32"/>
      <c r="HHG31" s="32"/>
      <c r="HHH31" s="32"/>
      <c r="HHI31" s="32"/>
      <c r="HHJ31" s="32"/>
      <c r="HHK31" s="32"/>
      <c r="HHL31" s="32"/>
      <c r="HHM31" s="32"/>
      <c r="HHN31" s="32"/>
      <c r="HHO31" s="32"/>
      <c r="HHP31" s="32"/>
      <c r="HHQ31" s="32"/>
      <c r="HHR31" s="32"/>
      <c r="HHS31" s="32"/>
      <c r="HHT31" s="32"/>
      <c r="HHU31" s="32"/>
      <c r="HHV31" s="32"/>
      <c r="HHW31" s="32"/>
      <c r="HHX31" s="32"/>
      <c r="HHY31" s="32"/>
      <c r="HHZ31" s="32"/>
      <c r="HIA31" s="32"/>
      <c r="HIB31" s="32"/>
      <c r="HIC31" s="32"/>
      <c r="HID31" s="32"/>
      <c r="HIE31" s="32"/>
      <c r="HIF31" s="32"/>
      <c r="HIG31" s="32"/>
      <c r="HIH31" s="32"/>
      <c r="HII31" s="32"/>
      <c r="HIJ31" s="32"/>
      <c r="HIK31" s="32"/>
      <c r="HIL31" s="32"/>
      <c r="HIM31" s="32"/>
      <c r="HIN31" s="32"/>
      <c r="HIO31" s="32"/>
      <c r="HIP31" s="32"/>
      <c r="HIQ31" s="32"/>
      <c r="HIR31" s="32"/>
      <c r="HIS31" s="32"/>
      <c r="HIT31" s="32"/>
      <c r="HIU31" s="32"/>
      <c r="HIV31" s="32"/>
      <c r="HIW31" s="32"/>
      <c r="HIX31" s="32"/>
      <c r="HIY31" s="32"/>
      <c r="HIZ31" s="32"/>
      <c r="HJA31" s="32"/>
      <c r="HJB31" s="32"/>
      <c r="HJC31" s="32"/>
      <c r="HJD31" s="32"/>
      <c r="HJE31" s="32"/>
      <c r="HJF31" s="32"/>
      <c r="HJG31" s="32"/>
      <c r="HJH31" s="32"/>
      <c r="HJI31" s="32"/>
      <c r="HJJ31" s="32"/>
      <c r="HJK31" s="32"/>
      <c r="HJL31" s="32"/>
      <c r="HJM31" s="32"/>
      <c r="HJN31" s="32"/>
      <c r="HJO31" s="32"/>
      <c r="HJP31" s="32"/>
      <c r="HJQ31" s="32"/>
      <c r="HJR31" s="32"/>
      <c r="HJS31" s="32"/>
      <c r="HJT31" s="32"/>
      <c r="HJU31" s="32"/>
      <c r="HJV31" s="32"/>
      <c r="HJW31" s="32"/>
      <c r="HJX31" s="32"/>
      <c r="HJY31" s="32"/>
      <c r="HJZ31" s="32"/>
      <c r="HKA31" s="32"/>
      <c r="HKB31" s="32"/>
      <c r="HKC31" s="32"/>
      <c r="HKD31" s="32"/>
      <c r="HKE31" s="32"/>
      <c r="HKF31" s="32"/>
      <c r="HKG31" s="32"/>
      <c r="HKH31" s="32"/>
      <c r="HKI31" s="32"/>
      <c r="HKJ31" s="32"/>
      <c r="HKK31" s="32"/>
      <c r="HKL31" s="32"/>
      <c r="HKM31" s="32"/>
      <c r="HKN31" s="32"/>
      <c r="HKO31" s="32"/>
      <c r="HKP31" s="32"/>
      <c r="HKQ31" s="32"/>
      <c r="HKR31" s="32"/>
      <c r="HKS31" s="32"/>
      <c r="HKT31" s="32"/>
      <c r="HKU31" s="32"/>
      <c r="HKV31" s="32"/>
      <c r="HKW31" s="32"/>
      <c r="HKX31" s="32"/>
      <c r="HKY31" s="32"/>
      <c r="HKZ31" s="32"/>
      <c r="HLA31" s="32"/>
      <c r="HLB31" s="32"/>
      <c r="HLC31" s="32"/>
      <c r="HLD31" s="32"/>
      <c r="HLE31" s="32"/>
      <c r="HLF31" s="32"/>
      <c r="HLG31" s="32"/>
      <c r="HLH31" s="32"/>
      <c r="HLI31" s="32"/>
      <c r="HLJ31" s="32"/>
      <c r="HLK31" s="32"/>
      <c r="HLL31" s="32"/>
      <c r="HLM31" s="32"/>
      <c r="HLN31" s="32"/>
      <c r="HLO31" s="32"/>
      <c r="HLP31" s="32"/>
      <c r="HLQ31" s="32"/>
      <c r="HLR31" s="32"/>
      <c r="HLS31" s="32"/>
      <c r="HLT31" s="32"/>
      <c r="HLU31" s="32"/>
      <c r="HLV31" s="32"/>
      <c r="HLW31" s="32"/>
      <c r="HLX31" s="32"/>
      <c r="HLY31" s="32"/>
      <c r="HLZ31" s="32"/>
      <c r="HMA31" s="32"/>
      <c r="HMB31" s="32"/>
      <c r="HMC31" s="32"/>
      <c r="HMD31" s="32"/>
      <c r="HME31" s="32"/>
      <c r="HMF31" s="32"/>
      <c r="HMG31" s="32"/>
      <c r="HMH31" s="32"/>
      <c r="HMI31" s="32"/>
      <c r="HMJ31" s="32"/>
      <c r="HMK31" s="32"/>
      <c r="HML31" s="32"/>
      <c r="HMM31" s="32"/>
      <c r="HMN31" s="32"/>
      <c r="HMO31" s="32"/>
      <c r="HMP31" s="32"/>
      <c r="HMQ31" s="32"/>
      <c r="HMR31" s="32"/>
      <c r="HMS31" s="32"/>
      <c r="HMT31" s="32"/>
      <c r="HMU31" s="32"/>
      <c r="HMV31" s="32"/>
      <c r="HMW31" s="32"/>
      <c r="HMX31" s="32"/>
      <c r="HMY31" s="32"/>
      <c r="HMZ31" s="32"/>
      <c r="HNA31" s="32"/>
      <c r="HNB31" s="32"/>
      <c r="HNC31" s="32"/>
      <c r="HND31" s="32"/>
      <c r="HNE31" s="32"/>
      <c r="HNF31" s="32"/>
      <c r="HNG31" s="32"/>
      <c r="HNH31" s="32"/>
      <c r="HNI31" s="32"/>
      <c r="HNJ31" s="32"/>
      <c r="HNK31" s="32"/>
      <c r="HNL31" s="32"/>
      <c r="HNM31" s="32"/>
      <c r="HNN31" s="32"/>
      <c r="HNO31" s="32"/>
      <c r="HNP31" s="32"/>
      <c r="HNQ31" s="32"/>
      <c r="HNR31" s="32"/>
      <c r="HNS31" s="32"/>
      <c r="HNT31" s="32"/>
      <c r="HNU31" s="32"/>
      <c r="HNV31" s="32"/>
      <c r="HNW31" s="32"/>
      <c r="HNX31" s="32"/>
      <c r="HNY31" s="32"/>
      <c r="HNZ31" s="32"/>
      <c r="HOA31" s="32"/>
      <c r="HOB31" s="32"/>
      <c r="HOC31" s="32"/>
      <c r="HOD31" s="32"/>
      <c r="HOE31" s="32"/>
      <c r="HOF31" s="32"/>
      <c r="HOG31" s="32"/>
      <c r="HOH31" s="32"/>
      <c r="HOI31" s="32"/>
      <c r="HOJ31" s="32"/>
      <c r="HOK31" s="32"/>
      <c r="HOL31" s="32"/>
      <c r="HOM31" s="32"/>
      <c r="HON31" s="32"/>
      <c r="HOO31" s="32"/>
      <c r="HOP31" s="32"/>
      <c r="HOQ31" s="32"/>
      <c r="HOR31" s="32"/>
      <c r="HOS31" s="32"/>
      <c r="HOT31" s="32"/>
      <c r="HOU31" s="32"/>
      <c r="HOV31" s="32"/>
      <c r="HOW31" s="32"/>
      <c r="HOX31" s="32"/>
      <c r="HOY31" s="32"/>
      <c r="HOZ31" s="32"/>
      <c r="HPA31" s="32"/>
      <c r="HPB31" s="32"/>
      <c r="HPC31" s="32"/>
      <c r="HPD31" s="32"/>
      <c r="HPE31" s="32"/>
      <c r="HPF31" s="32"/>
      <c r="HPG31" s="32"/>
      <c r="HPH31" s="32"/>
      <c r="HPI31" s="32"/>
      <c r="HPJ31" s="32"/>
      <c r="HPK31" s="32"/>
      <c r="HPL31" s="32"/>
      <c r="HPM31" s="32"/>
      <c r="HPN31" s="32"/>
      <c r="HPO31" s="32"/>
      <c r="HPP31" s="32"/>
      <c r="HPQ31" s="32"/>
      <c r="HPR31" s="32"/>
      <c r="HPS31" s="32"/>
      <c r="HPT31" s="32"/>
      <c r="HPU31" s="32"/>
      <c r="HPV31" s="32"/>
      <c r="HPW31" s="32"/>
      <c r="HPX31" s="32"/>
      <c r="HPY31" s="32"/>
      <c r="HPZ31" s="32"/>
      <c r="HQA31" s="32"/>
      <c r="HQB31" s="32"/>
      <c r="HQC31" s="32"/>
      <c r="HQD31" s="32"/>
      <c r="HQE31" s="32"/>
      <c r="HQF31" s="32"/>
      <c r="HQG31" s="32"/>
      <c r="HQH31" s="32"/>
      <c r="HQI31" s="32"/>
      <c r="HQJ31" s="32"/>
      <c r="HQK31" s="32"/>
      <c r="HQL31" s="32"/>
      <c r="HQM31" s="32"/>
      <c r="HQN31" s="32"/>
      <c r="HQO31" s="32"/>
      <c r="HQP31" s="32"/>
      <c r="HQQ31" s="32"/>
      <c r="HQR31" s="32"/>
      <c r="HQS31" s="32"/>
      <c r="HQT31" s="32"/>
      <c r="HQU31" s="32"/>
      <c r="HQV31" s="32"/>
      <c r="HQW31" s="32"/>
      <c r="HQX31" s="32"/>
      <c r="HQY31" s="32"/>
      <c r="HQZ31" s="32"/>
      <c r="HRA31" s="32"/>
      <c r="HRB31" s="32"/>
      <c r="HRC31" s="32"/>
      <c r="HRD31" s="32"/>
      <c r="HRE31" s="32"/>
      <c r="HRF31" s="32"/>
      <c r="HRG31" s="32"/>
      <c r="HRH31" s="32"/>
      <c r="HRI31" s="32"/>
      <c r="HRJ31" s="32"/>
      <c r="HRK31" s="32"/>
      <c r="HRL31" s="32"/>
      <c r="HRM31" s="32"/>
      <c r="HRN31" s="32"/>
      <c r="HRO31" s="32"/>
      <c r="HRP31" s="32"/>
      <c r="HRQ31" s="32"/>
      <c r="HRR31" s="32"/>
      <c r="HRS31" s="32"/>
      <c r="HRT31" s="32"/>
      <c r="HRU31" s="32"/>
      <c r="HRV31" s="32"/>
      <c r="HRW31" s="32"/>
      <c r="HRX31" s="32"/>
      <c r="HRY31" s="32"/>
      <c r="HRZ31" s="32"/>
      <c r="HSA31" s="32"/>
      <c r="HSB31" s="32"/>
      <c r="HSC31" s="32"/>
      <c r="HSD31" s="32"/>
      <c r="HSE31" s="32"/>
      <c r="HSF31" s="32"/>
      <c r="HSG31" s="32"/>
      <c r="HSH31" s="32"/>
      <c r="HSI31" s="32"/>
      <c r="HSJ31" s="32"/>
      <c r="HSK31" s="32"/>
      <c r="HSL31" s="32"/>
      <c r="HSM31" s="32"/>
      <c r="HSN31" s="32"/>
      <c r="HSO31" s="32"/>
      <c r="HSP31" s="32"/>
      <c r="HSQ31" s="32"/>
      <c r="HSR31" s="32"/>
      <c r="HSS31" s="32"/>
      <c r="HST31" s="32"/>
      <c r="HSU31" s="32"/>
      <c r="HSV31" s="32"/>
      <c r="HSW31" s="32"/>
      <c r="HSX31" s="32"/>
      <c r="HSY31" s="32"/>
      <c r="HSZ31" s="32"/>
      <c r="HTA31" s="32"/>
      <c r="HTB31" s="32"/>
      <c r="HTC31" s="32"/>
      <c r="HTD31" s="32"/>
      <c r="HTE31" s="32"/>
      <c r="HTF31" s="32"/>
      <c r="HTG31" s="32"/>
      <c r="HTH31" s="32"/>
      <c r="HTI31" s="32"/>
      <c r="HTJ31" s="32"/>
      <c r="HTK31" s="32"/>
      <c r="HTL31" s="32"/>
      <c r="HTM31" s="32"/>
      <c r="HTN31" s="32"/>
      <c r="HTO31" s="32"/>
      <c r="HTP31" s="32"/>
      <c r="HTQ31" s="32"/>
      <c r="HTR31" s="32"/>
      <c r="HTS31" s="32"/>
      <c r="HTT31" s="32"/>
      <c r="HTU31" s="32"/>
      <c r="HTV31" s="32"/>
      <c r="HTW31" s="32"/>
      <c r="HTX31" s="32"/>
      <c r="HTY31" s="32"/>
      <c r="HTZ31" s="32"/>
      <c r="HUA31" s="32"/>
      <c r="HUB31" s="32"/>
      <c r="HUC31" s="32"/>
      <c r="HUD31" s="32"/>
      <c r="HUE31" s="32"/>
      <c r="HUF31" s="32"/>
      <c r="HUG31" s="32"/>
      <c r="HUH31" s="32"/>
      <c r="HUI31" s="32"/>
      <c r="HUJ31" s="32"/>
      <c r="HUK31" s="32"/>
      <c r="HUL31" s="32"/>
      <c r="HUM31" s="32"/>
      <c r="HUN31" s="32"/>
      <c r="HUO31" s="32"/>
      <c r="HUP31" s="32"/>
      <c r="HUQ31" s="32"/>
      <c r="HUR31" s="32"/>
      <c r="HUS31" s="32"/>
      <c r="HUT31" s="32"/>
      <c r="HUU31" s="32"/>
      <c r="HUV31" s="32"/>
      <c r="HUW31" s="32"/>
      <c r="HUX31" s="32"/>
      <c r="HUY31" s="32"/>
      <c r="HUZ31" s="32"/>
      <c r="HVA31" s="32"/>
      <c r="HVB31" s="32"/>
      <c r="HVC31" s="32"/>
      <c r="HVD31" s="32"/>
      <c r="HVE31" s="32"/>
      <c r="HVF31" s="32"/>
      <c r="HVG31" s="32"/>
      <c r="HVH31" s="32"/>
      <c r="HVI31" s="32"/>
      <c r="HVJ31" s="32"/>
      <c r="HVK31" s="32"/>
      <c r="HVL31" s="32"/>
      <c r="HVM31" s="32"/>
      <c r="HVN31" s="32"/>
      <c r="HVO31" s="32"/>
      <c r="HVP31" s="32"/>
      <c r="HVQ31" s="32"/>
      <c r="HVR31" s="32"/>
      <c r="HVS31" s="32"/>
      <c r="HVT31" s="32"/>
      <c r="HVU31" s="32"/>
      <c r="HVV31" s="32"/>
      <c r="HVW31" s="32"/>
      <c r="HVX31" s="32"/>
      <c r="HVY31" s="32"/>
      <c r="HVZ31" s="32"/>
      <c r="HWA31" s="32"/>
      <c r="HWB31" s="32"/>
      <c r="HWC31" s="32"/>
      <c r="HWD31" s="32"/>
      <c r="HWE31" s="32"/>
      <c r="HWF31" s="32"/>
      <c r="HWG31" s="32"/>
      <c r="HWH31" s="32"/>
      <c r="HWI31" s="32"/>
      <c r="HWJ31" s="32"/>
      <c r="HWK31" s="32"/>
      <c r="HWL31" s="32"/>
      <c r="HWM31" s="32"/>
      <c r="HWN31" s="32"/>
      <c r="HWO31" s="32"/>
      <c r="HWP31" s="32"/>
      <c r="HWQ31" s="32"/>
      <c r="HWR31" s="32"/>
      <c r="HWS31" s="32"/>
      <c r="HWT31" s="32"/>
      <c r="HWU31" s="32"/>
      <c r="HWV31" s="32"/>
      <c r="HWW31" s="32"/>
      <c r="HWX31" s="32"/>
      <c r="HWY31" s="32"/>
      <c r="HWZ31" s="32"/>
      <c r="HXA31" s="32"/>
      <c r="HXB31" s="32"/>
      <c r="HXC31" s="32"/>
      <c r="HXD31" s="32"/>
      <c r="HXE31" s="32"/>
      <c r="HXF31" s="32"/>
      <c r="HXG31" s="32"/>
      <c r="HXH31" s="32"/>
      <c r="HXI31" s="32"/>
      <c r="HXJ31" s="32"/>
      <c r="HXK31" s="32"/>
      <c r="HXL31" s="32"/>
      <c r="HXM31" s="32"/>
      <c r="HXN31" s="32"/>
      <c r="HXO31" s="32"/>
      <c r="HXP31" s="32"/>
      <c r="HXQ31" s="32"/>
      <c r="HXR31" s="32"/>
      <c r="HXS31" s="32"/>
      <c r="HXT31" s="32"/>
      <c r="HXU31" s="32"/>
      <c r="HXV31" s="32"/>
      <c r="HXW31" s="32"/>
      <c r="HXX31" s="32"/>
      <c r="HXY31" s="32"/>
      <c r="HXZ31" s="32"/>
      <c r="HYA31" s="32"/>
      <c r="HYB31" s="32"/>
      <c r="HYC31" s="32"/>
      <c r="HYD31" s="32"/>
      <c r="HYE31" s="32"/>
      <c r="HYF31" s="32"/>
      <c r="HYG31" s="32"/>
      <c r="HYH31" s="32"/>
      <c r="HYI31" s="32"/>
      <c r="HYJ31" s="32"/>
      <c r="HYK31" s="32"/>
      <c r="HYL31" s="32"/>
      <c r="HYM31" s="32"/>
      <c r="HYN31" s="32"/>
      <c r="HYO31" s="32"/>
      <c r="HYP31" s="32"/>
      <c r="HYQ31" s="32"/>
      <c r="HYR31" s="32"/>
      <c r="HYS31" s="32"/>
      <c r="HYT31" s="32"/>
      <c r="HYU31" s="32"/>
      <c r="HYV31" s="32"/>
      <c r="HYW31" s="32"/>
      <c r="HYX31" s="32"/>
      <c r="HYY31" s="32"/>
      <c r="HYZ31" s="32"/>
      <c r="HZA31" s="32"/>
      <c r="HZB31" s="32"/>
      <c r="HZC31" s="32"/>
      <c r="HZD31" s="32"/>
      <c r="HZE31" s="32"/>
      <c r="HZF31" s="32"/>
      <c r="HZG31" s="32"/>
      <c r="HZH31" s="32"/>
      <c r="HZI31" s="32"/>
      <c r="HZJ31" s="32"/>
      <c r="HZK31" s="32"/>
      <c r="HZL31" s="32"/>
      <c r="HZM31" s="32"/>
      <c r="HZN31" s="32"/>
      <c r="HZO31" s="32"/>
      <c r="HZP31" s="32"/>
      <c r="HZQ31" s="32"/>
      <c r="HZR31" s="32"/>
      <c r="HZS31" s="32"/>
      <c r="HZT31" s="32"/>
      <c r="HZU31" s="32"/>
      <c r="HZV31" s="32"/>
      <c r="HZW31" s="32"/>
      <c r="HZX31" s="32"/>
      <c r="HZY31" s="32"/>
      <c r="HZZ31" s="32"/>
      <c r="IAA31" s="32"/>
      <c r="IAB31" s="32"/>
      <c r="IAC31" s="32"/>
      <c r="IAD31" s="32"/>
      <c r="IAE31" s="32"/>
      <c r="IAF31" s="32"/>
      <c r="IAG31" s="32"/>
      <c r="IAH31" s="32"/>
      <c r="IAI31" s="32"/>
      <c r="IAJ31" s="32"/>
      <c r="IAK31" s="32"/>
      <c r="IAL31" s="32"/>
      <c r="IAM31" s="32"/>
      <c r="IAN31" s="32"/>
      <c r="IAO31" s="32"/>
      <c r="IAP31" s="32"/>
      <c r="IAQ31" s="32"/>
      <c r="IAR31" s="32"/>
      <c r="IAS31" s="32"/>
      <c r="IAT31" s="32"/>
      <c r="IAU31" s="32"/>
      <c r="IAV31" s="32"/>
      <c r="IAW31" s="32"/>
      <c r="IAX31" s="32"/>
      <c r="IAY31" s="32"/>
      <c r="IAZ31" s="32"/>
      <c r="IBA31" s="32"/>
      <c r="IBB31" s="32"/>
      <c r="IBC31" s="32"/>
      <c r="IBD31" s="32"/>
      <c r="IBE31" s="32"/>
      <c r="IBF31" s="32"/>
      <c r="IBG31" s="32"/>
      <c r="IBH31" s="32"/>
      <c r="IBI31" s="32"/>
      <c r="IBJ31" s="32"/>
      <c r="IBK31" s="32"/>
      <c r="IBL31" s="32"/>
      <c r="IBM31" s="32"/>
      <c r="IBN31" s="32"/>
      <c r="IBO31" s="32"/>
      <c r="IBP31" s="32"/>
      <c r="IBQ31" s="32"/>
      <c r="IBR31" s="32"/>
      <c r="IBS31" s="32"/>
      <c r="IBT31" s="32"/>
      <c r="IBU31" s="32"/>
      <c r="IBV31" s="32"/>
      <c r="IBW31" s="32"/>
      <c r="IBX31" s="32"/>
      <c r="IBY31" s="32"/>
      <c r="IBZ31" s="32"/>
      <c r="ICA31" s="32"/>
      <c r="ICB31" s="32"/>
      <c r="ICC31" s="32"/>
      <c r="ICD31" s="32"/>
      <c r="ICE31" s="32"/>
      <c r="ICF31" s="32"/>
      <c r="ICG31" s="32"/>
      <c r="ICH31" s="32"/>
      <c r="ICI31" s="32"/>
      <c r="ICJ31" s="32"/>
      <c r="ICK31" s="32"/>
      <c r="ICL31" s="32"/>
      <c r="ICM31" s="32"/>
      <c r="ICN31" s="32"/>
      <c r="ICO31" s="32"/>
      <c r="ICP31" s="32"/>
      <c r="ICQ31" s="32"/>
      <c r="ICR31" s="32"/>
      <c r="ICS31" s="32"/>
      <c r="ICT31" s="32"/>
      <c r="ICU31" s="32"/>
      <c r="ICV31" s="32"/>
      <c r="ICW31" s="32"/>
      <c r="ICX31" s="32"/>
      <c r="ICY31" s="32"/>
      <c r="ICZ31" s="32"/>
      <c r="IDA31" s="32"/>
      <c r="IDB31" s="32"/>
      <c r="IDC31" s="32"/>
      <c r="IDD31" s="32"/>
      <c r="IDE31" s="32"/>
      <c r="IDF31" s="32"/>
      <c r="IDG31" s="32"/>
      <c r="IDH31" s="32"/>
      <c r="IDI31" s="32"/>
      <c r="IDJ31" s="32"/>
      <c r="IDK31" s="32"/>
      <c r="IDL31" s="32"/>
      <c r="IDM31" s="32"/>
      <c r="IDN31" s="32"/>
      <c r="IDO31" s="32"/>
      <c r="IDP31" s="32"/>
      <c r="IDQ31" s="32"/>
      <c r="IDR31" s="32"/>
      <c r="IDS31" s="32"/>
      <c r="IDT31" s="32"/>
      <c r="IDU31" s="32"/>
      <c r="IDV31" s="32"/>
      <c r="IDW31" s="32"/>
      <c r="IDX31" s="32"/>
      <c r="IDY31" s="32"/>
      <c r="IDZ31" s="32"/>
      <c r="IEA31" s="32"/>
      <c r="IEB31" s="32"/>
      <c r="IEC31" s="32"/>
      <c r="IED31" s="32"/>
      <c r="IEE31" s="32"/>
      <c r="IEF31" s="32"/>
      <c r="IEG31" s="32"/>
      <c r="IEH31" s="32"/>
      <c r="IEI31" s="32"/>
      <c r="IEJ31" s="32"/>
      <c r="IEK31" s="32"/>
      <c r="IEL31" s="32"/>
      <c r="IEM31" s="32"/>
      <c r="IEN31" s="32"/>
      <c r="IEO31" s="32"/>
      <c r="IEP31" s="32"/>
      <c r="IEQ31" s="32"/>
      <c r="IER31" s="32"/>
      <c r="IES31" s="32"/>
      <c r="IET31" s="32"/>
      <c r="IEU31" s="32"/>
      <c r="IEV31" s="32"/>
      <c r="IEW31" s="32"/>
      <c r="IEX31" s="32"/>
      <c r="IEY31" s="32"/>
      <c r="IEZ31" s="32"/>
      <c r="IFA31" s="32"/>
      <c r="IFB31" s="32"/>
      <c r="IFC31" s="32"/>
      <c r="IFD31" s="32"/>
      <c r="IFE31" s="32"/>
      <c r="IFF31" s="32"/>
      <c r="IFG31" s="32"/>
      <c r="IFH31" s="32"/>
      <c r="IFI31" s="32"/>
      <c r="IFJ31" s="32"/>
      <c r="IFK31" s="32"/>
      <c r="IFL31" s="32"/>
      <c r="IFM31" s="32"/>
      <c r="IFN31" s="32"/>
      <c r="IFO31" s="32"/>
      <c r="IFP31" s="32"/>
      <c r="IFQ31" s="32"/>
      <c r="IFR31" s="32"/>
      <c r="IFS31" s="32"/>
      <c r="IFT31" s="32"/>
      <c r="IFU31" s="32"/>
      <c r="IFV31" s="32"/>
      <c r="IFW31" s="32"/>
      <c r="IFX31" s="32"/>
      <c r="IFY31" s="32"/>
      <c r="IFZ31" s="32"/>
      <c r="IGA31" s="32"/>
      <c r="IGB31" s="32"/>
      <c r="IGC31" s="32"/>
      <c r="IGD31" s="32"/>
      <c r="IGE31" s="32"/>
      <c r="IGF31" s="32"/>
      <c r="IGG31" s="32"/>
      <c r="IGH31" s="32"/>
      <c r="IGI31" s="32"/>
      <c r="IGJ31" s="32"/>
      <c r="IGK31" s="32"/>
      <c r="IGL31" s="32"/>
      <c r="IGM31" s="32"/>
      <c r="IGN31" s="32"/>
      <c r="IGO31" s="32"/>
      <c r="IGP31" s="32"/>
      <c r="IGQ31" s="32"/>
      <c r="IGR31" s="32"/>
      <c r="IGS31" s="32"/>
      <c r="IGT31" s="32"/>
      <c r="IGU31" s="32"/>
      <c r="IGV31" s="32"/>
      <c r="IGW31" s="32"/>
      <c r="IGX31" s="32"/>
      <c r="IGY31" s="32"/>
      <c r="IGZ31" s="32"/>
      <c r="IHA31" s="32"/>
      <c r="IHB31" s="32"/>
      <c r="IHC31" s="32"/>
      <c r="IHD31" s="32"/>
      <c r="IHE31" s="32"/>
      <c r="IHF31" s="32"/>
      <c r="IHG31" s="32"/>
      <c r="IHH31" s="32"/>
      <c r="IHI31" s="32"/>
      <c r="IHJ31" s="32"/>
      <c r="IHK31" s="32"/>
      <c r="IHL31" s="32"/>
      <c r="IHM31" s="32"/>
      <c r="IHN31" s="32"/>
      <c r="IHO31" s="32"/>
      <c r="IHP31" s="32"/>
      <c r="IHQ31" s="32"/>
      <c r="IHR31" s="32"/>
      <c r="IHS31" s="32"/>
      <c r="IHT31" s="32"/>
      <c r="IHU31" s="32"/>
      <c r="IHV31" s="32"/>
      <c r="IHW31" s="32"/>
      <c r="IHX31" s="32"/>
      <c r="IHY31" s="32"/>
      <c r="IHZ31" s="32"/>
      <c r="IIA31" s="32"/>
      <c r="IIB31" s="32"/>
      <c r="IIC31" s="32"/>
      <c r="IID31" s="32"/>
      <c r="IIE31" s="32"/>
      <c r="IIF31" s="32"/>
      <c r="IIG31" s="32"/>
      <c r="IIH31" s="32"/>
      <c r="III31" s="32"/>
      <c r="IIJ31" s="32"/>
      <c r="IIK31" s="32"/>
      <c r="IIL31" s="32"/>
      <c r="IIM31" s="32"/>
      <c r="IIN31" s="32"/>
      <c r="IIO31" s="32"/>
      <c r="IIP31" s="32"/>
      <c r="IIQ31" s="32"/>
      <c r="IIR31" s="32"/>
      <c r="IIS31" s="32"/>
      <c r="IIT31" s="32"/>
      <c r="IIU31" s="32"/>
      <c r="IIV31" s="32"/>
      <c r="IIW31" s="32"/>
      <c r="IIX31" s="32"/>
      <c r="IIY31" s="32"/>
      <c r="IIZ31" s="32"/>
      <c r="IJA31" s="32"/>
      <c r="IJB31" s="32"/>
      <c r="IJC31" s="32"/>
      <c r="IJD31" s="32"/>
      <c r="IJE31" s="32"/>
      <c r="IJF31" s="32"/>
      <c r="IJG31" s="32"/>
      <c r="IJH31" s="32"/>
      <c r="IJI31" s="32"/>
      <c r="IJJ31" s="32"/>
      <c r="IJK31" s="32"/>
      <c r="IJL31" s="32"/>
      <c r="IJM31" s="32"/>
      <c r="IJN31" s="32"/>
      <c r="IJO31" s="32"/>
      <c r="IJP31" s="32"/>
      <c r="IJQ31" s="32"/>
      <c r="IJR31" s="32"/>
      <c r="IJS31" s="32"/>
      <c r="IJT31" s="32"/>
      <c r="IJU31" s="32"/>
      <c r="IJV31" s="32"/>
      <c r="IJW31" s="32"/>
      <c r="IJX31" s="32"/>
      <c r="IJY31" s="32"/>
      <c r="IJZ31" s="32"/>
      <c r="IKA31" s="32"/>
      <c r="IKB31" s="32"/>
      <c r="IKC31" s="32"/>
      <c r="IKD31" s="32"/>
      <c r="IKE31" s="32"/>
      <c r="IKF31" s="32"/>
      <c r="IKG31" s="32"/>
      <c r="IKH31" s="32"/>
      <c r="IKI31" s="32"/>
      <c r="IKJ31" s="32"/>
      <c r="IKK31" s="32"/>
      <c r="IKL31" s="32"/>
      <c r="IKM31" s="32"/>
      <c r="IKN31" s="32"/>
      <c r="IKO31" s="32"/>
      <c r="IKP31" s="32"/>
      <c r="IKQ31" s="32"/>
      <c r="IKR31" s="32"/>
      <c r="IKS31" s="32"/>
      <c r="IKT31" s="32"/>
      <c r="IKU31" s="32"/>
      <c r="IKV31" s="32"/>
      <c r="IKW31" s="32"/>
      <c r="IKX31" s="32"/>
      <c r="IKY31" s="32"/>
      <c r="IKZ31" s="32"/>
      <c r="ILA31" s="32"/>
      <c r="ILB31" s="32"/>
      <c r="ILC31" s="32"/>
      <c r="ILD31" s="32"/>
      <c r="ILE31" s="32"/>
      <c r="ILF31" s="32"/>
      <c r="ILG31" s="32"/>
      <c r="ILH31" s="32"/>
      <c r="ILI31" s="32"/>
      <c r="ILJ31" s="32"/>
      <c r="ILK31" s="32"/>
      <c r="ILL31" s="32"/>
      <c r="ILM31" s="32"/>
      <c r="ILN31" s="32"/>
      <c r="ILO31" s="32"/>
      <c r="ILP31" s="32"/>
      <c r="ILQ31" s="32"/>
      <c r="ILR31" s="32"/>
      <c r="ILS31" s="32"/>
      <c r="ILT31" s="32"/>
      <c r="ILU31" s="32"/>
      <c r="ILV31" s="32"/>
      <c r="ILW31" s="32"/>
      <c r="ILX31" s="32"/>
      <c r="ILY31" s="32"/>
      <c r="ILZ31" s="32"/>
      <c r="IMA31" s="32"/>
      <c r="IMB31" s="32"/>
      <c r="IMC31" s="32"/>
      <c r="IMD31" s="32"/>
      <c r="IME31" s="32"/>
      <c r="IMF31" s="32"/>
      <c r="IMG31" s="32"/>
      <c r="IMH31" s="32"/>
      <c r="IMI31" s="32"/>
      <c r="IMJ31" s="32"/>
      <c r="IMK31" s="32"/>
      <c r="IML31" s="32"/>
      <c r="IMM31" s="32"/>
      <c r="IMN31" s="32"/>
      <c r="IMO31" s="32"/>
      <c r="IMP31" s="32"/>
      <c r="IMQ31" s="32"/>
      <c r="IMR31" s="32"/>
      <c r="IMS31" s="32"/>
      <c r="IMT31" s="32"/>
      <c r="IMU31" s="32"/>
      <c r="IMV31" s="32"/>
      <c r="IMW31" s="32"/>
      <c r="IMX31" s="32"/>
      <c r="IMY31" s="32"/>
      <c r="IMZ31" s="32"/>
      <c r="INA31" s="32"/>
      <c r="INB31" s="32"/>
      <c r="INC31" s="32"/>
      <c r="IND31" s="32"/>
      <c r="INE31" s="32"/>
      <c r="INF31" s="32"/>
      <c r="ING31" s="32"/>
      <c r="INH31" s="32"/>
      <c r="INI31" s="32"/>
      <c r="INJ31" s="32"/>
      <c r="INK31" s="32"/>
      <c r="INL31" s="32"/>
      <c r="INM31" s="32"/>
      <c r="INN31" s="32"/>
      <c r="INO31" s="32"/>
      <c r="INP31" s="32"/>
      <c r="INQ31" s="32"/>
      <c r="INR31" s="32"/>
      <c r="INS31" s="32"/>
      <c r="INT31" s="32"/>
      <c r="INU31" s="32"/>
      <c r="INV31" s="32"/>
      <c r="INW31" s="32"/>
      <c r="INX31" s="32"/>
      <c r="INY31" s="32"/>
      <c r="INZ31" s="32"/>
      <c r="IOA31" s="32"/>
      <c r="IOB31" s="32"/>
      <c r="IOC31" s="32"/>
      <c r="IOD31" s="32"/>
      <c r="IOE31" s="32"/>
      <c r="IOF31" s="32"/>
      <c r="IOG31" s="32"/>
      <c r="IOH31" s="32"/>
      <c r="IOI31" s="32"/>
      <c r="IOJ31" s="32"/>
      <c r="IOK31" s="32"/>
      <c r="IOL31" s="32"/>
      <c r="IOM31" s="32"/>
      <c r="ION31" s="32"/>
      <c r="IOO31" s="32"/>
      <c r="IOP31" s="32"/>
      <c r="IOQ31" s="32"/>
      <c r="IOR31" s="32"/>
      <c r="IOS31" s="32"/>
      <c r="IOT31" s="32"/>
      <c r="IOU31" s="32"/>
      <c r="IOV31" s="32"/>
      <c r="IOW31" s="32"/>
      <c r="IOX31" s="32"/>
      <c r="IOY31" s="32"/>
      <c r="IOZ31" s="32"/>
      <c r="IPA31" s="32"/>
      <c r="IPB31" s="32"/>
      <c r="IPC31" s="32"/>
      <c r="IPD31" s="32"/>
      <c r="IPE31" s="32"/>
      <c r="IPF31" s="32"/>
      <c r="IPG31" s="32"/>
      <c r="IPH31" s="32"/>
      <c r="IPI31" s="32"/>
      <c r="IPJ31" s="32"/>
      <c r="IPK31" s="32"/>
      <c r="IPL31" s="32"/>
      <c r="IPM31" s="32"/>
      <c r="IPN31" s="32"/>
      <c r="IPO31" s="32"/>
      <c r="IPP31" s="32"/>
      <c r="IPQ31" s="32"/>
      <c r="IPR31" s="32"/>
      <c r="IPS31" s="32"/>
      <c r="IPT31" s="32"/>
      <c r="IPU31" s="32"/>
      <c r="IPV31" s="32"/>
      <c r="IPW31" s="32"/>
      <c r="IPX31" s="32"/>
      <c r="IPY31" s="32"/>
      <c r="IPZ31" s="32"/>
      <c r="IQA31" s="32"/>
      <c r="IQB31" s="32"/>
      <c r="IQC31" s="32"/>
      <c r="IQD31" s="32"/>
      <c r="IQE31" s="32"/>
      <c r="IQF31" s="32"/>
      <c r="IQG31" s="32"/>
      <c r="IQH31" s="32"/>
      <c r="IQI31" s="32"/>
      <c r="IQJ31" s="32"/>
      <c r="IQK31" s="32"/>
      <c r="IQL31" s="32"/>
      <c r="IQM31" s="32"/>
      <c r="IQN31" s="32"/>
      <c r="IQO31" s="32"/>
      <c r="IQP31" s="32"/>
      <c r="IQQ31" s="32"/>
      <c r="IQR31" s="32"/>
      <c r="IQS31" s="32"/>
      <c r="IQT31" s="32"/>
      <c r="IQU31" s="32"/>
      <c r="IQV31" s="32"/>
      <c r="IQW31" s="32"/>
      <c r="IQX31" s="32"/>
      <c r="IQY31" s="32"/>
      <c r="IQZ31" s="32"/>
      <c r="IRA31" s="32"/>
      <c r="IRB31" s="32"/>
      <c r="IRC31" s="32"/>
      <c r="IRD31" s="32"/>
      <c r="IRE31" s="32"/>
      <c r="IRF31" s="32"/>
      <c r="IRG31" s="32"/>
      <c r="IRH31" s="32"/>
      <c r="IRI31" s="32"/>
      <c r="IRJ31" s="32"/>
      <c r="IRK31" s="32"/>
      <c r="IRL31" s="32"/>
      <c r="IRM31" s="32"/>
      <c r="IRN31" s="32"/>
      <c r="IRO31" s="32"/>
      <c r="IRP31" s="32"/>
      <c r="IRQ31" s="32"/>
      <c r="IRR31" s="32"/>
      <c r="IRS31" s="32"/>
      <c r="IRT31" s="32"/>
      <c r="IRU31" s="32"/>
      <c r="IRV31" s="32"/>
      <c r="IRW31" s="32"/>
      <c r="IRX31" s="32"/>
      <c r="IRY31" s="32"/>
      <c r="IRZ31" s="32"/>
      <c r="ISA31" s="32"/>
      <c r="ISB31" s="32"/>
      <c r="ISC31" s="32"/>
      <c r="ISD31" s="32"/>
      <c r="ISE31" s="32"/>
      <c r="ISF31" s="32"/>
      <c r="ISG31" s="32"/>
      <c r="ISH31" s="32"/>
      <c r="ISI31" s="32"/>
      <c r="ISJ31" s="32"/>
      <c r="ISK31" s="32"/>
      <c r="ISL31" s="32"/>
      <c r="ISM31" s="32"/>
      <c r="ISN31" s="32"/>
      <c r="ISO31" s="32"/>
      <c r="ISP31" s="32"/>
      <c r="ISQ31" s="32"/>
      <c r="ISR31" s="32"/>
      <c r="ISS31" s="32"/>
      <c r="IST31" s="32"/>
      <c r="ISU31" s="32"/>
      <c r="ISV31" s="32"/>
      <c r="ISW31" s="32"/>
      <c r="ISX31" s="32"/>
      <c r="ISY31" s="32"/>
      <c r="ISZ31" s="32"/>
      <c r="ITA31" s="32"/>
      <c r="ITB31" s="32"/>
      <c r="ITC31" s="32"/>
      <c r="ITD31" s="32"/>
      <c r="ITE31" s="32"/>
      <c r="ITF31" s="32"/>
      <c r="ITG31" s="32"/>
      <c r="ITH31" s="32"/>
      <c r="ITI31" s="32"/>
      <c r="ITJ31" s="32"/>
      <c r="ITK31" s="32"/>
      <c r="ITL31" s="32"/>
      <c r="ITM31" s="32"/>
      <c r="ITN31" s="32"/>
      <c r="ITO31" s="32"/>
      <c r="ITP31" s="32"/>
      <c r="ITQ31" s="32"/>
      <c r="ITR31" s="32"/>
      <c r="ITS31" s="32"/>
      <c r="ITT31" s="32"/>
      <c r="ITU31" s="32"/>
      <c r="ITV31" s="32"/>
      <c r="ITW31" s="32"/>
      <c r="ITX31" s="32"/>
      <c r="ITY31" s="32"/>
      <c r="ITZ31" s="32"/>
      <c r="IUA31" s="32"/>
      <c r="IUB31" s="32"/>
      <c r="IUC31" s="32"/>
      <c r="IUD31" s="32"/>
      <c r="IUE31" s="32"/>
      <c r="IUF31" s="32"/>
      <c r="IUG31" s="32"/>
      <c r="IUH31" s="32"/>
      <c r="IUI31" s="32"/>
      <c r="IUJ31" s="32"/>
      <c r="IUK31" s="32"/>
      <c r="IUL31" s="32"/>
      <c r="IUM31" s="32"/>
      <c r="IUN31" s="32"/>
      <c r="IUO31" s="32"/>
      <c r="IUP31" s="32"/>
      <c r="IUQ31" s="32"/>
      <c r="IUR31" s="32"/>
      <c r="IUS31" s="32"/>
      <c r="IUT31" s="32"/>
      <c r="IUU31" s="32"/>
      <c r="IUV31" s="32"/>
      <c r="IUW31" s="32"/>
      <c r="IUX31" s="32"/>
      <c r="IUY31" s="32"/>
      <c r="IUZ31" s="32"/>
      <c r="IVA31" s="32"/>
      <c r="IVB31" s="32"/>
      <c r="IVC31" s="32"/>
      <c r="IVD31" s="32"/>
      <c r="IVE31" s="32"/>
      <c r="IVF31" s="32"/>
      <c r="IVG31" s="32"/>
      <c r="IVH31" s="32"/>
      <c r="IVI31" s="32"/>
      <c r="IVJ31" s="32"/>
      <c r="IVK31" s="32"/>
      <c r="IVL31" s="32"/>
      <c r="IVM31" s="32"/>
      <c r="IVN31" s="32"/>
      <c r="IVO31" s="32"/>
      <c r="IVP31" s="32"/>
      <c r="IVQ31" s="32"/>
      <c r="IVR31" s="32"/>
      <c r="IVS31" s="32"/>
      <c r="IVT31" s="32"/>
      <c r="IVU31" s="32"/>
      <c r="IVV31" s="32"/>
      <c r="IVW31" s="32"/>
      <c r="IVX31" s="32"/>
      <c r="IVY31" s="32"/>
      <c r="IVZ31" s="32"/>
      <c r="IWA31" s="32"/>
      <c r="IWB31" s="32"/>
      <c r="IWC31" s="32"/>
      <c r="IWD31" s="32"/>
      <c r="IWE31" s="32"/>
      <c r="IWF31" s="32"/>
      <c r="IWG31" s="32"/>
      <c r="IWH31" s="32"/>
      <c r="IWI31" s="32"/>
      <c r="IWJ31" s="32"/>
      <c r="IWK31" s="32"/>
      <c r="IWL31" s="32"/>
      <c r="IWM31" s="32"/>
      <c r="IWN31" s="32"/>
      <c r="IWO31" s="32"/>
      <c r="IWP31" s="32"/>
      <c r="IWQ31" s="32"/>
      <c r="IWR31" s="32"/>
      <c r="IWS31" s="32"/>
      <c r="IWT31" s="32"/>
      <c r="IWU31" s="32"/>
      <c r="IWV31" s="32"/>
      <c r="IWW31" s="32"/>
      <c r="IWX31" s="32"/>
      <c r="IWY31" s="32"/>
      <c r="IWZ31" s="32"/>
      <c r="IXA31" s="32"/>
      <c r="IXB31" s="32"/>
      <c r="IXC31" s="32"/>
      <c r="IXD31" s="32"/>
      <c r="IXE31" s="32"/>
      <c r="IXF31" s="32"/>
      <c r="IXG31" s="32"/>
      <c r="IXH31" s="32"/>
      <c r="IXI31" s="32"/>
      <c r="IXJ31" s="32"/>
      <c r="IXK31" s="32"/>
      <c r="IXL31" s="32"/>
      <c r="IXM31" s="32"/>
      <c r="IXN31" s="32"/>
      <c r="IXO31" s="32"/>
      <c r="IXP31" s="32"/>
      <c r="IXQ31" s="32"/>
      <c r="IXR31" s="32"/>
      <c r="IXS31" s="32"/>
      <c r="IXT31" s="32"/>
      <c r="IXU31" s="32"/>
      <c r="IXV31" s="32"/>
      <c r="IXW31" s="32"/>
      <c r="IXX31" s="32"/>
      <c r="IXY31" s="32"/>
      <c r="IXZ31" s="32"/>
      <c r="IYA31" s="32"/>
      <c r="IYB31" s="32"/>
      <c r="IYC31" s="32"/>
      <c r="IYD31" s="32"/>
      <c r="IYE31" s="32"/>
      <c r="IYF31" s="32"/>
      <c r="IYG31" s="32"/>
      <c r="IYH31" s="32"/>
      <c r="IYI31" s="32"/>
      <c r="IYJ31" s="32"/>
      <c r="IYK31" s="32"/>
      <c r="IYL31" s="32"/>
      <c r="IYM31" s="32"/>
      <c r="IYN31" s="32"/>
      <c r="IYO31" s="32"/>
      <c r="IYP31" s="32"/>
      <c r="IYQ31" s="32"/>
      <c r="IYR31" s="32"/>
      <c r="IYS31" s="32"/>
      <c r="IYT31" s="32"/>
      <c r="IYU31" s="32"/>
      <c r="IYV31" s="32"/>
      <c r="IYW31" s="32"/>
      <c r="IYX31" s="32"/>
      <c r="IYY31" s="32"/>
      <c r="IYZ31" s="32"/>
      <c r="IZA31" s="32"/>
      <c r="IZB31" s="32"/>
      <c r="IZC31" s="32"/>
      <c r="IZD31" s="32"/>
      <c r="IZE31" s="32"/>
      <c r="IZF31" s="32"/>
      <c r="IZG31" s="32"/>
      <c r="IZH31" s="32"/>
      <c r="IZI31" s="32"/>
      <c r="IZJ31" s="32"/>
      <c r="IZK31" s="32"/>
      <c r="IZL31" s="32"/>
      <c r="IZM31" s="32"/>
      <c r="IZN31" s="32"/>
      <c r="IZO31" s="32"/>
      <c r="IZP31" s="32"/>
      <c r="IZQ31" s="32"/>
      <c r="IZR31" s="32"/>
      <c r="IZS31" s="32"/>
      <c r="IZT31" s="32"/>
      <c r="IZU31" s="32"/>
      <c r="IZV31" s="32"/>
      <c r="IZW31" s="32"/>
      <c r="IZX31" s="32"/>
      <c r="IZY31" s="32"/>
      <c r="IZZ31" s="32"/>
      <c r="JAA31" s="32"/>
      <c r="JAB31" s="32"/>
      <c r="JAC31" s="32"/>
      <c r="JAD31" s="32"/>
      <c r="JAE31" s="32"/>
      <c r="JAF31" s="32"/>
      <c r="JAG31" s="32"/>
      <c r="JAH31" s="32"/>
      <c r="JAI31" s="32"/>
      <c r="JAJ31" s="32"/>
      <c r="JAK31" s="32"/>
      <c r="JAL31" s="32"/>
      <c r="JAM31" s="32"/>
      <c r="JAN31" s="32"/>
      <c r="JAO31" s="32"/>
      <c r="JAP31" s="32"/>
      <c r="JAQ31" s="32"/>
      <c r="JAR31" s="32"/>
      <c r="JAS31" s="32"/>
      <c r="JAT31" s="32"/>
      <c r="JAU31" s="32"/>
      <c r="JAV31" s="32"/>
      <c r="JAW31" s="32"/>
      <c r="JAX31" s="32"/>
      <c r="JAY31" s="32"/>
      <c r="JAZ31" s="32"/>
      <c r="JBA31" s="32"/>
      <c r="JBB31" s="32"/>
      <c r="JBC31" s="32"/>
      <c r="JBD31" s="32"/>
      <c r="JBE31" s="32"/>
      <c r="JBF31" s="32"/>
      <c r="JBG31" s="32"/>
      <c r="JBH31" s="32"/>
      <c r="JBI31" s="32"/>
      <c r="JBJ31" s="32"/>
      <c r="JBK31" s="32"/>
      <c r="JBL31" s="32"/>
      <c r="JBM31" s="32"/>
      <c r="JBN31" s="32"/>
      <c r="JBO31" s="32"/>
      <c r="JBP31" s="32"/>
      <c r="JBQ31" s="32"/>
      <c r="JBR31" s="32"/>
      <c r="JBS31" s="32"/>
      <c r="JBT31" s="32"/>
      <c r="JBU31" s="32"/>
      <c r="JBV31" s="32"/>
      <c r="JBW31" s="32"/>
      <c r="JBX31" s="32"/>
      <c r="JBY31" s="32"/>
      <c r="JBZ31" s="32"/>
      <c r="JCA31" s="32"/>
      <c r="JCB31" s="32"/>
      <c r="JCC31" s="32"/>
      <c r="JCD31" s="32"/>
      <c r="JCE31" s="32"/>
      <c r="JCF31" s="32"/>
      <c r="JCG31" s="32"/>
      <c r="JCH31" s="32"/>
      <c r="JCI31" s="32"/>
      <c r="JCJ31" s="32"/>
      <c r="JCK31" s="32"/>
      <c r="JCL31" s="32"/>
      <c r="JCM31" s="32"/>
      <c r="JCN31" s="32"/>
      <c r="JCO31" s="32"/>
      <c r="JCP31" s="32"/>
      <c r="JCQ31" s="32"/>
      <c r="JCR31" s="32"/>
      <c r="JCS31" s="32"/>
      <c r="JCT31" s="32"/>
      <c r="JCU31" s="32"/>
      <c r="JCV31" s="32"/>
      <c r="JCW31" s="32"/>
      <c r="JCX31" s="32"/>
      <c r="JCY31" s="32"/>
      <c r="JCZ31" s="32"/>
      <c r="JDA31" s="32"/>
      <c r="JDB31" s="32"/>
      <c r="JDC31" s="32"/>
      <c r="JDD31" s="32"/>
      <c r="JDE31" s="32"/>
      <c r="JDF31" s="32"/>
      <c r="JDG31" s="32"/>
      <c r="JDH31" s="32"/>
      <c r="JDI31" s="32"/>
      <c r="JDJ31" s="32"/>
      <c r="JDK31" s="32"/>
      <c r="JDL31" s="32"/>
      <c r="JDM31" s="32"/>
      <c r="JDN31" s="32"/>
      <c r="JDO31" s="32"/>
      <c r="JDP31" s="32"/>
      <c r="JDQ31" s="32"/>
      <c r="JDR31" s="32"/>
      <c r="JDS31" s="32"/>
      <c r="JDT31" s="32"/>
      <c r="JDU31" s="32"/>
      <c r="JDV31" s="32"/>
      <c r="JDW31" s="32"/>
      <c r="JDX31" s="32"/>
      <c r="JDY31" s="32"/>
      <c r="JDZ31" s="32"/>
      <c r="JEA31" s="32"/>
      <c r="JEB31" s="32"/>
      <c r="JEC31" s="32"/>
      <c r="JED31" s="32"/>
      <c r="JEE31" s="32"/>
      <c r="JEF31" s="32"/>
      <c r="JEG31" s="32"/>
      <c r="JEH31" s="32"/>
      <c r="JEI31" s="32"/>
      <c r="JEJ31" s="32"/>
      <c r="JEK31" s="32"/>
      <c r="JEL31" s="32"/>
      <c r="JEM31" s="32"/>
      <c r="JEN31" s="32"/>
      <c r="JEO31" s="32"/>
      <c r="JEP31" s="32"/>
      <c r="JEQ31" s="32"/>
      <c r="JER31" s="32"/>
      <c r="JES31" s="32"/>
      <c r="JET31" s="32"/>
      <c r="JEU31" s="32"/>
      <c r="JEV31" s="32"/>
      <c r="JEW31" s="32"/>
      <c r="JEX31" s="32"/>
      <c r="JEY31" s="32"/>
      <c r="JEZ31" s="32"/>
      <c r="JFA31" s="32"/>
      <c r="JFB31" s="32"/>
      <c r="JFC31" s="32"/>
      <c r="JFD31" s="32"/>
      <c r="JFE31" s="32"/>
      <c r="JFF31" s="32"/>
      <c r="JFG31" s="32"/>
      <c r="JFH31" s="32"/>
      <c r="JFI31" s="32"/>
      <c r="JFJ31" s="32"/>
      <c r="JFK31" s="32"/>
      <c r="JFL31" s="32"/>
      <c r="JFM31" s="32"/>
      <c r="JFN31" s="32"/>
      <c r="JFO31" s="32"/>
      <c r="JFP31" s="32"/>
      <c r="JFQ31" s="32"/>
      <c r="JFR31" s="32"/>
      <c r="JFS31" s="32"/>
      <c r="JFT31" s="32"/>
      <c r="JFU31" s="32"/>
      <c r="JFV31" s="32"/>
      <c r="JFW31" s="32"/>
      <c r="JFX31" s="32"/>
      <c r="JFY31" s="32"/>
      <c r="JFZ31" s="32"/>
      <c r="JGA31" s="32"/>
      <c r="JGB31" s="32"/>
      <c r="JGC31" s="32"/>
      <c r="JGD31" s="32"/>
      <c r="JGE31" s="32"/>
      <c r="JGF31" s="32"/>
      <c r="JGG31" s="32"/>
      <c r="JGH31" s="32"/>
      <c r="JGI31" s="32"/>
      <c r="JGJ31" s="32"/>
      <c r="JGK31" s="32"/>
      <c r="JGL31" s="32"/>
      <c r="JGM31" s="32"/>
      <c r="JGN31" s="32"/>
      <c r="JGO31" s="32"/>
      <c r="JGP31" s="32"/>
      <c r="JGQ31" s="32"/>
      <c r="JGR31" s="32"/>
      <c r="JGS31" s="32"/>
      <c r="JGT31" s="32"/>
      <c r="JGU31" s="32"/>
      <c r="JGV31" s="32"/>
      <c r="JGW31" s="32"/>
      <c r="JGX31" s="32"/>
      <c r="JGY31" s="32"/>
      <c r="JGZ31" s="32"/>
      <c r="JHA31" s="32"/>
      <c r="JHB31" s="32"/>
      <c r="JHC31" s="32"/>
      <c r="JHD31" s="32"/>
      <c r="JHE31" s="32"/>
      <c r="JHF31" s="32"/>
      <c r="JHG31" s="32"/>
      <c r="JHH31" s="32"/>
      <c r="JHI31" s="32"/>
      <c r="JHJ31" s="32"/>
      <c r="JHK31" s="32"/>
      <c r="JHL31" s="32"/>
      <c r="JHM31" s="32"/>
      <c r="JHN31" s="32"/>
      <c r="JHO31" s="32"/>
      <c r="JHP31" s="32"/>
      <c r="JHQ31" s="32"/>
      <c r="JHR31" s="32"/>
      <c r="JHS31" s="32"/>
      <c r="JHT31" s="32"/>
      <c r="JHU31" s="32"/>
      <c r="JHV31" s="32"/>
      <c r="JHW31" s="32"/>
      <c r="JHX31" s="32"/>
      <c r="JHY31" s="32"/>
      <c r="JHZ31" s="32"/>
      <c r="JIA31" s="32"/>
      <c r="JIB31" s="32"/>
      <c r="JIC31" s="32"/>
      <c r="JID31" s="32"/>
      <c r="JIE31" s="32"/>
      <c r="JIF31" s="32"/>
      <c r="JIG31" s="32"/>
      <c r="JIH31" s="32"/>
      <c r="JII31" s="32"/>
      <c r="JIJ31" s="32"/>
      <c r="JIK31" s="32"/>
      <c r="JIL31" s="32"/>
      <c r="JIM31" s="32"/>
      <c r="JIN31" s="32"/>
      <c r="JIO31" s="32"/>
      <c r="JIP31" s="32"/>
      <c r="JIQ31" s="32"/>
      <c r="JIR31" s="32"/>
      <c r="JIS31" s="32"/>
      <c r="JIT31" s="32"/>
      <c r="JIU31" s="32"/>
      <c r="JIV31" s="32"/>
      <c r="JIW31" s="32"/>
      <c r="JIX31" s="32"/>
      <c r="JIY31" s="32"/>
      <c r="JIZ31" s="32"/>
      <c r="JJA31" s="32"/>
      <c r="JJB31" s="32"/>
      <c r="JJC31" s="32"/>
      <c r="JJD31" s="32"/>
      <c r="JJE31" s="32"/>
      <c r="JJF31" s="32"/>
      <c r="JJG31" s="32"/>
      <c r="JJH31" s="32"/>
      <c r="JJI31" s="32"/>
      <c r="JJJ31" s="32"/>
      <c r="JJK31" s="32"/>
      <c r="JJL31" s="32"/>
      <c r="JJM31" s="32"/>
      <c r="JJN31" s="32"/>
      <c r="JJO31" s="32"/>
      <c r="JJP31" s="32"/>
      <c r="JJQ31" s="32"/>
      <c r="JJR31" s="32"/>
      <c r="JJS31" s="32"/>
      <c r="JJT31" s="32"/>
      <c r="JJU31" s="32"/>
      <c r="JJV31" s="32"/>
      <c r="JJW31" s="32"/>
      <c r="JJX31" s="32"/>
      <c r="JJY31" s="32"/>
      <c r="JJZ31" s="32"/>
      <c r="JKA31" s="32"/>
      <c r="JKB31" s="32"/>
      <c r="JKC31" s="32"/>
      <c r="JKD31" s="32"/>
      <c r="JKE31" s="32"/>
      <c r="JKF31" s="32"/>
      <c r="JKG31" s="32"/>
      <c r="JKH31" s="32"/>
      <c r="JKI31" s="32"/>
      <c r="JKJ31" s="32"/>
      <c r="JKK31" s="32"/>
      <c r="JKL31" s="32"/>
      <c r="JKM31" s="32"/>
      <c r="JKN31" s="32"/>
      <c r="JKO31" s="32"/>
      <c r="JKP31" s="32"/>
      <c r="JKQ31" s="32"/>
      <c r="JKR31" s="32"/>
      <c r="JKS31" s="32"/>
      <c r="JKT31" s="32"/>
      <c r="JKU31" s="32"/>
      <c r="JKV31" s="32"/>
      <c r="JKW31" s="32"/>
      <c r="JKX31" s="32"/>
      <c r="JKY31" s="32"/>
      <c r="JKZ31" s="32"/>
      <c r="JLA31" s="32"/>
      <c r="JLB31" s="32"/>
      <c r="JLC31" s="32"/>
      <c r="JLD31" s="32"/>
      <c r="JLE31" s="32"/>
      <c r="JLF31" s="32"/>
      <c r="JLG31" s="32"/>
      <c r="JLH31" s="32"/>
      <c r="JLI31" s="32"/>
      <c r="JLJ31" s="32"/>
      <c r="JLK31" s="32"/>
      <c r="JLL31" s="32"/>
      <c r="JLM31" s="32"/>
      <c r="JLN31" s="32"/>
      <c r="JLO31" s="32"/>
      <c r="JLP31" s="32"/>
      <c r="JLQ31" s="32"/>
      <c r="JLR31" s="32"/>
      <c r="JLS31" s="32"/>
      <c r="JLT31" s="32"/>
      <c r="JLU31" s="32"/>
      <c r="JLV31" s="32"/>
      <c r="JLW31" s="32"/>
      <c r="JLX31" s="32"/>
      <c r="JLY31" s="32"/>
      <c r="JLZ31" s="32"/>
      <c r="JMA31" s="32"/>
      <c r="JMB31" s="32"/>
      <c r="JMC31" s="32"/>
      <c r="JMD31" s="32"/>
      <c r="JME31" s="32"/>
      <c r="JMF31" s="32"/>
      <c r="JMG31" s="32"/>
      <c r="JMH31" s="32"/>
      <c r="JMI31" s="32"/>
      <c r="JMJ31" s="32"/>
      <c r="JMK31" s="32"/>
      <c r="JML31" s="32"/>
      <c r="JMM31" s="32"/>
      <c r="JMN31" s="32"/>
      <c r="JMO31" s="32"/>
      <c r="JMP31" s="32"/>
      <c r="JMQ31" s="32"/>
      <c r="JMR31" s="32"/>
      <c r="JMS31" s="32"/>
      <c r="JMT31" s="32"/>
      <c r="JMU31" s="32"/>
      <c r="JMV31" s="32"/>
      <c r="JMW31" s="32"/>
      <c r="JMX31" s="32"/>
      <c r="JMY31" s="32"/>
      <c r="JMZ31" s="32"/>
      <c r="JNA31" s="32"/>
      <c r="JNB31" s="32"/>
      <c r="JNC31" s="32"/>
      <c r="JND31" s="32"/>
      <c r="JNE31" s="32"/>
      <c r="JNF31" s="32"/>
      <c r="JNG31" s="32"/>
      <c r="JNH31" s="32"/>
      <c r="JNI31" s="32"/>
      <c r="JNJ31" s="32"/>
      <c r="JNK31" s="32"/>
      <c r="JNL31" s="32"/>
      <c r="JNM31" s="32"/>
      <c r="JNN31" s="32"/>
      <c r="JNO31" s="32"/>
      <c r="JNP31" s="32"/>
      <c r="JNQ31" s="32"/>
      <c r="JNR31" s="32"/>
      <c r="JNS31" s="32"/>
      <c r="JNT31" s="32"/>
      <c r="JNU31" s="32"/>
      <c r="JNV31" s="32"/>
      <c r="JNW31" s="32"/>
      <c r="JNX31" s="32"/>
      <c r="JNY31" s="32"/>
      <c r="JNZ31" s="32"/>
      <c r="JOA31" s="32"/>
      <c r="JOB31" s="32"/>
      <c r="JOC31" s="32"/>
      <c r="JOD31" s="32"/>
      <c r="JOE31" s="32"/>
      <c r="JOF31" s="32"/>
      <c r="JOG31" s="32"/>
      <c r="JOH31" s="32"/>
      <c r="JOI31" s="32"/>
      <c r="JOJ31" s="32"/>
      <c r="JOK31" s="32"/>
      <c r="JOL31" s="32"/>
      <c r="JOM31" s="32"/>
      <c r="JON31" s="32"/>
      <c r="JOO31" s="32"/>
      <c r="JOP31" s="32"/>
      <c r="JOQ31" s="32"/>
      <c r="JOR31" s="32"/>
      <c r="JOS31" s="32"/>
      <c r="JOT31" s="32"/>
      <c r="JOU31" s="32"/>
      <c r="JOV31" s="32"/>
      <c r="JOW31" s="32"/>
      <c r="JOX31" s="32"/>
      <c r="JOY31" s="32"/>
      <c r="JOZ31" s="32"/>
      <c r="JPA31" s="32"/>
      <c r="JPB31" s="32"/>
      <c r="JPC31" s="32"/>
      <c r="JPD31" s="32"/>
      <c r="JPE31" s="32"/>
      <c r="JPF31" s="32"/>
      <c r="JPG31" s="32"/>
      <c r="JPH31" s="32"/>
      <c r="JPI31" s="32"/>
      <c r="JPJ31" s="32"/>
      <c r="JPK31" s="32"/>
      <c r="JPL31" s="32"/>
      <c r="JPM31" s="32"/>
      <c r="JPN31" s="32"/>
      <c r="JPO31" s="32"/>
      <c r="JPP31" s="32"/>
      <c r="JPQ31" s="32"/>
      <c r="JPR31" s="32"/>
      <c r="JPS31" s="32"/>
      <c r="JPT31" s="32"/>
      <c r="JPU31" s="32"/>
      <c r="JPV31" s="32"/>
      <c r="JPW31" s="32"/>
      <c r="JPX31" s="32"/>
      <c r="JPY31" s="32"/>
      <c r="JPZ31" s="32"/>
      <c r="JQA31" s="32"/>
      <c r="JQB31" s="32"/>
      <c r="JQC31" s="32"/>
      <c r="JQD31" s="32"/>
      <c r="JQE31" s="32"/>
      <c r="JQF31" s="32"/>
      <c r="JQG31" s="32"/>
      <c r="JQH31" s="32"/>
      <c r="JQI31" s="32"/>
      <c r="JQJ31" s="32"/>
      <c r="JQK31" s="32"/>
      <c r="JQL31" s="32"/>
      <c r="JQM31" s="32"/>
      <c r="JQN31" s="32"/>
      <c r="JQO31" s="32"/>
      <c r="JQP31" s="32"/>
      <c r="JQQ31" s="32"/>
      <c r="JQR31" s="32"/>
      <c r="JQS31" s="32"/>
      <c r="JQT31" s="32"/>
      <c r="JQU31" s="32"/>
      <c r="JQV31" s="32"/>
      <c r="JQW31" s="32"/>
      <c r="JQX31" s="32"/>
      <c r="JQY31" s="32"/>
      <c r="JQZ31" s="32"/>
      <c r="JRA31" s="32"/>
      <c r="JRB31" s="32"/>
      <c r="JRC31" s="32"/>
      <c r="JRD31" s="32"/>
      <c r="JRE31" s="32"/>
      <c r="JRF31" s="32"/>
      <c r="JRG31" s="32"/>
      <c r="JRH31" s="32"/>
      <c r="JRI31" s="32"/>
      <c r="JRJ31" s="32"/>
      <c r="JRK31" s="32"/>
      <c r="JRL31" s="32"/>
      <c r="JRM31" s="32"/>
      <c r="JRN31" s="32"/>
      <c r="JRO31" s="32"/>
      <c r="JRP31" s="32"/>
      <c r="JRQ31" s="32"/>
      <c r="JRR31" s="32"/>
      <c r="JRS31" s="32"/>
      <c r="JRT31" s="32"/>
      <c r="JRU31" s="32"/>
      <c r="JRV31" s="32"/>
      <c r="JRW31" s="32"/>
      <c r="JRX31" s="32"/>
      <c r="JRY31" s="32"/>
      <c r="JRZ31" s="32"/>
      <c r="JSA31" s="32"/>
      <c r="JSB31" s="32"/>
      <c r="JSC31" s="32"/>
      <c r="JSD31" s="32"/>
      <c r="JSE31" s="32"/>
      <c r="JSF31" s="32"/>
      <c r="JSG31" s="32"/>
      <c r="JSH31" s="32"/>
      <c r="JSI31" s="32"/>
      <c r="JSJ31" s="32"/>
      <c r="JSK31" s="32"/>
      <c r="JSL31" s="32"/>
      <c r="JSM31" s="32"/>
      <c r="JSN31" s="32"/>
      <c r="JSO31" s="32"/>
      <c r="JSP31" s="32"/>
      <c r="JSQ31" s="32"/>
      <c r="JSR31" s="32"/>
      <c r="JSS31" s="32"/>
      <c r="JST31" s="32"/>
      <c r="JSU31" s="32"/>
      <c r="JSV31" s="32"/>
      <c r="JSW31" s="32"/>
      <c r="JSX31" s="32"/>
      <c r="JSY31" s="32"/>
      <c r="JSZ31" s="32"/>
      <c r="JTA31" s="32"/>
      <c r="JTB31" s="32"/>
      <c r="JTC31" s="32"/>
      <c r="JTD31" s="32"/>
      <c r="JTE31" s="32"/>
      <c r="JTF31" s="32"/>
      <c r="JTG31" s="32"/>
      <c r="JTH31" s="32"/>
      <c r="JTI31" s="32"/>
      <c r="JTJ31" s="32"/>
      <c r="JTK31" s="32"/>
      <c r="JTL31" s="32"/>
      <c r="JTM31" s="32"/>
      <c r="JTN31" s="32"/>
      <c r="JTO31" s="32"/>
      <c r="JTP31" s="32"/>
      <c r="JTQ31" s="32"/>
      <c r="JTR31" s="32"/>
      <c r="JTS31" s="32"/>
      <c r="JTT31" s="32"/>
      <c r="JTU31" s="32"/>
      <c r="JTV31" s="32"/>
      <c r="JTW31" s="32"/>
      <c r="JTX31" s="32"/>
      <c r="JTY31" s="32"/>
      <c r="JTZ31" s="32"/>
      <c r="JUA31" s="32"/>
      <c r="JUB31" s="32"/>
      <c r="JUC31" s="32"/>
      <c r="JUD31" s="32"/>
      <c r="JUE31" s="32"/>
      <c r="JUF31" s="32"/>
      <c r="JUG31" s="32"/>
      <c r="JUH31" s="32"/>
      <c r="JUI31" s="32"/>
      <c r="JUJ31" s="32"/>
      <c r="JUK31" s="32"/>
      <c r="JUL31" s="32"/>
      <c r="JUM31" s="32"/>
      <c r="JUN31" s="32"/>
      <c r="JUO31" s="32"/>
      <c r="JUP31" s="32"/>
      <c r="JUQ31" s="32"/>
      <c r="JUR31" s="32"/>
      <c r="JUS31" s="32"/>
      <c r="JUT31" s="32"/>
      <c r="JUU31" s="32"/>
      <c r="JUV31" s="32"/>
      <c r="JUW31" s="32"/>
      <c r="JUX31" s="32"/>
      <c r="JUY31" s="32"/>
      <c r="JUZ31" s="32"/>
      <c r="JVA31" s="32"/>
      <c r="JVB31" s="32"/>
      <c r="JVC31" s="32"/>
      <c r="JVD31" s="32"/>
      <c r="JVE31" s="32"/>
      <c r="JVF31" s="32"/>
      <c r="JVG31" s="32"/>
      <c r="JVH31" s="32"/>
      <c r="JVI31" s="32"/>
      <c r="JVJ31" s="32"/>
      <c r="JVK31" s="32"/>
      <c r="JVL31" s="32"/>
      <c r="JVM31" s="32"/>
      <c r="JVN31" s="32"/>
      <c r="JVO31" s="32"/>
      <c r="JVP31" s="32"/>
      <c r="JVQ31" s="32"/>
      <c r="JVR31" s="32"/>
      <c r="JVS31" s="32"/>
      <c r="JVT31" s="32"/>
      <c r="JVU31" s="32"/>
      <c r="JVV31" s="32"/>
      <c r="JVW31" s="32"/>
      <c r="JVX31" s="32"/>
      <c r="JVY31" s="32"/>
      <c r="JVZ31" s="32"/>
      <c r="JWA31" s="32"/>
      <c r="JWB31" s="32"/>
      <c r="JWC31" s="32"/>
      <c r="JWD31" s="32"/>
      <c r="JWE31" s="32"/>
      <c r="JWF31" s="32"/>
      <c r="JWG31" s="32"/>
      <c r="JWH31" s="32"/>
      <c r="JWI31" s="32"/>
      <c r="JWJ31" s="32"/>
      <c r="JWK31" s="32"/>
      <c r="JWL31" s="32"/>
      <c r="JWM31" s="32"/>
      <c r="JWN31" s="32"/>
      <c r="JWO31" s="32"/>
      <c r="JWP31" s="32"/>
      <c r="JWQ31" s="32"/>
      <c r="JWR31" s="32"/>
      <c r="JWS31" s="32"/>
      <c r="JWT31" s="32"/>
      <c r="JWU31" s="32"/>
      <c r="JWV31" s="32"/>
      <c r="JWW31" s="32"/>
      <c r="JWX31" s="32"/>
      <c r="JWY31" s="32"/>
      <c r="JWZ31" s="32"/>
      <c r="JXA31" s="32"/>
      <c r="JXB31" s="32"/>
      <c r="JXC31" s="32"/>
      <c r="JXD31" s="32"/>
      <c r="JXE31" s="32"/>
      <c r="JXF31" s="32"/>
      <c r="JXG31" s="32"/>
      <c r="JXH31" s="32"/>
      <c r="JXI31" s="32"/>
      <c r="JXJ31" s="32"/>
      <c r="JXK31" s="32"/>
      <c r="JXL31" s="32"/>
      <c r="JXM31" s="32"/>
      <c r="JXN31" s="32"/>
      <c r="JXO31" s="32"/>
      <c r="JXP31" s="32"/>
      <c r="JXQ31" s="32"/>
      <c r="JXR31" s="32"/>
      <c r="JXS31" s="32"/>
      <c r="JXT31" s="32"/>
      <c r="JXU31" s="32"/>
      <c r="JXV31" s="32"/>
      <c r="JXW31" s="32"/>
      <c r="JXX31" s="32"/>
      <c r="JXY31" s="32"/>
      <c r="JXZ31" s="32"/>
      <c r="JYA31" s="32"/>
      <c r="JYB31" s="32"/>
      <c r="JYC31" s="32"/>
      <c r="JYD31" s="32"/>
      <c r="JYE31" s="32"/>
      <c r="JYF31" s="32"/>
      <c r="JYG31" s="32"/>
      <c r="JYH31" s="32"/>
      <c r="JYI31" s="32"/>
      <c r="JYJ31" s="32"/>
      <c r="JYK31" s="32"/>
      <c r="JYL31" s="32"/>
      <c r="JYM31" s="32"/>
      <c r="JYN31" s="32"/>
      <c r="JYO31" s="32"/>
      <c r="JYP31" s="32"/>
      <c r="JYQ31" s="32"/>
      <c r="JYR31" s="32"/>
      <c r="JYS31" s="32"/>
      <c r="JYT31" s="32"/>
      <c r="JYU31" s="32"/>
      <c r="JYV31" s="32"/>
      <c r="JYW31" s="32"/>
      <c r="JYX31" s="32"/>
      <c r="JYY31" s="32"/>
      <c r="JYZ31" s="32"/>
      <c r="JZA31" s="32"/>
      <c r="JZB31" s="32"/>
      <c r="JZC31" s="32"/>
      <c r="JZD31" s="32"/>
      <c r="JZE31" s="32"/>
      <c r="JZF31" s="32"/>
      <c r="JZG31" s="32"/>
      <c r="JZH31" s="32"/>
      <c r="JZI31" s="32"/>
      <c r="JZJ31" s="32"/>
      <c r="JZK31" s="32"/>
      <c r="JZL31" s="32"/>
      <c r="JZM31" s="32"/>
      <c r="JZN31" s="32"/>
      <c r="JZO31" s="32"/>
      <c r="JZP31" s="32"/>
      <c r="JZQ31" s="32"/>
      <c r="JZR31" s="32"/>
      <c r="JZS31" s="32"/>
      <c r="JZT31" s="32"/>
      <c r="JZU31" s="32"/>
      <c r="JZV31" s="32"/>
      <c r="JZW31" s="32"/>
      <c r="JZX31" s="32"/>
      <c r="JZY31" s="32"/>
      <c r="JZZ31" s="32"/>
      <c r="KAA31" s="32"/>
      <c r="KAB31" s="32"/>
      <c r="KAC31" s="32"/>
      <c r="KAD31" s="32"/>
      <c r="KAE31" s="32"/>
      <c r="KAF31" s="32"/>
      <c r="KAG31" s="32"/>
      <c r="KAH31" s="32"/>
      <c r="KAI31" s="32"/>
      <c r="KAJ31" s="32"/>
      <c r="KAK31" s="32"/>
      <c r="KAL31" s="32"/>
      <c r="KAM31" s="32"/>
      <c r="KAN31" s="32"/>
      <c r="KAO31" s="32"/>
      <c r="KAP31" s="32"/>
      <c r="KAQ31" s="32"/>
      <c r="KAR31" s="32"/>
      <c r="KAS31" s="32"/>
      <c r="KAT31" s="32"/>
      <c r="KAU31" s="32"/>
      <c r="KAV31" s="32"/>
      <c r="KAW31" s="32"/>
      <c r="KAX31" s="32"/>
      <c r="KAY31" s="32"/>
      <c r="KAZ31" s="32"/>
      <c r="KBA31" s="32"/>
      <c r="KBB31" s="32"/>
      <c r="KBC31" s="32"/>
      <c r="KBD31" s="32"/>
      <c r="KBE31" s="32"/>
      <c r="KBF31" s="32"/>
      <c r="KBG31" s="32"/>
      <c r="KBH31" s="32"/>
      <c r="KBI31" s="32"/>
      <c r="KBJ31" s="32"/>
      <c r="KBK31" s="32"/>
      <c r="KBL31" s="32"/>
      <c r="KBM31" s="32"/>
      <c r="KBN31" s="32"/>
      <c r="KBO31" s="32"/>
      <c r="KBP31" s="32"/>
      <c r="KBQ31" s="32"/>
      <c r="KBR31" s="32"/>
      <c r="KBS31" s="32"/>
      <c r="KBT31" s="32"/>
      <c r="KBU31" s="32"/>
      <c r="KBV31" s="32"/>
      <c r="KBW31" s="32"/>
      <c r="KBX31" s="32"/>
      <c r="KBY31" s="32"/>
      <c r="KBZ31" s="32"/>
      <c r="KCA31" s="32"/>
      <c r="KCB31" s="32"/>
      <c r="KCC31" s="32"/>
      <c r="KCD31" s="32"/>
      <c r="KCE31" s="32"/>
      <c r="KCF31" s="32"/>
      <c r="KCG31" s="32"/>
      <c r="KCH31" s="32"/>
      <c r="KCI31" s="32"/>
      <c r="KCJ31" s="32"/>
      <c r="KCK31" s="32"/>
      <c r="KCL31" s="32"/>
      <c r="KCM31" s="32"/>
      <c r="KCN31" s="32"/>
      <c r="KCO31" s="32"/>
      <c r="KCP31" s="32"/>
      <c r="KCQ31" s="32"/>
      <c r="KCR31" s="32"/>
      <c r="KCS31" s="32"/>
      <c r="KCT31" s="32"/>
      <c r="KCU31" s="32"/>
      <c r="KCV31" s="32"/>
      <c r="KCW31" s="32"/>
      <c r="KCX31" s="32"/>
      <c r="KCY31" s="32"/>
      <c r="KCZ31" s="32"/>
      <c r="KDA31" s="32"/>
      <c r="KDB31" s="32"/>
      <c r="KDC31" s="32"/>
      <c r="KDD31" s="32"/>
      <c r="KDE31" s="32"/>
      <c r="KDF31" s="32"/>
      <c r="KDG31" s="32"/>
      <c r="KDH31" s="32"/>
      <c r="KDI31" s="32"/>
      <c r="KDJ31" s="32"/>
      <c r="KDK31" s="32"/>
      <c r="KDL31" s="32"/>
      <c r="KDM31" s="32"/>
      <c r="KDN31" s="32"/>
      <c r="KDO31" s="32"/>
      <c r="KDP31" s="32"/>
      <c r="KDQ31" s="32"/>
      <c r="KDR31" s="32"/>
      <c r="KDS31" s="32"/>
      <c r="KDT31" s="32"/>
      <c r="KDU31" s="32"/>
      <c r="KDV31" s="32"/>
      <c r="KDW31" s="32"/>
      <c r="KDX31" s="32"/>
      <c r="KDY31" s="32"/>
      <c r="KDZ31" s="32"/>
      <c r="KEA31" s="32"/>
      <c r="KEB31" s="32"/>
      <c r="KEC31" s="32"/>
      <c r="KED31" s="32"/>
      <c r="KEE31" s="32"/>
      <c r="KEF31" s="32"/>
      <c r="KEG31" s="32"/>
      <c r="KEH31" s="32"/>
      <c r="KEI31" s="32"/>
      <c r="KEJ31" s="32"/>
      <c r="KEK31" s="32"/>
      <c r="KEL31" s="32"/>
      <c r="KEM31" s="32"/>
      <c r="KEN31" s="32"/>
      <c r="KEO31" s="32"/>
      <c r="KEP31" s="32"/>
      <c r="KEQ31" s="32"/>
      <c r="KER31" s="32"/>
      <c r="KES31" s="32"/>
      <c r="KET31" s="32"/>
      <c r="KEU31" s="32"/>
      <c r="KEV31" s="32"/>
      <c r="KEW31" s="32"/>
      <c r="KEX31" s="32"/>
      <c r="KEY31" s="32"/>
      <c r="KEZ31" s="32"/>
      <c r="KFA31" s="32"/>
      <c r="KFB31" s="32"/>
      <c r="KFC31" s="32"/>
      <c r="KFD31" s="32"/>
      <c r="KFE31" s="32"/>
      <c r="KFF31" s="32"/>
      <c r="KFG31" s="32"/>
      <c r="KFH31" s="32"/>
      <c r="KFI31" s="32"/>
      <c r="KFJ31" s="32"/>
      <c r="KFK31" s="32"/>
      <c r="KFL31" s="32"/>
      <c r="KFM31" s="32"/>
      <c r="KFN31" s="32"/>
      <c r="KFO31" s="32"/>
      <c r="KFP31" s="32"/>
      <c r="KFQ31" s="32"/>
      <c r="KFR31" s="32"/>
      <c r="KFS31" s="32"/>
      <c r="KFT31" s="32"/>
      <c r="KFU31" s="32"/>
      <c r="KFV31" s="32"/>
      <c r="KFW31" s="32"/>
      <c r="KFX31" s="32"/>
      <c r="KFY31" s="32"/>
      <c r="KFZ31" s="32"/>
      <c r="KGA31" s="32"/>
      <c r="KGB31" s="32"/>
      <c r="KGC31" s="32"/>
      <c r="KGD31" s="32"/>
      <c r="KGE31" s="32"/>
      <c r="KGF31" s="32"/>
      <c r="KGG31" s="32"/>
      <c r="KGH31" s="32"/>
      <c r="KGI31" s="32"/>
      <c r="KGJ31" s="32"/>
      <c r="KGK31" s="32"/>
      <c r="KGL31" s="32"/>
      <c r="KGM31" s="32"/>
      <c r="KGN31" s="32"/>
      <c r="KGO31" s="32"/>
      <c r="KGP31" s="32"/>
      <c r="KGQ31" s="32"/>
      <c r="KGR31" s="32"/>
      <c r="KGS31" s="32"/>
      <c r="KGT31" s="32"/>
      <c r="KGU31" s="32"/>
      <c r="KGV31" s="32"/>
      <c r="KGW31" s="32"/>
      <c r="KGX31" s="32"/>
      <c r="KGY31" s="32"/>
      <c r="KGZ31" s="32"/>
      <c r="KHA31" s="32"/>
      <c r="KHB31" s="32"/>
      <c r="KHC31" s="32"/>
      <c r="KHD31" s="32"/>
      <c r="KHE31" s="32"/>
      <c r="KHF31" s="32"/>
      <c r="KHG31" s="32"/>
      <c r="KHH31" s="32"/>
      <c r="KHI31" s="32"/>
      <c r="KHJ31" s="32"/>
      <c r="KHK31" s="32"/>
      <c r="KHL31" s="32"/>
      <c r="KHM31" s="32"/>
      <c r="KHN31" s="32"/>
      <c r="KHO31" s="32"/>
      <c r="KHP31" s="32"/>
      <c r="KHQ31" s="32"/>
      <c r="KHR31" s="32"/>
      <c r="KHS31" s="32"/>
      <c r="KHT31" s="32"/>
      <c r="KHU31" s="32"/>
      <c r="KHV31" s="32"/>
      <c r="KHW31" s="32"/>
      <c r="KHX31" s="32"/>
      <c r="KHY31" s="32"/>
      <c r="KHZ31" s="32"/>
      <c r="KIA31" s="32"/>
      <c r="KIB31" s="32"/>
      <c r="KIC31" s="32"/>
      <c r="KID31" s="32"/>
      <c r="KIE31" s="32"/>
      <c r="KIF31" s="32"/>
      <c r="KIG31" s="32"/>
      <c r="KIH31" s="32"/>
      <c r="KII31" s="32"/>
      <c r="KIJ31" s="32"/>
      <c r="KIK31" s="32"/>
      <c r="KIL31" s="32"/>
      <c r="KIM31" s="32"/>
      <c r="KIN31" s="32"/>
      <c r="KIO31" s="32"/>
      <c r="KIP31" s="32"/>
      <c r="KIQ31" s="32"/>
      <c r="KIR31" s="32"/>
      <c r="KIS31" s="32"/>
      <c r="KIT31" s="32"/>
      <c r="KIU31" s="32"/>
      <c r="KIV31" s="32"/>
      <c r="KIW31" s="32"/>
      <c r="KIX31" s="32"/>
      <c r="KIY31" s="32"/>
      <c r="KIZ31" s="32"/>
      <c r="KJA31" s="32"/>
      <c r="KJB31" s="32"/>
      <c r="KJC31" s="32"/>
      <c r="KJD31" s="32"/>
      <c r="KJE31" s="32"/>
      <c r="KJF31" s="32"/>
      <c r="KJG31" s="32"/>
      <c r="KJH31" s="32"/>
      <c r="KJI31" s="32"/>
      <c r="KJJ31" s="32"/>
      <c r="KJK31" s="32"/>
      <c r="KJL31" s="32"/>
      <c r="KJM31" s="32"/>
      <c r="KJN31" s="32"/>
      <c r="KJO31" s="32"/>
      <c r="KJP31" s="32"/>
      <c r="KJQ31" s="32"/>
      <c r="KJR31" s="32"/>
      <c r="KJS31" s="32"/>
      <c r="KJT31" s="32"/>
      <c r="KJU31" s="32"/>
      <c r="KJV31" s="32"/>
      <c r="KJW31" s="32"/>
      <c r="KJX31" s="32"/>
      <c r="KJY31" s="32"/>
      <c r="KJZ31" s="32"/>
      <c r="KKA31" s="32"/>
      <c r="KKB31" s="32"/>
      <c r="KKC31" s="32"/>
      <c r="KKD31" s="32"/>
      <c r="KKE31" s="32"/>
      <c r="KKF31" s="32"/>
      <c r="KKG31" s="32"/>
      <c r="KKH31" s="32"/>
      <c r="KKI31" s="32"/>
      <c r="KKJ31" s="32"/>
      <c r="KKK31" s="32"/>
      <c r="KKL31" s="32"/>
      <c r="KKM31" s="32"/>
      <c r="KKN31" s="32"/>
      <c r="KKO31" s="32"/>
      <c r="KKP31" s="32"/>
      <c r="KKQ31" s="32"/>
      <c r="KKR31" s="32"/>
      <c r="KKS31" s="32"/>
      <c r="KKT31" s="32"/>
      <c r="KKU31" s="32"/>
      <c r="KKV31" s="32"/>
      <c r="KKW31" s="32"/>
      <c r="KKX31" s="32"/>
      <c r="KKY31" s="32"/>
      <c r="KKZ31" s="32"/>
      <c r="KLA31" s="32"/>
      <c r="KLB31" s="32"/>
      <c r="KLC31" s="32"/>
      <c r="KLD31" s="32"/>
      <c r="KLE31" s="32"/>
      <c r="KLF31" s="32"/>
      <c r="KLG31" s="32"/>
      <c r="KLH31" s="32"/>
      <c r="KLI31" s="32"/>
      <c r="KLJ31" s="32"/>
      <c r="KLK31" s="32"/>
      <c r="KLL31" s="32"/>
      <c r="KLM31" s="32"/>
      <c r="KLN31" s="32"/>
      <c r="KLO31" s="32"/>
      <c r="KLP31" s="32"/>
      <c r="KLQ31" s="32"/>
      <c r="KLR31" s="32"/>
      <c r="KLS31" s="32"/>
      <c r="KLT31" s="32"/>
      <c r="KLU31" s="32"/>
      <c r="KLV31" s="32"/>
      <c r="KLW31" s="32"/>
      <c r="KLX31" s="32"/>
      <c r="KLY31" s="32"/>
      <c r="KLZ31" s="32"/>
      <c r="KMA31" s="32"/>
      <c r="KMB31" s="32"/>
      <c r="KMC31" s="32"/>
      <c r="KMD31" s="32"/>
      <c r="KME31" s="32"/>
      <c r="KMF31" s="32"/>
      <c r="KMG31" s="32"/>
      <c r="KMH31" s="32"/>
      <c r="KMI31" s="32"/>
      <c r="KMJ31" s="32"/>
      <c r="KMK31" s="32"/>
      <c r="KML31" s="32"/>
      <c r="KMM31" s="32"/>
      <c r="KMN31" s="32"/>
      <c r="KMO31" s="32"/>
      <c r="KMP31" s="32"/>
      <c r="KMQ31" s="32"/>
      <c r="KMR31" s="32"/>
      <c r="KMS31" s="32"/>
      <c r="KMT31" s="32"/>
      <c r="KMU31" s="32"/>
      <c r="KMV31" s="32"/>
      <c r="KMW31" s="32"/>
      <c r="KMX31" s="32"/>
      <c r="KMY31" s="32"/>
      <c r="KMZ31" s="32"/>
      <c r="KNA31" s="32"/>
      <c r="KNB31" s="32"/>
      <c r="KNC31" s="32"/>
      <c r="KND31" s="32"/>
      <c r="KNE31" s="32"/>
      <c r="KNF31" s="32"/>
      <c r="KNG31" s="32"/>
      <c r="KNH31" s="32"/>
      <c r="KNI31" s="32"/>
      <c r="KNJ31" s="32"/>
      <c r="KNK31" s="32"/>
      <c r="KNL31" s="32"/>
      <c r="KNM31" s="32"/>
      <c r="KNN31" s="32"/>
      <c r="KNO31" s="32"/>
      <c r="KNP31" s="32"/>
      <c r="KNQ31" s="32"/>
      <c r="KNR31" s="32"/>
      <c r="KNS31" s="32"/>
      <c r="KNT31" s="32"/>
      <c r="KNU31" s="32"/>
      <c r="KNV31" s="32"/>
      <c r="KNW31" s="32"/>
      <c r="KNX31" s="32"/>
      <c r="KNY31" s="32"/>
      <c r="KNZ31" s="32"/>
      <c r="KOA31" s="32"/>
      <c r="KOB31" s="32"/>
      <c r="KOC31" s="32"/>
      <c r="KOD31" s="32"/>
      <c r="KOE31" s="32"/>
      <c r="KOF31" s="32"/>
      <c r="KOG31" s="32"/>
      <c r="KOH31" s="32"/>
      <c r="KOI31" s="32"/>
      <c r="KOJ31" s="32"/>
      <c r="KOK31" s="32"/>
      <c r="KOL31" s="32"/>
      <c r="KOM31" s="32"/>
      <c r="KON31" s="32"/>
      <c r="KOO31" s="32"/>
      <c r="KOP31" s="32"/>
      <c r="KOQ31" s="32"/>
      <c r="KOR31" s="32"/>
      <c r="KOS31" s="32"/>
      <c r="KOT31" s="32"/>
      <c r="KOU31" s="32"/>
      <c r="KOV31" s="32"/>
      <c r="KOW31" s="32"/>
      <c r="KOX31" s="32"/>
      <c r="KOY31" s="32"/>
      <c r="KOZ31" s="32"/>
      <c r="KPA31" s="32"/>
      <c r="KPB31" s="32"/>
      <c r="KPC31" s="32"/>
      <c r="KPD31" s="32"/>
      <c r="KPE31" s="32"/>
      <c r="KPF31" s="32"/>
      <c r="KPG31" s="32"/>
      <c r="KPH31" s="32"/>
      <c r="KPI31" s="32"/>
      <c r="KPJ31" s="32"/>
      <c r="KPK31" s="32"/>
      <c r="KPL31" s="32"/>
      <c r="KPM31" s="32"/>
      <c r="KPN31" s="32"/>
      <c r="KPO31" s="32"/>
      <c r="KPP31" s="32"/>
      <c r="KPQ31" s="32"/>
      <c r="KPR31" s="32"/>
      <c r="KPS31" s="32"/>
      <c r="KPT31" s="32"/>
      <c r="KPU31" s="32"/>
      <c r="KPV31" s="32"/>
      <c r="KPW31" s="32"/>
      <c r="KPX31" s="32"/>
      <c r="KPY31" s="32"/>
      <c r="KPZ31" s="32"/>
      <c r="KQA31" s="32"/>
      <c r="KQB31" s="32"/>
      <c r="KQC31" s="32"/>
      <c r="KQD31" s="32"/>
      <c r="KQE31" s="32"/>
      <c r="KQF31" s="32"/>
      <c r="KQG31" s="32"/>
      <c r="KQH31" s="32"/>
      <c r="KQI31" s="32"/>
      <c r="KQJ31" s="32"/>
      <c r="KQK31" s="32"/>
      <c r="KQL31" s="32"/>
      <c r="KQM31" s="32"/>
      <c r="KQN31" s="32"/>
      <c r="KQO31" s="32"/>
      <c r="KQP31" s="32"/>
      <c r="KQQ31" s="32"/>
      <c r="KQR31" s="32"/>
      <c r="KQS31" s="32"/>
      <c r="KQT31" s="32"/>
      <c r="KQU31" s="32"/>
      <c r="KQV31" s="32"/>
      <c r="KQW31" s="32"/>
      <c r="KQX31" s="32"/>
      <c r="KQY31" s="32"/>
      <c r="KQZ31" s="32"/>
      <c r="KRA31" s="32"/>
      <c r="KRB31" s="32"/>
      <c r="KRC31" s="32"/>
      <c r="KRD31" s="32"/>
      <c r="KRE31" s="32"/>
      <c r="KRF31" s="32"/>
      <c r="KRG31" s="32"/>
      <c r="KRH31" s="32"/>
      <c r="KRI31" s="32"/>
      <c r="KRJ31" s="32"/>
      <c r="KRK31" s="32"/>
      <c r="KRL31" s="32"/>
      <c r="KRM31" s="32"/>
      <c r="KRN31" s="32"/>
      <c r="KRO31" s="32"/>
      <c r="KRP31" s="32"/>
      <c r="KRQ31" s="32"/>
      <c r="KRR31" s="32"/>
      <c r="KRS31" s="32"/>
      <c r="KRT31" s="32"/>
      <c r="KRU31" s="32"/>
      <c r="KRV31" s="32"/>
      <c r="KRW31" s="32"/>
      <c r="KRX31" s="32"/>
      <c r="KRY31" s="32"/>
      <c r="KRZ31" s="32"/>
      <c r="KSA31" s="32"/>
      <c r="KSB31" s="32"/>
      <c r="KSC31" s="32"/>
      <c r="KSD31" s="32"/>
      <c r="KSE31" s="32"/>
      <c r="KSF31" s="32"/>
      <c r="KSG31" s="32"/>
      <c r="KSH31" s="32"/>
      <c r="KSI31" s="32"/>
      <c r="KSJ31" s="32"/>
      <c r="KSK31" s="32"/>
      <c r="KSL31" s="32"/>
      <c r="KSM31" s="32"/>
      <c r="KSN31" s="32"/>
      <c r="KSO31" s="32"/>
      <c r="KSP31" s="32"/>
      <c r="KSQ31" s="32"/>
      <c r="KSR31" s="32"/>
      <c r="KSS31" s="32"/>
      <c r="KST31" s="32"/>
      <c r="KSU31" s="32"/>
      <c r="KSV31" s="32"/>
      <c r="KSW31" s="32"/>
      <c r="KSX31" s="32"/>
      <c r="KSY31" s="32"/>
      <c r="KSZ31" s="32"/>
      <c r="KTA31" s="32"/>
      <c r="KTB31" s="32"/>
      <c r="KTC31" s="32"/>
      <c r="KTD31" s="32"/>
      <c r="KTE31" s="32"/>
      <c r="KTF31" s="32"/>
      <c r="KTG31" s="32"/>
      <c r="KTH31" s="32"/>
      <c r="KTI31" s="32"/>
      <c r="KTJ31" s="32"/>
      <c r="KTK31" s="32"/>
      <c r="KTL31" s="32"/>
      <c r="KTM31" s="32"/>
      <c r="KTN31" s="32"/>
      <c r="KTO31" s="32"/>
      <c r="KTP31" s="32"/>
      <c r="KTQ31" s="32"/>
      <c r="KTR31" s="32"/>
      <c r="KTS31" s="32"/>
      <c r="KTT31" s="32"/>
      <c r="KTU31" s="32"/>
      <c r="KTV31" s="32"/>
      <c r="KTW31" s="32"/>
      <c r="KTX31" s="32"/>
      <c r="KTY31" s="32"/>
      <c r="KTZ31" s="32"/>
      <c r="KUA31" s="32"/>
      <c r="KUB31" s="32"/>
      <c r="KUC31" s="32"/>
      <c r="KUD31" s="32"/>
      <c r="KUE31" s="32"/>
      <c r="KUF31" s="32"/>
      <c r="KUG31" s="32"/>
      <c r="KUH31" s="32"/>
      <c r="KUI31" s="32"/>
      <c r="KUJ31" s="32"/>
      <c r="KUK31" s="32"/>
      <c r="KUL31" s="32"/>
      <c r="KUM31" s="32"/>
      <c r="KUN31" s="32"/>
      <c r="KUO31" s="32"/>
      <c r="KUP31" s="32"/>
      <c r="KUQ31" s="32"/>
      <c r="KUR31" s="32"/>
      <c r="KUS31" s="32"/>
      <c r="KUT31" s="32"/>
      <c r="KUU31" s="32"/>
      <c r="KUV31" s="32"/>
      <c r="KUW31" s="32"/>
      <c r="KUX31" s="32"/>
      <c r="KUY31" s="32"/>
      <c r="KUZ31" s="32"/>
      <c r="KVA31" s="32"/>
      <c r="KVB31" s="32"/>
      <c r="KVC31" s="32"/>
      <c r="KVD31" s="32"/>
      <c r="KVE31" s="32"/>
      <c r="KVF31" s="32"/>
      <c r="KVG31" s="32"/>
      <c r="KVH31" s="32"/>
      <c r="KVI31" s="32"/>
      <c r="KVJ31" s="32"/>
      <c r="KVK31" s="32"/>
      <c r="KVL31" s="32"/>
      <c r="KVM31" s="32"/>
      <c r="KVN31" s="32"/>
      <c r="KVO31" s="32"/>
      <c r="KVP31" s="32"/>
      <c r="KVQ31" s="32"/>
      <c r="KVR31" s="32"/>
      <c r="KVS31" s="32"/>
      <c r="KVT31" s="32"/>
      <c r="KVU31" s="32"/>
      <c r="KVV31" s="32"/>
      <c r="KVW31" s="32"/>
      <c r="KVX31" s="32"/>
      <c r="KVY31" s="32"/>
      <c r="KVZ31" s="32"/>
      <c r="KWA31" s="32"/>
      <c r="KWB31" s="32"/>
      <c r="KWC31" s="32"/>
      <c r="KWD31" s="32"/>
      <c r="KWE31" s="32"/>
      <c r="KWF31" s="32"/>
      <c r="KWG31" s="32"/>
      <c r="KWH31" s="32"/>
      <c r="KWI31" s="32"/>
      <c r="KWJ31" s="32"/>
      <c r="KWK31" s="32"/>
      <c r="KWL31" s="32"/>
      <c r="KWM31" s="32"/>
      <c r="KWN31" s="32"/>
      <c r="KWO31" s="32"/>
      <c r="KWP31" s="32"/>
      <c r="KWQ31" s="32"/>
      <c r="KWR31" s="32"/>
      <c r="KWS31" s="32"/>
      <c r="KWT31" s="32"/>
      <c r="KWU31" s="32"/>
      <c r="KWV31" s="32"/>
      <c r="KWW31" s="32"/>
      <c r="KWX31" s="32"/>
      <c r="KWY31" s="32"/>
      <c r="KWZ31" s="32"/>
      <c r="KXA31" s="32"/>
      <c r="KXB31" s="32"/>
      <c r="KXC31" s="32"/>
      <c r="KXD31" s="32"/>
      <c r="KXE31" s="32"/>
      <c r="KXF31" s="32"/>
      <c r="KXG31" s="32"/>
      <c r="KXH31" s="32"/>
      <c r="KXI31" s="32"/>
      <c r="KXJ31" s="32"/>
      <c r="KXK31" s="32"/>
      <c r="KXL31" s="32"/>
      <c r="KXM31" s="32"/>
      <c r="KXN31" s="32"/>
      <c r="KXO31" s="32"/>
      <c r="KXP31" s="32"/>
      <c r="KXQ31" s="32"/>
      <c r="KXR31" s="32"/>
      <c r="KXS31" s="32"/>
      <c r="KXT31" s="32"/>
      <c r="KXU31" s="32"/>
      <c r="KXV31" s="32"/>
      <c r="KXW31" s="32"/>
      <c r="KXX31" s="32"/>
      <c r="KXY31" s="32"/>
      <c r="KXZ31" s="32"/>
      <c r="KYA31" s="32"/>
      <c r="KYB31" s="32"/>
      <c r="KYC31" s="32"/>
      <c r="KYD31" s="32"/>
      <c r="KYE31" s="32"/>
      <c r="KYF31" s="32"/>
      <c r="KYG31" s="32"/>
      <c r="KYH31" s="32"/>
      <c r="KYI31" s="32"/>
      <c r="KYJ31" s="32"/>
      <c r="KYK31" s="32"/>
      <c r="KYL31" s="32"/>
      <c r="KYM31" s="32"/>
      <c r="KYN31" s="32"/>
      <c r="KYO31" s="32"/>
      <c r="KYP31" s="32"/>
      <c r="KYQ31" s="32"/>
      <c r="KYR31" s="32"/>
      <c r="KYS31" s="32"/>
      <c r="KYT31" s="32"/>
      <c r="KYU31" s="32"/>
      <c r="KYV31" s="32"/>
      <c r="KYW31" s="32"/>
      <c r="KYX31" s="32"/>
      <c r="KYY31" s="32"/>
      <c r="KYZ31" s="32"/>
      <c r="KZA31" s="32"/>
      <c r="KZB31" s="32"/>
      <c r="KZC31" s="32"/>
      <c r="KZD31" s="32"/>
      <c r="KZE31" s="32"/>
      <c r="KZF31" s="32"/>
      <c r="KZG31" s="32"/>
      <c r="KZH31" s="32"/>
      <c r="KZI31" s="32"/>
      <c r="KZJ31" s="32"/>
      <c r="KZK31" s="32"/>
      <c r="KZL31" s="32"/>
      <c r="KZM31" s="32"/>
      <c r="KZN31" s="32"/>
      <c r="KZO31" s="32"/>
      <c r="KZP31" s="32"/>
      <c r="KZQ31" s="32"/>
      <c r="KZR31" s="32"/>
      <c r="KZS31" s="32"/>
      <c r="KZT31" s="32"/>
      <c r="KZU31" s="32"/>
      <c r="KZV31" s="32"/>
      <c r="KZW31" s="32"/>
      <c r="KZX31" s="32"/>
      <c r="KZY31" s="32"/>
      <c r="KZZ31" s="32"/>
      <c r="LAA31" s="32"/>
      <c r="LAB31" s="32"/>
      <c r="LAC31" s="32"/>
      <c r="LAD31" s="32"/>
      <c r="LAE31" s="32"/>
      <c r="LAF31" s="32"/>
      <c r="LAG31" s="32"/>
      <c r="LAH31" s="32"/>
      <c r="LAI31" s="32"/>
      <c r="LAJ31" s="32"/>
      <c r="LAK31" s="32"/>
      <c r="LAL31" s="32"/>
      <c r="LAM31" s="32"/>
      <c r="LAN31" s="32"/>
      <c r="LAO31" s="32"/>
      <c r="LAP31" s="32"/>
      <c r="LAQ31" s="32"/>
      <c r="LAR31" s="32"/>
      <c r="LAS31" s="32"/>
      <c r="LAT31" s="32"/>
      <c r="LAU31" s="32"/>
      <c r="LAV31" s="32"/>
      <c r="LAW31" s="32"/>
      <c r="LAX31" s="32"/>
      <c r="LAY31" s="32"/>
      <c r="LAZ31" s="32"/>
      <c r="LBA31" s="32"/>
      <c r="LBB31" s="32"/>
      <c r="LBC31" s="32"/>
      <c r="LBD31" s="32"/>
      <c r="LBE31" s="32"/>
      <c r="LBF31" s="32"/>
      <c r="LBG31" s="32"/>
      <c r="LBH31" s="32"/>
      <c r="LBI31" s="32"/>
      <c r="LBJ31" s="32"/>
      <c r="LBK31" s="32"/>
      <c r="LBL31" s="32"/>
      <c r="LBM31" s="32"/>
      <c r="LBN31" s="32"/>
      <c r="LBO31" s="32"/>
      <c r="LBP31" s="32"/>
      <c r="LBQ31" s="32"/>
      <c r="LBR31" s="32"/>
      <c r="LBS31" s="32"/>
      <c r="LBT31" s="32"/>
      <c r="LBU31" s="32"/>
      <c r="LBV31" s="32"/>
      <c r="LBW31" s="32"/>
      <c r="LBX31" s="32"/>
      <c r="LBY31" s="32"/>
      <c r="LBZ31" s="32"/>
      <c r="LCA31" s="32"/>
      <c r="LCB31" s="32"/>
      <c r="LCC31" s="32"/>
      <c r="LCD31" s="32"/>
      <c r="LCE31" s="32"/>
      <c r="LCF31" s="32"/>
      <c r="LCG31" s="32"/>
      <c r="LCH31" s="32"/>
      <c r="LCI31" s="32"/>
      <c r="LCJ31" s="32"/>
      <c r="LCK31" s="32"/>
      <c r="LCL31" s="32"/>
      <c r="LCM31" s="32"/>
      <c r="LCN31" s="32"/>
      <c r="LCO31" s="32"/>
      <c r="LCP31" s="32"/>
      <c r="LCQ31" s="32"/>
      <c r="LCR31" s="32"/>
      <c r="LCS31" s="32"/>
      <c r="LCT31" s="32"/>
      <c r="LCU31" s="32"/>
      <c r="LCV31" s="32"/>
      <c r="LCW31" s="32"/>
      <c r="LCX31" s="32"/>
      <c r="LCY31" s="32"/>
      <c r="LCZ31" s="32"/>
      <c r="LDA31" s="32"/>
      <c r="LDB31" s="32"/>
      <c r="LDC31" s="32"/>
      <c r="LDD31" s="32"/>
      <c r="LDE31" s="32"/>
      <c r="LDF31" s="32"/>
      <c r="LDG31" s="32"/>
      <c r="LDH31" s="32"/>
      <c r="LDI31" s="32"/>
      <c r="LDJ31" s="32"/>
      <c r="LDK31" s="32"/>
      <c r="LDL31" s="32"/>
      <c r="LDM31" s="32"/>
      <c r="LDN31" s="32"/>
      <c r="LDO31" s="32"/>
      <c r="LDP31" s="32"/>
      <c r="LDQ31" s="32"/>
      <c r="LDR31" s="32"/>
      <c r="LDS31" s="32"/>
      <c r="LDT31" s="32"/>
      <c r="LDU31" s="32"/>
      <c r="LDV31" s="32"/>
      <c r="LDW31" s="32"/>
      <c r="LDX31" s="32"/>
      <c r="LDY31" s="32"/>
      <c r="LDZ31" s="32"/>
      <c r="LEA31" s="32"/>
      <c r="LEB31" s="32"/>
      <c r="LEC31" s="32"/>
      <c r="LED31" s="32"/>
      <c r="LEE31" s="32"/>
      <c r="LEF31" s="32"/>
      <c r="LEG31" s="32"/>
      <c r="LEH31" s="32"/>
      <c r="LEI31" s="32"/>
      <c r="LEJ31" s="32"/>
      <c r="LEK31" s="32"/>
      <c r="LEL31" s="32"/>
      <c r="LEM31" s="32"/>
      <c r="LEN31" s="32"/>
      <c r="LEO31" s="32"/>
      <c r="LEP31" s="32"/>
      <c r="LEQ31" s="32"/>
      <c r="LER31" s="32"/>
      <c r="LES31" s="32"/>
      <c r="LET31" s="32"/>
      <c r="LEU31" s="32"/>
      <c r="LEV31" s="32"/>
      <c r="LEW31" s="32"/>
      <c r="LEX31" s="32"/>
      <c r="LEY31" s="32"/>
      <c r="LEZ31" s="32"/>
      <c r="LFA31" s="32"/>
      <c r="LFB31" s="32"/>
      <c r="LFC31" s="32"/>
      <c r="LFD31" s="32"/>
      <c r="LFE31" s="32"/>
      <c r="LFF31" s="32"/>
      <c r="LFG31" s="32"/>
      <c r="LFH31" s="32"/>
      <c r="LFI31" s="32"/>
      <c r="LFJ31" s="32"/>
      <c r="LFK31" s="32"/>
      <c r="LFL31" s="32"/>
      <c r="LFM31" s="32"/>
      <c r="LFN31" s="32"/>
      <c r="LFO31" s="32"/>
      <c r="LFP31" s="32"/>
      <c r="LFQ31" s="32"/>
      <c r="LFR31" s="32"/>
      <c r="LFS31" s="32"/>
      <c r="LFT31" s="32"/>
      <c r="LFU31" s="32"/>
      <c r="LFV31" s="32"/>
      <c r="LFW31" s="32"/>
      <c r="LFX31" s="32"/>
      <c r="LFY31" s="32"/>
      <c r="LFZ31" s="32"/>
      <c r="LGA31" s="32"/>
      <c r="LGB31" s="32"/>
      <c r="LGC31" s="32"/>
      <c r="LGD31" s="32"/>
      <c r="LGE31" s="32"/>
      <c r="LGF31" s="32"/>
      <c r="LGG31" s="32"/>
      <c r="LGH31" s="32"/>
      <c r="LGI31" s="32"/>
      <c r="LGJ31" s="32"/>
      <c r="LGK31" s="32"/>
      <c r="LGL31" s="32"/>
      <c r="LGM31" s="32"/>
      <c r="LGN31" s="32"/>
      <c r="LGO31" s="32"/>
      <c r="LGP31" s="32"/>
      <c r="LGQ31" s="32"/>
      <c r="LGR31" s="32"/>
      <c r="LGS31" s="32"/>
      <c r="LGT31" s="32"/>
      <c r="LGU31" s="32"/>
      <c r="LGV31" s="32"/>
      <c r="LGW31" s="32"/>
      <c r="LGX31" s="32"/>
      <c r="LGY31" s="32"/>
      <c r="LGZ31" s="32"/>
      <c r="LHA31" s="32"/>
      <c r="LHB31" s="32"/>
      <c r="LHC31" s="32"/>
      <c r="LHD31" s="32"/>
      <c r="LHE31" s="32"/>
      <c r="LHF31" s="32"/>
      <c r="LHG31" s="32"/>
      <c r="LHH31" s="32"/>
      <c r="LHI31" s="32"/>
      <c r="LHJ31" s="32"/>
      <c r="LHK31" s="32"/>
      <c r="LHL31" s="32"/>
      <c r="LHM31" s="32"/>
      <c r="LHN31" s="32"/>
      <c r="LHO31" s="32"/>
      <c r="LHP31" s="32"/>
      <c r="LHQ31" s="32"/>
      <c r="LHR31" s="32"/>
      <c r="LHS31" s="32"/>
      <c r="LHT31" s="32"/>
      <c r="LHU31" s="32"/>
      <c r="LHV31" s="32"/>
      <c r="LHW31" s="32"/>
      <c r="LHX31" s="32"/>
      <c r="LHY31" s="32"/>
      <c r="LHZ31" s="32"/>
      <c r="LIA31" s="32"/>
      <c r="LIB31" s="32"/>
      <c r="LIC31" s="32"/>
      <c r="LID31" s="32"/>
      <c r="LIE31" s="32"/>
      <c r="LIF31" s="32"/>
      <c r="LIG31" s="32"/>
      <c r="LIH31" s="32"/>
      <c r="LII31" s="32"/>
      <c r="LIJ31" s="32"/>
      <c r="LIK31" s="32"/>
      <c r="LIL31" s="32"/>
      <c r="LIM31" s="32"/>
      <c r="LIN31" s="32"/>
      <c r="LIO31" s="32"/>
      <c r="LIP31" s="32"/>
      <c r="LIQ31" s="32"/>
      <c r="LIR31" s="32"/>
      <c r="LIS31" s="32"/>
      <c r="LIT31" s="32"/>
      <c r="LIU31" s="32"/>
      <c r="LIV31" s="32"/>
      <c r="LIW31" s="32"/>
      <c r="LIX31" s="32"/>
      <c r="LIY31" s="32"/>
      <c r="LIZ31" s="32"/>
      <c r="LJA31" s="32"/>
      <c r="LJB31" s="32"/>
      <c r="LJC31" s="32"/>
      <c r="LJD31" s="32"/>
      <c r="LJE31" s="32"/>
      <c r="LJF31" s="32"/>
      <c r="LJG31" s="32"/>
      <c r="LJH31" s="32"/>
      <c r="LJI31" s="32"/>
      <c r="LJJ31" s="32"/>
      <c r="LJK31" s="32"/>
      <c r="LJL31" s="32"/>
      <c r="LJM31" s="32"/>
      <c r="LJN31" s="32"/>
      <c r="LJO31" s="32"/>
      <c r="LJP31" s="32"/>
      <c r="LJQ31" s="32"/>
      <c r="LJR31" s="32"/>
      <c r="LJS31" s="32"/>
      <c r="LJT31" s="32"/>
      <c r="LJU31" s="32"/>
      <c r="LJV31" s="32"/>
      <c r="LJW31" s="32"/>
      <c r="LJX31" s="32"/>
      <c r="LJY31" s="32"/>
      <c r="LJZ31" s="32"/>
      <c r="LKA31" s="32"/>
      <c r="LKB31" s="32"/>
      <c r="LKC31" s="32"/>
      <c r="LKD31" s="32"/>
      <c r="LKE31" s="32"/>
      <c r="LKF31" s="32"/>
      <c r="LKG31" s="32"/>
      <c r="LKH31" s="32"/>
      <c r="LKI31" s="32"/>
      <c r="LKJ31" s="32"/>
      <c r="LKK31" s="32"/>
      <c r="LKL31" s="32"/>
      <c r="LKM31" s="32"/>
      <c r="LKN31" s="32"/>
      <c r="LKO31" s="32"/>
      <c r="LKP31" s="32"/>
      <c r="LKQ31" s="32"/>
      <c r="LKR31" s="32"/>
      <c r="LKS31" s="32"/>
      <c r="LKT31" s="32"/>
      <c r="LKU31" s="32"/>
      <c r="LKV31" s="32"/>
      <c r="LKW31" s="32"/>
      <c r="LKX31" s="32"/>
      <c r="LKY31" s="32"/>
      <c r="LKZ31" s="32"/>
      <c r="LLA31" s="32"/>
      <c r="LLB31" s="32"/>
      <c r="LLC31" s="32"/>
      <c r="LLD31" s="32"/>
      <c r="LLE31" s="32"/>
      <c r="LLF31" s="32"/>
      <c r="LLG31" s="32"/>
      <c r="LLH31" s="32"/>
      <c r="LLI31" s="32"/>
      <c r="LLJ31" s="32"/>
      <c r="LLK31" s="32"/>
      <c r="LLL31" s="32"/>
      <c r="LLM31" s="32"/>
      <c r="LLN31" s="32"/>
      <c r="LLO31" s="32"/>
      <c r="LLP31" s="32"/>
      <c r="LLQ31" s="32"/>
      <c r="LLR31" s="32"/>
      <c r="LLS31" s="32"/>
      <c r="LLT31" s="32"/>
      <c r="LLU31" s="32"/>
      <c r="LLV31" s="32"/>
      <c r="LLW31" s="32"/>
      <c r="LLX31" s="32"/>
      <c r="LLY31" s="32"/>
      <c r="LLZ31" s="32"/>
      <c r="LMA31" s="32"/>
      <c r="LMB31" s="32"/>
      <c r="LMC31" s="32"/>
      <c r="LMD31" s="32"/>
      <c r="LME31" s="32"/>
      <c r="LMF31" s="32"/>
      <c r="LMG31" s="32"/>
      <c r="LMH31" s="32"/>
      <c r="LMI31" s="32"/>
      <c r="LMJ31" s="32"/>
      <c r="LMK31" s="32"/>
      <c r="LML31" s="32"/>
      <c r="LMM31" s="32"/>
      <c r="LMN31" s="32"/>
      <c r="LMO31" s="32"/>
      <c r="LMP31" s="32"/>
      <c r="LMQ31" s="32"/>
      <c r="LMR31" s="32"/>
      <c r="LMS31" s="32"/>
      <c r="LMT31" s="32"/>
      <c r="LMU31" s="32"/>
      <c r="LMV31" s="32"/>
      <c r="LMW31" s="32"/>
      <c r="LMX31" s="32"/>
      <c r="LMY31" s="32"/>
      <c r="LMZ31" s="32"/>
      <c r="LNA31" s="32"/>
      <c r="LNB31" s="32"/>
      <c r="LNC31" s="32"/>
      <c r="LND31" s="32"/>
      <c r="LNE31" s="32"/>
      <c r="LNF31" s="32"/>
      <c r="LNG31" s="32"/>
      <c r="LNH31" s="32"/>
      <c r="LNI31" s="32"/>
      <c r="LNJ31" s="32"/>
      <c r="LNK31" s="32"/>
      <c r="LNL31" s="32"/>
      <c r="LNM31" s="32"/>
      <c r="LNN31" s="32"/>
      <c r="LNO31" s="32"/>
      <c r="LNP31" s="32"/>
      <c r="LNQ31" s="32"/>
      <c r="LNR31" s="32"/>
      <c r="LNS31" s="32"/>
      <c r="LNT31" s="32"/>
      <c r="LNU31" s="32"/>
      <c r="LNV31" s="32"/>
      <c r="LNW31" s="32"/>
      <c r="LNX31" s="32"/>
      <c r="LNY31" s="32"/>
      <c r="LNZ31" s="32"/>
      <c r="LOA31" s="32"/>
      <c r="LOB31" s="32"/>
      <c r="LOC31" s="32"/>
      <c r="LOD31" s="32"/>
      <c r="LOE31" s="32"/>
      <c r="LOF31" s="32"/>
      <c r="LOG31" s="32"/>
      <c r="LOH31" s="32"/>
      <c r="LOI31" s="32"/>
      <c r="LOJ31" s="32"/>
      <c r="LOK31" s="32"/>
      <c r="LOL31" s="32"/>
      <c r="LOM31" s="32"/>
      <c r="LON31" s="32"/>
      <c r="LOO31" s="32"/>
      <c r="LOP31" s="32"/>
      <c r="LOQ31" s="32"/>
      <c r="LOR31" s="32"/>
      <c r="LOS31" s="32"/>
      <c r="LOT31" s="32"/>
      <c r="LOU31" s="32"/>
      <c r="LOV31" s="32"/>
      <c r="LOW31" s="32"/>
      <c r="LOX31" s="32"/>
      <c r="LOY31" s="32"/>
      <c r="LOZ31" s="32"/>
      <c r="LPA31" s="32"/>
      <c r="LPB31" s="32"/>
      <c r="LPC31" s="32"/>
      <c r="LPD31" s="32"/>
      <c r="LPE31" s="32"/>
      <c r="LPF31" s="32"/>
      <c r="LPG31" s="32"/>
      <c r="LPH31" s="32"/>
      <c r="LPI31" s="32"/>
      <c r="LPJ31" s="32"/>
      <c r="LPK31" s="32"/>
      <c r="LPL31" s="32"/>
      <c r="LPM31" s="32"/>
      <c r="LPN31" s="32"/>
      <c r="LPO31" s="32"/>
      <c r="LPP31" s="32"/>
      <c r="LPQ31" s="32"/>
      <c r="LPR31" s="32"/>
      <c r="LPS31" s="32"/>
      <c r="LPT31" s="32"/>
      <c r="LPU31" s="32"/>
      <c r="LPV31" s="32"/>
      <c r="LPW31" s="32"/>
      <c r="LPX31" s="32"/>
      <c r="LPY31" s="32"/>
      <c r="LPZ31" s="32"/>
      <c r="LQA31" s="32"/>
      <c r="LQB31" s="32"/>
      <c r="LQC31" s="32"/>
      <c r="LQD31" s="32"/>
      <c r="LQE31" s="32"/>
      <c r="LQF31" s="32"/>
      <c r="LQG31" s="32"/>
      <c r="LQH31" s="32"/>
      <c r="LQI31" s="32"/>
      <c r="LQJ31" s="32"/>
      <c r="LQK31" s="32"/>
      <c r="LQL31" s="32"/>
      <c r="LQM31" s="32"/>
      <c r="LQN31" s="32"/>
      <c r="LQO31" s="32"/>
      <c r="LQP31" s="32"/>
      <c r="LQQ31" s="32"/>
      <c r="LQR31" s="32"/>
      <c r="LQS31" s="32"/>
      <c r="LQT31" s="32"/>
      <c r="LQU31" s="32"/>
      <c r="LQV31" s="32"/>
      <c r="LQW31" s="32"/>
      <c r="LQX31" s="32"/>
      <c r="LQY31" s="32"/>
      <c r="LQZ31" s="32"/>
      <c r="LRA31" s="32"/>
      <c r="LRB31" s="32"/>
      <c r="LRC31" s="32"/>
      <c r="LRD31" s="32"/>
      <c r="LRE31" s="32"/>
      <c r="LRF31" s="32"/>
      <c r="LRG31" s="32"/>
      <c r="LRH31" s="32"/>
      <c r="LRI31" s="32"/>
      <c r="LRJ31" s="32"/>
      <c r="LRK31" s="32"/>
      <c r="LRL31" s="32"/>
      <c r="LRM31" s="32"/>
      <c r="LRN31" s="32"/>
      <c r="LRO31" s="32"/>
      <c r="LRP31" s="32"/>
      <c r="LRQ31" s="32"/>
      <c r="LRR31" s="32"/>
      <c r="LRS31" s="32"/>
      <c r="LRT31" s="32"/>
      <c r="LRU31" s="32"/>
      <c r="LRV31" s="32"/>
      <c r="LRW31" s="32"/>
      <c r="LRX31" s="32"/>
      <c r="LRY31" s="32"/>
      <c r="LRZ31" s="32"/>
      <c r="LSA31" s="32"/>
      <c r="LSB31" s="32"/>
      <c r="LSC31" s="32"/>
      <c r="LSD31" s="32"/>
      <c r="LSE31" s="32"/>
      <c r="LSF31" s="32"/>
      <c r="LSG31" s="32"/>
      <c r="LSH31" s="32"/>
      <c r="LSI31" s="32"/>
      <c r="LSJ31" s="32"/>
      <c r="LSK31" s="32"/>
      <c r="LSL31" s="32"/>
      <c r="LSM31" s="32"/>
      <c r="LSN31" s="32"/>
      <c r="LSO31" s="32"/>
      <c r="LSP31" s="32"/>
      <c r="LSQ31" s="32"/>
      <c r="LSR31" s="32"/>
      <c r="LSS31" s="32"/>
      <c r="LST31" s="32"/>
      <c r="LSU31" s="32"/>
      <c r="LSV31" s="32"/>
      <c r="LSW31" s="32"/>
      <c r="LSX31" s="32"/>
      <c r="LSY31" s="32"/>
      <c r="LSZ31" s="32"/>
      <c r="LTA31" s="32"/>
      <c r="LTB31" s="32"/>
      <c r="LTC31" s="32"/>
      <c r="LTD31" s="32"/>
      <c r="LTE31" s="32"/>
      <c r="LTF31" s="32"/>
      <c r="LTG31" s="32"/>
      <c r="LTH31" s="32"/>
      <c r="LTI31" s="32"/>
      <c r="LTJ31" s="32"/>
      <c r="LTK31" s="32"/>
      <c r="LTL31" s="32"/>
      <c r="LTM31" s="32"/>
      <c r="LTN31" s="32"/>
      <c r="LTO31" s="32"/>
      <c r="LTP31" s="32"/>
      <c r="LTQ31" s="32"/>
      <c r="LTR31" s="32"/>
      <c r="LTS31" s="32"/>
      <c r="LTT31" s="32"/>
      <c r="LTU31" s="32"/>
      <c r="LTV31" s="32"/>
      <c r="LTW31" s="32"/>
      <c r="LTX31" s="32"/>
      <c r="LTY31" s="32"/>
      <c r="LTZ31" s="32"/>
      <c r="LUA31" s="32"/>
      <c r="LUB31" s="32"/>
      <c r="LUC31" s="32"/>
      <c r="LUD31" s="32"/>
      <c r="LUE31" s="32"/>
      <c r="LUF31" s="32"/>
      <c r="LUG31" s="32"/>
      <c r="LUH31" s="32"/>
      <c r="LUI31" s="32"/>
      <c r="LUJ31" s="32"/>
      <c r="LUK31" s="32"/>
      <c r="LUL31" s="32"/>
      <c r="LUM31" s="32"/>
      <c r="LUN31" s="32"/>
      <c r="LUO31" s="32"/>
      <c r="LUP31" s="32"/>
      <c r="LUQ31" s="32"/>
      <c r="LUR31" s="32"/>
      <c r="LUS31" s="32"/>
      <c r="LUT31" s="32"/>
      <c r="LUU31" s="32"/>
      <c r="LUV31" s="32"/>
      <c r="LUW31" s="32"/>
      <c r="LUX31" s="32"/>
      <c r="LUY31" s="32"/>
      <c r="LUZ31" s="32"/>
      <c r="LVA31" s="32"/>
      <c r="LVB31" s="32"/>
      <c r="LVC31" s="32"/>
      <c r="LVD31" s="32"/>
      <c r="LVE31" s="32"/>
      <c r="LVF31" s="32"/>
      <c r="LVG31" s="32"/>
      <c r="LVH31" s="32"/>
      <c r="LVI31" s="32"/>
      <c r="LVJ31" s="32"/>
      <c r="LVK31" s="32"/>
      <c r="LVL31" s="32"/>
      <c r="LVM31" s="32"/>
      <c r="LVN31" s="32"/>
      <c r="LVO31" s="32"/>
      <c r="LVP31" s="32"/>
      <c r="LVQ31" s="32"/>
      <c r="LVR31" s="32"/>
      <c r="LVS31" s="32"/>
      <c r="LVT31" s="32"/>
      <c r="LVU31" s="32"/>
      <c r="LVV31" s="32"/>
      <c r="LVW31" s="32"/>
      <c r="LVX31" s="32"/>
      <c r="LVY31" s="32"/>
      <c r="LVZ31" s="32"/>
      <c r="LWA31" s="32"/>
      <c r="LWB31" s="32"/>
      <c r="LWC31" s="32"/>
      <c r="LWD31" s="32"/>
      <c r="LWE31" s="32"/>
      <c r="LWF31" s="32"/>
      <c r="LWG31" s="32"/>
      <c r="LWH31" s="32"/>
      <c r="LWI31" s="32"/>
      <c r="LWJ31" s="32"/>
      <c r="LWK31" s="32"/>
      <c r="LWL31" s="32"/>
      <c r="LWM31" s="32"/>
      <c r="LWN31" s="32"/>
      <c r="LWO31" s="32"/>
      <c r="LWP31" s="32"/>
      <c r="LWQ31" s="32"/>
      <c r="LWR31" s="32"/>
      <c r="LWS31" s="32"/>
      <c r="LWT31" s="32"/>
      <c r="LWU31" s="32"/>
      <c r="LWV31" s="32"/>
      <c r="LWW31" s="32"/>
      <c r="LWX31" s="32"/>
      <c r="LWY31" s="32"/>
      <c r="LWZ31" s="32"/>
      <c r="LXA31" s="32"/>
      <c r="LXB31" s="32"/>
      <c r="LXC31" s="32"/>
      <c r="LXD31" s="32"/>
      <c r="LXE31" s="32"/>
      <c r="LXF31" s="32"/>
      <c r="LXG31" s="32"/>
      <c r="LXH31" s="32"/>
      <c r="LXI31" s="32"/>
      <c r="LXJ31" s="32"/>
      <c r="LXK31" s="32"/>
      <c r="LXL31" s="32"/>
      <c r="LXM31" s="32"/>
      <c r="LXN31" s="32"/>
      <c r="LXO31" s="32"/>
      <c r="LXP31" s="32"/>
      <c r="LXQ31" s="32"/>
      <c r="LXR31" s="32"/>
      <c r="LXS31" s="32"/>
      <c r="LXT31" s="32"/>
      <c r="LXU31" s="32"/>
      <c r="LXV31" s="32"/>
      <c r="LXW31" s="32"/>
      <c r="LXX31" s="32"/>
      <c r="LXY31" s="32"/>
      <c r="LXZ31" s="32"/>
      <c r="LYA31" s="32"/>
      <c r="LYB31" s="32"/>
      <c r="LYC31" s="32"/>
      <c r="LYD31" s="32"/>
      <c r="LYE31" s="32"/>
      <c r="LYF31" s="32"/>
      <c r="LYG31" s="32"/>
      <c r="LYH31" s="32"/>
      <c r="LYI31" s="32"/>
      <c r="LYJ31" s="32"/>
      <c r="LYK31" s="32"/>
      <c r="LYL31" s="32"/>
      <c r="LYM31" s="32"/>
      <c r="LYN31" s="32"/>
      <c r="LYO31" s="32"/>
      <c r="LYP31" s="32"/>
      <c r="LYQ31" s="32"/>
      <c r="LYR31" s="32"/>
      <c r="LYS31" s="32"/>
      <c r="LYT31" s="32"/>
      <c r="LYU31" s="32"/>
      <c r="LYV31" s="32"/>
      <c r="LYW31" s="32"/>
      <c r="LYX31" s="32"/>
      <c r="LYY31" s="32"/>
      <c r="LYZ31" s="32"/>
      <c r="LZA31" s="32"/>
      <c r="LZB31" s="32"/>
      <c r="LZC31" s="32"/>
      <c r="LZD31" s="32"/>
      <c r="LZE31" s="32"/>
      <c r="LZF31" s="32"/>
      <c r="LZG31" s="32"/>
      <c r="LZH31" s="32"/>
      <c r="LZI31" s="32"/>
      <c r="LZJ31" s="32"/>
      <c r="LZK31" s="32"/>
      <c r="LZL31" s="32"/>
      <c r="LZM31" s="32"/>
      <c r="LZN31" s="32"/>
      <c r="LZO31" s="32"/>
      <c r="LZP31" s="32"/>
      <c r="LZQ31" s="32"/>
      <c r="LZR31" s="32"/>
      <c r="LZS31" s="32"/>
      <c r="LZT31" s="32"/>
      <c r="LZU31" s="32"/>
      <c r="LZV31" s="32"/>
      <c r="LZW31" s="32"/>
      <c r="LZX31" s="32"/>
      <c r="LZY31" s="32"/>
      <c r="LZZ31" s="32"/>
      <c r="MAA31" s="32"/>
      <c r="MAB31" s="32"/>
      <c r="MAC31" s="32"/>
      <c r="MAD31" s="32"/>
      <c r="MAE31" s="32"/>
      <c r="MAF31" s="32"/>
      <c r="MAG31" s="32"/>
      <c r="MAH31" s="32"/>
      <c r="MAI31" s="32"/>
      <c r="MAJ31" s="32"/>
      <c r="MAK31" s="32"/>
      <c r="MAL31" s="32"/>
      <c r="MAM31" s="32"/>
      <c r="MAN31" s="32"/>
      <c r="MAO31" s="32"/>
      <c r="MAP31" s="32"/>
      <c r="MAQ31" s="32"/>
      <c r="MAR31" s="32"/>
      <c r="MAS31" s="32"/>
      <c r="MAT31" s="32"/>
      <c r="MAU31" s="32"/>
      <c r="MAV31" s="32"/>
      <c r="MAW31" s="32"/>
      <c r="MAX31" s="32"/>
      <c r="MAY31" s="32"/>
      <c r="MAZ31" s="32"/>
      <c r="MBA31" s="32"/>
      <c r="MBB31" s="32"/>
      <c r="MBC31" s="32"/>
      <c r="MBD31" s="32"/>
      <c r="MBE31" s="32"/>
      <c r="MBF31" s="32"/>
      <c r="MBG31" s="32"/>
      <c r="MBH31" s="32"/>
      <c r="MBI31" s="32"/>
      <c r="MBJ31" s="32"/>
      <c r="MBK31" s="32"/>
      <c r="MBL31" s="32"/>
      <c r="MBM31" s="32"/>
      <c r="MBN31" s="32"/>
      <c r="MBO31" s="32"/>
      <c r="MBP31" s="32"/>
      <c r="MBQ31" s="32"/>
      <c r="MBR31" s="32"/>
      <c r="MBS31" s="32"/>
      <c r="MBT31" s="32"/>
      <c r="MBU31" s="32"/>
      <c r="MBV31" s="32"/>
      <c r="MBW31" s="32"/>
      <c r="MBX31" s="32"/>
      <c r="MBY31" s="32"/>
      <c r="MBZ31" s="32"/>
      <c r="MCA31" s="32"/>
      <c r="MCB31" s="32"/>
      <c r="MCC31" s="32"/>
      <c r="MCD31" s="32"/>
      <c r="MCE31" s="32"/>
      <c r="MCF31" s="32"/>
      <c r="MCG31" s="32"/>
      <c r="MCH31" s="32"/>
      <c r="MCI31" s="32"/>
      <c r="MCJ31" s="32"/>
      <c r="MCK31" s="32"/>
      <c r="MCL31" s="32"/>
      <c r="MCM31" s="32"/>
      <c r="MCN31" s="32"/>
      <c r="MCO31" s="32"/>
      <c r="MCP31" s="32"/>
      <c r="MCQ31" s="32"/>
      <c r="MCR31" s="32"/>
      <c r="MCS31" s="32"/>
      <c r="MCT31" s="32"/>
      <c r="MCU31" s="32"/>
      <c r="MCV31" s="32"/>
      <c r="MCW31" s="32"/>
      <c r="MCX31" s="32"/>
      <c r="MCY31" s="32"/>
      <c r="MCZ31" s="32"/>
      <c r="MDA31" s="32"/>
      <c r="MDB31" s="32"/>
      <c r="MDC31" s="32"/>
      <c r="MDD31" s="32"/>
      <c r="MDE31" s="32"/>
      <c r="MDF31" s="32"/>
      <c r="MDG31" s="32"/>
      <c r="MDH31" s="32"/>
      <c r="MDI31" s="32"/>
      <c r="MDJ31" s="32"/>
      <c r="MDK31" s="32"/>
      <c r="MDL31" s="32"/>
      <c r="MDM31" s="32"/>
      <c r="MDN31" s="32"/>
      <c r="MDO31" s="32"/>
      <c r="MDP31" s="32"/>
      <c r="MDQ31" s="32"/>
      <c r="MDR31" s="32"/>
      <c r="MDS31" s="32"/>
      <c r="MDT31" s="32"/>
      <c r="MDU31" s="32"/>
      <c r="MDV31" s="32"/>
      <c r="MDW31" s="32"/>
      <c r="MDX31" s="32"/>
      <c r="MDY31" s="32"/>
      <c r="MDZ31" s="32"/>
      <c r="MEA31" s="32"/>
      <c r="MEB31" s="32"/>
      <c r="MEC31" s="32"/>
      <c r="MED31" s="32"/>
      <c r="MEE31" s="32"/>
      <c r="MEF31" s="32"/>
      <c r="MEG31" s="32"/>
      <c r="MEH31" s="32"/>
      <c r="MEI31" s="32"/>
      <c r="MEJ31" s="32"/>
      <c r="MEK31" s="32"/>
      <c r="MEL31" s="32"/>
      <c r="MEM31" s="32"/>
      <c r="MEN31" s="32"/>
      <c r="MEO31" s="32"/>
      <c r="MEP31" s="32"/>
      <c r="MEQ31" s="32"/>
      <c r="MER31" s="32"/>
      <c r="MES31" s="32"/>
      <c r="MET31" s="32"/>
      <c r="MEU31" s="32"/>
      <c r="MEV31" s="32"/>
      <c r="MEW31" s="32"/>
      <c r="MEX31" s="32"/>
      <c r="MEY31" s="32"/>
      <c r="MEZ31" s="32"/>
      <c r="MFA31" s="32"/>
      <c r="MFB31" s="32"/>
      <c r="MFC31" s="32"/>
      <c r="MFD31" s="32"/>
      <c r="MFE31" s="32"/>
      <c r="MFF31" s="32"/>
      <c r="MFG31" s="32"/>
      <c r="MFH31" s="32"/>
      <c r="MFI31" s="32"/>
      <c r="MFJ31" s="32"/>
      <c r="MFK31" s="32"/>
      <c r="MFL31" s="32"/>
      <c r="MFM31" s="32"/>
      <c r="MFN31" s="32"/>
      <c r="MFO31" s="32"/>
      <c r="MFP31" s="32"/>
      <c r="MFQ31" s="32"/>
      <c r="MFR31" s="32"/>
      <c r="MFS31" s="32"/>
      <c r="MFT31" s="32"/>
      <c r="MFU31" s="32"/>
      <c r="MFV31" s="32"/>
      <c r="MFW31" s="32"/>
      <c r="MFX31" s="32"/>
      <c r="MFY31" s="32"/>
      <c r="MFZ31" s="32"/>
      <c r="MGA31" s="32"/>
      <c r="MGB31" s="32"/>
      <c r="MGC31" s="32"/>
      <c r="MGD31" s="32"/>
      <c r="MGE31" s="32"/>
      <c r="MGF31" s="32"/>
      <c r="MGG31" s="32"/>
      <c r="MGH31" s="32"/>
      <c r="MGI31" s="32"/>
      <c r="MGJ31" s="32"/>
      <c r="MGK31" s="32"/>
      <c r="MGL31" s="32"/>
      <c r="MGM31" s="32"/>
      <c r="MGN31" s="32"/>
      <c r="MGO31" s="32"/>
      <c r="MGP31" s="32"/>
      <c r="MGQ31" s="32"/>
      <c r="MGR31" s="32"/>
      <c r="MGS31" s="32"/>
      <c r="MGT31" s="32"/>
      <c r="MGU31" s="32"/>
      <c r="MGV31" s="32"/>
      <c r="MGW31" s="32"/>
      <c r="MGX31" s="32"/>
      <c r="MGY31" s="32"/>
      <c r="MGZ31" s="32"/>
      <c r="MHA31" s="32"/>
      <c r="MHB31" s="32"/>
      <c r="MHC31" s="32"/>
      <c r="MHD31" s="32"/>
      <c r="MHE31" s="32"/>
      <c r="MHF31" s="32"/>
      <c r="MHG31" s="32"/>
      <c r="MHH31" s="32"/>
      <c r="MHI31" s="32"/>
      <c r="MHJ31" s="32"/>
      <c r="MHK31" s="32"/>
      <c r="MHL31" s="32"/>
      <c r="MHM31" s="32"/>
      <c r="MHN31" s="32"/>
      <c r="MHO31" s="32"/>
      <c r="MHP31" s="32"/>
      <c r="MHQ31" s="32"/>
      <c r="MHR31" s="32"/>
      <c r="MHS31" s="32"/>
      <c r="MHT31" s="32"/>
      <c r="MHU31" s="32"/>
      <c r="MHV31" s="32"/>
      <c r="MHW31" s="32"/>
      <c r="MHX31" s="32"/>
      <c r="MHY31" s="32"/>
      <c r="MHZ31" s="32"/>
      <c r="MIA31" s="32"/>
      <c r="MIB31" s="32"/>
      <c r="MIC31" s="32"/>
      <c r="MID31" s="32"/>
      <c r="MIE31" s="32"/>
      <c r="MIF31" s="32"/>
      <c r="MIG31" s="32"/>
      <c r="MIH31" s="32"/>
      <c r="MII31" s="32"/>
      <c r="MIJ31" s="32"/>
      <c r="MIK31" s="32"/>
      <c r="MIL31" s="32"/>
      <c r="MIM31" s="32"/>
      <c r="MIN31" s="32"/>
      <c r="MIO31" s="32"/>
      <c r="MIP31" s="32"/>
      <c r="MIQ31" s="32"/>
      <c r="MIR31" s="32"/>
      <c r="MIS31" s="32"/>
      <c r="MIT31" s="32"/>
      <c r="MIU31" s="32"/>
      <c r="MIV31" s="32"/>
      <c r="MIW31" s="32"/>
      <c r="MIX31" s="32"/>
      <c r="MIY31" s="32"/>
      <c r="MIZ31" s="32"/>
      <c r="MJA31" s="32"/>
      <c r="MJB31" s="32"/>
      <c r="MJC31" s="32"/>
      <c r="MJD31" s="32"/>
      <c r="MJE31" s="32"/>
      <c r="MJF31" s="32"/>
      <c r="MJG31" s="32"/>
      <c r="MJH31" s="32"/>
      <c r="MJI31" s="32"/>
      <c r="MJJ31" s="32"/>
      <c r="MJK31" s="32"/>
      <c r="MJL31" s="32"/>
      <c r="MJM31" s="32"/>
      <c r="MJN31" s="32"/>
      <c r="MJO31" s="32"/>
      <c r="MJP31" s="32"/>
      <c r="MJQ31" s="32"/>
      <c r="MJR31" s="32"/>
      <c r="MJS31" s="32"/>
      <c r="MJT31" s="32"/>
      <c r="MJU31" s="32"/>
      <c r="MJV31" s="32"/>
      <c r="MJW31" s="32"/>
      <c r="MJX31" s="32"/>
      <c r="MJY31" s="32"/>
      <c r="MJZ31" s="32"/>
      <c r="MKA31" s="32"/>
      <c r="MKB31" s="32"/>
      <c r="MKC31" s="32"/>
      <c r="MKD31" s="32"/>
      <c r="MKE31" s="32"/>
      <c r="MKF31" s="32"/>
      <c r="MKG31" s="32"/>
      <c r="MKH31" s="32"/>
      <c r="MKI31" s="32"/>
      <c r="MKJ31" s="32"/>
      <c r="MKK31" s="32"/>
      <c r="MKL31" s="32"/>
      <c r="MKM31" s="32"/>
      <c r="MKN31" s="32"/>
      <c r="MKO31" s="32"/>
      <c r="MKP31" s="32"/>
      <c r="MKQ31" s="32"/>
      <c r="MKR31" s="32"/>
      <c r="MKS31" s="32"/>
      <c r="MKT31" s="32"/>
      <c r="MKU31" s="32"/>
      <c r="MKV31" s="32"/>
      <c r="MKW31" s="32"/>
      <c r="MKX31" s="32"/>
      <c r="MKY31" s="32"/>
      <c r="MKZ31" s="32"/>
      <c r="MLA31" s="32"/>
      <c r="MLB31" s="32"/>
      <c r="MLC31" s="32"/>
      <c r="MLD31" s="32"/>
      <c r="MLE31" s="32"/>
      <c r="MLF31" s="32"/>
      <c r="MLG31" s="32"/>
      <c r="MLH31" s="32"/>
      <c r="MLI31" s="32"/>
      <c r="MLJ31" s="32"/>
      <c r="MLK31" s="32"/>
      <c r="MLL31" s="32"/>
      <c r="MLM31" s="32"/>
      <c r="MLN31" s="32"/>
      <c r="MLO31" s="32"/>
      <c r="MLP31" s="32"/>
      <c r="MLQ31" s="32"/>
      <c r="MLR31" s="32"/>
      <c r="MLS31" s="32"/>
      <c r="MLT31" s="32"/>
      <c r="MLU31" s="32"/>
      <c r="MLV31" s="32"/>
      <c r="MLW31" s="32"/>
      <c r="MLX31" s="32"/>
      <c r="MLY31" s="32"/>
      <c r="MLZ31" s="32"/>
      <c r="MMA31" s="32"/>
      <c r="MMB31" s="32"/>
      <c r="MMC31" s="32"/>
      <c r="MMD31" s="32"/>
      <c r="MME31" s="32"/>
      <c r="MMF31" s="32"/>
      <c r="MMG31" s="32"/>
      <c r="MMH31" s="32"/>
      <c r="MMI31" s="32"/>
      <c r="MMJ31" s="32"/>
      <c r="MMK31" s="32"/>
      <c r="MML31" s="32"/>
      <c r="MMM31" s="32"/>
      <c r="MMN31" s="32"/>
      <c r="MMO31" s="32"/>
      <c r="MMP31" s="32"/>
      <c r="MMQ31" s="32"/>
      <c r="MMR31" s="32"/>
      <c r="MMS31" s="32"/>
      <c r="MMT31" s="32"/>
      <c r="MMU31" s="32"/>
      <c r="MMV31" s="32"/>
      <c r="MMW31" s="32"/>
      <c r="MMX31" s="32"/>
      <c r="MMY31" s="32"/>
      <c r="MMZ31" s="32"/>
      <c r="MNA31" s="32"/>
      <c r="MNB31" s="32"/>
      <c r="MNC31" s="32"/>
      <c r="MND31" s="32"/>
      <c r="MNE31" s="32"/>
      <c r="MNF31" s="32"/>
      <c r="MNG31" s="32"/>
      <c r="MNH31" s="32"/>
      <c r="MNI31" s="32"/>
      <c r="MNJ31" s="32"/>
      <c r="MNK31" s="32"/>
      <c r="MNL31" s="32"/>
      <c r="MNM31" s="32"/>
      <c r="MNN31" s="32"/>
      <c r="MNO31" s="32"/>
      <c r="MNP31" s="32"/>
      <c r="MNQ31" s="32"/>
      <c r="MNR31" s="32"/>
      <c r="MNS31" s="32"/>
      <c r="MNT31" s="32"/>
      <c r="MNU31" s="32"/>
      <c r="MNV31" s="32"/>
      <c r="MNW31" s="32"/>
      <c r="MNX31" s="32"/>
      <c r="MNY31" s="32"/>
      <c r="MNZ31" s="32"/>
      <c r="MOA31" s="32"/>
      <c r="MOB31" s="32"/>
      <c r="MOC31" s="32"/>
      <c r="MOD31" s="32"/>
      <c r="MOE31" s="32"/>
      <c r="MOF31" s="32"/>
      <c r="MOG31" s="32"/>
      <c r="MOH31" s="32"/>
      <c r="MOI31" s="32"/>
      <c r="MOJ31" s="32"/>
      <c r="MOK31" s="32"/>
      <c r="MOL31" s="32"/>
      <c r="MOM31" s="32"/>
      <c r="MON31" s="32"/>
      <c r="MOO31" s="32"/>
      <c r="MOP31" s="32"/>
      <c r="MOQ31" s="32"/>
      <c r="MOR31" s="32"/>
      <c r="MOS31" s="32"/>
      <c r="MOT31" s="32"/>
      <c r="MOU31" s="32"/>
      <c r="MOV31" s="32"/>
      <c r="MOW31" s="32"/>
      <c r="MOX31" s="32"/>
      <c r="MOY31" s="32"/>
      <c r="MOZ31" s="32"/>
      <c r="MPA31" s="32"/>
      <c r="MPB31" s="32"/>
      <c r="MPC31" s="32"/>
      <c r="MPD31" s="32"/>
      <c r="MPE31" s="32"/>
      <c r="MPF31" s="32"/>
      <c r="MPG31" s="32"/>
      <c r="MPH31" s="32"/>
      <c r="MPI31" s="32"/>
      <c r="MPJ31" s="32"/>
      <c r="MPK31" s="32"/>
      <c r="MPL31" s="32"/>
      <c r="MPM31" s="32"/>
      <c r="MPN31" s="32"/>
      <c r="MPO31" s="32"/>
      <c r="MPP31" s="32"/>
      <c r="MPQ31" s="32"/>
      <c r="MPR31" s="32"/>
      <c r="MPS31" s="32"/>
      <c r="MPT31" s="32"/>
      <c r="MPU31" s="32"/>
      <c r="MPV31" s="32"/>
      <c r="MPW31" s="32"/>
      <c r="MPX31" s="32"/>
      <c r="MPY31" s="32"/>
      <c r="MPZ31" s="32"/>
      <c r="MQA31" s="32"/>
      <c r="MQB31" s="32"/>
      <c r="MQC31" s="32"/>
      <c r="MQD31" s="32"/>
      <c r="MQE31" s="32"/>
      <c r="MQF31" s="32"/>
      <c r="MQG31" s="32"/>
      <c r="MQH31" s="32"/>
      <c r="MQI31" s="32"/>
      <c r="MQJ31" s="32"/>
      <c r="MQK31" s="32"/>
      <c r="MQL31" s="32"/>
      <c r="MQM31" s="32"/>
      <c r="MQN31" s="32"/>
      <c r="MQO31" s="32"/>
      <c r="MQP31" s="32"/>
      <c r="MQQ31" s="32"/>
      <c r="MQR31" s="32"/>
      <c r="MQS31" s="32"/>
      <c r="MQT31" s="32"/>
      <c r="MQU31" s="32"/>
      <c r="MQV31" s="32"/>
      <c r="MQW31" s="32"/>
      <c r="MQX31" s="32"/>
      <c r="MQY31" s="32"/>
      <c r="MQZ31" s="32"/>
      <c r="MRA31" s="32"/>
      <c r="MRB31" s="32"/>
      <c r="MRC31" s="32"/>
      <c r="MRD31" s="32"/>
      <c r="MRE31" s="32"/>
      <c r="MRF31" s="32"/>
      <c r="MRG31" s="32"/>
      <c r="MRH31" s="32"/>
      <c r="MRI31" s="32"/>
      <c r="MRJ31" s="32"/>
      <c r="MRK31" s="32"/>
      <c r="MRL31" s="32"/>
      <c r="MRM31" s="32"/>
      <c r="MRN31" s="32"/>
      <c r="MRO31" s="32"/>
      <c r="MRP31" s="32"/>
      <c r="MRQ31" s="32"/>
      <c r="MRR31" s="32"/>
      <c r="MRS31" s="32"/>
      <c r="MRT31" s="32"/>
      <c r="MRU31" s="32"/>
      <c r="MRV31" s="32"/>
      <c r="MRW31" s="32"/>
      <c r="MRX31" s="32"/>
      <c r="MRY31" s="32"/>
      <c r="MRZ31" s="32"/>
      <c r="MSA31" s="32"/>
      <c r="MSB31" s="32"/>
      <c r="MSC31" s="32"/>
      <c r="MSD31" s="32"/>
      <c r="MSE31" s="32"/>
      <c r="MSF31" s="32"/>
      <c r="MSG31" s="32"/>
      <c r="MSH31" s="32"/>
      <c r="MSI31" s="32"/>
      <c r="MSJ31" s="32"/>
      <c r="MSK31" s="32"/>
      <c r="MSL31" s="32"/>
      <c r="MSM31" s="32"/>
      <c r="MSN31" s="32"/>
      <c r="MSO31" s="32"/>
      <c r="MSP31" s="32"/>
      <c r="MSQ31" s="32"/>
      <c r="MSR31" s="32"/>
      <c r="MSS31" s="32"/>
      <c r="MST31" s="32"/>
      <c r="MSU31" s="32"/>
      <c r="MSV31" s="32"/>
      <c r="MSW31" s="32"/>
      <c r="MSX31" s="32"/>
      <c r="MSY31" s="32"/>
      <c r="MSZ31" s="32"/>
      <c r="MTA31" s="32"/>
      <c r="MTB31" s="32"/>
      <c r="MTC31" s="32"/>
      <c r="MTD31" s="32"/>
      <c r="MTE31" s="32"/>
      <c r="MTF31" s="32"/>
      <c r="MTG31" s="32"/>
      <c r="MTH31" s="32"/>
      <c r="MTI31" s="32"/>
      <c r="MTJ31" s="32"/>
      <c r="MTK31" s="32"/>
      <c r="MTL31" s="32"/>
      <c r="MTM31" s="32"/>
      <c r="MTN31" s="32"/>
      <c r="MTO31" s="32"/>
      <c r="MTP31" s="32"/>
      <c r="MTQ31" s="32"/>
      <c r="MTR31" s="32"/>
      <c r="MTS31" s="32"/>
      <c r="MTT31" s="32"/>
      <c r="MTU31" s="32"/>
      <c r="MTV31" s="32"/>
      <c r="MTW31" s="32"/>
      <c r="MTX31" s="32"/>
      <c r="MTY31" s="32"/>
      <c r="MTZ31" s="32"/>
      <c r="MUA31" s="32"/>
      <c r="MUB31" s="32"/>
      <c r="MUC31" s="32"/>
      <c r="MUD31" s="32"/>
      <c r="MUE31" s="32"/>
      <c r="MUF31" s="32"/>
      <c r="MUG31" s="32"/>
      <c r="MUH31" s="32"/>
      <c r="MUI31" s="32"/>
      <c r="MUJ31" s="32"/>
      <c r="MUK31" s="32"/>
      <c r="MUL31" s="32"/>
      <c r="MUM31" s="32"/>
      <c r="MUN31" s="32"/>
      <c r="MUO31" s="32"/>
      <c r="MUP31" s="32"/>
      <c r="MUQ31" s="32"/>
      <c r="MUR31" s="32"/>
      <c r="MUS31" s="32"/>
      <c r="MUT31" s="32"/>
      <c r="MUU31" s="32"/>
      <c r="MUV31" s="32"/>
      <c r="MUW31" s="32"/>
      <c r="MUX31" s="32"/>
      <c r="MUY31" s="32"/>
      <c r="MUZ31" s="32"/>
      <c r="MVA31" s="32"/>
      <c r="MVB31" s="32"/>
      <c r="MVC31" s="32"/>
      <c r="MVD31" s="32"/>
      <c r="MVE31" s="32"/>
      <c r="MVF31" s="32"/>
      <c r="MVG31" s="32"/>
      <c r="MVH31" s="32"/>
      <c r="MVI31" s="32"/>
      <c r="MVJ31" s="32"/>
      <c r="MVK31" s="32"/>
      <c r="MVL31" s="32"/>
      <c r="MVM31" s="32"/>
      <c r="MVN31" s="32"/>
      <c r="MVO31" s="32"/>
      <c r="MVP31" s="32"/>
      <c r="MVQ31" s="32"/>
      <c r="MVR31" s="32"/>
      <c r="MVS31" s="32"/>
      <c r="MVT31" s="32"/>
      <c r="MVU31" s="32"/>
      <c r="MVV31" s="32"/>
      <c r="MVW31" s="32"/>
      <c r="MVX31" s="32"/>
      <c r="MVY31" s="32"/>
      <c r="MVZ31" s="32"/>
      <c r="MWA31" s="32"/>
      <c r="MWB31" s="32"/>
      <c r="MWC31" s="32"/>
      <c r="MWD31" s="32"/>
      <c r="MWE31" s="32"/>
      <c r="MWF31" s="32"/>
      <c r="MWG31" s="32"/>
      <c r="MWH31" s="32"/>
      <c r="MWI31" s="32"/>
      <c r="MWJ31" s="32"/>
      <c r="MWK31" s="32"/>
      <c r="MWL31" s="32"/>
      <c r="MWM31" s="32"/>
      <c r="MWN31" s="32"/>
      <c r="MWO31" s="32"/>
      <c r="MWP31" s="32"/>
      <c r="MWQ31" s="32"/>
      <c r="MWR31" s="32"/>
      <c r="MWS31" s="32"/>
      <c r="MWT31" s="32"/>
      <c r="MWU31" s="32"/>
      <c r="MWV31" s="32"/>
      <c r="MWW31" s="32"/>
      <c r="MWX31" s="32"/>
      <c r="MWY31" s="32"/>
      <c r="MWZ31" s="32"/>
      <c r="MXA31" s="32"/>
      <c r="MXB31" s="32"/>
      <c r="MXC31" s="32"/>
      <c r="MXD31" s="32"/>
      <c r="MXE31" s="32"/>
      <c r="MXF31" s="32"/>
      <c r="MXG31" s="32"/>
      <c r="MXH31" s="32"/>
      <c r="MXI31" s="32"/>
      <c r="MXJ31" s="32"/>
      <c r="MXK31" s="32"/>
      <c r="MXL31" s="32"/>
      <c r="MXM31" s="32"/>
      <c r="MXN31" s="32"/>
      <c r="MXO31" s="32"/>
      <c r="MXP31" s="32"/>
      <c r="MXQ31" s="32"/>
      <c r="MXR31" s="32"/>
      <c r="MXS31" s="32"/>
      <c r="MXT31" s="32"/>
      <c r="MXU31" s="32"/>
      <c r="MXV31" s="32"/>
      <c r="MXW31" s="32"/>
      <c r="MXX31" s="32"/>
      <c r="MXY31" s="32"/>
      <c r="MXZ31" s="32"/>
      <c r="MYA31" s="32"/>
      <c r="MYB31" s="32"/>
      <c r="MYC31" s="32"/>
      <c r="MYD31" s="32"/>
      <c r="MYE31" s="32"/>
      <c r="MYF31" s="32"/>
      <c r="MYG31" s="32"/>
      <c r="MYH31" s="32"/>
      <c r="MYI31" s="32"/>
      <c r="MYJ31" s="32"/>
      <c r="MYK31" s="32"/>
      <c r="MYL31" s="32"/>
      <c r="MYM31" s="32"/>
      <c r="MYN31" s="32"/>
      <c r="MYO31" s="32"/>
      <c r="MYP31" s="32"/>
      <c r="MYQ31" s="32"/>
      <c r="MYR31" s="32"/>
      <c r="MYS31" s="32"/>
      <c r="MYT31" s="32"/>
      <c r="MYU31" s="32"/>
      <c r="MYV31" s="32"/>
      <c r="MYW31" s="32"/>
      <c r="MYX31" s="32"/>
      <c r="MYY31" s="32"/>
      <c r="MYZ31" s="32"/>
      <c r="MZA31" s="32"/>
      <c r="MZB31" s="32"/>
      <c r="MZC31" s="32"/>
      <c r="MZD31" s="32"/>
      <c r="MZE31" s="32"/>
      <c r="MZF31" s="32"/>
      <c r="MZG31" s="32"/>
      <c r="MZH31" s="32"/>
      <c r="MZI31" s="32"/>
      <c r="MZJ31" s="32"/>
      <c r="MZK31" s="32"/>
      <c r="MZL31" s="32"/>
      <c r="MZM31" s="32"/>
      <c r="MZN31" s="32"/>
      <c r="MZO31" s="32"/>
      <c r="MZP31" s="32"/>
      <c r="MZQ31" s="32"/>
      <c r="MZR31" s="32"/>
      <c r="MZS31" s="32"/>
      <c r="MZT31" s="32"/>
      <c r="MZU31" s="32"/>
      <c r="MZV31" s="32"/>
      <c r="MZW31" s="32"/>
      <c r="MZX31" s="32"/>
      <c r="MZY31" s="32"/>
      <c r="MZZ31" s="32"/>
      <c r="NAA31" s="32"/>
      <c r="NAB31" s="32"/>
      <c r="NAC31" s="32"/>
      <c r="NAD31" s="32"/>
      <c r="NAE31" s="32"/>
      <c r="NAF31" s="32"/>
      <c r="NAG31" s="32"/>
      <c r="NAH31" s="32"/>
      <c r="NAI31" s="32"/>
      <c r="NAJ31" s="32"/>
      <c r="NAK31" s="32"/>
      <c r="NAL31" s="32"/>
      <c r="NAM31" s="32"/>
      <c r="NAN31" s="32"/>
      <c r="NAO31" s="32"/>
      <c r="NAP31" s="32"/>
      <c r="NAQ31" s="32"/>
      <c r="NAR31" s="32"/>
      <c r="NAS31" s="32"/>
      <c r="NAT31" s="32"/>
      <c r="NAU31" s="32"/>
      <c r="NAV31" s="32"/>
      <c r="NAW31" s="32"/>
      <c r="NAX31" s="32"/>
      <c r="NAY31" s="32"/>
      <c r="NAZ31" s="32"/>
      <c r="NBA31" s="32"/>
      <c r="NBB31" s="32"/>
      <c r="NBC31" s="32"/>
      <c r="NBD31" s="32"/>
      <c r="NBE31" s="32"/>
      <c r="NBF31" s="32"/>
      <c r="NBG31" s="32"/>
      <c r="NBH31" s="32"/>
      <c r="NBI31" s="32"/>
      <c r="NBJ31" s="32"/>
      <c r="NBK31" s="32"/>
      <c r="NBL31" s="32"/>
      <c r="NBM31" s="32"/>
      <c r="NBN31" s="32"/>
      <c r="NBO31" s="32"/>
      <c r="NBP31" s="32"/>
      <c r="NBQ31" s="32"/>
      <c r="NBR31" s="32"/>
      <c r="NBS31" s="32"/>
      <c r="NBT31" s="32"/>
      <c r="NBU31" s="32"/>
      <c r="NBV31" s="32"/>
      <c r="NBW31" s="32"/>
      <c r="NBX31" s="32"/>
      <c r="NBY31" s="32"/>
      <c r="NBZ31" s="32"/>
      <c r="NCA31" s="32"/>
      <c r="NCB31" s="32"/>
      <c r="NCC31" s="32"/>
      <c r="NCD31" s="32"/>
      <c r="NCE31" s="32"/>
      <c r="NCF31" s="32"/>
      <c r="NCG31" s="32"/>
      <c r="NCH31" s="32"/>
      <c r="NCI31" s="32"/>
      <c r="NCJ31" s="32"/>
      <c r="NCK31" s="32"/>
      <c r="NCL31" s="32"/>
      <c r="NCM31" s="32"/>
      <c r="NCN31" s="32"/>
      <c r="NCO31" s="32"/>
      <c r="NCP31" s="32"/>
      <c r="NCQ31" s="32"/>
      <c r="NCR31" s="32"/>
      <c r="NCS31" s="32"/>
      <c r="NCT31" s="32"/>
      <c r="NCU31" s="32"/>
      <c r="NCV31" s="32"/>
      <c r="NCW31" s="32"/>
      <c r="NCX31" s="32"/>
      <c r="NCY31" s="32"/>
      <c r="NCZ31" s="32"/>
      <c r="NDA31" s="32"/>
      <c r="NDB31" s="32"/>
      <c r="NDC31" s="32"/>
      <c r="NDD31" s="32"/>
      <c r="NDE31" s="32"/>
      <c r="NDF31" s="32"/>
      <c r="NDG31" s="32"/>
      <c r="NDH31" s="32"/>
      <c r="NDI31" s="32"/>
      <c r="NDJ31" s="32"/>
      <c r="NDK31" s="32"/>
      <c r="NDL31" s="32"/>
      <c r="NDM31" s="32"/>
      <c r="NDN31" s="32"/>
      <c r="NDO31" s="32"/>
      <c r="NDP31" s="32"/>
      <c r="NDQ31" s="32"/>
      <c r="NDR31" s="32"/>
      <c r="NDS31" s="32"/>
      <c r="NDT31" s="32"/>
      <c r="NDU31" s="32"/>
      <c r="NDV31" s="32"/>
      <c r="NDW31" s="32"/>
      <c r="NDX31" s="32"/>
      <c r="NDY31" s="32"/>
      <c r="NDZ31" s="32"/>
      <c r="NEA31" s="32"/>
      <c r="NEB31" s="32"/>
      <c r="NEC31" s="32"/>
      <c r="NED31" s="32"/>
      <c r="NEE31" s="32"/>
      <c r="NEF31" s="32"/>
      <c r="NEG31" s="32"/>
      <c r="NEH31" s="32"/>
      <c r="NEI31" s="32"/>
      <c r="NEJ31" s="32"/>
      <c r="NEK31" s="32"/>
      <c r="NEL31" s="32"/>
      <c r="NEM31" s="32"/>
      <c r="NEN31" s="32"/>
      <c r="NEO31" s="32"/>
      <c r="NEP31" s="32"/>
      <c r="NEQ31" s="32"/>
      <c r="NER31" s="32"/>
      <c r="NES31" s="32"/>
      <c r="NET31" s="32"/>
      <c r="NEU31" s="32"/>
      <c r="NEV31" s="32"/>
      <c r="NEW31" s="32"/>
      <c r="NEX31" s="32"/>
      <c r="NEY31" s="32"/>
      <c r="NEZ31" s="32"/>
      <c r="NFA31" s="32"/>
      <c r="NFB31" s="32"/>
      <c r="NFC31" s="32"/>
      <c r="NFD31" s="32"/>
      <c r="NFE31" s="32"/>
      <c r="NFF31" s="32"/>
      <c r="NFG31" s="32"/>
      <c r="NFH31" s="32"/>
      <c r="NFI31" s="32"/>
      <c r="NFJ31" s="32"/>
      <c r="NFK31" s="32"/>
      <c r="NFL31" s="32"/>
      <c r="NFM31" s="32"/>
      <c r="NFN31" s="32"/>
      <c r="NFO31" s="32"/>
      <c r="NFP31" s="32"/>
      <c r="NFQ31" s="32"/>
      <c r="NFR31" s="32"/>
      <c r="NFS31" s="32"/>
      <c r="NFT31" s="32"/>
      <c r="NFU31" s="32"/>
      <c r="NFV31" s="32"/>
      <c r="NFW31" s="32"/>
      <c r="NFX31" s="32"/>
      <c r="NFY31" s="32"/>
      <c r="NFZ31" s="32"/>
      <c r="NGA31" s="32"/>
      <c r="NGB31" s="32"/>
      <c r="NGC31" s="32"/>
      <c r="NGD31" s="32"/>
      <c r="NGE31" s="32"/>
      <c r="NGF31" s="32"/>
      <c r="NGG31" s="32"/>
      <c r="NGH31" s="32"/>
      <c r="NGI31" s="32"/>
      <c r="NGJ31" s="32"/>
      <c r="NGK31" s="32"/>
      <c r="NGL31" s="32"/>
      <c r="NGM31" s="32"/>
      <c r="NGN31" s="32"/>
      <c r="NGO31" s="32"/>
      <c r="NGP31" s="32"/>
      <c r="NGQ31" s="32"/>
      <c r="NGR31" s="32"/>
      <c r="NGS31" s="32"/>
      <c r="NGT31" s="32"/>
      <c r="NGU31" s="32"/>
      <c r="NGV31" s="32"/>
      <c r="NGW31" s="32"/>
      <c r="NGX31" s="32"/>
      <c r="NGY31" s="32"/>
      <c r="NGZ31" s="32"/>
      <c r="NHA31" s="32"/>
      <c r="NHB31" s="32"/>
      <c r="NHC31" s="32"/>
      <c r="NHD31" s="32"/>
      <c r="NHE31" s="32"/>
      <c r="NHF31" s="32"/>
      <c r="NHG31" s="32"/>
      <c r="NHH31" s="32"/>
      <c r="NHI31" s="32"/>
      <c r="NHJ31" s="32"/>
      <c r="NHK31" s="32"/>
      <c r="NHL31" s="32"/>
      <c r="NHM31" s="32"/>
      <c r="NHN31" s="32"/>
      <c r="NHO31" s="32"/>
      <c r="NHP31" s="32"/>
      <c r="NHQ31" s="32"/>
      <c r="NHR31" s="32"/>
      <c r="NHS31" s="32"/>
      <c r="NHT31" s="32"/>
      <c r="NHU31" s="32"/>
      <c r="NHV31" s="32"/>
      <c r="NHW31" s="32"/>
      <c r="NHX31" s="32"/>
      <c r="NHY31" s="32"/>
      <c r="NHZ31" s="32"/>
      <c r="NIA31" s="32"/>
      <c r="NIB31" s="32"/>
      <c r="NIC31" s="32"/>
      <c r="NID31" s="32"/>
      <c r="NIE31" s="32"/>
      <c r="NIF31" s="32"/>
      <c r="NIG31" s="32"/>
      <c r="NIH31" s="32"/>
      <c r="NII31" s="32"/>
      <c r="NIJ31" s="32"/>
      <c r="NIK31" s="32"/>
      <c r="NIL31" s="32"/>
      <c r="NIM31" s="32"/>
      <c r="NIN31" s="32"/>
      <c r="NIO31" s="32"/>
      <c r="NIP31" s="32"/>
      <c r="NIQ31" s="32"/>
      <c r="NIR31" s="32"/>
      <c r="NIS31" s="32"/>
      <c r="NIT31" s="32"/>
      <c r="NIU31" s="32"/>
      <c r="NIV31" s="32"/>
      <c r="NIW31" s="32"/>
      <c r="NIX31" s="32"/>
      <c r="NIY31" s="32"/>
      <c r="NIZ31" s="32"/>
      <c r="NJA31" s="32"/>
      <c r="NJB31" s="32"/>
      <c r="NJC31" s="32"/>
      <c r="NJD31" s="32"/>
      <c r="NJE31" s="32"/>
      <c r="NJF31" s="32"/>
      <c r="NJG31" s="32"/>
      <c r="NJH31" s="32"/>
      <c r="NJI31" s="32"/>
      <c r="NJJ31" s="32"/>
      <c r="NJK31" s="32"/>
      <c r="NJL31" s="32"/>
      <c r="NJM31" s="32"/>
      <c r="NJN31" s="32"/>
      <c r="NJO31" s="32"/>
      <c r="NJP31" s="32"/>
      <c r="NJQ31" s="32"/>
      <c r="NJR31" s="32"/>
      <c r="NJS31" s="32"/>
      <c r="NJT31" s="32"/>
      <c r="NJU31" s="32"/>
      <c r="NJV31" s="32"/>
      <c r="NJW31" s="32"/>
      <c r="NJX31" s="32"/>
      <c r="NJY31" s="32"/>
      <c r="NJZ31" s="32"/>
      <c r="NKA31" s="32"/>
      <c r="NKB31" s="32"/>
      <c r="NKC31" s="32"/>
      <c r="NKD31" s="32"/>
      <c r="NKE31" s="32"/>
      <c r="NKF31" s="32"/>
      <c r="NKG31" s="32"/>
      <c r="NKH31" s="32"/>
      <c r="NKI31" s="32"/>
      <c r="NKJ31" s="32"/>
      <c r="NKK31" s="32"/>
      <c r="NKL31" s="32"/>
      <c r="NKM31" s="32"/>
      <c r="NKN31" s="32"/>
      <c r="NKO31" s="32"/>
      <c r="NKP31" s="32"/>
      <c r="NKQ31" s="32"/>
      <c r="NKR31" s="32"/>
      <c r="NKS31" s="32"/>
      <c r="NKT31" s="32"/>
      <c r="NKU31" s="32"/>
      <c r="NKV31" s="32"/>
      <c r="NKW31" s="32"/>
      <c r="NKX31" s="32"/>
      <c r="NKY31" s="32"/>
      <c r="NKZ31" s="32"/>
      <c r="NLA31" s="32"/>
      <c r="NLB31" s="32"/>
      <c r="NLC31" s="32"/>
      <c r="NLD31" s="32"/>
      <c r="NLE31" s="32"/>
      <c r="NLF31" s="32"/>
      <c r="NLG31" s="32"/>
      <c r="NLH31" s="32"/>
      <c r="NLI31" s="32"/>
      <c r="NLJ31" s="32"/>
      <c r="NLK31" s="32"/>
      <c r="NLL31" s="32"/>
      <c r="NLM31" s="32"/>
      <c r="NLN31" s="32"/>
      <c r="NLO31" s="32"/>
      <c r="NLP31" s="32"/>
      <c r="NLQ31" s="32"/>
      <c r="NLR31" s="32"/>
      <c r="NLS31" s="32"/>
      <c r="NLT31" s="32"/>
      <c r="NLU31" s="32"/>
      <c r="NLV31" s="32"/>
      <c r="NLW31" s="32"/>
      <c r="NLX31" s="32"/>
      <c r="NLY31" s="32"/>
      <c r="NLZ31" s="32"/>
      <c r="NMA31" s="32"/>
      <c r="NMB31" s="32"/>
      <c r="NMC31" s="32"/>
      <c r="NMD31" s="32"/>
      <c r="NME31" s="32"/>
      <c r="NMF31" s="32"/>
      <c r="NMG31" s="32"/>
      <c r="NMH31" s="32"/>
      <c r="NMI31" s="32"/>
      <c r="NMJ31" s="32"/>
      <c r="NMK31" s="32"/>
      <c r="NML31" s="32"/>
      <c r="NMM31" s="32"/>
      <c r="NMN31" s="32"/>
      <c r="NMO31" s="32"/>
      <c r="NMP31" s="32"/>
      <c r="NMQ31" s="32"/>
      <c r="NMR31" s="32"/>
      <c r="NMS31" s="32"/>
      <c r="NMT31" s="32"/>
      <c r="NMU31" s="32"/>
      <c r="NMV31" s="32"/>
      <c r="NMW31" s="32"/>
      <c r="NMX31" s="32"/>
      <c r="NMY31" s="32"/>
      <c r="NMZ31" s="32"/>
      <c r="NNA31" s="32"/>
      <c r="NNB31" s="32"/>
      <c r="NNC31" s="32"/>
      <c r="NND31" s="32"/>
      <c r="NNE31" s="32"/>
      <c r="NNF31" s="32"/>
      <c r="NNG31" s="32"/>
      <c r="NNH31" s="32"/>
      <c r="NNI31" s="32"/>
      <c r="NNJ31" s="32"/>
      <c r="NNK31" s="32"/>
      <c r="NNL31" s="32"/>
      <c r="NNM31" s="32"/>
      <c r="NNN31" s="32"/>
      <c r="NNO31" s="32"/>
      <c r="NNP31" s="32"/>
      <c r="NNQ31" s="32"/>
      <c r="NNR31" s="32"/>
      <c r="NNS31" s="32"/>
      <c r="NNT31" s="32"/>
      <c r="NNU31" s="32"/>
      <c r="NNV31" s="32"/>
      <c r="NNW31" s="32"/>
      <c r="NNX31" s="32"/>
      <c r="NNY31" s="32"/>
      <c r="NNZ31" s="32"/>
      <c r="NOA31" s="32"/>
      <c r="NOB31" s="32"/>
      <c r="NOC31" s="32"/>
      <c r="NOD31" s="32"/>
      <c r="NOE31" s="32"/>
      <c r="NOF31" s="32"/>
      <c r="NOG31" s="32"/>
      <c r="NOH31" s="32"/>
      <c r="NOI31" s="32"/>
      <c r="NOJ31" s="32"/>
      <c r="NOK31" s="32"/>
      <c r="NOL31" s="32"/>
      <c r="NOM31" s="32"/>
      <c r="NON31" s="32"/>
      <c r="NOO31" s="32"/>
      <c r="NOP31" s="32"/>
      <c r="NOQ31" s="32"/>
      <c r="NOR31" s="32"/>
      <c r="NOS31" s="32"/>
      <c r="NOT31" s="32"/>
      <c r="NOU31" s="32"/>
      <c r="NOV31" s="32"/>
      <c r="NOW31" s="32"/>
      <c r="NOX31" s="32"/>
      <c r="NOY31" s="32"/>
      <c r="NOZ31" s="32"/>
      <c r="NPA31" s="32"/>
      <c r="NPB31" s="32"/>
      <c r="NPC31" s="32"/>
      <c r="NPD31" s="32"/>
      <c r="NPE31" s="32"/>
      <c r="NPF31" s="32"/>
      <c r="NPG31" s="32"/>
      <c r="NPH31" s="32"/>
      <c r="NPI31" s="32"/>
      <c r="NPJ31" s="32"/>
      <c r="NPK31" s="32"/>
      <c r="NPL31" s="32"/>
      <c r="NPM31" s="32"/>
      <c r="NPN31" s="32"/>
      <c r="NPO31" s="32"/>
      <c r="NPP31" s="32"/>
      <c r="NPQ31" s="32"/>
      <c r="NPR31" s="32"/>
      <c r="NPS31" s="32"/>
      <c r="NPT31" s="32"/>
      <c r="NPU31" s="32"/>
      <c r="NPV31" s="32"/>
      <c r="NPW31" s="32"/>
      <c r="NPX31" s="32"/>
      <c r="NPY31" s="32"/>
      <c r="NPZ31" s="32"/>
      <c r="NQA31" s="32"/>
      <c r="NQB31" s="32"/>
      <c r="NQC31" s="32"/>
      <c r="NQD31" s="32"/>
      <c r="NQE31" s="32"/>
      <c r="NQF31" s="32"/>
      <c r="NQG31" s="32"/>
      <c r="NQH31" s="32"/>
      <c r="NQI31" s="32"/>
      <c r="NQJ31" s="32"/>
      <c r="NQK31" s="32"/>
      <c r="NQL31" s="32"/>
      <c r="NQM31" s="32"/>
      <c r="NQN31" s="32"/>
      <c r="NQO31" s="32"/>
      <c r="NQP31" s="32"/>
      <c r="NQQ31" s="32"/>
      <c r="NQR31" s="32"/>
      <c r="NQS31" s="32"/>
      <c r="NQT31" s="32"/>
      <c r="NQU31" s="32"/>
      <c r="NQV31" s="32"/>
      <c r="NQW31" s="32"/>
      <c r="NQX31" s="32"/>
      <c r="NQY31" s="32"/>
      <c r="NQZ31" s="32"/>
      <c r="NRA31" s="32"/>
      <c r="NRB31" s="32"/>
      <c r="NRC31" s="32"/>
      <c r="NRD31" s="32"/>
      <c r="NRE31" s="32"/>
      <c r="NRF31" s="32"/>
      <c r="NRG31" s="32"/>
      <c r="NRH31" s="32"/>
      <c r="NRI31" s="32"/>
      <c r="NRJ31" s="32"/>
      <c r="NRK31" s="32"/>
      <c r="NRL31" s="32"/>
      <c r="NRM31" s="32"/>
      <c r="NRN31" s="32"/>
      <c r="NRO31" s="32"/>
      <c r="NRP31" s="32"/>
      <c r="NRQ31" s="32"/>
      <c r="NRR31" s="32"/>
      <c r="NRS31" s="32"/>
      <c r="NRT31" s="32"/>
      <c r="NRU31" s="32"/>
      <c r="NRV31" s="32"/>
      <c r="NRW31" s="32"/>
      <c r="NRX31" s="32"/>
      <c r="NRY31" s="32"/>
      <c r="NRZ31" s="32"/>
      <c r="NSA31" s="32"/>
      <c r="NSB31" s="32"/>
      <c r="NSC31" s="32"/>
      <c r="NSD31" s="32"/>
      <c r="NSE31" s="32"/>
      <c r="NSF31" s="32"/>
      <c r="NSG31" s="32"/>
      <c r="NSH31" s="32"/>
      <c r="NSI31" s="32"/>
      <c r="NSJ31" s="32"/>
      <c r="NSK31" s="32"/>
      <c r="NSL31" s="32"/>
      <c r="NSM31" s="32"/>
      <c r="NSN31" s="32"/>
      <c r="NSO31" s="32"/>
      <c r="NSP31" s="32"/>
      <c r="NSQ31" s="32"/>
      <c r="NSR31" s="32"/>
      <c r="NSS31" s="32"/>
      <c r="NST31" s="32"/>
      <c r="NSU31" s="32"/>
      <c r="NSV31" s="32"/>
      <c r="NSW31" s="32"/>
      <c r="NSX31" s="32"/>
      <c r="NSY31" s="32"/>
      <c r="NSZ31" s="32"/>
      <c r="NTA31" s="32"/>
      <c r="NTB31" s="32"/>
      <c r="NTC31" s="32"/>
      <c r="NTD31" s="32"/>
      <c r="NTE31" s="32"/>
      <c r="NTF31" s="32"/>
      <c r="NTG31" s="32"/>
      <c r="NTH31" s="32"/>
      <c r="NTI31" s="32"/>
      <c r="NTJ31" s="32"/>
      <c r="NTK31" s="32"/>
      <c r="NTL31" s="32"/>
      <c r="NTM31" s="32"/>
      <c r="NTN31" s="32"/>
      <c r="NTO31" s="32"/>
      <c r="NTP31" s="32"/>
      <c r="NTQ31" s="32"/>
      <c r="NTR31" s="32"/>
      <c r="NTS31" s="32"/>
      <c r="NTT31" s="32"/>
      <c r="NTU31" s="32"/>
      <c r="NTV31" s="32"/>
      <c r="NTW31" s="32"/>
      <c r="NTX31" s="32"/>
      <c r="NTY31" s="32"/>
      <c r="NTZ31" s="32"/>
      <c r="NUA31" s="32"/>
      <c r="NUB31" s="32"/>
      <c r="NUC31" s="32"/>
      <c r="NUD31" s="32"/>
      <c r="NUE31" s="32"/>
      <c r="NUF31" s="32"/>
      <c r="NUG31" s="32"/>
      <c r="NUH31" s="32"/>
      <c r="NUI31" s="32"/>
      <c r="NUJ31" s="32"/>
      <c r="NUK31" s="32"/>
      <c r="NUL31" s="32"/>
      <c r="NUM31" s="32"/>
      <c r="NUN31" s="32"/>
      <c r="NUO31" s="32"/>
      <c r="NUP31" s="32"/>
      <c r="NUQ31" s="32"/>
      <c r="NUR31" s="32"/>
      <c r="NUS31" s="32"/>
      <c r="NUT31" s="32"/>
      <c r="NUU31" s="32"/>
      <c r="NUV31" s="32"/>
      <c r="NUW31" s="32"/>
      <c r="NUX31" s="32"/>
      <c r="NUY31" s="32"/>
      <c r="NUZ31" s="32"/>
      <c r="NVA31" s="32"/>
      <c r="NVB31" s="32"/>
      <c r="NVC31" s="32"/>
      <c r="NVD31" s="32"/>
      <c r="NVE31" s="32"/>
      <c r="NVF31" s="32"/>
      <c r="NVG31" s="32"/>
      <c r="NVH31" s="32"/>
      <c r="NVI31" s="32"/>
      <c r="NVJ31" s="32"/>
      <c r="NVK31" s="32"/>
      <c r="NVL31" s="32"/>
      <c r="NVM31" s="32"/>
      <c r="NVN31" s="32"/>
      <c r="NVO31" s="32"/>
      <c r="NVP31" s="32"/>
      <c r="NVQ31" s="32"/>
      <c r="NVR31" s="32"/>
      <c r="NVS31" s="32"/>
      <c r="NVT31" s="32"/>
      <c r="NVU31" s="32"/>
      <c r="NVV31" s="32"/>
      <c r="NVW31" s="32"/>
      <c r="NVX31" s="32"/>
      <c r="NVY31" s="32"/>
      <c r="NVZ31" s="32"/>
      <c r="NWA31" s="32"/>
      <c r="NWB31" s="32"/>
      <c r="NWC31" s="32"/>
      <c r="NWD31" s="32"/>
      <c r="NWE31" s="32"/>
      <c r="NWF31" s="32"/>
      <c r="NWG31" s="32"/>
      <c r="NWH31" s="32"/>
      <c r="NWI31" s="32"/>
      <c r="NWJ31" s="32"/>
      <c r="NWK31" s="32"/>
      <c r="NWL31" s="32"/>
      <c r="NWM31" s="32"/>
      <c r="NWN31" s="32"/>
      <c r="NWO31" s="32"/>
      <c r="NWP31" s="32"/>
      <c r="NWQ31" s="32"/>
      <c r="NWR31" s="32"/>
      <c r="NWS31" s="32"/>
      <c r="NWT31" s="32"/>
      <c r="NWU31" s="32"/>
      <c r="NWV31" s="32"/>
      <c r="NWW31" s="32"/>
      <c r="NWX31" s="32"/>
      <c r="NWY31" s="32"/>
      <c r="NWZ31" s="32"/>
      <c r="NXA31" s="32"/>
      <c r="NXB31" s="32"/>
      <c r="NXC31" s="32"/>
      <c r="NXD31" s="32"/>
      <c r="NXE31" s="32"/>
      <c r="NXF31" s="32"/>
      <c r="NXG31" s="32"/>
      <c r="NXH31" s="32"/>
      <c r="NXI31" s="32"/>
      <c r="NXJ31" s="32"/>
      <c r="NXK31" s="32"/>
      <c r="NXL31" s="32"/>
      <c r="NXM31" s="32"/>
      <c r="NXN31" s="32"/>
      <c r="NXO31" s="32"/>
      <c r="NXP31" s="32"/>
      <c r="NXQ31" s="32"/>
      <c r="NXR31" s="32"/>
      <c r="NXS31" s="32"/>
      <c r="NXT31" s="32"/>
      <c r="NXU31" s="32"/>
      <c r="NXV31" s="32"/>
      <c r="NXW31" s="32"/>
      <c r="NXX31" s="32"/>
      <c r="NXY31" s="32"/>
      <c r="NXZ31" s="32"/>
      <c r="NYA31" s="32"/>
      <c r="NYB31" s="32"/>
      <c r="NYC31" s="32"/>
      <c r="NYD31" s="32"/>
      <c r="NYE31" s="32"/>
      <c r="NYF31" s="32"/>
      <c r="NYG31" s="32"/>
      <c r="NYH31" s="32"/>
      <c r="NYI31" s="32"/>
      <c r="NYJ31" s="32"/>
      <c r="NYK31" s="32"/>
      <c r="NYL31" s="32"/>
      <c r="NYM31" s="32"/>
      <c r="NYN31" s="32"/>
      <c r="NYO31" s="32"/>
      <c r="NYP31" s="32"/>
      <c r="NYQ31" s="32"/>
      <c r="NYR31" s="32"/>
      <c r="NYS31" s="32"/>
      <c r="NYT31" s="32"/>
      <c r="NYU31" s="32"/>
      <c r="NYV31" s="32"/>
      <c r="NYW31" s="32"/>
      <c r="NYX31" s="32"/>
      <c r="NYY31" s="32"/>
      <c r="NYZ31" s="32"/>
      <c r="NZA31" s="32"/>
      <c r="NZB31" s="32"/>
      <c r="NZC31" s="32"/>
      <c r="NZD31" s="32"/>
      <c r="NZE31" s="32"/>
      <c r="NZF31" s="32"/>
      <c r="NZG31" s="32"/>
      <c r="NZH31" s="32"/>
      <c r="NZI31" s="32"/>
      <c r="NZJ31" s="32"/>
      <c r="NZK31" s="32"/>
      <c r="NZL31" s="32"/>
      <c r="NZM31" s="32"/>
      <c r="NZN31" s="32"/>
      <c r="NZO31" s="32"/>
      <c r="NZP31" s="32"/>
      <c r="NZQ31" s="32"/>
      <c r="NZR31" s="32"/>
      <c r="NZS31" s="32"/>
      <c r="NZT31" s="32"/>
      <c r="NZU31" s="32"/>
      <c r="NZV31" s="32"/>
      <c r="NZW31" s="32"/>
      <c r="NZX31" s="32"/>
      <c r="NZY31" s="32"/>
      <c r="NZZ31" s="32"/>
      <c r="OAA31" s="32"/>
      <c r="OAB31" s="32"/>
      <c r="OAC31" s="32"/>
      <c r="OAD31" s="32"/>
      <c r="OAE31" s="32"/>
      <c r="OAF31" s="32"/>
      <c r="OAG31" s="32"/>
      <c r="OAH31" s="32"/>
      <c r="OAI31" s="32"/>
      <c r="OAJ31" s="32"/>
      <c r="OAK31" s="32"/>
      <c r="OAL31" s="32"/>
      <c r="OAM31" s="32"/>
      <c r="OAN31" s="32"/>
      <c r="OAO31" s="32"/>
      <c r="OAP31" s="32"/>
      <c r="OAQ31" s="32"/>
      <c r="OAR31" s="32"/>
      <c r="OAS31" s="32"/>
      <c r="OAT31" s="32"/>
      <c r="OAU31" s="32"/>
      <c r="OAV31" s="32"/>
      <c r="OAW31" s="32"/>
      <c r="OAX31" s="32"/>
      <c r="OAY31" s="32"/>
      <c r="OAZ31" s="32"/>
      <c r="OBA31" s="32"/>
      <c r="OBB31" s="32"/>
      <c r="OBC31" s="32"/>
      <c r="OBD31" s="32"/>
      <c r="OBE31" s="32"/>
      <c r="OBF31" s="32"/>
      <c r="OBG31" s="32"/>
      <c r="OBH31" s="32"/>
      <c r="OBI31" s="32"/>
      <c r="OBJ31" s="32"/>
      <c r="OBK31" s="32"/>
      <c r="OBL31" s="32"/>
      <c r="OBM31" s="32"/>
      <c r="OBN31" s="32"/>
      <c r="OBO31" s="32"/>
      <c r="OBP31" s="32"/>
      <c r="OBQ31" s="32"/>
      <c r="OBR31" s="32"/>
      <c r="OBS31" s="32"/>
      <c r="OBT31" s="32"/>
      <c r="OBU31" s="32"/>
      <c r="OBV31" s="32"/>
      <c r="OBW31" s="32"/>
      <c r="OBX31" s="32"/>
      <c r="OBY31" s="32"/>
      <c r="OBZ31" s="32"/>
      <c r="OCA31" s="32"/>
      <c r="OCB31" s="32"/>
      <c r="OCC31" s="32"/>
      <c r="OCD31" s="32"/>
      <c r="OCE31" s="32"/>
      <c r="OCF31" s="32"/>
      <c r="OCG31" s="32"/>
      <c r="OCH31" s="32"/>
      <c r="OCI31" s="32"/>
      <c r="OCJ31" s="32"/>
      <c r="OCK31" s="32"/>
      <c r="OCL31" s="32"/>
      <c r="OCM31" s="32"/>
      <c r="OCN31" s="32"/>
      <c r="OCO31" s="32"/>
      <c r="OCP31" s="32"/>
      <c r="OCQ31" s="32"/>
      <c r="OCR31" s="32"/>
      <c r="OCS31" s="32"/>
      <c r="OCT31" s="32"/>
      <c r="OCU31" s="32"/>
      <c r="OCV31" s="32"/>
      <c r="OCW31" s="32"/>
      <c r="OCX31" s="32"/>
      <c r="OCY31" s="32"/>
      <c r="OCZ31" s="32"/>
      <c r="ODA31" s="32"/>
      <c r="ODB31" s="32"/>
      <c r="ODC31" s="32"/>
      <c r="ODD31" s="32"/>
      <c r="ODE31" s="32"/>
      <c r="ODF31" s="32"/>
      <c r="ODG31" s="32"/>
      <c r="ODH31" s="32"/>
      <c r="ODI31" s="32"/>
      <c r="ODJ31" s="32"/>
      <c r="ODK31" s="32"/>
      <c r="ODL31" s="32"/>
      <c r="ODM31" s="32"/>
      <c r="ODN31" s="32"/>
      <c r="ODO31" s="32"/>
      <c r="ODP31" s="32"/>
      <c r="ODQ31" s="32"/>
      <c r="ODR31" s="32"/>
      <c r="ODS31" s="32"/>
      <c r="ODT31" s="32"/>
      <c r="ODU31" s="32"/>
      <c r="ODV31" s="32"/>
      <c r="ODW31" s="32"/>
      <c r="ODX31" s="32"/>
      <c r="ODY31" s="32"/>
      <c r="ODZ31" s="32"/>
      <c r="OEA31" s="32"/>
      <c r="OEB31" s="32"/>
      <c r="OEC31" s="32"/>
      <c r="OED31" s="32"/>
      <c r="OEE31" s="32"/>
      <c r="OEF31" s="32"/>
      <c r="OEG31" s="32"/>
      <c r="OEH31" s="32"/>
      <c r="OEI31" s="32"/>
      <c r="OEJ31" s="32"/>
      <c r="OEK31" s="32"/>
      <c r="OEL31" s="32"/>
      <c r="OEM31" s="32"/>
      <c r="OEN31" s="32"/>
      <c r="OEO31" s="32"/>
      <c r="OEP31" s="32"/>
      <c r="OEQ31" s="32"/>
      <c r="OER31" s="32"/>
      <c r="OES31" s="32"/>
      <c r="OET31" s="32"/>
      <c r="OEU31" s="32"/>
      <c r="OEV31" s="32"/>
      <c r="OEW31" s="32"/>
      <c r="OEX31" s="32"/>
      <c r="OEY31" s="32"/>
      <c r="OEZ31" s="32"/>
      <c r="OFA31" s="32"/>
      <c r="OFB31" s="32"/>
      <c r="OFC31" s="32"/>
      <c r="OFD31" s="32"/>
      <c r="OFE31" s="32"/>
      <c r="OFF31" s="32"/>
      <c r="OFG31" s="32"/>
      <c r="OFH31" s="32"/>
      <c r="OFI31" s="32"/>
      <c r="OFJ31" s="32"/>
      <c r="OFK31" s="32"/>
      <c r="OFL31" s="32"/>
      <c r="OFM31" s="32"/>
      <c r="OFN31" s="32"/>
      <c r="OFO31" s="32"/>
      <c r="OFP31" s="32"/>
      <c r="OFQ31" s="32"/>
      <c r="OFR31" s="32"/>
      <c r="OFS31" s="32"/>
      <c r="OFT31" s="32"/>
      <c r="OFU31" s="32"/>
      <c r="OFV31" s="32"/>
      <c r="OFW31" s="32"/>
      <c r="OFX31" s="32"/>
      <c r="OFY31" s="32"/>
      <c r="OFZ31" s="32"/>
      <c r="OGA31" s="32"/>
      <c r="OGB31" s="32"/>
      <c r="OGC31" s="32"/>
      <c r="OGD31" s="32"/>
      <c r="OGE31" s="32"/>
      <c r="OGF31" s="32"/>
      <c r="OGG31" s="32"/>
      <c r="OGH31" s="32"/>
      <c r="OGI31" s="32"/>
      <c r="OGJ31" s="32"/>
      <c r="OGK31" s="32"/>
      <c r="OGL31" s="32"/>
      <c r="OGM31" s="32"/>
      <c r="OGN31" s="32"/>
      <c r="OGO31" s="32"/>
      <c r="OGP31" s="32"/>
      <c r="OGQ31" s="32"/>
      <c r="OGR31" s="32"/>
      <c r="OGS31" s="32"/>
      <c r="OGT31" s="32"/>
      <c r="OGU31" s="32"/>
      <c r="OGV31" s="32"/>
      <c r="OGW31" s="32"/>
      <c r="OGX31" s="32"/>
      <c r="OGY31" s="32"/>
      <c r="OGZ31" s="32"/>
      <c r="OHA31" s="32"/>
      <c r="OHB31" s="32"/>
      <c r="OHC31" s="32"/>
      <c r="OHD31" s="32"/>
      <c r="OHE31" s="32"/>
      <c r="OHF31" s="32"/>
      <c r="OHG31" s="32"/>
      <c r="OHH31" s="32"/>
      <c r="OHI31" s="32"/>
      <c r="OHJ31" s="32"/>
      <c r="OHK31" s="32"/>
      <c r="OHL31" s="32"/>
      <c r="OHM31" s="32"/>
      <c r="OHN31" s="32"/>
      <c r="OHO31" s="32"/>
      <c r="OHP31" s="32"/>
      <c r="OHQ31" s="32"/>
      <c r="OHR31" s="32"/>
      <c r="OHS31" s="32"/>
      <c r="OHT31" s="32"/>
      <c r="OHU31" s="32"/>
      <c r="OHV31" s="32"/>
      <c r="OHW31" s="32"/>
      <c r="OHX31" s="32"/>
      <c r="OHY31" s="32"/>
      <c r="OHZ31" s="32"/>
      <c r="OIA31" s="32"/>
      <c r="OIB31" s="32"/>
      <c r="OIC31" s="32"/>
      <c r="OID31" s="32"/>
      <c r="OIE31" s="32"/>
      <c r="OIF31" s="32"/>
      <c r="OIG31" s="32"/>
      <c r="OIH31" s="32"/>
      <c r="OII31" s="32"/>
      <c r="OIJ31" s="32"/>
      <c r="OIK31" s="32"/>
      <c r="OIL31" s="32"/>
      <c r="OIM31" s="32"/>
      <c r="OIN31" s="32"/>
      <c r="OIO31" s="32"/>
      <c r="OIP31" s="32"/>
      <c r="OIQ31" s="32"/>
      <c r="OIR31" s="32"/>
      <c r="OIS31" s="32"/>
      <c r="OIT31" s="32"/>
      <c r="OIU31" s="32"/>
      <c r="OIV31" s="32"/>
      <c r="OIW31" s="32"/>
      <c r="OIX31" s="32"/>
      <c r="OIY31" s="32"/>
      <c r="OIZ31" s="32"/>
      <c r="OJA31" s="32"/>
      <c r="OJB31" s="32"/>
      <c r="OJC31" s="32"/>
      <c r="OJD31" s="32"/>
      <c r="OJE31" s="32"/>
      <c r="OJF31" s="32"/>
      <c r="OJG31" s="32"/>
      <c r="OJH31" s="32"/>
      <c r="OJI31" s="32"/>
      <c r="OJJ31" s="32"/>
      <c r="OJK31" s="32"/>
      <c r="OJL31" s="32"/>
      <c r="OJM31" s="32"/>
      <c r="OJN31" s="32"/>
      <c r="OJO31" s="32"/>
      <c r="OJP31" s="32"/>
      <c r="OJQ31" s="32"/>
      <c r="OJR31" s="32"/>
      <c r="OJS31" s="32"/>
      <c r="OJT31" s="32"/>
      <c r="OJU31" s="32"/>
      <c r="OJV31" s="32"/>
      <c r="OJW31" s="32"/>
      <c r="OJX31" s="32"/>
      <c r="OJY31" s="32"/>
      <c r="OJZ31" s="32"/>
      <c r="OKA31" s="32"/>
      <c r="OKB31" s="32"/>
      <c r="OKC31" s="32"/>
      <c r="OKD31" s="32"/>
      <c r="OKE31" s="32"/>
      <c r="OKF31" s="32"/>
      <c r="OKG31" s="32"/>
      <c r="OKH31" s="32"/>
      <c r="OKI31" s="32"/>
      <c r="OKJ31" s="32"/>
      <c r="OKK31" s="32"/>
      <c r="OKL31" s="32"/>
      <c r="OKM31" s="32"/>
      <c r="OKN31" s="32"/>
      <c r="OKO31" s="32"/>
      <c r="OKP31" s="32"/>
      <c r="OKQ31" s="32"/>
      <c r="OKR31" s="32"/>
      <c r="OKS31" s="32"/>
      <c r="OKT31" s="32"/>
      <c r="OKU31" s="32"/>
      <c r="OKV31" s="32"/>
      <c r="OKW31" s="32"/>
      <c r="OKX31" s="32"/>
      <c r="OKY31" s="32"/>
      <c r="OKZ31" s="32"/>
      <c r="OLA31" s="32"/>
      <c r="OLB31" s="32"/>
      <c r="OLC31" s="32"/>
      <c r="OLD31" s="32"/>
      <c r="OLE31" s="32"/>
      <c r="OLF31" s="32"/>
      <c r="OLG31" s="32"/>
      <c r="OLH31" s="32"/>
      <c r="OLI31" s="32"/>
      <c r="OLJ31" s="32"/>
      <c r="OLK31" s="32"/>
      <c r="OLL31" s="32"/>
      <c r="OLM31" s="32"/>
      <c r="OLN31" s="32"/>
      <c r="OLO31" s="32"/>
      <c r="OLP31" s="32"/>
      <c r="OLQ31" s="32"/>
      <c r="OLR31" s="32"/>
      <c r="OLS31" s="32"/>
      <c r="OLT31" s="32"/>
      <c r="OLU31" s="32"/>
      <c r="OLV31" s="32"/>
      <c r="OLW31" s="32"/>
      <c r="OLX31" s="32"/>
      <c r="OLY31" s="32"/>
      <c r="OLZ31" s="32"/>
      <c r="OMA31" s="32"/>
      <c r="OMB31" s="32"/>
      <c r="OMC31" s="32"/>
      <c r="OMD31" s="32"/>
      <c r="OME31" s="32"/>
      <c r="OMF31" s="32"/>
      <c r="OMG31" s="32"/>
      <c r="OMH31" s="32"/>
      <c r="OMI31" s="32"/>
      <c r="OMJ31" s="32"/>
      <c r="OMK31" s="32"/>
      <c r="OML31" s="32"/>
      <c r="OMM31" s="32"/>
      <c r="OMN31" s="32"/>
      <c r="OMO31" s="32"/>
      <c r="OMP31" s="32"/>
      <c r="OMQ31" s="32"/>
      <c r="OMR31" s="32"/>
      <c r="OMS31" s="32"/>
      <c r="OMT31" s="32"/>
      <c r="OMU31" s="32"/>
      <c r="OMV31" s="32"/>
      <c r="OMW31" s="32"/>
      <c r="OMX31" s="32"/>
      <c r="OMY31" s="32"/>
      <c r="OMZ31" s="32"/>
      <c r="ONA31" s="32"/>
      <c r="ONB31" s="32"/>
      <c r="ONC31" s="32"/>
      <c r="OND31" s="32"/>
      <c r="ONE31" s="32"/>
      <c r="ONF31" s="32"/>
      <c r="ONG31" s="32"/>
      <c r="ONH31" s="32"/>
      <c r="ONI31" s="32"/>
      <c r="ONJ31" s="32"/>
      <c r="ONK31" s="32"/>
      <c r="ONL31" s="32"/>
      <c r="ONM31" s="32"/>
      <c r="ONN31" s="32"/>
      <c r="ONO31" s="32"/>
      <c r="ONP31" s="32"/>
      <c r="ONQ31" s="32"/>
      <c r="ONR31" s="32"/>
      <c r="ONS31" s="32"/>
      <c r="ONT31" s="32"/>
      <c r="ONU31" s="32"/>
      <c r="ONV31" s="32"/>
      <c r="ONW31" s="32"/>
      <c r="ONX31" s="32"/>
      <c r="ONY31" s="32"/>
      <c r="ONZ31" s="32"/>
      <c r="OOA31" s="32"/>
      <c r="OOB31" s="32"/>
      <c r="OOC31" s="32"/>
      <c r="OOD31" s="32"/>
      <c r="OOE31" s="32"/>
      <c r="OOF31" s="32"/>
      <c r="OOG31" s="32"/>
      <c r="OOH31" s="32"/>
      <c r="OOI31" s="32"/>
      <c r="OOJ31" s="32"/>
      <c r="OOK31" s="32"/>
      <c r="OOL31" s="32"/>
      <c r="OOM31" s="32"/>
      <c r="OON31" s="32"/>
      <c r="OOO31" s="32"/>
      <c r="OOP31" s="32"/>
      <c r="OOQ31" s="32"/>
      <c r="OOR31" s="32"/>
      <c r="OOS31" s="32"/>
      <c r="OOT31" s="32"/>
      <c r="OOU31" s="32"/>
      <c r="OOV31" s="32"/>
      <c r="OOW31" s="32"/>
      <c r="OOX31" s="32"/>
      <c r="OOY31" s="32"/>
      <c r="OOZ31" s="32"/>
      <c r="OPA31" s="32"/>
      <c r="OPB31" s="32"/>
      <c r="OPC31" s="32"/>
      <c r="OPD31" s="32"/>
      <c r="OPE31" s="32"/>
      <c r="OPF31" s="32"/>
      <c r="OPG31" s="32"/>
      <c r="OPH31" s="32"/>
      <c r="OPI31" s="32"/>
      <c r="OPJ31" s="32"/>
      <c r="OPK31" s="32"/>
      <c r="OPL31" s="32"/>
      <c r="OPM31" s="32"/>
      <c r="OPN31" s="32"/>
      <c r="OPO31" s="32"/>
      <c r="OPP31" s="32"/>
      <c r="OPQ31" s="32"/>
      <c r="OPR31" s="32"/>
      <c r="OPS31" s="32"/>
      <c r="OPT31" s="32"/>
      <c r="OPU31" s="32"/>
      <c r="OPV31" s="32"/>
      <c r="OPW31" s="32"/>
      <c r="OPX31" s="32"/>
      <c r="OPY31" s="32"/>
      <c r="OPZ31" s="32"/>
      <c r="OQA31" s="32"/>
      <c r="OQB31" s="32"/>
      <c r="OQC31" s="32"/>
      <c r="OQD31" s="32"/>
      <c r="OQE31" s="32"/>
      <c r="OQF31" s="32"/>
      <c r="OQG31" s="32"/>
      <c r="OQH31" s="32"/>
      <c r="OQI31" s="32"/>
      <c r="OQJ31" s="32"/>
      <c r="OQK31" s="32"/>
      <c r="OQL31" s="32"/>
      <c r="OQM31" s="32"/>
      <c r="OQN31" s="32"/>
      <c r="OQO31" s="32"/>
      <c r="OQP31" s="32"/>
      <c r="OQQ31" s="32"/>
      <c r="OQR31" s="32"/>
      <c r="OQS31" s="32"/>
      <c r="OQT31" s="32"/>
      <c r="OQU31" s="32"/>
      <c r="OQV31" s="32"/>
      <c r="OQW31" s="32"/>
      <c r="OQX31" s="32"/>
      <c r="OQY31" s="32"/>
      <c r="OQZ31" s="32"/>
      <c r="ORA31" s="32"/>
      <c r="ORB31" s="32"/>
      <c r="ORC31" s="32"/>
      <c r="ORD31" s="32"/>
      <c r="ORE31" s="32"/>
      <c r="ORF31" s="32"/>
      <c r="ORG31" s="32"/>
      <c r="ORH31" s="32"/>
      <c r="ORI31" s="32"/>
      <c r="ORJ31" s="32"/>
      <c r="ORK31" s="32"/>
      <c r="ORL31" s="32"/>
      <c r="ORM31" s="32"/>
      <c r="ORN31" s="32"/>
      <c r="ORO31" s="32"/>
      <c r="ORP31" s="32"/>
      <c r="ORQ31" s="32"/>
      <c r="ORR31" s="32"/>
      <c r="ORS31" s="32"/>
      <c r="ORT31" s="32"/>
      <c r="ORU31" s="32"/>
      <c r="ORV31" s="32"/>
      <c r="ORW31" s="32"/>
      <c r="ORX31" s="32"/>
      <c r="ORY31" s="32"/>
      <c r="ORZ31" s="32"/>
      <c r="OSA31" s="32"/>
      <c r="OSB31" s="32"/>
      <c r="OSC31" s="32"/>
      <c r="OSD31" s="32"/>
      <c r="OSE31" s="32"/>
      <c r="OSF31" s="32"/>
      <c r="OSG31" s="32"/>
      <c r="OSH31" s="32"/>
      <c r="OSI31" s="32"/>
      <c r="OSJ31" s="32"/>
      <c r="OSK31" s="32"/>
      <c r="OSL31" s="32"/>
      <c r="OSM31" s="32"/>
      <c r="OSN31" s="32"/>
      <c r="OSO31" s="32"/>
      <c r="OSP31" s="32"/>
      <c r="OSQ31" s="32"/>
      <c r="OSR31" s="32"/>
      <c r="OSS31" s="32"/>
      <c r="OST31" s="32"/>
      <c r="OSU31" s="32"/>
      <c r="OSV31" s="32"/>
      <c r="OSW31" s="32"/>
      <c r="OSX31" s="32"/>
      <c r="OSY31" s="32"/>
      <c r="OSZ31" s="32"/>
      <c r="OTA31" s="32"/>
      <c r="OTB31" s="32"/>
      <c r="OTC31" s="32"/>
      <c r="OTD31" s="32"/>
      <c r="OTE31" s="32"/>
      <c r="OTF31" s="32"/>
      <c r="OTG31" s="32"/>
      <c r="OTH31" s="32"/>
      <c r="OTI31" s="32"/>
      <c r="OTJ31" s="32"/>
      <c r="OTK31" s="32"/>
      <c r="OTL31" s="32"/>
      <c r="OTM31" s="32"/>
      <c r="OTN31" s="32"/>
      <c r="OTO31" s="32"/>
      <c r="OTP31" s="32"/>
      <c r="OTQ31" s="32"/>
      <c r="OTR31" s="32"/>
      <c r="OTS31" s="32"/>
      <c r="OTT31" s="32"/>
      <c r="OTU31" s="32"/>
      <c r="OTV31" s="32"/>
      <c r="OTW31" s="32"/>
      <c r="OTX31" s="32"/>
      <c r="OTY31" s="32"/>
      <c r="OTZ31" s="32"/>
      <c r="OUA31" s="32"/>
      <c r="OUB31" s="32"/>
      <c r="OUC31" s="32"/>
      <c r="OUD31" s="32"/>
      <c r="OUE31" s="32"/>
      <c r="OUF31" s="32"/>
      <c r="OUG31" s="32"/>
      <c r="OUH31" s="32"/>
      <c r="OUI31" s="32"/>
      <c r="OUJ31" s="32"/>
      <c r="OUK31" s="32"/>
      <c r="OUL31" s="32"/>
      <c r="OUM31" s="32"/>
      <c r="OUN31" s="32"/>
      <c r="OUO31" s="32"/>
      <c r="OUP31" s="32"/>
      <c r="OUQ31" s="32"/>
      <c r="OUR31" s="32"/>
      <c r="OUS31" s="32"/>
      <c r="OUT31" s="32"/>
      <c r="OUU31" s="32"/>
      <c r="OUV31" s="32"/>
      <c r="OUW31" s="32"/>
      <c r="OUX31" s="32"/>
      <c r="OUY31" s="32"/>
      <c r="OUZ31" s="32"/>
      <c r="OVA31" s="32"/>
      <c r="OVB31" s="32"/>
      <c r="OVC31" s="32"/>
      <c r="OVD31" s="32"/>
      <c r="OVE31" s="32"/>
      <c r="OVF31" s="32"/>
      <c r="OVG31" s="32"/>
      <c r="OVH31" s="32"/>
      <c r="OVI31" s="32"/>
      <c r="OVJ31" s="32"/>
      <c r="OVK31" s="32"/>
      <c r="OVL31" s="32"/>
      <c r="OVM31" s="32"/>
      <c r="OVN31" s="32"/>
      <c r="OVO31" s="32"/>
      <c r="OVP31" s="32"/>
      <c r="OVQ31" s="32"/>
      <c r="OVR31" s="32"/>
      <c r="OVS31" s="32"/>
      <c r="OVT31" s="32"/>
      <c r="OVU31" s="32"/>
      <c r="OVV31" s="32"/>
      <c r="OVW31" s="32"/>
      <c r="OVX31" s="32"/>
      <c r="OVY31" s="32"/>
      <c r="OVZ31" s="32"/>
      <c r="OWA31" s="32"/>
      <c r="OWB31" s="32"/>
      <c r="OWC31" s="32"/>
      <c r="OWD31" s="32"/>
      <c r="OWE31" s="32"/>
      <c r="OWF31" s="32"/>
      <c r="OWG31" s="32"/>
      <c r="OWH31" s="32"/>
      <c r="OWI31" s="32"/>
      <c r="OWJ31" s="32"/>
      <c r="OWK31" s="32"/>
      <c r="OWL31" s="32"/>
      <c r="OWM31" s="32"/>
      <c r="OWN31" s="32"/>
      <c r="OWO31" s="32"/>
      <c r="OWP31" s="32"/>
      <c r="OWQ31" s="32"/>
      <c r="OWR31" s="32"/>
      <c r="OWS31" s="32"/>
      <c r="OWT31" s="32"/>
      <c r="OWU31" s="32"/>
      <c r="OWV31" s="32"/>
      <c r="OWW31" s="32"/>
      <c r="OWX31" s="32"/>
      <c r="OWY31" s="32"/>
      <c r="OWZ31" s="32"/>
      <c r="OXA31" s="32"/>
      <c r="OXB31" s="32"/>
      <c r="OXC31" s="32"/>
      <c r="OXD31" s="32"/>
      <c r="OXE31" s="32"/>
      <c r="OXF31" s="32"/>
      <c r="OXG31" s="32"/>
      <c r="OXH31" s="32"/>
      <c r="OXI31" s="32"/>
      <c r="OXJ31" s="32"/>
      <c r="OXK31" s="32"/>
      <c r="OXL31" s="32"/>
      <c r="OXM31" s="32"/>
      <c r="OXN31" s="32"/>
      <c r="OXO31" s="32"/>
      <c r="OXP31" s="32"/>
      <c r="OXQ31" s="32"/>
      <c r="OXR31" s="32"/>
      <c r="OXS31" s="32"/>
      <c r="OXT31" s="32"/>
      <c r="OXU31" s="32"/>
      <c r="OXV31" s="32"/>
      <c r="OXW31" s="32"/>
      <c r="OXX31" s="32"/>
      <c r="OXY31" s="32"/>
      <c r="OXZ31" s="32"/>
      <c r="OYA31" s="32"/>
      <c r="OYB31" s="32"/>
      <c r="OYC31" s="32"/>
      <c r="OYD31" s="32"/>
      <c r="OYE31" s="32"/>
      <c r="OYF31" s="32"/>
      <c r="OYG31" s="32"/>
      <c r="OYH31" s="32"/>
      <c r="OYI31" s="32"/>
      <c r="OYJ31" s="32"/>
      <c r="OYK31" s="32"/>
      <c r="OYL31" s="32"/>
      <c r="OYM31" s="32"/>
      <c r="OYN31" s="32"/>
      <c r="OYO31" s="32"/>
      <c r="OYP31" s="32"/>
      <c r="OYQ31" s="32"/>
      <c r="OYR31" s="32"/>
      <c r="OYS31" s="32"/>
      <c r="OYT31" s="32"/>
      <c r="OYU31" s="32"/>
      <c r="OYV31" s="32"/>
      <c r="OYW31" s="32"/>
      <c r="OYX31" s="32"/>
      <c r="OYY31" s="32"/>
      <c r="OYZ31" s="32"/>
      <c r="OZA31" s="32"/>
      <c r="OZB31" s="32"/>
      <c r="OZC31" s="32"/>
      <c r="OZD31" s="32"/>
      <c r="OZE31" s="32"/>
      <c r="OZF31" s="32"/>
      <c r="OZG31" s="32"/>
      <c r="OZH31" s="32"/>
      <c r="OZI31" s="32"/>
      <c r="OZJ31" s="32"/>
      <c r="OZK31" s="32"/>
      <c r="OZL31" s="32"/>
      <c r="OZM31" s="32"/>
      <c r="OZN31" s="32"/>
      <c r="OZO31" s="32"/>
      <c r="OZP31" s="32"/>
      <c r="OZQ31" s="32"/>
      <c r="OZR31" s="32"/>
      <c r="OZS31" s="32"/>
      <c r="OZT31" s="32"/>
      <c r="OZU31" s="32"/>
      <c r="OZV31" s="32"/>
      <c r="OZW31" s="32"/>
      <c r="OZX31" s="32"/>
      <c r="OZY31" s="32"/>
      <c r="OZZ31" s="32"/>
      <c r="PAA31" s="32"/>
      <c r="PAB31" s="32"/>
      <c r="PAC31" s="32"/>
      <c r="PAD31" s="32"/>
      <c r="PAE31" s="32"/>
      <c r="PAF31" s="32"/>
      <c r="PAG31" s="32"/>
      <c r="PAH31" s="32"/>
      <c r="PAI31" s="32"/>
      <c r="PAJ31" s="32"/>
      <c r="PAK31" s="32"/>
      <c r="PAL31" s="32"/>
      <c r="PAM31" s="32"/>
      <c r="PAN31" s="32"/>
      <c r="PAO31" s="32"/>
      <c r="PAP31" s="32"/>
      <c r="PAQ31" s="32"/>
      <c r="PAR31" s="32"/>
      <c r="PAS31" s="32"/>
      <c r="PAT31" s="32"/>
      <c r="PAU31" s="32"/>
      <c r="PAV31" s="32"/>
      <c r="PAW31" s="32"/>
      <c r="PAX31" s="32"/>
      <c r="PAY31" s="32"/>
      <c r="PAZ31" s="32"/>
      <c r="PBA31" s="32"/>
      <c r="PBB31" s="32"/>
      <c r="PBC31" s="32"/>
      <c r="PBD31" s="32"/>
      <c r="PBE31" s="32"/>
      <c r="PBF31" s="32"/>
      <c r="PBG31" s="32"/>
      <c r="PBH31" s="32"/>
      <c r="PBI31" s="32"/>
      <c r="PBJ31" s="32"/>
      <c r="PBK31" s="32"/>
      <c r="PBL31" s="32"/>
      <c r="PBM31" s="32"/>
      <c r="PBN31" s="32"/>
      <c r="PBO31" s="32"/>
      <c r="PBP31" s="32"/>
      <c r="PBQ31" s="32"/>
      <c r="PBR31" s="32"/>
      <c r="PBS31" s="32"/>
      <c r="PBT31" s="32"/>
      <c r="PBU31" s="32"/>
      <c r="PBV31" s="32"/>
      <c r="PBW31" s="32"/>
      <c r="PBX31" s="32"/>
      <c r="PBY31" s="32"/>
      <c r="PBZ31" s="32"/>
      <c r="PCA31" s="32"/>
      <c r="PCB31" s="32"/>
      <c r="PCC31" s="32"/>
      <c r="PCD31" s="32"/>
      <c r="PCE31" s="32"/>
      <c r="PCF31" s="32"/>
      <c r="PCG31" s="32"/>
      <c r="PCH31" s="32"/>
      <c r="PCI31" s="32"/>
      <c r="PCJ31" s="32"/>
      <c r="PCK31" s="32"/>
      <c r="PCL31" s="32"/>
      <c r="PCM31" s="32"/>
      <c r="PCN31" s="32"/>
      <c r="PCO31" s="32"/>
      <c r="PCP31" s="32"/>
      <c r="PCQ31" s="32"/>
      <c r="PCR31" s="32"/>
      <c r="PCS31" s="32"/>
      <c r="PCT31" s="32"/>
      <c r="PCU31" s="32"/>
      <c r="PCV31" s="32"/>
      <c r="PCW31" s="32"/>
      <c r="PCX31" s="32"/>
      <c r="PCY31" s="32"/>
      <c r="PCZ31" s="32"/>
      <c r="PDA31" s="32"/>
      <c r="PDB31" s="32"/>
      <c r="PDC31" s="32"/>
      <c r="PDD31" s="32"/>
      <c r="PDE31" s="32"/>
      <c r="PDF31" s="32"/>
      <c r="PDG31" s="32"/>
      <c r="PDH31" s="32"/>
      <c r="PDI31" s="32"/>
      <c r="PDJ31" s="32"/>
      <c r="PDK31" s="32"/>
      <c r="PDL31" s="32"/>
      <c r="PDM31" s="32"/>
      <c r="PDN31" s="32"/>
      <c r="PDO31" s="32"/>
      <c r="PDP31" s="32"/>
      <c r="PDQ31" s="32"/>
      <c r="PDR31" s="32"/>
      <c r="PDS31" s="32"/>
      <c r="PDT31" s="32"/>
      <c r="PDU31" s="32"/>
      <c r="PDV31" s="32"/>
      <c r="PDW31" s="32"/>
      <c r="PDX31" s="32"/>
      <c r="PDY31" s="32"/>
      <c r="PDZ31" s="32"/>
      <c r="PEA31" s="32"/>
      <c r="PEB31" s="32"/>
      <c r="PEC31" s="32"/>
      <c r="PED31" s="32"/>
      <c r="PEE31" s="32"/>
      <c r="PEF31" s="32"/>
      <c r="PEG31" s="32"/>
      <c r="PEH31" s="32"/>
      <c r="PEI31" s="32"/>
      <c r="PEJ31" s="32"/>
      <c r="PEK31" s="32"/>
      <c r="PEL31" s="32"/>
      <c r="PEM31" s="32"/>
      <c r="PEN31" s="32"/>
      <c r="PEO31" s="32"/>
      <c r="PEP31" s="32"/>
      <c r="PEQ31" s="32"/>
      <c r="PER31" s="32"/>
      <c r="PES31" s="32"/>
      <c r="PET31" s="32"/>
      <c r="PEU31" s="32"/>
      <c r="PEV31" s="32"/>
      <c r="PEW31" s="32"/>
      <c r="PEX31" s="32"/>
      <c r="PEY31" s="32"/>
      <c r="PEZ31" s="32"/>
      <c r="PFA31" s="32"/>
      <c r="PFB31" s="32"/>
      <c r="PFC31" s="32"/>
      <c r="PFD31" s="32"/>
      <c r="PFE31" s="32"/>
      <c r="PFF31" s="32"/>
      <c r="PFG31" s="32"/>
      <c r="PFH31" s="32"/>
      <c r="PFI31" s="32"/>
      <c r="PFJ31" s="32"/>
      <c r="PFK31" s="32"/>
      <c r="PFL31" s="32"/>
      <c r="PFM31" s="32"/>
      <c r="PFN31" s="32"/>
      <c r="PFO31" s="32"/>
      <c r="PFP31" s="32"/>
      <c r="PFQ31" s="32"/>
      <c r="PFR31" s="32"/>
      <c r="PFS31" s="32"/>
      <c r="PFT31" s="32"/>
      <c r="PFU31" s="32"/>
      <c r="PFV31" s="32"/>
      <c r="PFW31" s="32"/>
      <c r="PFX31" s="32"/>
      <c r="PFY31" s="32"/>
      <c r="PFZ31" s="32"/>
      <c r="PGA31" s="32"/>
      <c r="PGB31" s="32"/>
      <c r="PGC31" s="32"/>
      <c r="PGD31" s="32"/>
      <c r="PGE31" s="32"/>
      <c r="PGF31" s="32"/>
      <c r="PGG31" s="32"/>
      <c r="PGH31" s="32"/>
      <c r="PGI31" s="32"/>
      <c r="PGJ31" s="32"/>
      <c r="PGK31" s="32"/>
      <c r="PGL31" s="32"/>
      <c r="PGM31" s="32"/>
      <c r="PGN31" s="32"/>
      <c r="PGO31" s="32"/>
      <c r="PGP31" s="32"/>
      <c r="PGQ31" s="32"/>
      <c r="PGR31" s="32"/>
      <c r="PGS31" s="32"/>
      <c r="PGT31" s="32"/>
      <c r="PGU31" s="32"/>
      <c r="PGV31" s="32"/>
      <c r="PGW31" s="32"/>
      <c r="PGX31" s="32"/>
      <c r="PGY31" s="32"/>
      <c r="PGZ31" s="32"/>
      <c r="PHA31" s="32"/>
      <c r="PHB31" s="32"/>
      <c r="PHC31" s="32"/>
      <c r="PHD31" s="32"/>
      <c r="PHE31" s="32"/>
      <c r="PHF31" s="32"/>
      <c r="PHG31" s="32"/>
      <c r="PHH31" s="32"/>
      <c r="PHI31" s="32"/>
      <c r="PHJ31" s="32"/>
      <c r="PHK31" s="32"/>
      <c r="PHL31" s="32"/>
      <c r="PHM31" s="32"/>
      <c r="PHN31" s="32"/>
      <c r="PHO31" s="32"/>
      <c r="PHP31" s="32"/>
      <c r="PHQ31" s="32"/>
      <c r="PHR31" s="32"/>
      <c r="PHS31" s="32"/>
      <c r="PHT31" s="32"/>
      <c r="PHU31" s="32"/>
      <c r="PHV31" s="32"/>
      <c r="PHW31" s="32"/>
      <c r="PHX31" s="32"/>
      <c r="PHY31" s="32"/>
      <c r="PHZ31" s="32"/>
      <c r="PIA31" s="32"/>
      <c r="PIB31" s="32"/>
      <c r="PIC31" s="32"/>
      <c r="PID31" s="32"/>
      <c r="PIE31" s="32"/>
      <c r="PIF31" s="32"/>
      <c r="PIG31" s="32"/>
      <c r="PIH31" s="32"/>
      <c r="PII31" s="32"/>
      <c r="PIJ31" s="32"/>
      <c r="PIK31" s="32"/>
      <c r="PIL31" s="32"/>
      <c r="PIM31" s="32"/>
      <c r="PIN31" s="32"/>
      <c r="PIO31" s="32"/>
      <c r="PIP31" s="32"/>
      <c r="PIQ31" s="32"/>
      <c r="PIR31" s="32"/>
      <c r="PIS31" s="32"/>
      <c r="PIT31" s="32"/>
      <c r="PIU31" s="32"/>
      <c r="PIV31" s="32"/>
      <c r="PIW31" s="32"/>
      <c r="PIX31" s="32"/>
      <c r="PIY31" s="32"/>
      <c r="PIZ31" s="32"/>
      <c r="PJA31" s="32"/>
      <c r="PJB31" s="32"/>
      <c r="PJC31" s="32"/>
      <c r="PJD31" s="32"/>
      <c r="PJE31" s="32"/>
      <c r="PJF31" s="32"/>
      <c r="PJG31" s="32"/>
      <c r="PJH31" s="32"/>
      <c r="PJI31" s="32"/>
      <c r="PJJ31" s="32"/>
      <c r="PJK31" s="32"/>
      <c r="PJL31" s="32"/>
      <c r="PJM31" s="32"/>
      <c r="PJN31" s="32"/>
      <c r="PJO31" s="32"/>
      <c r="PJP31" s="32"/>
      <c r="PJQ31" s="32"/>
      <c r="PJR31" s="32"/>
      <c r="PJS31" s="32"/>
      <c r="PJT31" s="32"/>
      <c r="PJU31" s="32"/>
      <c r="PJV31" s="32"/>
      <c r="PJW31" s="32"/>
      <c r="PJX31" s="32"/>
      <c r="PJY31" s="32"/>
      <c r="PJZ31" s="32"/>
      <c r="PKA31" s="32"/>
      <c r="PKB31" s="32"/>
      <c r="PKC31" s="32"/>
      <c r="PKD31" s="32"/>
      <c r="PKE31" s="32"/>
      <c r="PKF31" s="32"/>
      <c r="PKG31" s="32"/>
      <c r="PKH31" s="32"/>
      <c r="PKI31" s="32"/>
      <c r="PKJ31" s="32"/>
      <c r="PKK31" s="32"/>
      <c r="PKL31" s="32"/>
      <c r="PKM31" s="32"/>
      <c r="PKN31" s="32"/>
      <c r="PKO31" s="32"/>
      <c r="PKP31" s="32"/>
      <c r="PKQ31" s="32"/>
      <c r="PKR31" s="32"/>
      <c r="PKS31" s="32"/>
      <c r="PKT31" s="32"/>
      <c r="PKU31" s="32"/>
      <c r="PKV31" s="32"/>
      <c r="PKW31" s="32"/>
      <c r="PKX31" s="32"/>
      <c r="PKY31" s="32"/>
      <c r="PKZ31" s="32"/>
      <c r="PLA31" s="32"/>
      <c r="PLB31" s="32"/>
      <c r="PLC31" s="32"/>
      <c r="PLD31" s="32"/>
      <c r="PLE31" s="32"/>
      <c r="PLF31" s="32"/>
      <c r="PLG31" s="32"/>
      <c r="PLH31" s="32"/>
      <c r="PLI31" s="32"/>
      <c r="PLJ31" s="32"/>
      <c r="PLK31" s="32"/>
      <c r="PLL31" s="32"/>
      <c r="PLM31" s="32"/>
      <c r="PLN31" s="32"/>
      <c r="PLO31" s="32"/>
      <c r="PLP31" s="32"/>
      <c r="PLQ31" s="32"/>
      <c r="PLR31" s="32"/>
      <c r="PLS31" s="32"/>
      <c r="PLT31" s="32"/>
      <c r="PLU31" s="32"/>
      <c r="PLV31" s="32"/>
      <c r="PLW31" s="32"/>
      <c r="PLX31" s="32"/>
      <c r="PLY31" s="32"/>
      <c r="PLZ31" s="32"/>
      <c r="PMA31" s="32"/>
      <c r="PMB31" s="32"/>
      <c r="PMC31" s="32"/>
      <c r="PMD31" s="32"/>
      <c r="PME31" s="32"/>
      <c r="PMF31" s="32"/>
      <c r="PMG31" s="32"/>
      <c r="PMH31" s="32"/>
      <c r="PMI31" s="32"/>
      <c r="PMJ31" s="32"/>
      <c r="PMK31" s="32"/>
      <c r="PML31" s="32"/>
      <c r="PMM31" s="32"/>
      <c r="PMN31" s="32"/>
      <c r="PMO31" s="32"/>
      <c r="PMP31" s="32"/>
      <c r="PMQ31" s="32"/>
      <c r="PMR31" s="32"/>
      <c r="PMS31" s="32"/>
      <c r="PMT31" s="32"/>
      <c r="PMU31" s="32"/>
      <c r="PMV31" s="32"/>
      <c r="PMW31" s="32"/>
      <c r="PMX31" s="32"/>
      <c r="PMY31" s="32"/>
      <c r="PMZ31" s="32"/>
      <c r="PNA31" s="32"/>
      <c r="PNB31" s="32"/>
      <c r="PNC31" s="32"/>
      <c r="PND31" s="32"/>
      <c r="PNE31" s="32"/>
      <c r="PNF31" s="32"/>
      <c r="PNG31" s="32"/>
      <c r="PNH31" s="32"/>
      <c r="PNI31" s="32"/>
      <c r="PNJ31" s="32"/>
      <c r="PNK31" s="32"/>
      <c r="PNL31" s="32"/>
      <c r="PNM31" s="32"/>
      <c r="PNN31" s="32"/>
      <c r="PNO31" s="32"/>
      <c r="PNP31" s="32"/>
      <c r="PNQ31" s="32"/>
      <c r="PNR31" s="32"/>
      <c r="PNS31" s="32"/>
      <c r="PNT31" s="32"/>
      <c r="PNU31" s="32"/>
      <c r="PNV31" s="32"/>
      <c r="PNW31" s="32"/>
      <c r="PNX31" s="32"/>
      <c r="PNY31" s="32"/>
      <c r="PNZ31" s="32"/>
      <c r="POA31" s="32"/>
      <c r="POB31" s="32"/>
      <c r="POC31" s="32"/>
      <c r="POD31" s="32"/>
      <c r="POE31" s="32"/>
      <c r="POF31" s="32"/>
      <c r="POG31" s="32"/>
      <c r="POH31" s="32"/>
      <c r="POI31" s="32"/>
      <c r="POJ31" s="32"/>
      <c r="POK31" s="32"/>
      <c r="POL31" s="32"/>
      <c r="POM31" s="32"/>
      <c r="PON31" s="32"/>
      <c r="POO31" s="32"/>
      <c r="POP31" s="32"/>
      <c r="POQ31" s="32"/>
      <c r="POR31" s="32"/>
      <c r="POS31" s="32"/>
      <c r="POT31" s="32"/>
      <c r="POU31" s="32"/>
      <c r="POV31" s="32"/>
      <c r="POW31" s="32"/>
      <c r="POX31" s="32"/>
      <c r="POY31" s="32"/>
      <c r="POZ31" s="32"/>
      <c r="PPA31" s="32"/>
      <c r="PPB31" s="32"/>
      <c r="PPC31" s="32"/>
      <c r="PPD31" s="32"/>
      <c r="PPE31" s="32"/>
      <c r="PPF31" s="32"/>
      <c r="PPG31" s="32"/>
      <c r="PPH31" s="32"/>
      <c r="PPI31" s="32"/>
      <c r="PPJ31" s="32"/>
      <c r="PPK31" s="32"/>
      <c r="PPL31" s="32"/>
      <c r="PPM31" s="32"/>
      <c r="PPN31" s="32"/>
      <c r="PPO31" s="32"/>
      <c r="PPP31" s="32"/>
      <c r="PPQ31" s="32"/>
      <c r="PPR31" s="32"/>
      <c r="PPS31" s="32"/>
      <c r="PPT31" s="32"/>
      <c r="PPU31" s="32"/>
      <c r="PPV31" s="32"/>
      <c r="PPW31" s="32"/>
      <c r="PPX31" s="32"/>
      <c r="PPY31" s="32"/>
      <c r="PPZ31" s="32"/>
      <c r="PQA31" s="32"/>
      <c r="PQB31" s="32"/>
      <c r="PQC31" s="32"/>
      <c r="PQD31" s="32"/>
      <c r="PQE31" s="32"/>
      <c r="PQF31" s="32"/>
      <c r="PQG31" s="32"/>
      <c r="PQH31" s="32"/>
      <c r="PQI31" s="32"/>
      <c r="PQJ31" s="32"/>
      <c r="PQK31" s="32"/>
      <c r="PQL31" s="32"/>
      <c r="PQM31" s="32"/>
      <c r="PQN31" s="32"/>
      <c r="PQO31" s="32"/>
      <c r="PQP31" s="32"/>
      <c r="PQQ31" s="32"/>
      <c r="PQR31" s="32"/>
      <c r="PQS31" s="32"/>
      <c r="PQT31" s="32"/>
      <c r="PQU31" s="32"/>
      <c r="PQV31" s="32"/>
      <c r="PQW31" s="32"/>
      <c r="PQX31" s="32"/>
      <c r="PQY31" s="32"/>
      <c r="PQZ31" s="32"/>
      <c r="PRA31" s="32"/>
      <c r="PRB31" s="32"/>
      <c r="PRC31" s="32"/>
      <c r="PRD31" s="32"/>
      <c r="PRE31" s="32"/>
      <c r="PRF31" s="32"/>
      <c r="PRG31" s="32"/>
      <c r="PRH31" s="32"/>
      <c r="PRI31" s="32"/>
      <c r="PRJ31" s="32"/>
      <c r="PRK31" s="32"/>
      <c r="PRL31" s="32"/>
      <c r="PRM31" s="32"/>
      <c r="PRN31" s="32"/>
      <c r="PRO31" s="32"/>
      <c r="PRP31" s="32"/>
      <c r="PRQ31" s="32"/>
      <c r="PRR31" s="32"/>
      <c r="PRS31" s="32"/>
      <c r="PRT31" s="32"/>
      <c r="PRU31" s="32"/>
      <c r="PRV31" s="32"/>
      <c r="PRW31" s="32"/>
      <c r="PRX31" s="32"/>
      <c r="PRY31" s="32"/>
      <c r="PRZ31" s="32"/>
      <c r="PSA31" s="32"/>
      <c r="PSB31" s="32"/>
      <c r="PSC31" s="32"/>
      <c r="PSD31" s="32"/>
      <c r="PSE31" s="32"/>
      <c r="PSF31" s="32"/>
      <c r="PSG31" s="32"/>
      <c r="PSH31" s="32"/>
      <c r="PSI31" s="32"/>
      <c r="PSJ31" s="32"/>
      <c r="PSK31" s="32"/>
      <c r="PSL31" s="32"/>
      <c r="PSM31" s="32"/>
      <c r="PSN31" s="32"/>
      <c r="PSO31" s="32"/>
      <c r="PSP31" s="32"/>
      <c r="PSQ31" s="32"/>
      <c r="PSR31" s="32"/>
      <c r="PSS31" s="32"/>
      <c r="PST31" s="32"/>
      <c r="PSU31" s="32"/>
      <c r="PSV31" s="32"/>
      <c r="PSW31" s="32"/>
      <c r="PSX31" s="32"/>
      <c r="PSY31" s="32"/>
      <c r="PSZ31" s="32"/>
      <c r="PTA31" s="32"/>
      <c r="PTB31" s="32"/>
      <c r="PTC31" s="32"/>
      <c r="PTD31" s="32"/>
      <c r="PTE31" s="32"/>
      <c r="PTF31" s="32"/>
      <c r="PTG31" s="32"/>
      <c r="PTH31" s="32"/>
      <c r="PTI31" s="32"/>
      <c r="PTJ31" s="32"/>
      <c r="PTK31" s="32"/>
      <c r="PTL31" s="32"/>
      <c r="PTM31" s="32"/>
      <c r="PTN31" s="32"/>
      <c r="PTO31" s="32"/>
      <c r="PTP31" s="32"/>
      <c r="PTQ31" s="32"/>
      <c r="PTR31" s="32"/>
      <c r="PTS31" s="32"/>
      <c r="PTT31" s="32"/>
      <c r="PTU31" s="32"/>
      <c r="PTV31" s="32"/>
      <c r="PTW31" s="32"/>
      <c r="PTX31" s="32"/>
      <c r="PTY31" s="32"/>
      <c r="PTZ31" s="32"/>
      <c r="PUA31" s="32"/>
      <c r="PUB31" s="32"/>
      <c r="PUC31" s="32"/>
      <c r="PUD31" s="32"/>
      <c r="PUE31" s="32"/>
      <c r="PUF31" s="32"/>
      <c r="PUG31" s="32"/>
      <c r="PUH31" s="32"/>
      <c r="PUI31" s="32"/>
      <c r="PUJ31" s="32"/>
      <c r="PUK31" s="32"/>
      <c r="PUL31" s="32"/>
      <c r="PUM31" s="32"/>
      <c r="PUN31" s="32"/>
      <c r="PUO31" s="32"/>
      <c r="PUP31" s="32"/>
      <c r="PUQ31" s="32"/>
      <c r="PUR31" s="32"/>
      <c r="PUS31" s="32"/>
      <c r="PUT31" s="32"/>
      <c r="PUU31" s="32"/>
      <c r="PUV31" s="32"/>
      <c r="PUW31" s="32"/>
      <c r="PUX31" s="32"/>
      <c r="PUY31" s="32"/>
      <c r="PUZ31" s="32"/>
      <c r="PVA31" s="32"/>
      <c r="PVB31" s="32"/>
      <c r="PVC31" s="32"/>
      <c r="PVD31" s="32"/>
      <c r="PVE31" s="32"/>
      <c r="PVF31" s="32"/>
      <c r="PVG31" s="32"/>
      <c r="PVH31" s="32"/>
      <c r="PVI31" s="32"/>
      <c r="PVJ31" s="32"/>
      <c r="PVK31" s="32"/>
      <c r="PVL31" s="32"/>
      <c r="PVM31" s="32"/>
      <c r="PVN31" s="32"/>
      <c r="PVO31" s="32"/>
      <c r="PVP31" s="32"/>
      <c r="PVQ31" s="32"/>
      <c r="PVR31" s="32"/>
      <c r="PVS31" s="32"/>
      <c r="PVT31" s="32"/>
      <c r="PVU31" s="32"/>
      <c r="PVV31" s="32"/>
      <c r="PVW31" s="32"/>
      <c r="PVX31" s="32"/>
      <c r="PVY31" s="32"/>
      <c r="PVZ31" s="32"/>
      <c r="PWA31" s="32"/>
      <c r="PWB31" s="32"/>
      <c r="PWC31" s="32"/>
      <c r="PWD31" s="32"/>
      <c r="PWE31" s="32"/>
      <c r="PWF31" s="32"/>
      <c r="PWG31" s="32"/>
      <c r="PWH31" s="32"/>
      <c r="PWI31" s="32"/>
      <c r="PWJ31" s="32"/>
      <c r="PWK31" s="32"/>
      <c r="PWL31" s="32"/>
      <c r="PWM31" s="32"/>
      <c r="PWN31" s="32"/>
      <c r="PWO31" s="32"/>
      <c r="PWP31" s="32"/>
      <c r="PWQ31" s="32"/>
      <c r="PWR31" s="32"/>
      <c r="PWS31" s="32"/>
      <c r="PWT31" s="32"/>
      <c r="PWU31" s="32"/>
      <c r="PWV31" s="32"/>
      <c r="PWW31" s="32"/>
      <c r="PWX31" s="32"/>
      <c r="PWY31" s="32"/>
      <c r="PWZ31" s="32"/>
      <c r="PXA31" s="32"/>
      <c r="PXB31" s="32"/>
      <c r="PXC31" s="32"/>
      <c r="PXD31" s="32"/>
      <c r="PXE31" s="32"/>
      <c r="PXF31" s="32"/>
      <c r="PXG31" s="32"/>
      <c r="PXH31" s="32"/>
      <c r="PXI31" s="32"/>
      <c r="PXJ31" s="32"/>
      <c r="PXK31" s="32"/>
      <c r="PXL31" s="32"/>
      <c r="PXM31" s="32"/>
      <c r="PXN31" s="32"/>
      <c r="PXO31" s="32"/>
      <c r="PXP31" s="32"/>
      <c r="PXQ31" s="32"/>
      <c r="PXR31" s="32"/>
      <c r="PXS31" s="32"/>
      <c r="PXT31" s="32"/>
      <c r="PXU31" s="32"/>
      <c r="PXV31" s="32"/>
      <c r="PXW31" s="32"/>
      <c r="PXX31" s="32"/>
      <c r="PXY31" s="32"/>
      <c r="PXZ31" s="32"/>
      <c r="PYA31" s="32"/>
      <c r="PYB31" s="32"/>
      <c r="PYC31" s="32"/>
      <c r="PYD31" s="32"/>
      <c r="PYE31" s="32"/>
      <c r="PYF31" s="32"/>
      <c r="PYG31" s="32"/>
      <c r="PYH31" s="32"/>
      <c r="PYI31" s="32"/>
      <c r="PYJ31" s="32"/>
      <c r="PYK31" s="32"/>
      <c r="PYL31" s="32"/>
      <c r="PYM31" s="32"/>
      <c r="PYN31" s="32"/>
      <c r="PYO31" s="32"/>
      <c r="PYP31" s="32"/>
      <c r="PYQ31" s="32"/>
      <c r="PYR31" s="32"/>
      <c r="PYS31" s="32"/>
      <c r="PYT31" s="32"/>
      <c r="PYU31" s="32"/>
      <c r="PYV31" s="32"/>
      <c r="PYW31" s="32"/>
      <c r="PYX31" s="32"/>
      <c r="PYY31" s="32"/>
      <c r="PYZ31" s="32"/>
      <c r="PZA31" s="32"/>
      <c r="PZB31" s="32"/>
      <c r="PZC31" s="32"/>
      <c r="PZD31" s="32"/>
      <c r="PZE31" s="32"/>
      <c r="PZF31" s="32"/>
      <c r="PZG31" s="32"/>
      <c r="PZH31" s="32"/>
      <c r="PZI31" s="32"/>
      <c r="PZJ31" s="32"/>
      <c r="PZK31" s="32"/>
      <c r="PZL31" s="32"/>
      <c r="PZM31" s="32"/>
      <c r="PZN31" s="32"/>
      <c r="PZO31" s="32"/>
      <c r="PZP31" s="32"/>
      <c r="PZQ31" s="32"/>
      <c r="PZR31" s="32"/>
      <c r="PZS31" s="32"/>
      <c r="PZT31" s="32"/>
      <c r="PZU31" s="32"/>
      <c r="PZV31" s="32"/>
      <c r="PZW31" s="32"/>
      <c r="PZX31" s="32"/>
      <c r="PZY31" s="32"/>
      <c r="PZZ31" s="32"/>
      <c r="QAA31" s="32"/>
      <c r="QAB31" s="32"/>
      <c r="QAC31" s="32"/>
      <c r="QAD31" s="32"/>
      <c r="QAE31" s="32"/>
      <c r="QAF31" s="32"/>
      <c r="QAG31" s="32"/>
      <c r="QAH31" s="32"/>
      <c r="QAI31" s="32"/>
      <c r="QAJ31" s="32"/>
      <c r="QAK31" s="32"/>
      <c r="QAL31" s="32"/>
      <c r="QAM31" s="32"/>
      <c r="QAN31" s="32"/>
      <c r="QAO31" s="32"/>
      <c r="QAP31" s="32"/>
      <c r="QAQ31" s="32"/>
      <c r="QAR31" s="32"/>
      <c r="QAS31" s="32"/>
      <c r="QAT31" s="32"/>
      <c r="QAU31" s="32"/>
      <c r="QAV31" s="32"/>
      <c r="QAW31" s="32"/>
      <c r="QAX31" s="32"/>
      <c r="QAY31" s="32"/>
      <c r="QAZ31" s="32"/>
      <c r="QBA31" s="32"/>
      <c r="QBB31" s="32"/>
      <c r="QBC31" s="32"/>
      <c r="QBD31" s="32"/>
      <c r="QBE31" s="32"/>
      <c r="QBF31" s="32"/>
      <c r="QBG31" s="32"/>
      <c r="QBH31" s="32"/>
      <c r="QBI31" s="32"/>
      <c r="QBJ31" s="32"/>
      <c r="QBK31" s="32"/>
      <c r="QBL31" s="32"/>
      <c r="QBM31" s="32"/>
      <c r="QBN31" s="32"/>
      <c r="QBO31" s="32"/>
      <c r="QBP31" s="32"/>
      <c r="QBQ31" s="32"/>
      <c r="QBR31" s="32"/>
      <c r="QBS31" s="32"/>
      <c r="QBT31" s="32"/>
      <c r="QBU31" s="32"/>
      <c r="QBV31" s="32"/>
      <c r="QBW31" s="32"/>
      <c r="QBX31" s="32"/>
      <c r="QBY31" s="32"/>
      <c r="QBZ31" s="32"/>
      <c r="QCA31" s="32"/>
      <c r="QCB31" s="32"/>
      <c r="QCC31" s="32"/>
      <c r="QCD31" s="32"/>
      <c r="QCE31" s="32"/>
      <c r="QCF31" s="32"/>
      <c r="QCG31" s="32"/>
      <c r="QCH31" s="32"/>
      <c r="QCI31" s="32"/>
      <c r="QCJ31" s="32"/>
      <c r="QCK31" s="32"/>
      <c r="QCL31" s="32"/>
      <c r="QCM31" s="32"/>
      <c r="QCN31" s="32"/>
      <c r="QCO31" s="32"/>
      <c r="QCP31" s="32"/>
      <c r="QCQ31" s="32"/>
      <c r="QCR31" s="32"/>
      <c r="QCS31" s="32"/>
      <c r="QCT31" s="32"/>
      <c r="QCU31" s="32"/>
      <c r="QCV31" s="32"/>
      <c r="QCW31" s="32"/>
      <c r="QCX31" s="32"/>
      <c r="QCY31" s="32"/>
      <c r="QCZ31" s="32"/>
      <c r="QDA31" s="32"/>
      <c r="QDB31" s="32"/>
      <c r="QDC31" s="32"/>
      <c r="QDD31" s="32"/>
      <c r="QDE31" s="32"/>
      <c r="QDF31" s="32"/>
      <c r="QDG31" s="32"/>
      <c r="QDH31" s="32"/>
      <c r="QDI31" s="32"/>
      <c r="QDJ31" s="32"/>
      <c r="QDK31" s="32"/>
      <c r="QDL31" s="32"/>
      <c r="QDM31" s="32"/>
      <c r="QDN31" s="32"/>
      <c r="QDO31" s="32"/>
      <c r="QDP31" s="32"/>
      <c r="QDQ31" s="32"/>
      <c r="QDR31" s="32"/>
      <c r="QDS31" s="32"/>
      <c r="QDT31" s="32"/>
      <c r="QDU31" s="32"/>
      <c r="QDV31" s="32"/>
      <c r="QDW31" s="32"/>
      <c r="QDX31" s="32"/>
      <c r="QDY31" s="32"/>
      <c r="QDZ31" s="32"/>
      <c r="QEA31" s="32"/>
      <c r="QEB31" s="32"/>
      <c r="QEC31" s="32"/>
      <c r="QED31" s="32"/>
      <c r="QEE31" s="32"/>
      <c r="QEF31" s="32"/>
      <c r="QEG31" s="32"/>
      <c r="QEH31" s="32"/>
      <c r="QEI31" s="32"/>
      <c r="QEJ31" s="32"/>
      <c r="QEK31" s="32"/>
      <c r="QEL31" s="32"/>
      <c r="QEM31" s="32"/>
      <c r="QEN31" s="32"/>
      <c r="QEO31" s="32"/>
      <c r="QEP31" s="32"/>
      <c r="QEQ31" s="32"/>
      <c r="QER31" s="32"/>
      <c r="QES31" s="32"/>
      <c r="QET31" s="32"/>
      <c r="QEU31" s="32"/>
      <c r="QEV31" s="32"/>
      <c r="QEW31" s="32"/>
      <c r="QEX31" s="32"/>
      <c r="QEY31" s="32"/>
      <c r="QEZ31" s="32"/>
      <c r="QFA31" s="32"/>
      <c r="QFB31" s="32"/>
      <c r="QFC31" s="32"/>
      <c r="QFD31" s="32"/>
      <c r="QFE31" s="32"/>
      <c r="QFF31" s="32"/>
      <c r="QFG31" s="32"/>
      <c r="QFH31" s="32"/>
      <c r="QFI31" s="32"/>
      <c r="QFJ31" s="32"/>
      <c r="QFK31" s="32"/>
      <c r="QFL31" s="32"/>
      <c r="QFM31" s="32"/>
      <c r="QFN31" s="32"/>
      <c r="QFO31" s="32"/>
      <c r="QFP31" s="32"/>
      <c r="QFQ31" s="32"/>
      <c r="QFR31" s="32"/>
      <c r="QFS31" s="32"/>
      <c r="QFT31" s="32"/>
      <c r="QFU31" s="32"/>
      <c r="QFV31" s="32"/>
      <c r="QFW31" s="32"/>
      <c r="QFX31" s="32"/>
      <c r="QFY31" s="32"/>
      <c r="QFZ31" s="32"/>
      <c r="QGA31" s="32"/>
      <c r="QGB31" s="32"/>
      <c r="QGC31" s="32"/>
      <c r="QGD31" s="32"/>
      <c r="QGE31" s="32"/>
      <c r="QGF31" s="32"/>
      <c r="QGG31" s="32"/>
      <c r="QGH31" s="32"/>
      <c r="QGI31" s="32"/>
      <c r="QGJ31" s="32"/>
      <c r="QGK31" s="32"/>
      <c r="QGL31" s="32"/>
      <c r="QGM31" s="32"/>
      <c r="QGN31" s="32"/>
      <c r="QGO31" s="32"/>
      <c r="QGP31" s="32"/>
      <c r="QGQ31" s="32"/>
      <c r="QGR31" s="32"/>
      <c r="QGS31" s="32"/>
      <c r="QGT31" s="32"/>
      <c r="QGU31" s="32"/>
      <c r="QGV31" s="32"/>
      <c r="QGW31" s="32"/>
      <c r="QGX31" s="32"/>
      <c r="QGY31" s="32"/>
      <c r="QGZ31" s="32"/>
      <c r="QHA31" s="32"/>
      <c r="QHB31" s="32"/>
      <c r="QHC31" s="32"/>
      <c r="QHD31" s="32"/>
      <c r="QHE31" s="32"/>
      <c r="QHF31" s="32"/>
      <c r="QHG31" s="32"/>
      <c r="QHH31" s="32"/>
      <c r="QHI31" s="32"/>
      <c r="QHJ31" s="32"/>
      <c r="QHK31" s="32"/>
      <c r="QHL31" s="32"/>
      <c r="QHM31" s="32"/>
      <c r="QHN31" s="32"/>
      <c r="QHO31" s="32"/>
      <c r="QHP31" s="32"/>
      <c r="QHQ31" s="32"/>
      <c r="QHR31" s="32"/>
      <c r="QHS31" s="32"/>
      <c r="QHT31" s="32"/>
      <c r="QHU31" s="32"/>
      <c r="QHV31" s="32"/>
      <c r="QHW31" s="32"/>
      <c r="QHX31" s="32"/>
      <c r="QHY31" s="32"/>
      <c r="QHZ31" s="32"/>
      <c r="QIA31" s="32"/>
      <c r="QIB31" s="32"/>
      <c r="QIC31" s="32"/>
      <c r="QID31" s="32"/>
      <c r="QIE31" s="32"/>
      <c r="QIF31" s="32"/>
      <c r="QIG31" s="32"/>
      <c r="QIH31" s="32"/>
      <c r="QII31" s="32"/>
      <c r="QIJ31" s="32"/>
      <c r="QIK31" s="32"/>
      <c r="QIL31" s="32"/>
      <c r="QIM31" s="32"/>
      <c r="QIN31" s="32"/>
      <c r="QIO31" s="32"/>
      <c r="QIP31" s="32"/>
      <c r="QIQ31" s="32"/>
      <c r="QIR31" s="32"/>
      <c r="QIS31" s="32"/>
      <c r="QIT31" s="32"/>
      <c r="QIU31" s="32"/>
      <c r="QIV31" s="32"/>
      <c r="QIW31" s="32"/>
      <c r="QIX31" s="32"/>
      <c r="QIY31" s="32"/>
      <c r="QIZ31" s="32"/>
      <c r="QJA31" s="32"/>
      <c r="QJB31" s="32"/>
      <c r="QJC31" s="32"/>
      <c r="QJD31" s="32"/>
      <c r="QJE31" s="32"/>
      <c r="QJF31" s="32"/>
      <c r="QJG31" s="32"/>
      <c r="QJH31" s="32"/>
      <c r="QJI31" s="32"/>
      <c r="QJJ31" s="32"/>
      <c r="QJK31" s="32"/>
      <c r="QJL31" s="32"/>
      <c r="QJM31" s="32"/>
      <c r="QJN31" s="32"/>
      <c r="QJO31" s="32"/>
      <c r="QJP31" s="32"/>
      <c r="QJQ31" s="32"/>
      <c r="QJR31" s="32"/>
      <c r="QJS31" s="32"/>
      <c r="QJT31" s="32"/>
      <c r="QJU31" s="32"/>
      <c r="QJV31" s="32"/>
      <c r="QJW31" s="32"/>
      <c r="QJX31" s="32"/>
      <c r="QJY31" s="32"/>
      <c r="QJZ31" s="32"/>
      <c r="QKA31" s="32"/>
      <c r="QKB31" s="32"/>
      <c r="QKC31" s="32"/>
      <c r="QKD31" s="32"/>
      <c r="QKE31" s="32"/>
      <c r="QKF31" s="32"/>
      <c r="QKG31" s="32"/>
      <c r="QKH31" s="32"/>
      <c r="QKI31" s="32"/>
      <c r="QKJ31" s="32"/>
      <c r="QKK31" s="32"/>
      <c r="QKL31" s="32"/>
      <c r="QKM31" s="32"/>
      <c r="QKN31" s="32"/>
      <c r="QKO31" s="32"/>
      <c r="QKP31" s="32"/>
      <c r="QKQ31" s="32"/>
      <c r="QKR31" s="32"/>
      <c r="QKS31" s="32"/>
      <c r="QKT31" s="32"/>
      <c r="QKU31" s="32"/>
      <c r="QKV31" s="32"/>
      <c r="QKW31" s="32"/>
      <c r="QKX31" s="32"/>
      <c r="QKY31" s="32"/>
      <c r="QKZ31" s="32"/>
      <c r="QLA31" s="32"/>
      <c r="QLB31" s="32"/>
      <c r="QLC31" s="32"/>
      <c r="QLD31" s="32"/>
      <c r="QLE31" s="32"/>
      <c r="QLF31" s="32"/>
      <c r="QLG31" s="32"/>
      <c r="QLH31" s="32"/>
      <c r="QLI31" s="32"/>
      <c r="QLJ31" s="32"/>
      <c r="QLK31" s="32"/>
      <c r="QLL31" s="32"/>
      <c r="QLM31" s="32"/>
      <c r="QLN31" s="32"/>
      <c r="QLO31" s="32"/>
      <c r="QLP31" s="32"/>
      <c r="QLQ31" s="32"/>
      <c r="QLR31" s="32"/>
      <c r="QLS31" s="32"/>
      <c r="QLT31" s="32"/>
      <c r="QLU31" s="32"/>
      <c r="QLV31" s="32"/>
      <c r="QLW31" s="32"/>
      <c r="QLX31" s="32"/>
      <c r="QLY31" s="32"/>
      <c r="QLZ31" s="32"/>
      <c r="QMA31" s="32"/>
      <c r="QMB31" s="32"/>
      <c r="QMC31" s="32"/>
      <c r="QMD31" s="32"/>
      <c r="QME31" s="32"/>
      <c r="QMF31" s="32"/>
      <c r="QMG31" s="32"/>
      <c r="QMH31" s="32"/>
      <c r="QMI31" s="32"/>
      <c r="QMJ31" s="32"/>
      <c r="QMK31" s="32"/>
      <c r="QML31" s="32"/>
      <c r="QMM31" s="32"/>
      <c r="QMN31" s="32"/>
      <c r="QMO31" s="32"/>
      <c r="QMP31" s="32"/>
      <c r="QMQ31" s="32"/>
      <c r="QMR31" s="32"/>
      <c r="QMS31" s="32"/>
      <c r="QMT31" s="32"/>
      <c r="QMU31" s="32"/>
      <c r="QMV31" s="32"/>
      <c r="QMW31" s="32"/>
      <c r="QMX31" s="32"/>
      <c r="QMY31" s="32"/>
      <c r="QMZ31" s="32"/>
      <c r="QNA31" s="32"/>
      <c r="QNB31" s="32"/>
      <c r="QNC31" s="32"/>
      <c r="QND31" s="32"/>
      <c r="QNE31" s="32"/>
      <c r="QNF31" s="32"/>
      <c r="QNG31" s="32"/>
      <c r="QNH31" s="32"/>
      <c r="QNI31" s="32"/>
      <c r="QNJ31" s="32"/>
      <c r="QNK31" s="32"/>
      <c r="QNL31" s="32"/>
      <c r="QNM31" s="32"/>
      <c r="QNN31" s="32"/>
      <c r="QNO31" s="32"/>
      <c r="QNP31" s="32"/>
      <c r="QNQ31" s="32"/>
      <c r="QNR31" s="32"/>
      <c r="QNS31" s="32"/>
      <c r="QNT31" s="32"/>
      <c r="QNU31" s="32"/>
      <c r="QNV31" s="32"/>
      <c r="QNW31" s="32"/>
      <c r="QNX31" s="32"/>
      <c r="QNY31" s="32"/>
      <c r="QNZ31" s="32"/>
      <c r="QOA31" s="32"/>
      <c r="QOB31" s="32"/>
      <c r="QOC31" s="32"/>
      <c r="QOD31" s="32"/>
      <c r="QOE31" s="32"/>
      <c r="QOF31" s="32"/>
      <c r="QOG31" s="32"/>
      <c r="QOH31" s="32"/>
      <c r="QOI31" s="32"/>
      <c r="QOJ31" s="32"/>
      <c r="QOK31" s="32"/>
      <c r="QOL31" s="32"/>
      <c r="QOM31" s="32"/>
      <c r="QON31" s="32"/>
      <c r="QOO31" s="32"/>
      <c r="QOP31" s="32"/>
      <c r="QOQ31" s="32"/>
      <c r="QOR31" s="32"/>
      <c r="QOS31" s="32"/>
      <c r="QOT31" s="32"/>
      <c r="QOU31" s="32"/>
      <c r="QOV31" s="32"/>
      <c r="QOW31" s="32"/>
      <c r="QOX31" s="32"/>
      <c r="QOY31" s="32"/>
      <c r="QOZ31" s="32"/>
      <c r="QPA31" s="32"/>
      <c r="QPB31" s="32"/>
      <c r="QPC31" s="32"/>
      <c r="QPD31" s="32"/>
      <c r="QPE31" s="32"/>
      <c r="QPF31" s="32"/>
      <c r="QPG31" s="32"/>
      <c r="QPH31" s="32"/>
      <c r="QPI31" s="32"/>
      <c r="QPJ31" s="32"/>
      <c r="QPK31" s="32"/>
      <c r="QPL31" s="32"/>
      <c r="QPM31" s="32"/>
      <c r="QPN31" s="32"/>
      <c r="QPO31" s="32"/>
      <c r="QPP31" s="32"/>
      <c r="QPQ31" s="32"/>
      <c r="QPR31" s="32"/>
      <c r="QPS31" s="32"/>
      <c r="QPT31" s="32"/>
      <c r="QPU31" s="32"/>
      <c r="QPV31" s="32"/>
      <c r="QPW31" s="32"/>
      <c r="QPX31" s="32"/>
      <c r="QPY31" s="32"/>
      <c r="QPZ31" s="32"/>
      <c r="QQA31" s="32"/>
      <c r="QQB31" s="32"/>
      <c r="QQC31" s="32"/>
      <c r="QQD31" s="32"/>
      <c r="QQE31" s="32"/>
      <c r="QQF31" s="32"/>
      <c r="QQG31" s="32"/>
      <c r="QQH31" s="32"/>
      <c r="QQI31" s="32"/>
      <c r="QQJ31" s="32"/>
      <c r="QQK31" s="32"/>
      <c r="QQL31" s="32"/>
      <c r="QQM31" s="32"/>
      <c r="QQN31" s="32"/>
      <c r="QQO31" s="32"/>
      <c r="QQP31" s="32"/>
      <c r="QQQ31" s="32"/>
      <c r="QQR31" s="32"/>
      <c r="QQS31" s="32"/>
      <c r="QQT31" s="32"/>
      <c r="QQU31" s="32"/>
      <c r="QQV31" s="32"/>
      <c r="QQW31" s="32"/>
      <c r="QQX31" s="32"/>
      <c r="QQY31" s="32"/>
      <c r="QQZ31" s="32"/>
      <c r="QRA31" s="32"/>
      <c r="QRB31" s="32"/>
      <c r="QRC31" s="32"/>
      <c r="QRD31" s="32"/>
      <c r="QRE31" s="32"/>
      <c r="QRF31" s="32"/>
      <c r="QRG31" s="32"/>
      <c r="QRH31" s="32"/>
      <c r="QRI31" s="32"/>
      <c r="QRJ31" s="32"/>
      <c r="QRK31" s="32"/>
      <c r="QRL31" s="32"/>
      <c r="QRM31" s="32"/>
      <c r="QRN31" s="32"/>
      <c r="QRO31" s="32"/>
      <c r="QRP31" s="32"/>
      <c r="QRQ31" s="32"/>
      <c r="QRR31" s="32"/>
      <c r="QRS31" s="32"/>
      <c r="QRT31" s="32"/>
      <c r="QRU31" s="32"/>
      <c r="QRV31" s="32"/>
      <c r="QRW31" s="32"/>
      <c r="QRX31" s="32"/>
      <c r="QRY31" s="32"/>
      <c r="QRZ31" s="32"/>
      <c r="QSA31" s="32"/>
      <c r="QSB31" s="32"/>
      <c r="QSC31" s="32"/>
      <c r="QSD31" s="32"/>
      <c r="QSE31" s="32"/>
      <c r="QSF31" s="32"/>
      <c r="QSG31" s="32"/>
      <c r="QSH31" s="32"/>
      <c r="QSI31" s="32"/>
      <c r="QSJ31" s="32"/>
      <c r="QSK31" s="32"/>
      <c r="QSL31" s="32"/>
      <c r="QSM31" s="32"/>
      <c r="QSN31" s="32"/>
      <c r="QSO31" s="32"/>
      <c r="QSP31" s="32"/>
      <c r="QSQ31" s="32"/>
      <c r="QSR31" s="32"/>
      <c r="QSS31" s="32"/>
      <c r="QST31" s="32"/>
      <c r="QSU31" s="32"/>
      <c r="QSV31" s="32"/>
      <c r="QSW31" s="32"/>
      <c r="QSX31" s="32"/>
      <c r="QSY31" s="32"/>
      <c r="QSZ31" s="32"/>
      <c r="QTA31" s="32"/>
      <c r="QTB31" s="32"/>
      <c r="QTC31" s="32"/>
      <c r="QTD31" s="32"/>
      <c r="QTE31" s="32"/>
      <c r="QTF31" s="32"/>
      <c r="QTG31" s="32"/>
      <c r="QTH31" s="32"/>
      <c r="QTI31" s="32"/>
      <c r="QTJ31" s="32"/>
      <c r="QTK31" s="32"/>
      <c r="QTL31" s="32"/>
      <c r="QTM31" s="32"/>
      <c r="QTN31" s="32"/>
      <c r="QTO31" s="32"/>
      <c r="QTP31" s="32"/>
      <c r="QTQ31" s="32"/>
      <c r="QTR31" s="32"/>
      <c r="QTS31" s="32"/>
      <c r="QTT31" s="32"/>
      <c r="QTU31" s="32"/>
      <c r="QTV31" s="32"/>
      <c r="QTW31" s="32"/>
      <c r="QTX31" s="32"/>
      <c r="QTY31" s="32"/>
      <c r="QTZ31" s="32"/>
      <c r="QUA31" s="32"/>
      <c r="QUB31" s="32"/>
      <c r="QUC31" s="32"/>
      <c r="QUD31" s="32"/>
      <c r="QUE31" s="32"/>
      <c r="QUF31" s="32"/>
      <c r="QUG31" s="32"/>
      <c r="QUH31" s="32"/>
      <c r="QUI31" s="32"/>
      <c r="QUJ31" s="32"/>
      <c r="QUK31" s="32"/>
      <c r="QUL31" s="32"/>
      <c r="QUM31" s="32"/>
      <c r="QUN31" s="32"/>
      <c r="QUO31" s="32"/>
      <c r="QUP31" s="32"/>
      <c r="QUQ31" s="32"/>
      <c r="QUR31" s="32"/>
      <c r="QUS31" s="32"/>
      <c r="QUT31" s="32"/>
      <c r="QUU31" s="32"/>
      <c r="QUV31" s="32"/>
      <c r="QUW31" s="32"/>
      <c r="QUX31" s="32"/>
      <c r="QUY31" s="32"/>
      <c r="QUZ31" s="32"/>
      <c r="QVA31" s="32"/>
      <c r="QVB31" s="32"/>
      <c r="QVC31" s="32"/>
      <c r="QVD31" s="32"/>
      <c r="QVE31" s="32"/>
      <c r="QVF31" s="32"/>
      <c r="QVG31" s="32"/>
      <c r="QVH31" s="32"/>
      <c r="QVI31" s="32"/>
      <c r="QVJ31" s="32"/>
      <c r="QVK31" s="32"/>
      <c r="QVL31" s="32"/>
      <c r="QVM31" s="32"/>
      <c r="QVN31" s="32"/>
      <c r="QVO31" s="32"/>
      <c r="QVP31" s="32"/>
      <c r="QVQ31" s="32"/>
      <c r="QVR31" s="32"/>
      <c r="QVS31" s="32"/>
      <c r="QVT31" s="32"/>
      <c r="QVU31" s="32"/>
      <c r="QVV31" s="32"/>
      <c r="QVW31" s="32"/>
      <c r="QVX31" s="32"/>
      <c r="QVY31" s="32"/>
      <c r="QVZ31" s="32"/>
      <c r="QWA31" s="32"/>
      <c r="QWB31" s="32"/>
      <c r="QWC31" s="32"/>
      <c r="QWD31" s="32"/>
      <c r="QWE31" s="32"/>
      <c r="QWF31" s="32"/>
      <c r="QWG31" s="32"/>
      <c r="QWH31" s="32"/>
      <c r="QWI31" s="32"/>
      <c r="QWJ31" s="32"/>
      <c r="QWK31" s="32"/>
      <c r="QWL31" s="32"/>
      <c r="QWM31" s="32"/>
      <c r="QWN31" s="32"/>
      <c r="QWO31" s="32"/>
      <c r="QWP31" s="32"/>
      <c r="QWQ31" s="32"/>
      <c r="QWR31" s="32"/>
      <c r="QWS31" s="32"/>
      <c r="QWT31" s="32"/>
      <c r="QWU31" s="32"/>
      <c r="QWV31" s="32"/>
      <c r="QWW31" s="32"/>
      <c r="QWX31" s="32"/>
      <c r="QWY31" s="32"/>
      <c r="QWZ31" s="32"/>
      <c r="QXA31" s="32"/>
      <c r="QXB31" s="32"/>
      <c r="QXC31" s="32"/>
      <c r="QXD31" s="32"/>
      <c r="QXE31" s="32"/>
      <c r="QXF31" s="32"/>
      <c r="QXG31" s="32"/>
      <c r="QXH31" s="32"/>
      <c r="QXI31" s="32"/>
      <c r="QXJ31" s="32"/>
      <c r="QXK31" s="32"/>
      <c r="QXL31" s="32"/>
      <c r="QXM31" s="32"/>
      <c r="QXN31" s="32"/>
      <c r="QXO31" s="32"/>
      <c r="QXP31" s="32"/>
      <c r="QXQ31" s="32"/>
      <c r="QXR31" s="32"/>
      <c r="QXS31" s="32"/>
      <c r="QXT31" s="32"/>
      <c r="QXU31" s="32"/>
      <c r="QXV31" s="32"/>
      <c r="QXW31" s="32"/>
      <c r="QXX31" s="32"/>
      <c r="QXY31" s="32"/>
      <c r="QXZ31" s="32"/>
      <c r="QYA31" s="32"/>
      <c r="QYB31" s="32"/>
      <c r="QYC31" s="32"/>
      <c r="QYD31" s="32"/>
      <c r="QYE31" s="32"/>
      <c r="QYF31" s="32"/>
      <c r="QYG31" s="32"/>
      <c r="QYH31" s="32"/>
      <c r="QYI31" s="32"/>
      <c r="QYJ31" s="32"/>
      <c r="QYK31" s="32"/>
      <c r="QYL31" s="32"/>
      <c r="QYM31" s="32"/>
      <c r="QYN31" s="32"/>
      <c r="QYO31" s="32"/>
      <c r="QYP31" s="32"/>
      <c r="QYQ31" s="32"/>
      <c r="QYR31" s="32"/>
      <c r="QYS31" s="32"/>
      <c r="QYT31" s="32"/>
      <c r="QYU31" s="32"/>
      <c r="QYV31" s="32"/>
      <c r="QYW31" s="32"/>
      <c r="QYX31" s="32"/>
      <c r="QYY31" s="32"/>
      <c r="QYZ31" s="32"/>
      <c r="QZA31" s="32"/>
      <c r="QZB31" s="32"/>
      <c r="QZC31" s="32"/>
      <c r="QZD31" s="32"/>
      <c r="QZE31" s="32"/>
      <c r="QZF31" s="32"/>
      <c r="QZG31" s="32"/>
      <c r="QZH31" s="32"/>
      <c r="QZI31" s="32"/>
      <c r="QZJ31" s="32"/>
      <c r="QZK31" s="32"/>
      <c r="QZL31" s="32"/>
      <c r="QZM31" s="32"/>
      <c r="QZN31" s="32"/>
      <c r="QZO31" s="32"/>
      <c r="QZP31" s="32"/>
      <c r="QZQ31" s="32"/>
      <c r="QZR31" s="32"/>
      <c r="QZS31" s="32"/>
      <c r="QZT31" s="32"/>
      <c r="QZU31" s="32"/>
      <c r="QZV31" s="32"/>
      <c r="QZW31" s="32"/>
      <c r="QZX31" s="32"/>
      <c r="QZY31" s="32"/>
      <c r="QZZ31" s="32"/>
      <c r="RAA31" s="32"/>
      <c r="RAB31" s="32"/>
      <c r="RAC31" s="32"/>
      <c r="RAD31" s="32"/>
      <c r="RAE31" s="32"/>
      <c r="RAF31" s="32"/>
      <c r="RAG31" s="32"/>
      <c r="RAH31" s="32"/>
      <c r="RAI31" s="32"/>
      <c r="RAJ31" s="32"/>
      <c r="RAK31" s="32"/>
      <c r="RAL31" s="32"/>
      <c r="RAM31" s="32"/>
      <c r="RAN31" s="32"/>
      <c r="RAO31" s="32"/>
      <c r="RAP31" s="32"/>
      <c r="RAQ31" s="32"/>
      <c r="RAR31" s="32"/>
      <c r="RAS31" s="32"/>
      <c r="RAT31" s="32"/>
      <c r="RAU31" s="32"/>
      <c r="RAV31" s="32"/>
      <c r="RAW31" s="32"/>
      <c r="RAX31" s="32"/>
      <c r="RAY31" s="32"/>
      <c r="RAZ31" s="32"/>
      <c r="RBA31" s="32"/>
      <c r="RBB31" s="32"/>
      <c r="RBC31" s="32"/>
      <c r="RBD31" s="32"/>
      <c r="RBE31" s="32"/>
      <c r="RBF31" s="32"/>
      <c r="RBG31" s="32"/>
      <c r="RBH31" s="32"/>
      <c r="RBI31" s="32"/>
      <c r="RBJ31" s="32"/>
      <c r="RBK31" s="32"/>
      <c r="RBL31" s="32"/>
      <c r="RBM31" s="32"/>
      <c r="RBN31" s="32"/>
      <c r="RBO31" s="32"/>
      <c r="RBP31" s="32"/>
      <c r="RBQ31" s="32"/>
      <c r="RBR31" s="32"/>
      <c r="RBS31" s="32"/>
      <c r="RBT31" s="32"/>
      <c r="RBU31" s="32"/>
      <c r="RBV31" s="32"/>
      <c r="RBW31" s="32"/>
      <c r="RBX31" s="32"/>
      <c r="RBY31" s="32"/>
      <c r="RBZ31" s="32"/>
      <c r="RCA31" s="32"/>
      <c r="RCB31" s="32"/>
      <c r="RCC31" s="32"/>
      <c r="RCD31" s="32"/>
      <c r="RCE31" s="32"/>
      <c r="RCF31" s="32"/>
      <c r="RCG31" s="32"/>
      <c r="RCH31" s="32"/>
      <c r="RCI31" s="32"/>
      <c r="RCJ31" s="32"/>
      <c r="RCK31" s="32"/>
      <c r="RCL31" s="32"/>
      <c r="RCM31" s="32"/>
      <c r="RCN31" s="32"/>
      <c r="RCO31" s="32"/>
      <c r="RCP31" s="32"/>
      <c r="RCQ31" s="32"/>
      <c r="RCR31" s="32"/>
      <c r="RCS31" s="32"/>
      <c r="RCT31" s="32"/>
      <c r="RCU31" s="32"/>
      <c r="RCV31" s="32"/>
      <c r="RCW31" s="32"/>
      <c r="RCX31" s="32"/>
      <c r="RCY31" s="32"/>
      <c r="RCZ31" s="32"/>
      <c r="RDA31" s="32"/>
      <c r="RDB31" s="32"/>
      <c r="RDC31" s="32"/>
      <c r="RDD31" s="32"/>
      <c r="RDE31" s="32"/>
      <c r="RDF31" s="32"/>
      <c r="RDG31" s="32"/>
      <c r="RDH31" s="32"/>
      <c r="RDI31" s="32"/>
      <c r="RDJ31" s="32"/>
      <c r="RDK31" s="32"/>
      <c r="RDL31" s="32"/>
      <c r="RDM31" s="32"/>
      <c r="RDN31" s="32"/>
      <c r="RDO31" s="32"/>
      <c r="RDP31" s="32"/>
      <c r="RDQ31" s="32"/>
      <c r="RDR31" s="32"/>
      <c r="RDS31" s="32"/>
      <c r="RDT31" s="32"/>
      <c r="RDU31" s="32"/>
      <c r="RDV31" s="32"/>
      <c r="RDW31" s="32"/>
      <c r="RDX31" s="32"/>
      <c r="RDY31" s="32"/>
      <c r="RDZ31" s="32"/>
      <c r="REA31" s="32"/>
      <c r="REB31" s="32"/>
      <c r="REC31" s="32"/>
      <c r="RED31" s="32"/>
      <c r="REE31" s="32"/>
      <c r="REF31" s="32"/>
      <c r="REG31" s="32"/>
      <c r="REH31" s="32"/>
      <c r="REI31" s="32"/>
      <c r="REJ31" s="32"/>
      <c r="REK31" s="32"/>
      <c r="REL31" s="32"/>
      <c r="REM31" s="32"/>
      <c r="REN31" s="32"/>
      <c r="REO31" s="32"/>
      <c r="REP31" s="32"/>
      <c r="REQ31" s="32"/>
      <c r="RER31" s="32"/>
      <c r="RES31" s="32"/>
      <c r="RET31" s="32"/>
      <c r="REU31" s="32"/>
      <c r="REV31" s="32"/>
      <c r="REW31" s="32"/>
      <c r="REX31" s="32"/>
      <c r="REY31" s="32"/>
      <c r="REZ31" s="32"/>
      <c r="RFA31" s="32"/>
      <c r="RFB31" s="32"/>
      <c r="RFC31" s="32"/>
      <c r="RFD31" s="32"/>
      <c r="RFE31" s="32"/>
      <c r="RFF31" s="32"/>
      <c r="RFG31" s="32"/>
      <c r="RFH31" s="32"/>
      <c r="RFI31" s="32"/>
      <c r="RFJ31" s="32"/>
      <c r="RFK31" s="32"/>
      <c r="RFL31" s="32"/>
      <c r="RFM31" s="32"/>
      <c r="RFN31" s="32"/>
      <c r="RFO31" s="32"/>
      <c r="RFP31" s="32"/>
      <c r="RFQ31" s="32"/>
      <c r="RFR31" s="32"/>
      <c r="RFS31" s="32"/>
      <c r="RFT31" s="32"/>
      <c r="RFU31" s="32"/>
      <c r="RFV31" s="32"/>
      <c r="RFW31" s="32"/>
      <c r="RFX31" s="32"/>
      <c r="RFY31" s="32"/>
      <c r="RFZ31" s="32"/>
      <c r="RGA31" s="32"/>
      <c r="RGB31" s="32"/>
      <c r="RGC31" s="32"/>
      <c r="RGD31" s="32"/>
      <c r="RGE31" s="32"/>
      <c r="RGF31" s="32"/>
      <c r="RGG31" s="32"/>
      <c r="RGH31" s="32"/>
      <c r="RGI31" s="32"/>
      <c r="RGJ31" s="32"/>
      <c r="RGK31" s="32"/>
      <c r="RGL31" s="32"/>
      <c r="RGM31" s="32"/>
      <c r="RGN31" s="32"/>
      <c r="RGO31" s="32"/>
      <c r="RGP31" s="32"/>
      <c r="RGQ31" s="32"/>
      <c r="RGR31" s="32"/>
      <c r="RGS31" s="32"/>
      <c r="RGT31" s="32"/>
      <c r="RGU31" s="32"/>
      <c r="RGV31" s="32"/>
      <c r="RGW31" s="32"/>
      <c r="RGX31" s="32"/>
      <c r="RGY31" s="32"/>
      <c r="RGZ31" s="32"/>
      <c r="RHA31" s="32"/>
      <c r="RHB31" s="32"/>
      <c r="RHC31" s="32"/>
      <c r="RHD31" s="32"/>
      <c r="RHE31" s="32"/>
      <c r="RHF31" s="32"/>
      <c r="RHG31" s="32"/>
      <c r="RHH31" s="32"/>
      <c r="RHI31" s="32"/>
      <c r="RHJ31" s="32"/>
      <c r="RHK31" s="32"/>
      <c r="RHL31" s="32"/>
      <c r="RHM31" s="32"/>
      <c r="RHN31" s="32"/>
      <c r="RHO31" s="32"/>
      <c r="RHP31" s="32"/>
      <c r="RHQ31" s="32"/>
      <c r="RHR31" s="32"/>
      <c r="RHS31" s="32"/>
      <c r="RHT31" s="32"/>
      <c r="RHU31" s="32"/>
      <c r="RHV31" s="32"/>
      <c r="RHW31" s="32"/>
      <c r="RHX31" s="32"/>
      <c r="RHY31" s="32"/>
      <c r="RHZ31" s="32"/>
      <c r="RIA31" s="32"/>
      <c r="RIB31" s="32"/>
      <c r="RIC31" s="32"/>
      <c r="RID31" s="32"/>
      <c r="RIE31" s="32"/>
      <c r="RIF31" s="32"/>
      <c r="RIG31" s="32"/>
      <c r="RIH31" s="32"/>
      <c r="RII31" s="32"/>
      <c r="RIJ31" s="32"/>
      <c r="RIK31" s="32"/>
      <c r="RIL31" s="32"/>
      <c r="RIM31" s="32"/>
      <c r="RIN31" s="32"/>
      <c r="RIO31" s="32"/>
      <c r="RIP31" s="32"/>
      <c r="RIQ31" s="32"/>
      <c r="RIR31" s="32"/>
      <c r="RIS31" s="32"/>
      <c r="RIT31" s="32"/>
      <c r="RIU31" s="32"/>
      <c r="RIV31" s="32"/>
      <c r="RIW31" s="32"/>
      <c r="RIX31" s="32"/>
      <c r="RIY31" s="32"/>
      <c r="RIZ31" s="32"/>
      <c r="RJA31" s="32"/>
      <c r="RJB31" s="32"/>
      <c r="RJC31" s="32"/>
      <c r="RJD31" s="32"/>
      <c r="RJE31" s="32"/>
      <c r="RJF31" s="32"/>
      <c r="RJG31" s="32"/>
      <c r="RJH31" s="32"/>
      <c r="RJI31" s="32"/>
      <c r="RJJ31" s="32"/>
      <c r="RJK31" s="32"/>
      <c r="RJL31" s="32"/>
      <c r="RJM31" s="32"/>
      <c r="RJN31" s="32"/>
      <c r="RJO31" s="32"/>
      <c r="RJP31" s="32"/>
      <c r="RJQ31" s="32"/>
      <c r="RJR31" s="32"/>
      <c r="RJS31" s="32"/>
      <c r="RJT31" s="32"/>
      <c r="RJU31" s="32"/>
      <c r="RJV31" s="32"/>
      <c r="RJW31" s="32"/>
      <c r="RJX31" s="32"/>
      <c r="RJY31" s="32"/>
      <c r="RJZ31" s="32"/>
      <c r="RKA31" s="32"/>
      <c r="RKB31" s="32"/>
      <c r="RKC31" s="32"/>
      <c r="RKD31" s="32"/>
      <c r="RKE31" s="32"/>
      <c r="RKF31" s="32"/>
      <c r="RKG31" s="32"/>
      <c r="RKH31" s="32"/>
      <c r="RKI31" s="32"/>
      <c r="RKJ31" s="32"/>
      <c r="RKK31" s="32"/>
      <c r="RKL31" s="32"/>
      <c r="RKM31" s="32"/>
      <c r="RKN31" s="32"/>
      <c r="RKO31" s="32"/>
      <c r="RKP31" s="32"/>
      <c r="RKQ31" s="32"/>
      <c r="RKR31" s="32"/>
      <c r="RKS31" s="32"/>
      <c r="RKT31" s="32"/>
      <c r="RKU31" s="32"/>
      <c r="RKV31" s="32"/>
      <c r="RKW31" s="32"/>
      <c r="RKX31" s="32"/>
      <c r="RKY31" s="32"/>
      <c r="RKZ31" s="32"/>
      <c r="RLA31" s="32"/>
      <c r="RLB31" s="32"/>
      <c r="RLC31" s="32"/>
      <c r="RLD31" s="32"/>
      <c r="RLE31" s="32"/>
      <c r="RLF31" s="32"/>
      <c r="RLG31" s="32"/>
      <c r="RLH31" s="32"/>
      <c r="RLI31" s="32"/>
      <c r="RLJ31" s="32"/>
      <c r="RLK31" s="32"/>
      <c r="RLL31" s="32"/>
      <c r="RLM31" s="32"/>
      <c r="RLN31" s="32"/>
      <c r="RLO31" s="32"/>
      <c r="RLP31" s="32"/>
      <c r="RLQ31" s="32"/>
      <c r="RLR31" s="32"/>
      <c r="RLS31" s="32"/>
      <c r="RLT31" s="32"/>
      <c r="RLU31" s="32"/>
      <c r="RLV31" s="32"/>
      <c r="RLW31" s="32"/>
      <c r="RLX31" s="32"/>
      <c r="RLY31" s="32"/>
      <c r="RLZ31" s="32"/>
      <c r="RMA31" s="32"/>
      <c r="RMB31" s="32"/>
      <c r="RMC31" s="32"/>
      <c r="RMD31" s="32"/>
      <c r="RME31" s="32"/>
      <c r="RMF31" s="32"/>
      <c r="RMG31" s="32"/>
      <c r="RMH31" s="32"/>
      <c r="RMI31" s="32"/>
      <c r="RMJ31" s="32"/>
      <c r="RMK31" s="32"/>
      <c r="RML31" s="32"/>
      <c r="RMM31" s="32"/>
      <c r="RMN31" s="32"/>
      <c r="RMO31" s="32"/>
      <c r="RMP31" s="32"/>
      <c r="RMQ31" s="32"/>
      <c r="RMR31" s="32"/>
      <c r="RMS31" s="32"/>
      <c r="RMT31" s="32"/>
      <c r="RMU31" s="32"/>
      <c r="RMV31" s="32"/>
      <c r="RMW31" s="32"/>
      <c r="RMX31" s="32"/>
      <c r="RMY31" s="32"/>
      <c r="RMZ31" s="32"/>
      <c r="RNA31" s="32"/>
      <c r="RNB31" s="32"/>
      <c r="RNC31" s="32"/>
      <c r="RND31" s="32"/>
      <c r="RNE31" s="32"/>
      <c r="RNF31" s="32"/>
      <c r="RNG31" s="32"/>
      <c r="RNH31" s="32"/>
      <c r="RNI31" s="32"/>
      <c r="RNJ31" s="32"/>
      <c r="RNK31" s="32"/>
      <c r="RNL31" s="32"/>
      <c r="RNM31" s="32"/>
      <c r="RNN31" s="32"/>
      <c r="RNO31" s="32"/>
      <c r="RNP31" s="32"/>
      <c r="RNQ31" s="32"/>
      <c r="RNR31" s="32"/>
      <c r="RNS31" s="32"/>
      <c r="RNT31" s="32"/>
      <c r="RNU31" s="32"/>
      <c r="RNV31" s="32"/>
      <c r="RNW31" s="32"/>
      <c r="RNX31" s="32"/>
      <c r="RNY31" s="32"/>
      <c r="RNZ31" s="32"/>
      <c r="ROA31" s="32"/>
      <c r="ROB31" s="32"/>
      <c r="ROC31" s="32"/>
      <c r="ROD31" s="32"/>
      <c r="ROE31" s="32"/>
      <c r="ROF31" s="32"/>
      <c r="ROG31" s="32"/>
      <c r="ROH31" s="32"/>
      <c r="ROI31" s="32"/>
      <c r="ROJ31" s="32"/>
      <c r="ROK31" s="32"/>
      <c r="ROL31" s="32"/>
      <c r="ROM31" s="32"/>
      <c r="RON31" s="32"/>
      <c r="ROO31" s="32"/>
      <c r="ROP31" s="32"/>
      <c r="ROQ31" s="32"/>
      <c r="ROR31" s="32"/>
      <c r="ROS31" s="32"/>
      <c r="ROT31" s="32"/>
      <c r="ROU31" s="32"/>
      <c r="ROV31" s="32"/>
      <c r="ROW31" s="32"/>
      <c r="ROX31" s="32"/>
      <c r="ROY31" s="32"/>
      <c r="ROZ31" s="32"/>
      <c r="RPA31" s="32"/>
      <c r="RPB31" s="32"/>
      <c r="RPC31" s="32"/>
      <c r="RPD31" s="32"/>
      <c r="RPE31" s="32"/>
      <c r="RPF31" s="32"/>
      <c r="RPG31" s="32"/>
      <c r="RPH31" s="32"/>
      <c r="RPI31" s="32"/>
      <c r="RPJ31" s="32"/>
      <c r="RPK31" s="32"/>
      <c r="RPL31" s="32"/>
      <c r="RPM31" s="32"/>
      <c r="RPN31" s="32"/>
      <c r="RPO31" s="32"/>
      <c r="RPP31" s="32"/>
      <c r="RPQ31" s="32"/>
      <c r="RPR31" s="32"/>
      <c r="RPS31" s="32"/>
      <c r="RPT31" s="32"/>
      <c r="RPU31" s="32"/>
      <c r="RPV31" s="32"/>
      <c r="RPW31" s="32"/>
      <c r="RPX31" s="32"/>
      <c r="RPY31" s="32"/>
      <c r="RPZ31" s="32"/>
      <c r="RQA31" s="32"/>
      <c r="RQB31" s="32"/>
      <c r="RQC31" s="32"/>
      <c r="RQD31" s="32"/>
      <c r="RQE31" s="32"/>
      <c r="RQF31" s="32"/>
      <c r="RQG31" s="32"/>
      <c r="RQH31" s="32"/>
      <c r="RQI31" s="32"/>
      <c r="RQJ31" s="32"/>
      <c r="RQK31" s="32"/>
      <c r="RQL31" s="32"/>
      <c r="RQM31" s="32"/>
      <c r="RQN31" s="32"/>
      <c r="RQO31" s="32"/>
      <c r="RQP31" s="32"/>
      <c r="RQQ31" s="32"/>
      <c r="RQR31" s="32"/>
      <c r="RQS31" s="32"/>
      <c r="RQT31" s="32"/>
      <c r="RQU31" s="32"/>
      <c r="RQV31" s="32"/>
      <c r="RQW31" s="32"/>
      <c r="RQX31" s="32"/>
      <c r="RQY31" s="32"/>
      <c r="RQZ31" s="32"/>
      <c r="RRA31" s="32"/>
      <c r="RRB31" s="32"/>
      <c r="RRC31" s="32"/>
      <c r="RRD31" s="32"/>
      <c r="RRE31" s="32"/>
      <c r="RRF31" s="32"/>
      <c r="RRG31" s="32"/>
      <c r="RRH31" s="32"/>
      <c r="RRI31" s="32"/>
      <c r="RRJ31" s="32"/>
      <c r="RRK31" s="32"/>
      <c r="RRL31" s="32"/>
      <c r="RRM31" s="32"/>
      <c r="RRN31" s="32"/>
      <c r="RRO31" s="32"/>
      <c r="RRP31" s="32"/>
      <c r="RRQ31" s="32"/>
      <c r="RRR31" s="32"/>
      <c r="RRS31" s="32"/>
      <c r="RRT31" s="32"/>
      <c r="RRU31" s="32"/>
      <c r="RRV31" s="32"/>
      <c r="RRW31" s="32"/>
      <c r="RRX31" s="32"/>
      <c r="RRY31" s="32"/>
      <c r="RRZ31" s="32"/>
      <c r="RSA31" s="32"/>
      <c r="RSB31" s="32"/>
      <c r="RSC31" s="32"/>
      <c r="RSD31" s="32"/>
      <c r="RSE31" s="32"/>
      <c r="RSF31" s="32"/>
      <c r="RSG31" s="32"/>
      <c r="RSH31" s="32"/>
      <c r="RSI31" s="32"/>
      <c r="RSJ31" s="32"/>
      <c r="RSK31" s="32"/>
      <c r="RSL31" s="32"/>
      <c r="RSM31" s="32"/>
      <c r="RSN31" s="32"/>
      <c r="RSO31" s="32"/>
      <c r="RSP31" s="32"/>
      <c r="RSQ31" s="32"/>
      <c r="RSR31" s="32"/>
      <c r="RSS31" s="32"/>
      <c r="RST31" s="32"/>
      <c r="RSU31" s="32"/>
      <c r="RSV31" s="32"/>
      <c r="RSW31" s="32"/>
      <c r="RSX31" s="32"/>
      <c r="RSY31" s="32"/>
      <c r="RSZ31" s="32"/>
      <c r="RTA31" s="32"/>
      <c r="RTB31" s="32"/>
      <c r="RTC31" s="32"/>
      <c r="RTD31" s="32"/>
      <c r="RTE31" s="32"/>
      <c r="RTF31" s="32"/>
      <c r="RTG31" s="32"/>
      <c r="RTH31" s="32"/>
      <c r="RTI31" s="32"/>
      <c r="RTJ31" s="32"/>
      <c r="RTK31" s="32"/>
      <c r="RTL31" s="32"/>
      <c r="RTM31" s="32"/>
      <c r="RTN31" s="32"/>
      <c r="RTO31" s="32"/>
      <c r="RTP31" s="32"/>
      <c r="RTQ31" s="32"/>
      <c r="RTR31" s="32"/>
      <c r="RTS31" s="32"/>
      <c r="RTT31" s="32"/>
      <c r="RTU31" s="32"/>
      <c r="RTV31" s="32"/>
      <c r="RTW31" s="32"/>
      <c r="RTX31" s="32"/>
      <c r="RTY31" s="32"/>
      <c r="RTZ31" s="32"/>
      <c r="RUA31" s="32"/>
      <c r="RUB31" s="32"/>
      <c r="RUC31" s="32"/>
      <c r="RUD31" s="32"/>
      <c r="RUE31" s="32"/>
      <c r="RUF31" s="32"/>
      <c r="RUG31" s="32"/>
      <c r="RUH31" s="32"/>
      <c r="RUI31" s="32"/>
      <c r="RUJ31" s="32"/>
      <c r="RUK31" s="32"/>
      <c r="RUL31" s="32"/>
      <c r="RUM31" s="32"/>
      <c r="RUN31" s="32"/>
      <c r="RUO31" s="32"/>
      <c r="RUP31" s="32"/>
      <c r="RUQ31" s="32"/>
      <c r="RUR31" s="32"/>
      <c r="RUS31" s="32"/>
      <c r="RUT31" s="32"/>
      <c r="RUU31" s="32"/>
      <c r="RUV31" s="32"/>
      <c r="RUW31" s="32"/>
      <c r="RUX31" s="32"/>
      <c r="RUY31" s="32"/>
      <c r="RUZ31" s="32"/>
      <c r="RVA31" s="32"/>
      <c r="RVB31" s="32"/>
      <c r="RVC31" s="32"/>
      <c r="RVD31" s="32"/>
      <c r="RVE31" s="32"/>
      <c r="RVF31" s="32"/>
      <c r="RVG31" s="32"/>
      <c r="RVH31" s="32"/>
      <c r="RVI31" s="32"/>
      <c r="RVJ31" s="32"/>
      <c r="RVK31" s="32"/>
      <c r="RVL31" s="32"/>
      <c r="RVM31" s="32"/>
      <c r="RVN31" s="32"/>
      <c r="RVO31" s="32"/>
      <c r="RVP31" s="32"/>
      <c r="RVQ31" s="32"/>
      <c r="RVR31" s="32"/>
      <c r="RVS31" s="32"/>
      <c r="RVT31" s="32"/>
      <c r="RVU31" s="32"/>
      <c r="RVV31" s="32"/>
      <c r="RVW31" s="32"/>
      <c r="RVX31" s="32"/>
      <c r="RVY31" s="32"/>
      <c r="RVZ31" s="32"/>
      <c r="RWA31" s="32"/>
      <c r="RWB31" s="32"/>
      <c r="RWC31" s="32"/>
      <c r="RWD31" s="32"/>
      <c r="RWE31" s="32"/>
      <c r="RWF31" s="32"/>
      <c r="RWG31" s="32"/>
      <c r="RWH31" s="32"/>
      <c r="RWI31" s="32"/>
      <c r="RWJ31" s="32"/>
      <c r="RWK31" s="32"/>
      <c r="RWL31" s="32"/>
      <c r="RWM31" s="32"/>
      <c r="RWN31" s="32"/>
      <c r="RWO31" s="32"/>
      <c r="RWP31" s="32"/>
      <c r="RWQ31" s="32"/>
      <c r="RWR31" s="32"/>
      <c r="RWS31" s="32"/>
      <c r="RWT31" s="32"/>
      <c r="RWU31" s="32"/>
      <c r="RWV31" s="32"/>
      <c r="RWW31" s="32"/>
      <c r="RWX31" s="32"/>
      <c r="RWY31" s="32"/>
      <c r="RWZ31" s="32"/>
      <c r="RXA31" s="32"/>
      <c r="RXB31" s="32"/>
      <c r="RXC31" s="32"/>
      <c r="RXD31" s="32"/>
      <c r="RXE31" s="32"/>
      <c r="RXF31" s="32"/>
      <c r="RXG31" s="32"/>
      <c r="RXH31" s="32"/>
      <c r="RXI31" s="32"/>
      <c r="RXJ31" s="32"/>
      <c r="RXK31" s="32"/>
      <c r="RXL31" s="32"/>
      <c r="RXM31" s="32"/>
      <c r="RXN31" s="32"/>
      <c r="RXO31" s="32"/>
      <c r="RXP31" s="32"/>
      <c r="RXQ31" s="32"/>
      <c r="RXR31" s="32"/>
      <c r="RXS31" s="32"/>
      <c r="RXT31" s="32"/>
      <c r="RXU31" s="32"/>
      <c r="RXV31" s="32"/>
      <c r="RXW31" s="32"/>
      <c r="RXX31" s="32"/>
      <c r="RXY31" s="32"/>
      <c r="RXZ31" s="32"/>
      <c r="RYA31" s="32"/>
      <c r="RYB31" s="32"/>
      <c r="RYC31" s="32"/>
      <c r="RYD31" s="32"/>
      <c r="RYE31" s="32"/>
      <c r="RYF31" s="32"/>
      <c r="RYG31" s="32"/>
      <c r="RYH31" s="32"/>
      <c r="RYI31" s="32"/>
      <c r="RYJ31" s="32"/>
      <c r="RYK31" s="32"/>
      <c r="RYL31" s="32"/>
      <c r="RYM31" s="32"/>
      <c r="RYN31" s="32"/>
      <c r="RYO31" s="32"/>
      <c r="RYP31" s="32"/>
      <c r="RYQ31" s="32"/>
      <c r="RYR31" s="32"/>
      <c r="RYS31" s="32"/>
      <c r="RYT31" s="32"/>
      <c r="RYU31" s="32"/>
      <c r="RYV31" s="32"/>
      <c r="RYW31" s="32"/>
      <c r="RYX31" s="32"/>
      <c r="RYY31" s="32"/>
      <c r="RYZ31" s="32"/>
      <c r="RZA31" s="32"/>
      <c r="RZB31" s="32"/>
      <c r="RZC31" s="32"/>
      <c r="RZD31" s="32"/>
      <c r="RZE31" s="32"/>
      <c r="RZF31" s="32"/>
      <c r="RZG31" s="32"/>
      <c r="RZH31" s="32"/>
      <c r="RZI31" s="32"/>
      <c r="RZJ31" s="32"/>
      <c r="RZK31" s="32"/>
      <c r="RZL31" s="32"/>
      <c r="RZM31" s="32"/>
      <c r="RZN31" s="32"/>
      <c r="RZO31" s="32"/>
      <c r="RZP31" s="32"/>
      <c r="RZQ31" s="32"/>
      <c r="RZR31" s="32"/>
      <c r="RZS31" s="32"/>
      <c r="RZT31" s="32"/>
      <c r="RZU31" s="32"/>
      <c r="RZV31" s="32"/>
      <c r="RZW31" s="32"/>
      <c r="RZX31" s="32"/>
      <c r="RZY31" s="32"/>
      <c r="RZZ31" s="32"/>
      <c r="SAA31" s="32"/>
      <c r="SAB31" s="32"/>
      <c r="SAC31" s="32"/>
      <c r="SAD31" s="32"/>
      <c r="SAE31" s="32"/>
      <c r="SAF31" s="32"/>
      <c r="SAG31" s="32"/>
      <c r="SAH31" s="32"/>
      <c r="SAI31" s="32"/>
      <c r="SAJ31" s="32"/>
      <c r="SAK31" s="32"/>
      <c r="SAL31" s="32"/>
      <c r="SAM31" s="32"/>
      <c r="SAN31" s="32"/>
      <c r="SAO31" s="32"/>
      <c r="SAP31" s="32"/>
      <c r="SAQ31" s="32"/>
      <c r="SAR31" s="32"/>
      <c r="SAS31" s="32"/>
      <c r="SAT31" s="32"/>
      <c r="SAU31" s="32"/>
      <c r="SAV31" s="32"/>
      <c r="SAW31" s="32"/>
      <c r="SAX31" s="32"/>
      <c r="SAY31" s="32"/>
      <c r="SAZ31" s="32"/>
      <c r="SBA31" s="32"/>
      <c r="SBB31" s="32"/>
      <c r="SBC31" s="32"/>
      <c r="SBD31" s="32"/>
      <c r="SBE31" s="32"/>
      <c r="SBF31" s="32"/>
      <c r="SBG31" s="32"/>
      <c r="SBH31" s="32"/>
      <c r="SBI31" s="32"/>
      <c r="SBJ31" s="32"/>
      <c r="SBK31" s="32"/>
      <c r="SBL31" s="32"/>
      <c r="SBM31" s="32"/>
      <c r="SBN31" s="32"/>
      <c r="SBO31" s="32"/>
      <c r="SBP31" s="32"/>
      <c r="SBQ31" s="32"/>
      <c r="SBR31" s="32"/>
      <c r="SBS31" s="32"/>
      <c r="SBT31" s="32"/>
      <c r="SBU31" s="32"/>
      <c r="SBV31" s="32"/>
      <c r="SBW31" s="32"/>
      <c r="SBX31" s="32"/>
      <c r="SBY31" s="32"/>
      <c r="SBZ31" s="32"/>
      <c r="SCA31" s="32"/>
      <c r="SCB31" s="32"/>
      <c r="SCC31" s="32"/>
      <c r="SCD31" s="32"/>
      <c r="SCE31" s="32"/>
      <c r="SCF31" s="32"/>
      <c r="SCG31" s="32"/>
      <c r="SCH31" s="32"/>
      <c r="SCI31" s="32"/>
      <c r="SCJ31" s="32"/>
      <c r="SCK31" s="32"/>
      <c r="SCL31" s="32"/>
      <c r="SCM31" s="32"/>
      <c r="SCN31" s="32"/>
      <c r="SCO31" s="32"/>
      <c r="SCP31" s="32"/>
      <c r="SCQ31" s="32"/>
      <c r="SCR31" s="32"/>
      <c r="SCS31" s="32"/>
      <c r="SCT31" s="32"/>
      <c r="SCU31" s="32"/>
      <c r="SCV31" s="32"/>
      <c r="SCW31" s="32"/>
      <c r="SCX31" s="32"/>
      <c r="SCY31" s="32"/>
      <c r="SCZ31" s="32"/>
      <c r="SDA31" s="32"/>
      <c r="SDB31" s="32"/>
      <c r="SDC31" s="32"/>
      <c r="SDD31" s="32"/>
      <c r="SDE31" s="32"/>
      <c r="SDF31" s="32"/>
      <c r="SDG31" s="32"/>
      <c r="SDH31" s="32"/>
      <c r="SDI31" s="32"/>
      <c r="SDJ31" s="32"/>
      <c r="SDK31" s="32"/>
      <c r="SDL31" s="32"/>
      <c r="SDM31" s="32"/>
      <c r="SDN31" s="32"/>
      <c r="SDO31" s="32"/>
      <c r="SDP31" s="32"/>
      <c r="SDQ31" s="32"/>
      <c r="SDR31" s="32"/>
      <c r="SDS31" s="32"/>
      <c r="SDT31" s="32"/>
      <c r="SDU31" s="32"/>
      <c r="SDV31" s="32"/>
      <c r="SDW31" s="32"/>
      <c r="SDX31" s="32"/>
      <c r="SDY31" s="32"/>
      <c r="SDZ31" s="32"/>
      <c r="SEA31" s="32"/>
      <c r="SEB31" s="32"/>
      <c r="SEC31" s="32"/>
      <c r="SED31" s="32"/>
      <c r="SEE31" s="32"/>
      <c r="SEF31" s="32"/>
      <c r="SEG31" s="32"/>
      <c r="SEH31" s="32"/>
      <c r="SEI31" s="32"/>
      <c r="SEJ31" s="32"/>
      <c r="SEK31" s="32"/>
      <c r="SEL31" s="32"/>
      <c r="SEM31" s="32"/>
      <c r="SEN31" s="32"/>
      <c r="SEO31" s="32"/>
      <c r="SEP31" s="32"/>
      <c r="SEQ31" s="32"/>
      <c r="SER31" s="32"/>
      <c r="SES31" s="32"/>
      <c r="SET31" s="32"/>
      <c r="SEU31" s="32"/>
      <c r="SEV31" s="32"/>
      <c r="SEW31" s="32"/>
      <c r="SEX31" s="32"/>
      <c r="SEY31" s="32"/>
      <c r="SEZ31" s="32"/>
      <c r="SFA31" s="32"/>
      <c r="SFB31" s="32"/>
      <c r="SFC31" s="32"/>
      <c r="SFD31" s="32"/>
      <c r="SFE31" s="32"/>
      <c r="SFF31" s="32"/>
      <c r="SFG31" s="32"/>
      <c r="SFH31" s="32"/>
      <c r="SFI31" s="32"/>
      <c r="SFJ31" s="32"/>
      <c r="SFK31" s="32"/>
      <c r="SFL31" s="32"/>
      <c r="SFM31" s="32"/>
      <c r="SFN31" s="32"/>
      <c r="SFO31" s="32"/>
      <c r="SFP31" s="32"/>
      <c r="SFQ31" s="32"/>
      <c r="SFR31" s="32"/>
      <c r="SFS31" s="32"/>
      <c r="SFT31" s="32"/>
      <c r="SFU31" s="32"/>
      <c r="SFV31" s="32"/>
      <c r="SFW31" s="32"/>
      <c r="SFX31" s="32"/>
      <c r="SFY31" s="32"/>
      <c r="SFZ31" s="32"/>
      <c r="SGA31" s="32"/>
      <c r="SGB31" s="32"/>
      <c r="SGC31" s="32"/>
      <c r="SGD31" s="32"/>
      <c r="SGE31" s="32"/>
      <c r="SGF31" s="32"/>
      <c r="SGG31" s="32"/>
      <c r="SGH31" s="32"/>
      <c r="SGI31" s="32"/>
      <c r="SGJ31" s="32"/>
      <c r="SGK31" s="32"/>
      <c r="SGL31" s="32"/>
      <c r="SGM31" s="32"/>
      <c r="SGN31" s="32"/>
      <c r="SGO31" s="32"/>
      <c r="SGP31" s="32"/>
      <c r="SGQ31" s="32"/>
      <c r="SGR31" s="32"/>
      <c r="SGS31" s="32"/>
      <c r="SGT31" s="32"/>
      <c r="SGU31" s="32"/>
      <c r="SGV31" s="32"/>
      <c r="SGW31" s="32"/>
      <c r="SGX31" s="32"/>
      <c r="SGY31" s="32"/>
      <c r="SGZ31" s="32"/>
      <c r="SHA31" s="32"/>
      <c r="SHB31" s="32"/>
      <c r="SHC31" s="32"/>
      <c r="SHD31" s="32"/>
      <c r="SHE31" s="32"/>
      <c r="SHF31" s="32"/>
      <c r="SHG31" s="32"/>
      <c r="SHH31" s="32"/>
      <c r="SHI31" s="32"/>
      <c r="SHJ31" s="32"/>
      <c r="SHK31" s="32"/>
      <c r="SHL31" s="32"/>
      <c r="SHM31" s="32"/>
      <c r="SHN31" s="32"/>
      <c r="SHO31" s="32"/>
      <c r="SHP31" s="32"/>
      <c r="SHQ31" s="32"/>
      <c r="SHR31" s="32"/>
      <c r="SHS31" s="32"/>
      <c r="SHT31" s="32"/>
      <c r="SHU31" s="32"/>
      <c r="SHV31" s="32"/>
      <c r="SHW31" s="32"/>
      <c r="SHX31" s="32"/>
      <c r="SHY31" s="32"/>
      <c r="SHZ31" s="32"/>
      <c r="SIA31" s="32"/>
      <c r="SIB31" s="32"/>
      <c r="SIC31" s="32"/>
      <c r="SID31" s="32"/>
      <c r="SIE31" s="32"/>
      <c r="SIF31" s="32"/>
      <c r="SIG31" s="32"/>
      <c r="SIH31" s="32"/>
      <c r="SII31" s="32"/>
      <c r="SIJ31" s="32"/>
      <c r="SIK31" s="32"/>
      <c r="SIL31" s="32"/>
      <c r="SIM31" s="32"/>
      <c r="SIN31" s="32"/>
      <c r="SIO31" s="32"/>
      <c r="SIP31" s="32"/>
      <c r="SIQ31" s="32"/>
      <c r="SIR31" s="32"/>
      <c r="SIS31" s="32"/>
      <c r="SIT31" s="32"/>
      <c r="SIU31" s="32"/>
      <c r="SIV31" s="32"/>
      <c r="SIW31" s="32"/>
      <c r="SIX31" s="32"/>
      <c r="SIY31" s="32"/>
      <c r="SIZ31" s="32"/>
      <c r="SJA31" s="32"/>
      <c r="SJB31" s="32"/>
      <c r="SJC31" s="32"/>
      <c r="SJD31" s="32"/>
      <c r="SJE31" s="32"/>
      <c r="SJF31" s="32"/>
      <c r="SJG31" s="32"/>
      <c r="SJH31" s="32"/>
      <c r="SJI31" s="32"/>
      <c r="SJJ31" s="32"/>
      <c r="SJK31" s="32"/>
      <c r="SJL31" s="32"/>
      <c r="SJM31" s="32"/>
      <c r="SJN31" s="32"/>
      <c r="SJO31" s="32"/>
      <c r="SJP31" s="32"/>
      <c r="SJQ31" s="32"/>
      <c r="SJR31" s="32"/>
      <c r="SJS31" s="32"/>
      <c r="SJT31" s="32"/>
      <c r="SJU31" s="32"/>
      <c r="SJV31" s="32"/>
      <c r="SJW31" s="32"/>
      <c r="SJX31" s="32"/>
      <c r="SJY31" s="32"/>
      <c r="SJZ31" s="32"/>
      <c r="SKA31" s="32"/>
      <c r="SKB31" s="32"/>
      <c r="SKC31" s="32"/>
      <c r="SKD31" s="32"/>
      <c r="SKE31" s="32"/>
      <c r="SKF31" s="32"/>
      <c r="SKG31" s="32"/>
      <c r="SKH31" s="32"/>
      <c r="SKI31" s="32"/>
      <c r="SKJ31" s="32"/>
      <c r="SKK31" s="32"/>
      <c r="SKL31" s="32"/>
      <c r="SKM31" s="32"/>
      <c r="SKN31" s="32"/>
      <c r="SKO31" s="32"/>
      <c r="SKP31" s="32"/>
      <c r="SKQ31" s="32"/>
      <c r="SKR31" s="32"/>
      <c r="SKS31" s="32"/>
      <c r="SKT31" s="32"/>
      <c r="SKU31" s="32"/>
      <c r="SKV31" s="32"/>
      <c r="SKW31" s="32"/>
      <c r="SKX31" s="32"/>
      <c r="SKY31" s="32"/>
      <c r="SKZ31" s="32"/>
      <c r="SLA31" s="32"/>
      <c r="SLB31" s="32"/>
      <c r="SLC31" s="32"/>
      <c r="SLD31" s="32"/>
      <c r="SLE31" s="32"/>
      <c r="SLF31" s="32"/>
      <c r="SLG31" s="32"/>
      <c r="SLH31" s="32"/>
      <c r="SLI31" s="32"/>
      <c r="SLJ31" s="32"/>
      <c r="SLK31" s="32"/>
      <c r="SLL31" s="32"/>
      <c r="SLM31" s="32"/>
      <c r="SLN31" s="32"/>
      <c r="SLO31" s="32"/>
      <c r="SLP31" s="32"/>
      <c r="SLQ31" s="32"/>
      <c r="SLR31" s="32"/>
      <c r="SLS31" s="32"/>
      <c r="SLT31" s="32"/>
      <c r="SLU31" s="32"/>
      <c r="SLV31" s="32"/>
      <c r="SLW31" s="32"/>
      <c r="SLX31" s="32"/>
      <c r="SLY31" s="32"/>
      <c r="SLZ31" s="32"/>
      <c r="SMA31" s="32"/>
      <c r="SMB31" s="32"/>
      <c r="SMC31" s="32"/>
      <c r="SMD31" s="32"/>
      <c r="SME31" s="32"/>
      <c r="SMF31" s="32"/>
      <c r="SMG31" s="32"/>
      <c r="SMH31" s="32"/>
      <c r="SMI31" s="32"/>
      <c r="SMJ31" s="32"/>
      <c r="SMK31" s="32"/>
      <c r="SML31" s="32"/>
      <c r="SMM31" s="32"/>
      <c r="SMN31" s="32"/>
      <c r="SMO31" s="32"/>
      <c r="SMP31" s="32"/>
      <c r="SMQ31" s="32"/>
      <c r="SMR31" s="32"/>
      <c r="SMS31" s="32"/>
      <c r="SMT31" s="32"/>
      <c r="SMU31" s="32"/>
      <c r="SMV31" s="32"/>
      <c r="SMW31" s="32"/>
      <c r="SMX31" s="32"/>
      <c r="SMY31" s="32"/>
      <c r="SMZ31" s="32"/>
      <c r="SNA31" s="32"/>
      <c r="SNB31" s="32"/>
      <c r="SNC31" s="32"/>
      <c r="SND31" s="32"/>
      <c r="SNE31" s="32"/>
      <c r="SNF31" s="32"/>
      <c r="SNG31" s="32"/>
      <c r="SNH31" s="32"/>
      <c r="SNI31" s="32"/>
      <c r="SNJ31" s="32"/>
      <c r="SNK31" s="32"/>
      <c r="SNL31" s="32"/>
      <c r="SNM31" s="32"/>
      <c r="SNN31" s="32"/>
      <c r="SNO31" s="32"/>
      <c r="SNP31" s="32"/>
      <c r="SNQ31" s="32"/>
      <c r="SNR31" s="32"/>
      <c r="SNS31" s="32"/>
      <c r="SNT31" s="32"/>
      <c r="SNU31" s="32"/>
      <c r="SNV31" s="32"/>
      <c r="SNW31" s="32"/>
      <c r="SNX31" s="32"/>
      <c r="SNY31" s="32"/>
      <c r="SNZ31" s="32"/>
      <c r="SOA31" s="32"/>
      <c r="SOB31" s="32"/>
      <c r="SOC31" s="32"/>
      <c r="SOD31" s="32"/>
      <c r="SOE31" s="32"/>
      <c r="SOF31" s="32"/>
      <c r="SOG31" s="32"/>
      <c r="SOH31" s="32"/>
      <c r="SOI31" s="32"/>
      <c r="SOJ31" s="32"/>
      <c r="SOK31" s="32"/>
      <c r="SOL31" s="32"/>
      <c r="SOM31" s="32"/>
      <c r="SON31" s="32"/>
      <c r="SOO31" s="32"/>
      <c r="SOP31" s="32"/>
      <c r="SOQ31" s="32"/>
      <c r="SOR31" s="32"/>
      <c r="SOS31" s="32"/>
      <c r="SOT31" s="32"/>
      <c r="SOU31" s="32"/>
      <c r="SOV31" s="32"/>
      <c r="SOW31" s="32"/>
      <c r="SOX31" s="32"/>
      <c r="SOY31" s="32"/>
      <c r="SOZ31" s="32"/>
      <c r="SPA31" s="32"/>
      <c r="SPB31" s="32"/>
      <c r="SPC31" s="32"/>
      <c r="SPD31" s="32"/>
      <c r="SPE31" s="32"/>
      <c r="SPF31" s="32"/>
      <c r="SPG31" s="32"/>
      <c r="SPH31" s="32"/>
      <c r="SPI31" s="32"/>
      <c r="SPJ31" s="32"/>
      <c r="SPK31" s="32"/>
      <c r="SPL31" s="32"/>
      <c r="SPM31" s="32"/>
      <c r="SPN31" s="32"/>
      <c r="SPO31" s="32"/>
      <c r="SPP31" s="32"/>
      <c r="SPQ31" s="32"/>
      <c r="SPR31" s="32"/>
      <c r="SPS31" s="32"/>
      <c r="SPT31" s="32"/>
      <c r="SPU31" s="32"/>
      <c r="SPV31" s="32"/>
      <c r="SPW31" s="32"/>
      <c r="SPX31" s="32"/>
      <c r="SPY31" s="32"/>
      <c r="SPZ31" s="32"/>
      <c r="SQA31" s="32"/>
      <c r="SQB31" s="32"/>
      <c r="SQC31" s="32"/>
      <c r="SQD31" s="32"/>
      <c r="SQE31" s="32"/>
      <c r="SQF31" s="32"/>
      <c r="SQG31" s="32"/>
      <c r="SQH31" s="32"/>
      <c r="SQI31" s="32"/>
      <c r="SQJ31" s="32"/>
      <c r="SQK31" s="32"/>
      <c r="SQL31" s="32"/>
      <c r="SQM31" s="32"/>
      <c r="SQN31" s="32"/>
      <c r="SQO31" s="32"/>
      <c r="SQP31" s="32"/>
      <c r="SQQ31" s="32"/>
      <c r="SQR31" s="32"/>
      <c r="SQS31" s="32"/>
      <c r="SQT31" s="32"/>
      <c r="SQU31" s="32"/>
      <c r="SQV31" s="32"/>
      <c r="SQW31" s="32"/>
      <c r="SQX31" s="32"/>
      <c r="SQY31" s="32"/>
      <c r="SQZ31" s="32"/>
      <c r="SRA31" s="32"/>
      <c r="SRB31" s="32"/>
      <c r="SRC31" s="32"/>
      <c r="SRD31" s="32"/>
      <c r="SRE31" s="32"/>
      <c r="SRF31" s="32"/>
      <c r="SRG31" s="32"/>
      <c r="SRH31" s="32"/>
      <c r="SRI31" s="32"/>
      <c r="SRJ31" s="32"/>
      <c r="SRK31" s="32"/>
      <c r="SRL31" s="32"/>
      <c r="SRM31" s="32"/>
      <c r="SRN31" s="32"/>
      <c r="SRO31" s="32"/>
      <c r="SRP31" s="32"/>
      <c r="SRQ31" s="32"/>
      <c r="SRR31" s="32"/>
      <c r="SRS31" s="32"/>
      <c r="SRT31" s="32"/>
      <c r="SRU31" s="32"/>
      <c r="SRV31" s="32"/>
      <c r="SRW31" s="32"/>
      <c r="SRX31" s="32"/>
      <c r="SRY31" s="32"/>
      <c r="SRZ31" s="32"/>
      <c r="SSA31" s="32"/>
      <c r="SSB31" s="32"/>
      <c r="SSC31" s="32"/>
      <c r="SSD31" s="32"/>
      <c r="SSE31" s="32"/>
      <c r="SSF31" s="32"/>
      <c r="SSG31" s="32"/>
      <c r="SSH31" s="32"/>
      <c r="SSI31" s="32"/>
      <c r="SSJ31" s="32"/>
      <c r="SSK31" s="32"/>
      <c r="SSL31" s="32"/>
      <c r="SSM31" s="32"/>
      <c r="SSN31" s="32"/>
      <c r="SSO31" s="32"/>
      <c r="SSP31" s="32"/>
      <c r="SSQ31" s="32"/>
      <c r="SSR31" s="32"/>
      <c r="SSS31" s="32"/>
      <c r="SST31" s="32"/>
      <c r="SSU31" s="32"/>
      <c r="SSV31" s="32"/>
      <c r="SSW31" s="32"/>
      <c r="SSX31" s="32"/>
      <c r="SSY31" s="32"/>
      <c r="SSZ31" s="32"/>
      <c r="STA31" s="32"/>
      <c r="STB31" s="32"/>
      <c r="STC31" s="32"/>
      <c r="STD31" s="32"/>
      <c r="STE31" s="32"/>
      <c r="STF31" s="32"/>
      <c r="STG31" s="32"/>
      <c r="STH31" s="32"/>
      <c r="STI31" s="32"/>
      <c r="STJ31" s="32"/>
      <c r="STK31" s="32"/>
      <c r="STL31" s="32"/>
      <c r="STM31" s="32"/>
      <c r="STN31" s="32"/>
      <c r="STO31" s="32"/>
      <c r="STP31" s="32"/>
      <c r="STQ31" s="32"/>
      <c r="STR31" s="32"/>
      <c r="STS31" s="32"/>
      <c r="STT31" s="32"/>
      <c r="STU31" s="32"/>
      <c r="STV31" s="32"/>
      <c r="STW31" s="32"/>
      <c r="STX31" s="32"/>
      <c r="STY31" s="32"/>
      <c r="STZ31" s="32"/>
      <c r="SUA31" s="32"/>
      <c r="SUB31" s="32"/>
      <c r="SUC31" s="32"/>
      <c r="SUD31" s="32"/>
      <c r="SUE31" s="32"/>
      <c r="SUF31" s="32"/>
      <c r="SUG31" s="32"/>
      <c r="SUH31" s="32"/>
      <c r="SUI31" s="32"/>
      <c r="SUJ31" s="32"/>
      <c r="SUK31" s="32"/>
      <c r="SUL31" s="32"/>
      <c r="SUM31" s="32"/>
      <c r="SUN31" s="32"/>
      <c r="SUO31" s="32"/>
      <c r="SUP31" s="32"/>
      <c r="SUQ31" s="32"/>
      <c r="SUR31" s="32"/>
      <c r="SUS31" s="32"/>
      <c r="SUT31" s="32"/>
      <c r="SUU31" s="32"/>
      <c r="SUV31" s="32"/>
      <c r="SUW31" s="32"/>
      <c r="SUX31" s="32"/>
      <c r="SUY31" s="32"/>
      <c r="SUZ31" s="32"/>
      <c r="SVA31" s="32"/>
      <c r="SVB31" s="32"/>
      <c r="SVC31" s="32"/>
      <c r="SVD31" s="32"/>
      <c r="SVE31" s="32"/>
      <c r="SVF31" s="32"/>
      <c r="SVG31" s="32"/>
      <c r="SVH31" s="32"/>
      <c r="SVI31" s="32"/>
      <c r="SVJ31" s="32"/>
      <c r="SVK31" s="32"/>
      <c r="SVL31" s="32"/>
      <c r="SVM31" s="32"/>
      <c r="SVN31" s="32"/>
      <c r="SVO31" s="32"/>
      <c r="SVP31" s="32"/>
      <c r="SVQ31" s="32"/>
      <c r="SVR31" s="32"/>
      <c r="SVS31" s="32"/>
      <c r="SVT31" s="32"/>
      <c r="SVU31" s="32"/>
      <c r="SVV31" s="32"/>
      <c r="SVW31" s="32"/>
      <c r="SVX31" s="32"/>
      <c r="SVY31" s="32"/>
      <c r="SVZ31" s="32"/>
      <c r="SWA31" s="32"/>
      <c r="SWB31" s="32"/>
      <c r="SWC31" s="32"/>
      <c r="SWD31" s="32"/>
      <c r="SWE31" s="32"/>
      <c r="SWF31" s="32"/>
      <c r="SWG31" s="32"/>
      <c r="SWH31" s="32"/>
      <c r="SWI31" s="32"/>
      <c r="SWJ31" s="32"/>
      <c r="SWK31" s="32"/>
      <c r="SWL31" s="32"/>
      <c r="SWM31" s="32"/>
      <c r="SWN31" s="32"/>
      <c r="SWO31" s="32"/>
      <c r="SWP31" s="32"/>
      <c r="SWQ31" s="32"/>
      <c r="SWR31" s="32"/>
      <c r="SWS31" s="32"/>
      <c r="SWT31" s="32"/>
      <c r="SWU31" s="32"/>
      <c r="SWV31" s="32"/>
      <c r="SWW31" s="32"/>
      <c r="SWX31" s="32"/>
      <c r="SWY31" s="32"/>
      <c r="SWZ31" s="32"/>
      <c r="SXA31" s="32"/>
      <c r="SXB31" s="32"/>
      <c r="SXC31" s="32"/>
      <c r="SXD31" s="32"/>
      <c r="SXE31" s="32"/>
      <c r="SXF31" s="32"/>
      <c r="SXG31" s="32"/>
      <c r="SXH31" s="32"/>
      <c r="SXI31" s="32"/>
      <c r="SXJ31" s="32"/>
      <c r="SXK31" s="32"/>
      <c r="SXL31" s="32"/>
      <c r="SXM31" s="32"/>
      <c r="SXN31" s="32"/>
      <c r="SXO31" s="32"/>
      <c r="SXP31" s="32"/>
      <c r="SXQ31" s="32"/>
      <c r="SXR31" s="32"/>
      <c r="SXS31" s="32"/>
      <c r="SXT31" s="32"/>
      <c r="SXU31" s="32"/>
      <c r="SXV31" s="32"/>
      <c r="SXW31" s="32"/>
      <c r="SXX31" s="32"/>
      <c r="SXY31" s="32"/>
      <c r="SXZ31" s="32"/>
      <c r="SYA31" s="32"/>
      <c r="SYB31" s="32"/>
      <c r="SYC31" s="32"/>
      <c r="SYD31" s="32"/>
      <c r="SYE31" s="32"/>
      <c r="SYF31" s="32"/>
      <c r="SYG31" s="32"/>
      <c r="SYH31" s="32"/>
      <c r="SYI31" s="32"/>
      <c r="SYJ31" s="32"/>
      <c r="SYK31" s="32"/>
      <c r="SYL31" s="32"/>
      <c r="SYM31" s="32"/>
      <c r="SYN31" s="32"/>
      <c r="SYO31" s="32"/>
      <c r="SYP31" s="32"/>
      <c r="SYQ31" s="32"/>
      <c r="SYR31" s="32"/>
      <c r="SYS31" s="32"/>
      <c r="SYT31" s="32"/>
      <c r="SYU31" s="32"/>
      <c r="SYV31" s="32"/>
      <c r="SYW31" s="32"/>
      <c r="SYX31" s="32"/>
      <c r="SYY31" s="32"/>
      <c r="SYZ31" s="32"/>
      <c r="SZA31" s="32"/>
      <c r="SZB31" s="32"/>
      <c r="SZC31" s="32"/>
      <c r="SZD31" s="32"/>
      <c r="SZE31" s="32"/>
      <c r="SZF31" s="32"/>
      <c r="SZG31" s="32"/>
      <c r="SZH31" s="32"/>
      <c r="SZI31" s="32"/>
      <c r="SZJ31" s="32"/>
      <c r="SZK31" s="32"/>
      <c r="SZL31" s="32"/>
      <c r="SZM31" s="32"/>
      <c r="SZN31" s="32"/>
      <c r="SZO31" s="32"/>
      <c r="SZP31" s="32"/>
      <c r="SZQ31" s="32"/>
      <c r="SZR31" s="32"/>
      <c r="SZS31" s="32"/>
      <c r="SZT31" s="32"/>
      <c r="SZU31" s="32"/>
      <c r="SZV31" s="32"/>
      <c r="SZW31" s="32"/>
      <c r="SZX31" s="32"/>
      <c r="SZY31" s="32"/>
      <c r="SZZ31" s="32"/>
      <c r="TAA31" s="32"/>
      <c r="TAB31" s="32"/>
      <c r="TAC31" s="32"/>
      <c r="TAD31" s="32"/>
      <c r="TAE31" s="32"/>
      <c r="TAF31" s="32"/>
      <c r="TAG31" s="32"/>
      <c r="TAH31" s="32"/>
      <c r="TAI31" s="32"/>
      <c r="TAJ31" s="32"/>
      <c r="TAK31" s="32"/>
      <c r="TAL31" s="32"/>
      <c r="TAM31" s="32"/>
      <c r="TAN31" s="32"/>
      <c r="TAO31" s="32"/>
      <c r="TAP31" s="32"/>
      <c r="TAQ31" s="32"/>
      <c r="TAR31" s="32"/>
      <c r="TAS31" s="32"/>
      <c r="TAT31" s="32"/>
      <c r="TAU31" s="32"/>
      <c r="TAV31" s="32"/>
      <c r="TAW31" s="32"/>
      <c r="TAX31" s="32"/>
      <c r="TAY31" s="32"/>
      <c r="TAZ31" s="32"/>
      <c r="TBA31" s="32"/>
      <c r="TBB31" s="32"/>
      <c r="TBC31" s="32"/>
      <c r="TBD31" s="32"/>
      <c r="TBE31" s="32"/>
      <c r="TBF31" s="32"/>
      <c r="TBG31" s="32"/>
      <c r="TBH31" s="32"/>
      <c r="TBI31" s="32"/>
      <c r="TBJ31" s="32"/>
      <c r="TBK31" s="32"/>
      <c r="TBL31" s="32"/>
      <c r="TBM31" s="32"/>
      <c r="TBN31" s="32"/>
      <c r="TBO31" s="32"/>
      <c r="TBP31" s="32"/>
      <c r="TBQ31" s="32"/>
      <c r="TBR31" s="32"/>
      <c r="TBS31" s="32"/>
      <c r="TBT31" s="32"/>
      <c r="TBU31" s="32"/>
      <c r="TBV31" s="32"/>
      <c r="TBW31" s="32"/>
      <c r="TBX31" s="32"/>
      <c r="TBY31" s="32"/>
      <c r="TBZ31" s="32"/>
      <c r="TCA31" s="32"/>
      <c r="TCB31" s="32"/>
      <c r="TCC31" s="32"/>
      <c r="TCD31" s="32"/>
      <c r="TCE31" s="32"/>
      <c r="TCF31" s="32"/>
      <c r="TCG31" s="32"/>
      <c r="TCH31" s="32"/>
      <c r="TCI31" s="32"/>
      <c r="TCJ31" s="32"/>
      <c r="TCK31" s="32"/>
      <c r="TCL31" s="32"/>
      <c r="TCM31" s="32"/>
      <c r="TCN31" s="32"/>
      <c r="TCO31" s="32"/>
      <c r="TCP31" s="32"/>
      <c r="TCQ31" s="32"/>
      <c r="TCR31" s="32"/>
      <c r="TCS31" s="32"/>
      <c r="TCT31" s="32"/>
      <c r="TCU31" s="32"/>
      <c r="TCV31" s="32"/>
      <c r="TCW31" s="32"/>
      <c r="TCX31" s="32"/>
      <c r="TCY31" s="32"/>
      <c r="TCZ31" s="32"/>
      <c r="TDA31" s="32"/>
      <c r="TDB31" s="32"/>
      <c r="TDC31" s="32"/>
      <c r="TDD31" s="32"/>
      <c r="TDE31" s="32"/>
      <c r="TDF31" s="32"/>
      <c r="TDG31" s="32"/>
      <c r="TDH31" s="32"/>
      <c r="TDI31" s="32"/>
      <c r="TDJ31" s="32"/>
      <c r="TDK31" s="32"/>
      <c r="TDL31" s="32"/>
      <c r="TDM31" s="32"/>
      <c r="TDN31" s="32"/>
      <c r="TDO31" s="32"/>
      <c r="TDP31" s="32"/>
      <c r="TDQ31" s="32"/>
      <c r="TDR31" s="32"/>
      <c r="TDS31" s="32"/>
      <c r="TDT31" s="32"/>
      <c r="TDU31" s="32"/>
      <c r="TDV31" s="32"/>
      <c r="TDW31" s="32"/>
      <c r="TDX31" s="32"/>
      <c r="TDY31" s="32"/>
      <c r="TDZ31" s="32"/>
      <c r="TEA31" s="32"/>
      <c r="TEB31" s="32"/>
      <c r="TEC31" s="32"/>
      <c r="TED31" s="32"/>
      <c r="TEE31" s="32"/>
      <c r="TEF31" s="32"/>
      <c r="TEG31" s="32"/>
      <c r="TEH31" s="32"/>
      <c r="TEI31" s="32"/>
      <c r="TEJ31" s="32"/>
      <c r="TEK31" s="32"/>
      <c r="TEL31" s="32"/>
      <c r="TEM31" s="32"/>
      <c r="TEN31" s="32"/>
      <c r="TEO31" s="32"/>
      <c r="TEP31" s="32"/>
      <c r="TEQ31" s="32"/>
      <c r="TER31" s="32"/>
      <c r="TES31" s="32"/>
      <c r="TET31" s="32"/>
      <c r="TEU31" s="32"/>
      <c r="TEV31" s="32"/>
      <c r="TEW31" s="32"/>
      <c r="TEX31" s="32"/>
      <c r="TEY31" s="32"/>
      <c r="TEZ31" s="32"/>
      <c r="TFA31" s="32"/>
      <c r="TFB31" s="32"/>
      <c r="TFC31" s="32"/>
      <c r="TFD31" s="32"/>
      <c r="TFE31" s="32"/>
      <c r="TFF31" s="32"/>
      <c r="TFG31" s="32"/>
      <c r="TFH31" s="32"/>
      <c r="TFI31" s="32"/>
      <c r="TFJ31" s="32"/>
      <c r="TFK31" s="32"/>
      <c r="TFL31" s="32"/>
      <c r="TFM31" s="32"/>
      <c r="TFN31" s="32"/>
      <c r="TFO31" s="32"/>
      <c r="TFP31" s="32"/>
      <c r="TFQ31" s="32"/>
      <c r="TFR31" s="32"/>
      <c r="TFS31" s="32"/>
      <c r="TFT31" s="32"/>
      <c r="TFU31" s="32"/>
      <c r="TFV31" s="32"/>
      <c r="TFW31" s="32"/>
      <c r="TFX31" s="32"/>
      <c r="TFY31" s="32"/>
      <c r="TFZ31" s="32"/>
      <c r="TGA31" s="32"/>
      <c r="TGB31" s="32"/>
      <c r="TGC31" s="32"/>
      <c r="TGD31" s="32"/>
      <c r="TGE31" s="32"/>
      <c r="TGF31" s="32"/>
      <c r="TGG31" s="32"/>
      <c r="TGH31" s="32"/>
      <c r="TGI31" s="32"/>
      <c r="TGJ31" s="32"/>
      <c r="TGK31" s="32"/>
      <c r="TGL31" s="32"/>
      <c r="TGM31" s="32"/>
      <c r="TGN31" s="32"/>
      <c r="TGO31" s="32"/>
      <c r="TGP31" s="32"/>
      <c r="TGQ31" s="32"/>
      <c r="TGR31" s="32"/>
      <c r="TGS31" s="32"/>
      <c r="TGT31" s="32"/>
      <c r="TGU31" s="32"/>
      <c r="TGV31" s="32"/>
      <c r="TGW31" s="32"/>
      <c r="TGX31" s="32"/>
      <c r="TGY31" s="32"/>
      <c r="TGZ31" s="32"/>
      <c r="THA31" s="32"/>
      <c r="THB31" s="32"/>
      <c r="THC31" s="32"/>
      <c r="THD31" s="32"/>
      <c r="THE31" s="32"/>
      <c r="THF31" s="32"/>
      <c r="THG31" s="32"/>
      <c r="THH31" s="32"/>
      <c r="THI31" s="32"/>
      <c r="THJ31" s="32"/>
      <c r="THK31" s="32"/>
      <c r="THL31" s="32"/>
      <c r="THM31" s="32"/>
      <c r="THN31" s="32"/>
      <c r="THO31" s="32"/>
      <c r="THP31" s="32"/>
      <c r="THQ31" s="32"/>
      <c r="THR31" s="32"/>
      <c r="THS31" s="32"/>
      <c r="THT31" s="32"/>
      <c r="THU31" s="32"/>
      <c r="THV31" s="32"/>
      <c r="THW31" s="32"/>
      <c r="THX31" s="32"/>
      <c r="THY31" s="32"/>
      <c r="THZ31" s="32"/>
      <c r="TIA31" s="32"/>
      <c r="TIB31" s="32"/>
      <c r="TIC31" s="32"/>
      <c r="TID31" s="32"/>
      <c r="TIE31" s="32"/>
      <c r="TIF31" s="32"/>
      <c r="TIG31" s="32"/>
      <c r="TIH31" s="32"/>
      <c r="TII31" s="32"/>
      <c r="TIJ31" s="32"/>
      <c r="TIK31" s="32"/>
      <c r="TIL31" s="32"/>
      <c r="TIM31" s="32"/>
      <c r="TIN31" s="32"/>
      <c r="TIO31" s="32"/>
      <c r="TIP31" s="32"/>
      <c r="TIQ31" s="32"/>
      <c r="TIR31" s="32"/>
      <c r="TIS31" s="32"/>
      <c r="TIT31" s="32"/>
      <c r="TIU31" s="32"/>
      <c r="TIV31" s="32"/>
      <c r="TIW31" s="32"/>
      <c r="TIX31" s="32"/>
      <c r="TIY31" s="32"/>
      <c r="TIZ31" s="32"/>
      <c r="TJA31" s="32"/>
      <c r="TJB31" s="32"/>
      <c r="TJC31" s="32"/>
      <c r="TJD31" s="32"/>
      <c r="TJE31" s="32"/>
      <c r="TJF31" s="32"/>
      <c r="TJG31" s="32"/>
      <c r="TJH31" s="32"/>
      <c r="TJI31" s="32"/>
      <c r="TJJ31" s="32"/>
      <c r="TJK31" s="32"/>
      <c r="TJL31" s="32"/>
      <c r="TJM31" s="32"/>
      <c r="TJN31" s="32"/>
      <c r="TJO31" s="32"/>
      <c r="TJP31" s="32"/>
      <c r="TJQ31" s="32"/>
      <c r="TJR31" s="32"/>
      <c r="TJS31" s="32"/>
      <c r="TJT31" s="32"/>
      <c r="TJU31" s="32"/>
      <c r="TJV31" s="32"/>
      <c r="TJW31" s="32"/>
      <c r="TJX31" s="32"/>
      <c r="TJY31" s="32"/>
      <c r="TJZ31" s="32"/>
      <c r="TKA31" s="32"/>
      <c r="TKB31" s="32"/>
      <c r="TKC31" s="32"/>
      <c r="TKD31" s="32"/>
      <c r="TKE31" s="32"/>
      <c r="TKF31" s="32"/>
      <c r="TKG31" s="32"/>
      <c r="TKH31" s="32"/>
      <c r="TKI31" s="32"/>
      <c r="TKJ31" s="32"/>
      <c r="TKK31" s="32"/>
      <c r="TKL31" s="32"/>
      <c r="TKM31" s="32"/>
      <c r="TKN31" s="32"/>
      <c r="TKO31" s="32"/>
      <c r="TKP31" s="32"/>
      <c r="TKQ31" s="32"/>
      <c r="TKR31" s="32"/>
      <c r="TKS31" s="32"/>
      <c r="TKT31" s="32"/>
      <c r="TKU31" s="32"/>
      <c r="TKV31" s="32"/>
      <c r="TKW31" s="32"/>
      <c r="TKX31" s="32"/>
      <c r="TKY31" s="32"/>
      <c r="TKZ31" s="32"/>
      <c r="TLA31" s="32"/>
      <c r="TLB31" s="32"/>
      <c r="TLC31" s="32"/>
      <c r="TLD31" s="32"/>
      <c r="TLE31" s="32"/>
      <c r="TLF31" s="32"/>
      <c r="TLG31" s="32"/>
      <c r="TLH31" s="32"/>
      <c r="TLI31" s="32"/>
      <c r="TLJ31" s="32"/>
      <c r="TLK31" s="32"/>
      <c r="TLL31" s="32"/>
      <c r="TLM31" s="32"/>
      <c r="TLN31" s="32"/>
      <c r="TLO31" s="32"/>
      <c r="TLP31" s="32"/>
      <c r="TLQ31" s="32"/>
      <c r="TLR31" s="32"/>
      <c r="TLS31" s="32"/>
      <c r="TLT31" s="32"/>
      <c r="TLU31" s="32"/>
      <c r="TLV31" s="32"/>
      <c r="TLW31" s="32"/>
      <c r="TLX31" s="32"/>
      <c r="TLY31" s="32"/>
      <c r="TLZ31" s="32"/>
      <c r="TMA31" s="32"/>
      <c r="TMB31" s="32"/>
      <c r="TMC31" s="32"/>
      <c r="TMD31" s="32"/>
      <c r="TME31" s="32"/>
      <c r="TMF31" s="32"/>
      <c r="TMG31" s="32"/>
      <c r="TMH31" s="32"/>
      <c r="TMI31" s="32"/>
      <c r="TMJ31" s="32"/>
      <c r="TMK31" s="32"/>
      <c r="TML31" s="32"/>
      <c r="TMM31" s="32"/>
      <c r="TMN31" s="32"/>
      <c r="TMO31" s="32"/>
      <c r="TMP31" s="32"/>
      <c r="TMQ31" s="32"/>
      <c r="TMR31" s="32"/>
      <c r="TMS31" s="32"/>
      <c r="TMT31" s="32"/>
      <c r="TMU31" s="32"/>
      <c r="TMV31" s="32"/>
      <c r="TMW31" s="32"/>
      <c r="TMX31" s="32"/>
      <c r="TMY31" s="32"/>
      <c r="TMZ31" s="32"/>
      <c r="TNA31" s="32"/>
      <c r="TNB31" s="32"/>
      <c r="TNC31" s="32"/>
      <c r="TND31" s="32"/>
      <c r="TNE31" s="32"/>
      <c r="TNF31" s="32"/>
      <c r="TNG31" s="32"/>
      <c r="TNH31" s="32"/>
      <c r="TNI31" s="32"/>
      <c r="TNJ31" s="32"/>
      <c r="TNK31" s="32"/>
      <c r="TNL31" s="32"/>
      <c r="TNM31" s="32"/>
      <c r="TNN31" s="32"/>
      <c r="TNO31" s="32"/>
      <c r="TNP31" s="32"/>
      <c r="TNQ31" s="32"/>
      <c r="TNR31" s="32"/>
      <c r="TNS31" s="32"/>
      <c r="TNT31" s="32"/>
      <c r="TNU31" s="32"/>
      <c r="TNV31" s="32"/>
      <c r="TNW31" s="32"/>
      <c r="TNX31" s="32"/>
      <c r="TNY31" s="32"/>
      <c r="TNZ31" s="32"/>
      <c r="TOA31" s="32"/>
      <c r="TOB31" s="32"/>
      <c r="TOC31" s="32"/>
      <c r="TOD31" s="32"/>
      <c r="TOE31" s="32"/>
      <c r="TOF31" s="32"/>
      <c r="TOG31" s="32"/>
      <c r="TOH31" s="32"/>
      <c r="TOI31" s="32"/>
      <c r="TOJ31" s="32"/>
      <c r="TOK31" s="32"/>
      <c r="TOL31" s="32"/>
      <c r="TOM31" s="32"/>
      <c r="TON31" s="32"/>
      <c r="TOO31" s="32"/>
      <c r="TOP31" s="32"/>
      <c r="TOQ31" s="32"/>
      <c r="TOR31" s="32"/>
      <c r="TOS31" s="32"/>
      <c r="TOT31" s="32"/>
      <c r="TOU31" s="32"/>
      <c r="TOV31" s="32"/>
      <c r="TOW31" s="32"/>
      <c r="TOX31" s="32"/>
      <c r="TOY31" s="32"/>
      <c r="TOZ31" s="32"/>
      <c r="TPA31" s="32"/>
      <c r="TPB31" s="32"/>
      <c r="TPC31" s="32"/>
      <c r="TPD31" s="32"/>
      <c r="TPE31" s="32"/>
      <c r="TPF31" s="32"/>
      <c r="TPG31" s="32"/>
      <c r="TPH31" s="32"/>
      <c r="TPI31" s="32"/>
      <c r="TPJ31" s="32"/>
      <c r="TPK31" s="32"/>
      <c r="TPL31" s="32"/>
      <c r="TPM31" s="32"/>
      <c r="TPN31" s="32"/>
      <c r="TPO31" s="32"/>
      <c r="TPP31" s="32"/>
      <c r="TPQ31" s="32"/>
      <c r="TPR31" s="32"/>
      <c r="TPS31" s="32"/>
      <c r="TPT31" s="32"/>
      <c r="TPU31" s="32"/>
      <c r="TPV31" s="32"/>
      <c r="TPW31" s="32"/>
      <c r="TPX31" s="32"/>
      <c r="TPY31" s="32"/>
      <c r="TPZ31" s="32"/>
      <c r="TQA31" s="32"/>
      <c r="TQB31" s="32"/>
      <c r="TQC31" s="32"/>
      <c r="TQD31" s="32"/>
      <c r="TQE31" s="32"/>
      <c r="TQF31" s="32"/>
      <c r="TQG31" s="32"/>
      <c r="TQH31" s="32"/>
      <c r="TQI31" s="32"/>
      <c r="TQJ31" s="32"/>
      <c r="TQK31" s="32"/>
      <c r="TQL31" s="32"/>
      <c r="TQM31" s="32"/>
      <c r="TQN31" s="32"/>
      <c r="TQO31" s="32"/>
      <c r="TQP31" s="32"/>
      <c r="TQQ31" s="32"/>
      <c r="TQR31" s="32"/>
      <c r="TQS31" s="32"/>
      <c r="TQT31" s="32"/>
      <c r="TQU31" s="32"/>
      <c r="TQV31" s="32"/>
      <c r="TQW31" s="32"/>
      <c r="TQX31" s="32"/>
      <c r="TQY31" s="32"/>
      <c r="TQZ31" s="32"/>
      <c r="TRA31" s="32"/>
      <c r="TRB31" s="32"/>
      <c r="TRC31" s="32"/>
      <c r="TRD31" s="32"/>
      <c r="TRE31" s="32"/>
      <c r="TRF31" s="32"/>
      <c r="TRG31" s="32"/>
      <c r="TRH31" s="32"/>
      <c r="TRI31" s="32"/>
      <c r="TRJ31" s="32"/>
      <c r="TRK31" s="32"/>
      <c r="TRL31" s="32"/>
      <c r="TRM31" s="32"/>
      <c r="TRN31" s="32"/>
      <c r="TRO31" s="32"/>
      <c r="TRP31" s="32"/>
      <c r="TRQ31" s="32"/>
      <c r="TRR31" s="32"/>
      <c r="TRS31" s="32"/>
      <c r="TRT31" s="32"/>
      <c r="TRU31" s="32"/>
      <c r="TRV31" s="32"/>
      <c r="TRW31" s="32"/>
      <c r="TRX31" s="32"/>
      <c r="TRY31" s="32"/>
      <c r="TRZ31" s="32"/>
      <c r="TSA31" s="32"/>
      <c r="TSB31" s="32"/>
      <c r="TSC31" s="32"/>
      <c r="TSD31" s="32"/>
      <c r="TSE31" s="32"/>
      <c r="TSF31" s="32"/>
      <c r="TSG31" s="32"/>
      <c r="TSH31" s="32"/>
      <c r="TSI31" s="32"/>
      <c r="TSJ31" s="32"/>
      <c r="TSK31" s="32"/>
      <c r="TSL31" s="32"/>
      <c r="TSM31" s="32"/>
      <c r="TSN31" s="32"/>
      <c r="TSO31" s="32"/>
      <c r="TSP31" s="32"/>
      <c r="TSQ31" s="32"/>
      <c r="TSR31" s="32"/>
      <c r="TSS31" s="32"/>
      <c r="TST31" s="32"/>
      <c r="TSU31" s="32"/>
      <c r="TSV31" s="32"/>
      <c r="TSW31" s="32"/>
      <c r="TSX31" s="32"/>
      <c r="TSY31" s="32"/>
      <c r="TSZ31" s="32"/>
      <c r="TTA31" s="32"/>
      <c r="TTB31" s="32"/>
      <c r="TTC31" s="32"/>
      <c r="TTD31" s="32"/>
      <c r="TTE31" s="32"/>
      <c r="TTF31" s="32"/>
      <c r="TTG31" s="32"/>
      <c r="TTH31" s="32"/>
      <c r="TTI31" s="32"/>
      <c r="TTJ31" s="32"/>
      <c r="TTK31" s="32"/>
      <c r="TTL31" s="32"/>
      <c r="TTM31" s="32"/>
      <c r="TTN31" s="32"/>
      <c r="TTO31" s="32"/>
      <c r="TTP31" s="32"/>
      <c r="TTQ31" s="32"/>
      <c r="TTR31" s="32"/>
      <c r="TTS31" s="32"/>
      <c r="TTT31" s="32"/>
      <c r="TTU31" s="32"/>
      <c r="TTV31" s="32"/>
      <c r="TTW31" s="32"/>
      <c r="TTX31" s="32"/>
      <c r="TTY31" s="32"/>
      <c r="TTZ31" s="32"/>
      <c r="TUA31" s="32"/>
      <c r="TUB31" s="32"/>
      <c r="TUC31" s="32"/>
      <c r="TUD31" s="32"/>
      <c r="TUE31" s="32"/>
      <c r="TUF31" s="32"/>
      <c r="TUG31" s="32"/>
      <c r="TUH31" s="32"/>
      <c r="TUI31" s="32"/>
      <c r="TUJ31" s="32"/>
      <c r="TUK31" s="32"/>
      <c r="TUL31" s="32"/>
      <c r="TUM31" s="32"/>
      <c r="TUN31" s="32"/>
      <c r="TUO31" s="32"/>
      <c r="TUP31" s="32"/>
      <c r="TUQ31" s="32"/>
      <c r="TUR31" s="32"/>
      <c r="TUS31" s="32"/>
      <c r="TUT31" s="32"/>
      <c r="TUU31" s="32"/>
      <c r="TUV31" s="32"/>
      <c r="TUW31" s="32"/>
      <c r="TUX31" s="32"/>
      <c r="TUY31" s="32"/>
      <c r="TUZ31" s="32"/>
      <c r="TVA31" s="32"/>
      <c r="TVB31" s="32"/>
      <c r="TVC31" s="32"/>
      <c r="TVD31" s="32"/>
      <c r="TVE31" s="32"/>
      <c r="TVF31" s="32"/>
      <c r="TVG31" s="32"/>
      <c r="TVH31" s="32"/>
      <c r="TVI31" s="32"/>
      <c r="TVJ31" s="32"/>
      <c r="TVK31" s="32"/>
      <c r="TVL31" s="32"/>
      <c r="TVM31" s="32"/>
      <c r="TVN31" s="32"/>
      <c r="TVO31" s="32"/>
      <c r="TVP31" s="32"/>
      <c r="TVQ31" s="32"/>
      <c r="TVR31" s="32"/>
      <c r="TVS31" s="32"/>
      <c r="TVT31" s="32"/>
      <c r="TVU31" s="32"/>
      <c r="TVV31" s="32"/>
      <c r="TVW31" s="32"/>
      <c r="TVX31" s="32"/>
      <c r="TVY31" s="32"/>
      <c r="TVZ31" s="32"/>
      <c r="TWA31" s="32"/>
      <c r="TWB31" s="32"/>
      <c r="TWC31" s="32"/>
      <c r="TWD31" s="32"/>
      <c r="TWE31" s="32"/>
      <c r="TWF31" s="32"/>
      <c r="TWG31" s="32"/>
      <c r="TWH31" s="32"/>
      <c r="TWI31" s="32"/>
      <c r="TWJ31" s="32"/>
      <c r="TWK31" s="32"/>
      <c r="TWL31" s="32"/>
      <c r="TWM31" s="32"/>
      <c r="TWN31" s="32"/>
      <c r="TWO31" s="32"/>
      <c r="TWP31" s="32"/>
      <c r="TWQ31" s="32"/>
      <c r="TWR31" s="32"/>
      <c r="TWS31" s="32"/>
      <c r="TWT31" s="32"/>
      <c r="TWU31" s="32"/>
      <c r="TWV31" s="32"/>
      <c r="TWW31" s="32"/>
      <c r="TWX31" s="32"/>
      <c r="TWY31" s="32"/>
      <c r="TWZ31" s="32"/>
      <c r="TXA31" s="32"/>
      <c r="TXB31" s="32"/>
      <c r="TXC31" s="32"/>
      <c r="TXD31" s="32"/>
      <c r="TXE31" s="32"/>
      <c r="TXF31" s="32"/>
      <c r="TXG31" s="32"/>
      <c r="TXH31" s="32"/>
      <c r="TXI31" s="32"/>
      <c r="TXJ31" s="32"/>
      <c r="TXK31" s="32"/>
      <c r="TXL31" s="32"/>
      <c r="TXM31" s="32"/>
      <c r="TXN31" s="32"/>
      <c r="TXO31" s="32"/>
      <c r="TXP31" s="32"/>
      <c r="TXQ31" s="32"/>
      <c r="TXR31" s="32"/>
      <c r="TXS31" s="32"/>
      <c r="TXT31" s="32"/>
      <c r="TXU31" s="32"/>
      <c r="TXV31" s="32"/>
      <c r="TXW31" s="32"/>
      <c r="TXX31" s="32"/>
      <c r="TXY31" s="32"/>
      <c r="TXZ31" s="32"/>
      <c r="TYA31" s="32"/>
      <c r="TYB31" s="32"/>
      <c r="TYC31" s="32"/>
      <c r="TYD31" s="32"/>
      <c r="TYE31" s="32"/>
      <c r="TYF31" s="32"/>
      <c r="TYG31" s="32"/>
      <c r="TYH31" s="32"/>
      <c r="TYI31" s="32"/>
      <c r="TYJ31" s="32"/>
      <c r="TYK31" s="32"/>
      <c r="TYL31" s="32"/>
      <c r="TYM31" s="32"/>
      <c r="TYN31" s="32"/>
      <c r="TYO31" s="32"/>
      <c r="TYP31" s="32"/>
      <c r="TYQ31" s="32"/>
      <c r="TYR31" s="32"/>
      <c r="TYS31" s="32"/>
      <c r="TYT31" s="32"/>
      <c r="TYU31" s="32"/>
      <c r="TYV31" s="32"/>
      <c r="TYW31" s="32"/>
      <c r="TYX31" s="32"/>
      <c r="TYY31" s="32"/>
      <c r="TYZ31" s="32"/>
      <c r="TZA31" s="32"/>
      <c r="TZB31" s="32"/>
      <c r="TZC31" s="32"/>
      <c r="TZD31" s="32"/>
      <c r="TZE31" s="32"/>
      <c r="TZF31" s="32"/>
      <c r="TZG31" s="32"/>
      <c r="TZH31" s="32"/>
      <c r="TZI31" s="32"/>
      <c r="TZJ31" s="32"/>
      <c r="TZK31" s="32"/>
      <c r="TZL31" s="32"/>
      <c r="TZM31" s="32"/>
      <c r="TZN31" s="32"/>
      <c r="TZO31" s="32"/>
      <c r="TZP31" s="32"/>
      <c r="TZQ31" s="32"/>
      <c r="TZR31" s="32"/>
      <c r="TZS31" s="32"/>
      <c r="TZT31" s="32"/>
      <c r="TZU31" s="32"/>
      <c r="TZV31" s="32"/>
      <c r="TZW31" s="32"/>
      <c r="TZX31" s="32"/>
      <c r="TZY31" s="32"/>
      <c r="TZZ31" s="32"/>
      <c r="UAA31" s="32"/>
      <c r="UAB31" s="32"/>
      <c r="UAC31" s="32"/>
      <c r="UAD31" s="32"/>
      <c r="UAE31" s="32"/>
      <c r="UAF31" s="32"/>
      <c r="UAG31" s="32"/>
      <c r="UAH31" s="32"/>
      <c r="UAI31" s="32"/>
      <c r="UAJ31" s="32"/>
      <c r="UAK31" s="32"/>
      <c r="UAL31" s="32"/>
      <c r="UAM31" s="32"/>
      <c r="UAN31" s="32"/>
      <c r="UAO31" s="32"/>
      <c r="UAP31" s="32"/>
      <c r="UAQ31" s="32"/>
      <c r="UAR31" s="32"/>
      <c r="UAS31" s="32"/>
      <c r="UAT31" s="32"/>
      <c r="UAU31" s="32"/>
      <c r="UAV31" s="32"/>
      <c r="UAW31" s="32"/>
      <c r="UAX31" s="32"/>
      <c r="UAY31" s="32"/>
      <c r="UAZ31" s="32"/>
      <c r="UBA31" s="32"/>
      <c r="UBB31" s="32"/>
      <c r="UBC31" s="32"/>
      <c r="UBD31" s="32"/>
      <c r="UBE31" s="32"/>
      <c r="UBF31" s="32"/>
      <c r="UBG31" s="32"/>
      <c r="UBH31" s="32"/>
      <c r="UBI31" s="32"/>
      <c r="UBJ31" s="32"/>
      <c r="UBK31" s="32"/>
      <c r="UBL31" s="32"/>
      <c r="UBM31" s="32"/>
      <c r="UBN31" s="32"/>
      <c r="UBO31" s="32"/>
      <c r="UBP31" s="32"/>
      <c r="UBQ31" s="32"/>
      <c r="UBR31" s="32"/>
      <c r="UBS31" s="32"/>
      <c r="UBT31" s="32"/>
      <c r="UBU31" s="32"/>
      <c r="UBV31" s="32"/>
      <c r="UBW31" s="32"/>
      <c r="UBX31" s="32"/>
      <c r="UBY31" s="32"/>
      <c r="UBZ31" s="32"/>
      <c r="UCA31" s="32"/>
      <c r="UCB31" s="32"/>
      <c r="UCC31" s="32"/>
      <c r="UCD31" s="32"/>
      <c r="UCE31" s="32"/>
      <c r="UCF31" s="32"/>
      <c r="UCG31" s="32"/>
      <c r="UCH31" s="32"/>
      <c r="UCI31" s="32"/>
      <c r="UCJ31" s="32"/>
      <c r="UCK31" s="32"/>
      <c r="UCL31" s="32"/>
      <c r="UCM31" s="32"/>
      <c r="UCN31" s="32"/>
      <c r="UCO31" s="32"/>
      <c r="UCP31" s="32"/>
      <c r="UCQ31" s="32"/>
      <c r="UCR31" s="32"/>
      <c r="UCS31" s="32"/>
      <c r="UCT31" s="32"/>
      <c r="UCU31" s="32"/>
      <c r="UCV31" s="32"/>
      <c r="UCW31" s="32"/>
      <c r="UCX31" s="32"/>
      <c r="UCY31" s="32"/>
      <c r="UCZ31" s="32"/>
      <c r="UDA31" s="32"/>
      <c r="UDB31" s="32"/>
      <c r="UDC31" s="32"/>
      <c r="UDD31" s="32"/>
      <c r="UDE31" s="32"/>
      <c r="UDF31" s="32"/>
      <c r="UDG31" s="32"/>
      <c r="UDH31" s="32"/>
      <c r="UDI31" s="32"/>
      <c r="UDJ31" s="32"/>
      <c r="UDK31" s="32"/>
      <c r="UDL31" s="32"/>
      <c r="UDM31" s="32"/>
      <c r="UDN31" s="32"/>
      <c r="UDO31" s="32"/>
      <c r="UDP31" s="32"/>
      <c r="UDQ31" s="32"/>
      <c r="UDR31" s="32"/>
      <c r="UDS31" s="32"/>
      <c r="UDT31" s="32"/>
      <c r="UDU31" s="32"/>
      <c r="UDV31" s="32"/>
      <c r="UDW31" s="32"/>
      <c r="UDX31" s="32"/>
      <c r="UDY31" s="32"/>
      <c r="UDZ31" s="32"/>
      <c r="UEA31" s="32"/>
      <c r="UEB31" s="32"/>
      <c r="UEC31" s="32"/>
      <c r="UED31" s="32"/>
      <c r="UEE31" s="32"/>
      <c r="UEF31" s="32"/>
      <c r="UEG31" s="32"/>
      <c r="UEH31" s="32"/>
      <c r="UEI31" s="32"/>
      <c r="UEJ31" s="32"/>
      <c r="UEK31" s="32"/>
      <c r="UEL31" s="32"/>
      <c r="UEM31" s="32"/>
      <c r="UEN31" s="32"/>
      <c r="UEO31" s="32"/>
      <c r="UEP31" s="32"/>
      <c r="UEQ31" s="32"/>
      <c r="UER31" s="32"/>
      <c r="UES31" s="32"/>
      <c r="UET31" s="32"/>
      <c r="UEU31" s="32"/>
      <c r="UEV31" s="32"/>
      <c r="UEW31" s="32"/>
      <c r="UEX31" s="32"/>
      <c r="UEY31" s="32"/>
      <c r="UEZ31" s="32"/>
      <c r="UFA31" s="32"/>
      <c r="UFB31" s="32"/>
      <c r="UFC31" s="32"/>
      <c r="UFD31" s="32"/>
      <c r="UFE31" s="32"/>
      <c r="UFF31" s="32"/>
      <c r="UFG31" s="32"/>
      <c r="UFH31" s="32"/>
      <c r="UFI31" s="32"/>
      <c r="UFJ31" s="32"/>
      <c r="UFK31" s="32"/>
      <c r="UFL31" s="32"/>
      <c r="UFM31" s="32"/>
      <c r="UFN31" s="32"/>
      <c r="UFO31" s="32"/>
      <c r="UFP31" s="32"/>
      <c r="UFQ31" s="32"/>
      <c r="UFR31" s="32"/>
      <c r="UFS31" s="32"/>
      <c r="UFT31" s="32"/>
      <c r="UFU31" s="32"/>
      <c r="UFV31" s="32"/>
      <c r="UFW31" s="32"/>
      <c r="UFX31" s="32"/>
      <c r="UFY31" s="32"/>
      <c r="UFZ31" s="32"/>
      <c r="UGA31" s="32"/>
      <c r="UGB31" s="32"/>
      <c r="UGC31" s="32"/>
      <c r="UGD31" s="32"/>
      <c r="UGE31" s="32"/>
      <c r="UGF31" s="32"/>
      <c r="UGG31" s="32"/>
      <c r="UGH31" s="32"/>
      <c r="UGI31" s="32"/>
      <c r="UGJ31" s="32"/>
      <c r="UGK31" s="32"/>
      <c r="UGL31" s="32"/>
      <c r="UGM31" s="32"/>
      <c r="UGN31" s="32"/>
      <c r="UGO31" s="32"/>
      <c r="UGP31" s="32"/>
      <c r="UGQ31" s="32"/>
      <c r="UGR31" s="32"/>
      <c r="UGS31" s="32"/>
      <c r="UGT31" s="32"/>
      <c r="UGU31" s="32"/>
      <c r="UGV31" s="32"/>
      <c r="UGW31" s="32"/>
      <c r="UGX31" s="32"/>
      <c r="UGY31" s="32"/>
      <c r="UGZ31" s="32"/>
      <c r="UHA31" s="32"/>
      <c r="UHB31" s="32"/>
      <c r="UHC31" s="32"/>
      <c r="UHD31" s="32"/>
      <c r="UHE31" s="32"/>
      <c r="UHF31" s="32"/>
      <c r="UHG31" s="32"/>
      <c r="UHH31" s="32"/>
      <c r="UHI31" s="32"/>
      <c r="UHJ31" s="32"/>
      <c r="UHK31" s="32"/>
      <c r="UHL31" s="32"/>
      <c r="UHM31" s="32"/>
      <c r="UHN31" s="32"/>
      <c r="UHO31" s="32"/>
      <c r="UHP31" s="32"/>
      <c r="UHQ31" s="32"/>
      <c r="UHR31" s="32"/>
      <c r="UHS31" s="32"/>
      <c r="UHT31" s="32"/>
      <c r="UHU31" s="32"/>
      <c r="UHV31" s="32"/>
      <c r="UHW31" s="32"/>
      <c r="UHX31" s="32"/>
      <c r="UHY31" s="32"/>
      <c r="UHZ31" s="32"/>
      <c r="UIA31" s="32"/>
      <c r="UIB31" s="32"/>
      <c r="UIC31" s="32"/>
      <c r="UID31" s="32"/>
      <c r="UIE31" s="32"/>
      <c r="UIF31" s="32"/>
      <c r="UIG31" s="32"/>
      <c r="UIH31" s="32"/>
      <c r="UII31" s="32"/>
      <c r="UIJ31" s="32"/>
      <c r="UIK31" s="32"/>
      <c r="UIL31" s="32"/>
      <c r="UIM31" s="32"/>
      <c r="UIN31" s="32"/>
      <c r="UIO31" s="32"/>
      <c r="UIP31" s="32"/>
      <c r="UIQ31" s="32"/>
      <c r="UIR31" s="32"/>
      <c r="UIS31" s="32"/>
      <c r="UIT31" s="32"/>
      <c r="UIU31" s="32"/>
      <c r="UIV31" s="32"/>
      <c r="UIW31" s="32"/>
      <c r="UIX31" s="32"/>
      <c r="UIY31" s="32"/>
      <c r="UIZ31" s="32"/>
      <c r="UJA31" s="32"/>
      <c r="UJB31" s="32"/>
      <c r="UJC31" s="32"/>
      <c r="UJD31" s="32"/>
      <c r="UJE31" s="32"/>
      <c r="UJF31" s="32"/>
      <c r="UJG31" s="32"/>
      <c r="UJH31" s="32"/>
      <c r="UJI31" s="32"/>
      <c r="UJJ31" s="32"/>
      <c r="UJK31" s="32"/>
      <c r="UJL31" s="32"/>
      <c r="UJM31" s="32"/>
      <c r="UJN31" s="32"/>
      <c r="UJO31" s="32"/>
      <c r="UJP31" s="32"/>
      <c r="UJQ31" s="32"/>
      <c r="UJR31" s="32"/>
      <c r="UJS31" s="32"/>
      <c r="UJT31" s="32"/>
      <c r="UJU31" s="32"/>
      <c r="UJV31" s="32"/>
      <c r="UJW31" s="32"/>
      <c r="UJX31" s="32"/>
      <c r="UJY31" s="32"/>
      <c r="UJZ31" s="32"/>
      <c r="UKA31" s="32"/>
      <c r="UKB31" s="32"/>
      <c r="UKC31" s="32"/>
      <c r="UKD31" s="32"/>
      <c r="UKE31" s="32"/>
      <c r="UKF31" s="32"/>
      <c r="UKG31" s="32"/>
      <c r="UKH31" s="32"/>
      <c r="UKI31" s="32"/>
      <c r="UKJ31" s="32"/>
      <c r="UKK31" s="32"/>
      <c r="UKL31" s="32"/>
      <c r="UKM31" s="32"/>
      <c r="UKN31" s="32"/>
      <c r="UKO31" s="32"/>
      <c r="UKP31" s="32"/>
      <c r="UKQ31" s="32"/>
      <c r="UKR31" s="32"/>
      <c r="UKS31" s="32"/>
      <c r="UKT31" s="32"/>
      <c r="UKU31" s="32"/>
      <c r="UKV31" s="32"/>
      <c r="UKW31" s="32"/>
      <c r="UKX31" s="32"/>
      <c r="UKY31" s="32"/>
      <c r="UKZ31" s="32"/>
      <c r="ULA31" s="32"/>
      <c r="ULB31" s="32"/>
      <c r="ULC31" s="32"/>
      <c r="ULD31" s="32"/>
      <c r="ULE31" s="32"/>
      <c r="ULF31" s="32"/>
      <c r="ULG31" s="32"/>
      <c r="ULH31" s="32"/>
      <c r="ULI31" s="32"/>
      <c r="ULJ31" s="32"/>
      <c r="ULK31" s="32"/>
      <c r="ULL31" s="32"/>
      <c r="ULM31" s="32"/>
      <c r="ULN31" s="32"/>
      <c r="ULO31" s="32"/>
      <c r="ULP31" s="32"/>
      <c r="ULQ31" s="32"/>
      <c r="ULR31" s="32"/>
      <c r="ULS31" s="32"/>
      <c r="ULT31" s="32"/>
      <c r="ULU31" s="32"/>
      <c r="ULV31" s="32"/>
      <c r="ULW31" s="32"/>
      <c r="ULX31" s="32"/>
      <c r="ULY31" s="32"/>
      <c r="ULZ31" s="32"/>
      <c r="UMA31" s="32"/>
      <c r="UMB31" s="32"/>
      <c r="UMC31" s="32"/>
      <c r="UMD31" s="32"/>
      <c r="UME31" s="32"/>
      <c r="UMF31" s="32"/>
      <c r="UMG31" s="32"/>
      <c r="UMH31" s="32"/>
      <c r="UMI31" s="32"/>
      <c r="UMJ31" s="32"/>
      <c r="UMK31" s="32"/>
      <c r="UML31" s="32"/>
      <c r="UMM31" s="32"/>
      <c r="UMN31" s="32"/>
      <c r="UMO31" s="32"/>
      <c r="UMP31" s="32"/>
      <c r="UMQ31" s="32"/>
      <c r="UMR31" s="32"/>
      <c r="UMS31" s="32"/>
      <c r="UMT31" s="32"/>
      <c r="UMU31" s="32"/>
      <c r="UMV31" s="32"/>
      <c r="UMW31" s="32"/>
      <c r="UMX31" s="32"/>
      <c r="UMY31" s="32"/>
      <c r="UMZ31" s="32"/>
      <c r="UNA31" s="32"/>
      <c r="UNB31" s="32"/>
      <c r="UNC31" s="32"/>
      <c r="UND31" s="32"/>
      <c r="UNE31" s="32"/>
      <c r="UNF31" s="32"/>
      <c r="UNG31" s="32"/>
      <c r="UNH31" s="32"/>
      <c r="UNI31" s="32"/>
      <c r="UNJ31" s="32"/>
      <c r="UNK31" s="32"/>
      <c r="UNL31" s="32"/>
      <c r="UNM31" s="32"/>
      <c r="UNN31" s="32"/>
      <c r="UNO31" s="32"/>
      <c r="UNP31" s="32"/>
      <c r="UNQ31" s="32"/>
      <c r="UNR31" s="32"/>
      <c r="UNS31" s="32"/>
      <c r="UNT31" s="32"/>
      <c r="UNU31" s="32"/>
      <c r="UNV31" s="32"/>
      <c r="UNW31" s="32"/>
      <c r="UNX31" s="32"/>
      <c r="UNY31" s="32"/>
      <c r="UNZ31" s="32"/>
      <c r="UOA31" s="32"/>
      <c r="UOB31" s="32"/>
      <c r="UOC31" s="32"/>
      <c r="UOD31" s="32"/>
      <c r="UOE31" s="32"/>
      <c r="UOF31" s="32"/>
      <c r="UOG31" s="32"/>
      <c r="UOH31" s="32"/>
      <c r="UOI31" s="32"/>
      <c r="UOJ31" s="32"/>
      <c r="UOK31" s="32"/>
      <c r="UOL31" s="32"/>
      <c r="UOM31" s="32"/>
      <c r="UON31" s="32"/>
      <c r="UOO31" s="32"/>
      <c r="UOP31" s="32"/>
      <c r="UOQ31" s="32"/>
      <c r="UOR31" s="32"/>
      <c r="UOS31" s="32"/>
      <c r="UOT31" s="32"/>
      <c r="UOU31" s="32"/>
      <c r="UOV31" s="32"/>
      <c r="UOW31" s="32"/>
      <c r="UOX31" s="32"/>
      <c r="UOY31" s="32"/>
      <c r="UOZ31" s="32"/>
      <c r="UPA31" s="32"/>
      <c r="UPB31" s="32"/>
      <c r="UPC31" s="32"/>
      <c r="UPD31" s="32"/>
      <c r="UPE31" s="32"/>
      <c r="UPF31" s="32"/>
      <c r="UPG31" s="32"/>
      <c r="UPH31" s="32"/>
      <c r="UPI31" s="32"/>
      <c r="UPJ31" s="32"/>
      <c r="UPK31" s="32"/>
      <c r="UPL31" s="32"/>
      <c r="UPM31" s="32"/>
      <c r="UPN31" s="32"/>
      <c r="UPO31" s="32"/>
      <c r="UPP31" s="32"/>
      <c r="UPQ31" s="32"/>
      <c r="UPR31" s="32"/>
      <c r="UPS31" s="32"/>
      <c r="UPT31" s="32"/>
      <c r="UPU31" s="32"/>
      <c r="UPV31" s="32"/>
      <c r="UPW31" s="32"/>
      <c r="UPX31" s="32"/>
      <c r="UPY31" s="32"/>
      <c r="UPZ31" s="32"/>
      <c r="UQA31" s="32"/>
      <c r="UQB31" s="32"/>
      <c r="UQC31" s="32"/>
      <c r="UQD31" s="32"/>
      <c r="UQE31" s="32"/>
      <c r="UQF31" s="32"/>
      <c r="UQG31" s="32"/>
      <c r="UQH31" s="32"/>
      <c r="UQI31" s="32"/>
      <c r="UQJ31" s="32"/>
      <c r="UQK31" s="32"/>
      <c r="UQL31" s="32"/>
      <c r="UQM31" s="32"/>
      <c r="UQN31" s="32"/>
      <c r="UQO31" s="32"/>
      <c r="UQP31" s="32"/>
      <c r="UQQ31" s="32"/>
      <c r="UQR31" s="32"/>
      <c r="UQS31" s="32"/>
      <c r="UQT31" s="32"/>
      <c r="UQU31" s="32"/>
      <c r="UQV31" s="32"/>
      <c r="UQW31" s="32"/>
      <c r="UQX31" s="32"/>
      <c r="UQY31" s="32"/>
      <c r="UQZ31" s="32"/>
      <c r="URA31" s="32"/>
      <c r="URB31" s="32"/>
      <c r="URC31" s="32"/>
      <c r="URD31" s="32"/>
      <c r="URE31" s="32"/>
      <c r="URF31" s="32"/>
      <c r="URG31" s="32"/>
      <c r="URH31" s="32"/>
      <c r="URI31" s="32"/>
      <c r="URJ31" s="32"/>
      <c r="URK31" s="32"/>
      <c r="URL31" s="32"/>
      <c r="URM31" s="32"/>
      <c r="URN31" s="32"/>
      <c r="URO31" s="32"/>
      <c r="URP31" s="32"/>
      <c r="URQ31" s="32"/>
      <c r="URR31" s="32"/>
      <c r="URS31" s="32"/>
      <c r="URT31" s="32"/>
      <c r="URU31" s="32"/>
      <c r="URV31" s="32"/>
      <c r="URW31" s="32"/>
      <c r="URX31" s="32"/>
      <c r="URY31" s="32"/>
      <c r="URZ31" s="32"/>
      <c r="USA31" s="32"/>
      <c r="USB31" s="32"/>
      <c r="USC31" s="32"/>
      <c r="USD31" s="32"/>
      <c r="USE31" s="32"/>
      <c r="USF31" s="32"/>
      <c r="USG31" s="32"/>
      <c r="USH31" s="32"/>
      <c r="USI31" s="32"/>
      <c r="USJ31" s="32"/>
      <c r="USK31" s="32"/>
      <c r="USL31" s="32"/>
      <c r="USM31" s="32"/>
      <c r="USN31" s="32"/>
      <c r="USO31" s="32"/>
      <c r="USP31" s="32"/>
      <c r="USQ31" s="32"/>
      <c r="USR31" s="32"/>
      <c r="USS31" s="32"/>
      <c r="UST31" s="32"/>
      <c r="USU31" s="32"/>
      <c r="USV31" s="32"/>
      <c r="USW31" s="32"/>
      <c r="USX31" s="32"/>
      <c r="USY31" s="32"/>
      <c r="USZ31" s="32"/>
      <c r="UTA31" s="32"/>
      <c r="UTB31" s="32"/>
      <c r="UTC31" s="32"/>
      <c r="UTD31" s="32"/>
      <c r="UTE31" s="32"/>
      <c r="UTF31" s="32"/>
      <c r="UTG31" s="32"/>
      <c r="UTH31" s="32"/>
      <c r="UTI31" s="32"/>
      <c r="UTJ31" s="32"/>
      <c r="UTK31" s="32"/>
      <c r="UTL31" s="32"/>
      <c r="UTM31" s="32"/>
      <c r="UTN31" s="32"/>
      <c r="UTO31" s="32"/>
      <c r="UTP31" s="32"/>
      <c r="UTQ31" s="32"/>
      <c r="UTR31" s="32"/>
      <c r="UTS31" s="32"/>
      <c r="UTT31" s="32"/>
      <c r="UTU31" s="32"/>
      <c r="UTV31" s="32"/>
      <c r="UTW31" s="32"/>
      <c r="UTX31" s="32"/>
      <c r="UTY31" s="32"/>
      <c r="UTZ31" s="32"/>
      <c r="UUA31" s="32"/>
      <c r="UUB31" s="32"/>
      <c r="UUC31" s="32"/>
      <c r="UUD31" s="32"/>
      <c r="UUE31" s="32"/>
      <c r="UUF31" s="32"/>
      <c r="UUG31" s="32"/>
      <c r="UUH31" s="32"/>
      <c r="UUI31" s="32"/>
      <c r="UUJ31" s="32"/>
      <c r="UUK31" s="32"/>
      <c r="UUL31" s="32"/>
      <c r="UUM31" s="32"/>
      <c r="UUN31" s="32"/>
      <c r="UUO31" s="32"/>
      <c r="UUP31" s="32"/>
      <c r="UUQ31" s="32"/>
      <c r="UUR31" s="32"/>
      <c r="UUS31" s="32"/>
      <c r="UUT31" s="32"/>
      <c r="UUU31" s="32"/>
      <c r="UUV31" s="32"/>
      <c r="UUW31" s="32"/>
      <c r="UUX31" s="32"/>
      <c r="UUY31" s="32"/>
      <c r="UUZ31" s="32"/>
      <c r="UVA31" s="32"/>
      <c r="UVB31" s="32"/>
      <c r="UVC31" s="32"/>
      <c r="UVD31" s="32"/>
      <c r="UVE31" s="32"/>
      <c r="UVF31" s="32"/>
      <c r="UVG31" s="32"/>
      <c r="UVH31" s="32"/>
      <c r="UVI31" s="32"/>
      <c r="UVJ31" s="32"/>
      <c r="UVK31" s="32"/>
      <c r="UVL31" s="32"/>
      <c r="UVM31" s="32"/>
      <c r="UVN31" s="32"/>
      <c r="UVO31" s="32"/>
      <c r="UVP31" s="32"/>
      <c r="UVQ31" s="32"/>
      <c r="UVR31" s="32"/>
      <c r="UVS31" s="32"/>
      <c r="UVT31" s="32"/>
      <c r="UVU31" s="32"/>
      <c r="UVV31" s="32"/>
      <c r="UVW31" s="32"/>
      <c r="UVX31" s="32"/>
      <c r="UVY31" s="32"/>
      <c r="UVZ31" s="32"/>
      <c r="UWA31" s="32"/>
      <c r="UWB31" s="32"/>
      <c r="UWC31" s="32"/>
      <c r="UWD31" s="32"/>
      <c r="UWE31" s="32"/>
      <c r="UWF31" s="32"/>
      <c r="UWG31" s="32"/>
      <c r="UWH31" s="32"/>
      <c r="UWI31" s="32"/>
      <c r="UWJ31" s="32"/>
      <c r="UWK31" s="32"/>
      <c r="UWL31" s="32"/>
      <c r="UWM31" s="32"/>
      <c r="UWN31" s="32"/>
      <c r="UWO31" s="32"/>
      <c r="UWP31" s="32"/>
      <c r="UWQ31" s="32"/>
      <c r="UWR31" s="32"/>
      <c r="UWS31" s="32"/>
      <c r="UWT31" s="32"/>
      <c r="UWU31" s="32"/>
      <c r="UWV31" s="32"/>
      <c r="UWW31" s="32"/>
      <c r="UWX31" s="32"/>
      <c r="UWY31" s="32"/>
      <c r="UWZ31" s="32"/>
      <c r="UXA31" s="32"/>
      <c r="UXB31" s="32"/>
      <c r="UXC31" s="32"/>
      <c r="UXD31" s="32"/>
      <c r="UXE31" s="32"/>
      <c r="UXF31" s="32"/>
      <c r="UXG31" s="32"/>
      <c r="UXH31" s="32"/>
      <c r="UXI31" s="32"/>
      <c r="UXJ31" s="32"/>
      <c r="UXK31" s="32"/>
      <c r="UXL31" s="32"/>
      <c r="UXM31" s="32"/>
      <c r="UXN31" s="32"/>
      <c r="UXO31" s="32"/>
      <c r="UXP31" s="32"/>
      <c r="UXQ31" s="32"/>
      <c r="UXR31" s="32"/>
      <c r="UXS31" s="32"/>
      <c r="UXT31" s="32"/>
      <c r="UXU31" s="32"/>
      <c r="UXV31" s="32"/>
      <c r="UXW31" s="32"/>
      <c r="UXX31" s="32"/>
      <c r="UXY31" s="32"/>
      <c r="UXZ31" s="32"/>
      <c r="UYA31" s="32"/>
      <c r="UYB31" s="32"/>
      <c r="UYC31" s="32"/>
      <c r="UYD31" s="32"/>
      <c r="UYE31" s="32"/>
      <c r="UYF31" s="32"/>
      <c r="UYG31" s="32"/>
      <c r="UYH31" s="32"/>
      <c r="UYI31" s="32"/>
      <c r="UYJ31" s="32"/>
      <c r="UYK31" s="32"/>
      <c r="UYL31" s="32"/>
      <c r="UYM31" s="32"/>
      <c r="UYN31" s="32"/>
      <c r="UYO31" s="32"/>
      <c r="UYP31" s="32"/>
      <c r="UYQ31" s="32"/>
      <c r="UYR31" s="32"/>
      <c r="UYS31" s="32"/>
      <c r="UYT31" s="32"/>
      <c r="UYU31" s="32"/>
      <c r="UYV31" s="32"/>
      <c r="UYW31" s="32"/>
      <c r="UYX31" s="32"/>
      <c r="UYY31" s="32"/>
      <c r="UYZ31" s="32"/>
      <c r="UZA31" s="32"/>
      <c r="UZB31" s="32"/>
      <c r="UZC31" s="32"/>
      <c r="UZD31" s="32"/>
      <c r="UZE31" s="32"/>
      <c r="UZF31" s="32"/>
      <c r="UZG31" s="32"/>
      <c r="UZH31" s="32"/>
      <c r="UZI31" s="32"/>
      <c r="UZJ31" s="32"/>
      <c r="UZK31" s="32"/>
      <c r="UZL31" s="32"/>
      <c r="UZM31" s="32"/>
      <c r="UZN31" s="32"/>
      <c r="UZO31" s="32"/>
      <c r="UZP31" s="32"/>
      <c r="UZQ31" s="32"/>
      <c r="UZR31" s="32"/>
      <c r="UZS31" s="32"/>
      <c r="UZT31" s="32"/>
      <c r="UZU31" s="32"/>
      <c r="UZV31" s="32"/>
      <c r="UZW31" s="32"/>
      <c r="UZX31" s="32"/>
      <c r="UZY31" s="32"/>
      <c r="UZZ31" s="32"/>
      <c r="VAA31" s="32"/>
      <c r="VAB31" s="32"/>
      <c r="VAC31" s="32"/>
      <c r="VAD31" s="32"/>
      <c r="VAE31" s="32"/>
      <c r="VAF31" s="32"/>
      <c r="VAG31" s="32"/>
      <c r="VAH31" s="32"/>
      <c r="VAI31" s="32"/>
      <c r="VAJ31" s="32"/>
      <c r="VAK31" s="32"/>
      <c r="VAL31" s="32"/>
      <c r="VAM31" s="32"/>
      <c r="VAN31" s="32"/>
      <c r="VAO31" s="32"/>
      <c r="VAP31" s="32"/>
      <c r="VAQ31" s="32"/>
      <c r="VAR31" s="32"/>
      <c r="VAS31" s="32"/>
      <c r="VAT31" s="32"/>
      <c r="VAU31" s="32"/>
      <c r="VAV31" s="32"/>
      <c r="VAW31" s="32"/>
      <c r="VAX31" s="32"/>
      <c r="VAY31" s="32"/>
      <c r="VAZ31" s="32"/>
      <c r="VBA31" s="32"/>
      <c r="VBB31" s="32"/>
      <c r="VBC31" s="32"/>
      <c r="VBD31" s="32"/>
      <c r="VBE31" s="32"/>
      <c r="VBF31" s="32"/>
      <c r="VBG31" s="32"/>
      <c r="VBH31" s="32"/>
      <c r="VBI31" s="32"/>
      <c r="VBJ31" s="32"/>
      <c r="VBK31" s="32"/>
      <c r="VBL31" s="32"/>
      <c r="VBM31" s="32"/>
      <c r="VBN31" s="32"/>
      <c r="VBO31" s="32"/>
      <c r="VBP31" s="32"/>
      <c r="VBQ31" s="32"/>
      <c r="VBR31" s="32"/>
      <c r="VBS31" s="32"/>
      <c r="VBT31" s="32"/>
      <c r="VBU31" s="32"/>
      <c r="VBV31" s="32"/>
      <c r="VBW31" s="32"/>
      <c r="VBX31" s="32"/>
      <c r="VBY31" s="32"/>
      <c r="VBZ31" s="32"/>
      <c r="VCA31" s="32"/>
      <c r="VCB31" s="32"/>
      <c r="VCC31" s="32"/>
      <c r="VCD31" s="32"/>
      <c r="VCE31" s="32"/>
      <c r="VCF31" s="32"/>
      <c r="VCG31" s="32"/>
      <c r="VCH31" s="32"/>
      <c r="VCI31" s="32"/>
      <c r="VCJ31" s="32"/>
      <c r="VCK31" s="32"/>
      <c r="VCL31" s="32"/>
      <c r="VCM31" s="32"/>
      <c r="VCN31" s="32"/>
      <c r="VCO31" s="32"/>
      <c r="VCP31" s="32"/>
      <c r="VCQ31" s="32"/>
      <c r="VCR31" s="32"/>
      <c r="VCS31" s="32"/>
      <c r="VCT31" s="32"/>
      <c r="VCU31" s="32"/>
      <c r="VCV31" s="32"/>
      <c r="VCW31" s="32"/>
      <c r="VCX31" s="32"/>
      <c r="VCY31" s="32"/>
      <c r="VCZ31" s="32"/>
      <c r="VDA31" s="32"/>
      <c r="VDB31" s="32"/>
      <c r="VDC31" s="32"/>
      <c r="VDD31" s="32"/>
      <c r="VDE31" s="32"/>
      <c r="VDF31" s="32"/>
      <c r="VDG31" s="32"/>
      <c r="VDH31" s="32"/>
      <c r="VDI31" s="32"/>
      <c r="VDJ31" s="32"/>
      <c r="VDK31" s="32"/>
      <c r="VDL31" s="32"/>
      <c r="VDM31" s="32"/>
      <c r="VDN31" s="32"/>
      <c r="VDO31" s="32"/>
      <c r="VDP31" s="32"/>
      <c r="VDQ31" s="32"/>
      <c r="VDR31" s="32"/>
      <c r="VDS31" s="32"/>
      <c r="VDT31" s="32"/>
      <c r="VDU31" s="32"/>
      <c r="VDV31" s="32"/>
      <c r="VDW31" s="32"/>
      <c r="VDX31" s="32"/>
      <c r="VDY31" s="32"/>
      <c r="VDZ31" s="32"/>
      <c r="VEA31" s="32"/>
      <c r="VEB31" s="32"/>
      <c r="VEC31" s="32"/>
      <c r="VED31" s="32"/>
      <c r="VEE31" s="32"/>
      <c r="VEF31" s="32"/>
      <c r="VEG31" s="32"/>
      <c r="VEH31" s="32"/>
      <c r="VEI31" s="32"/>
      <c r="VEJ31" s="32"/>
      <c r="VEK31" s="32"/>
      <c r="VEL31" s="32"/>
      <c r="VEM31" s="32"/>
      <c r="VEN31" s="32"/>
      <c r="VEO31" s="32"/>
      <c r="VEP31" s="32"/>
      <c r="VEQ31" s="32"/>
      <c r="VER31" s="32"/>
      <c r="VES31" s="32"/>
      <c r="VET31" s="32"/>
      <c r="VEU31" s="32"/>
      <c r="VEV31" s="32"/>
      <c r="VEW31" s="32"/>
      <c r="VEX31" s="32"/>
      <c r="VEY31" s="32"/>
      <c r="VEZ31" s="32"/>
      <c r="VFA31" s="32"/>
      <c r="VFB31" s="32"/>
      <c r="VFC31" s="32"/>
      <c r="VFD31" s="32"/>
      <c r="VFE31" s="32"/>
      <c r="VFF31" s="32"/>
      <c r="VFG31" s="32"/>
      <c r="VFH31" s="32"/>
      <c r="VFI31" s="32"/>
      <c r="VFJ31" s="32"/>
      <c r="VFK31" s="32"/>
      <c r="VFL31" s="32"/>
      <c r="VFM31" s="32"/>
      <c r="VFN31" s="32"/>
      <c r="VFO31" s="32"/>
      <c r="VFP31" s="32"/>
      <c r="VFQ31" s="32"/>
      <c r="VFR31" s="32"/>
      <c r="VFS31" s="32"/>
      <c r="VFT31" s="32"/>
      <c r="VFU31" s="32"/>
      <c r="VFV31" s="32"/>
      <c r="VFW31" s="32"/>
      <c r="VFX31" s="32"/>
      <c r="VFY31" s="32"/>
      <c r="VFZ31" s="32"/>
      <c r="VGA31" s="32"/>
      <c r="VGB31" s="32"/>
      <c r="VGC31" s="32"/>
      <c r="VGD31" s="32"/>
      <c r="VGE31" s="32"/>
      <c r="VGF31" s="32"/>
      <c r="VGG31" s="32"/>
      <c r="VGH31" s="32"/>
      <c r="VGI31" s="32"/>
      <c r="VGJ31" s="32"/>
      <c r="VGK31" s="32"/>
      <c r="VGL31" s="32"/>
      <c r="VGM31" s="32"/>
      <c r="VGN31" s="32"/>
      <c r="VGO31" s="32"/>
      <c r="VGP31" s="32"/>
      <c r="VGQ31" s="32"/>
      <c r="VGR31" s="32"/>
      <c r="VGS31" s="32"/>
      <c r="VGT31" s="32"/>
      <c r="VGU31" s="32"/>
      <c r="VGV31" s="32"/>
      <c r="VGW31" s="32"/>
      <c r="VGX31" s="32"/>
      <c r="VGY31" s="32"/>
      <c r="VGZ31" s="32"/>
      <c r="VHA31" s="32"/>
      <c r="VHB31" s="32"/>
      <c r="VHC31" s="32"/>
      <c r="VHD31" s="32"/>
      <c r="VHE31" s="32"/>
      <c r="VHF31" s="32"/>
      <c r="VHG31" s="32"/>
      <c r="VHH31" s="32"/>
      <c r="VHI31" s="32"/>
      <c r="VHJ31" s="32"/>
      <c r="VHK31" s="32"/>
      <c r="VHL31" s="32"/>
      <c r="VHM31" s="32"/>
      <c r="VHN31" s="32"/>
      <c r="VHO31" s="32"/>
      <c r="VHP31" s="32"/>
      <c r="VHQ31" s="32"/>
      <c r="VHR31" s="32"/>
      <c r="VHS31" s="32"/>
      <c r="VHT31" s="32"/>
      <c r="VHU31" s="32"/>
      <c r="VHV31" s="32"/>
      <c r="VHW31" s="32"/>
      <c r="VHX31" s="32"/>
      <c r="VHY31" s="32"/>
      <c r="VHZ31" s="32"/>
      <c r="VIA31" s="32"/>
      <c r="VIB31" s="32"/>
      <c r="VIC31" s="32"/>
      <c r="VID31" s="32"/>
      <c r="VIE31" s="32"/>
      <c r="VIF31" s="32"/>
      <c r="VIG31" s="32"/>
      <c r="VIH31" s="32"/>
      <c r="VII31" s="32"/>
      <c r="VIJ31" s="32"/>
      <c r="VIK31" s="32"/>
      <c r="VIL31" s="32"/>
      <c r="VIM31" s="32"/>
      <c r="VIN31" s="32"/>
      <c r="VIO31" s="32"/>
      <c r="VIP31" s="32"/>
      <c r="VIQ31" s="32"/>
      <c r="VIR31" s="32"/>
      <c r="VIS31" s="32"/>
      <c r="VIT31" s="32"/>
      <c r="VIU31" s="32"/>
      <c r="VIV31" s="32"/>
      <c r="VIW31" s="32"/>
      <c r="VIX31" s="32"/>
      <c r="VIY31" s="32"/>
      <c r="VIZ31" s="32"/>
      <c r="VJA31" s="32"/>
      <c r="VJB31" s="32"/>
      <c r="VJC31" s="32"/>
      <c r="VJD31" s="32"/>
      <c r="VJE31" s="32"/>
      <c r="VJF31" s="32"/>
      <c r="VJG31" s="32"/>
      <c r="VJH31" s="32"/>
      <c r="VJI31" s="32"/>
      <c r="VJJ31" s="32"/>
      <c r="VJK31" s="32"/>
      <c r="VJL31" s="32"/>
      <c r="VJM31" s="32"/>
      <c r="VJN31" s="32"/>
      <c r="VJO31" s="32"/>
      <c r="VJP31" s="32"/>
      <c r="VJQ31" s="32"/>
      <c r="VJR31" s="32"/>
      <c r="VJS31" s="32"/>
      <c r="VJT31" s="32"/>
      <c r="VJU31" s="32"/>
      <c r="VJV31" s="32"/>
      <c r="VJW31" s="32"/>
      <c r="VJX31" s="32"/>
      <c r="VJY31" s="32"/>
      <c r="VJZ31" s="32"/>
      <c r="VKA31" s="32"/>
      <c r="VKB31" s="32"/>
      <c r="VKC31" s="32"/>
      <c r="VKD31" s="32"/>
      <c r="VKE31" s="32"/>
      <c r="VKF31" s="32"/>
      <c r="VKG31" s="32"/>
      <c r="VKH31" s="32"/>
      <c r="VKI31" s="32"/>
      <c r="VKJ31" s="32"/>
      <c r="VKK31" s="32"/>
      <c r="VKL31" s="32"/>
      <c r="VKM31" s="32"/>
      <c r="VKN31" s="32"/>
      <c r="VKO31" s="32"/>
      <c r="VKP31" s="32"/>
      <c r="VKQ31" s="32"/>
      <c r="VKR31" s="32"/>
      <c r="VKS31" s="32"/>
      <c r="VKT31" s="32"/>
      <c r="VKU31" s="32"/>
      <c r="VKV31" s="32"/>
      <c r="VKW31" s="32"/>
      <c r="VKX31" s="32"/>
      <c r="VKY31" s="32"/>
      <c r="VKZ31" s="32"/>
      <c r="VLA31" s="32"/>
      <c r="VLB31" s="32"/>
      <c r="VLC31" s="32"/>
      <c r="VLD31" s="32"/>
      <c r="VLE31" s="32"/>
      <c r="VLF31" s="32"/>
      <c r="VLG31" s="32"/>
      <c r="VLH31" s="32"/>
      <c r="VLI31" s="32"/>
      <c r="VLJ31" s="32"/>
      <c r="VLK31" s="32"/>
      <c r="VLL31" s="32"/>
      <c r="VLM31" s="32"/>
      <c r="VLN31" s="32"/>
      <c r="VLO31" s="32"/>
      <c r="VLP31" s="32"/>
      <c r="VLQ31" s="32"/>
      <c r="VLR31" s="32"/>
      <c r="VLS31" s="32"/>
      <c r="VLT31" s="32"/>
      <c r="VLU31" s="32"/>
      <c r="VLV31" s="32"/>
      <c r="VLW31" s="32"/>
      <c r="VLX31" s="32"/>
      <c r="VLY31" s="32"/>
      <c r="VLZ31" s="32"/>
      <c r="VMA31" s="32"/>
      <c r="VMB31" s="32"/>
      <c r="VMC31" s="32"/>
      <c r="VMD31" s="32"/>
      <c r="VME31" s="32"/>
      <c r="VMF31" s="32"/>
      <c r="VMG31" s="32"/>
      <c r="VMH31" s="32"/>
      <c r="VMI31" s="32"/>
      <c r="VMJ31" s="32"/>
      <c r="VMK31" s="32"/>
      <c r="VML31" s="32"/>
      <c r="VMM31" s="32"/>
      <c r="VMN31" s="32"/>
      <c r="VMO31" s="32"/>
      <c r="VMP31" s="32"/>
      <c r="VMQ31" s="32"/>
      <c r="VMR31" s="32"/>
      <c r="VMS31" s="32"/>
      <c r="VMT31" s="32"/>
      <c r="VMU31" s="32"/>
      <c r="VMV31" s="32"/>
      <c r="VMW31" s="32"/>
      <c r="VMX31" s="32"/>
      <c r="VMY31" s="32"/>
      <c r="VMZ31" s="32"/>
      <c r="VNA31" s="32"/>
      <c r="VNB31" s="32"/>
      <c r="VNC31" s="32"/>
      <c r="VND31" s="32"/>
      <c r="VNE31" s="32"/>
      <c r="VNF31" s="32"/>
      <c r="VNG31" s="32"/>
      <c r="VNH31" s="32"/>
      <c r="VNI31" s="32"/>
      <c r="VNJ31" s="32"/>
      <c r="VNK31" s="32"/>
      <c r="VNL31" s="32"/>
      <c r="VNM31" s="32"/>
      <c r="VNN31" s="32"/>
      <c r="VNO31" s="32"/>
      <c r="VNP31" s="32"/>
      <c r="VNQ31" s="32"/>
      <c r="VNR31" s="32"/>
      <c r="VNS31" s="32"/>
      <c r="VNT31" s="32"/>
      <c r="VNU31" s="32"/>
      <c r="VNV31" s="32"/>
      <c r="VNW31" s="32"/>
      <c r="VNX31" s="32"/>
      <c r="VNY31" s="32"/>
      <c r="VNZ31" s="32"/>
      <c r="VOA31" s="32"/>
      <c r="VOB31" s="32"/>
      <c r="VOC31" s="32"/>
      <c r="VOD31" s="32"/>
      <c r="VOE31" s="32"/>
      <c r="VOF31" s="32"/>
      <c r="VOG31" s="32"/>
      <c r="VOH31" s="32"/>
      <c r="VOI31" s="32"/>
      <c r="VOJ31" s="32"/>
      <c r="VOK31" s="32"/>
      <c r="VOL31" s="32"/>
      <c r="VOM31" s="32"/>
      <c r="VON31" s="32"/>
      <c r="VOO31" s="32"/>
      <c r="VOP31" s="32"/>
      <c r="VOQ31" s="32"/>
      <c r="VOR31" s="32"/>
      <c r="VOS31" s="32"/>
      <c r="VOT31" s="32"/>
      <c r="VOU31" s="32"/>
      <c r="VOV31" s="32"/>
      <c r="VOW31" s="32"/>
      <c r="VOX31" s="32"/>
      <c r="VOY31" s="32"/>
      <c r="VOZ31" s="32"/>
      <c r="VPA31" s="32"/>
      <c r="VPB31" s="32"/>
      <c r="VPC31" s="32"/>
      <c r="VPD31" s="32"/>
      <c r="VPE31" s="32"/>
      <c r="VPF31" s="32"/>
      <c r="VPG31" s="32"/>
      <c r="VPH31" s="32"/>
      <c r="VPI31" s="32"/>
      <c r="VPJ31" s="32"/>
      <c r="VPK31" s="32"/>
      <c r="VPL31" s="32"/>
      <c r="VPM31" s="32"/>
      <c r="VPN31" s="32"/>
      <c r="VPO31" s="32"/>
      <c r="VPP31" s="32"/>
      <c r="VPQ31" s="32"/>
      <c r="VPR31" s="32"/>
      <c r="VPS31" s="32"/>
      <c r="VPT31" s="32"/>
      <c r="VPU31" s="32"/>
      <c r="VPV31" s="32"/>
      <c r="VPW31" s="32"/>
      <c r="VPX31" s="32"/>
      <c r="VPY31" s="32"/>
      <c r="VPZ31" s="32"/>
      <c r="VQA31" s="32"/>
      <c r="VQB31" s="32"/>
      <c r="VQC31" s="32"/>
      <c r="VQD31" s="32"/>
      <c r="VQE31" s="32"/>
      <c r="VQF31" s="32"/>
      <c r="VQG31" s="32"/>
      <c r="VQH31" s="32"/>
      <c r="VQI31" s="32"/>
      <c r="VQJ31" s="32"/>
      <c r="VQK31" s="32"/>
      <c r="VQL31" s="32"/>
      <c r="VQM31" s="32"/>
      <c r="VQN31" s="32"/>
      <c r="VQO31" s="32"/>
      <c r="VQP31" s="32"/>
      <c r="VQQ31" s="32"/>
      <c r="VQR31" s="32"/>
      <c r="VQS31" s="32"/>
      <c r="VQT31" s="32"/>
      <c r="VQU31" s="32"/>
      <c r="VQV31" s="32"/>
      <c r="VQW31" s="32"/>
      <c r="VQX31" s="32"/>
      <c r="VQY31" s="32"/>
      <c r="VQZ31" s="32"/>
      <c r="VRA31" s="32"/>
      <c r="VRB31" s="32"/>
      <c r="VRC31" s="32"/>
      <c r="VRD31" s="32"/>
      <c r="VRE31" s="32"/>
      <c r="VRF31" s="32"/>
      <c r="VRG31" s="32"/>
      <c r="VRH31" s="32"/>
      <c r="VRI31" s="32"/>
      <c r="VRJ31" s="32"/>
      <c r="VRK31" s="32"/>
      <c r="VRL31" s="32"/>
      <c r="VRM31" s="32"/>
      <c r="VRN31" s="32"/>
      <c r="VRO31" s="32"/>
      <c r="VRP31" s="32"/>
      <c r="VRQ31" s="32"/>
      <c r="VRR31" s="32"/>
      <c r="VRS31" s="32"/>
      <c r="VRT31" s="32"/>
      <c r="VRU31" s="32"/>
      <c r="VRV31" s="32"/>
      <c r="VRW31" s="32"/>
      <c r="VRX31" s="32"/>
      <c r="VRY31" s="32"/>
      <c r="VRZ31" s="32"/>
      <c r="VSA31" s="32"/>
      <c r="VSB31" s="32"/>
      <c r="VSC31" s="32"/>
      <c r="VSD31" s="32"/>
      <c r="VSE31" s="32"/>
      <c r="VSF31" s="32"/>
      <c r="VSG31" s="32"/>
      <c r="VSH31" s="32"/>
      <c r="VSI31" s="32"/>
      <c r="VSJ31" s="32"/>
      <c r="VSK31" s="32"/>
      <c r="VSL31" s="32"/>
      <c r="VSM31" s="32"/>
      <c r="VSN31" s="32"/>
      <c r="VSO31" s="32"/>
      <c r="VSP31" s="32"/>
      <c r="VSQ31" s="32"/>
      <c r="VSR31" s="32"/>
      <c r="VSS31" s="32"/>
      <c r="VST31" s="32"/>
      <c r="VSU31" s="32"/>
      <c r="VSV31" s="32"/>
      <c r="VSW31" s="32"/>
      <c r="VSX31" s="32"/>
      <c r="VSY31" s="32"/>
      <c r="VSZ31" s="32"/>
      <c r="VTA31" s="32"/>
      <c r="VTB31" s="32"/>
      <c r="VTC31" s="32"/>
      <c r="VTD31" s="32"/>
      <c r="VTE31" s="32"/>
      <c r="VTF31" s="32"/>
      <c r="VTG31" s="32"/>
      <c r="VTH31" s="32"/>
      <c r="VTI31" s="32"/>
      <c r="VTJ31" s="32"/>
      <c r="VTK31" s="32"/>
      <c r="VTL31" s="32"/>
      <c r="VTM31" s="32"/>
      <c r="VTN31" s="32"/>
      <c r="VTO31" s="32"/>
      <c r="VTP31" s="32"/>
      <c r="VTQ31" s="32"/>
      <c r="VTR31" s="32"/>
      <c r="VTS31" s="32"/>
      <c r="VTT31" s="32"/>
      <c r="VTU31" s="32"/>
      <c r="VTV31" s="32"/>
      <c r="VTW31" s="32"/>
      <c r="VTX31" s="32"/>
      <c r="VTY31" s="32"/>
      <c r="VTZ31" s="32"/>
      <c r="VUA31" s="32"/>
      <c r="VUB31" s="32"/>
      <c r="VUC31" s="32"/>
      <c r="VUD31" s="32"/>
      <c r="VUE31" s="32"/>
      <c r="VUF31" s="32"/>
      <c r="VUG31" s="32"/>
      <c r="VUH31" s="32"/>
      <c r="VUI31" s="32"/>
      <c r="VUJ31" s="32"/>
      <c r="VUK31" s="32"/>
      <c r="VUL31" s="32"/>
      <c r="VUM31" s="32"/>
      <c r="VUN31" s="32"/>
      <c r="VUO31" s="32"/>
      <c r="VUP31" s="32"/>
      <c r="VUQ31" s="32"/>
      <c r="VUR31" s="32"/>
      <c r="VUS31" s="32"/>
      <c r="VUT31" s="32"/>
      <c r="VUU31" s="32"/>
      <c r="VUV31" s="32"/>
      <c r="VUW31" s="32"/>
      <c r="VUX31" s="32"/>
      <c r="VUY31" s="32"/>
      <c r="VUZ31" s="32"/>
      <c r="VVA31" s="32"/>
      <c r="VVB31" s="32"/>
      <c r="VVC31" s="32"/>
      <c r="VVD31" s="32"/>
      <c r="VVE31" s="32"/>
      <c r="VVF31" s="32"/>
      <c r="VVG31" s="32"/>
      <c r="VVH31" s="32"/>
      <c r="VVI31" s="32"/>
      <c r="VVJ31" s="32"/>
      <c r="VVK31" s="32"/>
      <c r="VVL31" s="32"/>
      <c r="VVM31" s="32"/>
      <c r="VVN31" s="32"/>
      <c r="VVO31" s="32"/>
      <c r="VVP31" s="32"/>
      <c r="VVQ31" s="32"/>
      <c r="VVR31" s="32"/>
      <c r="VVS31" s="32"/>
      <c r="VVT31" s="32"/>
      <c r="VVU31" s="32"/>
      <c r="VVV31" s="32"/>
      <c r="VVW31" s="32"/>
      <c r="VVX31" s="32"/>
      <c r="VVY31" s="32"/>
      <c r="VVZ31" s="32"/>
      <c r="VWA31" s="32"/>
      <c r="VWB31" s="32"/>
      <c r="VWC31" s="32"/>
      <c r="VWD31" s="32"/>
      <c r="VWE31" s="32"/>
      <c r="VWF31" s="32"/>
      <c r="VWG31" s="32"/>
      <c r="VWH31" s="32"/>
      <c r="VWI31" s="32"/>
      <c r="VWJ31" s="32"/>
      <c r="VWK31" s="32"/>
      <c r="VWL31" s="32"/>
      <c r="VWM31" s="32"/>
      <c r="VWN31" s="32"/>
      <c r="VWO31" s="32"/>
      <c r="VWP31" s="32"/>
      <c r="VWQ31" s="32"/>
      <c r="VWR31" s="32"/>
      <c r="VWS31" s="32"/>
      <c r="VWT31" s="32"/>
      <c r="VWU31" s="32"/>
      <c r="VWV31" s="32"/>
      <c r="VWW31" s="32"/>
      <c r="VWX31" s="32"/>
      <c r="VWY31" s="32"/>
      <c r="VWZ31" s="32"/>
      <c r="VXA31" s="32"/>
      <c r="VXB31" s="32"/>
      <c r="VXC31" s="32"/>
      <c r="VXD31" s="32"/>
      <c r="VXE31" s="32"/>
      <c r="VXF31" s="32"/>
      <c r="VXG31" s="32"/>
      <c r="VXH31" s="32"/>
      <c r="VXI31" s="32"/>
      <c r="VXJ31" s="32"/>
      <c r="VXK31" s="32"/>
      <c r="VXL31" s="32"/>
      <c r="VXM31" s="32"/>
      <c r="VXN31" s="32"/>
      <c r="VXO31" s="32"/>
      <c r="VXP31" s="32"/>
      <c r="VXQ31" s="32"/>
      <c r="VXR31" s="32"/>
      <c r="VXS31" s="32"/>
      <c r="VXT31" s="32"/>
      <c r="VXU31" s="32"/>
      <c r="VXV31" s="32"/>
      <c r="VXW31" s="32"/>
      <c r="VXX31" s="32"/>
      <c r="VXY31" s="32"/>
      <c r="VXZ31" s="32"/>
      <c r="VYA31" s="32"/>
      <c r="VYB31" s="32"/>
      <c r="VYC31" s="32"/>
      <c r="VYD31" s="32"/>
      <c r="VYE31" s="32"/>
      <c r="VYF31" s="32"/>
      <c r="VYG31" s="32"/>
      <c r="VYH31" s="32"/>
      <c r="VYI31" s="32"/>
      <c r="VYJ31" s="32"/>
      <c r="VYK31" s="32"/>
      <c r="VYL31" s="32"/>
      <c r="VYM31" s="32"/>
      <c r="VYN31" s="32"/>
      <c r="VYO31" s="32"/>
      <c r="VYP31" s="32"/>
      <c r="VYQ31" s="32"/>
      <c r="VYR31" s="32"/>
      <c r="VYS31" s="32"/>
      <c r="VYT31" s="32"/>
      <c r="VYU31" s="32"/>
      <c r="VYV31" s="32"/>
      <c r="VYW31" s="32"/>
      <c r="VYX31" s="32"/>
      <c r="VYY31" s="32"/>
      <c r="VYZ31" s="32"/>
      <c r="VZA31" s="32"/>
      <c r="VZB31" s="32"/>
      <c r="VZC31" s="32"/>
      <c r="VZD31" s="32"/>
      <c r="VZE31" s="32"/>
      <c r="VZF31" s="32"/>
      <c r="VZG31" s="32"/>
      <c r="VZH31" s="32"/>
      <c r="VZI31" s="32"/>
      <c r="VZJ31" s="32"/>
      <c r="VZK31" s="32"/>
      <c r="VZL31" s="32"/>
      <c r="VZM31" s="32"/>
      <c r="VZN31" s="32"/>
      <c r="VZO31" s="32"/>
      <c r="VZP31" s="32"/>
      <c r="VZQ31" s="32"/>
      <c r="VZR31" s="32"/>
      <c r="VZS31" s="32"/>
      <c r="VZT31" s="32"/>
      <c r="VZU31" s="32"/>
      <c r="VZV31" s="32"/>
      <c r="VZW31" s="32"/>
      <c r="VZX31" s="32"/>
      <c r="VZY31" s="32"/>
      <c r="VZZ31" s="32"/>
      <c r="WAA31" s="32"/>
      <c r="WAB31" s="32"/>
      <c r="WAC31" s="32"/>
      <c r="WAD31" s="32"/>
      <c r="WAE31" s="32"/>
      <c r="WAF31" s="32"/>
      <c r="WAG31" s="32"/>
      <c r="WAH31" s="32"/>
      <c r="WAI31" s="32"/>
      <c r="WAJ31" s="32"/>
      <c r="WAK31" s="32"/>
      <c r="WAL31" s="32"/>
      <c r="WAM31" s="32"/>
      <c r="WAN31" s="32"/>
      <c r="WAO31" s="32"/>
      <c r="WAP31" s="32"/>
      <c r="WAQ31" s="32"/>
      <c r="WAR31" s="32"/>
      <c r="WAS31" s="32"/>
      <c r="WAT31" s="32"/>
      <c r="WAU31" s="32"/>
      <c r="WAV31" s="32"/>
      <c r="WAW31" s="32"/>
      <c r="WAX31" s="32"/>
      <c r="WAY31" s="32"/>
      <c r="WAZ31" s="32"/>
      <c r="WBA31" s="32"/>
      <c r="WBB31" s="32"/>
      <c r="WBC31" s="32"/>
      <c r="WBD31" s="32"/>
      <c r="WBE31" s="32"/>
      <c r="WBF31" s="32"/>
      <c r="WBG31" s="32"/>
      <c r="WBH31" s="32"/>
      <c r="WBI31" s="32"/>
      <c r="WBJ31" s="32"/>
      <c r="WBK31" s="32"/>
      <c r="WBL31" s="32"/>
      <c r="WBM31" s="32"/>
      <c r="WBN31" s="32"/>
      <c r="WBO31" s="32"/>
      <c r="WBP31" s="32"/>
      <c r="WBQ31" s="32"/>
      <c r="WBR31" s="32"/>
      <c r="WBS31" s="32"/>
      <c r="WBT31" s="32"/>
      <c r="WBU31" s="32"/>
      <c r="WBV31" s="32"/>
      <c r="WBW31" s="32"/>
      <c r="WBX31" s="32"/>
      <c r="WBY31" s="32"/>
      <c r="WBZ31" s="32"/>
      <c r="WCA31" s="32"/>
      <c r="WCB31" s="32"/>
      <c r="WCC31" s="32"/>
      <c r="WCD31" s="32"/>
      <c r="WCE31" s="32"/>
      <c r="WCF31" s="32"/>
      <c r="WCG31" s="32"/>
      <c r="WCH31" s="32"/>
      <c r="WCI31" s="32"/>
      <c r="WCJ31" s="32"/>
      <c r="WCK31" s="32"/>
      <c r="WCL31" s="32"/>
      <c r="WCM31" s="32"/>
      <c r="WCN31" s="32"/>
      <c r="WCO31" s="32"/>
      <c r="WCP31" s="32"/>
      <c r="WCQ31" s="32"/>
      <c r="WCR31" s="32"/>
      <c r="WCS31" s="32"/>
      <c r="WCT31" s="32"/>
      <c r="WCU31" s="32"/>
      <c r="WCV31" s="32"/>
      <c r="WCW31" s="32"/>
      <c r="WCX31" s="32"/>
      <c r="WCY31" s="32"/>
      <c r="WCZ31" s="32"/>
      <c r="WDA31" s="32"/>
      <c r="WDB31" s="32"/>
      <c r="WDC31" s="32"/>
      <c r="WDD31" s="32"/>
      <c r="WDE31" s="32"/>
      <c r="WDF31" s="32"/>
      <c r="WDG31" s="32"/>
      <c r="WDH31" s="32"/>
      <c r="WDI31" s="32"/>
      <c r="WDJ31" s="32"/>
      <c r="WDK31" s="32"/>
      <c r="WDL31" s="32"/>
      <c r="WDM31" s="32"/>
      <c r="WDN31" s="32"/>
      <c r="WDO31" s="32"/>
      <c r="WDP31" s="32"/>
      <c r="WDQ31" s="32"/>
      <c r="WDR31" s="32"/>
      <c r="WDS31" s="32"/>
      <c r="WDT31" s="32"/>
      <c r="WDU31" s="32"/>
      <c r="WDV31" s="32"/>
      <c r="WDW31" s="32"/>
      <c r="WDX31" s="32"/>
      <c r="WDY31" s="32"/>
      <c r="WDZ31" s="32"/>
      <c r="WEA31" s="32"/>
      <c r="WEB31" s="32"/>
      <c r="WEC31" s="32"/>
      <c r="WED31" s="32"/>
      <c r="WEE31" s="32"/>
      <c r="WEF31" s="32"/>
      <c r="WEG31" s="32"/>
      <c r="WEH31" s="32"/>
      <c r="WEI31" s="32"/>
      <c r="WEJ31" s="32"/>
      <c r="WEK31" s="32"/>
      <c r="WEL31" s="32"/>
      <c r="WEM31" s="32"/>
      <c r="WEN31" s="32"/>
      <c r="WEO31" s="32"/>
      <c r="WEP31" s="32"/>
      <c r="WEQ31" s="32"/>
      <c r="WER31" s="32"/>
      <c r="WES31" s="32"/>
      <c r="WET31" s="32"/>
      <c r="WEU31" s="32"/>
      <c r="WEV31" s="32"/>
      <c r="WEW31" s="32"/>
      <c r="WEX31" s="32"/>
      <c r="WEY31" s="32"/>
      <c r="WEZ31" s="32"/>
      <c r="WFA31" s="32"/>
      <c r="WFB31" s="32"/>
      <c r="WFC31" s="32"/>
      <c r="WFD31" s="32"/>
      <c r="WFE31" s="32"/>
      <c r="WFF31" s="32"/>
      <c r="WFG31" s="32"/>
      <c r="WFH31" s="32"/>
      <c r="WFI31" s="32"/>
      <c r="WFJ31" s="32"/>
      <c r="WFK31" s="32"/>
      <c r="WFL31" s="32"/>
      <c r="WFM31" s="32"/>
      <c r="WFN31" s="32"/>
      <c r="WFO31" s="32"/>
      <c r="WFP31" s="32"/>
      <c r="WFQ31" s="32"/>
      <c r="WFR31" s="32"/>
      <c r="WFS31" s="32"/>
      <c r="WFT31" s="32"/>
      <c r="WFU31" s="32"/>
      <c r="WFV31" s="32"/>
      <c r="WFW31" s="32"/>
      <c r="WFX31" s="32"/>
      <c r="WFY31" s="32"/>
      <c r="WFZ31" s="32"/>
      <c r="WGA31" s="32"/>
      <c r="WGB31" s="32"/>
      <c r="WGC31" s="32"/>
      <c r="WGD31" s="32"/>
      <c r="WGE31" s="32"/>
      <c r="WGF31" s="32"/>
      <c r="WGG31" s="32"/>
      <c r="WGH31" s="32"/>
      <c r="WGI31" s="32"/>
      <c r="WGJ31" s="32"/>
      <c r="WGK31" s="32"/>
      <c r="WGL31" s="32"/>
      <c r="WGM31" s="32"/>
      <c r="WGN31" s="32"/>
      <c r="WGO31" s="32"/>
      <c r="WGP31" s="32"/>
      <c r="WGQ31" s="32"/>
      <c r="WGR31" s="32"/>
      <c r="WGS31" s="32"/>
      <c r="WGT31" s="32"/>
      <c r="WGU31" s="32"/>
      <c r="WGV31" s="32"/>
      <c r="WGW31" s="32"/>
      <c r="WGX31" s="32"/>
      <c r="WGY31" s="32"/>
      <c r="WGZ31" s="32"/>
      <c r="WHA31" s="32"/>
      <c r="WHB31" s="32"/>
      <c r="WHC31" s="32"/>
      <c r="WHD31" s="32"/>
      <c r="WHE31" s="32"/>
      <c r="WHF31" s="32"/>
      <c r="WHG31" s="32"/>
      <c r="WHH31" s="32"/>
      <c r="WHI31" s="32"/>
      <c r="WHJ31" s="32"/>
      <c r="WHK31" s="32"/>
      <c r="WHL31" s="32"/>
      <c r="WHM31" s="32"/>
      <c r="WHN31" s="32"/>
      <c r="WHO31" s="32"/>
      <c r="WHP31" s="32"/>
      <c r="WHQ31" s="32"/>
      <c r="WHR31" s="32"/>
      <c r="WHS31" s="32"/>
      <c r="WHT31" s="32"/>
      <c r="WHU31" s="32"/>
      <c r="WHV31" s="32"/>
      <c r="WHW31" s="32"/>
      <c r="WHX31" s="32"/>
      <c r="WHY31" s="32"/>
      <c r="WHZ31" s="32"/>
      <c r="WIA31" s="32"/>
      <c r="WIB31" s="32"/>
      <c r="WIC31" s="32"/>
      <c r="WID31" s="32"/>
      <c r="WIE31" s="32"/>
      <c r="WIF31" s="32"/>
      <c r="WIG31" s="32"/>
      <c r="WIH31" s="32"/>
      <c r="WII31" s="32"/>
      <c r="WIJ31" s="32"/>
      <c r="WIK31" s="32"/>
      <c r="WIL31" s="32"/>
      <c r="WIM31" s="32"/>
      <c r="WIN31" s="32"/>
      <c r="WIO31" s="32"/>
      <c r="WIP31" s="32"/>
      <c r="WIQ31" s="32"/>
      <c r="WIR31" s="32"/>
      <c r="WIS31" s="32"/>
      <c r="WIT31" s="32"/>
      <c r="WIU31" s="32"/>
      <c r="WIV31" s="32"/>
      <c r="WIW31" s="32"/>
      <c r="WIX31" s="32"/>
      <c r="WIY31" s="32"/>
      <c r="WIZ31" s="32"/>
      <c r="WJA31" s="32"/>
      <c r="WJB31" s="32"/>
      <c r="WJC31" s="32"/>
      <c r="WJD31" s="32"/>
      <c r="WJE31" s="32"/>
      <c r="WJF31" s="32"/>
      <c r="WJG31" s="32"/>
      <c r="WJH31" s="32"/>
      <c r="WJI31" s="32"/>
      <c r="WJJ31" s="32"/>
      <c r="WJK31" s="32"/>
      <c r="WJL31" s="32"/>
      <c r="WJM31" s="32"/>
      <c r="WJN31" s="32"/>
      <c r="WJO31" s="32"/>
      <c r="WJP31" s="32"/>
      <c r="WJQ31" s="32"/>
      <c r="WJR31" s="32"/>
      <c r="WJS31" s="32"/>
      <c r="WJT31" s="32"/>
      <c r="WJU31" s="32"/>
      <c r="WJV31" s="32"/>
      <c r="WJW31" s="32"/>
      <c r="WJX31" s="32"/>
      <c r="WJY31" s="32"/>
      <c r="WJZ31" s="32"/>
      <c r="WKA31" s="32"/>
      <c r="WKB31" s="32"/>
      <c r="WKC31" s="32"/>
      <c r="WKD31" s="32"/>
      <c r="WKE31" s="32"/>
      <c r="WKF31" s="32"/>
      <c r="WKG31" s="32"/>
      <c r="WKH31" s="32"/>
      <c r="WKI31" s="32"/>
      <c r="WKJ31" s="32"/>
      <c r="WKK31" s="32"/>
      <c r="WKL31" s="32"/>
      <c r="WKM31" s="32"/>
      <c r="WKN31" s="32"/>
      <c r="WKO31" s="32"/>
      <c r="WKP31" s="32"/>
      <c r="WKQ31" s="32"/>
      <c r="WKR31" s="32"/>
      <c r="WKS31" s="32"/>
      <c r="WKT31" s="32"/>
      <c r="WKU31" s="32"/>
      <c r="WKV31" s="32"/>
      <c r="WKW31" s="32"/>
      <c r="WKX31" s="32"/>
      <c r="WKY31" s="32"/>
      <c r="WKZ31" s="32"/>
      <c r="WLA31" s="32"/>
      <c r="WLB31" s="32"/>
      <c r="WLC31" s="32"/>
      <c r="WLD31" s="32"/>
      <c r="WLE31" s="32"/>
      <c r="WLF31" s="32"/>
      <c r="WLG31" s="32"/>
      <c r="WLH31" s="32"/>
      <c r="WLI31" s="32"/>
      <c r="WLJ31" s="32"/>
      <c r="WLK31" s="32"/>
      <c r="WLL31" s="32"/>
      <c r="WLM31" s="32"/>
      <c r="WLN31" s="32"/>
      <c r="WLO31" s="32"/>
      <c r="WLP31" s="32"/>
      <c r="WLQ31" s="32"/>
      <c r="WLR31" s="32"/>
      <c r="WLS31" s="32"/>
      <c r="WLT31" s="32"/>
      <c r="WLU31" s="32"/>
      <c r="WLV31" s="32"/>
      <c r="WLW31" s="32"/>
      <c r="WLX31" s="32"/>
      <c r="WLY31" s="32"/>
      <c r="WLZ31" s="32"/>
      <c r="WMA31" s="32"/>
      <c r="WMB31" s="32"/>
      <c r="WMC31" s="32"/>
      <c r="WMD31" s="32"/>
      <c r="WME31" s="32"/>
      <c r="WMF31" s="32"/>
      <c r="WMG31" s="32"/>
      <c r="WMH31" s="32"/>
      <c r="WMI31" s="32"/>
      <c r="WMJ31" s="32"/>
      <c r="WMK31" s="32"/>
      <c r="WML31" s="32"/>
      <c r="WMM31" s="32"/>
      <c r="WMN31" s="32"/>
      <c r="WMO31" s="32"/>
      <c r="WMP31" s="32"/>
      <c r="WMQ31" s="32"/>
      <c r="WMR31" s="32"/>
      <c r="WMS31" s="32"/>
      <c r="WMT31" s="32"/>
      <c r="WMU31" s="32"/>
      <c r="WMV31" s="32"/>
      <c r="WMW31" s="32"/>
      <c r="WMX31" s="32"/>
      <c r="WMY31" s="32"/>
      <c r="WMZ31" s="32"/>
      <c r="WNA31" s="32"/>
      <c r="WNB31" s="32"/>
      <c r="WNC31" s="32"/>
      <c r="WND31" s="32"/>
      <c r="WNE31" s="32"/>
      <c r="WNF31" s="32"/>
      <c r="WNG31" s="32"/>
      <c r="WNH31" s="32"/>
      <c r="WNI31" s="32"/>
      <c r="WNJ31" s="32"/>
      <c r="WNK31" s="32"/>
      <c r="WNL31" s="32"/>
      <c r="WNM31" s="32"/>
      <c r="WNN31" s="32"/>
      <c r="WNO31" s="32"/>
      <c r="WNP31" s="32"/>
      <c r="WNQ31" s="32"/>
      <c r="WNR31" s="32"/>
      <c r="WNS31" s="32"/>
      <c r="WNT31" s="32"/>
      <c r="WNU31" s="32"/>
      <c r="WNV31" s="32"/>
      <c r="WNW31" s="32"/>
      <c r="WNX31" s="32"/>
      <c r="WNY31" s="32"/>
      <c r="WNZ31" s="32"/>
      <c r="WOA31" s="32"/>
      <c r="WOB31" s="32"/>
      <c r="WOC31" s="32"/>
      <c r="WOD31" s="32"/>
      <c r="WOE31" s="32"/>
      <c r="WOF31" s="32"/>
      <c r="WOG31" s="32"/>
      <c r="WOH31" s="32"/>
      <c r="WOI31" s="32"/>
      <c r="WOJ31" s="32"/>
      <c r="WOK31" s="32"/>
      <c r="WOL31" s="32"/>
      <c r="WOM31" s="32"/>
      <c r="WON31" s="32"/>
      <c r="WOO31" s="32"/>
      <c r="WOP31" s="32"/>
      <c r="WOQ31" s="32"/>
      <c r="WOR31" s="32"/>
      <c r="WOS31" s="32"/>
      <c r="WOT31" s="32"/>
      <c r="WOU31" s="32"/>
      <c r="WOV31" s="32"/>
      <c r="WOW31" s="32"/>
      <c r="WOX31" s="32"/>
      <c r="WOY31" s="32"/>
      <c r="WOZ31" s="32"/>
      <c r="WPA31" s="32"/>
      <c r="WPB31" s="32"/>
      <c r="WPC31" s="32"/>
      <c r="WPD31" s="32"/>
      <c r="WPE31" s="32"/>
      <c r="WPF31" s="32"/>
      <c r="WPG31" s="32"/>
      <c r="WPH31" s="32"/>
      <c r="WPI31" s="32"/>
      <c r="WPJ31" s="32"/>
      <c r="WPK31" s="32"/>
      <c r="WPL31" s="32"/>
      <c r="WPM31" s="32"/>
      <c r="WPN31" s="32"/>
      <c r="WPO31" s="32"/>
      <c r="WPP31" s="32"/>
      <c r="WPQ31" s="32"/>
      <c r="WPR31" s="32"/>
      <c r="WPS31" s="32"/>
      <c r="WPT31" s="32"/>
      <c r="WPU31" s="32"/>
      <c r="WPV31" s="32"/>
      <c r="WPW31" s="32"/>
      <c r="WPX31" s="32"/>
      <c r="WPY31" s="32"/>
      <c r="WPZ31" s="32"/>
      <c r="WQA31" s="32"/>
      <c r="WQB31" s="32"/>
      <c r="WQC31" s="32"/>
      <c r="WQD31" s="32"/>
      <c r="WQE31" s="32"/>
      <c r="WQF31" s="32"/>
      <c r="WQG31" s="32"/>
      <c r="WQH31" s="32"/>
      <c r="WQI31" s="32"/>
      <c r="WQJ31" s="32"/>
      <c r="WQK31" s="32"/>
      <c r="WQL31" s="32"/>
      <c r="WQM31" s="32"/>
      <c r="WQN31" s="32"/>
      <c r="WQO31" s="32"/>
      <c r="WQP31" s="32"/>
      <c r="WQQ31" s="32"/>
      <c r="WQR31" s="32"/>
      <c r="WQS31" s="32"/>
      <c r="WQT31" s="32"/>
      <c r="WQU31" s="32"/>
      <c r="WQV31" s="32"/>
      <c r="WQW31" s="32"/>
      <c r="WQX31" s="32"/>
      <c r="WQY31" s="32"/>
      <c r="WQZ31" s="32"/>
      <c r="WRA31" s="32"/>
      <c r="WRB31" s="32"/>
      <c r="WRC31" s="32"/>
      <c r="WRD31" s="32"/>
      <c r="WRE31" s="32"/>
      <c r="WRF31" s="32"/>
      <c r="WRG31" s="32"/>
      <c r="WRH31" s="32"/>
      <c r="WRI31" s="32"/>
      <c r="WRJ31" s="32"/>
      <c r="WRK31" s="32"/>
      <c r="WRL31" s="32"/>
      <c r="WRM31" s="32"/>
      <c r="WRN31" s="32"/>
      <c r="WRO31" s="32"/>
      <c r="WRP31" s="32"/>
      <c r="WRQ31" s="32"/>
      <c r="WRR31" s="32"/>
      <c r="WRS31" s="32"/>
      <c r="WRT31" s="32"/>
      <c r="WRU31" s="32"/>
      <c r="WRV31" s="32"/>
      <c r="WRW31" s="32"/>
      <c r="WRX31" s="32"/>
      <c r="WRY31" s="32"/>
      <c r="WRZ31" s="32"/>
      <c r="WSA31" s="32"/>
      <c r="WSB31" s="32"/>
      <c r="WSC31" s="32"/>
      <c r="WSD31" s="32"/>
      <c r="WSE31" s="32"/>
      <c r="WSF31" s="32"/>
      <c r="WSG31" s="32"/>
      <c r="WSH31" s="32"/>
      <c r="WSI31" s="32"/>
      <c r="WSJ31" s="32"/>
      <c r="WSK31" s="32"/>
      <c r="WSL31" s="32"/>
      <c r="WSM31" s="32"/>
      <c r="WSN31" s="32"/>
      <c r="WSO31" s="32"/>
      <c r="WSP31" s="32"/>
      <c r="WSQ31" s="32"/>
      <c r="WSR31" s="32"/>
      <c r="WSS31" s="32"/>
      <c r="WST31" s="32"/>
      <c r="WSU31" s="32"/>
      <c r="WSV31" s="32"/>
      <c r="WSW31" s="32"/>
      <c r="WSX31" s="32"/>
      <c r="WSY31" s="32"/>
      <c r="WSZ31" s="32"/>
      <c r="WTA31" s="32"/>
      <c r="WTB31" s="32"/>
      <c r="WTC31" s="32"/>
      <c r="WTD31" s="32"/>
      <c r="WTE31" s="32"/>
      <c r="WTF31" s="32"/>
      <c r="WTG31" s="32"/>
      <c r="WTH31" s="32"/>
      <c r="WTI31" s="32"/>
      <c r="WTJ31" s="32"/>
      <c r="WTK31" s="32"/>
      <c r="WTL31" s="32"/>
      <c r="WTM31" s="32"/>
      <c r="WTN31" s="32"/>
      <c r="WTO31" s="32"/>
      <c r="WTP31" s="32"/>
      <c r="WTQ31" s="32"/>
      <c r="WTR31" s="32"/>
      <c r="WTS31" s="32"/>
      <c r="WTT31" s="32"/>
      <c r="WTU31" s="32"/>
      <c r="WTV31" s="32"/>
      <c r="WTW31" s="32"/>
      <c r="WTX31" s="32"/>
      <c r="WTY31" s="32"/>
      <c r="WTZ31" s="32"/>
      <c r="WUA31" s="32"/>
      <c r="WUB31" s="32"/>
      <c r="WUC31" s="32"/>
      <c r="WUD31" s="32"/>
      <c r="WUE31" s="32"/>
      <c r="WUF31" s="32"/>
      <c r="WUG31" s="32"/>
      <c r="WUH31" s="32"/>
      <c r="WUI31" s="32"/>
      <c r="WUJ31" s="32"/>
      <c r="WUK31" s="32"/>
      <c r="WUL31" s="32"/>
      <c r="WUM31" s="32"/>
      <c r="WUN31" s="32"/>
      <c r="WUO31" s="32"/>
      <c r="WUP31" s="32"/>
      <c r="WUQ31" s="32"/>
      <c r="WUR31" s="32"/>
      <c r="WUS31" s="32"/>
      <c r="WUT31" s="32"/>
      <c r="WUU31" s="32"/>
      <c r="WUV31" s="32"/>
      <c r="WUW31" s="32"/>
      <c r="WUX31" s="32"/>
      <c r="WUY31" s="32"/>
      <c r="WUZ31" s="32"/>
      <c r="WVA31" s="32"/>
      <c r="WVB31" s="32"/>
      <c r="WVC31" s="32"/>
      <c r="WVD31" s="32"/>
      <c r="WVE31" s="32"/>
      <c r="WVF31" s="32"/>
      <c r="WVG31" s="32"/>
      <c r="WVH31" s="32"/>
      <c r="WVI31" s="32"/>
      <c r="WVJ31" s="32"/>
      <c r="WVK31" s="32"/>
      <c r="WVL31" s="32"/>
      <c r="WVM31" s="32"/>
      <c r="WVN31" s="32"/>
      <c r="WVO31" s="32"/>
      <c r="WVP31" s="32"/>
      <c r="WVQ31" s="32"/>
      <c r="WVR31" s="32"/>
      <c r="WVS31" s="32"/>
      <c r="WVT31" s="32"/>
      <c r="WVU31" s="32"/>
      <c r="WVV31" s="32"/>
      <c r="WVW31" s="32"/>
      <c r="WVX31" s="32"/>
      <c r="WVY31" s="32"/>
      <c r="WVZ31" s="32"/>
      <c r="WWA31" s="32"/>
      <c r="WWB31" s="32"/>
      <c r="WWC31" s="32"/>
      <c r="WWD31" s="32"/>
      <c r="WWE31" s="32"/>
      <c r="WWF31" s="32"/>
      <c r="WWG31" s="32"/>
      <c r="WWH31" s="32"/>
      <c r="WWI31" s="32"/>
      <c r="WWJ31" s="32"/>
      <c r="WWK31" s="32"/>
      <c r="WWL31" s="32"/>
      <c r="WWM31" s="32"/>
      <c r="WWN31" s="32"/>
      <c r="WWO31" s="32"/>
      <c r="WWP31" s="32"/>
      <c r="WWQ31" s="32"/>
      <c r="WWR31" s="32"/>
      <c r="WWS31" s="32"/>
      <c r="WWT31" s="32"/>
      <c r="WWU31" s="32"/>
      <c r="WWV31" s="32"/>
      <c r="WWW31" s="32"/>
      <c r="WWX31" s="32"/>
      <c r="WWY31" s="32"/>
      <c r="WWZ31" s="32"/>
      <c r="WXA31" s="32"/>
      <c r="WXB31" s="32"/>
      <c r="WXC31" s="32"/>
      <c r="WXD31" s="32"/>
      <c r="WXE31" s="32"/>
      <c r="WXF31" s="32"/>
      <c r="WXG31" s="32"/>
      <c r="WXH31" s="32"/>
      <c r="WXI31" s="32"/>
      <c r="WXJ31" s="32"/>
      <c r="WXK31" s="32"/>
      <c r="WXL31" s="32"/>
      <c r="WXM31" s="32"/>
      <c r="WXN31" s="32"/>
      <c r="WXO31" s="32"/>
      <c r="WXP31" s="32"/>
      <c r="WXQ31" s="32"/>
      <c r="WXR31" s="32"/>
      <c r="WXS31" s="32"/>
      <c r="WXT31" s="32"/>
      <c r="WXU31" s="32"/>
      <c r="WXV31" s="32"/>
      <c r="WXW31" s="32"/>
      <c r="WXX31" s="32"/>
      <c r="WXY31" s="32"/>
      <c r="WXZ31" s="32"/>
      <c r="WYA31" s="32"/>
      <c r="WYB31" s="32"/>
      <c r="WYC31" s="32"/>
      <c r="WYD31" s="32"/>
      <c r="WYE31" s="32"/>
      <c r="WYF31" s="32"/>
      <c r="WYG31" s="32"/>
      <c r="WYH31" s="32"/>
      <c r="WYI31" s="32"/>
      <c r="WYJ31" s="32"/>
      <c r="WYK31" s="32"/>
      <c r="WYL31" s="32"/>
      <c r="WYM31" s="32"/>
      <c r="WYN31" s="32"/>
      <c r="WYO31" s="32"/>
      <c r="WYP31" s="32"/>
      <c r="WYQ31" s="32"/>
      <c r="WYR31" s="32"/>
      <c r="WYS31" s="32"/>
      <c r="WYT31" s="32"/>
      <c r="WYU31" s="32"/>
      <c r="WYV31" s="32"/>
      <c r="WYW31" s="32"/>
      <c r="WYX31" s="32"/>
      <c r="WYY31" s="32"/>
      <c r="WYZ31" s="32"/>
      <c r="WZA31" s="32"/>
      <c r="WZB31" s="32"/>
      <c r="WZC31" s="32"/>
      <c r="WZD31" s="32"/>
      <c r="WZE31" s="32"/>
      <c r="WZF31" s="32"/>
      <c r="WZG31" s="32"/>
      <c r="WZH31" s="32"/>
      <c r="WZI31" s="32"/>
      <c r="WZJ31" s="32"/>
      <c r="WZK31" s="32"/>
      <c r="WZL31" s="32"/>
      <c r="WZM31" s="32"/>
      <c r="WZN31" s="32"/>
      <c r="WZO31" s="32"/>
      <c r="WZP31" s="32"/>
      <c r="WZQ31" s="32"/>
      <c r="WZR31" s="32"/>
      <c r="WZS31" s="32"/>
      <c r="WZT31" s="32"/>
      <c r="WZU31" s="32"/>
      <c r="WZV31" s="32"/>
      <c r="WZW31" s="32"/>
      <c r="WZX31" s="32"/>
      <c r="WZY31" s="32"/>
      <c r="WZZ31" s="32"/>
      <c r="XAA31" s="32"/>
      <c r="XAB31" s="32"/>
      <c r="XAC31" s="32"/>
      <c r="XAD31" s="32"/>
      <c r="XAE31" s="32"/>
      <c r="XAF31" s="32"/>
      <c r="XAG31" s="32"/>
      <c r="XAH31" s="32"/>
      <c r="XAI31" s="32"/>
      <c r="XAJ31" s="32"/>
      <c r="XAK31" s="32"/>
      <c r="XAL31" s="32"/>
      <c r="XAM31" s="32"/>
      <c r="XAN31" s="32"/>
      <c r="XAO31" s="32"/>
      <c r="XAP31" s="32"/>
      <c r="XAQ31" s="32"/>
      <c r="XAR31" s="32"/>
      <c r="XAS31" s="32"/>
      <c r="XAT31" s="32"/>
      <c r="XAU31" s="32"/>
      <c r="XAV31" s="32"/>
      <c r="XAW31" s="32"/>
      <c r="XAX31" s="32"/>
      <c r="XAY31" s="32"/>
      <c r="XAZ31" s="32"/>
      <c r="XBA31" s="32"/>
      <c r="XBB31" s="32"/>
      <c r="XBC31" s="32"/>
      <c r="XBD31" s="32"/>
      <c r="XBE31" s="32"/>
      <c r="XBF31" s="32"/>
      <c r="XBG31" s="32"/>
      <c r="XBH31" s="32"/>
      <c r="XBI31" s="32"/>
      <c r="XBJ31" s="32"/>
      <c r="XBK31" s="32"/>
      <c r="XBL31" s="32"/>
      <c r="XBM31" s="32"/>
      <c r="XBN31" s="32"/>
      <c r="XBO31" s="32"/>
      <c r="XBP31" s="32"/>
      <c r="XBQ31" s="32"/>
      <c r="XBR31" s="32"/>
      <c r="XBS31" s="32"/>
      <c r="XBT31" s="32"/>
      <c r="XBU31" s="32"/>
      <c r="XBV31" s="32"/>
      <c r="XBW31" s="32"/>
      <c r="XBX31" s="32"/>
      <c r="XBY31" s="32"/>
      <c r="XBZ31" s="32"/>
      <c r="XCA31" s="32"/>
      <c r="XCB31" s="32"/>
      <c r="XCC31" s="32"/>
      <c r="XCD31" s="32"/>
      <c r="XCE31" s="32"/>
      <c r="XCF31" s="32"/>
      <c r="XCG31" s="32"/>
      <c r="XCH31" s="32"/>
      <c r="XCI31" s="32"/>
      <c r="XCJ31" s="32"/>
      <c r="XCK31" s="32"/>
      <c r="XCL31" s="32"/>
      <c r="XCM31" s="32"/>
      <c r="XCN31" s="32"/>
      <c r="XCO31" s="32"/>
      <c r="XCP31" s="32"/>
      <c r="XCQ31" s="32"/>
      <c r="XCR31" s="32"/>
      <c r="XCS31" s="32"/>
      <c r="XCT31" s="32"/>
      <c r="XCU31" s="32"/>
      <c r="XCV31" s="32"/>
      <c r="XCW31" s="32"/>
      <c r="XCX31" s="32"/>
      <c r="XCY31" s="32"/>
      <c r="XCZ31" s="32"/>
      <c r="XDA31" s="32"/>
      <c r="XDB31" s="32"/>
      <c r="XDC31" s="32"/>
      <c r="XDD31" s="32"/>
      <c r="XDE31" s="32"/>
      <c r="XDF31" s="32"/>
      <c r="XDG31" s="32"/>
      <c r="XDH31" s="32"/>
      <c r="XDI31" s="32"/>
      <c r="XDJ31" s="32"/>
      <c r="XDK31" s="32"/>
      <c r="XDL31" s="32"/>
      <c r="XDM31" s="32"/>
      <c r="XDN31" s="32"/>
      <c r="XDO31" s="32"/>
      <c r="XDP31" s="32"/>
      <c r="XDQ31" s="32"/>
      <c r="XDR31" s="32"/>
      <c r="XDS31" s="32"/>
      <c r="XDT31" s="32"/>
      <c r="XDU31" s="32"/>
      <c r="XDV31" s="32"/>
      <c r="XDW31" s="32"/>
      <c r="XDX31" s="32"/>
      <c r="XDY31" s="32"/>
      <c r="XDZ31" s="32"/>
      <c r="XEA31" s="32"/>
      <c r="XEB31" s="32"/>
      <c r="XEC31" s="32"/>
      <c r="XED31" s="32"/>
      <c r="XEE31" s="32"/>
      <c r="XEF31" s="32"/>
      <c r="XEG31" s="32"/>
      <c r="XEH31" s="32"/>
      <c r="XEI31" s="32"/>
      <c r="XEJ31" s="32"/>
      <c r="XEK31" s="32"/>
      <c r="XEL31" s="32"/>
      <c r="XEM31" s="32"/>
      <c r="XEN31" s="32"/>
      <c r="XEO31" s="32"/>
      <c r="XEP31" s="32"/>
      <c r="XEQ31" s="32"/>
      <c r="XER31" s="32"/>
      <c r="XES31" s="32"/>
      <c r="XET31" s="32"/>
      <c r="XEU31" s="32"/>
      <c r="XEV31" s="32"/>
      <c r="XEW31" s="32"/>
      <c r="XEX31" s="32"/>
      <c r="XEY31" s="32"/>
      <c r="XEZ31" s="32"/>
      <c r="XFA31" s="32"/>
      <c r="XFB31" s="32"/>
      <c r="XFC31" s="32"/>
      <c r="XFD31" s="32"/>
    </row>
    <row r="32" spans="1:16384">
      <c r="A32" s="23" t="s">
        <v>53</v>
      </c>
      <c r="B32" s="23"/>
      <c r="C32" s="30">
        <f t="shared" si="260"/>
        <v>5816520.8892775709</v>
      </c>
      <c r="D32" s="33">
        <f>C32/C27</f>
        <v>70.199045046205512</v>
      </c>
      <c r="E32" s="16">
        <f>C32/C29</f>
        <v>380.51065963137086</v>
      </c>
      <c r="F32" s="26">
        <f t="shared" ref="F32:BD32" si="519">F27*$C41</f>
        <v>280478.36438992416</v>
      </c>
      <c r="G32" s="26">
        <f t="shared" si="519"/>
        <v>346488.44653906103</v>
      </c>
      <c r="H32" s="26">
        <f t="shared" si="519"/>
        <v>346488.44653906103</v>
      </c>
      <c r="I32" s="26">
        <f t="shared" si="519"/>
        <v>346488.44653906103</v>
      </c>
      <c r="J32" s="26">
        <f t="shared" si="519"/>
        <v>347695.87011385575</v>
      </c>
      <c r="K32" s="26">
        <f t="shared" si="519"/>
        <v>346488.44653906103</v>
      </c>
      <c r="L32" s="26">
        <f t="shared" si="519"/>
        <v>346488.44653906103</v>
      </c>
      <c r="M32" s="26">
        <f t="shared" si="519"/>
        <v>346488.44653906103</v>
      </c>
      <c r="N32" s="26">
        <f t="shared" si="519"/>
        <v>347695.87011385575</v>
      </c>
      <c r="O32" s="26">
        <f t="shared" si="519"/>
        <v>346488.44653906103</v>
      </c>
      <c r="P32" s="26">
        <f t="shared" si="519"/>
        <v>346488.44653906103</v>
      </c>
      <c r="Q32" s="26">
        <f t="shared" si="519"/>
        <v>346488.44653906103</v>
      </c>
      <c r="R32" s="26">
        <f t="shared" si="519"/>
        <v>347695.87011385575</v>
      </c>
      <c r="S32" s="26">
        <f t="shared" si="519"/>
        <v>346488.44653906103</v>
      </c>
      <c r="T32" s="26">
        <f t="shared" si="519"/>
        <v>346488.44653906103</v>
      </c>
      <c r="U32" s="26">
        <f t="shared" si="519"/>
        <v>346488.44653906103</v>
      </c>
      <c r="V32" s="26">
        <f t="shared" si="519"/>
        <v>347695.87011385575</v>
      </c>
      <c r="W32" s="26">
        <f t="shared" si="519"/>
        <v>346488.44653906103</v>
      </c>
      <c r="X32" s="26">
        <f t="shared" si="519"/>
        <v>346488.44653906103</v>
      </c>
      <c r="Y32" s="26">
        <f t="shared" si="519"/>
        <v>346488.44653906103</v>
      </c>
      <c r="Z32" s="26">
        <f t="shared" si="519"/>
        <v>347695.87011385575</v>
      </c>
      <c r="AA32" s="26">
        <f t="shared" si="519"/>
        <v>346488.44653906103</v>
      </c>
      <c r="AB32" s="26">
        <f t="shared" si="519"/>
        <v>346488.44653906103</v>
      </c>
      <c r="AC32" s="26">
        <f t="shared" si="519"/>
        <v>346488.44653906103</v>
      </c>
      <c r="AD32" s="26">
        <f t="shared" si="519"/>
        <v>347695.87011385575</v>
      </c>
      <c r="AE32" s="26">
        <f t="shared" si="519"/>
        <v>346488.44653906103</v>
      </c>
      <c r="AF32" s="26">
        <f t="shared" si="519"/>
        <v>346488.44653906103</v>
      </c>
      <c r="AG32" s="26">
        <f t="shared" si="519"/>
        <v>346488.44653906103</v>
      </c>
      <c r="AH32" s="26">
        <f t="shared" si="519"/>
        <v>347695.87011385575</v>
      </c>
      <c r="AI32" s="26">
        <f t="shared" si="519"/>
        <v>346488.44653906103</v>
      </c>
      <c r="AJ32" s="26">
        <f t="shared" si="519"/>
        <v>346488.44653906103</v>
      </c>
      <c r="AK32" s="26">
        <f t="shared" si="519"/>
        <v>346488.44653906103</v>
      </c>
      <c r="AL32" s="26">
        <f t="shared" si="519"/>
        <v>347695.87011385575</v>
      </c>
      <c r="AM32" s="26">
        <f t="shared" si="519"/>
        <v>346488.44653906103</v>
      </c>
      <c r="AN32" s="26">
        <f t="shared" si="519"/>
        <v>346488.44653906103</v>
      </c>
      <c r="AO32" s="26">
        <f t="shared" si="519"/>
        <v>346488.44653906103</v>
      </c>
      <c r="AP32" s="26">
        <f t="shared" si="519"/>
        <v>347695.87011385575</v>
      </c>
      <c r="AQ32" s="26">
        <f t="shared" si="519"/>
        <v>346488.44653906103</v>
      </c>
      <c r="AR32" s="26">
        <f t="shared" si="519"/>
        <v>346488.44653906103</v>
      </c>
      <c r="AS32" s="26">
        <f t="shared" si="519"/>
        <v>346488.44653906103</v>
      </c>
      <c r="AT32" s="26">
        <f t="shared" si="519"/>
        <v>347695.87011385575</v>
      </c>
      <c r="AU32" s="26">
        <f t="shared" si="519"/>
        <v>346488.44653906103</v>
      </c>
      <c r="AV32" s="26">
        <f t="shared" si="519"/>
        <v>346488.44653906103</v>
      </c>
      <c r="AW32" s="26">
        <f t="shared" si="519"/>
        <v>346488.44653906103</v>
      </c>
      <c r="AX32" s="26">
        <f t="shared" si="519"/>
        <v>347695.87011385575</v>
      </c>
      <c r="AY32" s="26">
        <f t="shared" si="519"/>
        <v>346488.44653906103</v>
      </c>
      <c r="AZ32" s="26">
        <f t="shared" si="519"/>
        <v>346488.44653906103</v>
      </c>
      <c r="BA32" s="26">
        <f t="shared" si="519"/>
        <v>346488.44653906103</v>
      </c>
      <c r="BB32" s="26">
        <f t="shared" si="519"/>
        <v>347695.87011385575</v>
      </c>
      <c r="BC32" s="26">
        <f t="shared" si="519"/>
        <v>346488.44653906103</v>
      </c>
      <c r="BD32" s="26">
        <f t="shared" si="519"/>
        <v>226932.12664361688</v>
      </c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  <c r="BS32" s="32"/>
      <c r="BT32" s="32"/>
      <c r="BU32" s="32"/>
      <c r="BV32" s="32"/>
      <c r="BW32" s="32"/>
      <c r="BX32" s="32"/>
      <c r="BY32" s="32"/>
      <c r="BZ32" s="32"/>
      <c r="CA32" s="32"/>
      <c r="CB32" s="32"/>
      <c r="CC32" s="32"/>
      <c r="CD32" s="32"/>
      <c r="CE32" s="32"/>
      <c r="CF32" s="32"/>
      <c r="CG32" s="32"/>
      <c r="CH32" s="32"/>
      <c r="CI32" s="32"/>
      <c r="CJ32" s="32"/>
      <c r="CK32" s="32"/>
      <c r="CL32" s="32"/>
      <c r="CM32" s="32"/>
      <c r="CN32" s="32"/>
      <c r="CO32" s="32"/>
      <c r="CP32" s="32"/>
      <c r="CQ32" s="32"/>
      <c r="CR32" s="32"/>
      <c r="CS32" s="32"/>
      <c r="CT32" s="32"/>
      <c r="CU32" s="32"/>
      <c r="CV32" s="32"/>
      <c r="CW32" s="32"/>
      <c r="CX32" s="32"/>
      <c r="CY32" s="32"/>
      <c r="CZ32" s="32"/>
      <c r="DA32" s="32"/>
      <c r="DB32" s="32"/>
      <c r="DC32" s="32"/>
      <c r="DD32" s="32"/>
      <c r="DE32" s="32"/>
      <c r="DF32" s="32"/>
      <c r="DG32" s="32"/>
      <c r="DH32" s="32"/>
      <c r="DI32" s="32"/>
      <c r="DJ32" s="32"/>
      <c r="DK32" s="32"/>
      <c r="DL32" s="32"/>
      <c r="DM32" s="32"/>
      <c r="DN32" s="32"/>
      <c r="DO32" s="32"/>
      <c r="DP32" s="32"/>
      <c r="DQ32" s="32"/>
      <c r="DR32" s="32"/>
      <c r="DS32" s="32"/>
      <c r="DT32" s="32"/>
      <c r="DU32" s="32"/>
      <c r="DV32" s="32"/>
      <c r="DW32" s="32"/>
      <c r="DX32" s="32"/>
      <c r="DY32" s="32"/>
      <c r="DZ32" s="32"/>
      <c r="EA32" s="32"/>
      <c r="EB32" s="32"/>
      <c r="EC32" s="32"/>
      <c r="ED32" s="32"/>
      <c r="EE32" s="32"/>
      <c r="EF32" s="32"/>
      <c r="EG32" s="32"/>
      <c r="EH32" s="32"/>
      <c r="EI32" s="32"/>
      <c r="EJ32" s="32"/>
      <c r="EK32" s="32"/>
      <c r="EL32" s="32"/>
      <c r="EM32" s="32"/>
      <c r="EN32" s="32"/>
      <c r="EO32" s="32"/>
      <c r="EP32" s="32"/>
      <c r="EQ32" s="32"/>
      <c r="ER32" s="32"/>
      <c r="ES32" s="32"/>
      <c r="ET32" s="32"/>
      <c r="EU32" s="32"/>
      <c r="EV32" s="32"/>
      <c r="EW32" s="32"/>
      <c r="EX32" s="32"/>
      <c r="EY32" s="32"/>
      <c r="EZ32" s="32"/>
      <c r="FA32" s="32"/>
      <c r="FB32" s="32"/>
      <c r="FC32" s="32"/>
      <c r="FD32" s="32"/>
      <c r="FE32" s="32"/>
      <c r="FF32" s="32"/>
      <c r="FG32" s="32"/>
      <c r="FH32" s="32"/>
      <c r="FI32" s="32"/>
      <c r="FJ32" s="32"/>
      <c r="FK32" s="32"/>
      <c r="FL32" s="32"/>
      <c r="FM32" s="32"/>
      <c r="FN32" s="32"/>
      <c r="FO32" s="32"/>
      <c r="FP32" s="32"/>
      <c r="FQ32" s="32"/>
      <c r="FR32" s="32"/>
      <c r="FS32" s="32"/>
      <c r="FT32" s="32"/>
      <c r="FU32" s="32"/>
      <c r="FV32" s="32"/>
      <c r="FW32" s="32"/>
      <c r="FX32" s="32"/>
      <c r="FY32" s="32"/>
      <c r="FZ32" s="32"/>
      <c r="GA32" s="32"/>
      <c r="GB32" s="32"/>
      <c r="GC32" s="32"/>
      <c r="GD32" s="32"/>
      <c r="GE32" s="32"/>
      <c r="GF32" s="32"/>
      <c r="GG32" s="32"/>
      <c r="GH32" s="32"/>
      <c r="GI32" s="32"/>
      <c r="GJ32" s="32"/>
      <c r="GK32" s="32"/>
      <c r="GL32" s="32"/>
      <c r="GM32" s="32"/>
      <c r="GN32" s="32"/>
      <c r="GO32" s="32"/>
      <c r="GP32" s="32"/>
      <c r="GQ32" s="32"/>
      <c r="GR32" s="32"/>
      <c r="GS32" s="32"/>
      <c r="GT32" s="32"/>
      <c r="GU32" s="32"/>
      <c r="GV32" s="32"/>
      <c r="GW32" s="32"/>
      <c r="GX32" s="32"/>
      <c r="GY32" s="32"/>
      <c r="GZ32" s="32"/>
      <c r="HA32" s="32"/>
      <c r="HB32" s="32"/>
      <c r="HC32" s="32"/>
      <c r="HD32" s="32"/>
      <c r="HE32" s="32"/>
      <c r="HF32" s="32"/>
      <c r="HG32" s="32"/>
      <c r="HH32" s="32"/>
      <c r="HI32" s="32"/>
      <c r="HJ32" s="32"/>
      <c r="HK32" s="32"/>
      <c r="HL32" s="32"/>
      <c r="HM32" s="32"/>
      <c r="HN32" s="32"/>
      <c r="HO32" s="32"/>
      <c r="HP32" s="32"/>
      <c r="HQ32" s="32"/>
      <c r="HR32" s="32"/>
      <c r="HS32" s="32"/>
      <c r="HT32" s="32"/>
      <c r="HU32" s="32"/>
      <c r="HV32" s="32"/>
      <c r="HW32" s="32"/>
      <c r="HX32" s="32"/>
      <c r="HY32" s="32"/>
      <c r="HZ32" s="32"/>
      <c r="IA32" s="32"/>
      <c r="IB32" s="32"/>
      <c r="IC32" s="32"/>
      <c r="ID32" s="32"/>
      <c r="IE32" s="32"/>
      <c r="IF32" s="32"/>
      <c r="IG32" s="32"/>
      <c r="IH32" s="32"/>
      <c r="II32" s="32"/>
      <c r="IJ32" s="32"/>
      <c r="IK32" s="32"/>
      <c r="IL32" s="32"/>
      <c r="IM32" s="32"/>
      <c r="IN32" s="32"/>
      <c r="IO32" s="32"/>
      <c r="IP32" s="32"/>
      <c r="IQ32" s="32"/>
      <c r="IR32" s="32"/>
      <c r="IS32" s="32"/>
      <c r="IT32" s="32"/>
      <c r="IU32" s="32"/>
      <c r="IV32" s="32"/>
      <c r="IW32" s="32"/>
      <c r="IX32" s="32"/>
      <c r="IY32" s="32"/>
      <c r="IZ32" s="32"/>
      <c r="JA32" s="32"/>
      <c r="JB32" s="32"/>
      <c r="JC32" s="32"/>
      <c r="JD32" s="32"/>
      <c r="JE32" s="32"/>
      <c r="JF32" s="32"/>
      <c r="JG32" s="32"/>
      <c r="JH32" s="32"/>
      <c r="JI32" s="32"/>
      <c r="JJ32" s="32"/>
      <c r="JK32" s="32"/>
      <c r="JL32" s="32"/>
      <c r="JM32" s="32"/>
      <c r="JN32" s="32"/>
      <c r="JO32" s="32"/>
      <c r="JP32" s="32"/>
      <c r="JQ32" s="32"/>
      <c r="JR32" s="32"/>
      <c r="JS32" s="32"/>
      <c r="JT32" s="32"/>
      <c r="JU32" s="32"/>
      <c r="JV32" s="32"/>
      <c r="JW32" s="32"/>
      <c r="JX32" s="32"/>
      <c r="JY32" s="32"/>
      <c r="JZ32" s="32"/>
      <c r="KA32" s="32"/>
      <c r="KB32" s="32"/>
      <c r="KC32" s="32"/>
      <c r="KD32" s="32"/>
      <c r="KE32" s="32"/>
      <c r="KF32" s="32"/>
      <c r="KG32" s="32"/>
      <c r="KH32" s="32"/>
      <c r="KI32" s="32"/>
      <c r="KJ32" s="32"/>
      <c r="KK32" s="32"/>
      <c r="KL32" s="32"/>
      <c r="KM32" s="32"/>
      <c r="KN32" s="32"/>
      <c r="KO32" s="32"/>
      <c r="KP32" s="32"/>
      <c r="KQ32" s="32"/>
      <c r="KR32" s="32"/>
      <c r="KS32" s="32"/>
      <c r="KT32" s="32"/>
      <c r="KU32" s="32"/>
      <c r="KV32" s="32"/>
      <c r="KW32" s="32"/>
      <c r="KX32" s="32"/>
      <c r="KY32" s="32"/>
      <c r="KZ32" s="32"/>
      <c r="LA32" s="32"/>
      <c r="LB32" s="32"/>
      <c r="LC32" s="32"/>
      <c r="LD32" s="32"/>
      <c r="LE32" s="32"/>
      <c r="LF32" s="32"/>
      <c r="LG32" s="32"/>
      <c r="LH32" s="32"/>
      <c r="LI32" s="32"/>
      <c r="LJ32" s="32"/>
      <c r="LK32" s="32"/>
      <c r="LL32" s="32"/>
      <c r="LM32" s="32"/>
      <c r="LN32" s="32"/>
      <c r="LO32" s="32"/>
      <c r="LP32" s="32"/>
      <c r="LQ32" s="32"/>
      <c r="LR32" s="32"/>
      <c r="LS32" s="32"/>
      <c r="LT32" s="32"/>
      <c r="LU32" s="32"/>
      <c r="LV32" s="32"/>
      <c r="LW32" s="32"/>
      <c r="LX32" s="32"/>
      <c r="LY32" s="32"/>
      <c r="LZ32" s="32"/>
      <c r="MA32" s="32"/>
      <c r="MB32" s="32"/>
      <c r="MC32" s="32"/>
      <c r="MD32" s="32"/>
      <c r="ME32" s="32"/>
      <c r="MF32" s="32"/>
      <c r="MG32" s="32"/>
      <c r="MH32" s="32"/>
      <c r="MI32" s="32"/>
      <c r="MJ32" s="32"/>
      <c r="MK32" s="32"/>
      <c r="ML32" s="32"/>
      <c r="MM32" s="32"/>
      <c r="MN32" s="32"/>
      <c r="MO32" s="32"/>
      <c r="MP32" s="32"/>
      <c r="MQ32" s="32"/>
      <c r="MR32" s="32"/>
      <c r="MS32" s="32"/>
      <c r="MT32" s="32"/>
      <c r="MU32" s="32"/>
      <c r="MV32" s="32"/>
      <c r="MW32" s="32"/>
      <c r="MX32" s="32"/>
      <c r="MY32" s="32"/>
      <c r="MZ32" s="32"/>
      <c r="NA32" s="32"/>
      <c r="NB32" s="32"/>
      <c r="NC32" s="32"/>
      <c r="ND32" s="32"/>
      <c r="NE32" s="32"/>
      <c r="NF32" s="32"/>
      <c r="NG32" s="32"/>
      <c r="NH32" s="32"/>
      <c r="NI32" s="32"/>
      <c r="NJ32" s="32"/>
      <c r="NK32" s="32"/>
      <c r="NL32" s="32"/>
      <c r="NM32" s="32"/>
      <c r="NN32" s="32"/>
      <c r="NO32" s="32"/>
      <c r="NP32" s="32"/>
      <c r="NQ32" s="32"/>
      <c r="NR32" s="32"/>
      <c r="NS32" s="32"/>
      <c r="NT32" s="32"/>
      <c r="NU32" s="32"/>
      <c r="NV32" s="32"/>
      <c r="NW32" s="32"/>
      <c r="NX32" s="32"/>
      <c r="NY32" s="32"/>
      <c r="NZ32" s="32"/>
      <c r="OA32" s="32"/>
      <c r="OB32" s="32"/>
      <c r="OC32" s="32"/>
      <c r="OD32" s="32"/>
      <c r="OE32" s="32"/>
      <c r="OF32" s="32"/>
      <c r="OG32" s="32"/>
      <c r="OH32" s="32"/>
      <c r="OI32" s="32"/>
      <c r="OJ32" s="32"/>
      <c r="OK32" s="32"/>
      <c r="OL32" s="32"/>
      <c r="OM32" s="32"/>
      <c r="ON32" s="32"/>
      <c r="OO32" s="32"/>
      <c r="OP32" s="32"/>
      <c r="OQ32" s="32"/>
      <c r="OR32" s="32"/>
      <c r="OS32" s="32"/>
      <c r="OT32" s="32"/>
      <c r="OU32" s="32"/>
      <c r="OV32" s="32"/>
      <c r="OW32" s="32"/>
      <c r="OX32" s="32"/>
      <c r="OY32" s="32"/>
      <c r="OZ32" s="32"/>
      <c r="PA32" s="32"/>
      <c r="PB32" s="32"/>
      <c r="PC32" s="32"/>
      <c r="PD32" s="32"/>
      <c r="PE32" s="32"/>
      <c r="PF32" s="32"/>
      <c r="PG32" s="32"/>
      <c r="PH32" s="32"/>
      <c r="PI32" s="32"/>
      <c r="PJ32" s="32"/>
      <c r="PK32" s="32"/>
      <c r="PL32" s="32"/>
      <c r="PM32" s="32"/>
      <c r="PN32" s="32"/>
      <c r="PO32" s="32"/>
      <c r="PP32" s="32"/>
      <c r="PQ32" s="32"/>
      <c r="PR32" s="32"/>
      <c r="PS32" s="32"/>
      <c r="PT32" s="32"/>
      <c r="PU32" s="32"/>
      <c r="PV32" s="32"/>
      <c r="PW32" s="32"/>
      <c r="PX32" s="32"/>
      <c r="PY32" s="32"/>
      <c r="PZ32" s="32"/>
      <c r="QA32" s="32"/>
      <c r="QB32" s="32"/>
      <c r="QC32" s="32"/>
      <c r="QD32" s="32"/>
      <c r="QE32" s="32"/>
      <c r="QF32" s="32"/>
      <c r="QG32" s="32"/>
      <c r="QH32" s="32"/>
      <c r="QI32" s="32"/>
      <c r="QJ32" s="32"/>
      <c r="QK32" s="32"/>
      <c r="QL32" s="32"/>
      <c r="QM32" s="32"/>
      <c r="QN32" s="32"/>
      <c r="QO32" s="32"/>
      <c r="QP32" s="32"/>
      <c r="QQ32" s="32"/>
      <c r="QR32" s="32"/>
      <c r="QS32" s="32"/>
      <c r="QT32" s="32"/>
      <c r="QU32" s="32"/>
      <c r="QV32" s="32"/>
      <c r="QW32" s="32"/>
      <c r="QX32" s="32"/>
      <c r="QY32" s="32"/>
      <c r="QZ32" s="32"/>
      <c r="RA32" s="32"/>
      <c r="RB32" s="32"/>
      <c r="RC32" s="32"/>
      <c r="RD32" s="32"/>
      <c r="RE32" s="32"/>
      <c r="RF32" s="32"/>
      <c r="RG32" s="32"/>
      <c r="RH32" s="32"/>
      <c r="RI32" s="32"/>
      <c r="RJ32" s="32"/>
      <c r="RK32" s="32"/>
      <c r="RL32" s="32"/>
      <c r="RM32" s="32"/>
      <c r="RN32" s="32"/>
      <c r="RO32" s="32"/>
      <c r="RP32" s="32"/>
      <c r="RQ32" s="32"/>
      <c r="RR32" s="32"/>
      <c r="RS32" s="32"/>
      <c r="RT32" s="32"/>
      <c r="RU32" s="32"/>
      <c r="RV32" s="32"/>
      <c r="RW32" s="32"/>
      <c r="RX32" s="32"/>
      <c r="RY32" s="32"/>
      <c r="RZ32" s="32"/>
      <c r="SA32" s="32"/>
      <c r="SB32" s="32"/>
      <c r="SC32" s="32"/>
      <c r="SD32" s="32"/>
      <c r="SE32" s="32"/>
      <c r="SF32" s="32"/>
      <c r="SG32" s="32"/>
      <c r="SH32" s="32"/>
      <c r="SI32" s="32"/>
      <c r="SJ32" s="32"/>
      <c r="SK32" s="32"/>
      <c r="SL32" s="32"/>
      <c r="SM32" s="32"/>
      <c r="SN32" s="32"/>
      <c r="SO32" s="32"/>
      <c r="SP32" s="32"/>
      <c r="SQ32" s="32"/>
      <c r="SR32" s="32"/>
      <c r="SS32" s="32"/>
      <c r="ST32" s="32"/>
      <c r="SU32" s="32"/>
      <c r="SV32" s="32"/>
      <c r="SW32" s="32"/>
      <c r="SX32" s="32"/>
      <c r="SY32" s="32"/>
      <c r="SZ32" s="32"/>
      <c r="TA32" s="32"/>
      <c r="TB32" s="32"/>
      <c r="TC32" s="32"/>
      <c r="TD32" s="32"/>
      <c r="TE32" s="32"/>
      <c r="TF32" s="32"/>
      <c r="TG32" s="32"/>
      <c r="TH32" s="32"/>
      <c r="TI32" s="32"/>
      <c r="TJ32" s="32"/>
      <c r="TK32" s="32"/>
      <c r="TL32" s="32"/>
      <c r="TM32" s="32"/>
      <c r="TN32" s="32"/>
      <c r="TO32" s="32"/>
      <c r="TP32" s="32"/>
      <c r="TQ32" s="32"/>
      <c r="TR32" s="32"/>
      <c r="TS32" s="32"/>
      <c r="TT32" s="32"/>
      <c r="TU32" s="32"/>
      <c r="TV32" s="32"/>
      <c r="TW32" s="32"/>
      <c r="TX32" s="32"/>
      <c r="TY32" s="32"/>
      <c r="TZ32" s="32"/>
      <c r="UA32" s="32"/>
      <c r="UB32" s="32"/>
      <c r="UC32" s="32"/>
      <c r="UD32" s="32"/>
      <c r="UE32" s="32"/>
      <c r="UF32" s="32"/>
      <c r="UG32" s="32"/>
      <c r="UH32" s="32"/>
      <c r="UI32" s="32"/>
      <c r="UJ32" s="32"/>
      <c r="UK32" s="32"/>
      <c r="UL32" s="32"/>
      <c r="UM32" s="32"/>
      <c r="UN32" s="32"/>
      <c r="UO32" s="32"/>
      <c r="UP32" s="32"/>
      <c r="UQ32" s="32"/>
      <c r="UR32" s="32"/>
      <c r="US32" s="32"/>
      <c r="UT32" s="32"/>
      <c r="UU32" s="32"/>
      <c r="UV32" s="32"/>
      <c r="UW32" s="32"/>
      <c r="UX32" s="32"/>
      <c r="UY32" s="32"/>
      <c r="UZ32" s="32"/>
      <c r="VA32" s="32"/>
      <c r="VB32" s="32"/>
      <c r="VC32" s="32"/>
      <c r="VD32" s="32"/>
      <c r="VE32" s="32"/>
      <c r="VF32" s="32"/>
      <c r="VG32" s="32"/>
      <c r="VH32" s="32"/>
      <c r="VI32" s="32"/>
      <c r="VJ32" s="32"/>
      <c r="VK32" s="32"/>
      <c r="VL32" s="32"/>
      <c r="VM32" s="32"/>
      <c r="VN32" s="32"/>
      <c r="VO32" s="32"/>
      <c r="VP32" s="32"/>
      <c r="VQ32" s="32"/>
      <c r="VR32" s="32"/>
      <c r="VS32" s="32"/>
      <c r="VT32" s="32"/>
      <c r="VU32" s="32"/>
      <c r="VV32" s="32"/>
      <c r="VW32" s="32"/>
      <c r="VX32" s="32"/>
      <c r="VY32" s="32"/>
      <c r="VZ32" s="32"/>
      <c r="WA32" s="32"/>
      <c r="WB32" s="32"/>
      <c r="WC32" s="32"/>
      <c r="WD32" s="32"/>
      <c r="WE32" s="32"/>
      <c r="WF32" s="32"/>
      <c r="WG32" s="32"/>
      <c r="WH32" s="32"/>
      <c r="WI32" s="32"/>
      <c r="WJ32" s="32"/>
      <c r="WK32" s="32"/>
      <c r="WL32" s="32"/>
      <c r="WM32" s="32"/>
      <c r="WN32" s="32"/>
      <c r="WO32" s="32"/>
      <c r="WP32" s="32"/>
      <c r="WQ32" s="32"/>
      <c r="WR32" s="32"/>
      <c r="WS32" s="32"/>
      <c r="WT32" s="32"/>
      <c r="WU32" s="32"/>
      <c r="WV32" s="32"/>
      <c r="WW32" s="32"/>
      <c r="WX32" s="32"/>
      <c r="WY32" s="32"/>
      <c r="WZ32" s="32"/>
      <c r="XA32" s="32"/>
      <c r="XB32" s="32"/>
      <c r="XC32" s="32"/>
      <c r="XD32" s="32"/>
      <c r="XE32" s="32"/>
      <c r="XF32" s="32"/>
      <c r="XG32" s="32"/>
      <c r="XH32" s="32"/>
      <c r="XI32" s="32"/>
      <c r="XJ32" s="32"/>
      <c r="XK32" s="32"/>
      <c r="XL32" s="32"/>
      <c r="XM32" s="32"/>
      <c r="XN32" s="32"/>
      <c r="XO32" s="32"/>
      <c r="XP32" s="32"/>
      <c r="XQ32" s="32"/>
      <c r="XR32" s="32"/>
      <c r="XS32" s="32"/>
      <c r="XT32" s="32"/>
      <c r="XU32" s="32"/>
      <c r="XV32" s="32"/>
      <c r="XW32" s="32"/>
      <c r="XX32" s="32"/>
      <c r="XY32" s="32"/>
      <c r="XZ32" s="32"/>
      <c r="YA32" s="32"/>
      <c r="YB32" s="32"/>
      <c r="YC32" s="32"/>
      <c r="YD32" s="32"/>
      <c r="YE32" s="32"/>
      <c r="YF32" s="32"/>
      <c r="YG32" s="32"/>
      <c r="YH32" s="32"/>
      <c r="YI32" s="32"/>
      <c r="YJ32" s="32"/>
      <c r="YK32" s="32"/>
      <c r="YL32" s="32"/>
      <c r="YM32" s="32"/>
      <c r="YN32" s="32"/>
      <c r="YO32" s="32"/>
      <c r="YP32" s="32"/>
      <c r="YQ32" s="32"/>
      <c r="YR32" s="32"/>
      <c r="YS32" s="32"/>
      <c r="YT32" s="32"/>
      <c r="YU32" s="32"/>
      <c r="YV32" s="32"/>
      <c r="YW32" s="32"/>
      <c r="YX32" s="32"/>
      <c r="YY32" s="32"/>
      <c r="YZ32" s="32"/>
      <c r="ZA32" s="32"/>
      <c r="ZB32" s="32"/>
      <c r="ZC32" s="32"/>
      <c r="ZD32" s="32"/>
      <c r="ZE32" s="32"/>
      <c r="ZF32" s="32"/>
      <c r="ZG32" s="32"/>
      <c r="ZH32" s="32"/>
      <c r="ZI32" s="32"/>
      <c r="ZJ32" s="32"/>
      <c r="ZK32" s="32"/>
      <c r="ZL32" s="32"/>
      <c r="ZM32" s="32"/>
      <c r="ZN32" s="32"/>
      <c r="ZO32" s="32"/>
      <c r="ZP32" s="32"/>
      <c r="ZQ32" s="32"/>
      <c r="ZR32" s="32"/>
      <c r="ZS32" s="32"/>
      <c r="ZT32" s="32"/>
      <c r="ZU32" s="32"/>
      <c r="ZV32" s="32"/>
      <c r="ZW32" s="32"/>
      <c r="ZX32" s="32"/>
      <c r="ZY32" s="32"/>
      <c r="ZZ32" s="32"/>
      <c r="AAA32" s="32"/>
      <c r="AAB32" s="32"/>
      <c r="AAC32" s="32"/>
      <c r="AAD32" s="32"/>
      <c r="AAE32" s="32"/>
      <c r="AAF32" s="32"/>
      <c r="AAG32" s="32"/>
      <c r="AAH32" s="32"/>
      <c r="AAI32" s="32"/>
      <c r="AAJ32" s="32"/>
      <c r="AAK32" s="32"/>
      <c r="AAL32" s="32"/>
      <c r="AAM32" s="32"/>
      <c r="AAN32" s="32"/>
      <c r="AAO32" s="32"/>
      <c r="AAP32" s="32"/>
      <c r="AAQ32" s="32"/>
      <c r="AAR32" s="32"/>
      <c r="AAS32" s="32"/>
      <c r="AAT32" s="32"/>
      <c r="AAU32" s="32"/>
      <c r="AAV32" s="32"/>
      <c r="AAW32" s="32"/>
      <c r="AAX32" s="32"/>
      <c r="AAY32" s="32"/>
      <c r="AAZ32" s="32"/>
      <c r="ABA32" s="32"/>
      <c r="ABB32" s="32"/>
      <c r="ABC32" s="32"/>
      <c r="ABD32" s="32"/>
      <c r="ABE32" s="32"/>
      <c r="ABF32" s="32"/>
      <c r="ABG32" s="32"/>
      <c r="ABH32" s="32"/>
      <c r="ABI32" s="32"/>
      <c r="ABJ32" s="32"/>
      <c r="ABK32" s="32"/>
      <c r="ABL32" s="32"/>
      <c r="ABM32" s="32"/>
      <c r="ABN32" s="32"/>
      <c r="ABO32" s="32"/>
      <c r="ABP32" s="32"/>
      <c r="ABQ32" s="32"/>
      <c r="ABR32" s="32"/>
      <c r="ABS32" s="32"/>
      <c r="ABT32" s="32"/>
      <c r="ABU32" s="32"/>
      <c r="ABV32" s="32"/>
      <c r="ABW32" s="32"/>
      <c r="ABX32" s="32"/>
      <c r="ABY32" s="32"/>
      <c r="ABZ32" s="32"/>
      <c r="ACA32" s="32"/>
      <c r="ACB32" s="32"/>
      <c r="ACC32" s="32"/>
      <c r="ACD32" s="32"/>
      <c r="ACE32" s="32"/>
      <c r="ACF32" s="32"/>
      <c r="ACG32" s="32"/>
      <c r="ACH32" s="32"/>
      <c r="ACI32" s="32"/>
      <c r="ACJ32" s="32"/>
      <c r="ACK32" s="32"/>
      <c r="ACL32" s="32"/>
      <c r="ACM32" s="32"/>
      <c r="ACN32" s="32"/>
      <c r="ACO32" s="32"/>
      <c r="ACP32" s="32"/>
      <c r="ACQ32" s="32"/>
      <c r="ACR32" s="32"/>
      <c r="ACS32" s="32"/>
      <c r="ACT32" s="32"/>
      <c r="ACU32" s="32"/>
      <c r="ACV32" s="32"/>
      <c r="ACW32" s="32"/>
      <c r="ACX32" s="32"/>
      <c r="ACY32" s="32"/>
      <c r="ACZ32" s="32"/>
      <c r="ADA32" s="32"/>
      <c r="ADB32" s="32"/>
      <c r="ADC32" s="32"/>
      <c r="ADD32" s="32"/>
      <c r="ADE32" s="32"/>
      <c r="ADF32" s="32"/>
      <c r="ADG32" s="32"/>
      <c r="ADH32" s="32"/>
      <c r="ADI32" s="32"/>
      <c r="ADJ32" s="32"/>
      <c r="ADK32" s="32"/>
      <c r="ADL32" s="32"/>
      <c r="ADM32" s="32"/>
      <c r="ADN32" s="32"/>
      <c r="ADO32" s="32"/>
      <c r="ADP32" s="32"/>
      <c r="ADQ32" s="32"/>
      <c r="ADR32" s="32"/>
      <c r="ADS32" s="32"/>
      <c r="ADT32" s="32"/>
      <c r="ADU32" s="32"/>
      <c r="ADV32" s="32"/>
      <c r="ADW32" s="32"/>
      <c r="ADX32" s="32"/>
      <c r="ADY32" s="32"/>
      <c r="ADZ32" s="32"/>
      <c r="AEA32" s="32"/>
      <c r="AEB32" s="32"/>
      <c r="AEC32" s="32"/>
      <c r="AED32" s="32"/>
      <c r="AEE32" s="32"/>
      <c r="AEF32" s="32"/>
      <c r="AEG32" s="32"/>
      <c r="AEH32" s="32"/>
      <c r="AEI32" s="32"/>
      <c r="AEJ32" s="32"/>
      <c r="AEK32" s="32"/>
      <c r="AEL32" s="32"/>
      <c r="AEM32" s="32"/>
      <c r="AEN32" s="32"/>
      <c r="AEO32" s="32"/>
      <c r="AEP32" s="32"/>
      <c r="AEQ32" s="32"/>
      <c r="AER32" s="32"/>
      <c r="AES32" s="32"/>
      <c r="AET32" s="32"/>
      <c r="AEU32" s="32"/>
      <c r="AEV32" s="32"/>
      <c r="AEW32" s="32"/>
      <c r="AEX32" s="32"/>
      <c r="AEY32" s="32"/>
      <c r="AEZ32" s="32"/>
      <c r="AFA32" s="32"/>
      <c r="AFB32" s="32"/>
      <c r="AFC32" s="32"/>
      <c r="AFD32" s="32"/>
      <c r="AFE32" s="32"/>
      <c r="AFF32" s="32"/>
      <c r="AFG32" s="32"/>
      <c r="AFH32" s="32"/>
      <c r="AFI32" s="32"/>
      <c r="AFJ32" s="32"/>
      <c r="AFK32" s="32"/>
      <c r="AFL32" s="32"/>
      <c r="AFM32" s="32"/>
      <c r="AFN32" s="32"/>
      <c r="AFO32" s="32"/>
      <c r="AFP32" s="32"/>
      <c r="AFQ32" s="32"/>
      <c r="AFR32" s="32"/>
      <c r="AFS32" s="32"/>
      <c r="AFT32" s="32"/>
      <c r="AFU32" s="32"/>
      <c r="AFV32" s="32"/>
      <c r="AFW32" s="32"/>
      <c r="AFX32" s="32"/>
      <c r="AFY32" s="32"/>
      <c r="AFZ32" s="32"/>
      <c r="AGA32" s="32"/>
      <c r="AGB32" s="32"/>
      <c r="AGC32" s="32"/>
      <c r="AGD32" s="32"/>
      <c r="AGE32" s="32"/>
      <c r="AGF32" s="32"/>
      <c r="AGG32" s="32"/>
      <c r="AGH32" s="32"/>
      <c r="AGI32" s="32"/>
      <c r="AGJ32" s="32"/>
      <c r="AGK32" s="32"/>
      <c r="AGL32" s="32"/>
      <c r="AGM32" s="32"/>
      <c r="AGN32" s="32"/>
      <c r="AGO32" s="32"/>
      <c r="AGP32" s="32"/>
      <c r="AGQ32" s="32"/>
      <c r="AGR32" s="32"/>
      <c r="AGS32" s="32"/>
      <c r="AGT32" s="32"/>
      <c r="AGU32" s="32"/>
      <c r="AGV32" s="32"/>
      <c r="AGW32" s="32"/>
      <c r="AGX32" s="32"/>
      <c r="AGY32" s="32"/>
      <c r="AGZ32" s="32"/>
      <c r="AHA32" s="32"/>
      <c r="AHB32" s="32"/>
      <c r="AHC32" s="32"/>
      <c r="AHD32" s="32"/>
      <c r="AHE32" s="32"/>
      <c r="AHF32" s="32"/>
      <c r="AHG32" s="32"/>
      <c r="AHH32" s="32"/>
      <c r="AHI32" s="32"/>
      <c r="AHJ32" s="32"/>
      <c r="AHK32" s="32"/>
      <c r="AHL32" s="32"/>
      <c r="AHM32" s="32"/>
      <c r="AHN32" s="32"/>
      <c r="AHO32" s="32"/>
      <c r="AHP32" s="32"/>
      <c r="AHQ32" s="32"/>
      <c r="AHR32" s="32"/>
      <c r="AHS32" s="32"/>
      <c r="AHT32" s="32"/>
      <c r="AHU32" s="32"/>
      <c r="AHV32" s="32"/>
      <c r="AHW32" s="32"/>
      <c r="AHX32" s="32"/>
      <c r="AHY32" s="32"/>
      <c r="AHZ32" s="32"/>
      <c r="AIA32" s="32"/>
      <c r="AIB32" s="32"/>
      <c r="AIC32" s="32"/>
      <c r="AID32" s="32"/>
      <c r="AIE32" s="32"/>
      <c r="AIF32" s="32"/>
      <c r="AIG32" s="32"/>
      <c r="AIH32" s="32"/>
      <c r="AII32" s="32"/>
      <c r="AIJ32" s="32"/>
      <c r="AIK32" s="32"/>
      <c r="AIL32" s="32"/>
      <c r="AIM32" s="32"/>
      <c r="AIN32" s="32"/>
      <c r="AIO32" s="32"/>
      <c r="AIP32" s="32"/>
      <c r="AIQ32" s="32"/>
      <c r="AIR32" s="32"/>
      <c r="AIS32" s="32"/>
      <c r="AIT32" s="32"/>
      <c r="AIU32" s="32"/>
      <c r="AIV32" s="32"/>
      <c r="AIW32" s="32"/>
      <c r="AIX32" s="32"/>
      <c r="AIY32" s="32"/>
      <c r="AIZ32" s="32"/>
      <c r="AJA32" s="32"/>
      <c r="AJB32" s="32"/>
      <c r="AJC32" s="32"/>
      <c r="AJD32" s="32"/>
      <c r="AJE32" s="32"/>
      <c r="AJF32" s="32"/>
      <c r="AJG32" s="32"/>
      <c r="AJH32" s="32"/>
      <c r="AJI32" s="32"/>
      <c r="AJJ32" s="32"/>
      <c r="AJK32" s="32"/>
      <c r="AJL32" s="32"/>
      <c r="AJM32" s="32"/>
      <c r="AJN32" s="32"/>
      <c r="AJO32" s="32"/>
      <c r="AJP32" s="32"/>
      <c r="AJQ32" s="32"/>
      <c r="AJR32" s="32"/>
      <c r="AJS32" s="32"/>
      <c r="AJT32" s="32"/>
      <c r="AJU32" s="32"/>
      <c r="AJV32" s="32"/>
      <c r="AJW32" s="32"/>
      <c r="AJX32" s="32"/>
      <c r="AJY32" s="32"/>
      <c r="AJZ32" s="32"/>
      <c r="AKA32" s="32"/>
      <c r="AKB32" s="32"/>
      <c r="AKC32" s="32"/>
      <c r="AKD32" s="32"/>
      <c r="AKE32" s="32"/>
      <c r="AKF32" s="32"/>
      <c r="AKG32" s="32"/>
      <c r="AKH32" s="32"/>
      <c r="AKI32" s="32"/>
      <c r="AKJ32" s="32"/>
      <c r="AKK32" s="32"/>
      <c r="AKL32" s="32"/>
      <c r="AKM32" s="32"/>
      <c r="AKN32" s="32"/>
      <c r="AKO32" s="32"/>
      <c r="AKP32" s="32"/>
      <c r="AKQ32" s="32"/>
      <c r="AKR32" s="32"/>
      <c r="AKS32" s="32"/>
      <c r="AKT32" s="32"/>
      <c r="AKU32" s="32"/>
      <c r="AKV32" s="32"/>
      <c r="AKW32" s="32"/>
      <c r="AKX32" s="32"/>
      <c r="AKY32" s="32"/>
      <c r="AKZ32" s="32"/>
      <c r="ALA32" s="32"/>
      <c r="ALB32" s="32"/>
      <c r="ALC32" s="32"/>
      <c r="ALD32" s="32"/>
      <c r="ALE32" s="32"/>
      <c r="ALF32" s="32"/>
      <c r="ALG32" s="32"/>
      <c r="ALH32" s="32"/>
      <c r="ALI32" s="32"/>
      <c r="ALJ32" s="32"/>
      <c r="ALK32" s="32"/>
      <c r="ALL32" s="32"/>
      <c r="ALM32" s="32"/>
      <c r="ALN32" s="32"/>
      <c r="ALO32" s="32"/>
      <c r="ALP32" s="32"/>
      <c r="ALQ32" s="32"/>
      <c r="ALR32" s="32"/>
      <c r="ALS32" s="32"/>
      <c r="ALT32" s="32"/>
      <c r="ALU32" s="32"/>
      <c r="ALV32" s="32"/>
      <c r="ALW32" s="32"/>
      <c r="ALX32" s="32"/>
      <c r="ALY32" s="32"/>
      <c r="ALZ32" s="32"/>
      <c r="AMA32" s="32"/>
      <c r="AMB32" s="32"/>
      <c r="AMC32" s="32"/>
      <c r="AMD32" s="32"/>
      <c r="AME32" s="32"/>
      <c r="AMF32" s="32"/>
      <c r="AMG32" s="32"/>
      <c r="AMH32" s="32"/>
      <c r="AMI32" s="32"/>
      <c r="AMJ32" s="32"/>
      <c r="AMK32" s="32"/>
      <c r="AML32" s="32"/>
      <c r="AMM32" s="32"/>
      <c r="AMN32" s="32"/>
      <c r="AMO32" s="32"/>
      <c r="AMP32" s="32"/>
      <c r="AMQ32" s="32"/>
      <c r="AMR32" s="32"/>
      <c r="AMS32" s="32"/>
      <c r="AMT32" s="32"/>
      <c r="AMU32" s="32"/>
      <c r="AMV32" s="32"/>
      <c r="AMW32" s="32"/>
      <c r="AMX32" s="32"/>
      <c r="AMY32" s="32"/>
      <c r="AMZ32" s="32"/>
      <c r="ANA32" s="32"/>
      <c r="ANB32" s="32"/>
      <c r="ANC32" s="32"/>
      <c r="AND32" s="32"/>
      <c r="ANE32" s="32"/>
      <c r="ANF32" s="32"/>
      <c r="ANG32" s="32"/>
      <c r="ANH32" s="32"/>
      <c r="ANI32" s="32"/>
      <c r="ANJ32" s="32"/>
      <c r="ANK32" s="32"/>
      <c r="ANL32" s="32"/>
      <c r="ANM32" s="32"/>
      <c r="ANN32" s="32"/>
      <c r="ANO32" s="32"/>
      <c r="ANP32" s="32"/>
      <c r="ANQ32" s="32"/>
      <c r="ANR32" s="32"/>
      <c r="ANS32" s="32"/>
      <c r="ANT32" s="32"/>
      <c r="ANU32" s="32"/>
      <c r="ANV32" s="32"/>
      <c r="ANW32" s="32"/>
      <c r="ANX32" s="32"/>
      <c r="ANY32" s="32"/>
      <c r="ANZ32" s="32"/>
      <c r="AOA32" s="32"/>
      <c r="AOB32" s="32"/>
      <c r="AOC32" s="32"/>
      <c r="AOD32" s="32"/>
      <c r="AOE32" s="32"/>
      <c r="AOF32" s="32"/>
      <c r="AOG32" s="32"/>
      <c r="AOH32" s="32"/>
      <c r="AOI32" s="32"/>
      <c r="AOJ32" s="32"/>
      <c r="AOK32" s="32"/>
      <c r="AOL32" s="32"/>
      <c r="AOM32" s="32"/>
      <c r="AON32" s="32"/>
      <c r="AOO32" s="32"/>
      <c r="AOP32" s="32"/>
      <c r="AOQ32" s="32"/>
      <c r="AOR32" s="32"/>
      <c r="AOS32" s="32"/>
      <c r="AOT32" s="32"/>
      <c r="AOU32" s="32"/>
      <c r="AOV32" s="32"/>
      <c r="AOW32" s="32"/>
      <c r="AOX32" s="32"/>
      <c r="AOY32" s="32"/>
      <c r="AOZ32" s="32"/>
      <c r="APA32" s="32"/>
      <c r="APB32" s="32"/>
      <c r="APC32" s="32"/>
      <c r="APD32" s="32"/>
      <c r="APE32" s="32"/>
      <c r="APF32" s="32"/>
      <c r="APG32" s="32"/>
      <c r="APH32" s="32"/>
      <c r="API32" s="32"/>
      <c r="APJ32" s="32"/>
      <c r="APK32" s="32"/>
      <c r="APL32" s="32"/>
      <c r="APM32" s="32"/>
      <c r="APN32" s="32"/>
      <c r="APO32" s="32"/>
      <c r="APP32" s="32"/>
      <c r="APQ32" s="32"/>
      <c r="APR32" s="32"/>
      <c r="APS32" s="32"/>
      <c r="APT32" s="32"/>
      <c r="APU32" s="32"/>
      <c r="APV32" s="32"/>
      <c r="APW32" s="32"/>
      <c r="APX32" s="32"/>
      <c r="APY32" s="32"/>
      <c r="APZ32" s="32"/>
      <c r="AQA32" s="32"/>
      <c r="AQB32" s="32"/>
      <c r="AQC32" s="32"/>
      <c r="AQD32" s="32"/>
      <c r="AQE32" s="32"/>
      <c r="AQF32" s="32"/>
      <c r="AQG32" s="32"/>
      <c r="AQH32" s="32"/>
      <c r="AQI32" s="32"/>
      <c r="AQJ32" s="32"/>
      <c r="AQK32" s="32"/>
      <c r="AQL32" s="32"/>
      <c r="AQM32" s="32"/>
      <c r="AQN32" s="32"/>
      <c r="AQO32" s="32"/>
      <c r="AQP32" s="32"/>
      <c r="AQQ32" s="32"/>
      <c r="AQR32" s="32"/>
      <c r="AQS32" s="32"/>
      <c r="AQT32" s="32"/>
      <c r="AQU32" s="32"/>
      <c r="AQV32" s="32"/>
      <c r="AQW32" s="32"/>
      <c r="AQX32" s="32"/>
      <c r="AQY32" s="32"/>
      <c r="AQZ32" s="32"/>
      <c r="ARA32" s="32"/>
      <c r="ARB32" s="32"/>
      <c r="ARC32" s="32"/>
      <c r="ARD32" s="32"/>
      <c r="ARE32" s="32"/>
      <c r="ARF32" s="32"/>
      <c r="ARG32" s="32"/>
      <c r="ARH32" s="32"/>
      <c r="ARI32" s="32"/>
      <c r="ARJ32" s="32"/>
      <c r="ARK32" s="32"/>
      <c r="ARL32" s="32"/>
      <c r="ARM32" s="32"/>
      <c r="ARN32" s="32"/>
      <c r="ARO32" s="32"/>
      <c r="ARP32" s="32"/>
      <c r="ARQ32" s="32"/>
      <c r="ARR32" s="32"/>
      <c r="ARS32" s="32"/>
      <c r="ART32" s="32"/>
      <c r="ARU32" s="32"/>
      <c r="ARV32" s="32"/>
      <c r="ARW32" s="32"/>
      <c r="ARX32" s="32"/>
      <c r="ARY32" s="32"/>
      <c r="ARZ32" s="32"/>
      <c r="ASA32" s="32"/>
      <c r="ASB32" s="32"/>
      <c r="ASC32" s="32"/>
      <c r="ASD32" s="32"/>
      <c r="ASE32" s="32"/>
      <c r="ASF32" s="32"/>
      <c r="ASG32" s="32"/>
      <c r="ASH32" s="32"/>
      <c r="ASI32" s="32"/>
      <c r="ASJ32" s="32"/>
      <c r="ASK32" s="32"/>
      <c r="ASL32" s="32"/>
      <c r="ASM32" s="32"/>
      <c r="ASN32" s="32"/>
      <c r="ASO32" s="32"/>
      <c r="ASP32" s="32"/>
      <c r="ASQ32" s="32"/>
      <c r="ASR32" s="32"/>
      <c r="ASS32" s="32"/>
      <c r="AST32" s="32"/>
      <c r="ASU32" s="32"/>
      <c r="ASV32" s="32"/>
      <c r="ASW32" s="32"/>
      <c r="ASX32" s="32"/>
      <c r="ASY32" s="32"/>
      <c r="ASZ32" s="32"/>
      <c r="ATA32" s="32"/>
      <c r="ATB32" s="32"/>
      <c r="ATC32" s="32"/>
      <c r="ATD32" s="32"/>
      <c r="ATE32" s="32"/>
      <c r="ATF32" s="32"/>
      <c r="ATG32" s="32"/>
      <c r="ATH32" s="32"/>
      <c r="ATI32" s="32"/>
      <c r="ATJ32" s="32"/>
      <c r="ATK32" s="32"/>
      <c r="ATL32" s="32"/>
      <c r="ATM32" s="32"/>
      <c r="ATN32" s="32"/>
      <c r="ATO32" s="32"/>
      <c r="ATP32" s="32"/>
      <c r="ATQ32" s="32"/>
      <c r="ATR32" s="32"/>
      <c r="ATS32" s="32"/>
      <c r="ATT32" s="32"/>
      <c r="ATU32" s="32"/>
      <c r="ATV32" s="32"/>
      <c r="ATW32" s="32"/>
      <c r="ATX32" s="32"/>
      <c r="ATY32" s="32"/>
      <c r="ATZ32" s="32"/>
      <c r="AUA32" s="32"/>
      <c r="AUB32" s="32"/>
      <c r="AUC32" s="32"/>
      <c r="AUD32" s="32"/>
      <c r="AUE32" s="32"/>
      <c r="AUF32" s="32"/>
      <c r="AUG32" s="32"/>
      <c r="AUH32" s="32"/>
      <c r="AUI32" s="32"/>
      <c r="AUJ32" s="32"/>
      <c r="AUK32" s="32"/>
      <c r="AUL32" s="32"/>
      <c r="AUM32" s="32"/>
      <c r="AUN32" s="32"/>
      <c r="AUO32" s="32"/>
      <c r="AUP32" s="32"/>
      <c r="AUQ32" s="32"/>
      <c r="AUR32" s="32"/>
      <c r="AUS32" s="32"/>
      <c r="AUT32" s="32"/>
      <c r="AUU32" s="32"/>
      <c r="AUV32" s="32"/>
      <c r="AUW32" s="32"/>
      <c r="AUX32" s="32"/>
      <c r="AUY32" s="32"/>
      <c r="AUZ32" s="32"/>
      <c r="AVA32" s="32"/>
      <c r="AVB32" s="32"/>
      <c r="AVC32" s="32"/>
      <c r="AVD32" s="32"/>
      <c r="AVE32" s="32"/>
      <c r="AVF32" s="32"/>
      <c r="AVG32" s="32"/>
      <c r="AVH32" s="32"/>
      <c r="AVI32" s="32"/>
      <c r="AVJ32" s="32"/>
      <c r="AVK32" s="32"/>
      <c r="AVL32" s="32"/>
      <c r="AVM32" s="32"/>
      <c r="AVN32" s="32"/>
      <c r="AVO32" s="32"/>
      <c r="AVP32" s="32"/>
      <c r="AVQ32" s="32"/>
      <c r="AVR32" s="32"/>
      <c r="AVS32" s="32"/>
      <c r="AVT32" s="32"/>
      <c r="AVU32" s="32"/>
      <c r="AVV32" s="32"/>
      <c r="AVW32" s="32"/>
      <c r="AVX32" s="32"/>
      <c r="AVY32" s="32"/>
      <c r="AVZ32" s="32"/>
      <c r="AWA32" s="32"/>
      <c r="AWB32" s="32"/>
      <c r="AWC32" s="32"/>
      <c r="AWD32" s="32"/>
      <c r="AWE32" s="32"/>
      <c r="AWF32" s="32"/>
      <c r="AWG32" s="32"/>
      <c r="AWH32" s="32"/>
      <c r="AWI32" s="32"/>
      <c r="AWJ32" s="32"/>
      <c r="AWK32" s="32"/>
      <c r="AWL32" s="32"/>
      <c r="AWM32" s="32"/>
      <c r="AWN32" s="32"/>
      <c r="AWO32" s="32"/>
      <c r="AWP32" s="32"/>
      <c r="AWQ32" s="32"/>
      <c r="AWR32" s="32"/>
      <c r="AWS32" s="32"/>
      <c r="AWT32" s="32"/>
      <c r="AWU32" s="32"/>
      <c r="AWV32" s="32"/>
      <c r="AWW32" s="32"/>
      <c r="AWX32" s="32"/>
      <c r="AWY32" s="32"/>
      <c r="AWZ32" s="32"/>
      <c r="AXA32" s="32"/>
      <c r="AXB32" s="32"/>
      <c r="AXC32" s="32"/>
      <c r="AXD32" s="32"/>
      <c r="AXE32" s="32"/>
      <c r="AXF32" s="32"/>
      <c r="AXG32" s="32"/>
      <c r="AXH32" s="32"/>
      <c r="AXI32" s="32"/>
      <c r="AXJ32" s="32"/>
      <c r="AXK32" s="32"/>
      <c r="AXL32" s="32"/>
      <c r="AXM32" s="32"/>
      <c r="AXN32" s="32"/>
      <c r="AXO32" s="32"/>
      <c r="AXP32" s="32"/>
      <c r="AXQ32" s="32"/>
      <c r="AXR32" s="32"/>
      <c r="AXS32" s="32"/>
      <c r="AXT32" s="32"/>
      <c r="AXU32" s="32"/>
      <c r="AXV32" s="32"/>
      <c r="AXW32" s="32"/>
      <c r="AXX32" s="32"/>
      <c r="AXY32" s="32"/>
      <c r="AXZ32" s="32"/>
      <c r="AYA32" s="32"/>
      <c r="AYB32" s="32"/>
      <c r="AYC32" s="32"/>
      <c r="AYD32" s="32"/>
      <c r="AYE32" s="32"/>
      <c r="AYF32" s="32"/>
      <c r="AYG32" s="32"/>
      <c r="AYH32" s="32"/>
      <c r="AYI32" s="32"/>
      <c r="AYJ32" s="32"/>
      <c r="AYK32" s="32"/>
      <c r="AYL32" s="32"/>
      <c r="AYM32" s="32"/>
      <c r="AYN32" s="32"/>
      <c r="AYO32" s="32"/>
      <c r="AYP32" s="32"/>
      <c r="AYQ32" s="32"/>
      <c r="AYR32" s="32"/>
      <c r="AYS32" s="32"/>
      <c r="AYT32" s="32"/>
      <c r="AYU32" s="32"/>
      <c r="AYV32" s="32"/>
      <c r="AYW32" s="32"/>
      <c r="AYX32" s="32"/>
      <c r="AYY32" s="32"/>
      <c r="AYZ32" s="32"/>
      <c r="AZA32" s="32"/>
      <c r="AZB32" s="32"/>
      <c r="AZC32" s="32"/>
      <c r="AZD32" s="32"/>
      <c r="AZE32" s="32"/>
      <c r="AZF32" s="32"/>
      <c r="AZG32" s="32"/>
      <c r="AZH32" s="32"/>
      <c r="AZI32" s="32"/>
      <c r="AZJ32" s="32"/>
      <c r="AZK32" s="32"/>
      <c r="AZL32" s="32"/>
      <c r="AZM32" s="32"/>
      <c r="AZN32" s="32"/>
      <c r="AZO32" s="32"/>
      <c r="AZP32" s="32"/>
      <c r="AZQ32" s="32"/>
      <c r="AZR32" s="32"/>
      <c r="AZS32" s="32"/>
      <c r="AZT32" s="32"/>
      <c r="AZU32" s="32"/>
      <c r="AZV32" s="32"/>
      <c r="AZW32" s="32"/>
      <c r="AZX32" s="32"/>
      <c r="AZY32" s="32"/>
      <c r="AZZ32" s="32"/>
      <c r="BAA32" s="32"/>
      <c r="BAB32" s="32"/>
      <c r="BAC32" s="32"/>
      <c r="BAD32" s="32"/>
      <c r="BAE32" s="32"/>
      <c r="BAF32" s="32"/>
      <c r="BAG32" s="32"/>
      <c r="BAH32" s="32"/>
      <c r="BAI32" s="32"/>
      <c r="BAJ32" s="32"/>
      <c r="BAK32" s="32"/>
      <c r="BAL32" s="32"/>
      <c r="BAM32" s="32"/>
      <c r="BAN32" s="32"/>
      <c r="BAO32" s="32"/>
      <c r="BAP32" s="32"/>
      <c r="BAQ32" s="32"/>
      <c r="BAR32" s="32"/>
      <c r="BAS32" s="32"/>
      <c r="BAT32" s="32"/>
      <c r="BAU32" s="32"/>
      <c r="BAV32" s="32"/>
      <c r="BAW32" s="32"/>
      <c r="BAX32" s="32"/>
      <c r="BAY32" s="32"/>
      <c r="BAZ32" s="32"/>
      <c r="BBA32" s="32"/>
      <c r="BBB32" s="32"/>
      <c r="BBC32" s="32"/>
      <c r="BBD32" s="32"/>
      <c r="BBE32" s="32"/>
      <c r="BBF32" s="32"/>
      <c r="BBG32" s="32"/>
      <c r="BBH32" s="32"/>
      <c r="BBI32" s="32"/>
      <c r="BBJ32" s="32"/>
      <c r="BBK32" s="32"/>
      <c r="BBL32" s="32"/>
      <c r="BBM32" s="32"/>
      <c r="BBN32" s="32"/>
      <c r="BBO32" s="32"/>
      <c r="BBP32" s="32"/>
      <c r="BBQ32" s="32"/>
      <c r="BBR32" s="32"/>
      <c r="BBS32" s="32"/>
      <c r="BBT32" s="32"/>
      <c r="BBU32" s="32"/>
      <c r="BBV32" s="32"/>
      <c r="BBW32" s="32"/>
      <c r="BBX32" s="32"/>
      <c r="BBY32" s="32"/>
      <c r="BBZ32" s="32"/>
      <c r="BCA32" s="32"/>
      <c r="BCB32" s="32"/>
      <c r="BCC32" s="32"/>
      <c r="BCD32" s="32"/>
      <c r="BCE32" s="32"/>
      <c r="BCF32" s="32"/>
      <c r="BCG32" s="32"/>
      <c r="BCH32" s="32"/>
      <c r="BCI32" s="32"/>
      <c r="BCJ32" s="32"/>
      <c r="BCK32" s="32"/>
      <c r="BCL32" s="32"/>
      <c r="BCM32" s="32"/>
      <c r="BCN32" s="32"/>
      <c r="BCO32" s="32"/>
      <c r="BCP32" s="32"/>
      <c r="BCQ32" s="32"/>
      <c r="BCR32" s="32"/>
      <c r="BCS32" s="32"/>
      <c r="BCT32" s="32"/>
      <c r="BCU32" s="32"/>
      <c r="BCV32" s="32"/>
      <c r="BCW32" s="32"/>
      <c r="BCX32" s="32"/>
      <c r="BCY32" s="32"/>
      <c r="BCZ32" s="32"/>
      <c r="BDA32" s="32"/>
      <c r="BDB32" s="32"/>
      <c r="BDC32" s="32"/>
      <c r="BDD32" s="32"/>
      <c r="BDE32" s="32"/>
      <c r="BDF32" s="32"/>
      <c r="BDG32" s="32"/>
      <c r="BDH32" s="32"/>
      <c r="BDI32" s="32"/>
      <c r="BDJ32" s="32"/>
      <c r="BDK32" s="32"/>
      <c r="BDL32" s="32"/>
      <c r="BDM32" s="32"/>
      <c r="BDN32" s="32"/>
      <c r="BDO32" s="32"/>
      <c r="BDP32" s="32"/>
      <c r="BDQ32" s="32"/>
      <c r="BDR32" s="32"/>
      <c r="BDS32" s="32"/>
      <c r="BDT32" s="32"/>
      <c r="BDU32" s="32"/>
      <c r="BDV32" s="32"/>
      <c r="BDW32" s="32"/>
      <c r="BDX32" s="32"/>
      <c r="BDY32" s="32"/>
      <c r="BDZ32" s="32"/>
      <c r="BEA32" s="32"/>
      <c r="BEB32" s="32"/>
      <c r="BEC32" s="32"/>
      <c r="BED32" s="32"/>
      <c r="BEE32" s="32"/>
      <c r="BEF32" s="32"/>
      <c r="BEG32" s="32"/>
      <c r="BEH32" s="32"/>
      <c r="BEI32" s="32"/>
      <c r="BEJ32" s="32"/>
      <c r="BEK32" s="32"/>
      <c r="BEL32" s="32"/>
      <c r="BEM32" s="32"/>
      <c r="BEN32" s="32"/>
      <c r="BEO32" s="32"/>
      <c r="BEP32" s="32"/>
      <c r="BEQ32" s="32"/>
      <c r="BER32" s="32"/>
      <c r="BES32" s="32"/>
      <c r="BET32" s="32"/>
      <c r="BEU32" s="32"/>
      <c r="BEV32" s="32"/>
      <c r="BEW32" s="32"/>
      <c r="BEX32" s="32"/>
      <c r="BEY32" s="32"/>
      <c r="BEZ32" s="32"/>
      <c r="BFA32" s="32"/>
      <c r="BFB32" s="32"/>
      <c r="BFC32" s="32"/>
      <c r="BFD32" s="32"/>
      <c r="BFE32" s="32"/>
      <c r="BFF32" s="32"/>
      <c r="BFG32" s="32"/>
      <c r="BFH32" s="32"/>
      <c r="BFI32" s="32"/>
      <c r="BFJ32" s="32"/>
      <c r="BFK32" s="32"/>
      <c r="BFL32" s="32"/>
      <c r="BFM32" s="32"/>
      <c r="BFN32" s="32"/>
      <c r="BFO32" s="32"/>
      <c r="BFP32" s="32"/>
      <c r="BFQ32" s="32"/>
      <c r="BFR32" s="32"/>
      <c r="BFS32" s="32"/>
      <c r="BFT32" s="32"/>
      <c r="BFU32" s="32"/>
      <c r="BFV32" s="32"/>
      <c r="BFW32" s="32"/>
      <c r="BFX32" s="32"/>
      <c r="BFY32" s="32"/>
      <c r="BFZ32" s="32"/>
      <c r="BGA32" s="32"/>
      <c r="BGB32" s="32"/>
      <c r="BGC32" s="32"/>
      <c r="BGD32" s="32"/>
      <c r="BGE32" s="32"/>
      <c r="BGF32" s="32"/>
      <c r="BGG32" s="32"/>
      <c r="BGH32" s="32"/>
      <c r="BGI32" s="32"/>
      <c r="BGJ32" s="32"/>
      <c r="BGK32" s="32"/>
      <c r="BGL32" s="32"/>
      <c r="BGM32" s="32"/>
      <c r="BGN32" s="32"/>
      <c r="BGO32" s="32"/>
      <c r="BGP32" s="32"/>
      <c r="BGQ32" s="32"/>
      <c r="BGR32" s="32"/>
      <c r="BGS32" s="32"/>
      <c r="BGT32" s="32"/>
      <c r="BGU32" s="32"/>
      <c r="BGV32" s="32"/>
      <c r="BGW32" s="32"/>
      <c r="BGX32" s="32"/>
      <c r="BGY32" s="32"/>
      <c r="BGZ32" s="32"/>
      <c r="BHA32" s="32"/>
      <c r="BHB32" s="32"/>
      <c r="BHC32" s="32"/>
      <c r="BHD32" s="32"/>
      <c r="BHE32" s="32"/>
      <c r="BHF32" s="32"/>
      <c r="BHG32" s="32"/>
      <c r="BHH32" s="32"/>
      <c r="BHI32" s="32"/>
      <c r="BHJ32" s="32"/>
      <c r="BHK32" s="32"/>
      <c r="BHL32" s="32"/>
      <c r="BHM32" s="32"/>
      <c r="BHN32" s="32"/>
      <c r="BHO32" s="32"/>
      <c r="BHP32" s="32"/>
      <c r="BHQ32" s="32"/>
      <c r="BHR32" s="32"/>
      <c r="BHS32" s="32"/>
      <c r="BHT32" s="32"/>
      <c r="BHU32" s="32"/>
      <c r="BHV32" s="32"/>
      <c r="BHW32" s="32"/>
      <c r="BHX32" s="32"/>
      <c r="BHY32" s="32"/>
      <c r="BHZ32" s="32"/>
      <c r="BIA32" s="32"/>
      <c r="BIB32" s="32"/>
      <c r="BIC32" s="32"/>
      <c r="BID32" s="32"/>
      <c r="BIE32" s="32"/>
      <c r="BIF32" s="32"/>
      <c r="BIG32" s="32"/>
      <c r="BIH32" s="32"/>
      <c r="BII32" s="32"/>
      <c r="BIJ32" s="32"/>
      <c r="BIK32" s="32"/>
      <c r="BIL32" s="32"/>
      <c r="BIM32" s="32"/>
      <c r="BIN32" s="32"/>
      <c r="BIO32" s="32"/>
      <c r="BIP32" s="32"/>
      <c r="BIQ32" s="32"/>
      <c r="BIR32" s="32"/>
      <c r="BIS32" s="32"/>
      <c r="BIT32" s="32"/>
      <c r="BIU32" s="32"/>
      <c r="BIV32" s="32"/>
      <c r="BIW32" s="32"/>
      <c r="BIX32" s="32"/>
      <c r="BIY32" s="32"/>
      <c r="BIZ32" s="32"/>
      <c r="BJA32" s="32"/>
      <c r="BJB32" s="32"/>
      <c r="BJC32" s="32"/>
      <c r="BJD32" s="32"/>
      <c r="BJE32" s="32"/>
      <c r="BJF32" s="32"/>
      <c r="BJG32" s="32"/>
      <c r="BJH32" s="32"/>
      <c r="BJI32" s="32"/>
      <c r="BJJ32" s="32"/>
      <c r="BJK32" s="32"/>
      <c r="BJL32" s="32"/>
      <c r="BJM32" s="32"/>
      <c r="BJN32" s="32"/>
      <c r="BJO32" s="32"/>
      <c r="BJP32" s="32"/>
      <c r="BJQ32" s="32"/>
      <c r="BJR32" s="32"/>
      <c r="BJS32" s="32"/>
      <c r="BJT32" s="32"/>
      <c r="BJU32" s="32"/>
      <c r="BJV32" s="32"/>
      <c r="BJW32" s="32"/>
      <c r="BJX32" s="32"/>
      <c r="BJY32" s="32"/>
      <c r="BJZ32" s="32"/>
      <c r="BKA32" s="32"/>
      <c r="BKB32" s="32"/>
      <c r="BKC32" s="32"/>
      <c r="BKD32" s="32"/>
      <c r="BKE32" s="32"/>
      <c r="BKF32" s="32"/>
      <c r="BKG32" s="32"/>
      <c r="BKH32" s="32"/>
      <c r="BKI32" s="32"/>
      <c r="BKJ32" s="32"/>
      <c r="BKK32" s="32"/>
      <c r="BKL32" s="32"/>
      <c r="BKM32" s="32"/>
      <c r="BKN32" s="32"/>
      <c r="BKO32" s="32"/>
      <c r="BKP32" s="32"/>
      <c r="BKQ32" s="32"/>
      <c r="BKR32" s="32"/>
      <c r="BKS32" s="32"/>
      <c r="BKT32" s="32"/>
      <c r="BKU32" s="32"/>
      <c r="BKV32" s="32"/>
      <c r="BKW32" s="32"/>
      <c r="BKX32" s="32"/>
      <c r="BKY32" s="32"/>
      <c r="BKZ32" s="32"/>
      <c r="BLA32" s="32"/>
      <c r="BLB32" s="32"/>
      <c r="BLC32" s="32"/>
      <c r="BLD32" s="32"/>
      <c r="BLE32" s="32"/>
      <c r="BLF32" s="32"/>
      <c r="BLG32" s="32"/>
      <c r="BLH32" s="32"/>
      <c r="BLI32" s="32"/>
      <c r="BLJ32" s="32"/>
      <c r="BLK32" s="32"/>
      <c r="BLL32" s="32"/>
      <c r="BLM32" s="32"/>
      <c r="BLN32" s="32"/>
      <c r="BLO32" s="32"/>
      <c r="BLP32" s="32"/>
      <c r="BLQ32" s="32"/>
      <c r="BLR32" s="32"/>
      <c r="BLS32" s="32"/>
      <c r="BLT32" s="32"/>
      <c r="BLU32" s="32"/>
      <c r="BLV32" s="32"/>
      <c r="BLW32" s="32"/>
      <c r="BLX32" s="32"/>
      <c r="BLY32" s="32"/>
      <c r="BLZ32" s="32"/>
      <c r="BMA32" s="32"/>
      <c r="BMB32" s="32"/>
      <c r="BMC32" s="32"/>
      <c r="BMD32" s="32"/>
      <c r="BME32" s="32"/>
      <c r="BMF32" s="32"/>
      <c r="BMG32" s="32"/>
      <c r="BMH32" s="32"/>
      <c r="BMI32" s="32"/>
      <c r="BMJ32" s="32"/>
      <c r="BMK32" s="32"/>
      <c r="BML32" s="32"/>
      <c r="BMM32" s="32"/>
      <c r="BMN32" s="32"/>
      <c r="BMO32" s="32"/>
      <c r="BMP32" s="32"/>
      <c r="BMQ32" s="32"/>
      <c r="BMR32" s="32"/>
      <c r="BMS32" s="32"/>
      <c r="BMT32" s="32"/>
      <c r="BMU32" s="32"/>
      <c r="BMV32" s="32"/>
      <c r="BMW32" s="32"/>
      <c r="BMX32" s="32"/>
      <c r="BMY32" s="32"/>
      <c r="BMZ32" s="32"/>
      <c r="BNA32" s="32"/>
      <c r="BNB32" s="32"/>
      <c r="BNC32" s="32"/>
      <c r="BND32" s="32"/>
      <c r="BNE32" s="32"/>
      <c r="BNF32" s="32"/>
      <c r="BNG32" s="32"/>
      <c r="BNH32" s="32"/>
      <c r="BNI32" s="32"/>
      <c r="BNJ32" s="32"/>
      <c r="BNK32" s="32"/>
      <c r="BNL32" s="32"/>
      <c r="BNM32" s="32"/>
      <c r="BNN32" s="32"/>
      <c r="BNO32" s="32"/>
      <c r="BNP32" s="32"/>
      <c r="BNQ32" s="32"/>
      <c r="BNR32" s="32"/>
      <c r="BNS32" s="32"/>
      <c r="BNT32" s="32"/>
      <c r="BNU32" s="32"/>
      <c r="BNV32" s="32"/>
      <c r="BNW32" s="32"/>
      <c r="BNX32" s="32"/>
      <c r="BNY32" s="32"/>
      <c r="BNZ32" s="32"/>
      <c r="BOA32" s="32"/>
      <c r="BOB32" s="32"/>
      <c r="BOC32" s="32"/>
      <c r="BOD32" s="32"/>
      <c r="BOE32" s="32"/>
      <c r="BOF32" s="32"/>
      <c r="BOG32" s="32"/>
      <c r="BOH32" s="32"/>
      <c r="BOI32" s="32"/>
      <c r="BOJ32" s="32"/>
      <c r="BOK32" s="32"/>
      <c r="BOL32" s="32"/>
      <c r="BOM32" s="32"/>
      <c r="BON32" s="32"/>
      <c r="BOO32" s="32"/>
      <c r="BOP32" s="32"/>
      <c r="BOQ32" s="32"/>
      <c r="BOR32" s="32"/>
      <c r="BOS32" s="32"/>
      <c r="BOT32" s="32"/>
      <c r="BOU32" s="32"/>
      <c r="BOV32" s="32"/>
      <c r="BOW32" s="32"/>
      <c r="BOX32" s="32"/>
      <c r="BOY32" s="32"/>
      <c r="BOZ32" s="32"/>
      <c r="BPA32" s="32"/>
      <c r="BPB32" s="32"/>
      <c r="BPC32" s="32"/>
      <c r="BPD32" s="32"/>
      <c r="BPE32" s="32"/>
      <c r="BPF32" s="32"/>
      <c r="BPG32" s="32"/>
      <c r="BPH32" s="32"/>
      <c r="BPI32" s="32"/>
      <c r="BPJ32" s="32"/>
      <c r="BPK32" s="32"/>
      <c r="BPL32" s="32"/>
      <c r="BPM32" s="32"/>
      <c r="BPN32" s="32"/>
      <c r="BPO32" s="32"/>
      <c r="BPP32" s="32"/>
      <c r="BPQ32" s="32"/>
      <c r="BPR32" s="32"/>
      <c r="BPS32" s="32"/>
      <c r="BPT32" s="32"/>
      <c r="BPU32" s="32"/>
      <c r="BPV32" s="32"/>
      <c r="BPW32" s="32"/>
      <c r="BPX32" s="32"/>
      <c r="BPY32" s="32"/>
      <c r="BPZ32" s="32"/>
      <c r="BQA32" s="32"/>
      <c r="BQB32" s="32"/>
      <c r="BQC32" s="32"/>
      <c r="BQD32" s="32"/>
      <c r="BQE32" s="32"/>
      <c r="BQF32" s="32"/>
      <c r="BQG32" s="32"/>
      <c r="BQH32" s="32"/>
      <c r="BQI32" s="32"/>
      <c r="BQJ32" s="32"/>
      <c r="BQK32" s="32"/>
      <c r="BQL32" s="32"/>
      <c r="BQM32" s="32"/>
      <c r="BQN32" s="32"/>
      <c r="BQO32" s="32"/>
      <c r="BQP32" s="32"/>
      <c r="BQQ32" s="32"/>
      <c r="BQR32" s="32"/>
      <c r="BQS32" s="32"/>
      <c r="BQT32" s="32"/>
      <c r="BQU32" s="32"/>
      <c r="BQV32" s="32"/>
      <c r="BQW32" s="32"/>
      <c r="BQX32" s="32"/>
      <c r="BQY32" s="32"/>
      <c r="BQZ32" s="32"/>
      <c r="BRA32" s="32"/>
      <c r="BRB32" s="32"/>
      <c r="BRC32" s="32"/>
      <c r="BRD32" s="32"/>
      <c r="BRE32" s="32"/>
      <c r="BRF32" s="32"/>
      <c r="BRG32" s="32"/>
      <c r="BRH32" s="32"/>
      <c r="BRI32" s="32"/>
      <c r="BRJ32" s="32"/>
      <c r="BRK32" s="32"/>
      <c r="BRL32" s="32"/>
      <c r="BRM32" s="32"/>
      <c r="BRN32" s="32"/>
      <c r="BRO32" s="32"/>
      <c r="BRP32" s="32"/>
      <c r="BRQ32" s="32"/>
      <c r="BRR32" s="32"/>
      <c r="BRS32" s="32"/>
      <c r="BRT32" s="32"/>
      <c r="BRU32" s="32"/>
      <c r="BRV32" s="32"/>
      <c r="BRW32" s="32"/>
      <c r="BRX32" s="32"/>
      <c r="BRY32" s="32"/>
      <c r="BRZ32" s="32"/>
      <c r="BSA32" s="32"/>
      <c r="BSB32" s="32"/>
      <c r="BSC32" s="32"/>
      <c r="BSD32" s="32"/>
      <c r="BSE32" s="32"/>
      <c r="BSF32" s="32"/>
      <c r="BSG32" s="32"/>
      <c r="BSH32" s="32"/>
      <c r="BSI32" s="32"/>
      <c r="BSJ32" s="32"/>
      <c r="BSK32" s="32"/>
      <c r="BSL32" s="32"/>
      <c r="BSM32" s="32"/>
      <c r="BSN32" s="32"/>
      <c r="BSO32" s="32"/>
      <c r="BSP32" s="32"/>
      <c r="BSQ32" s="32"/>
      <c r="BSR32" s="32"/>
      <c r="BSS32" s="32"/>
      <c r="BST32" s="32"/>
      <c r="BSU32" s="32"/>
      <c r="BSV32" s="32"/>
      <c r="BSW32" s="32"/>
      <c r="BSX32" s="32"/>
      <c r="BSY32" s="32"/>
      <c r="BSZ32" s="32"/>
      <c r="BTA32" s="32"/>
      <c r="BTB32" s="32"/>
      <c r="BTC32" s="32"/>
      <c r="BTD32" s="32"/>
      <c r="BTE32" s="32"/>
      <c r="BTF32" s="32"/>
      <c r="BTG32" s="32"/>
      <c r="BTH32" s="32"/>
      <c r="BTI32" s="32"/>
      <c r="BTJ32" s="32"/>
      <c r="BTK32" s="32"/>
      <c r="BTL32" s="32"/>
      <c r="BTM32" s="32"/>
      <c r="BTN32" s="32"/>
      <c r="BTO32" s="32"/>
      <c r="BTP32" s="32"/>
      <c r="BTQ32" s="32"/>
      <c r="BTR32" s="32"/>
      <c r="BTS32" s="32"/>
      <c r="BTT32" s="32"/>
      <c r="BTU32" s="32"/>
      <c r="BTV32" s="32"/>
      <c r="BTW32" s="32"/>
      <c r="BTX32" s="32"/>
      <c r="BTY32" s="32"/>
      <c r="BTZ32" s="32"/>
      <c r="BUA32" s="32"/>
      <c r="BUB32" s="32"/>
      <c r="BUC32" s="32"/>
      <c r="BUD32" s="32"/>
      <c r="BUE32" s="32"/>
      <c r="BUF32" s="32"/>
      <c r="BUG32" s="32"/>
      <c r="BUH32" s="32"/>
      <c r="BUI32" s="32"/>
      <c r="BUJ32" s="32"/>
      <c r="BUK32" s="32"/>
      <c r="BUL32" s="32"/>
      <c r="BUM32" s="32"/>
      <c r="BUN32" s="32"/>
      <c r="BUO32" s="32"/>
      <c r="BUP32" s="32"/>
      <c r="BUQ32" s="32"/>
      <c r="BUR32" s="32"/>
      <c r="BUS32" s="32"/>
      <c r="BUT32" s="32"/>
      <c r="BUU32" s="32"/>
      <c r="BUV32" s="32"/>
      <c r="BUW32" s="32"/>
      <c r="BUX32" s="32"/>
      <c r="BUY32" s="32"/>
      <c r="BUZ32" s="32"/>
      <c r="BVA32" s="32"/>
      <c r="BVB32" s="32"/>
      <c r="BVC32" s="32"/>
      <c r="BVD32" s="32"/>
      <c r="BVE32" s="32"/>
      <c r="BVF32" s="32"/>
      <c r="BVG32" s="32"/>
      <c r="BVH32" s="32"/>
      <c r="BVI32" s="32"/>
      <c r="BVJ32" s="32"/>
      <c r="BVK32" s="32"/>
      <c r="BVL32" s="32"/>
      <c r="BVM32" s="32"/>
      <c r="BVN32" s="32"/>
      <c r="BVO32" s="32"/>
      <c r="BVP32" s="32"/>
      <c r="BVQ32" s="32"/>
      <c r="BVR32" s="32"/>
      <c r="BVS32" s="32"/>
      <c r="BVT32" s="32"/>
      <c r="BVU32" s="32"/>
      <c r="BVV32" s="32"/>
      <c r="BVW32" s="32"/>
      <c r="BVX32" s="32"/>
      <c r="BVY32" s="32"/>
      <c r="BVZ32" s="32"/>
      <c r="BWA32" s="32"/>
      <c r="BWB32" s="32"/>
      <c r="BWC32" s="32"/>
      <c r="BWD32" s="32"/>
      <c r="BWE32" s="32"/>
      <c r="BWF32" s="32"/>
      <c r="BWG32" s="32"/>
      <c r="BWH32" s="32"/>
      <c r="BWI32" s="32"/>
      <c r="BWJ32" s="32"/>
      <c r="BWK32" s="32"/>
      <c r="BWL32" s="32"/>
      <c r="BWM32" s="32"/>
      <c r="BWN32" s="32"/>
      <c r="BWO32" s="32"/>
      <c r="BWP32" s="32"/>
      <c r="BWQ32" s="32"/>
      <c r="BWR32" s="32"/>
      <c r="BWS32" s="32"/>
      <c r="BWT32" s="32"/>
      <c r="BWU32" s="32"/>
      <c r="BWV32" s="32"/>
      <c r="BWW32" s="32"/>
      <c r="BWX32" s="32"/>
      <c r="BWY32" s="32"/>
      <c r="BWZ32" s="32"/>
      <c r="BXA32" s="32"/>
      <c r="BXB32" s="32"/>
      <c r="BXC32" s="32"/>
      <c r="BXD32" s="32"/>
      <c r="BXE32" s="32"/>
      <c r="BXF32" s="32"/>
      <c r="BXG32" s="32"/>
      <c r="BXH32" s="32"/>
      <c r="BXI32" s="32"/>
      <c r="BXJ32" s="32"/>
      <c r="BXK32" s="32"/>
      <c r="BXL32" s="32"/>
      <c r="BXM32" s="32"/>
      <c r="BXN32" s="32"/>
      <c r="BXO32" s="32"/>
      <c r="BXP32" s="32"/>
      <c r="BXQ32" s="32"/>
      <c r="BXR32" s="32"/>
      <c r="BXS32" s="32"/>
      <c r="BXT32" s="32"/>
      <c r="BXU32" s="32"/>
      <c r="BXV32" s="32"/>
      <c r="BXW32" s="32"/>
      <c r="BXX32" s="32"/>
      <c r="BXY32" s="32"/>
      <c r="BXZ32" s="32"/>
      <c r="BYA32" s="32"/>
      <c r="BYB32" s="32"/>
      <c r="BYC32" s="32"/>
      <c r="BYD32" s="32"/>
      <c r="BYE32" s="32"/>
      <c r="BYF32" s="32"/>
      <c r="BYG32" s="32"/>
      <c r="BYH32" s="32"/>
      <c r="BYI32" s="32"/>
      <c r="BYJ32" s="32"/>
      <c r="BYK32" s="32"/>
      <c r="BYL32" s="32"/>
      <c r="BYM32" s="32"/>
      <c r="BYN32" s="32"/>
      <c r="BYO32" s="32"/>
      <c r="BYP32" s="32"/>
      <c r="BYQ32" s="32"/>
      <c r="BYR32" s="32"/>
      <c r="BYS32" s="32"/>
      <c r="BYT32" s="32"/>
      <c r="BYU32" s="32"/>
      <c r="BYV32" s="32"/>
      <c r="BYW32" s="32"/>
      <c r="BYX32" s="32"/>
      <c r="BYY32" s="32"/>
      <c r="BYZ32" s="32"/>
      <c r="BZA32" s="32"/>
      <c r="BZB32" s="32"/>
      <c r="BZC32" s="32"/>
      <c r="BZD32" s="32"/>
      <c r="BZE32" s="32"/>
      <c r="BZF32" s="32"/>
      <c r="BZG32" s="32"/>
      <c r="BZH32" s="32"/>
      <c r="BZI32" s="32"/>
      <c r="BZJ32" s="32"/>
      <c r="BZK32" s="32"/>
      <c r="BZL32" s="32"/>
      <c r="BZM32" s="32"/>
      <c r="BZN32" s="32"/>
      <c r="BZO32" s="32"/>
      <c r="BZP32" s="32"/>
      <c r="BZQ32" s="32"/>
      <c r="BZR32" s="32"/>
      <c r="BZS32" s="32"/>
      <c r="BZT32" s="32"/>
      <c r="BZU32" s="32"/>
      <c r="BZV32" s="32"/>
      <c r="BZW32" s="32"/>
      <c r="BZX32" s="32"/>
      <c r="BZY32" s="32"/>
      <c r="BZZ32" s="32"/>
      <c r="CAA32" s="32"/>
      <c r="CAB32" s="32"/>
      <c r="CAC32" s="32"/>
      <c r="CAD32" s="32"/>
      <c r="CAE32" s="32"/>
      <c r="CAF32" s="32"/>
      <c r="CAG32" s="32"/>
      <c r="CAH32" s="32"/>
      <c r="CAI32" s="32"/>
      <c r="CAJ32" s="32"/>
      <c r="CAK32" s="32"/>
      <c r="CAL32" s="32"/>
      <c r="CAM32" s="32"/>
      <c r="CAN32" s="32"/>
      <c r="CAO32" s="32"/>
      <c r="CAP32" s="32"/>
      <c r="CAQ32" s="32"/>
      <c r="CAR32" s="32"/>
      <c r="CAS32" s="32"/>
      <c r="CAT32" s="32"/>
      <c r="CAU32" s="32"/>
      <c r="CAV32" s="32"/>
      <c r="CAW32" s="32"/>
      <c r="CAX32" s="32"/>
      <c r="CAY32" s="32"/>
      <c r="CAZ32" s="32"/>
      <c r="CBA32" s="32"/>
      <c r="CBB32" s="32"/>
      <c r="CBC32" s="32"/>
      <c r="CBD32" s="32"/>
      <c r="CBE32" s="32"/>
      <c r="CBF32" s="32"/>
      <c r="CBG32" s="32"/>
      <c r="CBH32" s="32"/>
      <c r="CBI32" s="32"/>
      <c r="CBJ32" s="32"/>
      <c r="CBK32" s="32"/>
      <c r="CBL32" s="32"/>
      <c r="CBM32" s="32"/>
      <c r="CBN32" s="32"/>
      <c r="CBO32" s="32"/>
      <c r="CBP32" s="32"/>
      <c r="CBQ32" s="32"/>
      <c r="CBR32" s="32"/>
      <c r="CBS32" s="32"/>
      <c r="CBT32" s="32"/>
      <c r="CBU32" s="32"/>
      <c r="CBV32" s="32"/>
      <c r="CBW32" s="32"/>
      <c r="CBX32" s="32"/>
      <c r="CBY32" s="32"/>
      <c r="CBZ32" s="32"/>
      <c r="CCA32" s="32"/>
      <c r="CCB32" s="32"/>
      <c r="CCC32" s="32"/>
      <c r="CCD32" s="32"/>
      <c r="CCE32" s="32"/>
      <c r="CCF32" s="32"/>
      <c r="CCG32" s="32"/>
      <c r="CCH32" s="32"/>
      <c r="CCI32" s="32"/>
      <c r="CCJ32" s="32"/>
      <c r="CCK32" s="32"/>
      <c r="CCL32" s="32"/>
      <c r="CCM32" s="32"/>
      <c r="CCN32" s="32"/>
      <c r="CCO32" s="32"/>
      <c r="CCP32" s="32"/>
      <c r="CCQ32" s="32"/>
      <c r="CCR32" s="32"/>
      <c r="CCS32" s="32"/>
      <c r="CCT32" s="32"/>
      <c r="CCU32" s="32"/>
      <c r="CCV32" s="32"/>
      <c r="CCW32" s="32"/>
      <c r="CCX32" s="32"/>
      <c r="CCY32" s="32"/>
      <c r="CCZ32" s="32"/>
      <c r="CDA32" s="32"/>
      <c r="CDB32" s="32"/>
      <c r="CDC32" s="32"/>
      <c r="CDD32" s="32"/>
      <c r="CDE32" s="32"/>
      <c r="CDF32" s="32"/>
      <c r="CDG32" s="32"/>
      <c r="CDH32" s="32"/>
      <c r="CDI32" s="32"/>
      <c r="CDJ32" s="32"/>
      <c r="CDK32" s="32"/>
      <c r="CDL32" s="32"/>
      <c r="CDM32" s="32"/>
      <c r="CDN32" s="32"/>
      <c r="CDO32" s="32"/>
      <c r="CDP32" s="32"/>
      <c r="CDQ32" s="32"/>
      <c r="CDR32" s="32"/>
      <c r="CDS32" s="32"/>
      <c r="CDT32" s="32"/>
      <c r="CDU32" s="32"/>
      <c r="CDV32" s="32"/>
      <c r="CDW32" s="32"/>
      <c r="CDX32" s="32"/>
      <c r="CDY32" s="32"/>
      <c r="CDZ32" s="32"/>
      <c r="CEA32" s="32"/>
      <c r="CEB32" s="32"/>
      <c r="CEC32" s="32"/>
      <c r="CED32" s="32"/>
      <c r="CEE32" s="32"/>
      <c r="CEF32" s="32"/>
      <c r="CEG32" s="32"/>
      <c r="CEH32" s="32"/>
      <c r="CEI32" s="32"/>
      <c r="CEJ32" s="32"/>
      <c r="CEK32" s="32"/>
      <c r="CEL32" s="32"/>
      <c r="CEM32" s="32"/>
      <c r="CEN32" s="32"/>
      <c r="CEO32" s="32"/>
      <c r="CEP32" s="32"/>
      <c r="CEQ32" s="32"/>
      <c r="CER32" s="32"/>
      <c r="CES32" s="32"/>
      <c r="CET32" s="32"/>
      <c r="CEU32" s="32"/>
      <c r="CEV32" s="32"/>
      <c r="CEW32" s="32"/>
      <c r="CEX32" s="32"/>
      <c r="CEY32" s="32"/>
      <c r="CEZ32" s="32"/>
      <c r="CFA32" s="32"/>
      <c r="CFB32" s="32"/>
      <c r="CFC32" s="32"/>
      <c r="CFD32" s="32"/>
      <c r="CFE32" s="32"/>
      <c r="CFF32" s="32"/>
      <c r="CFG32" s="32"/>
      <c r="CFH32" s="32"/>
      <c r="CFI32" s="32"/>
      <c r="CFJ32" s="32"/>
      <c r="CFK32" s="32"/>
      <c r="CFL32" s="32"/>
      <c r="CFM32" s="32"/>
      <c r="CFN32" s="32"/>
      <c r="CFO32" s="32"/>
      <c r="CFP32" s="32"/>
      <c r="CFQ32" s="32"/>
      <c r="CFR32" s="32"/>
      <c r="CFS32" s="32"/>
      <c r="CFT32" s="32"/>
      <c r="CFU32" s="32"/>
      <c r="CFV32" s="32"/>
      <c r="CFW32" s="32"/>
      <c r="CFX32" s="32"/>
      <c r="CFY32" s="32"/>
      <c r="CFZ32" s="32"/>
      <c r="CGA32" s="32"/>
      <c r="CGB32" s="32"/>
      <c r="CGC32" s="32"/>
      <c r="CGD32" s="32"/>
      <c r="CGE32" s="32"/>
      <c r="CGF32" s="32"/>
      <c r="CGG32" s="32"/>
      <c r="CGH32" s="32"/>
      <c r="CGI32" s="32"/>
      <c r="CGJ32" s="32"/>
      <c r="CGK32" s="32"/>
      <c r="CGL32" s="32"/>
      <c r="CGM32" s="32"/>
      <c r="CGN32" s="32"/>
      <c r="CGO32" s="32"/>
      <c r="CGP32" s="32"/>
      <c r="CGQ32" s="32"/>
      <c r="CGR32" s="32"/>
      <c r="CGS32" s="32"/>
      <c r="CGT32" s="32"/>
      <c r="CGU32" s="32"/>
      <c r="CGV32" s="32"/>
      <c r="CGW32" s="32"/>
      <c r="CGX32" s="32"/>
      <c r="CGY32" s="32"/>
      <c r="CGZ32" s="32"/>
      <c r="CHA32" s="32"/>
      <c r="CHB32" s="32"/>
      <c r="CHC32" s="32"/>
      <c r="CHD32" s="32"/>
      <c r="CHE32" s="32"/>
      <c r="CHF32" s="32"/>
      <c r="CHG32" s="32"/>
      <c r="CHH32" s="32"/>
      <c r="CHI32" s="32"/>
      <c r="CHJ32" s="32"/>
      <c r="CHK32" s="32"/>
      <c r="CHL32" s="32"/>
      <c r="CHM32" s="32"/>
      <c r="CHN32" s="32"/>
      <c r="CHO32" s="32"/>
      <c r="CHP32" s="32"/>
      <c r="CHQ32" s="32"/>
      <c r="CHR32" s="32"/>
      <c r="CHS32" s="32"/>
      <c r="CHT32" s="32"/>
      <c r="CHU32" s="32"/>
      <c r="CHV32" s="32"/>
      <c r="CHW32" s="32"/>
      <c r="CHX32" s="32"/>
      <c r="CHY32" s="32"/>
      <c r="CHZ32" s="32"/>
      <c r="CIA32" s="32"/>
      <c r="CIB32" s="32"/>
      <c r="CIC32" s="32"/>
      <c r="CID32" s="32"/>
      <c r="CIE32" s="32"/>
      <c r="CIF32" s="32"/>
      <c r="CIG32" s="32"/>
      <c r="CIH32" s="32"/>
      <c r="CII32" s="32"/>
      <c r="CIJ32" s="32"/>
      <c r="CIK32" s="32"/>
      <c r="CIL32" s="32"/>
      <c r="CIM32" s="32"/>
      <c r="CIN32" s="32"/>
      <c r="CIO32" s="32"/>
      <c r="CIP32" s="32"/>
      <c r="CIQ32" s="32"/>
      <c r="CIR32" s="32"/>
      <c r="CIS32" s="32"/>
      <c r="CIT32" s="32"/>
      <c r="CIU32" s="32"/>
      <c r="CIV32" s="32"/>
      <c r="CIW32" s="32"/>
      <c r="CIX32" s="32"/>
      <c r="CIY32" s="32"/>
      <c r="CIZ32" s="32"/>
      <c r="CJA32" s="32"/>
      <c r="CJB32" s="32"/>
      <c r="CJC32" s="32"/>
      <c r="CJD32" s="32"/>
      <c r="CJE32" s="32"/>
      <c r="CJF32" s="32"/>
      <c r="CJG32" s="32"/>
      <c r="CJH32" s="32"/>
      <c r="CJI32" s="32"/>
      <c r="CJJ32" s="32"/>
      <c r="CJK32" s="32"/>
      <c r="CJL32" s="32"/>
      <c r="CJM32" s="32"/>
      <c r="CJN32" s="32"/>
      <c r="CJO32" s="32"/>
      <c r="CJP32" s="32"/>
      <c r="CJQ32" s="32"/>
      <c r="CJR32" s="32"/>
      <c r="CJS32" s="32"/>
      <c r="CJT32" s="32"/>
      <c r="CJU32" s="32"/>
      <c r="CJV32" s="32"/>
      <c r="CJW32" s="32"/>
      <c r="CJX32" s="32"/>
      <c r="CJY32" s="32"/>
      <c r="CJZ32" s="32"/>
      <c r="CKA32" s="32"/>
      <c r="CKB32" s="32"/>
      <c r="CKC32" s="32"/>
      <c r="CKD32" s="32"/>
      <c r="CKE32" s="32"/>
      <c r="CKF32" s="32"/>
      <c r="CKG32" s="32"/>
      <c r="CKH32" s="32"/>
      <c r="CKI32" s="32"/>
      <c r="CKJ32" s="32"/>
      <c r="CKK32" s="32"/>
      <c r="CKL32" s="32"/>
      <c r="CKM32" s="32"/>
      <c r="CKN32" s="32"/>
      <c r="CKO32" s="32"/>
      <c r="CKP32" s="32"/>
      <c r="CKQ32" s="32"/>
      <c r="CKR32" s="32"/>
      <c r="CKS32" s="32"/>
      <c r="CKT32" s="32"/>
      <c r="CKU32" s="32"/>
      <c r="CKV32" s="32"/>
      <c r="CKW32" s="32"/>
      <c r="CKX32" s="32"/>
      <c r="CKY32" s="32"/>
      <c r="CKZ32" s="32"/>
      <c r="CLA32" s="32"/>
      <c r="CLB32" s="32"/>
      <c r="CLC32" s="32"/>
      <c r="CLD32" s="32"/>
      <c r="CLE32" s="32"/>
      <c r="CLF32" s="32"/>
      <c r="CLG32" s="32"/>
      <c r="CLH32" s="32"/>
      <c r="CLI32" s="32"/>
      <c r="CLJ32" s="32"/>
      <c r="CLK32" s="32"/>
      <c r="CLL32" s="32"/>
      <c r="CLM32" s="32"/>
      <c r="CLN32" s="32"/>
      <c r="CLO32" s="32"/>
      <c r="CLP32" s="32"/>
      <c r="CLQ32" s="32"/>
      <c r="CLR32" s="32"/>
      <c r="CLS32" s="32"/>
      <c r="CLT32" s="32"/>
      <c r="CLU32" s="32"/>
      <c r="CLV32" s="32"/>
      <c r="CLW32" s="32"/>
      <c r="CLX32" s="32"/>
      <c r="CLY32" s="32"/>
      <c r="CLZ32" s="32"/>
      <c r="CMA32" s="32"/>
      <c r="CMB32" s="32"/>
      <c r="CMC32" s="32"/>
      <c r="CMD32" s="32"/>
      <c r="CME32" s="32"/>
      <c r="CMF32" s="32"/>
      <c r="CMG32" s="32"/>
      <c r="CMH32" s="32"/>
      <c r="CMI32" s="32"/>
      <c r="CMJ32" s="32"/>
      <c r="CMK32" s="32"/>
      <c r="CML32" s="32"/>
      <c r="CMM32" s="32"/>
      <c r="CMN32" s="32"/>
      <c r="CMO32" s="32"/>
      <c r="CMP32" s="32"/>
      <c r="CMQ32" s="32"/>
      <c r="CMR32" s="32"/>
      <c r="CMS32" s="32"/>
      <c r="CMT32" s="32"/>
      <c r="CMU32" s="32"/>
      <c r="CMV32" s="32"/>
      <c r="CMW32" s="32"/>
      <c r="CMX32" s="32"/>
      <c r="CMY32" s="32"/>
      <c r="CMZ32" s="32"/>
      <c r="CNA32" s="32"/>
      <c r="CNB32" s="32"/>
      <c r="CNC32" s="32"/>
      <c r="CND32" s="32"/>
      <c r="CNE32" s="32"/>
      <c r="CNF32" s="32"/>
      <c r="CNG32" s="32"/>
      <c r="CNH32" s="32"/>
      <c r="CNI32" s="32"/>
      <c r="CNJ32" s="32"/>
      <c r="CNK32" s="32"/>
      <c r="CNL32" s="32"/>
      <c r="CNM32" s="32"/>
      <c r="CNN32" s="32"/>
      <c r="CNO32" s="32"/>
      <c r="CNP32" s="32"/>
      <c r="CNQ32" s="32"/>
      <c r="CNR32" s="32"/>
      <c r="CNS32" s="32"/>
      <c r="CNT32" s="32"/>
      <c r="CNU32" s="32"/>
      <c r="CNV32" s="32"/>
      <c r="CNW32" s="32"/>
      <c r="CNX32" s="32"/>
      <c r="CNY32" s="32"/>
      <c r="CNZ32" s="32"/>
      <c r="COA32" s="32"/>
      <c r="COB32" s="32"/>
      <c r="COC32" s="32"/>
      <c r="COD32" s="32"/>
      <c r="COE32" s="32"/>
      <c r="COF32" s="32"/>
      <c r="COG32" s="32"/>
      <c r="COH32" s="32"/>
      <c r="COI32" s="32"/>
      <c r="COJ32" s="32"/>
      <c r="COK32" s="32"/>
      <c r="COL32" s="32"/>
      <c r="COM32" s="32"/>
      <c r="CON32" s="32"/>
      <c r="COO32" s="32"/>
      <c r="COP32" s="32"/>
      <c r="COQ32" s="32"/>
      <c r="COR32" s="32"/>
      <c r="COS32" s="32"/>
      <c r="COT32" s="32"/>
      <c r="COU32" s="32"/>
      <c r="COV32" s="32"/>
      <c r="COW32" s="32"/>
      <c r="COX32" s="32"/>
      <c r="COY32" s="32"/>
      <c r="COZ32" s="32"/>
      <c r="CPA32" s="32"/>
      <c r="CPB32" s="32"/>
      <c r="CPC32" s="32"/>
      <c r="CPD32" s="32"/>
      <c r="CPE32" s="32"/>
      <c r="CPF32" s="32"/>
      <c r="CPG32" s="32"/>
      <c r="CPH32" s="32"/>
      <c r="CPI32" s="32"/>
      <c r="CPJ32" s="32"/>
      <c r="CPK32" s="32"/>
      <c r="CPL32" s="32"/>
      <c r="CPM32" s="32"/>
      <c r="CPN32" s="32"/>
      <c r="CPO32" s="32"/>
      <c r="CPP32" s="32"/>
      <c r="CPQ32" s="32"/>
      <c r="CPR32" s="32"/>
      <c r="CPS32" s="32"/>
      <c r="CPT32" s="32"/>
      <c r="CPU32" s="32"/>
      <c r="CPV32" s="32"/>
      <c r="CPW32" s="32"/>
      <c r="CPX32" s="32"/>
      <c r="CPY32" s="32"/>
      <c r="CPZ32" s="32"/>
      <c r="CQA32" s="32"/>
      <c r="CQB32" s="32"/>
      <c r="CQC32" s="32"/>
      <c r="CQD32" s="32"/>
      <c r="CQE32" s="32"/>
      <c r="CQF32" s="32"/>
      <c r="CQG32" s="32"/>
      <c r="CQH32" s="32"/>
      <c r="CQI32" s="32"/>
      <c r="CQJ32" s="32"/>
      <c r="CQK32" s="32"/>
      <c r="CQL32" s="32"/>
      <c r="CQM32" s="32"/>
      <c r="CQN32" s="32"/>
      <c r="CQO32" s="32"/>
      <c r="CQP32" s="32"/>
      <c r="CQQ32" s="32"/>
      <c r="CQR32" s="32"/>
      <c r="CQS32" s="32"/>
      <c r="CQT32" s="32"/>
      <c r="CQU32" s="32"/>
      <c r="CQV32" s="32"/>
      <c r="CQW32" s="32"/>
      <c r="CQX32" s="32"/>
      <c r="CQY32" s="32"/>
      <c r="CQZ32" s="32"/>
      <c r="CRA32" s="32"/>
      <c r="CRB32" s="32"/>
      <c r="CRC32" s="32"/>
      <c r="CRD32" s="32"/>
      <c r="CRE32" s="32"/>
      <c r="CRF32" s="32"/>
      <c r="CRG32" s="32"/>
      <c r="CRH32" s="32"/>
      <c r="CRI32" s="32"/>
      <c r="CRJ32" s="32"/>
      <c r="CRK32" s="32"/>
      <c r="CRL32" s="32"/>
      <c r="CRM32" s="32"/>
      <c r="CRN32" s="32"/>
      <c r="CRO32" s="32"/>
      <c r="CRP32" s="32"/>
      <c r="CRQ32" s="32"/>
      <c r="CRR32" s="32"/>
      <c r="CRS32" s="32"/>
      <c r="CRT32" s="32"/>
      <c r="CRU32" s="32"/>
      <c r="CRV32" s="32"/>
      <c r="CRW32" s="32"/>
      <c r="CRX32" s="32"/>
      <c r="CRY32" s="32"/>
      <c r="CRZ32" s="32"/>
      <c r="CSA32" s="32"/>
      <c r="CSB32" s="32"/>
      <c r="CSC32" s="32"/>
      <c r="CSD32" s="32"/>
      <c r="CSE32" s="32"/>
      <c r="CSF32" s="32"/>
      <c r="CSG32" s="32"/>
      <c r="CSH32" s="32"/>
      <c r="CSI32" s="32"/>
      <c r="CSJ32" s="32"/>
      <c r="CSK32" s="32"/>
      <c r="CSL32" s="32"/>
      <c r="CSM32" s="32"/>
      <c r="CSN32" s="32"/>
      <c r="CSO32" s="32"/>
      <c r="CSP32" s="32"/>
      <c r="CSQ32" s="32"/>
      <c r="CSR32" s="32"/>
      <c r="CSS32" s="32"/>
      <c r="CST32" s="32"/>
      <c r="CSU32" s="32"/>
      <c r="CSV32" s="32"/>
      <c r="CSW32" s="32"/>
      <c r="CSX32" s="32"/>
      <c r="CSY32" s="32"/>
      <c r="CSZ32" s="32"/>
      <c r="CTA32" s="32"/>
      <c r="CTB32" s="32"/>
      <c r="CTC32" s="32"/>
      <c r="CTD32" s="32"/>
      <c r="CTE32" s="32"/>
      <c r="CTF32" s="32"/>
      <c r="CTG32" s="32"/>
      <c r="CTH32" s="32"/>
      <c r="CTI32" s="32"/>
      <c r="CTJ32" s="32"/>
      <c r="CTK32" s="32"/>
      <c r="CTL32" s="32"/>
      <c r="CTM32" s="32"/>
      <c r="CTN32" s="32"/>
      <c r="CTO32" s="32"/>
      <c r="CTP32" s="32"/>
      <c r="CTQ32" s="32"/>
      <c r="CTR32" s="32"/>
      <c r="CTS32" s="32"/>
      <c r="CTT32" s="32"/>
      <c r="CTU32" s="32"/>
      <c r="CTV32" s="32"/>
      <c r="CTW32" s="32"/>
      <c r="CTX32" s="32"/>
      <c r="CTY32" s="32"/>
      <c r="CTZ32" s="32"/>
      <c r="CUA32" s="32"/>
      <c r="CUB32" s="32"/>
      <c r="CUC32" s="32"/>
      <c r="CUD32" s="32"/>
      <c r="CUE32" s="32"/>
      <c r="CUF32" s="32"/>
      <c r="CUG32" s="32"/>
      <c r="CUH32" s="32"/>
      <c r="CUI32" s="32"/>
      <c r="CUJ32" s="32"/>
      <c r="CUK32" s="32"/>
      <c r="CUL32" s="32"/>
      <c r="CUM32" s="32"/>
      <c r="CUN32" s="32"/>
      <c r="CUO32" s="32"/>
      <c r="CUP32" s="32"/>
      <c r="CUQ32" s="32"/>
      <c r="CUR32" s="32"/>
      <c r="CUS32" s="32"/>
      <c r="CUT32" s="32"/>
      <c r="CUU32" s="32"/>
      <c r="CUV32" s="32"/>
      <c r="CUW32" s="32"/>
      <c r="CUX32" s="32"/>
      <c r="CUY32" s="32"/>
      <c r="CUZ32" s="32"/>
      <c r="CVA32" s="32"/>
      <c r="CVB32" s="32"/>
      <c r="CVC32" s="32"/>
      <c r="CVD32" s="32"/>
      <c r="CVE32" s="32"/>
      <c r="CVF32" s="32"/>
      <c r="CVG32" s="32"/>
      <c r="CVH32" s="32"/>
      <c r="CVI32" s="32"/>
      <c r="CVJ32" s="32"/>
      <c r="CVK32" s="32"/>
      <c r="CVL32" s="32"/>
      <c r="CVM32" s="32"/>
      <c r="CVN32" s="32"/>
      <c r="CVO32" s="32"/>
      <c r="CVP32" s="32"/>
      <c r="CVQ32" s="32"/>
      <c r="CVR32" s="32"/>
      <c r="CVS32" s="32"/>
      <c r="CVT32" s="32"/>
      <c r="CVU32" s="32"/>
      <c r="CVV32" s="32"/>
      <c r="CVW32" s="32"/>
      <c r="CVX32" s="32"/>
      <c r="CVY32" s="32"/>
      <c r="CVZ32" s="32"/>
      <c r="CWA32" s="32"/>
      <c r="CWB32" s="32"/>
      <c r="CWC32" s="32"/>
      <c r="CWD32" s="32"/>
      <c r="CWE32" s="32"/>
      <c r="CWF32" s="32"/>
      <c r="CWG32" s="32"/>
      <c r="CWH32" s="32"/>
      <c r="CWI32" s="32"/>
      <c r="CWJ32" s="32"/>
      <c r="CWK32" s="32"/>
      <c r="CWL32" s="32"/>
      <c r="CWM32" s="32"/>
      <c r="CWN32" s="32"/>
      <c r="CWO32" s="32"/>
      <c r="CWP32" s="32"/>
      <c r="CWQ32" s="32"/>
      <c r="CWR32" s="32"/>
      <c r="CWS32" s="32"/>
      <c r="CWT32" s="32"/>
      <c r="CWU32" s="32"/>
      <c r="CWV32" s="32"/>
      <c r="CWW32" s="32"/>
      <c r="CWX32" s="32"/>
      <c r="CWY32" s="32"/>
      <c r="CWZ32" s="32"/>
      <c r="CXA32" s="32"/>
      <c r="CXB32" s="32"/>
      <c r="CXC32" s="32"/>
      <c r="CXD32" s="32"/>
      <c r="CXE32" s="32"/>
      <c r="CXF32" s="32"/>
      <c r="CXG32" s="32"/>
      <c r="CXH32" s="32"/>
      <c r="CXI32" s="32"/>
      <c r="CXJ32" s="32"/>
      <c r="CXK32" s="32"/>
      <c r="CXL32" s="32"/>
      <c r="CXM32" s="32"/>
      <c r="CXN32" s="32"/>
      <c r="CXO32" s="32"/>
      <c r="CXP32" s="32"/>
      <c r="CXQ32" s="32"/>
      <c r="CXR32" s="32"/>
      <c r="CXS32" s="32"/>
      <c r="CXT32" s="32"/>
      <c r="CXU32" s="32"/>
      <c r="CXV32" s="32"/>
      <c r="CXW32" s="32"/>
      <c r="CXX32" s="32"/>
      <c r="CXY32" s="32"/>
      <c r="CXZ32" s="32"/>
      <c r="CYA32" s="32"/>
      <c r="CYB32" s="32"/>
      <c r="CYC32" s="32"/>
      <c r="CYD32" s="32"/>
      <c r="CYE32" s="32"/>
      <c r="CYF32" s="32"/>
      <c r="CYG32" s="32"/>
      <c r="CYH32" s="32"/>
      <c r="CYI32" s="32"/>
      <c r="CYJ32" s="32"/>
      <c r="CYK32" s="32"/>
      <c r="CYL32" s="32"/>
      <c r="CYM32" s="32"/>
      <c r="CYN32" s="32"/>
      <c r="CYO32" s="32"/>
      <c r="CYP32" s="32"/>
      <c r="CYQ32" s="32"/>
      <c r="CYR32" s="32"/>
      <c r="CYS32" s="32"/>
      <c r="CYT32" s="32"/>
      <c r="CYU32" s="32"/>
      <c r="CYV32" s="32"/>
      <c r="CYW32" s="32"/>
      <c r="CYX32" s="32"/>
      <c r="CYY32" s="32"/>
      <c r="CYZ32" s="32"/>
      <c r="CZA32" s="32"/>
      <c r="CZB32" s="32"/>
      <c r="CZC32" s="32"/>
      <c r="CZD32" s="32"/>
      <c r="CZE32" s="32"/>
      <c r="CZF32" s="32"/>
      <c r="CZG32" s="32"/>
      <c r="CZH32" s="32"/>
      <c r="CZI32" s="32"/>
      <c r="CZJ32" s="32"/>
      <c r="CZK32" s="32"/>
      <c r="CZL32" s="32"/>
      <c r="CZM32" s="32"/>
      <c r="CZN32" s="32"/>
      <c r="CZO32" s="32"/>
      <c r="CZP32" s="32"/>
      <c r="CZQ32" s="32"/>
      <c r="CZR32" s="32"/>
      <c r="CZS32" s="32"/>
      <c r="CZT32" s="32"/>
      <c r="CZU32" s="32"/>
      <c r="CZV32" s="32"/>
      <c r="CZW32" s="32"/>
      <c r="CZX32" s="32"/>
      <c r="CZY32" s="32"/>
      <c r="CZZ32" s="32"/>
      <c r="DAA32" s="32"/>
      <c r="DAB32" s="32"/>
      <c r="DAC32" s="32"/>
      <c r="DAD32" s="32"/>
      <c r="DAE32" s="32"/>
      <c r="DAF32" s="32"/>
      <c r="DAG32" s="32"/>
      <c r="DAH32" s="32"/>
      <c r="DAI32" s="32"/>
      <c r="DAJ32" s="32"/>
      <c r="DAK32" s="32"/>
      <c r="DAL32" s="32"/>
      <c r="DAM32" s="32"/>
      <c r="DAN32" s="32"/>
      <c r="DAO32" s="32"/>
      <c r="DAP32" s="32"/>
      <c r="DAQ32" s="32"/>
      <c r="DAR32" s="32"/>
      <c r="DAS32" s="32"/>
      <c r="DAT32" s="32"/>
      <c r="DAU32" s="32"/>
      <c r="DAV32" s="32"/>
      <c r="DAW32" s="32"/>
      <c r="DAX32" s="32"/>
      <c r="DAY32" s="32"/>
      <c r="DAZ32" s="32"/>
      <c r="DBA32" s="32"/>
      <c r="DBB32" s="32"/>
      <c r="DBC32" s="32"/>
      <c r="DBD32" s="32"/>
      <c r="DBE32" s="32"/>
      <c r="DBF32" s="32"/>
      <c r="DBG32" s="32"/>
      <c r="DBH32" s="32"/>
      <c r="DBI32" s="32"/>
      <c r="DBJ32" s="32"/>
      <c r="DBK32" s="32"/>
      <c r="DBL32" s="32"/>
      <c r="DBM32" s="32"/>
      <c r="DBN32" s="32"/>
      <c r="DBO32" s="32"/>
      <c r="DBP32" s="32"/>
      <c r="DBQ32" s="32"/>
      <c r="DBR32" s="32"/>
      <c r="DBS32" s="32"/>
      <c r="DBT32" s="32"/>
      <c r="DBU32" s="32"/>
      <c r="DBV32" s="32"/>
      <c r="DBW32" s="32"/>
      <c r="DBX32" s="32"/>
      <c r="DBY32" s="32"/>
      <c r="DBZ32" s="32"/>
      <c r="DCA32" s="32"/>
      <c r="DCB32" s="32"/>
      <c r="DCC32" s="32"/>
      <c r="DCD32" s="32"/>
      <c r="DCE32" s="32"/>
      <c r="DCF32" s="32"/>
      <c r="DCG32" s="32"/>
      <c r="DCH32" s="32"/>
      <c r="DCI32" s="32"/>
      <c r="DCJ32" s="32"/>
      <c r="DCK32" s="32"/>
      <c r="DCL32" s="32"/>
      <c r="DCM32" s="32"/>
      <c r="DCN32" s="32"/>
      <c r="DCO32" s="32"/>
      <c r="DCP32" s="32"/>
      <c r="DCQ32" s="32"/>
      <c r="DCR32" s="32"/>
      <c r="DCS32" s="32"/>
      <c r="DCT32" s="32"/>
      <c r="DCU32" s="32"/>
      <c r="DCV32" s="32"/>
      <c r="DCW32" s="32"/>
      <c r="DCX32" s="32"/>
      <c r="DCY32" s="32"/>
      <c r="DCZ32" s="32"/>
      <c r="DDA32" s="32"/>
      <c r="DDB32" s="32"/>
      <c r="DDC32" s="32"/>
      <c r="DDD32" s="32"/>
      <c r="DDE32" s="32"/>
      <c r="DDF32" s="32"/>
      <c r="DDG32" s="32"/>
      <c r="DDH32" s="32"/>
      <c r="DDI32" s="32"/>
      <c r="DDJ32" s="32"/>
      <c r="DDK32" s="32"/>
      <c r="DDL32" s="32"/>
      <c r="DDM32" s="32"/>
      <c r="DDN32" s="32"/>
      <c r="DDO32" s="32"/>
      <c r="DDP32" s="32"/>
      <c r="DDQ32" s="32"/>
      <c r="DDR32" s="32"/>
      <c r="DDS32" s="32"/>
      <c r="DDT32" s="32"/>
      <c r="DDU32" s="32"/>
      <c r="DDV32" s="32"/>
      <c r="DDW32" s="32"/>
      <c r="DDX32" s="32"/>
      <c r="DDY32" s="32"/>
      <c r="DDZ32" s="32"/>
      <c r="DEA32" s="32"/>
      <c r="DEB32" s="32"/>
      <c r="DEC32" s="32"/>
      <c r="DED32" s="32"/>
      <c r="DEE32" s="32"/>
      <c r="DEF32" s="32"/>
      <c r="DEG32" s="32"/>
      <c r="DEH32" s="32"/>
      <c r="DEI32" s="32"/>
      <c r="DEJ32" s="32"/>
      <c r="DEK32" s="32"/>
      <c r="DEL32" s="32"/>
      <c r="DEM32" s="32"/>
      <c r="DEN32" s="32"/>
      <c r="DEO32" s="32"/>
      <c r="DEP32" s="32"/>
      <c r="DEQ32" s="32"/>
      <c r="DER32" s="32"/>
      <c r="DES32" s="32"/>
      <c r="DET32" s="32"/>
      <c r="DEU32" s="32"/>
      <c r="DEV32" s="32"/>
      <c r="DEW32" s="32"/>
      <c r="DEX32" s="32"/>
      <c r="DEY32" s="32"/>
      <c r="DEZ32" s="32"/>
      <c r="DFA32" s="32"/>
      <c r="DFB32" s="32"/>
      <c r="DFC32" s="32"/>
      <c r="DFD32" s="32"/>
      <c r="DFE32" s="32"/>
      <c r="DFF32" s="32"/>
      <c r="DFG32" s="32"/>
      <c r="DFH32" s="32"/>
      <c r="DFI32" s="32"/>
      <c r="DFJ32" s="32"/>
      <c r="DFK32" s="32"/>
      <c r="DFL32" s="32"/>
      <c r="DFM32" s="32"/>
      <c r="DFN32" s="32"/>
      <c r="DFO32" s="32"/>
      <c r="DFP32" s="32"/>
      <c r="DFQ32" s="32"/>
      <c r="DFR32" s="32"/>
      <c r="DFS32" s="32"/>
      <c r="DFT32" s="32"/>
      <c r="DFU32" s="32"/>
      <c r="DFV32" s="32"/>
      <c r="DFW32" s="32"/>
      <c r="DFX32" s="32"/>
      <c r="DFY32" s="32"/>
      <c r="DFZ32" s="32"/>
      <c r="DGA32" s="32"/>
      <c r="DGB32" s="32"/>
      <c r="DGC32" s="32"/>
      <c r="DGD32" s="32"/>
      <c r="DGE32" s="32"/>
      <c r="DGF32" s="32"/>
      <c r="DGG32" s="32"/>
      <c r="DGH32" s="32"/>
      <c r="DGI32" s="32"/>
      <c r="DGJ32" s="32"/>
      <c r="DGK32" s="32"/>
      <c r="DGL32" s="32"/>
      <c r="DGM32" s="32"/>
      <c r="DGN32" s="32"/>
      <c r="DGO32" s="32"/>
      <c r="DGP32" s="32"/>
      <c r="DGQ32" s="32"/>
      <c r="DGR32" s="32"/>
      <c r="DGS32" s="32"/>
      <c r="DGT32" s="32"/>
      <c r="DGU32" s="32"/>
      <c r="DGV32" s="32"/>
      <c r="DGW32" s="32"/>
      <c r="DGX32" s="32"/>
      <c r="DGY32" s="32"/>
      <c r="DGZ32" s="32"/>
      <c r="DHA32" s="32"/>
      <c r="DHB32" s="32"/>
      <c r="DHC32" s="32"/>
      <c r="DHD32" s="32"/>
      <c r="DHE32" s="32"/>
      <c r="DHF32" s="32"/>
      <c r="DHG32" s="32"/>
      <c r="DHH32" s="32"/>
      <c r="DHI32" s="32"/>
      <c r="DHJ32" s="32"/>
      <c r="DHK32" s="32"/>
      <c r="DHL32" s="32"/>
      <c r="DHM32" s="32"/>
      <c r="DHN32" s="32"/>
      <c r="DHO32" s="32"/>
      <c r="DHP32" s="32"/>
      <c r="DHQ32" s="32"/>
      <c r="DHR32" s="32"/>
      <c r="DHS32" s="32"/>
      <c r="DHT32" s="32"/>
      <c r="DHU32" s="32"/>
      <c r="DHV32" s="32"/>
      <c r="DHW32" s="32"/>
      <c r="DHX32" s="32"/>
      <c r="DHY32" s="32"/>
      <c r="DHZ32" s="32"/>
      <c r="DIA32" s="32"/>
      <c r="DIB32" s="32"/>
      <c r="DIC32" s="32"/>
      <c r="DID32" s="32"/>
      <c r="DIE32" s="32"/>
      <c r="DIF32" s="32"/>
      <c r="DIG32" s="32"/>
      <c r="DIH32" s="32"/>
      <c r="DII32" s="32"/>
      <c r="DIJ32" s="32"/>
      <c r="DIK32" s="32"/>
      <c r="DIL32" s="32"/>
      <c r="DIM32" s="32"/>
      <c r="DIN32" s="32"/>
      <c r="DIO32" s="32"/>
      <c r="DIP32" s="32"/>
      <c r="DIQ32" s="32"/>
      <c r="DIR32" s="32"/>
      <c r="DIS32" s="32"/>
      <c r="DIT32" s="32"/>
      <c r="DIU32" s="32"/>
      <c r="DIV32" s="32"/>
      <c r="DIW32" s="32"/>
      <c r="DIX32" s="32"/>
      <c r="DIY32" s="32"/>
      <c r="DIZ32" s="32"/>
      <c r="DJA32" s="32"/>
      <c r="DJB32" s="32"/>
      <c r="DJC32" s="32"/>
      <c r="DJD32" s="32"/>
      <c r="DJE32" s="32"/>
      <c r="DJF32" s="32"/>
      <c r="DJG32" s="32"/>
      <c r="DJH32" s="32"/>
      <c r="DJI32" s="32"/>
      <c r="DJJ32" s="32"/>
      <c r="DJK32" s="32"/>
      <c r="DJL32" s="32"/>
      <c r="DJM32" s="32"/>
      <c r="DJN32" s="32"/>
      <c r="DJO32" s="32"/>
      <c r="DJP32" s="32"/>
      <c r="DJQ32" s="32"/>
      <c r="DJR32" s="32"/>
      <c r="DJS32" s="32"/>
      <c r="DJT32" s="32"/>
      <c r="DJU32" s="32"/>
      <c r="DJV32" s="32"/>
      <c r="DJW32" s="32"/>
      <c r="DJX32" s="32"/>
      <c r="DJY32" s="32"/>
      <c r="DJZ32" s="32"/>
      <c r="DKA32" s="32"/>
      <c r="DKB32" s="32"/>
      <c r="DKC32" s="32"/>
      <c r="DKD32" s="32"/>
      <c r="DKE32" s="32"/>
      <c r="DKF32" s="32"/>
      <c r="DKG32" s="32"/>
      <c r="DKH32" s="32"/>
      <c r="DKI32" s="32"/>
      <c r="DKJ32" s="32"/>
      <c r="DKK32" s="32"/>
      <c r="DKL32" s="32"/>
      <c r="DKM32" s="32"/>
      <c r="DKN32" s="32"/>
      <c r="DKO32" s="32"/>
      <c r="DKP32" s="32"/>
      <c r="DKQ32" s="32"/>
      <c r="DKR32" s="32"/>
      <c r="DKS32" s="32"/>
      <c r="DKT32" s="32"/>
      <c r="DKU32" s="32"/>
      <c r="DKV32" s="32"/>
      <c r="DKW32" s="32"/>
      <c r="DKX32" s="32"/>
      <c r="DKY32" s="32"/>
      <c r="DKZ32" s="32"/>
      <c r="DLA32" s="32"/>
      <c r="DLB32" s="32"/>
      <c r="DLC32" s="32"/>
      <c r="DLD32" s="32"/>
      <c r="DLE32" s="32"/>
      <c r="DLF32" s="32"/>
      <c r="DLG32" s="32"/>
      <c r="DLH32" s="32"/>
      <c r="DLI32" s="32"/>
      <c r="DLJ32" s="32"/>
      <c r="DLK32" s="32"/>
      <c r="DLL32" s="32"/>
      <c r="DLM32" s="32"/>
      <c r="DLN32" s="32"/>
      <c r="DLO32" s="32"/>
      <c r="DLP32" s="32"/>
      <c r="DLQ32" s="32"/>
      <c r="DLR32" s="32"/>
      <c r="DLS32" s="32"/>
      <c r="DLT32" s="32"/>
      <c r="DLU32" s="32"/>
      <c r="DLV32" s="32"/>
      <c r="DLW32" s="32"/>
      <c r="DLX32" s="32"/>
      <c r="DLY32" s="32"/>
      <c r="DLZ32" s="32"/>
      <c r="DMA32" s="32"/>
      <c r="DMB32" s="32"/>
      <c r="DMC32" s="32"/>
      <c r="DMD32" s="32"/>
      <c r="DME32" s="32"/>
      <c r="DMF32" s="32"/>
      <c r="DMG32" s="32"/>
      <c r="DMH32" s="32"/>
      <c r="DMI32" s="32"/>
      <c r="DMJ32" s="32"/>
      <c r="DMK32" s="32"/>
      <c r="DML32" s="32"/>
      <c r="DMM32" s="32"/>
      <c r="DMN32" s="32"/>
      <c r="DMO32" s="32"/>
      <c r="DMP32" s="32"/>
      <c r="DMQ32" s="32"/>
      <c r="DMR32" s="32"/>
      <c r="DMS32" s="32"/>
      <c r="DMT32" s="32"/>
      <c r="DMU32" s="32"/>
      <c r="DMV32" s="32"/>
      <c r="DMW32" s="32"/>
      <c r="DMX32" s="32"/>
      <c r="DMY32" s="32"/>
      <c r="DMZ32" s="32"/>
      <c r="DNA32" s="32"/>
      <c r="DNB32" s="32"/>
      <c r="DNC32" s="32"/>
      <c r="DND32" s="32"/>
      <c r="DNE32" s="32"/>
      <c r="DNF32" s="32"/>
      <c r="DNG32" s="32"/>
      <c r="DNH32" s="32"/>
      <c r="DNI32" s="32"/>
      <c r="DNJ32" s="32"/>
      <c r="DNK32" s="32"/>
      <c r="DNL32" s="32"/>
      <c r="DNM32" s="32"/>
      <c r="DNN32" s="32"/>
      <c r="DNO32" s="32"/>
      <c r="DNP32" s="32"/>
      <c r="DNQ32" s="32"/>
      <c r="DNR32" s="32"/>
      <c r="DNS32" s="32"/>
      <c r="DNT32" s="32"/>
      <c r="DNU32" s="32"/>
      <c r="DNV32" s="32"/>
      <c r="DNW32" s="32"/>
      <c r="DNX32" s="32"/>
      <c r="DNY32" s="32"/>
      <c r="DNZ32" s="32"/>
      <c r="DOA32" s="32"/>
      <c r="DOB32" s="32"/>
      <c r="DOC32" s="32"/>
      <c r="DOD32" s="32"/>
      <c r="DOE32" s="32"/>
      <c r="DOF32" s="32"/>
      <c r="DOG32" s="32"/>
      <c r="DOH32" s="32"/>
      <c r="DOI32" s="32"/>
      <c r="DOJ32" s="32"/>
      <c r="DOK32" s="32"/>
      <c r="DOL32" s="32"/>
      <c r="DOM32" s="32"/>
      <c r="DON32" s="32"/>
      <c r="DOO32" s="32"/>
      <c r="DOP32" s="32"/>
      <c r="DOQ32" s="32"/>
      <c r="DOR32" s="32"/>
      <c r="DOS32" s="32"/>
      <c r="DOT32" s="32"/>
      <c r="DOU32" s="32"/>
      <c r="DOV32" s="32"/>
      <c r="DOW32" s="32"/>
      <c r="DOX32" s="32"/>
      <c r="DOY32" s="32"/>
      <c r="DOZ32" s="32"/>
      <c r="DPA32" s="32"/>
      <c r="DPB32" s="32"/>
      <c r="DPC32" s="32"/>
      <c r="DPD32" s="32"/>
      <c r="DPE32" s="32"/>
      <c r="DPF32" s="32"/>
      <c r="DPG32" s="32"/>
      <c r="DPH32" s="32"/>
      <c r="DPI32" s="32"/>
      <c r="DPJ32" s="32"/>
      <c r="DPK32" s="32"/>
      <c r="DPL32" s="32"/>
      <c r="DPM32" s="32"/>
      <c r="DPN32" s="32"/>
      <c r="DPO32" s="32"/>
      <c r="DPP32" s="32"/>
      <c r="DPQ32" s="32"/>
      <c r="DPR32" s="32"/>
      <c r="DPS32" s="32"/>
      <c r="DPT32" s="32"/>
      <c r="DPU32" s="32"/>
      <c r="DPV32" s="32"/>
      <c r="DPW32" s="32"/>
      <c r="DPX32" s="32"/>
      <c r="DPY32" s="32"/>
      <c r="DPZ32" s="32"/>
      <c r="DQA32" s="32"/>
      <c r="DQB32" s="32"/>
      <c r="DQC32" s="32"/>
      <c r="DQD32" s="32"/>
      <c r="DQE32" s="32"/>
      <c r="DQF32" s="32"/>
      <c r="DQG32" s="32"/>
      <c r="DQH32" s="32"/>
      <c r="DQI32" s="32"/>
      <c r="DQJ32" s="32"/>
      <c r="DQK32" s="32"/>
      <c r="DQL32" s="32"/>
      <c r="DQM32" s="32"/>
      <c r="DQN32" s="32"/>
      <c r="DQO32" s="32"/>
      <c r="DQP32" s="32"/>
      <c r="DQQ32" s="32"/>
      <c r="DQR32" s="32"/>
      <c r="DQS32" s="32"/>
      <c r="DQT32" s="32"/>
      <c r="DQU32" s="32"/>
      <c r="DQV32" s="32"/>
      <c r="DQW32" s="32"/>
      <c r="DQX32" s="32"/>
      <c r="DQY32" s="32"/>
      <c r="DQZ32" s="32"/>
      <c r="DRA32" s="32"/>
      <c r="DRB32" s="32"/>
      <c r="DRC32" s="32"/>
      <c r="DRD32" s="32"/>
      <c r="DRE32" s="32"/>
      <c r="DRF32" s="32"/>
      <c r="DRG32" s="32"/>
      <c r="DRH32" s="32"/>
      <c r="DRI32" s="32"/>
      <c r="DRJ32" s="32"/>
      <c r="DRK32" s="32"/>
      <c r="DRL32" s="32"/>
      <c r="DRM32" s="32"/>
      <c r="DRN32" s="32"/>
      <c r="DRO32" s="32"/>
      <c r="DRP32" s="32"/>
      <c r="DRQ32" s="32"/>
      <c r="DRR32" s="32"/>
      <c r="DRS32" s="32"/>
      <c r="DRT32" s="32"/>
      <c r="DRU32" s="32"/>
      <c r="DRV32" s="32"/>
      <c r="DRW32" s="32"/>
      <c r="DRX32" s="32"/>
      <c r="DRY32" s="32"/>
      <c r="DRZ32" s="32"/>
      <c r="DSA32" s="32"/>
      <c r="DSB32" s="32"/>
      <c r="DSC32" s="32"/>
      <c r="DSD32" s="32"/>
      <c r="DSE32" s="32"/>
      <c r="DSF32" s="32"/>
      <c r="DSG32" s="32"/>
      <c r="DSH32" s="32"/>
      <c r="DSI32" s="32"/>
      <c r="DSJ32" s="32"/>
      <c r="DSK32" s="32"/>
      <c r="DSL32" s="32"/>
      <c r="DSM32" s="32"/>
      <c r="DSN32" s="32"/>
      <c r="DSO32" s="32"/>
      <c r="DSP32" s="32"/>
      <c r="DSQ32" s="32"/>
      <c r="DSR32" s="32"/>
      <c r="DSS32" s="32"/>
      <c r="DST32" s="32"/>
      <c r="DSU32" s="32"/>
      <c r="DSV32" s="32"/>
      <c r="DSW32" s="32"/>
      <c r="DSX32" s="32"/>
      <c r="DSY32" s="32"/>
      <c r="DSZ32" s="32"/>
      <c r="DTA32" s="32"/>
      <c r="DTB32" s="32"/>
      <c r="DTC32" s="32"/>
      <c r="DTD32" s="32"/>
      <c r="DTE32" s="32"/>
      <c r="DTF32" s="32"/>
      <c r="DTG32" s="32"/>
      <c r="DTH32" s="32"/>
      <c r="DTI32" s="32"/>
      <c r="DTJ32" s="32"/>
      <c r="DTK32" s="32"/>
      <c r="DTL32" s="32"/>
      <c r="DTM32" s="32"/>
      <c r="DTN32" s="32"/>
      <c r="DTO32" s="32"/>
      <c r="DTP32" s="32"/>
      <c r="DTQ32" s="32"/>
      <c r="DTR32" s="32"/>
      <c r="DTS32" s="32"/>
      <c r="DTT32" s="32"/>
      <c r="DTU32" s="32"/>
      <c r="DTV32" s="32"/>
      <c r="DTW32" s="32"/>
      <c r="DTX32" s="32"/>
      <c r="DTY32" s="32"/>
      <c r="DTZ32" s="32"/>
      <c r="DUA32" s="32"/>
      <c r="DUB32" s="32"/>
      <c r="DUC32" s="32"/>
      <c r="DUD32" s="32"/>
      <c r="DUE32" s="32"/>
      <c r="DUF32" s="32"/>
      <c r="DUG32" s="32"/>
      <c r="DUH32" s="32"/>
      <c r="DUI32" s="32"/>
      <c r="DUJ32" s="32"/>
      <c r="DUK32" s="32"/>
      <c r="DUL32" s="32"/>
      <c r="DUM32" s="32"/>
      <c r="DUN32" s="32"/>
      <c r="DUO32" s="32"/>
      <c r="DUP32" s="32"/>
      <c r="DUQ32" s="32"/>
      <c r="DUR32" s="32"/>
      <c r="DUS32" s="32"/>
      <c r="DUT32" s="32"/>
      <c r="DUU32" s="32"/>
      <c r="DUV32" s="32"/>
      <c r="DUW32" s="32"/>
      <c r="DUX32" s="32"/>
      <c r="DUY32" s="32"/>
      <c r="DUZ32" s="32"/>
      <c r="DVA32" s="32"/>
      <c r="DVB32" s="32"/>
      <c r="DVC32" s="32"/>
      <c r="DVD32" s="32"/>
      <c r="DVE32" s="32"/>
      <c r="DVF32" s="32"/>
      <c r="DVG32" s="32"/>
      <c r="DVH32" s="32"/>
      <c r="DVI32" s="32"/>
      <c r="DVJ32" s="32"/>
      <c r="DVK32" s="32"/>
      <c r="DVL32" s="32"/>
      <c r="DVM32" s="32"/>
      <c r="DVN32" s="32"/>
      <c r="DVO32" s="32"/>
      <c r="DVP32" s="32"/>
      <c r="DVQ32" s="32"/>
      <c r="DVR32" s="32"/>
      <c r="DVS32" s="32"/>
      <c r="DVT32" s="32"/>
      <c r="DVU32" s="32"/>
      <c r="DVV32" s="32"/>
      <c r="DVW32" s="32"/>
      <c r="DVX32" s="32"/>
      <c r="DVY32" s="32"/>
      <c r="DVZ32" s="32"/>
      <c r="DWA32" s="32"/>
      <c r="DWB32" s="32"/>
      <c r="DWC32" s="32"/>
      <c r="DWD32" s="32"/>
      <c r="DWE32" s="32"/>
      <c r="DWF32" s="32"/>
      <c r="DWG32" s="32"/>
      <c r="DWH32" s="32"/>
      <c r="DWI32" s="32"/>
      <c r="DWJ32" s="32"/>
      <c r="DWK32" s="32"/>
      <c r="DWL32" s="32"/>
      <c r="DWM32" s="32"/>
      <c r="DWN32" s="32"/>
      <c r="DWO32" s="32"/>
      <c r="DWP32" s="32"/>
      <c r="DWQ32" s="32"/>
      <c r="DWR32" s="32"/>
      <c r="DWS32" s="32"/>
      <c r="DWT32" s="32"/>
      <c r="DWU32" s="32"/>
      <c r="DWV32" s="32"/>
      <c r="DWW32" s="32"/>
      <c r="DWX32" s="32"/>
      <c r="DWY32" s="32"/>
      <c r="DWZ32" s="32"/>
      <c r="DXA32" s="32"/>
      <c r="DXB32" s="32"/>
      <c r="DXC32" s="32"/>
      <c r="DXD32" s="32"/>
      <c r="DXE32" s="32"/>
      <c r="DXF32" s="32"/>
      <c r="DXG32" s="32"/>
      <c r="DXH32" s="32"/>
      <c r="DXI32" s="32"/>
      <c r="DXJ32" s="32"/>
      <c r="DXK32" s="32"/>
      <c r="DXL32" s="32"/>
      <c r="DXM32" s="32"/>
      <c r="DXN32" s="32"/>
      <c r="DXO32" s="32"/>
      <c r="DXP32" s="32"/>
      <c r="DXQ32" s="32"/>
      <c r="DXR32" s="32"/>
      <c r="DXS32" s="32"/>
      <c r="DXT32" s="32"/>
      <c r="DXU32" s="32"/>
      <c r="DXV32" s="32"/>
      <c r="DXW32" s="32"/>
      <c r="DXX32" s="32"/>
      <c r="DXY32" s="32"/>
      <c r="DXZ32" s="32"/>
      <c r="DYA32" s="32"/>
      <c r="DYB32" s="32"/>
      <c r="DYC32" s="32"/>
      <c r="DYD32" s="32"/>
      <c r="DYE32" s="32"/>
      <c r="DYF32" s="32"/>
      <c r="DYG32" s="32"/>
      <c r="DYH32" s="32"/>
      <c r="DYI32" s="32"/>
      <c r="DYJ32" s="32"/>
      <c r="DYK32" s="32"/>
      <c r="DYL32" s="32"/>
      <c r="DYM32" s="32"/>
      <c r="DYN32" s="32"/>
      <c r="DYO32" s="32"/>
      <c r="DYP32" s="32"/>
      <c r="DYQ32" s="32"/>
      <c r="DYR32" s="32"/>
      <c r="DYS32" s="32"/>
      <c r="DYT32" s="32"/>
      <c r="DYU32" s="32"/>
      <c r="DYV32" s="32"/>
      <c r="DYW32" s="32"/>
      <c r="DYX32" s="32"/>
      <c r="DYY32" s="32"/>
      <c r="DYZ32" s="32"/>
      <c r="DZA32" s="32"/>
      <c r="DZB32" s="32"/>
      <c r="DZC32" s="32"/>
      <c r="DZD32" s="32"/>
      <c r="DZE32" s="32"/>
      <c r="DZF32" s="32"/>
      <c r="DZG32" s="32"/>
      <c r="DZH32" s="32"/>
      <c r="DZI32" s="32"/>
      <c r="DZJ32" s="32"/>
      <c r="DZK32" s="32"/>
      <c r="DZL32" s="32"/>
      <c r="DZM32" s="32"/>
      <c r="DZN32" s="32"/>
      <c r="DZO32" s="32"/>
      <c r="DZP32" s="32"/>
      <c r="DZQ32" s="32"/>
      <c r="DZR32" s="32"/>
      <c r="DZS32" s="32"/>
      <c r="DZT32" s="32"/>
      <c r="DZU32" s="32"/>
      <c r="DZV32" s="32"/>
      <c r="DZW32" s="32"/>
      <c r="DZX32" s="32"/>
      <c r="DZY32" s="32"/>
      <c r="DZZ32" s="32"/>
      <c r="EAA32" s="32"/>
      <c r="EAB32" s="32"/>
      <c r="EAC32" s="32"/>
      <c r="EAD32" s="32"/>
      <c r="EAE32" s="32"/>
      <c r="EAF32" s="32"/>
      <c r="EAG32" s="32"/>
      <c r="EAH32" s="32"/>
      <c r="EAI32" s="32"/>
      <c r="EAJ32" s="32"/>
      <c r="EAK32" s="32"/>
      <c r="EAL32" s="32"/>
      <c r="EAM32" s="32"/>
      <c r="EAN32" s="32"/>
      <c r="EAO32" s="32"/>
      <c r="EAP32" s="32"/>
      <c r="EAQ32" s="32"/>
      <c r="EAR32" s="32"/>
      <c r="EAS32" s="32"/>
      <c r="EAT32" s="32"/>
      <c r="EAU32" s="32"/>
      <c r="EAV32" s="32"/>
      <c r="EAW32" s="32"/>
      <c r="EAX32" s="32"/>
      <c r="EAY32" s="32"/>
      <c r="EAZ32" s="32"/>
      <c r="EBA32" s="32"/>
      <c r="EBB32" s="32"/>
      <c r="EBC32" s="32"/>
      <c r="EBD32" s="32"/>
      <c r="EBE32" s="32"/>
      <c r="EBF32" s="32"/>
      <c r="EBG32" s="32"/>
      <c r="EBH32" s="32"/>
      <c r="EBI32" s="32"/>
      <c r="EBJ32" s="32"/>
      <c r="EBK32" s="32"/>
      <c r="EBL32" s="32"/>
      <c r="EBM32" s="32"/>
      <c r="EBN32" s="32"/>
      <c r="EBO32" s="32"/>
      <c r="EBP32" s="32"/>
      <c r="EBQ32" s="32"/>
      <c r="EBR32" s="32"/>
      <c r="EBS32" s="32"/>
      <c r="EBT32" s="32"/>
      <c r="EBU32" s="32"/>
      <c r="EBV32" s="32"/>
      <c r="EBW32" s="32"/>
      <c r="EBX32" s="32"/>
      <c r="EBY32" s="32"/>
      <c r="EBZ32" s="32"/>
      <c r="ECA32" s="32"/>
      <c r="ECB32" s="32"/>
      <c r="ECC32" s="32"/>
      <c r="ECD32" s="32"/>
      <c r="ECE32" s="32"/>
      <c r="ECF32" s="32"/>
      <c r="ECG32" s="32"/>
      <c r="ECH32" s="32"/>
      <c r="ECI32" s="32"/>
      <c r="ECJ32" s="32"/>
      <c r="ECK32" s="32"/>
      <c r="ECL32" s="32"/>
      <c r="ECM32" s="32"/>
      <c r="ECN32" s="32"/>
      <c r="ECO32" s="32"/>
      <c r="ECP32" s="32"/>
      <c r="ECQ32" s="32"/>
      <c r="ECR32" s="32"/>
      <c r="ECS32" s="32"/>
      <c r="ECT32" s="32"/>
      <c r="ECU32" s="32"/>
      <c r="ECV32" s="32"/>
      <c r="ECW32" s="32"/>
      <c r="ECX32" s="32"/>
      <c r="ECY32" s="32"/>
      <c r="ECZ32" s="32"/>
      <c r="EDA32" s="32"/>
      <c r="EDB32" s="32"/>
      <c r="EDC32" s="32"/>
      <c r="EDD32" s="32"/>
      <c r="EDE32" s="32"/>
      <c r="EDF32" s="32"/>
      <c r="EDG32" s="32"/>
      <c r="EDH32" s="32"/>
      <c r="EDI32" s="32"/>
      <c r="EDJ32" s="32"/>
      <c r="EDK32" s="32"/>
      <c r="EDL32" s="32"/>
      <c r="EDM32" s="32"/>
      <c r="EDN32" s="32"/>
      <c r="EDO32" s="32"/>
      <c r="EDP32" s="32"/>
      <c r="EDQ32" s="32"/>
      <c r="EDR32" s="32"/>
      <c r="EDS32" s="32"/>
      <c r="EDT32" s="32"/>
      <c r="EDU32" s="32"/>
      <c r="EDV32" s="32"/>
      <c r="EDW32" s="32"/>
      <c r="EDX32" s="32"/>
      <c r="EDY32" s="32"/>
      <c r="EDZ32" s="32"/>
      <c r="EEA32" s="32"/>
      <c r="EEB32" s="32"/>
      <c r="EEC32" s="32"/>
      <c r="EED32" s="32"/>
      <c r="EEE32" s="32"/>
      <c r="EEF32" s="32"/>
      <c r="EEG32" s="32"/>
      <c r="EEH32" s="32"/>
      <c r="EEI32" s="32"/>
      <c r="EEJ32" s="32"/>
      <c r="EEK32" s="32"/>
      <c r="EEL32" s="32"/>
      <c r="EEM32" s="32"/>
      <c r="EEN32" s="32"/>
      <c r="EEO32" s="32"/>
      <c r="EEP32" s="32"/>
      <c r="EEQ32" s="32"/>
      <c r="EER32" s="32"/>
      <c r="EES32" s="32"/>
      <c r="EET32" s="32"/>
      <c r="EEU32" s="32"/>
      <c r="EEV32" s="32"/>
      <c r="EEW32" s="32"/>
      <c r="EEX32" s="32"/>
      <c r="EEY32" s="32"/>
      <c r="EEZ32" s="32"/>
      <c r="EFA32" s="32"/>
      <c r="EFB32" s="32"/>
      <c r="EFC32" s="32"/>
      <c r="EFD32" s="32"/>
      <c r="EFE32" s="32"/>
      <c r="EFF32" s="32"/>
      <c r="EFG32" s="32"/>
      <c r="EFH32" s="32"/>
      <c r="EFI32" s="32"/>
      <c r="EFJ32" s="32"/>
      <c r="EFK32" s="32"/>
      <c r="EFL32" s="32"/>
      <c r="EFM32" s="32"/>
      <c r="EFN32" s="32"/>
      <c r="EFO32" s="32"/>
      <c r="EFP32" s="32"/>
      <c r="EFQ32" s="32"/>
      <c r="EFR32" s="32"/>
      <c r="EFS32" s="32"/>
      <c r="EFT32" s="32"/>
      <c r="EFU32" s="32"/>
      <c r="EFV32" s="32"/>
      <c r="EFW32" s="32"/>
      <c r="EFX32" s="32"/>
      <c r="EFY32" s="32"/>
      <c r="EFZ32" s="32"/>
      <c r="EGA32" s="32"/>
      <c r="EGB32" s="32"/>
      <c r="EGC32" s="32"/>
      <c r="EGD32" s="32"/>
      <c r="EGE32" s="32"/>
      <c r="EGF32" s="32"/>
      <c r="EGG32" s="32"/>
      <c r="EGH32" s="32"/>
      <c r="EGI32" s="32"/>
      <c r="EGJ32" s="32"/>
      <c r="EGK32" s="32"/>
      <c r="EGL32" s="32"/>
      <c r="EGM32" s="32"/>
      <c r="EGN32" s="32"/>
      <c r="EGO32" s="32"/>
      <c r="EGP32" s="32"/>
      <c r="EGQ32" s="32"/>
      <c r="EGR32" s="32"/>
      <c r="EGS32" s="32"/>
      <c r="EGT32" s="32"/>
      <c r="EGU32" s="32"/>
      <c r="EGV32" s="32"/>
      <c r="EGW32" s="32"/>
      <c r="EGX32" s="32"/>
      <c r="EGY32" s="32"/>
      <c r="EGZ32" s="32"/>
      <c r="EHA32" s="32"/>
      <c r="EHB32" s="32"/>
      <c r="EHC32" s="32"/>
      <c r="EHD32" s="32"/>
      <c r="EHE32" s="32"/>
      <c r="EHF32" s="32"/>
      <c r="EHG32" s="32"/>
      <c r="EHH32" s="32"/>
      <c r="EHI32" s="32"/>
      <c r="EHJ32" s="32"/>
      <c r="EHK32" s="32"/>
      <c r="EHL32" s="32"/>
      <c r="EHM32" s="32"/>
      <c r="EHN32" s="32"/>
      <c r="EHO32" s="32"/>
      <c r="EHP32" s="32"/>
      <c r="EHQ32" s="32"/>
      <c r="EHR32" s="32"/>
      <c r="EHS32" s="32"/>
      <c r="EHT32" s="32"/>
      <c r="EHU32" s="32"/>
      <c r="EHV32" s="32"/>
      <c r="EHW32" s="32"/>
      <c r="EHX32" s="32"/>
      <c r="EHY32" s="32"/>
      <c r="EHZ32" s="32"/>
      <c r="EIA32" s="32"/>
      <c r="EIB32" s="32"/>
      <c r="EIC32" s="32"/>
      <c r="EID32" s="32"/>
      <c r="EIE32" s="32"/>
      <c r="EIF32" s="32"/>
      <c r="EIG32" s="32"/>
      <c r="EIH32" s="32"/>
      <c r="EII32" s="32"/>
      <c r="EIJ32" s="32"/>
      <c r="EIK32" s="32"/>
      <c r="EIL32" s="32"/>
      <c r="EIM32" s="32"/>
      <c r="EIN32" s="32"/>
      <c r="EIO32" s="32"/>
      <c r="EIP32" s="32"/>
      <c r="EIQ32" s="32"/>
      <c r="EIR32" s="32"/>
      <c r="EIS32" s="32"/>
      <c r="EIT32" s="32"/>
      <c r="EIU32" s="32"/>
      <c r="EIV32" s="32"/>
      <c r="EIW32" s="32"/>
      <c r="EIX32" s="32"/>
      <c r="EIY32" s="32"/>
      <c r="EIZ32" s="32"/>
      <c r="EJA32" s="32"/>
      <c r="EJB32" s="32"/>
      <c r="EJC32" s="32"/>
      <c r="EJD32" s="32"/>
      <c r="EJE32" s="32"/>
      <c r="EJF32" s="32"/>
      <c r="EJG32" s="32"/>
      <c r="EJH32" s="32"/>
      <c r="EJI32" s="32"/>
      <c r="EJJ32" s="32"/>
      <c r="EJK32" s="32"/>
      <c r="EJL32" s="32"/>
      <c r="EJM32" s="32"/>
      <c r="EJN32" s="32"/>
      <c r="EJO32" s="32"/>
      <c r="EJP32" s="32"/>
      <c r="EJQ32" s="32"/>
      <c r="EJR32" s="32"/>
      <c r="EJS32" s="32"/>
      <c r="EJT32" s="32"/>
      <c r="EJU32" s="32"/>
      <c r="EJV32" s="32"/>
      <c r="EJW32" s="32"/>
      <c r="EJX32" s="32"/>
      <c r="EJY32" s="32"/>
      <c r="EJZ32" s="32"/>
      <c r="EKA32" s="32"/>
      <c r="EKB32" s="32"/>
      <c r="EKC32" s="32"/>
      <c r="EKD32" s="32"/>
      <c r="EKE32" s="32"/>
      <c r="EKF32" s="32"/>
      <c r="EKG32" s="32"/>
      <c r="EKH32" s="32"/>
      <c r="EKI32" s="32"/>
      <c r="EKJ32" s="32"/>
      <c r="EKK32" s="32"/>
      <c r="EKL32" s="32"/>
      <c r="EKM32" s="32"/>
      <c r="EKN32" s="32"/>
      <c r="EKO32" s="32"/>
      <c r="EKP32" s="32"/>
      <c r="EKQ32" s="32"/>
      <c r="EKR32" s="32"/>
      <c r="EKS32" s="32"/>
      <c r="EKT32" s="32"/>
      <c r="EKU32" s="32"/>
      <c r="EKV32" s="32"/>
      <c r="EKW32" s="32"/>
      <c r="EKX32" s="32"/>
      <c r="EKY32" s="32"/>
      <c r="EKZ32" s="32"/>
      <c r="ELA32" s="32"/>
      <c r="ELB32" s="32"/>
      <c r="ELC32" s="32"/>
      <c r="ELD32" s="32"/>
      <c r="ELE32" s="32"/>
      <c r="ELF32" s="32"/>
      <c r="ELG32" s="32"/>
      <c r="ELH32" s="32"/>
      <c r="ELI32" s="32"/>
      <c r="ELJ32" s="32"/>
      <c r="ELK32" s="32"/>
      <c r="ELL32" s="32"/>
      <c r="ELM32" s="32"/>
      <c r="ELN32" s="32"/>
      <c r="ELO32" s="32"/>
      <c r="ELP32" s="32"/>
      <c r="ELQ32" s="32"/>
      <c r="ELR32" s="32"/>
      <c r="ELS32" s="32"/>
      <c r="ELT32" s="32"/>
      <c r="ELU32" s="32"/>
      <c r="ELV32" s="32"/>
      <c r="ELW32" s="32"/>
      <c r="ELX32" s="32"/>
      <c r="ELY32" s="32"/>
      <c r="ELZ32" s="32"/>
      <c r="EMA32" s="32"/>
      <c r="EMB32" s="32"/>
      <c r="EMC32" s="32"/>
      <c r="EMD32" s="32"/>
      <c r="EME32" s="32"/>
      <c r="EMF32" s="32"/>
      <c r="EMG32" s="32"/>
      <c r="EMH32" s="32"/>
      <c r="EMI32" s="32"/>
      <c r="EMJ32" s="32"/>
      <c r="EMK32" s="32"/>
      <c r="EML32" s="32"/>
      <c r="EMM32" s="32"/>
      <c r="EMN32" s="32"/>
      <c r="EMO32" s="32"/>
      <c r="EMP32" s="32"/>
      <c r="EMQ32" s="32"/>
      <c r="EMR32" s="32"/>
      <c r="EMS32" s="32"/>
      <c r="EMT32" s="32"/>
      <c r="EMU32" s="32"/>
      <c r="EMV32" s="32"/>
      <c r="EMW32" s="32"/>
      <c r="EMX32" s="32"/>
      <c r="EMY32" s="32"/>
      <c r="EMZ32" s="32"/>
      <c r="ENA32" s="32"/>
      <c r="ENB32" s="32"/>
      <c r="ENC32" s="32"/>
      <c r="END32" s="32"/>
      <c r="ENE32" s="32"/>
      <c r="ENF32" s="32"/>
      <c r="ENG32" s="32"/>
      <c r="ENH32" s="32"/>
      <c r="ENI32" s="32"/>
      <c r="ENJ32" s="32"/>
      <c r="ENK32" s="32"/>
      <c r="ENL32" s="32"/>
      <c r="ENM32" s="32"/>
      <c r="ENN32" s="32"/>
      <c r="ENO32" s="32"/>
      <c r="ENP32" s="32"/>
      <c r="ENQ32" s="32"/>
      <c r="ENR32" s="32"/>
      <c r="ENS32" s="32"/>
      <c r="ENT32" s="32"/>
      <c r="ENU32" s="32"/>
      <c r="ENV32" s="32"/>
      <c r="ENW32" s="32"/>
      <c r="ENX32" s="32"/>
      <c r="ENY32" s="32"/>
      <c r="ENZ32" s="32"/>
      <c r="EOA32" s="32"/>
      <c r="EOB32" s="32"/>
      <c r="EOC32" s="32"/>
      <c r="EOD32" s="32"/>
      <c r="EOE32" s="32"/>
      <c r="EOF32" s="32"/>
      <c r="EOG32" s="32"/>
      <c r="EOH32" s="32"/>
      <c r="EOI32" s="32"/>
      <c r="EOJ32" s="32"/>
      <c r="EOK32" s="32"/>
      <c r="EOL32" s="32"/>
      <c r="EOM32" s="32"/>
      <c r="EON32" s="32"/>
      <c r="EOO32" s="32"/>
      <c r="EOP32" s="32"/>
      <c r="EOQ32" s="32"/>
      <c r="EOR32" s="32"/>
      <c r="EOS32" s="32"/>
      <c r="EOT32" s="32"/>
      <c r="EOU32" s="32"/>
      <c r="EOV32" s="32"/>
      <c r="EOW32" s="32"/>
      <c r="EOX32" s="32"/>
      <c r="EOY32" s="32"/>
      <c r="EOZ32" s="32"/>
      <c r="EPA32" s="32"/>
      <c r="EPB32" s="32"/>
      <c r="EPC32" s="32"/>
      <c r="EPD32" s="32"/>
      <c r="EPE32" s="32"/>
      <c r="EPF32" s="32"/>
      <c r="EPG32" s="32"/>
      <c r="EPH32" s="32"/>
      <c r="EPI32" s="32"/>
      <c r="EPJ32" s="32"/>
      <c r="EPK32" s="32"/>
      <c r="EPL32" s="32"/>
      <c r="EPM32" s="32"/>
      <c r="EPN32" s="32"/>
      <c r="EPO32" s="32"/>
      <c r="EPP32" s="32"/>
      <c r="EPQ32" s="32"/>
      <c r="EPR32" s="32"/>
      <c r="EPS32" s="32"/>
      <c r="EPT32" s="32"/>
      <c r="EPU32" s="32"/>
      <c r="EPV32" s="32"/>
      <c r="EPW32" s="32"/>
      <c r="EPX32" s="32"/>
      <c r="EPY32" s="32"/>
      <c r="EPZ32" s="32"/>
      <c r="EQA32" s="32"/>
      <c r="EQB32" s="32"/>
      <c r="EQC32" s="32"/>
      <c r="EQD32" s="32"/>
      <c r="EQE32" s="32"/>
      <c r="EQF32" s="32"/>
      <c r="EQG32" s="32"/>
      <c r="EQH32" s="32"/>
      <c r="EQI32" s="32"/>
      <c r="EQJ32" s="32"/>
      <c r="EQK32" s="32"/>
      <c r="EQL32" s="32"/>
      <c r="EQM32" s="32"/>
      <c r="EQN32" s="32"/>
      <c r="EQO32" s="32"/>
      <c r="EQP32" s="32"/>
      <c r="EQQ32" s="32"/>
      <c r="EQR32" s="32"/>
      <c r="EQS32" s="32"/>
      <c r="EQT32" s="32"/>
      <c r="EQU32" s="32"/>
      <c r="EQV32" s="32"/>
      <c r="EQW32" s="32"/>
      <c r="EQX32" s="32"/>
      <c r="EQY32" s="32"/>
      <c r="EQZ32" s="32"/>
      <c r="ERA32" s="32"/>
      <c r="ERB32" s="32"/>
      <c r="ERC32" s="32"/>
      <c r="ERD32" s="32"/>
      <c r="ERE32" s="32"/>
      <c r="ERF32" s="32"/>
      <c r="ERG32" s="32"/>
      <c r="ERH32" s="32"/>
      <c r="ERI32" s="32"/>
      <c r="ERJ32" s="32"/>
      <c r="ERK32" s="32"/>
      <c r="ERL32" s="32"/>
      <c r="ERM32" s="32"/>
      <c r="ERN32" s="32"/>
      <c r="ERO32" s="32"/>
      <c r="ERP32" s="32"/>
      <c r="ERQ32" s="32"/>
      <c r="ERR32" s="32"/>
      <c r="ERS32" s="32"/>
      <c r="ERT32" s="32"/>
      <c r="ERU32" s="32"/>
      <c r="ERV32" s="32"/>
      <c r="ERW32" s="32"/>
      <c r="ERX32" s="32"/>
      <c r="ERY32" s="32"/>
      <c r="ERZ32" s="32"/>
      <c r="ESA32" s="32"/>
      <c r="ESB32" s="32"/>
      <c r="ESC32" s="32"/>
      <c r="ESD32" s="32"/>
      <c r="ESE32" s="32"/>
      <c r="ESF32" s="32"/>
      <c r="ESG32" s="32"/>
      <c r="ESH32" s="32"/>
      <c r="ESI32" s="32"/>
      <c r="ESJ32" s="32"/>
      <c r="ESK32" s="32"/>
      <c r="ESL32" s="32"/>
      <c r="ESM32" s="32"/>
      <c r="ESN32" s="32"/>
      <c r="ESO32" s="32"/>
      <c r="ESP32" s="32"/>
      <c r="ESQ32" s="32"/>
      <c r="ESR32" s="32"/>
      <c r="ESS32" s="32"/>
      <c r="EST32" s="32"/>
      <c r="ESU32" s="32"/>
      <c r="ESV32" s="32"/>
      <c r="ESW32" s="32"/>
      <c r="ESX32" s="32"/>
      <c r="ESY32" s="32"/>
      <c r="ESZ32" s="32"/>
      <c r="ETA32" s="32"/>
      <c r="ETB32" s="32"/>
      <c r="ETC32" s="32"/>
      <c r="ETD32" s="32"/>
      <c r="ETE32" s="32"/>
      <c r="ETF32" s="32"/>
      <c r="ETG32" s="32"/>
      <c r="ETH32" s="32"/>
      <c r="ETI32" s="32"/>
      <c r="ETJ32" s="32"/>
      <c r="ETK32" s="32"/>
      <c r="ETL32" s="32"/>
      <c r="ETM32" s="32"/>
      <c r="ETN32" s="32"/>
      <c r="ETO32" s="32"/>
      <c r="ETP32" s="32"/>
      <c r="ETQ32" s="32"/>
      <c r="ETR32" s="32"/>
      <c r="ETS32" s="32"/>
      <c r="ETT32" s="32"/>
      <c r="ETU32" s="32"/>
      <c r="ETV32" s="32"/>
      <c r="ETW32" s="32"/>
      <c r="ETX32" s="32"/>
      <c r="ETY32" s="32"/>
      <c r="ETZ32" s="32"/>
      <c r="EUA32" s="32"/>
      <c r="EUB32" s="32"/>
      <c r="EUC32" s="32"/>
      <c r="EUD32" s="32"/>
      <c r="EUE32" s="32"/>
      <c r="EUF32" s="32"/>
      <c r="EUG32" s="32"/>
      <c r="EUH32" s="32"/>
      <c r="EUI32" s="32"/>
      <c r="EUJ32" s="32"/>
      <c r="EUK32" s="32"/>
      <c r="EUL32" s="32"/>
      <c r="EUM32" s="32"/>
      <c r="EUN32" s="32"/>
      <c r="EUO32" s="32"/>
      <c r="EUP32" s="32"/>
      <c r="EUQ32" s="32"/>
      <c r="EUR32" s="32"/>
      <c r="EUS32" s="32"/>
      <c r="EUT32" s="32"/>
      <c r="EUU32" s="32"/>
      <c r="EUV32" s="32"/>
      <c r="EUW32" s="32"/>
      <c r="EUX32" s="32"/>
      <c r="EUY32" s="32"/>
      <c r="EUZ32" s="32"/>
      <c r="EVA32" s="32"/>
      <c r="EVB32" s="32"/>
      <c r="EVC32" s="32"/>
      <c r="EVD32" s="32"/>
      <c r="EVE32" s="32"/>
      <c r="EVF32" s="32"/>
      <c r="EVG32" s="32"/>
      <c r="EVH32" s="32"/>
      <c r="EVI32" s="32"/>
      <c r="EVJ32" s="32"/>
      <c r="EVK32" s="32"/>
      <c r="EVL32" s="32"/>
      <c r="EVM32" s="32"/>
      <c r="EVN32" s="32"/>
      <c r="EVO32" s="32"/>
      <c r="EVP32" s="32"/>
      <c r="EVQ32" s="32"/>
      <c r="EVR32" s="32"/>
      <c r="EVS32" s="32"/>
      <c r="EVT32" s="32"/>
      <c r="EVU32" s="32"/>
      <c r="EVV32" s="32"/>
      <c r="EVW32" s="32"/>
      <c r="EVX32" s="32"/>
      <c r="EVY32" s="32"/>
      <c r="EVZ32" s="32"/>
      <c r="EWA32" s="32"/>
      <c r="EWB32" s="32"/>
      <c r="EWC32" s="32"/>
      <c r="EWD32" s="32"/>
      <c r="EWE32" s="32"/>
      <c r="EWF32" s="32"/>
      <c r="EWG32" s="32"/>
      <c r="EWH32" s="32"/>
      <c r="EWI32" s="32"/>
      <c r="EWJ32" s="32"/>
      <c r="EWK32" s="32"/>
      <c r="EWL32" s="32"/>
      <c r="EWM32" s="32"/>
      <c r="EWN32" s="32"/>
      <c r="EWO32" s="32"/>
      <c r="EWP32" s="32"/>
      <c r="EWQ32" s="32"/>
      <c r="EWR32" s="32"/>
      <c r="EWS32" s="32"/>
      <c r="EWT32" s="32"/>
      <c r="EWU32" s="32"/>
      <c r="EWV32" s="32"/>
      <c r="EWW32" s="32"/>
      <c r="EWX32" s="32"/>
      <c r="EWY32" s="32"/>
      <c r="EWZ32" s="32"/>
      <c r="EXA32" s="32"/>
      <c r="EXB32" s="32"/>
      <c r="EXC32" s="32"/>
      <c r="EXD32" s="32"/>
      <c r="EXE32" s="32"/>
      <c r="EXF32" s="32"/>
      <c r="EXG32" s="32"/>
      <c r="EXH32" s="32"/>
      <c r="EXI32" s="32"/>
      <c r="EXJ32" s="32"/>
      <c r="EXK32" s="32"/>
      <c r="EXL32" s="32"/>
      <c r="EXM32" s="32"/>
      <c r="EXN32" s="32"/>
      <c r="EXO32" s="32"/>
      <c r="EXP32" s="32"/>
      <c r="EXQ32" s="32"/>
      <c r="EXR32" s="32"/>
      <c r="EXS32" s="32"/>
      <c r="EXT32" s="32"/>
      <c r="EXU32" s="32"/>
      <c r="EXV32" s="32"/>
      <c r="EXW32" s="32"/>
      <c r="EXX32" s="32"/>
      <c r="EXY32" s="32"/>
      <c r="EXZ32" s="32"/>
      <c r="EYA32" s="32"/>
      <c r="EYB32" s="32"/>
      <c r="EYC32" s="32"/>
      <c r="EYD32" s="32"/>
      <c r="EYE32" s="32"/>
      <c r="EYF32" s="32"/>
      <c r="EYG32" s="32"/>
      <c r="EYH32" s="32"/>
      <c r="EYI32" s="32"/>
      <c r="EYJ32" s="32"/>
      <c r="EYK32" s="32"/>
      <c r="EYL32" s="32"/>
      <c r="EYM32" s="32"/>
      <c r="EYN32" s="32"/>
      <c r="EYO32" s="32"/>
      <c r="EYP32" s="32"/>
      <c r="EYQ32" s="32"/>
      <c r="EYR32" s="32"/>
      <c r="EYS32" s="32"/>
      <c r="EYT32" s="32"/>
      <c r="EYU32" s="32"/>
      <c r="EYV32" s="32"/>
      <c r="EYW32" s="32"/>
      <c r="EYX32" s="32"/>
      <c r="EYY32" s="32"/>
      <c r="EYZ32" s="32"/>
      <c r="EZA32" s="32"/>
      <c r="EZB32" s="32"/>
      <c r="EZC32" s="32"/>
      <c r="EZD32" s="32"/>
      <c r="EZE32" s="32"/>
      <c r="EZF32" s="32"/>
      <c r="EZG32" s="32"/>
      <c r="EZH32" s="32"/>
      <c r="EZI32" s="32"/>
      <c r="EZJ32" s="32"/>
      <c r="EZK32" s="32"/>
      <c r="EZL32" s="32"/>
      <c r="EZM32" s="32"/>
      <c r="EZN32" s="32"/>
      <c r="EZO32" s="32"/>
      <c r="EZP32" s="32"/>
      <c r="EZQ32" s="32"/>
      <c r="EZR32" s="32"/>
      <c r="EZS32" s="32"/>
      <c r="EZT32" s="32"/>
      <c r="EZU32" s="32"/>
      <c r="EZV32" s="32"/>
      <c r="EZW32" s="32"/>
      <c r="EZX32" s="32"/>
      <c r="EZY32" s="32"/>
      <c r="EZZ32" s="32"/>
      <c r="FAA32" s="32"/>
      <c r="FAB32" s="32"/>
      <c r="FAC32" s="32"/>
      <c r="FAD32" s="32"/>
      <c r="FAE32" s="32"/>
      <c r="FAF32" s="32"/>
      <c r="FAG32" s="32"/>
      <c r="FAH32" s="32"/>
      <c r="FAI32" s="32"/>
      <c r="FAJ32" s="32"/>
      <c r="FAK32" s="32"/>
      <c r="FAL32" s="32"/>
      <c r="FAM32" s="32"/>
      <c r="FAN32" s="32"/>
      <c r="FAO32" s="32"/>
      <c r="FAP32" s="32"/>
      <c r="FAQ32" s="32"/>
      <c r="FAR32" s="32"/>
      <c r="FAS32" s="32"/>
      <c r="FAT32" s="32"/>
      <c r="FAU32" s="32"/>
      <c r="FAV32" s="32"/>
      <c r="FAW32" s="32"/>
      <c r="FAX32" s="32"/>
      <c r="FAY32" s="32"/>
      <c r="FAZ32" s="32"/>
      <c r="FBA32" s="32"/>
      <c r="FBB32" s="32"/>
      <c r="FBC32" s="32"/>
      <c r="FBD32" s="32"/>
      <c r="FBE32" s="32"/>
      <c r="FBF32" s="32"/>
      <c r="FBG32" s="32"/>
      <c r="FBH32" s="32"/>
      <c r="FBI32" s="32"/>
      <c r="FBJ32" s="32"/>
      <c r="FBK32" s="32"/>
      <c r="FBL32" s="32"/>
      <c r="FBM32" s="32"/>
      <c r="FBN32" s="32"/>
      <c r="FBO32" s="32"/>
      <c r="FBP32" s="32"/>
      <c r="FBQ32" s="32"/>
      <c r="FBR32" s="32"/>
      <c r="FBS32" s="32"/>
      <c r="FBT32" s="32"/>
      <c r="FBU32" s="32"/>
      <c r="FBV32" s="32"/>
      <c r="FBW32" s="32"/>
      <c r="FBX32" s="32"/>
      <c r="FBY32" s="32"/>
      <c r="FBZ32" s="32"/>
      <c r="FCA32" s="32"/>
      <c r="FCB32" s="32"/>
      <c r="FCC32" s="32"/>
      <c r="FCD32" s="32"/>
      <c r="FCE32" s="32"/>
      <c r="FCF32" s="32"/>
      <c r="FCG32" s="32"/>
      <c r="FCH32" s="32"/>
      <c r="FCI32" s="32"/>
      <c r="FCJ32" s="32"/>
      <c r="FCK32" s="32"/>
      <c r="FCL32" s="32"/>
      <c r="FCM32" s="32"/>
      <c r="FCN32" s="32"/>
      <c r="FCO32" s="32"/>
      <c r="FCP32" s="32"/>
      <c r="FCQ32" s="32"/>
      <c r="FCR32" s="32"/>
      <c r="FCS32" s="32"/>
      <c r="FCT32" s="32"/>
      <c r="FCU32" s="32"/>
      <c r="FCV32" s="32"/>
      <c r="FCW32" s="32"/>
      <c r="FCX32" s="32"/>
      <c r="FCY32" s="32"/>
      <c r="FCZ32" s="32"/>
      <c r="FDA32" s="32"/>
      <c r="FDB32" s="32"/>
      <c r="FDC32" s="32"/>
      <c r="FDD32" s="32"/>
      <c r="FDE32" s="32"/>
      <c r="FDF32" s="32"/>
      <c r="FDG32" s="32"/>
      <c r="FDH32" s="32"/>
      <c r="FDI32" s="32"/>
      <c r="FDJ32" s="32"/>
      <c r="FDK32" s="32"/>
      <c r="FDL32" s="32"/>
      <c r="FDM32" s="32"/>
      <c r="FDN32" s="32"/>
      <c r="FDO32" s="32"/>
      <c r="FDP32" s="32"/>
      <c r="FDQ32" s="32"/>
      <c r="FDR32" s="32"/>
      <c r="FDS32" s="32"/>
      <c r="FDT32" s="32"/>
      <c r="FDU32" s="32"/>
      <c r="FDV32" s="32"/>
      <c r="FDW32" s="32"/>
      <c r="FDX32" s="32"/>
      <c r="FDY32" s="32"/>
      <c r="FDZ32" s="32"/>
      <c r="FEA32" s="32"/>
      <c r="FEB32" s="32"/>
      <c r="FEC32" s="32"/>
      <c r="FED32" s="32"/>
      <c r="FEE32" s="32"/>
      <c r="FEF32" s="32"/>
      <c r="FEG32" s="32"/>
      <c r="FEH32" s="32"/>
      <c r="FEI32" s="32"/>
      <c r="FEJ32" s="32"/>
      <c r="FEK32" s="32"/>
      <c r="FEL32" s="32"/>
      <c r="FEM32" s="32"/>
      <c r="FEN32" s="32"/>
      <c r="FEO32" s="32"/>
      <c r="FEP32" s="32"/>
      <c r="FEQ32" s="32"/>
      <c r="FER32" s="32"/>
      <c r="FES32" s="32"/>
      <c r="FET32" s="32"/>
      <c r="FEU32" s="32"/>
      <c r="FEV32" s="32"/>
      <c r="FEW32" s="32"/>
      <c r="FEX32" s="32"/>
      <c r="FEY32" s="32"/>
      <c r="FEZ32" s="32"/>
      <c r="FFA32" s="32"/>
      <c r="FFB32" s="32"/>
      <c r="FFC32" s="32"/>
      <c r="FFD32" s="32"/>
      <c r="FFE32" s="32"/>
      <c r="FFF32" s="32"/>
      <c r="FFG32" s="32"/>
      <c r="FFH32" s="32"/>
      <c r="FFI32" s="32"/>
      <c r="FFJ32" s="32"/>
      <c r="FFK32" s="32"/>
      <c r="FFL32" s="32"/>
      <c r="FFM32" s="32"/>
      <c r="FFN32" s="32"/>
      <c r="FFO32" s="32"/>
      <c r="FFP32" s="32"/>
      <c r="FFQ32" s="32"/>
      <c r="FFR32" s="32"/>
      <c r="FFS32" s="32"/>
      <c r="FFT32" s="32"/>
      <c r="FFU32" s="32"/>
      <c r="FFV32" s="32"/>
      <c r="FFW32" s="32"/>
      <c r="FFX32" s="32"/>
      <c r="FFY32" s="32"/>
      <c r="FFZ32" s="32"/>
      <c r="FGA32" s="32"/>
      <c r="FGB32" s="32"/>
      <c r="FGC32" s="32"/>
      <c r="FGD32" s="32"/>
      <c r="FGE32" s="32"/>
      <c r="FGF32" s="32"/>
      <c r="FGG32" s="32"/>
      <c r="FGH32" s="32"/>
      <c r="FGI32" s="32"/>
      <c r="FGJ32" s="32"/>
      <c r="FGK32" s="32"/>
      <c r="FGL32" s="32"/>
      <c r="FGM32" s="32"/>
      <c r="FGN32" s="32"/>
      <c r="FGO32" s="32"/>
      <c r="FGP32" s="32"/>
      <c r="FGQ32" s="32"/>
      <c r="FGR32" s="32"/>
      <c r="FGS32" s="32"/>
      <c r="FGT32" s="32"/>
      <c r="FGU32" s="32"/>
      <c r="FGV32" s="32"/>
      <c r="FGW32" s="32"/>
      <c r="FGX32" s="32"/>
      <c r="FGY32" s="32"/>
      <c r="FGZ32" s="32"/>
      <c r="FHA32" s="32"/>
      <c r="FHB32" s="32"/>
      <c r="FHC32" s="32"/>
      <c r="FHD32" s="32"/>
      <c r="FHE32" s="32"/>
      <c r="FHF32" s="32"/>
      <c r="FHG32" s="32"/>
      <c r="FHH32" s="32"/>
      <c r="FHI32" s="32"/>
      <c r="FHJ32" s="32"/>
      <c r="FHK32" s="32"/>
      <c r="FHL32" s="32"/>
      <c r="FHM32" s="32"/>
      <c r="FHN32" s="32"/>
      <c r="FHO32" s="32"/>
      <c r="FHP32" s="32"/>
      <c r="FHQ32" s="32"/>
      <c r="FHR32" s="32"/>
      <c r="FHS32" s="32"/>
      <c r="FHT32" s="32"/>
      <c r="FHU32" s="32"/>
      <c r="FHV32" s="32"/>
      <c r="FHW32" s="32"/>
      <c r="FHX32" s="32"/>
      <c r="FHY32" s="32"/>
      <c r="FHZ32" s="32"/>
      <c r="FIA32" s="32"/>
      <c r="FIB32" s="32"/>
      <c r="FIC32" s="32"/>
      <c r="FID32" s="32"/>
      <c r="FIE32" s="32"/>
      <c r="FIF32" s="32"/>
      <c r="FIG32" s="32"/>
      <c r="FIH32" s="32"/>
      <c r="FII32" s="32"/>
      <c r="FIJ32" s="32"/>
      <c r="FIK32" s="32"/>
      <c r="FIL32" s="32"/>
      <c r="FIM32" s="32"/>
      <c r="FIN32" s="32"/>
      <c r="FIO32" s="32"/>
      <c r="FIP32" s="32"/>
      <c r="FIQ32" s="32"/>
      <c r="FIR32" s="32"/>
      <c r="FIS32" s="32"/>
      <c r="FIT32" s="32"/>
      <c r="FIU32" s="32"/>
      <c r="FIV32" s="32"/>
      <c r="FIW32" s="32"/>
      <c r="FIX32" s="32"/>
      <c r="FIY32" s="32"/>
      <c r="FIZ32" s="32"/>
      <c r="FJA32" s="32"/>
      <c r="FJB32" s="32"/>
      <c r="FJC32" s="32"/>
      <c r="FJD32" s="32"/>
      <c r="FJE32" s="32"/>
      <c r="FJF32" s="32"/>
      <c r="FJG32" s="32"/>
      <c r="FJH32" s="32"/>
      <c r="FJI32" s="32"/>
      <c r="FJJ32" s="32"/>
      <c r="FJK32" s="32"/>
      <c r="FJL32" s="32"/>
      <c r="FJM32" s="32"/>
      <c r="FJN32" s="32"/>
      <c r="FJO32" s="32"/>
      <c r="FJP32" s="32"/>
      <c r="FJQ32" s="32"/>
      <c r="FJR32" s="32"/>
      <c r="FJS32" s="32"/>
      <c r="FJT32" s="32"/>
      <c r="FJU32" s="32"/>
      <c r="FJV32" s="32"/>
      <c r="FJW32" s="32"/>
      <c r="FJX32" s="32"/>
      <c r="FJY32" s="32"/>
      <c r="FJZ32" s="32"/>
      <c r="FKA32" s="32"/>
      <c r="FKB32" s="32"/>
      <c r="FKC32" s="32"/>
      <c r="FKD32" s="32"/>
      <c r="FKE32" s="32"/>
      <c r="FKF32" s="32"/>
      <c r="FKG32" s="32"/>
      <c r="FKH32" s="32"/>
      <c r="FKI32" s="32"/>
      <c r="FKJ32" s="32"/>
      <c r="FKK32" s="32"/>
      <c r="FKL32" s="32"/>
      <c r="FKM32" s="32"/>
      <c r="FKN32" s="32"/>
      <c r="FKO32" s="32"/>
      <c r="FKP32" s="32"/>
      <c r="FKQ32" s="32"/>
      <c r="FKR32" s="32"/>
      <c r="FKS32" s="32"/>
      <c r="FKT32" s="32"/>
      <c r="FKU32" s="32"/>
      <c r="FKV32" s="32"/>
      <c r="FKW32" s="32"/>
      <c r="FKX32" s="32"/>
      <c r="FKY32" s="32"/>
      <c r="FKZ32" s="32"/>
      <c r="FLA32" s="32"/>
      <c r="FLB32" s="32"/>
      <c r="FLC32" s="32"/>
      <c r="FLD32" s="32"/>
      <c r="FLE32" s="32"/>
      <c r="FLF32" s="32"/>
      <c r="FLG32" s="32"/>
      <c r="FLH32" s="32"/>
      <c r="FLI32" s="32"/>
      <c r="FLJ32" s="32"/>
      <c r="FLK32" s="32"/>
      <c r="FLL32" s="32"/>
      <c r="FLM32" s="32"/>
      <c r="FLN32" s="32"/>
      <c r="FLO32" s="32"/>
      <c r="FLP32" s="32"/>
      <c r="FLQ32" s="32"/>
      <c r="FLR32" s="32"/>
      <c r="FLS32" s="32"/>
      <c r="FLT32" s="32"/>
      <c r="FLU32" s="32"/>
      <c r="FLV32" s="32"/>
      <c r="FLW32" s="32"/>
      <c r="FLX32" s="32"/>
      <c r="FLY32" s="32"/>
      <c r="FLZ32" s="32"/>
      <c r="FMA32" s="32"/>
      <c r="FMB32" s="32"/>
      <c r="FMC32" s="32"/>
      <c r="FMD32" s="32"/>
      <c r="FME32" s="32"/>
      <c r="FMF32" s="32"/>
      <c r="FMG32" s="32"/>
      <c r="FMH32" s="32"/>
      <c r="FMI32" s="32"/>
      <c r="FMJ32" s="32"/>
      <c r="FMK32" s="32"/>
      <c r="FML32" s="32"/>
      <c r="FMM32" s="32"/>
      <c r="FMN32" s="32"/>
      <c r="FMO32" s="32"/>
      <c r="FMP32" s="32"/>
      <c r="FMQ32" s="32"/>
      <c r="FMR32" s="32"/>
      <c r="FMS32" s="32"/>
      <c r="FMT32" s="32"/>
      <c r="FMU32" s="32"/>
      <c r="FMV32" s="32"/>
      <c r="FMW32" s="32"/>
      <c r="FMX32" s="32"/>
      <c r="FMY32" s="32"/>
      <c r="FMZ32" s="32"/>
      <c r="FNA32" s="32"/>
      <c r="FNB32" s="32"/>
      <c r="FNC32" s="32"/>
      <c r="FND32" s="32"/>
      <c r="FNE32" s="32"/>
      <c r="FNF32" s="32"/>
      <c r="FNG32" s="32"/>
      <c r="FNH32" s="32"/>
      <c r="FNI32" s="32"/>
      <c r="FNJ32" s="32"/>
      <c r="FNK32" s="32"/>
      <c r="FNL32" s="32"/>
      <c r="FNM32" s="32"/>
      <c r="FNN32" s="32"/>
      <c r="FNO32" s="32"/>
      <c r="FNP32" s="32"/>
      <c r="FNQ32" s="32"/>
      <c r="FNR32" s="32"/>
      <c r="FNS32" s="32"/>
      <c r="FNT32" s="32"/>
      <c r="FNU32" s="32"/>
      <c r="FNV32" s="32"/>
      <c r="FNW32" s="32"/>
      <c r="FNX32" s="32"/>
      <c r="FNY32" s="32"/>
      <c r="FNZ32" s="32"/>
      <c r="FOA32" s="32"/>
      <c r="FOB32" s="32"/>
      <c r="FOC32" s="32"/>
      <c r="FOD32" s="32"/>
      <c r="FOE32" s="32"/>
      <c r="FOF32" s="32"/>
      <c r="FOG32" s="32"/>
      <c r="FOH32" s="32"/>
      <c r="FOI32" s="32"/>
      <c r="FOJ32" s="32"/>
      <c r="FOK32" s="32"/>
      <c r="FOL32" s="32"/>
      <c r="FOM32" s="32"/>
      <c r="FON32" s="32"/>
      <c r="FOO32" s="32"/>
      <c r="FOP32" s="32"/>
      <c r="FOQ32" s="32"/>
      <c r="FOR32" s="32"/>
      <c r="FOS32" s="32"/>
      <c r="FOT32" s="32"/>
      <c r="FOU32" s="32"/>
      <c r="FOV32" s="32"/>
      <c r="FOW32" s="32"/>
      <c r="FOX32" s="32"/>
      <c r="FOY32" s="32"/>
      <c r="FOZ32" s="32"/>
      <c r="FPA32" s="32"/>
      <c r="FPB32" s="32"/>
      <c r="FPC32" s="32"/>
      <c r="FPD32" s="32"/>
      <c r="FPE32" s="32"/>
      <c r="FPF32" s="32"/>
      <c r="FPG32" s="32"/>
      <c r="FPH32" s="32"/>
      <c r="FPI32" s="32"/>
      <c r="FPJ32" s="32"/>
      <c r="FPK32" s="32"/>
      <c r="FPL32" s="32"/>
      <c r="FPM32" s="32"/>
      <c r="FPN32" s="32"/>
      <c r="FPO32" s="32"/>
      <c r="FPP32" s="32"/>
      <c r="FPQ32" s="32"/>
      <c r="FPR32" s="32"/>
      <c r="FPS32" s="32"/>
      <c r="FPT32" s="32"/>
      <c r="FPU32" s="32"/>
      <c r="FPV32" s="32"/>
      <c r="FPW32" s="32"/>
      <c r="FPX32" s="32"/>
      <c r="FPY32" s="32"/>
      <c r="FPZ32" s="32"/>
      <c r="FQA32" s="32"/>
      <c r="FQB32" s="32"/>
      <c r="FQC32" s="32"/>
      <c r="FQD32" s="32"/>
      <c r="FQE32" s="32"/>
      <c r="FQF32" s="32"/>
      <c r="FQG32" s="32"/>
      <c r="FQH32" s="32"/>
      <c r="FQI32" s="32"/>
      <c r="FQJ32" s="32"/>
      <c r="FQK32" s="32"/>
      <c r="FQL32" s="32"/>
      <c r="FQM32" s="32"/>
      <c r="FQN32" s="32"/>
      <c r="FQO32" s="32"/>
      <c r="FQP32" s="32"/>
      <c r="FQQ32" s="32"/>
      <c r="FQR32" s="32"/>
      <c r="FQS32" s="32"/>
      <c r="FQT32" s="32"/>
      <c r="FQU32" s="32"/>
      <c r="FQV32" s="32"/>
      <c r="FQW32" s="32"/>
      <c r="FQX32" s="32"/>
      <c r="FQY32" s="32"/>
      <c r="FQZ32" s="32"/>
      <c r="FRA32" s="32"/>
      <c r="FRB32" s="32"/>
      <c r="FRC32" s="32"/>
      <c r="FRD32" s="32"/>
      <c r="FRE32" s="32"/>
      <c r="FRF32" s="32"/>
      <c r="FRG32" s="32"/>
      <c r="FRH32" s="32"/>
      <c r="FRI32" s="32"/>
      <c r="FRJ32" s="32"/>
      <c r="FRK32" s="32"/>
      <c r="FRL32" s="32"/>
      <c r="FRM32" s="32"/>
      <c r="FRN32" s="32"/>
      <c r="FRO32" s="32"/>
      <c r="FRP32" s="32"/>
      <c r="FRQ32" s="32"/>
      <c r="FRR32" s="32"/>
      <c r="FRS32" s="32"/>
      <c r="FRT32" s="32"/>
      <c r="FRU32" s="32"/>
      <c r="FRV32" s="32"/>
      <c r="FRW32" s="32"/>
      <c r="FRX32" s="32"/>
      <c r="FRY32" s="32"/>
      <c r="FRZ32" s="32"/>
      <c r="FSA32" s="32"/>
      <c r="FSB32" s="32"/>
      <c r="FSC32" s="32"/>
      <c r="FSD32" s="32"/>
      <c r="FSE32" s="32"/>
      <c r="FSF32" s="32"/>
      <c r="FSG32" s="32"/>
      <c r="FSH32" s="32"/>
      <c r="FSI32" s="32"/>
      <c r="FSJ32" s="32"/>
      <c r="FSK32" s="32"/>
      <c r="FSL32" s="32"/>
      <c r="FSM32" s="32"/>
      <c r="FSN32" s="32"/>
      <c r="FSO32" s="32"/>
      <c r="FSP32" s="32"/>
      <c r="FSQ32" s="32"/>
      <c r="FSR32" s="32"/>
      <c r="FSS32" s="32"/>
      <c r="FST32" s="32"/>
      <c r="FSU32" s="32"/>
      <c r="FSV32" s="32"/>
      <c r="FSW32" s="32"/>
      <c r="FSX32" s="32"/>
      <c r="FSY32" s="32"/>
      <c r="FSZ32" s="32"/>
      <c r="FTA32" s="32"/>
      <c r="FTB32" s="32"/>
      <c r="FTC32" s="32"/>
      <c r="FTD32" s="32"/>
      <c r="FTE32" s="32"/>
      <c r="FTF32" s="32"/>
      <c r="FTG32" s="32"/>
      <c r="FTH32" s="32"/>
      <c r="FTI32" s="32"/>
      <c r="FTJ32" s="32"/>
      <c r="FTK32" s="32"/>
      <c r="FTL32" s="32"/>
      <c r="FTM32" s="32"/>
      <c r="FTN32" s="32"/>
      <c r="FTO32" s="32"/>
      <c r="FTP32" s="32"/>
      <c r="FTQ32" s="32"/>
      <c r="FTR32" s="32"/>
      <c r="FTS32" s="32"/>
      <c r="FTT32" s="32"/>
      <c r="FTU32" s="32"/>
      <c r="FTV32" s="32"/>
      <c r="FTW32" s="32"/>
      <c r="FTX32" s="32"/>
      <c r="FTY32" s="32"/>
      <c r="FTZ32" s="32"/>
      <c r="FUA32" s="32"/>
      <c r="FUB32" s="32"/>
      <c r="FUC32" s="32"/>
      <c r="FUD32" s="32"/>
      <c r="FUE32" s="32"/>
      <c r="FUF32" s="32"/>
      <c r="FUG32" s="32"/>
      <c r="FUH32" s="32"/>
      <c r="FUI32" s="32"/>
      <c r="FUJ32" s="32"/>
      <c r="FUK32" s="32"/>
      <c r="FUL32" s="32"/>
      <c r="FUM32" s="32"/>
      <c r="FUN32" s="32"/>
      <c r="FUO32" s="32"/>
      <c r="FUP32" s="32"/>
      <c r="FUQ32" s="32"/>
      <c r="FUR32" s="32"/>
      <c r="FUS32" s="32"/>
      <c r="FUT32" s="32"/>
      <c r="FUU32" s="32"/>
      <c r="FUV32" s="32"/>
      <c r="FUW32" s="32"/>
      <c r="FUX32" s="32"/>
      <c r="FUY32" s="32"/>
      <c r="FUZ32" s="32"/>
      <c r="FVA32" s="32"/>
      <c r="FVB32" s="32"/>
      <c r="FVC32" s="32"/>
      <c r="FVD32" s="32"/>
      <c r="FVE32" s="32"/>
      <c r="FVF32" s="32"/>
      <c r="FVG32" s="32"/>
      <c r="FVH32" s="32"/>
      <c r="FVI32" s="32"/>
      <c r="FVJ32" s="32"/>
      <c r="FVK32" s="32"/>
      <c r="FVL32" s="32"/>
      <c r="FVM32" s="32"/>
      <c r="FVN32" s="32"/>
      <c r="FVO32" s="32"/>
      <c r="FVP32" s="32"/>
      <c r="FVQ32" s="32"/>
      <c r="FVR32" s="32"/>
      <c r="FVS32" s="32"/>
      <c r="FVT32" s="32"/>
      <c r="FVU32" s="32"/>
      <c r="FVV32" s="32"/>
      <c r="FVW32" s="32"/>
      <c r="FVX32" s="32"/>
      <c r="FVY32" s="32"/>
      <c r="FVZ32" s="32"/>
      <c r="FWA32" s="32"/>
      <c r="FWB32" s="32"/>
      <c r="FWC32" s="32"/>
      <c r="FWD32" s="32"/>
      <c r="FWE32" s="32"/>
      <c r="FWF32" s="32"/>
      <c r="FWG32" s="32"/>
      <c r="FWH32" s="32"/>
      <c r="FWI32" s="32"/>
      <c r="FWJ32" s="32"/>
      <c r="FWK32" s="32"/>
      <c r="FWL32" s="32"/>
      <c r="FWM32" s="32"/>
      <c r="FWN32" s="32"/>
      <c r="FWO32" s="32"/>
      <c r="FWP32" s="32"/>
      <c r="FWQ32" s="32"/>
      <c r="FWR32" s="32"/>
      <c r="FWS32" s="32"/>
      <c r="FWT32" s="32"/>
      <c r="FWU32" s="32"/>
      <c r="FWV32" s="32"/>
      <c r="FWW32" s="32"/>
      <c r="FWX32" s="32"/>
      <c r="FWY32" s="32"/>
      <c r="FWZ32" s="32"/>
      <c r="FXA32" s="32"/>
      <c r="FXB32" s="32"/>
      <c r="FXC32" s="32"/>
      <c r="FXD32" s="32"/>
      <c r="FXE32" s="32"/>
      <c r="FXF32" s="32"/>
      <c r="FXG32" s="32"/>
      <c r="FXH32" s="32"/>
      <c r="FXI32" s="32"/>
      <c r="FXJ32" s="32"/>
      <c r="FXK32" s="32"/>
      <c r="FXL32" s="32"/>
      <c r="FXM32" s="32"/>
      <c r="FXN32" s="32"/>
      <c r="FXO32" s="32"/>
      <c r="FXP32" s="32"/>
      <c r="FXQ32" s="32"/>
      <c r="FXR32" s="32"/>
      <c r="FXS32" s="32"/>
      <c r="FXT32" s="32"/>
      <c r="FXU32" s="32"/>
      <c r="FXV32" s="32"/>
      <c r="FXW32" s="32"/>
      <c r="FXX32" s="32"/>
      <c r="FXY32" s="32"/>
      <c r="FXZ32" s="32"/>
      <c r="FYA32" s="32"/>
      <c r="FYB32" s="32"/>
      <c r="FYC32" s="32"/>
      <c r="FYD32" s="32"/>
      <c r="FYE32" s="32"/>
      <c r="FYF32" s="32"/>
      <c r="FYG32" s="32"/>
      <c r="FYH32" s="32"/>
      <c r="FYI32" s="32"/>
      <c r="FYJ32" s="32"/>
      <c r="FYK32" s="32"/>
      <c r="FYL32" s="32"/>
      <c r="FYM32" s="32"/>
      <c r="FYN32" s="32"/>
      <c r="FYO32" s="32"/>
      <c r="FYP32" s="32"/>
      <c r="FYQ32" s="32"/>
      <c r="FYR32" s="32"/>
      <c r="FYS32" s="32"/>
      <c r="FYT32" s="32"/>
      <c r="FYU32" s="32"/>
      <c r="FYV32" s="32"/>
      <c r="FYW32" s="32"/>
      <c r="FYX32" s="32"/>
      <c r="FYY32" s="32"/>
      <c r="FYZ32" s="32"/>
      <c r="FZA32" s="32"/>
      <c r="FZB32" s="32"/>
      <c r="FZC32" s="32"/>
      <c r="FZD32" s="32"/>
      <c r="FZE32" s="32"/>
      <c r="FZF32" s="32"/>
      <c r="FZG32" s="32"/>
      <c r="FZH32" s="32"/>
      <c r="FZI32" s="32"/>
      <c r="FZJ32" s="32"/>
      <c r="FZK32" s="32"/>
      <c r="FZL32" s="32"/>
      <c r="FZM32" s="32"/>
      <c r="FZN32" s="32"/>
      <c r="FZO32" s="32"/>
      <c r="FZP32" s="32"/>
      <c r="FZQ32" s="32"/>
      <c r="FZR32" s="32"/>
      <c r="FZS32" s="32"/>
      <c r="FZT32" s="32"/>
      <c r="FZU32" s="32"/>
      <c r="FZV32" s="32"/>
      <c r="FZW32" s="32"/>
      <c r="FZX32" s="32"/>
      <c r="FZY32" s="32"/>
      <c r="FZZ32" s="32"/>
      <c r="GAA32" s="32"/>
      <c r="GAB32" s="32"/>
      <c r="GAC32" s="32"/>
      <c r="GAD32" s="32"/>
      <c r="GAE32" s="32"/>
      <c r="GAF32" s="32"/>
      <c r="GAG32" s="32"/>
      <c r="GAH32" s="32"/>
      <c r="GAI32" s="32"/>
      <c r="GAJ32" s="32"/>
      <c r="GAK32" s="32"/>
      <c r="GAL32" s="32"/>
      <c r="GAM32" s="32"/>
      <c r="GAN32" s="32"/>
      <c r="GAO32" s="32"/>
      <c r="GAP32" s="32"/>
      <c r="GAQ32" s="32"/>
      <c r="GAR32" s="32"/>
      <c r="GAS32" s="32"/>
      <c r="GAT32" s="32"/>
      <c r="GAU32" s="32"/>
      <c r="GAV32" s="32"/>
      <c r="GAW32" s="32"/>
      <c r="GAX32" s="32"/>
      <c r="GAY32" s="32"/>
      <c r="GAZ32" s="32"/>
      <c r="GBA32" s="32"/>
      <c r="GBB32" s="32"/>
      <c r="GBC32" s="32"/>
      <c r="GBD32" s="32"/>
      <c r="GBE32" s="32"/>
      <c r="GBF32" s="32"/>
      <c r="GBG32" s="32"/>
      <c r="GBH32" s="32"/>
      <c r="GBI32" s="32"/>
      <c r="GBJ32" s="32"/>
      <c r="GBK32" s="32"/>
      <c r="GBL32" s="32"/>
      <c r="GBM32" s="32"/>
      <c r="GBN32" s="32"/>
      <c r="GBO32" s="32"/>
      <c r="GBP32" s="32"/>
      <c r="GBQ32" s="32"/>
      <c r="GBR32" s="32"/>
      <c r="GBS32" s="32"/>
      <c r="GBT32" s="32"/>
      <c r="GBU32" s="32"/>
      <c r="GBV32" s="32"/>
      <c r="GBW32" s="32"/>
      <c r="GBX32" s="32"/>
      <c r="GBY32" s="32"/>
      <c r="GBZ32" s="32"/>
      <c r="GCA32" s="32"/>
      <c r="GCB32" s="32"/>
      <c r="GCC32" s="32"/>
      <c r="GCD32" s="32"/>
      <c r="GCE32" s="32"/>
      <c r="GCF32" s="32"/>
      <c r="GCG32" s="32"/>
      <c r="GCH32" s="32"/>
      <c r="GCI32" s="32"/>
      <c r="GCJ32" s="32"/>
      <c r="GCK32" s="32"/>
      <c r="GCL32" s="32"/>
      <c r="GCM32" s="32"/>
      <c r="GCN32" s="32"/>
      <c r="GCO32" s="32"/>
      <c r="GCP32" s="32"/>
      <c r="GCQ32" s="32"/>
      <c r="GCR32" s="32"/>
      <c r="GCS32" s="32"/>
      <c r="GCT32" s="32"/>
      <c r="GCU32" s="32"/>
      <c r="GCV32" s="32"/>
      <c r="GCW32" s="32"/>
      <c r="GCX32" s="32"/>
      <c r="GCY32" s="32"/>
      <c r="GCZ32" s="32"/>
      <c r="GDA32" s="32"/>
      <c r="GDB32" s="32"/>
      <c r="GDC32" s="32"/>
      <c r="GDD32" s="32"/>
      <c r="GDE32" s="32"/>
      <c r="GDF32" s="32"/>
      <c r="GDG32" s="32"/>
      <c r="GDH32" s="32"/>
      <c r="GDI32" s="32"/>
      <c r="GDJ32" s="32"/>
      <c r="GDK32" s="32"/>
      <c r="GDL32" s="32"/>
      <c r="GDM32" s="32"/>
      <c r="GDN32" s="32"/>
      <c r="GDO32" s="32"/>
      <c r="GDP32" s="32"/>
      <c r="GDQ32" s="32"/>
      <c r="GDR32" s="32"/>
      <c r="GDS32" s="32"/>
      <c r="GDT32" s="32"/>
      <c r="GDU32" s="32"/>
      <c r="GDV32" s="32"/>
      <c r="GDW32" s="32"/>
      <c r="GDX32" s="32"/>
      <c r="GDY32" s="32"/>
      <c r="GDZ32" s="32"/>
      <c r="GEA32" s="32"/>
      <c r="GEB32" s="32"/>
      <c r="GEC32" s="32"/>
      <c r="GED32" s="32"/>
      <c r="GEE32" s="32"/>
      <c r="GEF32" s="32"/>
      <c r="GEG32" s="32"/>
      <c r="GEH32" s="32"/>
      <c r="GEI32" s="32"/>
      <c r="GEJ32" s="32"/>
      <c r="GEK32" s="32"/>
      <c r="GEL32" s="32"/>
      <c r="GEM32" s="32"/>
      <c r="GEN32" s="32"/>
      <c r="GEO32" s="32"/>
      <c r="GEP32" s="32"/>
      <c r="GEQ32" s="32"/>
      <c r="GER32" s="32"/>
      <c r="GES32" s="32"/>
      <c r="GET32" s="32"/>
      <c r="GEU32" s="32"/>
      <c r="GEV32" s="32"/>
      <c r="GEW32" s="32"/>
      <c r="GEX32" s="32"/>
      <c r="GEY32" s="32"/>
      <c r="GEZ32" s="32"/>
      <c r="GFA32" s="32"/>
      <c r="GFB32" s="32"/>
      <c r="GFC32" s="32"/>
      <c r="GFD32" s="32"/>
      <c r="GFE32" s="32"/>
      <c r="GFF32" s="32"/>
      <c r="GFG32" s="32"/>
      <c r="GFH32" s="32"/>
      <c r="GFI32" s="32"/>
      <c r="GFJ32" s="32"/>
      <c r="GFK32" s="32"/>
      <c r="GFL32" s="32"/>
      <c r="GFM32" s="32"/>
      <c r="GFN32" s="32"/>
      <c r="GFO32" s="32"/>
      <c r="GFP32" s="32"/>
      <c r="GFQ32" s="32"/>
      <c r="GFR32" s="32"/>
      <c r="GFS32" s="32"/>
      <c r="GFT32" s="32"/>
      <c r="GFU32" s="32"/>
      <c r="GFV32" s="32"/>
      <c r="GFW32" s="32"/>
      <c r="GFX32" s="32"/>
      <c r="GFY32" s="32"/>
      <c r="GFZ32" s="32"/>
      <c r="GGA32" s="32"/>
      <c r="GGB32" s="32"/>
      <c r="GGC32" s="32"/>
      <c r="GGD32" s="32"/>
      <c r="GGE32" s="32"/>
      <c r="GGF32" s="32"/>
      <c r="GGG32" s="32"/>
      <c r="GGH32" s="32"/>
      <c r="GGI32" s="32"/>
      <c r="GGJ32" s="32"/>
      <c r="GGK32" s="32"/>
      <c r="GGL32" s="32"/>
      <c r="GGM32" s="32"/>
      <c r="GGN32" s="32"/>
      <c r="GGO32" s="32"/>
      <c r="GGP32" s="32"/>
      <c r="GGQ32" s="32"/>
      <c r="GGR32" s="32"/>
      <c r="GGS32" s="32"/>
      <c r="GGT32" s="32"/>
      <c r="GGU32" s="32"/>
      <c r="GGV32" s="32"/>
      <c r="GGW32" s="32"/>
      <c r="GGX32" s="32"/>
      <c r="GGY32" s="32"/>
      <c r="GGZ32" s="32"/>
      <c r="GHA32" s="32"/>
      <c r="GHB32" s="32"/>
      <c r="GHC32" s="32"/>
      <c r="GHD32" s="32"/>
      <c r="GHE32" s="32"/>
      <c r="GHF32" s="32"/>
      <c r="GHG32" s="32"/>
      <c r="GHH32" s="32"/>
      <c r="GHI32" s="32"/>
      <c r="GHJ32" s="32"/>
      <c r="GHK32" s="32"/>
      <c r="GHL32" s="32"/>
      <c r="GHM32" s="32"/>
      <c r="GHN32" s="32"/>
      <c r="GHO32" s="32"/>
      <c r="GHP32" s="32"/>
      <c r="GHQ32" s="32"/>
      <c r="GHR32" s="32"/>
      <c r="GHS32" s="32"/>
      <c r="GHT32" s="32"/>
      <c r="GHU32" s="32"/>
      <c r="GHV32" s="32"/>
      <c r="GHW32" s="32"/>
      <c r="GHX32" s="32"/>
      <c r="GHY32" s="32"/>
      <c r="GHZ32" s="32"/>
      <c r="GIA32" s="32"/>
      <c r="GIB32" s="32"/>
      <c r="GIC32" s="32"/>
      <c r="GID32" s="32"/>
      <c r="GIE32" s="32"/>
      <c r="GIF32" s="32"/>
      <c r="GIG32" s="32"/>
      <c r="GIH32" s="32"/>
      <c r="GII32" s="32"/>
      <c r="GIJ32" s="32"/>
      <c r="GIK32" s="32"/>
      <c r="GIL32" s="32"/>
      <c r="GIM32" s="32"/>
      <c r="GIN32" s="32"/>
      <c r="GIO32" s="32"/>
      <c r="GIP32" s="32"/>
      <c r="GIQ32" s="32"/>
      <c r="GIR32" s="32"/>
      <c r="GIS32" s="32"/>
      <c r="GIT32" s="32"/>
      <c r="GIU32" s="32"/>
      <c r="GIV32" s="32"/>
      <c r="GIW32" s="32"/>
      <c r="GIX32" s="32"/>
      <c r="GIY32" s="32"/>
      <c r="GIZ32" s="32"/>
      <c r="GJA32" s="32"/>
      <c r="GJB32" s="32"/>
      <c r="GJC32" s="32"/>
      <c r="GJD32" s="32"/>
      <c r="GJE32" s="32"/>
      <c r="GJF32" s="32"/>
      <c r="GJG32" s="32"/>
      <c r="GJH32" s="32"/>
      <c r="GJI32" s="32"/>
      <c r="GJJ32" s="32"/>
      <c r="GJK32" s="32"/>
      <c r="GJL32" s="32"/>
      <c r="GJM32" s="32"/>
      <c r="GJN32" s="32"/>
      <c r="GJO32" s="32"/>
      <c r="GJP32" s="32"/>
      <c r="GJQ32" s="32"/>
      <c r="GJR32" s="32"/>
      <c r="GJS32" s="32"/>
      <c r="GJT32" s="32"/>
      <c r="GJU32" s="32"/>
      <c r="GJV32" s="32"/>
      <c r="GJW32" s="32"/>
      <c r="GJX32" s="32"/>
      <c r="GJY32" s="32"/>
      <c r="GJZ32" s="32"/>
      <c r="GKA32" s="32"/>
      <c r="GKB32" s="32"/>
      <c r="GKC32" s="32"/>
      <c r="GKD32" s="32"/>
      <c r="GKE32" s="32"/>
      <c r="GKF32" s="32"/>
      <c r="GKG32" s="32"/>
      <c r="GKH32" s="32"/>
      <c r="GKI32" s="32"/>
      <c r="GKJ32" s="32"/>
      <c r="GKK32" s="32"/>
      <c r="GKL32" s="32"/>
      <c r="GKM32" s="32"/>
      <c r="GKN32" s="32"/>
      <c r="GKO32" s="32"/>
      <c r="GKP32" s="32"/>
      <c r="GKQ32" s="32"/>
      <c r="GKR32" s="32"/>
      <c r="GKS32" s="32"/>
      <c r="GKT32" s="32"/>
      <c r="GKU32" s="32"/>
      <c r="GKV32" s="32"/>
      <c r="GKW32" s="32"/>
      <c r="GKX32" s="32"/>
      <c r="GKY32" s="32"/>
      <c r="GKZ32" s="32"/>
      <c r="GLA32" s="32"/>
      <c r="GLB32" s="32"/>
      <c r="GLC32" s="32"/>
      <c r="GLD32" s="32"/>
      <c r="GLE32" s="32"/>
      <c r="GLF32" s="32"/>
      <c r="GLG32" s="32"/>
      <c r="GLH32" s="32"/>
      <c r="GLI32" s="32"/>
      <c r="GLJ32" s="32"/>
      <c r="GLK32" s="32"/>
      <c r="GLL32" s="32"/>
      <c r="GLM32" s="32"/>
      <c r="GLN32" s="32"/>
      <c r="GLO32" s="32"/>
      <c r="GLP32" s="32"/>
      <c r="GLQ32" s="32"/>
      <c r="GLR32" s="32"/>
      <c r="GLS32" s="32"/>
      <c r="GLT32" s="32"/>
      <c r="GLU32" s="32"/>
      <c r="GLV32" s="32"/>
      <c r="GLW32" s="32"/>
      <c r="GLX32" s="32"/>
      <c r="GLY32" s="32"/>
      <c r="GLZ32" s="32"/>
      <c r="GMA32" s="32"/>
      <c r="GMB32" s="32"/>
      <c r="GMC32" s="32"/>
      <c r="GMD32" s="32"/>
      <c r="GME32" s="32"/>
      <c r="GMF32" s="32"/>
      <c r="GMG32" s="32"/>
      <c r="GMH32" s="32"/>
      <c r="GMI32" s="32"/>
      <c r="GMJ32" s="32"/>
      <c r="GMK32" s="32"/>
      <c r="GML32" s="32"/>
      <c r="GMM32" s="32"/>
      <c r="GMN32" s="32"/>
      <c r="GMO32" s="32"/>
      <c r="GMP32" s="32"/>
      <c r="GMQ32" s="32"/>
      <c r="GMR32" s="32"/>
      <c r="GMS32" s="32"/>
      <c r="GMT32" s="32"/>
      <c r="GMU32" s="32"/>
      <c r="GMV32" s="32"/>
      <c r="GMW32" s="32"/>
      <c r="GMX32" s="32"/>
      <c r="GMY32" s="32"/>
      <c r="GMZ32" s="32"/>
      <c r="GNA32" s="32"/>
      <c r="GNB32" s="32"/>
      <c r="GNC32" s="32"/>
      <c r="GND32" s="32"/>
      <c r="GNE32" s="32"/>
      <c r="GNF32" s="32"/>
      <c r="GNG32" s="32"/>
      <c r="GNH32" s="32"/>
      <c r="GNI32" s="32"/>
      <c r="GNJ32" s="32"/>
      <c r="GNK32" s="32"/>
      <c r="GNL32" s="32"/>
      <c r="GNM32" s="32"/>
      <c r="GNN32" s="32"/>
      <c r="GNO32" s="32"/>
      <c r="GNP32" s="32"/>
      <c r="GNQ32" s="32"/>
      <c r="GNR32" s="32"/>
      <c r="GNS32" s="32"/>
      <c r="GNT32" s="32"/>
      <c r="GNU32" s="32"/>
      <c r="GNV32" s="32"/>
      <c r="GNW32" s="32"/>
      <c r="GNX32" s="32"/>
      <c r="GNY32" s="32"/>
      <c r="GNZ32" s="32"/>
      <c r="GOA32" s="32"/>
      <c r="GOB32" s="32"/>
      <c r="GOC32" s="32"/>
      <c r="GOD32" s="32"/>
      <c r="GOE32" s="32"/>
      <c r="GOF32" s="32"/>
      <c r="GOG32" s="32"/>
      <c r="GOH32" s="32"/>
      <c r="GOI32" s="32"/>
      <c r="GOJ32" s="32"/>
      <c r="GOK32" s="32"/>
      <c r="GOL32" s="32"/>
      <c r="GOM32" s="32"/>
      <c r="GON32" s="32"/>
      <c r="GOO32" s="32"/>
      <c r="GOP32" s="32"/>
      <c r="GOQ32" s="32"/>
      <c r="GOR32" s="32"/>
      <c r="GOS32" s="32"/>
      <c r="GOT32" s="32"/>
      <c r="GOU32" s="32"/>
      <c r="GOV32" s="32"/>
      <c r="GOW32" s="32"/>
      <c r="GOX32" s="32"/>
      <c r="GOY32" s="32"/>
      <c r="GOZ32" s="32"/>
      <c r="GPA32" s="32"/>
      <c r="GPB32" s="32"/>
      <c r="GPC32" s="32"/>
      <c r="GPD32" s="32"/>
      <c r="GPE32" s="32"/>
      <c r="GPF32" s="32"/>
      <c r="GPG32" s="32"/>
      <c r="GPH32" s="32"/>
      <c r="GPI32" s="32"/>
      <c r="GPJ32" s="32"/>
      <c r="GPK32" s="32"/>
      <c r="GPL32" s="32"/>
      <c r="GPM32" s="32"/>
      <c r="GPN32" s="32"/>
      <c r="GPO32" s="32"/>
      <c r="GPP32" s="32"/>
      <c r="GPQ32" s="32"/>
      <c r="GPR32" s="32"/>
      <c r="GPS32" s="32"/>
      <c r="GPT32" s="32"/>
      <c r="GPU32" s="32"/>
      <c r="GPV32" s="32"/>
      <c r="GPW32" s="32"/>
      <c r="GPX32" s="32"/>
      <c r="GPY32" s="32"/>
      <c r="GPZ32" s="32"/>
      <c r="GQA32" s="32"/>
      <c r="GQB32" s="32"/>
      <c r="GQC32" s="32"/>
      <c r="GQD32" s="32"/>
      <c r="GQE32" s="32"/>
      <c r="GQF32" s="32"/>
      <c r="GQG32" s="32"/>
      <c r="GQH32" s="32"/>
      <c r="GQI32" s="32"/>
      <c r="GQJ32" s="32"/>
      <c r="GQK32" s="32"/>
      <c r="GQL32" s="32"/>
      <c r="GQM32" s="32"/>
      <c r="GQN32" s="32"/>
      <c r="GQO32" s="32"/>
      <c r="GQP32" s="32"/>
      <c r="GQQ32" s="32"/>
      <c r="GQR32" s="32"/>
      <c r="GQS32" s="32"/>
      <c r="GQT32" s="32"/>
      <c r="GQU32" s="32"/>
      <c r="GQV32" s="32"/>
      <c r="GQW32" s="32"/>
      <c r="GQX32" s="32"/>
      <c r="GQY32" s="32"/>
      <c r="GQZ32" s="32"/>
      <c r="GRA32" s="32"/>
      <c r="GRB32" s="32"/>
      <c r="GRC32" s="32"/>
      <c r="GRD32" s="32"/>
      <c r="GRE32" s="32"/>
      <c r="GRF32" s="32"/>
      <c r="GRG32" s="32"/>
      <c r="GRH32" s="32"/>
      <c r="GRI32" s="32"/>
      <c r="GRJ32" s="32"/>
      <c r="GRK32" s="32"/>
      <c r="GRL32" s="32"/>
      <c r="GRM32" s="32"/>
      <c r="GRN32" s="32"/>
      <c r="GRO32" s="32"/>
      <c r="GRP32" s="32"/>
      <c r="GRQ32" s="32"/>
      <c r="GRR32" s="32"/>
      <c r="GRS32" s="32"/>
      <c r="GRT32" s="32"/>
      <c r="GRU32" s="32"/>
      <c r="GRV32" s="32"/>
      <c r="GRW32" s="32"/>
      <c r="GRX32" s="32"/>
      <c r="GRY32" s="32"/>
      <c r="GRZ32" s="32"/>
      <c r="GSA32" s="32"/>
      <c r="GSB32" s="32"/>
      <c r="GSC32" s="32"/>
      <c r="GSD32" s="32"/>
      <c r="GSE32" s="32"/>
      <c r="GSF32" s="32"/>
      <c r="GSG32" s="32"/>
      <c r="GSH32" s="32"/>
      <c r="GSI32" s="32"/>
      <c r="GSJ32" s="32"/>
      <c r="GSK32" s="32"/>
      <c r="GSL32" s="32"/>
      <c r="GSM32" s="32"/>
      <c r="GSN32" s="32"/>
      <c r="GSO32" s="32"/>
      <c r="GSP32" s="32"/>
      <c r="GSQ32" s="32"/>
      <c r="GSR32" s="32"/>
      <c r="GSS32" s="32"/>
      <c r="GST32" s="32"/>
      <c r="GSU32" s="32"/>
      <c r="GSV32" s="32"/>
      <c r="GSW32" s="32"/>
      <c r="GSX32" s="32"/>
      <c r="GSY32" s="32"/>
      <c r="GSZ32" s="32"/>
      <c r="GTA32" s="32"/>
      <c r="GTB32" s="32"/>
      <c r="GTC32" s="32"/>
      <c r="GTD32" s="32"/>
      <c r="GTE32" s="32"/>
      <c r="GTF32" s="32"/>
      <c r="GTG32" s="32"/>
      <c r="GTH32" s="32"/>
      <c r="GTI32" s="32"/>
      <c r="GTJ32" s="32"/>
      <c r="GTK32" s="32"/>
      <c r="GTL32" s="32"/>
      <c r="GTM32" s="32"/>
      <c r="GTN32" s="32"/>
      <c r="GTO32" s="32"/>
      <c r="GTP32" s="32"/>
      <c r="GTQ32" s="32"/>
      <c r="GTR32" s="32"/>
      <c r="GTS32" s="32"/>
      <c r="GTT32" s="32"/>
      <c r="GTU32" s="32"/>
      <c r="GTV32" s="32"/>
      <c r="GTW32" s="32"/>
      <c r="GTX32" s="32"/>
      <c r="GTY32" s="32"/>
      <c r="GTZ32" s="32"/>
      <c r="GUA32" s="32"/>
      <c r="GUB32" s="32"/>
      <c r="GUC32" s="32"/>
      <c r="GUD32" s="32"/>
      <c r="GUE32" s="32"/>
      <c r="GUF32" s="32"/>
      <c r="GUG32" s="32"/>
      <c r="GUH32" s="32"/>
      <c r="GUI32" s="32"/>
      <c r="GUJ32" s="32"/>
      <c r="GUK32" s="32"/>
      <c r="GUL32" s="32"/>
      <c r="GUM32" s="32"/>
      <c r="GUN32" s="32"/>
      <c r="GUO32" s="32"/>
      <c r="GUP32" s="32"/>
      <c r="GUQ32" s="32"/>
      <c r="GUR32" s="32"/>
      <c r="GUS32" s="32"/>
      <c r="GUT32" s="32"/>
      <c r="GUU32" s="32"/>
      <c r="GUV32" s="32"/>
      <c r="GUW32" s="32"/>
      <c r="GUX32" s="32"/>
      <c r="GUY32" s="32"/>
      <c r="GUZ32" s="32"/>
      <c r="GVA32" s="32"/>
      <c r="GVB32" s="32"/>
      <c r="GVC32" s="32"/>
      <c r="GVD32" s="32"/>
      <c r="GVE32" s="32"/>
      <c r="GVF32" s="32"/>
      <c r="GVG32" s="32"/>
      <c r="GVH32" s="32"/>
      <c r="GVI32" s="32"/>
      <c r="GVJ32" s="32"/>
      <c r="GVK32" s="32"/>
      <c r="GVL32" s="32"/>
      <c r="GVM32" s="32"/>
      <c r="GVN32" s="32"/>
      <c r="GVO32" s="32"/>
      <c r="GVP32" s="32"/>
      <c r="GVQ32" s="32"/>
      <c r="GVR32" s="32"/>
      <c r="GVS32" s="32"/>
      <c r="GVT32" s="32"/>
      <c r="GVU32" s="32"/>
      <c r="GVV32" s="32"/>
      <c r="GVW32" s="32"/>
      <c r="GVX32" s="32"/>
      <c r="GVY32" s="32"/>
      <c r="GVZ32" s="32"/>
      <c r="GWA32" s="32"/>
      <c r="GWB32" s="32"/>
      <c r="GWC32" s="32"/>
      <c r="GWD32" s="32"/>
      <c r="GWE32" s="32"/>
      <c r="GWF32" s="32"/>
      <c r="GWG32" s="32"/>
      <c r="GWH32" s="32"/>
      <c r="GWI32" s="32"/>
      <c r="GWJ32" s="32"/>
      <c r="GWK32" s="32"/>
      <c r="GWL32" s="32"/>
      <c r="GWM32" s="32"/>
      <c r="GWN32" s="32"/>
      <c r="GWO32" s="32"/>
      <c r="GWP32" s="32"/>
      <c r="GWQ32" s="32"/>
      <c r="GWR32" s="32"/>
      <c r="GWS32" s="32"/>
      <c r="GWT32" s="32"/>
      <c r="GWU32" s="32"/>
      <c r="GWV32" s="32"/>
      <c r="GWW32" s="32"/>
      <c r="GWX32" s="32"/>
      <c r="GWY32" s="32"/>
      <c r="GWZ32" s="32"/>
      <c r="GXA32" s="32"/>
      <c r="GXB32" s="32"/>
      <c r="GXC32" s="32"/>
      <c r="GXD32" s="32"/>
      <c r="GXE32" s="32"/>
      <c r="GXF32" s="32"/>
      <c r="GXG32" s="32"/>
      <c r="GXH32" s="32"/>
      <c r="GXI32" s="32"/>
      <c r="GXJ32" s="32"/>
      <c r="GXK32" s="32"/>
      <c r="GXL32" s="32"/>
      <c r="GXM32" s="32"/>
      <c r="GXN32" s="32"/>
      <c r="GXO32" s="32"/>
      <c r="GXP32" s="32"/>
      <c r="GXQ32" s="32"/>
      <c r="GXR32" s="32"/>
      <c r="GXS32" s="32"/>
      <c r="GXT32" s="32"/>
      <c r="GXU32" s="32"/>
      <c r="GXV32" s="32"/>
      <c r="GXW32" s="32"/>
      <c r="GXX32" s="32"/>
      <c r="GXY32" s="32"/>
      <c r="GXZ32" s="32"/>
      <c r="GYA32" s="32"/>
      <c r="GYB32" s="32"/>
      <c r="GYC32" s="32"/>
      <c r="GYD32" s="32"/>
      <c r="GYE32" s="32"/>
      <c r="GYF32" s="32"/>
      <c r="GYG32" s="32"/>
      <c r="GYH32" s="32"/>
      <c r="GYI32" s="32"/>
      <c r="GYJ32" s="32"/>
      <c r="GYK32" s="32"/>
      <c r="GYL32" s="32"/>
      <c r="GYM32" s="32"/>
      <c r="GYN32" s="32"/>
      <c r="GYO32" s="32"/>
      <c r="GYP32" s="32"/>
      <c r="GYQ32" s="32"/>
      <c r="GYR32" s="32"/>
      <c r="GYS32" s="32"/>
      <c r="GYT32" s="32"/>
      <c r="GYU32" s="32"/>
      <c r="GYV32" s="32"/>
      <c r="GYW32" s="32"/>
      <c r="GYX32" s="32"/>
      <c r="GYY32" s="32"/>
      <c r="GYZ32" s="32"/>
      <c r="GZA32" s="32"/>
      <c r="GZB32" s="32"/>
      <c r="GZC32" s="32"/>
      <c r="GZD32" s="32"/>
      <c r="GZE32" s="32"/>
      <c r="GZF32" s="32"/>
      <c r="GZG32" s="32"/>
      <c r="GZH32" s="32"/>
      <c r="GZI32" s="32"/>
      <c r="GZJ32" s="32"/>
      <c r="GZK32" s="32"/>
      <c r="GZL32" s="32"/>
      <c r="GZM32" s="32"/>
      <c r="GZN32" s="32"/>
      <c r="GZO32" s="32"/>
      <c r="GZP32" s="32"/>
      <c r="GZQ32" s="32"/>
      <c r="GZR32" s="32"/>
      <c r="GZS32" s="32"/>
      <c r="GZT32" s="32"/>
      <c r="GZU32" s="32"/>
      <c r="GZV32" s="32"/>
      <c r="GZW32" s="32"/>
      <c r="GZX32" s="32"/>
      <c r="GZY32" s="32"/>
      <c r="GZZ32" s="32"/>
      <c r="HAA32" s="32"/>
      <c r="HAB32" s="32"/>
      <c r="HAC32" s="32"/>
      <c r="HAD32" s="32"/>
      <c r="HAE32" s="32"/>
      <c r="HAF32" s="32"/>
      <c r="HAG32" s="32"/>
      <c r="HAH32" s="32"/>
      <c r="HAI32" s="32"/>
      <c r="HAJ32" s="32"/>
      <c r="HAK32" s="32"/>
      <c r="HAL32" s="32"/>
      <c r="HAM32" s="32"/>
      <c r="HAN32" s="32"/>
      <c r="HAO32" s="32"/>
      <c r="HAP32" s="32"/>
      <c r="HAQ32" s="32"/>
      <c r="HAR32" s="32"/>
      <c r="HAS32" s="32"/>
      <c r="HAT32" s="32"/>
      <c r="HAU32" s="32"/>
      <c r="HAV32" s="32"/>
      <c r="HAW32" s="32"/>
      <c r="HAX32" s="32"/>
      <c r="HAY32" s="32"/>
      <c r="HAZ32" s="32"/>
      <c r="HBA32" s="32"/>
      <c r="HBB32" s="32"/>
      <c r="HBC32" s="32"/>
      <c r="HBD32" s="32"/>
      <c r="HBE32" s="32"/>
      <c r="HBF32" s="32"/>
      <c r="HBG32" s="32"/>
      <c r="HBH32" s="32"/>
      <c r="HBI32" s="32"/>
      <c r="HBJ32" s="32"/>
      <c r="HBK32" s="32"/>
      <c r="HBL32" s="32"/>
      <c r="HBM32" s="32"/>
      <c r="HBN32" s="32"/>
      <c r="HBO32" s="32"/>
      <c r="HBP32" s="32"/>
      <c r="HBQ32" s="32"/>
      <c r="HBR32" s="32"/>
      <c r="HBS32" s="32"/>
      <c r="HBT32" s="32"/>
      <c r="HBU32" s="32"/>
      <c r="HBV32" s="32"/>
      <c r="HBW32" s="32"/>
      <c r="HBX32" s="32"/>
      <c r="HBY32" s="32"/>
      <c r="HBZ32" s="32"/>
      <c r="HCA32" s="32"/>
      <c r="HCB32" s="32"/>
      <c r="HCC32" s="32"/>
      <c r="HCD32" s="32"/>
      <c r="HCE32" s="32"/>
      <c r="HCF32" s="32"/>
      <c r="HCG32" s="32"/>
      <c r="HCH32" s="32"/>
      <c r="HCI32" s="32"/>
      <c r="HCJ32" s="32"/>
      <c r="HCK32" s="32"/>
      <c r="HCL32" s="32"/>
      <c r="HCM32" s="32"/>
      <c r="HCN32" s="32"/>
      <c r="HCO32" s="32"/>
      <c r="HCP32" s="32"/>
      <c r="HCQ32" s="32"/>
      <c r="HCR32" s="32"/>
      <c r="HCS32" s="32"/>
      <c r="HCT32" s="32"/>
      <c r="HCU32" s="32"/>
      <c r="HCV32" s="32"/>
      <c r="HCW32" s="32"/>
      <c r="HCX32" s="32"/>
      <c r="HCY32" s="32"/>
      <c r="HCZ32" s="32"/>
      <c r="HDA32" s="32"/>
      <c r="HDB32" s="32"/>
      <c r="HDC32" s="32"/>
      <c r="HDD32" s="32"/>
      <c r="HDE32" s="32"/>
      <c r="HDF32" s="32"/>
      <c r="HDG32" s="32"/>
      <c r="HDH32" s="32"/>
      <c r="HDI32" s="32"/>
      <c r="HDJ32" s="32"/>
      <c r="HDK32" s="32"/>
      <c r="HDL32" s="32"/>
      <c r="HDM32" s="32"/>
      <c r="HDN32" s="32"/>
      <c r="HDO32" s="32"/>
      <c r="HDP32" s="32"/>
      <c r="HDQ32" s="32"/>
      <c r="HDR32" s="32"/>
      <c r="HDS32" s="32"/>
      <c r="HDT32" s="32"/>
      <c r="HDU32" s="32"/>
      <c r="HDV32" s="32"/>
      <c r="HDW32" s="32"/>
      <c r="HDX32" s="32"/>
      <c r="HDY32" s="32"/>
      <c r="HDZ32" s="32"/>
      <c r="HEA32" s="32"/>
      <c r="HEB32" s="32"/>
      <c r="HEC32" s="32"/>
      <c r="HED32" s="32"/>
      <c r="HEE32" s="32"/>
      <c r="HEF32" s="32"/>
      <c r="HEG32" s="32"/>
      <c r="HEH32" s="32"/>
      <c r="HEI32" s="32"/>
      <c r="HEJ32" s="32"/>
      <c r="HEK32" s="32"/>
      <c r="HEL32" s="32"/>
      <c r="HEM32" s="32"/>
      <c r="HEN32" s="32"/>
      <c r="HEO32" s="32"/>
      <c r="HEP32" s="32"/>
      <c r="HEQ32" s="32"/>
      <c r="HER32" s="32"/>
      <c r="HES32" s="32"/>
      <c r="HET32" s="32"/>
      <c r="HEU32" s="32"/>
      <c r="HEV32" s="32"/>
      <c r="HEW32" s="32"/>
      <c r="HEX32" s="32"/>
      <c r="HEY32" s="32"/>
      <c r="HEZ32" s="32"/>
      <c r="HFA32" s="32"/>
      <c r="HFB32" s="32"/>
      <c r="HFC32" s="32"/>
      <c r="HFD32" s="32"/>
      <c r="HFE32" s="32"/>
      <c r="HFF32" s="32"/>
      <c r="HFG32" s="32"/>
      <c r="HFH32" s="32"/>
      <c r="HFI32" s="32"/>
      <c r="HFJ32" s="32"/>
      <c r="HFK32" s="32"/>
      <c r="HFL32" s="32"/>
      <c r="HFM32" s="32"/>
      <c r="HFN32" s="32"/>
      <c r="HFO32" s="32"/>
      <c r="HFP32" s="32"/>
      <c r="HFQ32" s="32"/>
      <c r="HFR32" s="32"/>
      <c r="HFS32" s="32"/>
      <c r="HFT32" s="32"/>
      <c r="HFU32" s="32"/>
      <c r="HFV32" s="32"/>
      <c r="HFW32" s="32"/>
      <c r="HFX32" s="32"/>
      <c r="HFY32" s="32"/>
      <c r="HFZ32" s="32"/>
      <c r="HGA32" s="32"/>
      <c r="HGB32" s="32"/>
      <c r="HGC32" s="32"/>
      <c r="HGD32" s="32"/>
      <c r="HGE32" s="32"/>
      <c r="HGF32" s="32"/>
      <c r="HGG32" s="32"/>
      <c r="HGH32" s="32"/>
      <c r="HGI32" s="32"/>
      <c r="HGJ32" s="32"/>
      <c r="HGK32" s="32"/>
      <c r="HGL32" s="32"/>
      <c r="HGM32" s="32"/>
      <c r="HGN32" s="32"/>
      <c r="HGO32" s="32"/>
      <c r="HGP32" s="32"/>
      <c r="HGQ32" s="32"/>
      <c r="HGR32" s="32"/>
      <c r="HGS32" s="32"/>
      <c r="HGT32" s="32"/>
      <c r="HGU32" s="32"/>
      <c r="HGV32" s="32"/>
      <c r="HGW32" s="32"/>
      <c r="HGX32" s="32"/>
      <c r="HGY32" s="32"/>
      <c r="HGZ32" s="32"/>
      <c r="HHA32" s="32"/>
      <c r="HHB32" s="32"/>
      <c r="HHC32" s="32"/>
      <c r="HHD32" s="32"/>
      <c r="HHE32" s="32"/>
      <c r="HHF32" s="32"/>
      <c r="HHG32" s="32"/>
      <c r="HHH32" s="32"/>
      <c r="HHI32" s="32"/>
      <c r="HHJ32" s="32"/>
      <c r="HHK32" s="32"/>
      <c r="HHL32" s="32"/>
      <c r="HHM32" s="32"/>
      <c r="HHN32" s="32"/>
      <c r="HHO32" s="32"/>
      <c r="HHP32" s="32"/>
      <c r="HHQ32" s="32"/>
      <c r="HHR32" s="32"/>
      <c r="HHS32" s="32"/>
      <c r="HHT32" s="32"/>
      <c r="HHU32" s="32"/>
      <c r="HHV32" s="32"/>
      <c r="HHW32" s="32"/>
      <c r="HHX32" s="32"/>
      <c r="HHY32" s="32"/>
      <c r="HHZ32" s="32"/>
      <c r="HIA32" s="32"/>
      <c r="HIB32" s="32"/>
      <c r="HIC32" s="32"/>
      <c r="HID32" s="32"/>
      <c r="HIE32" s="32"/>
      <c r="HIF32" s="32"/>
      <c r="HIG32" s="32"/>
      <c r="HIH32" s="32"/>
      <c r="HII32" s="32"/>
      <c r="HIJ32" s="32"/>
      <c r="HIK32" s="32"/>
      <c r="HIL32" s="32"/>
      <c r="HIM32" s="32"/>
      <c r="HIN32" s="32"/>
      <c r="HIO32" s="32"/>
      <c r="HIP32" s="32"/>
      <c r="HIQ32" s="32"/>
      <c r="HIR32" s="32"/>
      <c r="HIS32" s="32"/>
      <c r="HIT32" s="32"/>
      <c r="HIU32" s="32"/>
      <c r="HIV32" s="32"/>
      <c r="HIW32" s="32"/>
      <c r="HIX32" s="32"/>
      <c r="HIY32" s="32"/>
      <c r="HIZ32" s="32"/>
      <c r="HJA32" s="32"/>
      <c r="HJB32" s="32"/>
      <c r="HJC32" s="32"/>
      <c r="HJD32" s="32"/>
      <c r="HJE32" s="32"/>
      <c r="HJF32" s="32"/>
      <c r="HJG32" s="32"/>
      <c r="HJH32" s="32"/>
      <c r="HJI32" s="32"/>
      <c r="HJJ32" s="32"/>
      <c r="HJK32" s="32"/>
      <c r="HJL32" s="32"/>
      <c r="HJM32" s="32"/>
      <c r="HJN32" s="32"/>
      <c r="HJO32" s="32"/>
      <c r="HJP32" s="32"/>
      <c r="HJQ32" s="32"/>
      <c r="HJR32" s="32"/>
      <c r="HJS32" s="32"/>
      <c r="HJT32" s="32"/>
      <c r="HJU32" s="32"/>
      <c r="HJV32" s="32"/>
      <c r="HJW32" s="32"/>
      <c r="HJX32" s="32"/>
      <c r="HJY32" s="32"/>
      <c r="HJZ32" s="32"/>
      <c r="HKA32" s="32"/>
      <c r="HKB32" s="32"/>
      <c r="HKC32" s="32"/>
      <c r="HKD32" s="32"/>
      <c r="HKE32" s="32"/>
      <c r="HKF32" s="32"/>
      <c r="HKG32" s="32"/>
      <c r="HKH32" s="32"/>
      <c r="HKI32" s="32"/>
      <c r="HKJ32" s="32"/>
      <c r="HKK32" s="32"/>
      <c r="HKL32" s="32"/>
      <c r="HKM32" s="32"/>
      <c r="HKN32" s="32"/>
      <c r="HKO32" s="32"/>
      <c r="HKP32" s="32"/>
      <c r="HKQ32" s="32"/>
      <c r="HKR32" s="32"/>
      <c r="HKS32" s="32"/>
      <c r="HKT32" s="32"/>
      <c r="HKU32" s="32"/>
      <c r="HKV32" s="32"/>
      <c r="HKW32" s="32"/>
      <c r="HKX32" s="32"/>
      <c r="HKY32" s="32"/>
      <c r="HKZ32" s="32"/>
      <c r="HLA32" s="32"/>
      <c r="HLB32" s="32"/>
      <c r="HLC32" s="32"/>
      <c r="HLD32" s="32"/>
      <c r="HLE32" s="32"/>
      <c r="HLF32" s="32"/>
      <c r="HLG32" s="32"/>
      <c r="HLH32" s="32"/>
      <c r="HLI32" s="32"/>
      <c r="HLJ32" s="32"/>
      <c r="HLK32" s="32"/>
      <c r="HLL32" s="32"/>
      <c r="HLM32" s="32"/>
      <c r="HLN32" s="32"/>
      <c r="HLO32" s="32"/>
      <c r="HLP32" s="32"/>
      <c r="HLQ32" s="32"/>
      <c r="HLR32" s="32"/>
      <c r="HLS32" s="32"/>
      <c r="HLT32" s="32"/>
      <c r="HLU32" s="32"/>
      <c r="HLV32" s="32"/>
      <c r="HLW32" s="32"/>
      <c r="HLX32" s="32"/>
      <c r="HLY32" s="32"/>
      <c r="HLZ32" s="32"/>
      <c r="HMA32" s="32"/>
      <c r="HMB32" s="32"/>
      <c r="HMC32" s="32"/>
      <c r="HMD32" s="32"/>
      <c r="HME32" s="32"/>
      <c r="HMF32" s="32"/>
      <c r="HMG32" s="32"/>
      <c r="HMH32" s="32"/>
      <c r="HMI32" s="32"/>
      <c r="HMJ32" s="32"/>
      <c r="HMK32" s="32"/>
      <c r="HML32" s="32"/>
      <c r="HMM32" s="32"/>
      <c r="HMN32" s="32"/>
      <c r="HMO32" s="32"/>
      <c r="HMP32" s="32"/>
      <c r="HMQ32" s="32"/>
      <c r="HMR32" s="32"/>
      <c r="HMS32" s="32"/>
      <c r="HMT32" s="32"/>
      <c r="HMU32" s="32"/>
      <c r="HMV32" s="32"/>
      <c r="HMW32" s="32"/>
      <c r="HMX32" s="32"/>
      <c r="HMY32" s="32"/>
      <c r="HMZ32" s="32"/>
      <c r="HNA32" s="32"/>
      <c r="HNB32" s="32"/>
      <c r="HNC32" s="32"/>
      <c r="HND32" s="32"/>
      <c r="HNE32" s="32"/>
      <c r="HNF32" s="32"/>
      <c r="HNG32" s="32"/>
      <c r="HNH32" s="32"/>
      <c r="HNI32" s="32"/>
      <c r="HNJ32" s="32"/>
      <c r="HNK32" s="32"/>
      <c r="HNL32" s="32"/>
      <c r="HNM32" s="32"/>
      <c r="HNN32" s="32"/>
      <c r="HNO32" s="32"/>
      <c r="HNP32" s="32"/>
      <c r="HNQ32" s="32"/>
      <c r="HNR32" s="32"/>
      <c r="HNS32" s="32"/>
      <c r="HNT32" s="32"/>
      <c r="HNU32" s="32"/>
      <c r="HNV32" s="32"/>
      <c r="HNW32" s="32"/>
      <c r="HNX32" s="32"/>
      <c r="HNY32" s="32"/>
      <c r="HNZ32" s="32"/>
      <c r="HOA32" s="32"/>
      <c r="HOB32" s="32"/>
      <c r="HOC32" s="32"/>
      <c r="HOD32" s="32"/>
      <c r="HOE32" s="32"/>
      <c r="HOF32" s="32"/>
      <c r="HOG32" s="32"/>
      <c r="HOH32" s="32"/>
      <c r="HOI32" s="32"/>
      <c r="HOJ32" s="32"/>
      <c r="HOK32" s="32"/>
      <c r="HOL32" s="32"/>
      <c r="HOM32" s="32"/>
      <c r="HON32" s="32"/>
      <c r="HOO32" s="32"/>
      <c r="HOP32" s="32"/>
      <c r="HOQ32" s="32"/>
      <c r="HOR32" s="32"/>
      <c r="HOS32" s="32"/>
      <c r="HOT32" s="32"/>
      <c r="HOU32" s="32"/>
      <c r="HOV32" s="32"/>
      <c r="HOW32" s="32"/>
      <c r="HOX32" s="32"/>
      <c r="HOY32" s="32"/>
      <c r="HOZ32" s="32"/>
      <c r="HPA32" s="32"/>
      <c r="HPB32" s="32"/>
      <c r="HPC32" s="32"/>
      <c r="HPD32" s="32"/>
      <c r="HPE32" s="32"/>
      <c r="HPF32" s="32"/>
      <c r="HPG32" s="32"/>
      <c r="HPH32" s="32"/>
      <c r="HPI32" s="32"/>
      <c r="HPJ32" s="32"/>
      <c r="HPK32" s="32"/>
      <c r="HPL32" s="32"/>
      <c r="HPM32" s="32"/>
      <c r="HPN32" s="32"/>
      <c r="HPO32" s="32"/>
      <c r="HPP32" s="32"/>
      <c r="HPQ32" s="32"/>
      <c r="HPR32" s="32"/>
      <c r="HPS32" s="32"/>
      <c r="HPT32" s="32"/>
      <c r="HPU32" s="32"/>
      <c r="HPV32" s="32"/>
      <c r="HPW32" s="32"/>
      <c r="HPX32" s="32"/>
      <c r="HPY32" s="32"/>
      <c r="HPZ32" s="32"/>
      <c r="HQA32" s="32"/>
      <c r="HQB32" s="32"/>
      <c r="HQC32" s="32"/>
      <c r="HQD32" s="32"/>
      <c r="HQE32" s="32"/>
      <c r="HQF32" s="32"/>
      <c r="HQG32" s="32"/>
      <c r="HQH32" s="32"/>
      <c r="HQI32" s="32"/>
      <c r="HQJ32" s="32"/>
      <c r="HQK32" s="32"/>
      <c r="HQL32" s="32"/>
      <c r="HQM32" s="32"/>
      <c r="HQN32" s="32"/>
      <c r="HQO32" s="32"/>
      <c r="HQP32" s="32"/>
      <c r="HQQ32" s="32"/>
      <c r="HQR32" s="32"/>
      <c r="HQS32" s="32"/>
      <c r="HQT32" s="32"/>
      <c r="HQU32" s="32"/>
      <c r="HQV32" s="32"/>
      <c r="HQW32" s="32"/>
      <c r="HQX32" s="32"/>
      <c r="HQY32" s="32"/>
      <c r="HQZ32" s="32"/>
      <c r="HRA32" s="32"/>
      <c r="HRB32" s="32"/>
      <c r="HRC32" s="32"/>
      <c r="HRD32" s="32"/>
      <c r="HRE32" s="32"/>
      <c r="HRF32" s="32"/>
      <c r="HRG32" s="32"/>
      <c r="HRH32" s="32"/>
      <c r="HRI32" s="32"/>
      <c r="HRJ32" s="32"/>
      <c r="HRK32" s="32"/>
      <c r="HRL32" s="32"/>
      <c r="HRM32" s="32"/>
      <c r="HRN32" s="32"/>
      <c r="HRO32" s="32"/>
      <c r="HRP32" s="32"/>
      <c r="HRQ32" s="32"/>
      <c r="HRR32" s="32"/>
      <c r="HRS32" s="32"/>
      <c r="HRT32" s="32"/>
      <c r="HRU32" s="32"/>
      <c r="HRV32" s="32"/>
      <c r="HRW32" s="32"/>
      <c r="HRX32" s="32"/>
      <c r="HRY32" s="32"/>
      <c r="HRZ32" s="32"/>
      <c r="HSA32" s="32"/>
      <c r="HSB32" s="32"/>
      <c r="HSC32" s="32"/>
      <c r="HSD32" s="32"/>
      <c r="HSE32" s="32"/>
      <c r="HSF32" s="32"/>
      <c r="HSG32" s="32"/>
      <c r="HSH32" s="32"/>
      <c r="HSI32" s="32"/>
      <c r="HSJ32" s="32"/>
      <c r="HSK32" s="32"/>
      <c r="HSL32" s="32"/>
      <c r="HSM32" s="32"/>
      <c r="HSN32" s="32"/>
      <c r="HSO32" s="32"/>
      <c r="HSP32" s="32"/>
      <c r="HSQ32" s="32"/>
      <c r="HSR32" s="32"/>
      <c r="HSS32" s="32"/>
      <c r="HST32" s="32"/>
      <c r="HSU32" s="32"/>
      <c r="HSV32" s="32"/>
      <c r="HSW32" s="32"/>
      <c r="HSX32" s="32"/>
      <c r="HSY32" s="32"/>
      <c r="HSZ32" s="32"/>
      <c r="HTA32" s="32"/>
      <c r="HTB32" s="32"/>
      <c r="HTC32" s="32"/>
      <c r="HTD32" s="32"/>
      <c r="HTE32" s="32"/>
      <c r="HTF32" s="32"/>
      <c r="HTG32" s="32"/>
      <c r="HTH32" s="32"/>
      <c r="HTI32" s="32"/>
      <c r="HTJ32" s="32"/>
      <c r="HTK32" s="32"/>
      <c r="HTL32" s="32"/>
      <c r="HTM32" s="32"/>
      <c r="HTN32" s="32"/>
      <c r="HTO32" s="32"/>
      <c r="HTP32" s="32"/>
      <c r="HTQ32" s="32"/>
      <c r="HTR32" s="32"/>
      <c r="HTS32" s="32"/>
      <c r="HTT32" s="32"/>
      <c r="HTU32" s="32"/>
      <c r="HTV32" s="32"/>
      <c r="HTW32" s="32"/>
      <c r="HTX32" s="32"/>
      <c r="HTY32" s="32"/>
      <c r="HTZ32" s="32"/>
      <c r="HUA32" s="32"/>
      <c r="HUB32" s="32"/>
      <c r="HUC32" s="32"/>
      <c r="HUD32" s="32"/>
      <c r="HUE32" s="32"/>
      <c r="HUF32" s="32"/>
      <c r="HUG32" s="32"/>
      <c r="HUH32" s="32"/>
      <c r="HUI32" s="32"/>
      <c r="HUJ32" s="32"/>
      <c r="HUK32" s="32"/>
      <c r="HUL32" s="32"/>
      <c r="HUM32" s="32"/>
      <c r="HUN32" s="32"/>
      <c r="HUO32" s="32"/>
      <c r="HUP32" s="32"/>
      <c r="HUQ32" s="32"/>
      <c r="HUR32" s="32"/>
      <c r="HUS32" s="32"/>
      <c r="HUT32" s="32"/>
      <c r="HUU32" s="32"/>
      <c r="HUV32" s="32"/>
      <c r="HUW32" s="32"/>
      <c r="HUX32" s="32"/>
      <c r="HUY32" s="32"/>
      <c r="HUZ32" s="32"/>
      <c r="HVA32" s="32"/>
      <c r="HVB32" s="32"/>
      <c r="HVC32" s="32"/>
      <c r="HVD32" s="32"/>
      <c r="HVE32" s="32"/>
      <c r="HVF32" s="32"/>
      <c r="HVG32" s="32"/>
      <c r="HVH32" s="32"/>
      <c r="HVI32" s="32"/>
      <c r="HVJ32" s="32"/>
      <c r="HVK32" s="32"/>
      <c r="HVL32" s="32"/>
      <c r="HVM32" s="32"/>
      <c r="HVN32" s="32"/>
      <c r="HVO32" s="32"/>
      <c r="HVP32" s="32"/>
      <c r="HVQ32" s="32"/>
      <c r="HVR32" s="32"/>
      <c r="HVS32" s="32"/>
      <c r="HVT32" s="32"/>
      <c r="HVU32" s="32"/>
      <c r="HVV32" s="32"/>
      <c r="HVW32" s="32"/>
      <c r="HVX32" s="32"/>
      <c r="HVY32" s="32"/>
      <c r="HVZ32" s="32"/>
      <c r="HWA32" s="32"/>
      <c r="HWB32" s="32"/>
      <c r="HWC32" s="32"/>
      <c r="HWD32" s="32"/>
      <c r="HWE32" s="32"/>
      <c r="HWF32" s="32"/>
      <c r="HWG32" s="32"/>
      <c r="HWH32" s="32"/>
      <c r="HWI32" s="32"/>
      <c r="HWJ32" s="32"/>
      <c r="HWK32" s="32"/>
      <c r="HWL32" s="32"/>
      <c r="HWM32" s="32"/>
      <c r="HWN32" s="32"/>
      <c r="HWO32" s="32"/>
      <c r="HWP32" s="32"/>
      <c r="HWQ32" s="32"/>
      <c r="HWR32" s="32"/>
      <c r="HWS32" s="32"/>
      <c r="HWT32" s="32"/>
      <c r="HWU32" s="32"/>
      <c r="HWV32" s="32"/>
      <c r="HWW32" s="32"/>
      <c r="HWX32" s="32"/>
      <c r="HWY32" s="32"/>
      <c r="HWZ32" s="32"/>
      <c r="HXA32" s="32"/>
      <c r="HXB32" s="32"/>
      <c r="HXC32" s="32"/>
      <c r="HXD32" s="32"/>
      <c r="HXE32" s="32"/>
      <c r="HXF32" s="32"/>
      <c r="HXG32" s="32"/>
      <c r="HXH32" s="32"/>
      <c r="HXI32" s="32"/>
      <c r="HXJ32" s="32"/>
      <c r="HXK32" s="32"/>
      <c r="HXL32" s="32"/>
      <c r="HXM32" s="32"/>
      <c r="HXN32" s="32"/>
      <c r="HXO32" s="32"/>
      <c r="HXP32" s="32"/>
      <c r="HXQ32" s="32"/>
      <c r="HXR32" s="32"/>
      <c r="HXS32" s="32"/>
      <c r="HXT32" s="32"/>
      <c r="HXU32" s="32"/>
      <c r="HXV32" s="32"/>
      <c r="HXW32" s="32"/>
      <c r="HXX32" s="32"/>
      <c r="HXY32" s="32"/>
      <c r="HXZ32" s="32"/>
      <c r="HYA32" s="32"/>
      <c r="HYB32" s="32"/>
      <c r="HYC32" s="32"/>
      <c r="HYD32" s="32"/>
      <c r="HYE32" s="32"/>
      <c r="HYF32" s="32"/>
      <c r="HYG32" s="32"/>
      <c r="HYH32" s="32"/>
      <c r="HYI32" s="32"/>
      <c r="HYJ32" s="32"/>
      <c r="HYK32" s="32"/>
      <c r="HYL32" s="32"/>
      <c r="HYM32" s="32"/>
      <c r="HYN32" s="32"/>
      <c r="HYO32" s="32"/>
      <c r="HYP32" s="32"/>
      <c r="HYQ32" s="32"/>
      <c r="HYR32" s="32"/>
      <c r="HYS32" s="32"/>
      <c r="HYT32" s="32"/>
      <c r="HYU32" s="32"/>
      <c r="HYV32" s="32"/>
      <c r="HYW32" s="32"/>
      <c r="HYX32" s="32"/>
      <c r="HYY32" s="32"/>
      <c r="HYZ32" s="32"/>
      <c r="HZA32" s="32"/>
      <c r="HZB32" s="32"/>
      <c r="HZC32" s="32"/>
      <c r="HZD32" s="32"/>
      <c r="HZE32" s="32"/>
      <c r="HZF32" s="32"/>
      <c r="HZG32" s="32"/>
      <c r="HZH32" s="32"/>
      <c r="HZI32" s="32"/>
      <c r="HZJ32" s="32"/>
      <c r="HZK32" s="32"/>
      <c r="HZL32" s="32"/>
      <c r="HZM32" s="32"/>
      <c r="HZN32" s="32"/>
      <c r="HZO32" s="32"/>
      <c r="HZP32" s="32"/>
      <c r="HZQ32" s="32"/>
      <c r="HZR32" s="32"/>
      <c r="HZS32" s="32"/>
      <c r="HZT32" s="32"/>
      <c r="HZU32" s="32"/>
      <c r="HZV32" s="32"/>
      <c r="HZW32" s="32"/>
      <c r="HZX32" s="32"/>
      <c r="HZY32" s="32"/>
      <c r="HZZ32" s="32"/>
      <c r="IAA32" s="32"/>
      <c r="IAB32" s="32"/>
      <c r="IAC32" s="32"/>
      <c r="IAD32" s="32"/>
      <c r="IAE32" s="32"/>
      <c r="IAF32" s="32"/>
      <c r="IAG32" s="32"/>
      <c r="IAH32" s="32"/>
      <c r="IAI32" s="32"/>
      <c r="IAJ32" s="32"/>
      <c r="IAK32" s="32"/>
      <c r="IAL32" s="32"/>
      <c r="IAM32" s="32"/>
      <c r="IAN32" s="32"/>
      <c r="IAO32" s="32"/>
      <c r="IAP32" s="32"/>
      <c r="IAQ32" s="32"/>
      <c r="IAR32" s="32"/>
      <c r="IAS32" s="32"/>
      <c r="IAT32" s="32"/>
      <c r="IAU32" s="32"/>
      <c r="IAV32" s="32"/>
      <c r="IAW32" s="32"/>
      <c r="IAX32" s="32"/>
      <c r="IAY32" s="32"/>
      <c r="IAZ32" s="32"/>
      <c r="IBA32" s="32"/>
      <c r="IBB32" s="32"/>
      <c r="IBC32" s="32"/>
      <c r="IBD32" s="32"/>
      <c r="IBE32" s="32"/>
      <c r="IBF32" s="32"/>
      <c r="IBG32" s="32"/>
      <c r="IBH32" s="32"/>
      <c r="IBI32" s="32"/>
      <c r="IBJ32" s="32"/>
      <c r="IBK32" s="32"/>
      <c r="IBL32" s="32"/>
      <c r="IBM32" s="32"/>
      <c r="IBN32" s="32"/>
      <c r="IBO32" s="32"/>
      <c r="IBP32" s="32"/>
      <c r="IBQ32" s="32"/>
      <c r="IBR32" s="32"/>
      <c r="IBS32" s="32"/>
      <c r="IBT32" s="32"/>
      <c r="IBU32" s="32"/>
      <c r="IBV32" s="32"/>
      <c r="IBW32" s="32"/>
      <c r="IBX32" s="32"/>
      <c r="IBY32" s="32"/>
      <c r="IBZ32" s="32"/>
      <c r="ICA32" s="32"/>
      <c r="ICB32" s="32"/>
      <c r="ICC32" s="32"/>
      <c r="ICD32" s="32"/>
      <c r="ICE32" s="32"/>
      <c r="ICF32" s="32"/>
      <c r="ICG32" s="32"/>
      <c r="ICH32" s="32"/>
      <c r="ICI32" s="32"/>
      <c r="ICJ32" s="32"/>
      <c r="ICK32" s="32"/>
      <c r="ICL32" s="32"/>
      <c r="ICM32" s="32"/>
      <c r="ICN32" s="32"/>
      <c r="ICO32" s="32"/>
      <c r="ICP32" s="32"/>
      <c r="ICQ32" s="32"/>
      <c r="ICR32" s="32"/>
      <c r="ICS32" s="32"/>
      <c r="ICT32" s="32"/>
      <c r="ICU32" s="32"/>
      <c r="ICV32" s="32"/>
      <c r="ICW32" s="32"/>
      <c r="ICX32" s="32"/>
      <c r="ICY32" s="32"/>
      <c r="ICZ32" s="32"/>
      <c r="IDA32" s="32"/>
      <c r="IDB32" s="32"/>
      <c r="IDC32" s="32"/>
      <c r="IDD32" s="32"/>
      <c r="IDE32" s="32"/>
      <c r="IDF32" s="32"/>
      <c r="IDG32" s="32"/>
      <c r="IDH32" s="32"/>
      <c r="IDI32" s="32"/>
      <c r="IDJ32" s="32"/>
      <c r="IDK32" s="32"/>
      <c r="IDL32" s="32"/>
      <c r="IDM32" s="32"/>
      <c r="IDN32" s="32"/>
      <c r="IDO32" s="32"/>
      <c r="IDP32" s="32"/>
      <c r="IDQ32" s="32"/>
      <c r="IDR32" s="32"/>
      <c r="IDS32" s="32"/>
      <c r="IDT32" s="32"/>
      <c r="IDU32" s="32"/>
      <c r="IDV32" s="32"/>
      <c r="IDW32" s="32"/>
      <c r="IDX32" s="32"/>
      <c r="IDY32" s="32"/>
      <c r="IDZ32" s="32"/>
      <c r="IEA32" s="32"/>
      <c r="IEB32" s="32"/>
      <c r="IEC32" s="32"/>
      <c r="IED32" s="32"/>
      <c r="IEE32" s="32"/>
      <c r="IEF32" s="32"/>
      <c r="IEG32" s="32"/>
      <c r="IEH32" s="32"/>
      <c r="IEI32" s="32"/>
      <c r="IEJ32" s="32"/>
      <c r="IEK32" s="32"/>
      <c r="IEL32" s="32"/>
      <c r="IEM32" s="32"/>
      <c r="IEN32" s="32"/>
      <c r="IEO32" s="32"/>
      <c r="IEP32" s="32"/>
      <c r="IEQ32" s="32"/>
      <c r="IER32" s="32"/>
      <c r="IES32" s="32"/>
      <c r="IET32" s="32"/>
      <c r="IEU32" s="32"/>
      <c r="IEV32" s="32"/>
      <c r="IEW32" s="32"/>
      <c r="IEX32" s="32"/>
      <c r="IEY32" s="32"/>
      <c r="IEZ32" s="32"/>
      <c r="IFA32" s="32"/>
      <c r="IFB32" s="32"/>
      <c r="IFC32" s="32"/>
      <c r="IFD32" s="32"/>
      <c r="IFE32" s="32"/>
      <c r="IFF32" s="32"/>
      <c r="IFG32" s="32"/>
      <c r="IFH32" s="32"/>
      <c r="IFI32" s="32"/>
      <c r="IFJ32" s="32"/>
      <c r="IFK32" s="32"/>
      <c r="IFL32" s="32"/>
      <c r="IFM32" s="32"/>
      <c r="IFN32" s="32"/>
      <c r="IFO32" s="32"/>
      <c r="IFP32" s="32"/>
      <c r="IFQ32" s="32"/>
      <c r="IFR32" s="32"/>
      <c r="IFS32" s="32"/>
      <c r="IFT32" s="32"/>
      <c r="IFU32" s="32"/>
      <c r="IFV32" s="32"/>
      <c r="IFW32" s="32"/>
      <c r="IFX32" s="32"/>
      <c r="IFY32" s="32"/>
      <c r="IFZ32" s="32"/>
      <c r="IGA32" s="32"/>
      <c r="IGB32" s="32"/>
      <c r="IGC32" s="32"/>
      <c r="IGD32" s="32"/>
      <c r="IGE32" s="32"/>
      <c r="IGF32" s="32"/>
      <c r="IGG32" s="32"/>
      <c r="IGH32" s="32"/>
      <c r="IGI32" s="32"/>
      <c r="IGJ32" s="32"/>
      <c r="IGK32" s="32"/>
      <c r="IGL32" s="32"/>
      <c r="IGM32" s="32"/>
      <c r="IGN32" s="32"/>
      <c r="IGO32" s="32"/>
      <c r="IGP32" s="32"/>
      <c r="IGQ32" s="32"/>
      <c r="IGR32" s="32"/>
      <c r="IGS32" s="32"/>
      <c r="IGT32" s="32"/>
      <c r="IGU32" s="32"/>
      <c r="IGV32" s="32"/>
      <c r="IGW32" s="32"/>
      <c r="IGX32" s="32"/>
      <c r="IGY32" s="32"/>
      <c r="IGZ32" s="32"/>
      <c r="IHA32" s="32"/>
      <c r="IHB32" s="32"/>
      <c r="IHC32" s="32"/>
      <c r="IHD32" s="32"/>
      <c r="IHE32" s="32"/>
      <c r="IHF32" s="32"/>
      <c r="IHG32" s="32"/>
      <c r="IHH32" s="32"/>
      <c r="IHI32" s="32"/>
      <c r="IHJ32" s="32"/>
      <c r="IHK32" s="32"/>
      <c r="IHL32" s="32"/>
      <c r="IHM32" s="32"/>
      <c r="IHN32" s="32"/>
      <c r="IHO32" s="32"/>
      <c r="IHP32" s="32"/>
      <c r="IHQ32" s="32"/>
      <c r="IHR32" s="32"/>
      <c r="IHS32" s="32"/>
      <c r="IHT32" s="32"/>
      <c r="IHU32" s="32"/>
      <c r="IHV32" s="32"/>
      <c r="IHW32" s="32"/>
      <c r="IHX32" s="32"/>
      <c r="IHY32" s="32"/>
      <c r="IHZ32" s="32"/>
      <c r="IIA32" s="32"/>
      <c r="IIB32" s="32"/>
      <c r="IIC32" s="32"/>
      <c r="IID32" s="32"/>
      <c r="IIE32" s="32"/>
      <c r="IIF32" s="32"/>
      <c r="IIG32" s="32"/>
      <c r="IIH32" s="32"/>
      <c r="III32" s="32"/>
      <c r="IIJ32" s="32"/>
      <c r="IIK32" s="32"/>
      <c r="IIL32" s="32"/>
      <c r="IIM32" s="32"/>
      <c r="IIN32" s="32"/>
      <c r="IIO32" s="32"/>
      <c r="IIP32" s="32"/>
      <c r="IIQ32" s="32"/>
      <c r="IIR32" s="32"/>
      <c r="IIS32" s="32"/>
      <c r="IIT32" s="32"/>
      <c r="IIU32" s="32"/>
      <c r="IIV32" s="32"/>
      <c r="IIW32" s="32"/>
      <c r="IIX32" s="32"/>
      <c r="IIY32" s="32"/>
      <c r="IIZ32" s="32"/>
      <c r="IJA32" s="32"/>
      <c r="IJB32" s="32"/>
      <c r="IJC32" s="32"/>
      <c r="IJD32" s="32"/>
      <c r="IJE32" s="32"/>
      <c r="IJF32" s="32"/>
      <c r="IJG32" s="32"/>
      <c r="IJH32" s="32"/>
      <c r="IJI32" s="32"/>
      <c r="IJJ32" s="32"/>
      <c r="IJK32" s="32"/>
      <c r="IJL32" s="32"/>
      <c r="IJM32" s="32"/>
      <c r="IJN32" s="32"/>
      <c r="IJO32" s="32"/>
      <c r="IJP32" s="32"/>
      <c r="IJQ32" s="32"/>
      <c r="IJR32" s="32"/>
      <c r="IJS32" s="32"/>
      <c r="IJT32" s="32"/>
      <c r="IJU32" s="32"/>
      <c r="IJV32" s="32"/>
      <c r="IJW32" s="32"/>
      <c r="IJX32" s="32"/>
      <c r="IJY32" s="32"/>
      <c r="IJZ32" s="32"/>
      <c r="IKA32" s="32"/>
      <c r="IKB32" s="32"/>
      <c r="IKC32" s="32"/>
      <c r="IKD32" s="32"/>
      <c r="IKE32" s="32"/>
      <c r="IKF32" s="32"/>
      <c r="IKG32" s="32"/>
      <c r="IKH32" s="32"/>
      <c r="IKI32" s="32"/>
      <c r="IKJ32" s="32"/>
      <c r="IKK32" s="32"/>
      <c r="IKL32" s="32"/>
      <c r="IKM32" s="32"/>
      <c r="IKN32" s="32"/>
      <c r="IKO32" s="32"/>
      <c r="IKP32" s="32"/>
      <c r="IKQ32" s="32"/>
      <c r="IKR32" s="32"/>
      <c r="IKS32" s="32"/>
      <c r="IKT32" s="32"/>
      <c r="IKU32" s="32"/>
      <c r="IKV32" s="32"/>
      <c r="IKW32" s="32"/>
      <c r="IKX32" s="32"/>
      <c r="IKY32" s="32"/>
      <c r="IKZ32" s="32"/>
      <c r="ILA32" s="32"/>
      <c r="ILB32" s="32"/>
      <c r="ILC32" s="32"/>
      <c r="ILD32" s="32"/>
      <c r="ILE32" s="32"/>
      <c r="ILF32" s="32"/>
      <c r="ILG32" s="32"/>
      <c r="ILH32" s="32"/>
      <c r="ILI32" s="32"/>
      <c r="ILJ32" s="32"/>
      <c r="ILK32" s="32"/>
      <c r="ILL32" s="32"/>
      <c r="ILM32" s="32"/>
      <c r="ILN32" s="32"/>
      <c r="ILO32" s="32"/>
      <c r="ILP32" s="32"/>
      <c r="ILQ32" s="32"/>
      <c r="ILR32" s="32"/>
      <c r="ILS32" s="32"/>
      <c r="ILT32" s="32"/>
      <c r="ILU32" s="32"/>
      <c r="ILV32" s="32"/>
      <c r="ILW32" s="32"/>
      <c r="ILX32" s="32"/>
      <c r="ILY32" s="32"/>
      <c r="ILZ32" s="32"/>
      <c r="IMA32" s="32"/>
      <c r="IMB32" s="32"/>
      <c r="IMC32" s="32"/>
      <c r="IMD32" s="32"/>
      <c r="IME32" s="32"/>
      <c r="IMF32" s="32"/>
      <c r="IMG32" s="32"/>
      <c r="IMH32" s="32"/>
      <c r="IMI32" s="32"/>
      <c r="IMJ32" s="32"/>
      <c r="IMK32" s="32"/>
      <c r="IML32" s="32"/>
      <c r="IMM32" s="32"/>
      <c r="IMN32" s="32"/>
      <c r="IMO32" s="32"/>
      <c r="IMP32" s="32"/>
      <c r="IMQ32" s="32"/>
      <c r="IMR32" s="32"/>
      <c r="IMS32" s="32"/>
      <c r="IMT32" s="32"/>
      <c r="IMU32" s="32"/>
      <c r="IMV32" s="32"/>
      <c r="IMW32" s="32"/>
      <c r="IMX32" s="32"/>
      <c r="IMY32" s="32"/>
      <c r="IMZ32" s="32"/>
      <c r="INA32" s="32"/>
      <c r="INB32" s="32"/>
      <c r="INC32" s="32"/>
      <c r="IND32" s="32"/>
      <c r="INE32" s="32"/>
      <c r="INF32" s="32"/>
      <c r="ING32" s="32"/>
      <c r="INH32" s="32"/>
      <c r="INI32" s="32"/>
      <c r="INJ32" s="32"/>
      <c r="INK32" s="32"/>
      <c r="INL32" s="32"/>
      <c r="INM32" s="32"/>
      <c r="INN32" s="32"/>
      <c r="INO32" s="32"/>
      <c r="INP32" s="32"/>
      <c r="INQ32" s="32"/>
      <c r="INR32" s="32"/>
      <c r="INS32" s="32"/>
      <c r="INT32" s="32"/>
      <c r="INU32" s="32"/>
      <c r="INV32" s="32"/>
      <c r="INW32" s="32"/>
      <c r="INX32" s="32"/>
      <c r="INY32" s="32"/>
      <c r="INZ32" s="32"/>
      <c r="IOA32" s="32"/>
      <c r="IOB32" s="32"/>
      <c r="IOC32" s="32"/>
      <c r="IOD32" s="32"/>
      <c r="IOE32" s="32"/>
      <c r="IOF32" s="32"/>
      <c r="IOG32" s="32"/>
      <c r="IOH32" s="32"/>
      <c r="IOI32" s="32"/>
      <c r="IOJ32" s="32"/>
      <c r="IOK32" s="32"/>
      <c r="IOL32" s="32"/>
      <c r="IOM32" s="32"/>
      <c r="ION32" s="32"/>
      <c r="IOO32" s="32"/>
      <c r="IOP32" s="32"/>
      <c r="IOQ32" s="32"/>
      <c r="IOR32" s="32"/>
      <c r="IOS32" s="32"/>
      <c r="IOT32" s="32"/>
      <c r="IOU32" s="32"/>
      <c r="IOV32" s="32"/>
      <c r="IOW32" s="32"/>
      <c r="IOX32" s="32"/>
      <c r="IOY32" s="32"/>
      <c r="IOZ32" s="32"/>
      <c r="IPA32" s="32"/>
      <c r="IPB32" s="32"/>
      <c r="IPC32" s="32"/>
      <c r="IPD32" s="32"/>
      <c r="IPE32" s="32"/>
      <c r="IPF32" s="32"/>
      <c r="IPG32" s="32"/>
      <c r="IPH32" s="32"/>
      <c r="IPI32" s="32"/>
      <c r="IPJ32" s="32"/>
      <c r="IPK32" s="32"/>
      <c r="IPL32" s="32"/>
      <c r="IPM32" s="32"/>
      <c r="IPN32" s="32"/>
      <c r="IPO32" s="32"/>
      <c r="IPP32" s="32"/>
      <c r="IPQ32" s="32"/>
      <c r="IPR32" s="32"/>
      <c r="IPS32" s="32"/>
      <c r="IPT32" s="32"/>
      <c r="IPU32" s="32"/>
      <c r="IPV32" s="32"/>
      <c r="IPW32" s="32"/>
      <c r="IPX32" s="32"/>
      <c r="IPY32" s="32"/>
      <c r="IPZ32" s="32"/>
      <c r="IQA32" s="32"/>
      <c r="IQB32" s="32"/>
      <c r="IQC32" s="32"/>
      <c r="IQD32" s="32"/>
      <c r="IQE32" s="32"/>
      <c r="IQF32" s="32"/>
      <c r="IQG32" s="32"/>
      <c r="IQH32" s="32"/>
      <c r="IQI32" s="32"/>
      <c r="IQJ32" s="32"/>
      <c r="IQK32" s="32"/>
      <c r="IQL32" s="32"/>
      <c r="IQM32" s="32"/>
      <c r="IQN32" s="32"/>
      <c r="IQO32" s="32"/>
      <c r="IQP32" s="32"/>
      <c r="IQQ32" s="32"/>
      <c r="IQR32" s="32"/>
      <c r="IQS32" s="32"/>
      <c r="IQT32" s="32"/>
      <c r="IQU32" s="32"/>
      <c r="IQV32" s="32"/>
      <c r="IQW32" s="32"/>
      <c r="IQX32" s="32"/>
      <c r="IQY32" s="32"/>
      <c r="IQZ32" s="32"/>
      <c r="IRA32" s="32"/>
      <c r="IRB32" s="32"/>
      <c r="IRC32" s="32"/>
      <c r="IRD32" s="32"/>
      <c r="IRE32" s="32"/>
      <c r="IRF32" s="32"/>
      <c r="IRG32" s="32"/>
      <c r="IRH32" s="32"/>
      <c r="IRI32" s="32"/>
      <c r="IRJ32" s="32"/>
      <c r="IRK32" s="32"/>
      <c r="IRL32" s="32"/>
      <c r="IRM32" s="32"/>
      <c r="IRN32" s="32"/>
      <c r="IRO32" s="32"/>
      <c r="IRP32" s="32"/>
      <c r="IRQ32" s="32"/>
      <c r="IRR32" s="32"/>
      <c r="IRS32" s="32"/>
      <c r="IRT32" s="32"/>
      <c r="IRU32" s="32"/>
      <c r="IRV32" s="32"/>
      <c r="IRW32" s="32"/>
      <c r="IRX32" s="32"/>
      <c r="IRY32" s="32"/>
      <c r="IRZ32" s="32"/>
      <c r="ISA32" s="32"/>
      <c r="ISB32" s="32"/>
      <c r="ISC32" s="32"/>
      <c r="ISD32" s="32"/>
      <c r="ISE32" s="32"/>
      <c r="ISF32" s="32"/>
      <c r="ISG32" s="32"/>
      <c r="ISH32" s="32"/>
      <c r="ISI32" s="32"/>
      <c r="ISJ32" s="32"/>
      <c r="ISK32" s="32"/>
      <c r="ISL32" s="32"/>
      <c r="ISM32" s="32"/>
      <c r="ISN32" s="32"/>
      <c r="ISO32" s="32"/>
      <c r="ISP32" s="32"/>
      <c r="ISQ32" s="32"/>
      <c r="ISR32" s="32"/>
      <c r="ISS32" s="32"/>
      <c r="IST32" s="32"/>
      <c r="ISU32" s="32"/>
      <c r="ISV32" s="32"/>
      <c r="ISW32" s="32"/>
      <c r="ISX32" s="32"/>
      <c r="ISY32" s="32"/>
      <c r="ISZ32" s="32"/>
      <c r="ITA32" s="32"/>
      <c r="ITB32" s="32"/>
      <c r="ITC32" s="32"/>
      <c r="ITD32" s="32"/>
      <c r="ITE32" s="32"/>
      <c r="ITF32" s="32"/>
      <c r="ITG32" s="32"/>
      <c r="ITH32" s="32"/>
      <c r="ITI32" s="32"/>
      <c r="ITJ32" s="32"/>
      <c r="ITK32" s="32"/>
      <c r="ITL32" s="32"/>
      <c r="ITM32" s="32"/>
      <c r="ITN32" s="32"/>
      <c r="ITO32" s="32"/>
      <c r="ITP32" s="32"/>
      <c r="ITQ32" s="32"/>
      <c r="ITR32" s="32"/>
      <c r="ITS32" s="32"/>
      <c r="ITT32" s="32"/>
      <c r="ITU32" s="32"/>
      <c r="ITV32" s="32"/>
      <c r="ITW32" s="32"/>
      <c r="ITX32" s="32"/>
      <c r="ITY32" s="32"/>
      <c r="ITZ32" s="32"/>
      <c r="IUA32" s="32"/>
      <c r="IUB32" s="32"/>
      <c r="IUC32" s="32"/>
      <c r="IUD32" s="32"/>
      <c r="IUE32" s="32"/>
      <c r="IUF32" s="32"/>
      <c r="IUG32" s="32"/>
      <c r="IUH32" s="32"/>
      <c r="IUI32" s="32"/>
      <c r="IUJ32" s="32"/>
      <c r="IUK32" s="32"/>
      <c r="IUL32" s="32"/>
      <c r="IUM32" s="32"/>
      <c r="IUN32" s="32"/>
      <c r="IUO32" s="32"/>
      <c r="IUP32" s="32"/>
      <c r="IUQ32" s="32"/>
      <c r="IUR32" s="32"/>
      <c r="IUS32" s="32"/>
      <c r="IUT32" s="32"/>
      <c r="IUU32" s="32"/>
      <c r="IUV32" s="32"/>
      <c r="IUW32" s="32"/>
      <c r="IUX32" s="32"/>
      <c r="IUY32" s="32"/>
      <c r="IUZ32" s="32"/>
      <c r="IVA32" s="32"/>
      <c r="IVB32" s="32"/>
      <c r="IVC32" s="32"/>
      <c r="IVD32" s="32"/>
      <c r="IVE32" s="32"/>
      <c r="IVF32" s="32"/>
      <c r="IVG32" s="32"/>
      <c r="IVH32" s="32"/>
      <c r="IVI32" s="32"/>
      <c r="IVJ32" s="32"/>
      <c r="IVK32" s="32"/>
      <c r="IVL32" s="32"/>
      <c r="IVM32" s="32"/>
      <c r="IVN32" s="32"/>
      <c r="IVO32" s="32"/>
      <c r="IVP32" s="32"/>
      <c r="IVQ32" s="32"/>
      <c r="IVR32" s="32"/>
      <c r="IVS32" s="32"/>
      <c r="IVT32" s="32"/>
      <c r="IVU32" s="32"/>
      <c r="IVV32" s="32"/>
      <c r="IVW32" s="32"/>
      <c r="IVX32" s="32"/>
      <c r="IVY32" s="32"/>
      <c r="IVZ32" s="32"/>
      <c r="IWA32" s="32"/>
      <c r="IWB32" s="32"/>
      <c r="IWC32" s="32"/>
      <c r="IWD32" s="32"/>
      <c r="IWE32" s="32"/>
      <c r="IWF32" s="32"/>
      <c r="IWG32" s="32"/>
      <c r="IWH32" s="32"/>
      <c r="IWI32" s="32"/>
      <c r="IWJ32" s="32"/>
      <c r="IWK32" s="32"/>
      <c r="IWL32" s="32"/>
      <c r="IWM32" s="32"/>
      <c r="IWN32" s="32"/>
      <c r="IWO32" s="32"/>
      <c r="IWP32" s="32"/>
      <c r="IWQ32" s="32"/>
      <c r="IWR32" s="32"/>
      <c r="IWS32" s="32"/>
      <c r="IWT32" s="32"/>
      <c r="IWU32" s="32"/>
      <c r="IWV32" s="32"/>
      <c r="IWW32" s="32"/>
      <c r="IWX32" s="32"/>
      <c r="IWY32" s="32"/>
      <c r="IWZ32" s="32"/>
      <c r="IXA32" s="32"/>
      <c r="IXB32" s="32"/>
      <c r="IXC32" s="32"/>
      <c r="IXD32" s="32"/>
      <c r="IXE32" s="32"/>
      <c r="IXF32" s="32"/>
      <c r="IXG32" s="32"/>
      <c r="IXH32" s="32"/>
      <c r="IXI32" s="32"/>
      <c r="IXJ32" s="32"/>
      <c r="IXK32" s="32"/>
      <c r="IXL32" s="32"/>
      <c r="IXM32" s="32"/>
      <c r="IXN32" s="32"/>
      <c r="IXO32" s="32"/>
      <c r="IXP32" s="32"/>
      <c r="IXQ32" s="32"/>
      <c r="IXR32" s="32"/>
      <c r="IXS32" s="32"/>
      <c r="IXT32" s="32"/>
      <c r="IXU32" s="32"/>
      <c r="IXV32" s="32"/>
      <c r="IXW32" s="32"/>
      <c r="IXX32" s="32"/>
      <c r="IXY32" s="32"/>
      <c r="IXZ32" s="32"/>
      <c r="IYA32" s="32"/>
      <c r="IYB32" s="32"/>
      <c r="IYC32" s="32"/>
      <c r="IYD32" s="32"/>
      <c r="IYE32" s="32"/>
      <c r="IYF32" s="32"/>
      <c r="IYG32" s="32"/>
      <c r="IYH32" s="32"/>
      <c r="IYI32" s="32"/>
      <c r="IYJ32" s="32"/>
      <c r="IYK32" s="32"/>
      <c r="IYL32" s="32"/>
      <c r="IYM32" s="32"/>
      <c r="IYN32" s="32"/>
      <c r="IYO32" s="32"/>
      <c r="IYP32" s="32"/>
      <c r="IYQ32" s="32"/>
      <c r="IYR32" s="32"/>
      <c r="IYS32" s="32"/>
      <c r="IYT32" s="32"/>
      <c r="IYU32" s="32"/>
      <c r="IYV32" s="32"/>
      <c r="IYW32" s="32"/>
      <c r="IYX32" s="32"/>
      <c r="IYY32" s="32"/>
      <c r="IYZ32" s="32"/>
      <c r="IZA32" s="32"/>
      <c r="IZB32" s="32"/>
      <c r="IZC32" s="32"/>
      <c r="IZD32" s="32"/>
      <c r="IZE32" s="32"/>
      <c r="IZF32" s="32"/>
      <c r="IZG32" s="32"/>
      <c r="IZH32" s="32"/>
      <c r="IZI32" s="32"/>
      <c r="IZJ32" s="32"/>
      <c r="IZK32" s="32"/>
      <c r="IZL32" s="32"/>
      <c r="IZM32" s="32"/>
      <c r="IZN32" s="32"/>
      <c r="IZO32" s="32"/>
      <c r="IZP32" s="32"/>
      <c r="IZQ32" s="32"/>
      <c r="IZR32" s="32"/>
      <c r="IZS32" s="32"/>
      <c r="IZT32" s="32"/>
      <c r="IZU32" s="32"/>
      <c r="IZV32" s="32"/>
      <c r="IZW32" s="32"/>
      <c r="IZX32" s="32"/>
      <c r="IZY32" s="32"/>
      <c r="IZZ32" s="32"/>
      <c r="JAA32" s="32"/>
      <c r="JAB32" s="32"/>
      <c r="JAC32" s="32"/>
      <c r="JAD32" s="32"/>
      <c r="JAE32" s="32"/>
      <c r="JAF32" s="32"/>
      <c r="JAG32" s="32"/>
      <c r="JAH32" s="32"/>
      <c r="JAI32" s="32"/>
      <c r="JAJ32" s="32"/>
      <c r="JAK32" s="32"/>
      <c r="JAL32" s="32"/>
      <c r="JAM32" s="32"/>
      <c r="JAN32" s="32"/>
      <c r="JAO32" s="32"/>
      <c r="JAP32" s="32"/>
      <c r="JAQ32" s="32"/>
      <c r="JAR32" s="32"/>
      <c r="JAS32" s="32"/>
      <c r="JAT32" s="32"/>
      <c r="JAU32" s="32"/>
      <c r="JAV32" s="32"/>
      <c r="JAW32" s="32"/>
      <c r="JAX32" s="32"/>
      <c r="JAY32" s="32"/>
      <c r="JAZ32" s="32"/>
      <c r="JBA32" s="32"/>
      <c r="JBB32" s="32"/>
      <c r="JBC32" s="32"/>
      <c r="JBD32" s="32"/>
      <c r="JBE32" s="32"/>
      <c r="JBF32" s="32"/>
      <c r="JBG32" s="32"/>
      <c r="JBH32" s="32"/>
      <c r="JBI32" s="32"/>
      <c r="JBJ32" s="32"/>
      <c r="JBK32" s="32"/>
      <c r="JBL32" s="32"/>
      <c r="JBM32" s="32"/>
      <c r="JBN32" s="32"/>
      <c r="JBO32" s="32"/>
      <c r="JBP32" s="32"/>
      <c r="JBQ32" s="32"/>
      <c r="JBR32" s="32"/>
      <c r="JBS32" s="32"/>
      <c r="JBT32" s="32"/>
      <c r="JBU32" s="32"/>
      <c r="JBV32" s="32"/>
      <c r="JBW32" s="32"/>
      <c r="JBX32" s="32"/>
      <c r="JBY32" s="32"/>
      <c r="JBZ32" s="32"/>
      <c r="JCA32" s="32"/>
      <c r="JCB32" s="32"/>
      <c r="JCC32" s="32"/>
      <c r="JCD32" s="32"/>
      <c r="JCE32" s="32"/>
      <c r="JCF32" s="32"/>
      <c r="JCG32" s="32"/>
      <c r="JCH32" s="32"/>
      <c r="JCI32" s="32"/>
      <c r="JCJ32" s="32"/>
      <c r="JCK32" s="32"/>
      <c r="JCL32" s="32"/>
      <c r="JCM32" s="32"/>
      <c r="JCN32" s="32"/>
      <c r="JCO32" s="32"/>
      <c r="JCP32" s="32"/>
      <c r="JCQ32" s="32"/>
      <c r="JCR32" s="32"/>
      <c r="JCS32" s="32"/>
      <c r="JCT32" s="32"/>
      <c r="JCU32" s="32"/>
      <c r="JCV32" s="32"/>
      <c r="JCW32" s="32"/>
      <c r="JCX32" s="32"/>
      <c r="JCY32" s="32"/>
      <c r="JCZ32" s="32"/>
      <c r="JDA32" s="32"/>
      <c r="JDB32" s="32"/>
      <c r="JDC32" s="32"/>
      <c r="JDD32" s="32"/>
      <c r="JDE32" s="32"/>
      <c r="JDF32" s="32"/>
      <c r="JDG32" s="32"/>
      <c r="JDH32" s="32"/>
      <c r="JDI32" s="32"/>
      <c r="JDJ32" s="32"/>
      <c r="JDK32" s="32"/>
      <c r="JDL32" s="32"/>
      <c r="JDM32" s="32"/>
      <c r="JDN32" s="32"/>
      <c r="JDO32" s="32"/>
      <c r="JDP32" s="32"/>
      <c r="JDQ32" s="32"/>
      <c r="JDR32" s="32"/>
      <c r="JDS32" s="32"/>
      <c r="JDT32" s="32"/>
      <c r="JDU32" s="32"/>
      <c r="JDV32" s="32"/>
      <c r="JDW32" s="32"/>
      <c r="JDX32" s="32"/>
      <c r="JDY32" s="32"/>
      <c r="JDZ32" s="32"/>
      <c r="JEA32" s="32"/>
      <c r="JEB32" s="32"/>
      <c r="JEC32" s="32"/>
      <c r="JED32" s="32"/>
      <c r="JEE32" s="32"/>
      <c r="JEF32" s="32"/>
      <c r="JEG32" s="32"/>
      <c r="JEH32" s="32"/>
      <c r="JEI32" s="32"/>
      <c r="JEJ32" s="32"/>
      <c r="JEK32" s="32"/>
      <c r="JEL32" s="32"/>
      <c r="JEM32" s="32"/>
      <c r="JEN32" s="32"/>
      <c r="JEO32" s="32"/>
      <c r="JEP32" s="32"/>
      <c r="JEQ32" s="32"/>
      <c r="JER32" s="32"/>
      <c r="JES32" s="32"/>
      <c r="JET32" s="32"/>
      <c r="JEU32" s="32"/>
      <c r="JEV32" s="32"/>
      <c r="JEW32" s="32"/>
      <c r="JEX32" s="32"/>
      <c r="JEY32" s="32"/>
      <c r="JEZ32" s="32"/>
      <c r="JFA32" s="32"/>
      <c r="JFB32" s="32"/>
      <c r="JFC32" s="32"/>
      <c r="JFD32" s="32"/>
      <c r="JFE32" s="32"/>
      <c r="JFF32" s="32"/>
      <c r="JFG32" s="32"/>
      <c r="JFH32" s="32"/>
      <c r="JFI32" s="32"/>
      <c r="JFJ32" s="32"/>
      <c r="JFK32" s="32"/>
      <c r="JFL32" s="32"/>
      <c r="JFM32" s="32"/>
      <c r="JFN32" s="32"/>
      <c r="JFO32" s="32"/>
      <c r="JFP32" s="32"/>
      <c r="JFQ32" s="32"/>
      <c r="JFR32" s="32"/>
      <c r="JFS32" s="32"/>
      <c r="JFT32" s="32"/>
      <c r="JFU32" s="32"/>
      <c r="JFV32" s="32"/>
      <c r="JFW32" s="32"/>
      <c r="JFX32" s="32"/>
      <c r="JFY32" s="32"/>
      <c r="JFZ32" s="32"/>
      <c r="JGA32" s="32"/>
      <c r="JGB32" s="32"/>
      <c r="JGC32" s="32"/>
      <c r="JGD32" s="32"/>
      <c r="JGE32" s="32"/>
      <c r="JGF32" s="32"/>
      <c r="JGG32" s="32"/>
      <c r="JGH32" s="32"/>
      <c r="JGI32" s="32"/>
      <c r="JGJ32" s="32"/>
      <c r="JGK32" s="32"/>
      <c r="JGL32" s="32"/>
      <c r="JGM32" s="32"/>
      <c r="JGN32" s="32"/>
      <c r="JGO32" s="32"/>
      <c r="JGP32" s="32"/>
      <c r="JGQ32" s="32"/>
      <c r="JGR32" s="32"/>
      <c r="JGS32" s="32"/>
      <c r="JGT32" s="32"/>
      <c r="JGU32" s="32"/>
      <c r="JGV32" s="32"/>
      <c r="JGW32" s="32"/>
      <c r="JGX32" s="32"/>
      <c r="JGY32" s="32"/>
      <c r="JGZ32" s="32"/>
      <c r="JHA32" s="32"/>
      <c r="JHB32" s="32"/>
      <c r="JHC32" s="32"/>
      <c r="JHD32" s="32"/>
      <c r="JHE32" s="32"/>
      <c r="JHF32" s="32"/>
      <c r="JHG32" s="32"/>
      <c r="JHH32" s="32"/>
      <c r="JHI32" s="32"/>
      <c r="JHJ32" s="32"/>
      <c r="JHK32" s="32"/>
      <c r="JHL32" s="32"/>
      <c r="JHM32" s="32"/>
      <c r="JHN32" s="32"/>
      <c r="JHO32" s="32"/>
      <c r="JHP32" s="32"/>
      <c r="JHQ32" s="32"/>
      <c r="JHR32" s="32"/>
      <c r="JHS32" s="32"/>
      <c r="JHT32" s="32"/>
      <c r="JHU32" s="32"/>
      <c r="JHV32" s="32"/>
      <c r="JHW32" s="32"/>
      <c r="JHX32" s="32"/>
      <c r="JHY32" s="32"/>
      <c r="JHZ32" s="32"/>
      <c r="JIA32" s="32"/>
      <c r="JIB32" s="32"/>
      <c r="JIC32" s="32"/>
      <c r="JID32" s="32"/>
      <c r="JIE32" s="32"/>
      <c r="JIF32" s="32"/>
      <c r="JIG32" s="32"/>
      <c r="JIH32" s="32"/>
      <c r="JII32" s="32"/>
      <c r="JIJ32" s="32"/>
      <c r="JIK32" s="32"/>
      <c r="JIL32" s="32"/>
      <c r="JIM32" s="32"/>
      <c r="JIN32" s="32"/>
      <c r="JIO32" s="32"/>
      <c r="JIP32" s="32"/>
      <c r="JIQ32" s="32"/>
      <c r="JIR32" s="32"/>
      <c r="JIS32" s="32"/>
      <c r="JIT32" s="32"/>
      <c r="JIU32" s="32"/>
      <c r="JIV32" s="32"/>
      <c r="JIW32" s="32"/>
      <c r="JIX32" s="32"/>
      <c r="JIY32" s="32"/>
      <c r="JIZ32" s="32"/>
      <c r="JJA32" s="32"/>
      <c r="JJB32" s="32"/>
      <c r="JJC32" s="32"/>
      <c r="JJD32" s="32"/>
      <c r="JJE32" s="32"/>
      <c r="JJF32" s="32"/>
      <c r="JJG32" s="32"/>
      <c r="JJH32" s="32"/>
      <c r="JJI32" s="32"/>
      <c r="JJJ32" s="32"/>
      <c r="JJK32" s="32"/>
      <c r="JJL32" s="32"/>
      <c r="JJM32" s="32"/>
      <c r="JJN32" s="32"/>
      <c r="JJO32" s="32"/>
      <c r="JJP32" s="32"/>
      <c r="JJQ32" s="32"/>
      <c r="JJR32" s="32"/>
      <c r="JJS32" s="32"/>
      <c r="JJT32" s="32"/>
      <c r="JJU32" s="32"/>
      <c r="JJV32" s="32"/>
      <c r="JJW32" s="32"/>
      <c r="JJX32" s="32"/>
      <c r="JJY32" s="32"/>
      <c r="JJZ32" s="32"/>
      <c r="JKA32" s="32"/>
      <c r="JKB32" s="32"/>
      <c r="JKC32" s="32"/>
      <c r="JKD32" s="32"/>
      <c r="JKE32" s="32"/>
      <c r="JKF32" s="32"/>
      <c r="JKG32" s="32"/>
      <c r="JKH32" s="32"/>
      <c r="JKI32" s="32"/>
      <c r="JKJ32" s="32"/>
      <c r="JKK32" s="32"/>
      <c r="JKL32" s="32"/>
      <c r="JKM32" s="32"/>
      <c r="JKN32" s="32"/>
      <c r="JKO32" s="32"/>
      <c r="JKP32" s="32"/>
      <c r="JKQ32" s="32"/>
      <c r="JKR32" s="32"/>
      <c r="JKS32" s="32"/>
      <c r="JKT32" s="32"/>
      <c r="JKU32" s="32"/>
      <c r="JKV32" s="32"/>
      <c r="JKW32" s="32"/>
      <c r="JKX32" s="32"/>
      <c r="JKY32" s="32"/>
      <c r="JKZ32" s="32"/>
      <c r="JLA32" s="32"/>
      <c r="JLB32" s="32"/>
      <c r="JLC32" s="32"/>
      <c r="JLD32" s="32"/>
      <c r="JLE32" s="32"/>
      <c r="JLF32" s="32"/>
      <c r="JLG32" s="32"/>
      <c r="JLH32" s="32"/>
      <c r="JLI32" s="32"/>
      <c r="JLJ32" s="32"/>
      <c r="JLK32" s="32"/>
      <c r="JLL32" s="32"/>
      <c r="JLM32" s="32"/>
      <c r="JLN32" s="32"/>
      <c r="JLO32" s="32"/>
      <c r="JLP32" s="32"/>
      <c r="JLQ32" s="32"/>
      <c r="JLR32" s="32"/>
      <c r="JLS32" s="32"/>
      <c r="JLT32" s="32"/>
      <c r="JLU32" s="32"/>
      <c r="JLV32" s="32"/>
      <c r="JLW32" s="32"/>
      <c r="JLX32" s="32"/>
      <c r="JLY32" s="32"/>
      <c r="JLZ32" s="32"/>
      <c r="JMA32" s="32"/>
      <c r="JMB32" s="32"/>
      <c r="JMC32" s="32"/>
      <c r="JMD32" s="32"/>
      <c r="JME32" s="32"/>
      <c r="JMF32" s="32"/>
      <c r="JMG32" s="32"/>
      <c r="JMH32" s="32"/>
      <c r="JMI32" s="32"/>
      <c r="JMJ32" s="32"/>
      <c r="JMK32" s="32"/>
      <c r="JML32" s="32"/>
      <c r="JMM32" s="32"/>
      <c r="JMN32" s="32"/>
      <c r="JMO32" s="32"/>
      <c r="JMP32" s="32"/>
      <c r="JMQ32" s="32"/>
      <c r="JMR32" s="32"/>
      <c r="JMS32" s="32"/>
      <c r="JMT32" s="32"/>
      <c r="JMU32" s="32"/>
      <c r="JMV32" s="32"/>
      <c r="JMW32" s="32"/>
      <c r="JMX32" s="32"/>
      <c r="JMY32" s="32"/>
      <c r="JMZ32" s="32"/>
      <c r="JNA32" s="32"/>
      <c r="JNB32" s="32"/>
      <c r="JNC32" s="32"/>
      <c r="JND32" s="32"/>
      <c r="JNE32" s="32"/>
      <c r="JNF32" s="32"/>
      <c r="JNG32" s="32"/>
      <c r="JNH32" s="32"/>
      <c r="JNI32" s="32"/>
      <c r="JNJ32" s="32"/>
      <c r="JNK32" s="32"/>
      <c r="JNL32" s="32"/>
      <c r="JNM32" s="32"/>
      <c r="JNN32" s="32"/>
      <c r="JNO32" s="32"/>
      <c r="JNP32" s="32"/>
      <c r="JNQ32" s="32"/>
      <c r="JNR32" s="32"/>
      <c r="JNS32" s="32"/>
      <c r="JNT32" s="32"/>
      <c r="JNU32" s="32"/>
      <c r="JNV32" s="32"/>
      <c r="JNW32" s="32"/>
      <c r="JNX32" s="32"/>
      <c r="JNY32" s="32"/>
      <c r="JNZ32" s="32"/>
      <c r="JOA32" s="32"/>
      <c r="JOB32" s="32"/>
      <c r="JOC32" s="32"/>
      <c r="JOD32" s="32"/>
      <c r="JOE32" s="32"/>
      <c r="JOF32" s="32"/>
      <c r="JOG32" s="32"/>
      <c r="JOH32" s="32"/>
      <c r="JOI32" s="32"/>
      <c r="JOJ32" s="32"/>
      <c r="JOK32" s="32"/>
      <c r="JOL32" s="32"/>
      <c r="JOM32" s="32"/>
      <c r="JON32" s="32"/>
      <c r="JOO32" s="32"/>
      <c r="JOP32" s="32"/>
      <c r="JOQ32" s="32"/>
      <c r="JOR32" s="32"/>
      <c r="JOS32" s="32"/>
      <c r="JOT32" s="32"/>
      <c r="JOU32" s="32"/>
      <c r="JOV32" s="32"/>
      <c r="JOW32" s="32"/>
      <c r="JOX32" s="32"/>
      <c r="JOY32" s="32"/>
      <c r="JOZ32" s="32"/>
      <c r="JPA32" s="32"/>
      <c r="JPB32" s="32"/>
      <c r="JPC32" s="32"/>
      <c r="JPD32" s="32"/>
      <c r="JPE32" s="32"/>
      <c r="JPF32" s="32"/>
      <c r="JPG32" s="32"/>
      <c r="JPH32" s="32"/>
      <c r="JPI32" s="32"/>
      <c r="JPJ32" s="32"/>
      <c r="JPK32" s="32"/>
      <c r="JPL32" s="32"/>
      <c r="JPM32" s="32"/>
      <c r="JPN32" s="32"/>
      <c r="JPO32" s="32"/>
      <c r="JPP32" s="32"/>
      <c r="JPQ32" s="32"/>
      <c r="JPR32" s="32"/>
      <c r="JPS32" s="32"/>
      <c r="JPT32" s="32"/>
      <c r="JPU32" s="32"/>
      <c r="JPV32" s="32"/>
      <c r="JPW32" s="32"/>
      <c r="JPX32" s="32"/>
      <c r="JPY32" s="32"/>
      <c r="JPZ32" s="32"/>
      <c r="JQA32" s="32"/>
      <c r="JQB32" s="32"/>
      <c r="JQC32" s="32"/>
      <c r="JQD32" s="32"/>
      <c r="JQE32" s="32"/>
      <c r="JQF32" s="32"/>
      <c r="JQG32" s="32"/>
      <c r="JQH32" s="32"/>
      <c r="JQI32" s="32"/>
      <c r="JQJ32" s="32"/>
      <c r="JQK32" s="32"/>
      <c r="JQL32" s="32"/>
      <c r="JQM32" s="32"/>
      <c r="JQN32" s="32"/>
      <c r="JQO32" s="32"/>
      <c r="JQP32" s="32"/>
      <c r="JQQ32" s="32"/>
      <c r="JQR32" s="32"/>
      <c r="JQS32" s="32"/>
      <c r="JQT32" s="32"/>
      <c r="JQU32" s="32"/>
      <c r="JQV32" s="32"/>
      <c r="JQW32" s="32"/>
      <c r="JQX32" s="32"/>
      <c r="JQY32" s="32"/>
      <c r="JQZ32" s="32"/>
      <c r="JRA32" s="32"/>
      <c r="JRB32" s="32"/>
      <c r="JRC32" s="32"/>
      <c r="JRD32" s="32"/>
      <c r="JRE32" s="32"/>
      <c r="JRF32" s="32"/>
      <c r="JRG32" s="32"/>
      <c r="JRH32" s="32"/>
      <c r="JRI32" s="32"/>
      <c r="JRJ32" s="32"/>
      <c r="JRK32" s="32"/>
      <c r="JRL32" s="32"/>
      <c r="JRM32" s="32"/>
      <c r="JRN32" s="32"/>
      <c r="JRO32" s="32"/>
      <c r="JRP32" s="32"/>
      <c r="JRQ32" s="32"/>
      <c r="JRR32" s="32"/>
      <c r="JRS32" s="32"/>
      <c r="JRT32" s="32"/>
      <c r="JRU32" s="32"/>
      <c r="JRV32" s="32"/>
      <c r="JRW32" s="32"/>
      <c r="JRX32" s="32"/>
      <c r="JRY32" s="32"/>
      <c r="JRZ32" s="32"/>
      <c r="JSA32" s="32"/>
      <c r="JSB32" s="32"/>
      <c r="JSC32" s="32"/>
      <c r="JSD32" s="32"/>
      <c r="JSE32" s="32"/>
      <c r="JSF32" s="32"/>
      <c r="JSG32" s="32"/>
      <c r="JSH32" s="32"/>
      <c r="JSI32" s="32"/>
      <c r="JSJ32" s="32"/>
      <c r="JSK32" s="32"/>
      <c r="JSL32" s="32"/>
      <c r="JSM32" s="32"/>
      <c r="JSN32" s="32"/>
      <c r="JSO32" s="32"/>
      <c r="JSP32" s="32"/>
      <c r="JSQ32" s="32"/>
      <c r="JSR32" s="32"/>
      <c r="JSS32" s="32"/>
      <c r="JST32" s="32"/>
      <c r="JSU32" s="32"/>
      <c r="JSV32" s="32"/>
      <c r="JSW32" s="32"/>
      <c r="JSX32" s="32"/>
      <c r="JSY32" s="32"/>
      <c r="JSZ32" s="32"/>
      <c r="JTA32" s="32"/>
      <c r="JTB32" s="32"/>
      <c r="JTC32" s="32"/>
      <c r="JTD32" s="32"/>
      <c r="JTE32" s="32"/>
      <c r="JTF32" s="32"/>
      <c r="JTG32" s="32"/>
      <c r="JTH32" s="32"/>
      <c r="JTI32" s="32"/>
      <c r="JTJ32" s="32"/>
      <c r="JTK32" s="32"/>
      <c r="JTL32" s="32"/>
      <c r="JTM32" s="32"/>
      <c r="JTN32" s="32"/>
      <c r="JTO32" s="32"/>
      <c r="JTP32" s="32"/>
      <c r="JTQ32" s="32"/>
      <c r="JTR32" s="32"/>
      <c r="JTS32" s="32"/>
      <c r="JTT32" s="32"/>
      <c r="JTU32" s="32"/>
      <c r="JTV32" s="32"/>
      <c r="JTW32" s="32"/>
      <c r="JTX32" s="32"/>
      <c r="JTY32" s="32"/>
      <c r="JTZ32" s="32"/>
      <c r="JUA32" s="32"/>
      <c r="JUB32" s="32"/>
      <c r="JUC32" s="32"/>
      <c r="JUD32" s="32"/>
      <c r="JUE32" s="32"/>
      <c r="JUF32" s="32"/>
      <c r="JUG32" s="32"/>
      <c r="JUH32" s="32"/>
      <c r="JUI32" s="32"/>
      <c r="JUJ32" s="32"/>
      <c r="JUK32" s="32"/>
      <c r="JUL32" s="32"/>
      <c r="JUM32" s="32"/>
      <c r="JUN32" s="32"/>
      <c r="JUO32" s="32"/>
      <c r="JUP32" s="32"/>
      <c r="JUQ32" s="32"/>
      <c r="JUR32" s="32"/>
      <c r="JUS32" s="32"/>
      <c r="JUT32" s="32"/>
      <c r="JUU32" s="32"/>
      <c r="JUV32" s="32"/>
      <c r="JUW32" s="32"/>
      <c r="JUX32" s="32"/>
      <c r="JUY32" s="32"/>
      <c r="JUZ32" s="32"/>
      <c r="JVA32" s="32"/>
      <c r="JVB32" s="32"/>
      <c r="JVC32" s="32"/>
      <c r="JVD32" s="32"/>
      <c r="JVE32" s="32"/>
      <c r="JVF32" s="32"/>
      <c r="JVG32" s="32"/>
      <c r="JVH32" s="32"/>
      <c r="JVI32" s="32"/>
      <c r="JVJ32" s="32"/>
      <c r="JVK32" s="32"/>
      <c r="JVL32" s="32"/>
      <c r="JVM32" s="32"/>
      <c r="JVN32" s="32"/>
      <c r="JVO32" s="32"/>
      <c r="JVP32" s="32"/>
      <c r="JVQ32" s="32"/>
      <c r="JVR32" s="32"/>
      <c r="JVS32" s="32"/>
      <c r="JVT32" s="32"/>
      <c r="JVU32" s="32"/>
      <c r="JVV32" s="32"/>
      <c r="JVW32" s="32"/>
      <c r="JVX32" s="32"/>
      <c r="JVY32" s="32"/>
      <c r="JVZ32" s="32"/>
      <c r="JWA32" s="32"/>
      <c r="JWB32" s="32"/>
      <c r="JWC32" s="32"/>
      <c r="JWD32" s="32"/>
      <c r="JWE32" s="32"/>
      <c r="JWF32" s="32"/>
      <c r="JWG32" s="32"/>
      <c r="JWH32" s="32"/>
      <c r="JWI32" s="32"/>
      <c r="JWJ32" s="32"/>
      <c r="JWK32" s="32"/>
      <c r="JWL32" s="32"/>
      <c r="JWM32" s="32"/>
      <c r="JWN32" s="32"/>
      <c r="JWO32" s="32"/>
      <c r="JWP32" s="32"/>
      <c r="JWQ32" s="32"/>
      <c r="JWR32" s="32"/>
      <c r="JWS32" s="32"/>
      <c r="JWT32" s="32"/>
      <c r="JWU32" s="32"/>
      <c r="JWV32" s="32"/>
      <c r="JWW32" s="32"/>
      <c r="JWX32" s="32"/>
      <c r="JWY32" s="32"/>
      <c r="JWZ32" s="32"/>
      <c r="JXA32" s="32"/>
      <c r="JXB32" s="32"/>
      <c r="JXC32" s="32"/>
      <c r="JXD32" s="32"/>
      <c r="JXE32" s="32"/>
      <c r="JXF32" s="32"/>
      <c r="JXG32" s="32"/>
      <c r="JXH32" s="32"/>
      <c r="JXI32" s="32"/>
      <c r="JXJ32" s="32"/>
      <c r="JXK32" s="32"/>
      <c r="JXL32" s="32"/>
      <c r="JXM32" s="32"/>
      <c r="JXN32" s="32"/>
      <c r="JXO32" s="32"/>
      <c r="JXP32" s="32"/>
      <c r="JXQ32" s="32"/>
      <c r="JXR32" s="32"/>
      <c r="JXS32" s="32"/>
      <c r="JXT32" s="32"/>
      <c r="JXU32" s="32"/>
      <c r="JXV32" s="32"/>
      <c r="JXW32" s="32"/>
      <c r="JXX32" s="32"/>
      <c r="JXY32" s="32"/>
      <c r="JXZ32" s="32"/>
      <c r="JYA32" s="32"/>
      <c r="JYB32" s="32"/>
      <c r="JYC32" s="32"/>
      <c r="JYD32" s="32"/>
      <c r="JYE32" s="32"/>
      <c r="JYF32" s="32"/>
      <c r="JYG32" s="32"/>
      <c r="JYH32" s="32"/>
      <c r="JYI32" s="32"/>
      <c r="JYJ32" s="32"/>
      <c r="JYK32" s="32"/>
      <c r="JYL32" s="32"/>
      <c r="JYM32" s="32"/>
      <c r="JYN32" s="32"/>
      <c r="JYO32" s="32"/>
      <c r="JYP32" s="32"/>
      <c r="JYQ32" s="32"/>
      <c r="JYR32" s="32"/>
      <c r="JYS32" s="32"/>
      <c r="JYT32" s="32"/>
      <c r="JYU32" s="32"/>
      <c r="JYV32" s="32"/>
      <c r="JYW32" s="32"/>
      <c r="JYX32" s="32"/>
      <c r="JYY32" s="32"/>
      <c r="JYZ32" s="32"/>
      <c r="JZA32" s="32"/>
      <c r="JZB32" s="32"/>
      <c r="JZC32" s="32"/>
      <c r="JZD32" s="32"/>
      <c r="JZE32" s="32"/>
      <c r="JZF32" s="32"/>
      <c r="JZG32" s="32"/>
      <c r="JZH32" s="32"/>
      <c r="JZI32" s="32"/>
      <c r="JZJ32" s="32"/>
      <c r="JZK32" s="32"/>
      <c r="JZL32" s="32"/>
      <c r="JZM32" s="32"/>
      <c r="JZN32" s="32"/>
      <c r="JZO32" s="32"/>
      <c r="JZP32" s="32"/>
      <c r="JZQ32" s="32"/>
      <c r="JZR32" s="32"/>
      <c r="JZS32" s="32"/>
      <c r="JZT32" s="32"/>
      <c r="JZU32" s="32"/>
      <c r="JZV32" s="32"/>
      <c r="JZW32" s="32"/>
      <c r="JZX32" s="32"/>
      <c r="JZY32" s="32"/>
      <c r="JZZ32" s="32"/>
      <c r="KAA32" s="32"/>
      <c r="KAB32" s="32"/>
      <c r="KAC32" s="32"/>
      <c r="KAD32" s="32"/>
      <c r="KAE32" s="32"/>
      <c r="KAF32" s="32"/>
      <c r="KAG32" s="32"/>
      <c r="KAH32" s="32"/>
      <c r="KAI32" s="32"/>
      <c r="KAJ32" s="32"/>
      <c r="KAK32" s="32"/>
      <c r="KAL32" s="32"/>
      <c r="KAM32" s="32"/>
      <c r="KAN32" s="32"/>
      <c r="KAO32" s="32"/>
      <c r="KAP32" s="32"/>
      <c r="KAQ32" s="32"/>
      <c r="KAR32" s="32"/>
      <c r="KAS32" s="32"/>
      <c r="KAT32" s="32"/>
      <c r="KAU32" s="32"/>
      <c r="KAV32" s="32"/>
      <c r="KAW32" s="32"/>
      <c r="KAX32" s="32"/>
      <c r="KAY32" s="32"/>
      <c r="KAZ32" s="32"/>
      <c r="KBA32" s="32"/>
      <c r="KBB32" s="32"/>
      <c r="KBC32" s="32"/>
      <c r="KBD32" s="32"/>
      <c r="KBE32" s="32"/>
      <c r="KBF32" s="32"/>
      <c r="KBG32" s="32"/>
      <c r="KBH32" s="32"/>
      <c r="KBI32" s="32"/>
      <c r="KBJ32" s="32"/>
      <c r="KBK32" s="32"/>
      <c r="KBL32" s="32"/>
      <c r="KBM32" s="32"/>
      <c r="KBN32" s="32"/>
      <c r="KBO32" s="32"/>
      <c r="KBP32" s="32"/>
      <c r="KBQ32" s="32"/>
      <c r="KBR32" s="32"/>
      <c r="KBS32" s="32"/>
      <c r="KBT32" s="32"/>
      <c r="KBU32" s="32"/>
      <c r="KBV32" s="32"/>
      <c r="KBW32" s="32"/>
      <c r="KBX32" s="32"/>
      <c r="KBY32" s="32"/>
      <c r="KBZ32" s="32"/>
      <c r="KCA32" s="32"/>
      <c r="KCB32" s="32"/>
      <c r="KCC32" s="32"/>
      <c r="KCD32" s="32"/>
      <c r="KCE32" s="32"/>
      <c r="KCF32" s="32"/>
      <c r="KCG32" s="32"/>
      <c r="KCH32" s="32"/>
      <c r="KCI32" s="32"/>
      <c r="KCJ32" s="32"/>
      <c r="KCK32" s="32"/>
      <c r="KCL32" s="32"/>
      <c r="KCM32" s="32"/>
      <c r="KCN32" s="32"/>
      <c r="KCO32" s="32"/>
      <c r="KCP32" s="32"/>
      <c r="KCQ32" s="32"/>
      <c r="KCR32" s="32"/>
      <c r="KCS32" s="32"/>
      <c r="KCT32" s="32"/>
      <c r="KCU32" s="32"/>
      <c r="KCV32" s="32"/>
      <c r="KCW32" s="32"/>
      <c r="KCX32" s="32"/>
      <c r="KCY32" s="32"/>
      <c r="KCZ32" s="32"/>
      <c r="KDA32" s="32"/>
      <c r="KDB32" s="32"/>
      <c r="KDC32" s="32"/>
      <c r="KDD32" s="32"/>
      <c r="KDE32" s="32"/>
      <c r="KDF32" s="32"/>
      <c r="KDG32" s="32"/>
      <c r="KDH32" s="32"/>
      <c r="KDI32" s="32"/>
      <c r="KDJ32" s="32"/>
      <c r="KDK32" s="32"/>
      <c r="KDL32" s="32"/>
      <c r="KDM32" s="32"/>
      <c r="KDN32" s="32"/>
      <c r="KDO32" s="32"/>
      <c r="KDP32" s="32"/>
      <c r="KDQ32" s="32"/>
      <c r="KDR32" s="32"/>
      <c r="KDS32" s="32"/>
      <c r="KDT32" s="32"/>
      <c r="KDU32" s="32"/>
      <c r="KDV32" s="32"/>
      <c r="KDW32" s="32"/>
      <c r="KDX32" s="32"/>
      <c r="KDY32" s="32"/>
      <c r="KDZ32" s="32"/>
      <c r="KEA32" s="32"/>
      <c r="KEB32" s="32"/>
      <c r="KEC32" s="32"/>
      <c r="KED32" s="32"/>
      <c r="KEE32" s="32"/>
      <c r="KEF32" s="32"/>
      <c r="KEG32" s="32"/>
      <c r="KEH32" s="32"/>
      <c r="KEI32" s="32"/>
      <c r="KEJ32" s="32"/>
      <c r="KEK32" s="32"/>
      <c r="KEL32" s="32"/>
      <c r="KEM32" s="32"/>
      <c r="KEN32" s="32"/>
      <c r="KEO32" s="32"/>
      <c r="KEP32" s="32"/>
      <c r="KEQ32" s="32"/>
      <c r="KER32" s="32"/>
      <c r="KES32" s="32"/>
      <c r="KET32" s="32"/>
      <c r="KEU32" s="32"/>
      <c r="KEV32" s="32"/>
      <c r="KEW32" s="32"/>
      <c r="KEX32" s="32"/>
      <c r="KEY32" s="32"/>
      <c r="KEZ32" s="32"/>
      <c r="KFA32" s="32"/>
      <c r="KFB32" s="32"/>
      <c r="KFC32" s="32"/>
      <c r="KFD32" s="32"/>
      <c r="KFE32" s="32"/>
      <c r="KFF32" s="32"/>
      <c r="KFG32" s="32"/>
      <c r="KFH32" s="32"/>
      <c r="KFI32" s="32"/>
      <c r="KFJ32" s="32"/>
      <c r="KFK32" s="32"/>
      <c r="KFL32" s="32"/>
      <c r="KFM32" s="32"/>
      <c r="KFN32" s="32"/>
      <c r="KFO32" s="32"/>
      <c r="KFP32" s="32"/>
      <c r="KFQ32" s="32"/>
      <c r="KFR32" s="32"/>
      <c r="KFS32" s="32"/>
      <c r="KFT32" s="32"/>
      <c r="KFU32" s="32"/>
      <c r="KFV32" s="32"/>
      <c r="KFW32" s="32"/>
      <c r="KFX32" s="32"/>
      <c r="KFY32" s="32"/>
      <c r="KFZ32" s="32"/>
      <c r="KGA32" s="32"/>
      <c r="KGB32" s="32"/>
      <c r="KGC32" s="32"/>
      <c r="KGD32" s="32"/>
      <c r="KGE32" s="32"/>
      <c r="KGF32" s="32"/>
      <c r="KGG32" s="32"/>
      <c r="KGH32" s="32"/>
      <c r="KGI32" s="32"/>
      <c r="KGJ32" s="32"/>
      <c r="KGK32" s="32"/>
      <c r="KGL32" s="32"/>
      <c r="KGM32" s="32"/>
      <c r="KGN32" s="32"/>
      <c r="KGO32" s="32"/>
      <c r="KGP32" s="32"/>
      <c r="KGQ32" s="32"/>
      <c r="KGR32" s="32"/>
      <c r="KGS32" s="32"/>
      <c r="KGT32" s="32"/>
      <c r="KGU32" s="32"/>
      <c r="KGV32" s="32"/>
      <c r="KGW32" s="32"/>
      <c r="KGX32" s="32"/>
      <c r="KGY32" s="32"/>
      <c r="KGZ32" s="32"/>
      <c r="KHA32" s="32"/>
      <c r="KHB32" s="32"/>
      <c r="KHC32" s="32"/>
      <c r="KHD32" s="32"/>
      <c r="KHE32" s="32"/>
      <c r="KHF32" s="32"/>
      <c r="KHG32" s="32"/>
      <c r="KHH32" s="32"/>
      <c r="KHI32" s="32"/>
      <c r="KHJ32" s="32"/>
      <c r="KHK32" s="32"/>
      <c r="KHL32" s="32"/>
      <c r="KHM32" s="32"/>
      <c r="KHN32" s="32"/>
      <c r="KHO32" s="32"/>
      <c r="KHP32" s="32"/>
      <c r="KHQ32" s="32"/>
      <c r="KHR32" s="32"/>
      <c r="KHS32" s="32"/>
      <c r="KHT32" s="32"/>
      <c r="KHU32" s="32"/>
      <c r="KHV32" s="32"/>
      <c r="KHW32" s="32"/>
      <c r="KHX32" s="32"/>
      <c r="KHY32" s="32"/>
      <c r="KHZ32" s="32"/>
      <c r="KIA32" s="32"/>
      <c r="KIB32" s="32"/>
      <c r="KIC32" s="32"/>
      <c r="KID32" s="32"/>
      <c r="KIE32" s="32"/>
      <c r="KIF32" s="32"/>
      <c r="KIG32" s="32"/>
      <c r="KIH32" s="32"/>
      <c r="KII32" s="32"/>
      <c r="KIJ32" s="32"/>
      <c r="KIK32" s="32"/>
      <c r="KIL32" s="32"/>
      <c r="KIM32" s="32"/>
      <c r="KIN32" s="32"/>
      <c r="KIO32" s="32"/>
      <c r="KIP32" s="32"/>
      <c r="KIQ32" s="32"/>
      <c r="KIR32" s="32"/>
      <c r="KIS32" s="32"/>
      <c r="KIT32" s="32"/>
      <c r="KIU32" s="32"/>
      <c r="KIV32" s="32"/>
      <c r="KIW32" s="32"/>
      <c r="KIX32" s="32"/>
      <c r="KIY32" s="32"/>
      <c r="KIZ32" s="32"/>
      <c r="KJA32" s="32"/>
      <c r="KJB32" s="32"/>
      <c r="KJC32" s="32"/>
      <c r="KJD32" s="32"/>
      <c r="KJE32" s="32"/>
      <c r="KJF32" s="32"/>
      <c r="KJG32" s="32"/>
      <c r="KJH32" s="32"/>
      <c r="KJI32" s="32"/>
      <c r="KJJ32" s="32"/>
      <c r="KJK32" s="32"/>
      <c r="KJL32" s="32"/>
      <c r="KJM32" s="32"/>
      <c r="KJN32" s="32"/>
      <c r="KJO32" s="32"/>
      <c r="KJP32" s="32"/>
      <c r="KJQ32" s="32"/>
      <c r="KJR32" s="32"/>
      <c r="KJS32" s="32"/>
      <c r="KJT32" s="32"/>
      <c r="KJU32" s="32"/>
      <c r="KJV32" s="32"/>
      <c r="KJW32" s="32"/>
      <c r="KJX32" s="32"/>
      <c r="KJY32" s="32"/>
      <c r="KJZ32" s="32"/>
      <c r="KKA32" s="32"/>
      <c r="KKB32" s="32"/>
      <c r="KKC32" s="32"/>
      <c r="KKD32" s="32"/>
      <c r="KKE32" s="32"/>
      <c r="KKF32" s="32"/>
      <c r="KKG32" s="32"/>
      <c r="KKH32" s="32"/>
      <c r="KKI32" s="32"/>
      <c r="KKJ32" s="32"/>
      <c r="KKK32" s="32"/>
      <c r="KKL32" s="32"/>
      <c r="KKM32" s="32"/>
      <c r="KKN32" s="32"/>
      <c r="KKO32" s="32"/>
      <c r="KKP32" s="32"/>
      <c r="KKQ32" s="32"/>
      <c r="KKR32" s="32"/>
      <c r="KKS32" s="32"/>
      <c r="KKT32" s="32"/>
      <c r="KKU32" s="32"/>
      <c r="KKV32" s="32"/>
      <c r="KKW32" s="32"/>
      <c r="KKX32" s="32"/>
      <c r="KKY32" s="32"/>
      <c r="KKZ32" s="32"/>
      <c r="KLA32" s="32"/>
      <c r="KLB32" s="32"/>
      <c r="KLC32" s="32"/>
      <c r="KLD32" s="32"/>
      <c r="KLE32" s="32"/>
      <c r="KLF32" s="32"/>
      <c r="KLG32" s="32"/>
      <c r="KLH32" s="32"/>
      <c r="KLI32" s="32"/>
      <c r="KLJ32" s="32"/>
      <c r="KLK32" s="32"/>
      <c r="KLL32" s="32"/>
      <c r="KLM32" s="32"/>
      <c r="KLN32" s="32"/>
      <c r="KLO32" s="32"/>
      <c r="KLP32" s="32"/>
      <c r="KLQ32" s="32"/>
      <c r="KLR32" s="32"/>
      <c r="KLS32" s="32"/>
      <c r="KLT32" s="32"/>
      <c r="KLU32" s="32"/>
      <c r="KLV32" s="32"/>
      <c r="KLW32" s="32"/>
      <c r="KLX32" s="32"/>
      <c r="KLY32" s="32"/>
      <c r="KLZ32" s="32"/>
      <c r="KMA32" s="32"/>
      <c r="KMB32" s="32"/>
      <c r="KMC32" s="32"/>
      <c r="KMD32" s="32"/>
      <c r="KME32" s="32"/>
      <c r="KMF32" s="32"/>
      <c r="KMG32" s="32"/>
      <c r="KMH32" s="32"/>
      <c r="KMI32" s="32"/>
      <c r="KMJ32" s="32"/>
      <c r="KMK32" s="32"/>
      <c r="KML32" s="32"/>
      <c r="KMM32" s="32"/>
      <c r="KMN32" s="32"/>
      <c r="KMO32" s="32"/>
      <c r="KMP32" s="32"/>
      <c r="KMQ32" s="32"/>
      <c r="KMR32" s="32"/>
      <c r="KMS32" s="32"/>
      <c r="KMT32" s="32"/>
      <c r="KMU32" s="32"/>
      <c r="KMV32" s="32"/>
      <c r="KMW32" s="32"/>
      <c r="KMX32" s="32"/>
      <c r="KMY32" s="32"/>
      <c r="KMZ32" s="32"/>
      <c r="KNA32" s="32"/>
      <c r="KNB32" s="32"/>
      <c r="KNC32" s="32"/>
      <c r="KND32" s="32"/>
      <c r="KNE32" s="32"/>
      <c r="KNF32" s="32"/>
      <c r="KNG32" s="32"/>
      <c r="KNH32" s="32"/>
      <c r="KNI32" s="32"/>
      <c r="KNJ32" s="32"/>
      <c r="KNK32" s="32"/>
      <c r="KNL32" s="32"/>
      <c r="KNM32" s="32"/>
      <c r="KNN32" s="32"/>
      <c r="KNO32" s="32"/>
      <c r="KNP32" s="32"/>
      <c r="KNQ32" s="32"/>
      <c r="KNR32" s="32"/>
      <c r="KNS32" s="32"/>
      <c r="KNT32" s="32"/>
      <c r="KNU32" s="32"/>
      <c r="KNV32" s="32"/>
      <c r="KNW32" s="32"/>
      <c r="KNX32" s="32"/>
      <c r="KNY32" s="32"/>
      <c r="KNZ32" s="32"/>
      <c r="KOA32" s="32"/>
      <c r="KOB32" s="32"/>
      <c r="KOC32" s="32"/>
      <c r="KOD32" s="32"/>
      <c r="KOE32" s="32"/>
      <c r="KOF32" s="32"/>
      <c r="KOG32" s="32"/>
      <c r="KOH32" s="32"/>
      <c r="KOI32" s="32"/>
      <c r="KOJ32" s="32"/>
      <c r="KOK32" s="32"/>
      <c r="KOL32" s="32"/>
      <c r="KOM32" s="32"/>
      <c r="KON32" s="32"/>
      <c r="KOO32" s="32"/>
      <c r="KOP32" s="32"/>
      <c r="KOQ32" s="32"/>
      <c r="KOR32" s="32"/>
      <c r="KOS32" s="32"/>
      <c r="KOT32" s="32"/>
      <c r="KOU32" s="32"/>
      <c r="KOV32" s="32"/>
      <c r="KOW32" s="32"/>
      <c r="KOX32" s="32"/>
      <c r="KOY32" s="32"/>
      <c r="KOZ32" s="32"/>
      <c r="KPA32" s="32"/>
      <c r="KPB32" s="32"/>
      <c r="KPC32" s="32"/>
      <c r="KPD32" s="32"/>
      <c r="KPE32" s="32"/>
      <c r="KPF32" s="32"/>
      <c r="KPG32" s="32"/>
      <c r="KPH32" s="32"/>
      <c r="KPI32" s="32"/>
      <c r="KPJ32" s="32"/>
      <c r="KPK32" s="32"/>
      <c r="KPL32" s="32"/>
      <c r="KPM32" s="32"/>
      <c r="KPN32" s="32"/>
      <c r="KPO32" s="32"/>
      <c r="KPP32" s="32"/>
      <c r="KPQ32" s="32"/>
      <c r="KPR32" s="32"/>
      <c r="KPS32" s="32"/>
      <c r="KPT32" s="32"/>
      <c r="KPU32" s="32"/>
      <c r="KPV32" s="32"/>
      <c r="KPW32" s="32"/>
      <c r="KPX32" s="32"/>
      <c r="KPY32" s="32"/>
      <c r="KPZ32" s="32"/>
      <c r="KQA32" s="32"/>
      <c r="KQB32" s="32"/>
      <c r="KQC32" s="32"/>
      <c r="KQD32" s="32"/>
      <c r="KQE32" s="32"/>
      <c r="KQF32" s="32"/>
      <c r="KQG32" s="32"/>
      <c r="KQH32" s="32"/>
      <c r="KQI32" s="32"/>
      <c r="KQJ32" s="32"/>
      <c r="KQK32" s="32"/>
      <c r="KQL32" s="32"/>
      <c r="KQM32" s="32"/>
      <c r="KQN32" s="32"/>
      <c r="KQO32" s="32"/>
      <c r="KQP32" s="32"/>
      <c r="KQQ32" s="32"/>
      <c r="KQR32" s="32"/>
      <c r="KQS32" s="32"/>
      <c r="KQT32" s="32"/>
      <c r="KQU32" s="32"/>
      <c r="KQV32" s="32"/>
      <c r="KQW32" s="32"/>
      <c r="KQX32" s="32"/>
      <c r="KQY32" s="32"/>
      <c r="KQZ32" s="32"/>
      <c r="KRA32" s="32"/>
      <c r="KRB32" s="32"/>
      <c r="KRC32" s="32"/>
      <c r="KRD32" s="32"/>
      <c r="KRE32" s="32"/>
      <c r="KRF32" s="32"/>
      <c r="KRG32" s="32"/>
      <c r="KRH32" s="32"/>
      <c r="KRI32" s="32"/>
      <c r="KRJ32" s="32"/>
      <c r="KRK32" s="32"/>
      <c r="KRL32" s="32"/>
      <c r="KRM32" s="32"/>
      <c r="KRN32" s="32"/>
      <c r="KRO32" s="32"/>
      <c r="KRP32" s="32"/>
      <c r="KRQ32" s="32"/>
      <c r="KRR32" s="32"/>
      <c r="KRS32" s="32"/>
      <c r="KRT32" s="32"/>
      <c r="KRU32" s="32"/>
      <c r="KRV32" s="32"/>
      <c r="KRW32" s="32"/>
      <c r="KRX32" s="32"/>
      <c r="KRY32" s="32"/>
      <c r="KRZ32" s="32"/>
      <c r="KSA32" s="32"/>
      <c r="KSB32" s="32"/>
      <c r="KSC32" s="32"/>
      <c r="KSD32" s="32"/>
      <c r="KSE32" s="32"/>
      <c r="KSF32" s="32"/>
      <c r="KSG32" s="32"/>
      <c r="KSH32" s="32"/>
      <c r="KSI32" s="32"/>
      <c r="KSJ32" s="32"/>
      <c r="KSK32" s="32"/>
      <c r="KSL32" s="32"/>
      <c r="KSM32" s="32"/>
      <c r="KSN32" s="32"/>
      <c r="KSO32" s="32"/>
      <c r="KSP32" s="32"/>
      <c r="KSQ32" s="32"/>
      <c r="KSR32" s="32"/>
      <c r="KSS32" s="32"/>
      <c r="KST32" s="32"/>
      <c r="KSU32" s="32"/>
      <c r="KSV32" s="32"/>
      <c r="KSW32" s="32"/>
      <c r="KSX32" s="32"/>
      <c r="KSY32" s="32"/>
      <c r="KSZ32" s="32"/>
      <c r="KTA32" s="32"/>
      <c r="KTB32" s="32"/>
      <c r="KTC32" s="32"/>
      <c r="KTD32" s="32"/>
      <c r="KTE32" s="32"/>
      <c r="KTF32" s="32"/>
      <c r="KTG32" s="32"/>
      <c r="KTH32" s="32"/>
      <c r="KTI32" s="32"/>
      <c r="KTJ32" s="32"/>
      <c r="KTK32" s="32"/>
      <c r="KTL32" s="32"/>
      <c r="KTM32" s="32"/>
      <c r="KTN32" s="32"/>
      <c r="KTO32" s="32"/>
      <c r="KTP32" s="32"/>
      <c r="KTQ32" s="32"/>
      <c r="KTR32" s="32"/>
      <c r="KTS32" s="32"/>
      <c r="KTT32" s="32"/>
      <c r="KTU32" s="32"/>
      <c r="KTV32" s="32"/>
      <c r="KTW32" s="32"/>
      <c r="KTX32" s="32"/>
      <c r="KTY32" s="32"/>
      <c r="KTZ32" s="32"/>
      <c r="KUA32" s="32"/>
      <c r="KUB32" s="32"/>
      <c r="KUC32" s="32"/>
      <c r="KUD32" s="32"/>
      <c r="KUE32" s="32"/>
      <c r="KUF32" s="32"/>
      <c r="KUG32" s="32"/>
      <c r="KUH32" s="32"/>
      <c r="KUI32" s="32"/>
      <c r="KUJ32" s="32"/>
      <c r="KUK32" s="32"/>
      <c r="KUL32" s="32"/>
      <c r="KUM32" s="32"/>
      <c r="KUN32" s="32"/>
      <c r="KUO32" s="32"/>
      <c r="KUP32" s="32"/>
      <c r="KUQ32" s="32"/>
      <c r="KUR32" s="32"/>
      <c r="KUS32" s="32"/>
      <c r="KUT32" s="32"/>
      <c r="KUU32" s="32"/>
      <c r="KUV32" s="32"/>
      <c r="KUW32" s="32"/>
      <c r="KUX32" s="32"/>
      <c r="KUY32" s="32"/>
      <c r="KUZ32" s="32"/>
      <c r="KVA32" s="32"/>
      <c r="KVB32" s="32"/>
      <c r="KVC32" s="32"/>
      <c r="KVD32" s="32"/>
      <c r="KVE32" s="32"/>
      <c r="KVF32" s="32"/>
      <c r="KVG32" s="32"/>
      <c r="KVH32" s="32"/>
      <c r="KVI32" s="32"/>
      <c r="KVJ32" s="32"/>
      <c r="KVK32" s="32"/>
      <c r="KVL32" s="32"/>
      <c r="KVM32" s="32"/>
      <c r="KVN32" s="32"/>
      <c r="KVO32" s="32"/>
      <c r="KVP32" s="32"/>
      <c r="KVQ32" s="32"/>
      <c r="KVR32" s="32"/>
      <c r="KVS32" s="32"/>
      <c r="KVT32" s="32"/>
      <c r="KVU32" s="32"/>
      <c r="KVV32" s="32"/>
      <c r="KVW32" s="32"/>
      <c r="KVX32" s="32"/>
      <c r="KVY32" s="32"/>
      <c r="KVZ32" s="32"/>
      <c r="KWA32" s="32"/>
      <c r="KWB32" s="32"/>
      <c r="KWC32" s="32"/>
      <c r="KWD32" s="32"/>
      <c r="KWE32" s="32"/>
      <c r="KWF32" s="32"/>
      <c r="KWG32" s="32"/>
      <c r="KWH32" s="32"/>
      <c r="KWI32" s="32"/>
      <c r="KWJ32" s="32"/>
      <c r="KWK32" s="32"/>
      <c r="KWL32" s="32"/>
      <c r="KWM32" s="32"/>
      <c r="KWN32" s="32"/>
      <c r="KWO32" s="32"/>
      <c r="KWP32" s="32"/>
      <c r="KWQ32" s="32"/>
      <c r="KWR32" s="32"/>
      <c r="KWS32" s="32"/>
      <c r="KWT32" s="32"/>
      <c r="KWU32" s="32"/>
      <c r="KWV32" s="32"/>
      <c r="KWW32" s="32"/>
      <c r="KWX32" s="32"/>
      <c r="KWY32" s="32"/>
      <c r="KWZ32" s="32"/>
      <c r="KXA32" s="32"/>
      <c r="KXB32" s="32"/>
      <c r="KXC32" s="32"/>
      <c r="KXD32" s="32"/>
      <c r="KXE32" s="32"/>
      <c r="KXF32" s="32"/>
      <c r="KXG32" s="32"/>
      <c r="KXH32" s="32"/>
      <c r="KXI32" s="32"/>
      <c r="KXJ32" s="32"/>
      <c r="KXK32" s="32"/>
      <c r="KXL32" s="32"/>
      <c r="KXM32" s="32"/>
      <c r="KXN32" s="32"/>
      <c r="KXO32" s="32"/>
      <c r="KXP32" s="32"/>
      <c r="KXQ32" s="32"/>
      <c r="KXR32" s="32"/>
      <c r="KXS32" s="32"/>
      <c r="KXT32" s="32"/>
      <c r="KXU32" s="32"/>
      <c r="KXV32" s="32"/>
      <c r="KXW32" s="32"/>
      <c r="KXX32" s="32"/>
      <c r="KXY32" s="32"/>
      <c r="KXZ32" s="32"/>
      <c r="KYA32" s="32"/>
      <c r="KYB32" s="32"/>
      <c r="KYC32" s="32"/>
      <c r="KYD32" s="32"/>
      <c r="KYE32" s="32"/>
      <c r="KYF32" s="32"/>
      <c r="KYG32" s="32"/>
      <c r="KYH32" s="32"/>
      <c r="KYI32" s="32"/>
      <c r="KYJ32" s="32"/>
      <c r="KYK32" s="32"/>
      <c r="KYL32" s="32"/>
      <c r="KYM32" s="32"/>
      <c r="KYN32" s="32"/>
      <c r="KYO32" s="32"/>
      <c r="KYP32" s="32"/>
      <c r="KYQ32" s="32"/>
      <c r="KYR32" s="32"/>
      <c r="KYS32" s="32"/>
      <c r="KYT32" s="32"/>
      <c r="KYU32" s="32"/>
      <c r="KYV32" s="32"/>
      <c r="KYW32" s="32"/>
      <c r="KYX32" s="32"/>
      <c r="KYY32" s="32"/>
      <c r="KYZ32" s="32"/>
      <c r="KZA32" s="32"/>
      <c r="KZB32" s="32"/>
      <c r="KZC32" s="32"/>
      <c r="KZD32" s="32"/>
      <c r="KZE32" s="32"/>
      <c r="KZF32" s="32"/>
      <c r="KZG32" s="32"/>
      <c r="KZH32" s="32"/>
      <c r="KZI32" s="32"/>
      <c r="KZJ32" s="32"/>
      <c r="KZK32" s="32"/>
      <c r="KZL32" s="32"/>
      <c r="KZM32" s="32"/>
      <c r="KZN32" s="32"/>
      <c r="KZO32" s="32"/>
      <c r="KZP32" s="32"/>
      <c r="KZQ32" s="32"/>
      <c r="KZR32" s="32"/>
      <c r="KZS32" s="32"/>
      <c r="KZT32" s="32"/>
      <c r="KZU32" s="32"/>
      <c r="KZV32" s="32"/>
      <c r="KZW32" s="32"/>
      <c r="KZX32" s="32"/>
      <c r="KZY32" s="32"/>
      <c r="KZZ32" s="32"/>
      <c r="LAA32" s="32"/>
      <c r="LAB32" s="32"/>
      <c r="LAC32" s="32"/>
      <c r="LAD32" s="32"/>
      <c r="LAE32" s="32"/>
      <c r="LAF32" s="32"/>
      <c r="LAG32" s="32"/>
      <c r="LAH32" s="32"/>
      <c r="LAI32" s="32"/>
      <c r="LAJ32" s="32"/>
      <c r="LAK32" s="32"/>
      <c r="LAL32" s="32"/>
      <c r="LAM32" s="32"/>
      <c r="LAN32" s="32"/>
      <c r="LAO32" s="32"/>
      <c r="LAP32" s="32"/>
      <c r="LAQ32" s="32"/>
      <c r="LAR32" s="32"/>
      <c r="LAS32" s="32"/>
      <c r="LAT32" s="32"/>
      <c r="LAU32" s="32"/>
      <c r="LAV32" s="32"/>
      <c r="LAW32" s="32"/>
      <c r="LAX32" s="32"/>
      <c r="LAY32" s="32"/>
      <c r="LAZ32" s="32"/>
      <c r="LBA32" s="32"/>
      <c r="LBB32" s="32"/>
      <c r="LBC32" s="32"/>
      <c r="LBD32" s="32"/>
      <c r="LBE32" s="32"/>
      <c r="LBF32" s="32"/>
      <c r="LBG32" s="32"/>
      <c r="LBH32" s="32"/>
      <c r="LBI32" s="32"/>
      <c r="LBJ32" s="32"/>
      <c r="LBK32" s="32"/>
      <c r="LBL32" s="32"/>
      <c r="LBM32" s="32"/>
      <c r="LBN32" s="32"/>
      <c r="LBO32" s="32"/>
      <c r="LBP32" s="32"/>
      <c r="LBQ32" s="32"/>
      <c r="LBR32" s="32"/>
      <c r="LBS32" s="32"/>
      <c r="LBT32" s="32"/>
      <c r="LBU32" s="32"/>
      <c r="LBV32" s="32"/>
      <c r="LBW32" s="32"/>
      <c r="LBX32" s="32"/>
      <c r="LBY32" s="32"/>
      <c r="LBZ32" s="32"/>
      <c r="LCA32" s="32"/>
      <c r="LCB32" s="32"/>
      <c r="LCC32" s="32"/>
      <c r="LCD32" s="32"/>
      <c r="LCE32" s="32"/>
      <c r="LCF32" s="32"/>
      <c r="LCG32" s="32"/>
      <c r="LCH32" s="32"/>
      <c r="LCI32" s="32"/>
      <c r="LCJ32" s="32"/>
      <c r="LCK32" s="32"/>
      <c r="LCL32" s="32"/>
      <c r="LCM32" s="32"/>
      <c r="LCN32" s="32"/>
      <c r="LCO32" s="32"/>
      <c r="LCP32" s="32"/>
      <c r="LCQ32" s="32"/>
      <c r="LCR32" s="32"/>
      <c r="LCS32" s="32"/>
      <c r="LCT32" s="32"/>
      <c r="LCU32" s="32"/>
      <c r="LCV32" s="32"/>
      <c r="LCW32" s="32"/>
      <c r="LCX32" s="32"/>
      <c r="LCY32" s="32"/>
      <c r="LCZ32" s="32"/>
      <c r="LDA32" s="32"/>
      <c r="LDB32" s="32"/>
      <c r="LDC32" s="32"/>
      <c r="LDD32" s="32"/>
      <c r="LDE32" s="32"/>
      <c r="LDF32" s="32"/>
      <c r="LDG32" s="32"/>
      <c r="LDH32" s="32"/>
      <c r="LDI32" s="32"/>
      <c r="LDJ32" s="32"/>
      <c r="LDK32" s="32"/>
      <c r="LDL32" s="32"/>
      <c r="LDM32" s="32"/>
      <c r="LDN32" s="32"/>
      <c r="LDO32" s="32"/>
      <c r="LDP32" s="32"/>
      <c r="LDQ32" s="32"/>
      <c r="LDR32" s="32"/>
      <c r="LDS32" s="32"/>
      <c r="LDT32" s="32"/>
      <c r="LDU32" s="32"/>
      <c r="LDV32" s="32"/>
      <c r="LDW32" s="32"/>
      <c r="LDX32" s="32"/>
      <c r="LDY32" s="32"/>
      <c r="LDZ32" s="32"/>
      <c r="LEA32" s="32"/>
      <c r="LEB32" s="32"/>
      <c r="LEC32" s="32"/>
      <c r="LED32" s="32"/>
      <c r="LEE32" s="32"/>
      <c r="LEF32" s="32"/>
      <c r="LEG32" s="32"/>
      <c r="LEH32" s="32"/>
      <c r="LEI32" s="32"/>
      <c r="LEJ32" s="32"/>
      <c r="LEK32" s="32"/>
      <c r="LEL32" s="32"/>
      <c r="LEM32" s="32"/>
      <c r="LEN32" s="32"/>
      <c r="LEO32" s="32"/>
      <c r="LEP32" s="32"/>
      <c r="LEQ32" s="32"/>
      <c r="LER32" s="32"/>
      <c r="LES32" s="32"/>
      <c r="LET32" s="32"/>
      <c r="LEU32" s="32"/>
      <c r="LEV32" s="32"/>
      <c r="LEW32" s="32"/>
      <c r="LEX32" s="32"/>
      <c r="LEY32" s="32"/>
      <c r="LEZ32" s="32"/>
      <c r="LFA32" s="32"/>
      <c r="LFB32" s="32"/>
      <c r="LFC32" s="32"/>
      <c r="LFD32" s="32"/>
      <c r="LFE32" s="32"/>
      <c r="LFF32" s="32"/>
      <c r="LFG32" s="32"/>
      <c r="LFH32" s="32"/>
      <c r="LFI32" s="32"/>
      <c r="LFJ32" s="32"/>
      <c r="LFK32" s="32"/>
      <c r="LFL32" s="32"/>
      <c r="LFM32" s="32"/>
      <c r="LFN32" s="32"/>
      <c r="LFO32" s="32"/>
      <c r="LFP32" s="32"/>
      <c r="LFQ32" s="32"/>
      <c r="LFR32" s="32"/>
      <c r="LFS32" s="32"/>
      <c r="LFT32" s="32"/>
      <c r="LFU32" s="32"/>
      <c r="LFV32" s="32"/>
      <c r="LFW32" s="32"/>
      <c r="LFX32" s="32"/>
      <c r="LFY32" s="32"/>
      <c r="LFZ32" s="32"/>
      <c r="LGA32" s="32"/>
      <c r="LGB32" s="32"/>
      <c r="LGC32" s="32"/>
      <c r="LGD32" s="32"/>
      <c r="LGE32" s="32"/>
      <c r="LGF32" s="32"/>
      <c r="LGG32" s="32"/>
      <c r="LGH32" s="32"/>
      <c r="LGI32" s="32"/>
      <c r="LGJ32" s="32"/>
      <c r="LGK32" s="32"/>
      <c r="LGL32" s="32"/>
      <c r="LGM32" s="32"/>
      <c r="LGN32" s="32"/>
      <c r="LGO32" s="32"/>
      <c r="LGP32" s="32"/>
      <c r="LGQ32" s="32"/>
      <c r="LGR32" s="32"/>
      <c r="LGS32" s="32"/>
      <c r="LGT32" s="32"/>
      <c r="LGU32" s="32"/>
      <c r="LGV32" s="32"/>
      <c r="LGW32" s="32"/>
      <c r="LGX32" s="32"/>
      <c r="LGY32" s="32"/>
      <c r="LGZ32" s="32"/>
      <c r="LHA32" s="32"/>
      <c r="LHB32" s="32"/>
      <c r="LHC32" s="32"/>
      <c r="LHD32" s="32"/>
      <c r="LHE32" s="32"/>
      <c r="LHF32" s="32"/>
      <c r="LHG32" s="32"/>
      <c r="LHH32" s="32"/>
      <c r="LHI32" s="32"/>
      <c r="LHJ32" s="32"/>
      <c r="LHK32" s="32"/>
      <c r="LHL32" s="32"/>
      <c r="LHM32" s="32"/>
      <c r="LHN32" s="32"/>
      <c r="LHO32" s="32"/>
      <c r="LHP32" s="32"/>
      <c r="LHQ32" s="32"/>
      <c r="LHR32" s="32"/>
      <c r="LHS32" s="32"/>
      <c r="LHT32" s="32"/>
      <c r="LHU32" s="32"/>
      <c r="LHV32" s="32"/>
      <c r="LHW32" s="32"/>
      <c r="LHX32" s="32"/>
      <c r="LHY32" s="32"/>
      <c r="LHZ32" s="32"/>
      <c r="LIA32" s="32"/>
      <c r="LIB32" s="32"/>
      <c r="LIC32" s="32"/>
      <c r="LID32" s="32"/>
      <c r="LIE32" s="32"/>
      <c r="LIF32" s="32"/>
      <c r="LIG32" s="32"/>
      <c r="LIH32" s="32"/>
      <c r="LII32" s="32"/>
      <c r="LIJ32" s="32"/>
      <c r="LIK32" s="32"/>
      <c r="LIL32" s="32"/>
      <c r="LIM32" s="32"/>
      <c r="LIN32" s="32"/>
      <c r="LIO32" s="32"/>
      <c r="LIP32" s="32"/>
      <c r="LIQ32" s="32"/>
      <c r="LIR32" s="32"/>
      <c r="LIS32" s="32"/>
      <c r="LIT32" s="32"/>
      <c r="LIU32" s="32"/>
      <c r="LIV32" s="32"/>
      <c r="LIW32" s="32"/>
      <c r="LIX32" s="32"/>
      <c r="LIY32" s="32"/>
      <c r="LIZ32" s="32"/>
      <c r="LJA32" s="32"/>
      <c r="LJB32" s="32"/>
      <c r="LJC32" s="32"/>
      <c r="LJD32" s="32"/>
      <c r="LJE32" s="32"/>
      <c r="LJF32" s="32"/>
      <c r="LJG32" s="32"/>
      <c r="LJH32" s="32"/>
      <c r="LJI32" s="32"/>
      <c r="LJJ32" s="32"/>
      <c r="LJK32" s="32"/>
      <c r="LJL32" s="32"/>
      <c r="LJM32" s="32"/>
      <c r="LJN32" s="32"/>
      <c r="LJO32" s="32"/>
      <c r="LJP32" s="32"/>
      <c r="LJQ32" s="32"/>
      <c r="LJR32" s="32"/>
      <c r="LJS32" s="32"/>
      <c r="LJT32" s="32"/>
      <c r="LJU32" s="32"/>
      <c r="LJV32" s="32"/>
      <c r="LJW32" s="32"/>
      <c r="LJX32" s="32"/>
      <c r="LJY32" s="32"/>
      <c r="LJZ32" s="32"/>
      <c r="LKA32" s="32"/>
      <c r="LKB32" s="32"/>
      <c r="LKC32" s="32"/>
      <c r="LKD32" s="32"/>
      <c r="LKE32" s="32"/>
      <c r="LKF32" s="32"/>
      <c r="LKG32" s="32"/>
      <c r="LKH32" s="32"/>
      <c r="LKI32" s="32"/>
      <c r="LKJ32" s="32"/>
      <c r="LKK32" s="32"/>
      <c r="LKL32" s="32"/>
      <c r="LKM32" s="32"/>
      <c r="LKN32" s="32"/>
      <c r="LKO32" s="32"/>
      <c r="LKP32" s="32"/>
      <c r="LKQ32" s="32"/>
      <c r="LKR32" s="32"/>
      <c r="LKS32" s="32"/>
      <c r="LKT32" s="32"/>
      <c r="LKU32" s="32"/>
      <c r="LKV32" s="32"/>
      <c r="LKW32" s="32"/>
      <c r="LKX32" s="32"/>
      <c r="LKY32" s="32"/>
      <c r="LKZ32" s="32"/>
      <c r="LLA32" s="32"/>
      <c r="LLB32" s="32"/>
      <c r="LLC32" s="32"/>
      <c r="LLD32" s="32"/>
      <c r="LLE32" s="32"/>
      <c r="LLF32" s="32"/>
      <c r="LLG32" s="32"/>
      <c r="LLH32" s="32"/>
      <c r="LLI32" s="32"/>
      <c r="LLJ32" s="32"/>
      <c r="LLK32" s="32"/>
      <c r="LLL32" s="32"/>
      <c r="LLM32" s="32"/>
      <c r="LLN32" s="32"/>
      <c r="LLO32" s="32"/>
      <c r="LLP32" s="32"/>
      <c r="LLQ32" s="32"/>
      <c r="LLR32" s="32"/>
      <c r="LLS32" s="32"/>
      <c r="LLT32" s="32"/>
      <c r="LLU32" s="32"/>
      <c r="LLV32" s="32"/>
      <c r="LLW32" s="32"/>
      <c r="LLX32" s="32"/>
      <c r="LLY32" s="32"/>
      <c r="LLZ32" s="32"/>
      <c r="LMA32" s="32"/>
      <c r="LMB32" s="32"/>
      <c r="LMC32" s="32"/>
      <c r="LMD32" s="32"/>
      <c r="LME32" s="32"/>
      <c r="LMF32" s="32"/>
      <c r="LMG32" s="32"/>
      <c r="LMH32" s="32"/>
      <c r="LMI32" s="32"/>
      <c r="LMJ32" s="32"/>
      <c r="LMK32" s="32"/>
      <c r="LML32" s="32"/>
      <c r="LMM32" s="32"/>
      <c r="LMN32" s="32"/>
      <c r="LMO32" s="32"/>
      <c r="LMP32" s="32"/>
      <c r="LMQ32" s="32"/>
      <c r="LMR32" s="32"/>
      <c r="LMS32" s="32"/>
      <c r="LMT32" s="32"/>
      <c r="LMU32" s="32"/>
      <c r="LMV32" s="32"/>
      <c r="LMW32" s="32"/>
      <c r="LMX32" s="32"/>
      <c r="LMY32" s="32"/>
      <c r="LMZ32" s="32"/>
      <c r="LNA32" s="32"/>
      <c r="LNB32" s="32"/>
      <c r="LNC32" s="32"/>
      <c r="LND32" s="32"/>
      <c r="LNE32" s="32"/>
      <c r="LNF32" s="32"/>
      <c r="LNG32" s="32"/>
      <c r="LNH32" s="32"/>
      <c r="LNI32" s="32"/>
      <c r="LNJ32" s="32"/>
      <c r="LNK32" s="32"/>
      <c r="LNL32" s="32"/>
      <c r="LNM32" s="32"/>
      <c r="LNN32" s="32"/>
      <c r="LNO32" s="32"/>
      <c r="LNP32" s="32"/>
      <c r="LNQ32" s="32"/>
      <c r="LNR32" s="32"/>
      <c r="LNS32" s="32"/>
      <c r="LNT32" s="32"/>
      <c r="LNU32" s="32"/>
      <c r="LNV32" s="32"/>
      <c r="LNW32" s="32"/>
      <c r="LNX32" s="32"/>
      <c r="LNY32" s="32"/>
      <c r="LNZ32" s="32"/>
      <c r="LOA32" s="32"/>
      <c r="LOB32" s="32"/>
      <c r="LOC32" s="32"/>
      <c r="LOD32" s="32"/>
      <c r="LOE32" s="32"/>
      <c r="LOF32" s="32"/>
      <c r="LOG32" s="32"/>
      <c r="LOH32" s="32"/>
      <c r="LOI32" s="32"/>
      <c r="LOJ32" s="32"/>
      <c r="LOK32" s="32"/>
      <c r="LOL32" s="32"/>
      <c r="LOM32" s="32"/>
      <c r="LON32" s="32"/>
      <c r="LOO32" s="32"/>
      <c r="LOP32" s="32"/>
      <c r="LOQ32" s="32"/>
      <c r="LOR32" s="32"/>
      <c r="LOS32" s="32"/>
      <c r="LOT32" s="32"/>
      <c r="LOU32" s="32"/>
      <c r="LOV32" s="32"/>
      <c r="LOW32" s="32"/>
      <c r="LOX32" s="32"/>
      <c r="LOY32" s="32"/>
      <c r="LOZ32" s="32"/>
      <c r="LPA32" s="32"/>
      <c r="LPB32" s="32"/>
      <c r="LPC32" s="32"/>
      <c r="LPD32" s="32"/>
      <c r="LPE32" s="32"/>
      <c r="LPF32" s="32"/>
      <c r="LPG32" s="32"/>
      <c r="LPH32" s="32"/>
      <c r="LPI32" s="32"/>
      <c r="LPJ32" s="32"/>
      <c r="LPK32" s="32"/>
      <c r="LPL32" s="32"/>
      <c r="LPM32" s="32"/>
      <c r="LPN32" s="32"/>
      <c r="LPO32" s="32"/>
      <c r="LPP32" s="32"/>
      <c r="LPQ32" s="32"/>
      <c r="LPR32" s="32"/>
      <c r="LPS32" s="32"/>
      <c r="LPT32" s="32"/>
      <c r="LPU32" s="32"/>
      <c r="LPV32" s="32"/>
      <c r="LPW32" s="32"/>
      <c r="LPX32" s="32"/>
      <c r="LPY32" s="32"/>
      <c r="LPZ32" s="32"/>
      <c r="LQA32" s="32"/>
      <c r="LQB32" s="32"/>
      <c r="LQC32" s="32"/>
      <c r="LQD32" s="32"/>
      <c r="LQE32" s="32"/>
      <c r="LQF32" s="32"/>
      <c r="LQG32" s="32"/>
      <c r="LQH32" s="32"/>
      <c r="LQI32" s="32"/>
      <c r="LQJ32" s="32"/>
      <c r="LQK32" s="32"/>
      <c r="LQL32" s="32"/>
      <c r="LQM32" s="32"/>
      <c r="LQN32" s="32"/>
      <c r="LQO32" s="32"/>
      <c r="LQP32" s="32"/>
      <c r="LQQ32" s="32"/>
      <c r="LQR32" s="32"/>
      <c r="LQS32" s="32"/>
      <c r="LQT32" s="32"/>
      <c r="LQU32" s="32"/>
      <c r="LQV32" s="32"/>
      <c r="LQW32" s="32"/>
      <c r="LQX32" s="32"/>
      <c r="LQY32" s="32"/>
      <c r="LQZ32" s="32"/>
      <c r="LRA32" s="32"/>
      <c r="LRB32" s="32"/>
      <c r="LRC32" s="32"/>
      <c r="LRD32" s="32"/>
      <c r="LRE32" s="32"/>
      <c r="LRF32" s="32"/>
      <c r="LRG32" s="32"/>
      <c r="LRH32" s="32"/>
      <c r="LRI32" s="32"/>
      <c r="LRJ32" s="32"/>
      <c r="LRK32" s="32"/>
      <c r="LRL32" s="32"/>
      <c r="LRM32" s="32"/>
      <c r="LRN32" s="32"/>
      <c r="LRO32" s="32"/>
      <c r="LRP32" s="32"/>
      <c r="LRQ32" s="32"/>
      <c r="LRR32" s="32"/>
      <c r="LRS32" s="32"/>
      <c r="LRT32" s="32"/>
      <c r="LRU32" s="32"/>
      <c r="LRV32" s="32"/>
      <c r="LRW32" s="32"/>
      <c r="LRX32" s="32"/>
      <c r="LRY32" s="32"/>
      <c r="LRZ32" s="32"/>
      <c r="LSA32" s="32"/>
      <c r="LSB32" s="32"/>
      <c r="LSC32" s="32"/>
      <c r="LSD32" s="32"/>
      <c r="LSE32" s="32"/>
      <c r="LSF32" s="32"/>
      <c r="LSG32" s="32"/>
      <c r="LSH32" s="32"/>
      <c r="LSI32" s="32"/>
      <c r="LSJ32" s="32"/>
      <c r="LSK32" s="32"/>
      <c r="LSL32" s="32"/>
      <c r="LSM32" s="32"/>
      <c r="LSN32" s="32"/>
      <c r="LSO32" s="32"/>
      <c r="LSP32" s="32"/>
      <c r="LSQ32" s="32"/>
      <c r="LSR32" s="32"/>
      <c r="LSS32" s="32"/>
      <c r="LST32" s="32"/>
      <c r="LSU32" s="32"/>
      <c r="LSV32" s="32"/>
      <c r="LSW32" s="32"/>
      <c r="LSX32" s="32"/>
      <c r="LSY32" s="32"/>
      <c r="LSZ32" s="32"/>
      <c r="LTA32" s="32"/>
      <c r="LTB32" s="32"/>
      <c r="LTC32" s="32"/>
      <c r="LTD32" s="32"/>
      <c r="LTE32" s="32"/>
      <c r="LTF32" s="32"/>
      <c r="LTG32" s="32"/>
      <c r="LTH32" s="32"/>
      <c r="LTI32" s="32"/>
      <c r="LTJ32" s="32"/>
      <c r="LTK32" s="32"/>
      <c r="LTL32" s="32"/>
      <c r="LTM32" s="32"/>
      <c r="LTN32" s="32"/>
      <c r="LTO32" s="32"/>
      <c r="LTP32" s="32"/>
      <c r="LTQ32" s="32"/>
      <c r="LTR32" s="32"/>
      <c r="LTS32" s="32"/>
      <c r="LTT32" s="32"/>
      <c r="LTU32" s="32"/>
      <c r="LTV32" s="32"/>
      <c r="LTW32" s="32"/>
      <c r="LTX32" s="32"/>
      <c r="LTY32" s="32"/>
      <c r="LTZ32" s="32"/>
      <c r="LUA32" s="32"/>
      <c r="LUB32" s="32"/>
      <c r="LUC32" s="32"/>
      <c r="LUD32" s="32"/>
      <c r="LUE32" s="32"/>
      <c r="LUF32" s="32"/>
      <c r="LUG32" s="32"/>
      <c r="LUH32" s="32"/>
      <c r="LUI32" s="32"/>
      <c r="LUJ32" s="32"/>
      <c r="LUK32" s="32"/>
      <c r="LUL32" s="32"/>
      <c r="LUM32" s="32"/>
      <c r="LUN32" s="32"/>
      <c r="LUO32" s="32"/>
      <c r="LUP32" s="32"/>
      <c r="LUQ32" s="32"/>
      <c r="LUR32" s="32"/>
      <c r="LUS32" s="32"/>
      <c r="LUT32" s="32"/>
      <c r="LUU32" s="32"/>
      <c r="LUV32" s="32"/>
      <c r="LUW32" s="32"/>
      <c r="LUX32" s="32"/>
      <c r="LUY32" s="32"/>
      <c r="LUZ32" s="32"/>
      <c r="LVA32" s="32"/>
      <c r="LVB32" s="32"/>
      <c r="LVC32" s="32"/>
      <c r="LVD32" s="32"/>
      <c r="LVE32" s="32"/>
      <c r="LVF32" s="32"/>
      <c r="LVG32" s="32"/>
      <c r="LVH32" s="32"/>
      <c r="LVI32" s="32"/>
      <c r="LVJ32" s="32"/>
      <c r="LVK32" s="32"/>
      <c r="LVL32" s="32"/>
      <c r="LVM32" s="32"/>
      <c r="LVN32" s="32"/>
      <c r="LVO32" s="32"/>
      <c r="LVP32" s="32"/>
      <c r="LVQ32" s="32"/>
      <c r="LVR32" s="32"/>
      <c r="LVS32" s="32"/>
      <c r="LVT32" s="32"/>
      <c r="LVU32" s="32"/>
      <c r="LVV32" s="32"/>
      <c r="LVW32" s="32"/>
      <c r="LVX32" s="32"/>
      <c r="LVY32" s="32"/>
      <c r="LVZ32" s="32"/>
      <c r="LWA32" s="32"/>
      <c r="LWB32" s="32"/>
      <c r="LWC32" s="32"/>
      <c r="LWD32" s="32"/>
      <c r="LWE32" s="32"/>
      <c r="LWF32" s="32"/>
      <c r="LWG32" s="32"/>
      <c r="LWH32" s="32"/>
      <c r="LWI32" s="32"/>
      <c r="LWJ32" s="32"/>
      <c r="LWK32" s="32"/>
      <c r="LWL32" s="32"/>
      <c r="LWM32" s="32"/>
      <c r="LWN32" s="32"/>
      <c r="LWO32" s="32"/>
      <c r="LWP32" s="32"/>
      <c r="LWQ32" s="32"/>
      <c r="LWR32" s="32"/>
      <c r="LWS32" s="32"/>
      <c r="LWT32" s="32"/>
      <c r="LWU32" s="32"/>
      <c r="LWV32" s="32"/>
      <c r="LWW32" s="32"/>
      <c r="LWX32" s="32"/>
      <c r="LWY32" s="32"/>
      <c r="LWZ32" s="32"/>
      <c r="LXA32" s="32"/>
      <c r="LXB32" s="32"/>
      <c r="LXC32" s="32"/>
      <c r="LXD32" s="32"/>
      <c r="LXE32" s="32"/>
      <c r="LXF32" s="32"/>
      <c r="LXG32" s="32"/>
      <c r="LXH32" s="32"/>
      <c r="LXI32" s="32"/>
      <c r="LXJ32" s="32"/>
      <c r="LXK32" s="32"/>
      <c r="LXL32" s="32"/>
      <c r="LXM32" s="32"/>
      <c r="LXN32" s="32"/>
      <c r="LXO32" s="32"/>
      <c r="LXP32" s="32"/>
      <c r="LXQ32" s="32"/>
      <c r="LXR32" s="32"/>
      <c r="LXS32" s="32"/>
      <c r="LXT32" s="32"/>
      <c r="LXU32" s="32"/>
      <c r="LXV32" s="32"/>
      <c r="LXW32" s="32"/>
      <c r="LXX32" s="32"/>
      <c r="LXY32" s="32"/>
      <c r="LXZ32" s="32"/>
      <c r="LYA32" s="32"/>
      <c r="LYB32" s="32"/>
      <c r="LYC32" s="32"/>
      <c r="LYD32" s="32"/>
      <c r="LYE32" s="32"/>
      <c r="LYF32" s="32"/>
      <c r="LYG32" s="32"/>
      <c r="LYH32" s="32"/>
      <c r="LYI32" s="32"/>
      <c r="LYJ32" s="32"/>
      <c r="LYK32" s="32"/>
      <c r="LYL32" s="32"/>
      <c r="LYM32" s="32"/>
      <c r="LYN32" s="32"/>
      <c r="LYO32" s="32"/>
      <c r="LYP32" s="32"/>
      <c r="LYQ32" s="32"/>
      <c r="LYR32" s="32"/>
      <c r="LYS32" s="32"/>
      <c r="LYT32" s="32"/>
      <c r="LYU32" s="32"/>
      <c r="LYV32" s="32"/>
      <c r="LYW32" s="32"/>
      <c r="LYX32" s="32"/>
      <c r="LYY32" s="32"/>
      <c r="LYZ32" s="32"/>
      <c r="LZA32" s="32"/>
      <c r="LZB32" s="32"/>
      <c r="LZC32" s="32"/>
      <c r="LZD32" s="32"/>
      <c r="LZE32" s="32"/>
      <c r="LZF32" s="32"/>
      <c r="LZG32" s="32"/>
      <c r="LZH32" s="32"/>
      <c r="LZI32" s="32"/>
      <c r="LZJ32" s="32"/>
      <c r="LZK32" s="32"/>
      <c r="LZL32" s="32"/>
      <c r="LZM32" s="32"/>
      <c r="LZN32" s="32"/>
      <c r="LZO32" s="32"/>
      <c r="LZP32" s="32"/>
      <c r="LZQ32" s="32"/>
      <c r="LZR32" s="32"/>
      <c r="LZS32" s="32"/>
      <c r="LZT32" s="32"/>
      <c r="LZU32" s="32"/>
      <c r="LZV32" s="32"/>
      <c r="LZW32" s="32"/>
      <c r="LZX32" s="32"/>
      <c r="LZY32" s="32"/>
      <c r="LZZ32" s="32"/>
      <c r="MAA32" s="32"/>
      <c r="MAB32" s="32"/>
      <c r="MAC32" s="32"/>
      <c r="MAD32" s="32"/>
      <c r="MAE32" s="32"/>
      <c r="MAF32" s="32"/>
      <c r="MAG32" s="32"/>
      <c r="MAH32" s="32"/>
      <c r="MAI32" s="32"/>
      <c r="MAJ32" s="32"/>
      <c r="MAK32" s="32"/>
      <c r="MAL32" s="32"/>
      <c r="MAM32" s="32"/>
      <c r="MAN32" s="32"/>
      <c r="MAO32" s="32"/>
      <c r="MAP32" s="32"/>
      <c r="MAQ32" s="32"/>
      <c r="MAR32" s="32"/>
      <c r="MAS32" s="32"/>
      <c r="MAT32" s="32"/>
      <c r="MAU32" s="32"/>
      <c r="MAV32" s="32"/>
      <c r="MAW32" s="32"/>
      <c r="MAX32" s="32"/>
      <c r="MAY32" s="32"/>
      <c r="MAZ32" s="32"/>
      <c r="MBA32" s="32"/>
      <c r="MBB32" s="32"/>
      <c r="MBC32" s="32"/>
      <c r="MBD32" s="32"/>
      <c r="MBE32" s="32"/>
      <c r="MBF32" s="32"/>
      <c r="MBG32" s="32"/>
      <c r="MBH32" s="32"/>
      <c r="MBI32" s="32"/>
      <c r="MBJ32" s="32"/>
      <c r="MBK32" s="32"/>
      <c r="MBL32" s="32"/>
      <c r="MBM32" s="32"/>
      <c r="MBN32" s="32"/>
      <c r="MBO32" s="32"/>
      <c r="MBP32" s="32"/>
      <c r="MBQ32" s="32"/>
      <c r="MBR32" s="32"/>
      <c r="MBS32" s="32"/>
      <c r="MBT32" s="32"/>
      <c r="MBU32" s="32"/>
      <c r="MBV32" s="32"/>
      <c r="MBW32" s="32"/>
      <c r="MBX32" s="32"/>
      <c r="MBY32" s="32"/>
      <c r="MBZ32" s="32"/>
      <c r="MCA32" s="32"/>
      <c r="MCB32" s="32"/>
      <c r="MCC32" s="32"/>
      <c r="MCD32" s="32"/>
      <c r="MCE32" s="32"/>
      <c r="MCF32" s="32"/>
      <c r="MCG32" s="32"/>
      <c r="MCH32" s="32"/>
      <c r="MCI32" s="32"/>
      <c r="MCJ32" s="32"/>
      <c r="MCK32" s="32"/>
      <c r="MCL32" s="32"/>
      <c r="MCM32" s="32"/>
      <c r="MCN32" s="32"/>
      <c r="MCO32" s="32"/>
      <c r="MCP32" s="32"/>
      <c r="MCQ32" s="32"/>
      <c r="MCR32" s="32"/>
      <c r="MCS32" s="32"/>
      <c r="MCT32" s="32"/>
      <c r="MCU32" s="32"/>
      <c r="MCV32" s="32"/>
      <c r="MCW32" s="32"/>
      <c r="MCX32" s="32"/>
      <c r="MCY32" s="32"/>
      <c r="MCZ32" s="32"/>
      <c r="MDA32" s="32"/>
      <c r="MDB32" s="32"/>
      <c r="MDC32" s="32"/>
      <c r="MDD32" s="32"/>
      <c r="MDE32" s="32"/>
      <c r="MDF32" s="32"/>
      <c r="MDG32" s="32"/>
      <c r="MDH32" s="32"/>
      <c r="MDI32" s="32"/>
      <c r="MDJ32" s="32"/>
      <c r="MDK32" s="32"/>
      <c r="MDL32" s="32"/>
      <c r="MDM32" s="32"/>
      <c r="MDN32" s="32"/>
      <c r="MDO32" s="32"/>
      <c r="MDP32" s="32"/>
      <c r="MDQ32" s="32"/>
      <c r="MDR32" s="32"/>
      <c r="MDS32" s="32"/>
      <c r="MDT32" s="32"/>
      <c r="MDU32" s="32"/>
      <c r="MDV32" s="32"/>
      <c r="MDW32" s="32"/>
      <c r="MDX32" s="32"/>
      <c r="MDY32" s="32"/>
      <c r="MDZ32" s="32"/>
      <c r="MEA32" s="32"/>
      <c r="MEB32" s="32"/>
      <c r="MEC32" s="32"/>
      <c r="MED32" s="32"/>
      <c r="MEE32" s="32"/>
      <c r="MEF32" s="32"/>
      <c r="MEG32" s="32"/>
      <c r="MEH32" s="32"/>
      <c r="MEI32" s="32"/>
      <c r="MEJ32" s="32"/>
      <c r="MEK32" s="32"/>
      <c r="MEL32" s="32"/>
      <c r="MEM32" s="32"/>
      <c r="MEN32" s="32"/>
      <c r="MEO32" s="32"/>
      <c r="MEP32" s="32"/>
      <c r="MEQ32" s="32"/>
      <c r="MER32" s="32"/>
      <c r="MES32" s="32"/>
      <c r="MET32" s="32"/>
      <c r="MEU32" s="32"/>
      <c r="MEV32" s="32"/>
      <c r="MEW32" s="32"/>
      <c r="MEX32" s="32"/>
      <c r="MEY32" s="32"/>
      <c r="MEZ32" s="32"/>
      <c r="MFA32" s="32"/>
      <c r="MFB32" s="32"/>
      <c r="MFC32" s="32"/>
      <c r="MFD32" s="32"/>
      <c r="MFE32" s="32"/>
      <c r="MFF32" s="32"/>
      <c r="MFG32" s="32"/>
      <c r="MFH32" s="32"/>
      <c r="MFI32" s="32"/>
      <c r="MFJ32" s="32"/>
      <c r="MFK32" s="32"/>
      <c r="MFL32" s="32"/>
      <c r="MFM32" s="32"/>
      <c r="MFN32" s="32"/>
      <c r="MFO32" s="32"/>
      <c r="MFP32" s="32"/>
      <c r="MFQ32" s="32"/>
      <c r="MFR32" s="32"/>
      <c r="MFS32" s="32"/>
      <c r="MFT32" s="32"/>
      <c r="MFU32" s="32"/>
      <c r="MFV32" s="32"/>
      <c r="MFW32" s="32"/>
      <c r="MFX32" s="32"/>
      <c r="MFY32" s="32"/>
      <c r="MFZ32" s="32"/>
      <c r="MGA32" s="32"/>
      <c r="MGB32" s="32"/>
      <c r="MGC32" s="32"/>
      <c r="MGD32" s="32"/>
      <c r="MGE32" s="32"/>
      <c r="MGF32" s="32"/>
      <c r="MGG32" s="32"/>
      <c r="MGH32" s="32"/>
      <c r="MGI32" s="32"/>
      <c r="MGJ32" s="32"/>
      <c r="MGK32" s="32"/>
      <c r="MGL32" s="32"/>
      <c r="MGM32" s="32"/>
      <c r="MGN32" s="32"/>
      <c r="MGO32" s="32"/>
      <c r="MGP32" s="32"/>
      <c r="MGQ32" s="32"/>
      <c r="MGR32" s="32"/>
      <c r="MGS32" s="32"/>
      <c r="MGT32" s="32"/>
      <c r="MGU32" s="32"/>
      <c r="MGV32" s="32"/>
      <c r="MGW32" s="32"/>
      <c r="MGX32" s="32"/>
      <c r="MGY32" s="32"/>
      <c r="MGZ32" s="32"/>
      <c r="MHA32" s="32"/>
      <c r="MHB32" s="32"/>
      <c r="MHC32" s="32"/>
      <c r="MHD32" s="32"/>
      <c r="MHE32" s="32"/>
      <c r="MHF32" s="32"/>
      <c r="MHG32" s="32"/>
      <c r="MHH32" s="32"/>
      <c r="MHI32" s="32"/>
      <c r="MHJ32" s="32"/>
      <c r="MHK32" s="32"/>
      <c r="MHL32" s="32"/>
      <c r="MHM32" s="32"/>
      <c r="MHN32" s="32"/>
      <c r="MHO32" s="32"/>
      <c r="MHP32" s="32"/>
      <c r="MHQ32" s="32"/>
      <c r="MHR32" s="32"/>
      <c r="MHS32" s="32"/>
      <c r="MHT32" s="32"/>
      <c r="MHU32" s="32"/>
      <c r="MHV32" s="32"/>
      <c r="MHW32" s="32"/>
      <c r="MHX32" s="32"/>
      <c r="MHY32" s="32"/>
      <c r="MHZ32" s="32"/>
      <c r="MIA32" s="32"/>
      <c r="MIB32" s="32"/>
      <c r="MIC32" s="32"/>
      <c r="MID32" s="32"/>
      <c r="MIE32" s="32"/>
      <c r="MIF32" s="32"/>
      <c r="MIG32" s="32"/>
      <c r="MIH32" s="32"/>
      <c r="MII32" s="32"/>
      <c r="MIJ32" s="32"/>
      <c r="MIK32" s="32"/>
      <c r="MIL32" s="32"/>
      <c r="MIM32" s="32"/>
      <c r="MIN32" s="32"/>
      <c r="MIO32" s="32"/>
      <c r="MIP32" s="32"/>
      <c r="MIQ32" s="32"/>
      <c r="MIR32" s="32"/>
      <c r="MIS32" s="32"/>
      <c r="MIT32" s="32"/>
      <c r="MIU32" s="32"/>
      <c r="MIV32" s="32"/>
      <c r="MIW32" s="32"/>
      <c r="MIX32" s="32"/>
      <c r="MIY32" s="32"/>
      <c r="MIZ32" s="32"/>
      <c r="MJA32" s="32"/>
      <c r="MJB32" s="32"/>
      <c r="MJC32" s="32"/>
      <c r="MJD32" s="32"/>
      <c r="MJE32" s="32"/>
      <c r="MJF32" s="32"/>
      <c r="MJG32" s="32"/>
      <c r="MJH32" s="32"/>
      <c r="MJI32" s="32"/>
      <c r="MJJ32" s="32"/>
      <c r="MJK32" s="32"/>
      <c r="MJL32" s="32"/>
      <c r="MJM32" s="32"/>
      <c r="MJN32" s="32"/>
      <c r="MJO32" s="32"/>
      <c r="MJP32" s="32"/>
      <c r="MJQ32" s="32"/>
      <c r="MJR32" s="32"/>
      <c r="MJS32" s="32"/>
      <c r="MJT32" s="32"/>
      <c r="MJU32" s="32"/>
      <c r="MJV32" s="32"/>
      <c r="MJW32" s="32"/>
      <c r="MJX32" s="32"/>
      <c r="MJY32" s="32"/>
      <c r="MJZ32" s="32"/>
      <c r="MKA32" s="32"/>
      <c r="MKB32" s="32"/>
      <c r="MKC32" s="32"/>
      <c r="MKD32" s="32"/>
      <c r="MKE32" s="32"/>
      <c r="MKF32" s="32"/>
      <c r="MKG32" s="32"/>
      <c r="MKH32" s="32"/>
      <c r="MKI32" s="32"/>
      <c r="MKJ32" s="32"/>
      <c r="MKK32" s="32"/>
      <c r="MKL32" s="32"/>
      <c r="MKM32" s="32"/>
      <c r="MKN32" s="32"/>
      <c r="MKO32" s="32"/>
      <c r="MKP32" s="32"/>
      <c r="MKQ32" s="32"/>
      <c r="MKR32" s="32"/>
      <c r="MKS32" s="32"/>
      <c r="MKT32" s="32"/>
      <c r="MKU32" s="32"/>
      <c r="MKV32" s="32"/>
      <c r="MKW32" s="32"/>
      <c r="MKX32" s="32"/>
      <c r="MKY32" s="32"/>
      <c r="MKZ32" s="32"/>
      <c r="MLA32" s="32"/>
      <c r="MLB32" s="32"/>
      <c r="MLC32" s="32"/>
      <c r="MLD32" s="32"/>
      <c r="MLE32" s="32"/>
      <c r="MLF32" s="32"/>
      <c r="MLG32" s="32"/>
      <c r="MLH32" s="32"/>
      <c r="MLI32" s="32"/>
      <c r="MLJ32" s="32"/>
      <c r="MLK32" s="32"/>
      <c r="MLL32" s="32"/>
      <c r="MLM32" s="32"/>
      <c r="MLN32" s="32"/>
      <c r="MLO32" s="32"/>
      <c r="MLP32" s="32"/>
      <c r="MLQ32" s="32"/>
      <c r="MLR32" s="32"/>
      <c r="MLS32" s="32"/>
      <c r="MLT32" s="32"/>
      <c r="MLU32" s="32"/>
      <c r="MLV32" s="32"/>
      <c r="MLW32" s="32"/>
      <c r="MLX32" s="32"/>
      <c r="MLY32" s="32"/>
      <c r="MLZ32" s="32"/>
      <c r="MMA32" s="32"/>
      <c r="MMB32" s="32"/>
      <c r="MMC32" s="32"/>
      <c r="MMD32" s="32"/>
      <c r="MME32" s="32"/>
      <c r="MMF32" s="32"/>
      <c r="MMG32" s="32"/>
      <c r="MMH32" s="32"/>
      <c r="MMI32" s="32"/>
      <c r="MMJ32" s="32"/>
      <c r="MMK32" s="32"/>
      <c r="MML32" s="32"/>
      <c r="MMM32" s="32"/>
      <c r="MMN32" s="32"/>
      <c r="MMO32" s="32"/>
      <c r="MMP32" s="32"/>
      <c r="MMQ32" s="32"/>
      <c r="MMR32" s="32"/>
      <c r="MMS32" s="32"/>
      <c r="MMT32" s="32"/>
      <c r="MMU32" s="32"/>
      <c r="MMV32" s="32"/>
      <c r="MMW32" s="32"/>
      <c r="MMX32" s="32"/>
      <c r="MMY32" s="32"/>
      <c r="MMZ32" s="32"/>
      <c r="MNA32" s="32"/>
      <c r="MNB32" s="32"/>
      <c r="MNC32" s="32"/>
      <c r="MND32" s="32"/>
      <c r="MNE32" s="32"/>
      <c r="MNF32" s="32"/>
      <c r="MNG32" s="32"/>
      <c r="MNH32" s="32"/>
      <c r="MNI32" s="32"/>
      <c r="MNJ32" s="32"/>
      <c r="MNK32" s="32"/>
      <c r="MNL32" s="32"/>
      <c r="MNM32" s="32"/>
      <c r="MNN32" s="32"/>
      <c r="MNO32" s="32"/>
      <c r="MNP32" s="32"/>
      <c r="MNQ32" s="32"/>
      <c r="MNR32" s="32"/>
      <c r="MNS32" s="32"/>
      <c r="MNT32" s="32"/>
      <c r="MNU32" s="32"/>
      <c r="MNV32" s="32"/>
      <c r="MNW32" s="32"/>
      <c r="MNX32" s="32"/>
      <c r="MNY32" s="32"/>
      <c r="MNZ32" s="32"/>
      <c r="MOA32" s="32"/>
      <c r="MOB32" s="32"/>
      <c r="MOC32" s="32"/>
      <c r="MOD32" s="32"/>
      <c r="MOE32" s="32"/>
      <c r="MOF32" s="32"/>
      <c r="MOG32" s="32"/>
      <c r="MOH32" s="32"/>
      <c r="MOI32" s="32"/>
      <c r="MOJ32" s="32"/>
      <c r="MOK32" s="32"/>
      <c r="MOL32" s="32"/>
      <c r="MOM32" s="32"/>
      <c r="MON32" s="32"/>
      <c r="MOO32" s="32"/>
      <c r="MOP32" s="32"/>
      <c r="MOQ32" s="32"/>
      <c r="MOR32" s="32"/>
      <c r="MOS32" s="32"/>
      <c r="MOT32" s="32"/>
      <c r="MOU32" s="32"/>
      <c r="MOV32" s="32"/>
      <c r="MOW32" s="32"/>
      <c r="MOX32" s="32"/>
      <c r="MOY32" s="32"/>
      <c r="MOZ32" s="32"/>
      <c r="MPA32" s="32"/>
      <c r="MPB32" s="32"/>
      <c r="MPC32" s="32"/>
      <c r="MPD32" s="32"/>
      <c r="MPE32" s="32"/>
      <c r="MPF32" s="32"/>
      <c r="MPG32" s="32"/>
      <c r="MPH32" s="32"/>
      <c r="MPI32" s="32"/>
      <c r="MPJ32" s="32"/>
      <c r="MPK32" s="32"/>
      <c r="MPL32" s="32"/>
      <c r="MPM32" s="32"/>
      <c r="MPN32" s="32"/>
      <c r="MPO32" s="32"/>
      <c r="MPP32" s="32"/>
      <c r="MPQ32" s="32"/>
      <c r="MPR32" s="32"/>
      <c r="MPS32" s="32"/>
      <c r="MPT32" s="32"/>
      <c r="MPU32" s="32"/>
      <c r="MPV32" s="32"/>
      <c r="MPW32" s="32"/>
      <c r="MPX32" s="32"/>
      <c r="MPY32" s="32"/>
      <c r="MPZ32" s="32"/>
      <c r="MQA32" s="32"/>
      <c r="MQB32" s="32"/>
      <c r="MQC32" s="32"/>
      <c r="MQD32" s="32"/>
      <c r="MQE32" s="32"/>
      <c r="MQF32" s="32"/>
      <c r="MQG32" s="32"/>
      <c r="MQH32" s="32"/>
      <c r="MQI32" s="32"/>
      <c r="MQJ32" s="32"/>
      <c r="MQK32" s="32"/>
      <c r="MQL32" s="32"/>
      <c r="MQM32" s="32"/>
      <c r="MQN32" s="32"/>
      <c r="MQO32" s="32"/>
      <c r="MQP32" s="32"/>
      <c r="MQQ32" s="32"/>
      <c r="MQR32" s="32"/>
      <c r="MQS32" s="32"/>
      <c r="MQT32" s="32"/>
      <c r="MQU32" s="32"/>
      <c r="MQV32" s="32"/>
      <c r="MQW32" s="32"/>
      <c r="MQX32" s="32"/>
      <c r="MQY32" s="32"/>
      <c r="MQZ32" s="32"/>
      <c r="MRA32" s="32"/>
      <c r="MRB32" s="32"/>
      <c r="MRC32" s="32"/>
      <c r="MRD32" s="32"/>
      <c r="MRE32" s="32"/>
      <c r="MRF32" s="32"/>
      <c r="MRG32" s="32"/>
      <c r="MRH32" s="32"/>
      <c r="MRI32" s="32"/>
      <c r="MRJ32" s="32"/>
      <c r="MRK32" s="32"/>
      <c r="MRL32" s="32"/>
      <c r="MRM32" s="32"/>
      <c r="MRN32" s="32"/>
      <c r="MRO32" s="32"/>
      <c r="MRP32" s="32"/>
      <c r="MRQ32" s="32"/>
      <c r="MRR32" s="32"/>
      <c r="MRS32" s="32"/>
      <c r="MRT32" s="32"/>
      <c r="MRU32" s="32"/>
      <c r="MRV32" s="32"/>
      <c r="MRW32" s="32"/>
      <c r="MRX32" s="32"/>
      <c r="MRY32" s="32"/>
      <c r="MRZ32" s="32"/>
      <c r="MSA32" s="32"/>
      <c r="MSB32" s="32"/>
      <c r="MSC32" s="32"/>
      <c r="MSD32" s="32"/>
      <c r="MSE32" s="32"/>
      <c r="MSF32" s="32"/>
      <c r="MSG32" s="32"/>
      <c r="MSH32" s="32"/>
      <c r="MSI32" s="32"/>
      <c r="MSJ32" s="32"/>
      <c r="MSK32" s="32"/>
      <c r="MSL32" s="32"/>
      <c r="MSM32" s="32"/>
      <c r="MSN32" s="32"/>
      <c r="MSO32" s="32"/>
      <c r="MSP32" s="32"/>
      <c r="MSQ32" s="32"/>
      <c r="MSR32" s="32"/>
      <c r="MSS32" s="32"/>
      <c r="MST32" s="32"/>
      <c r="MSU32" s="32"/>
      <c r="MSV32" s="32"/>
      <c r="MSW32" s="32"/>
      <c r="MSX32" s="32"/>
      <c r="MSY32" s="32"/>
      <c r="MSZ32" s="32"/>
      <c r="MTA32" s="32"/>
      <c r="MTB32" s="32"/>
      <c r="MTC32" s="32"/>
      <c r="MTD32" s="32"/>
      <c r="MTE32" s="32"/>
      <c r="MTF32" s="32"/>
      <c r="MTG32" s="32"/>
      <c r="MTH32" s="32"/>
      <c r="MTI32" s="32"/>
      <c r="MTJ32" s="32"/>
      <c r="MTK32" s="32"/>
      <c r="MTL32" s="32"/>
      <c r="MTM32" s="32"/>
      <c r="MTN32" s="32"/>
      <c r="MTO32" s="32"/>
      <c r="MTP32" s="32"/>
      <c r="MTQ32" s="32"/>
      <c r="MTR32" s="32"/>
      <c r="MTS32" s="32"/>
      <c r="MTT32" s="32"/>
      <c r="MTU32" s="32"/>
      <c r="MTV32" s="32"/>
      <c r="MTW32" s="32"/>
      <c r="MTX32" s="32"/>
      <c r="MTY32" s="32"/>
      <c r="MTZ32" s="32"/>
      <c r="MUA32" s="32"/>
      <c r="MUB32" s="32"/>
      <c r="MUC32" s="32"/>
      <c r="MUD32" s="32"/>
      <c r="MUE32" s="32"/>
      <c r="MUF32" s="32"/>
      <c r="MUG32" s="32"/>
      <c r="MUH32" s="32"/>
      <c r="MUI32" s="32"/>
      <c r="MUJ32" s="32"/>
      <c r="MUK32" s="32"/>
      <c r="MUL32" s="32"/>
      <c r="MUM32" s="32"/>
      <c r="MUN32" s="32"/>
      <c r="MUO32" s="32"/>
      <c r="MUP32" s="32"/>
      <c r="MUQ32" s="32"/>
      <c r="MUR32" s="32"/>
      <c r="MUS32" s="32"/>
      <c r="MUT32" s="32"/>
      <c r="MUU32" s="32"/>
      <c r="MUV32" s="32"/>
      <c r="MUW32" s="32"/>
      <c r="MUX32" s="32"/>
      <c r="MUY32" s="32"/>
      <c r="MUZ32" s="32"/>
      <c r="MVA32" s="32"/>
      <c r="MVB32" s="32"/>
      <c r="MVC32" s="32"/>
      <c r="MVD32" s="32"/>
      <c r="MVE32" s="32"/>
      <c r="MVF32" s="32"/>
      <c r="MVG32" s="32"/>
      <c r="MVH32" s="32"/>
      <c r="MVI32" s="32"/>
      <c r="MVJ32" s="32"/>
      <c r="MVK32" s="32"/>
      <c r="MVL32" s="32"/>
      <c r="MVM32" s="32"/>
      <c r="MVN32" s="32"/>
      <c r="MVO32" s="32"/>
      <c r="MVP32" s="32"/>
      <c r="MVQ32" s="32"/>
      <c r="MVR32" s="32"/>
      <c r="MVS32" s="32"/>
      <c r="MVT32" s="32"/>
      <c r="MVU32" s="32"/>
      <c r="MVV32" s="32"/>
      <c r="MVW32" s="32"/>
      <c r="MVX32" s="32"/>
      <c r="MVY32" s="32"/>
      <c r="MVZ32" s="32"/>
      <c r="MWA32" s="32"/>
      <c r="MWB32" s="32"/>
      <c r="MWC32" s="32"/>
      <c r="MWD32" s="32"/>
      <c r="MWE32" s="32"/>
      <c r="MWF32" s="32"/>
      <c r="MWG32" s="32"/>
      <c r="MWH32" s="32"/>
      <c r="MWI32" s="32"/>
      <c r="MWJ32" s="32"/>
      <c r="MWK32" s="32"/>
      <c r="MWL32" s="32"/>
      <c r="MWM32" s="32"/>
      <c r="MWN32" s="32"/>
      <c r="MWO32" s="32"/>
      <c r="MWP32" s="32"/>
      <c r="MWQ32" s="32"/>
      <c r="MWR32" s="32"/>
      <c r="MWS32" s="32"/>
      <c r="MWT32" s="32"/>
      <c r="MWU32" s="32"/>
      <c r="MWV32" s="32"/>
      <c r="MWW32" s="32"/>
      <c r="MWX32" s="32"/>
      <c r="MWY32" s="32"/>
      <c r="MWZ32" s="32"/>
      <c r="MXA32" s="32"/>
      <c r="MXB32" s="32"/>
      <c r="MXC32" s="32"/>
      <c r="MXD32" s="32"/>
      <c r="MXE32" s="32"/>
      <c r="MXF32" s="32"/>
      <c r="MXG32" s="32"/>
      <c r="MXH32" s="32"/>
      <c r="MXI32" s="32"/>
      <c r="MXJ32" s="32"/>
      <c r="MXK32" s="32"/>
      <c r="MXL32" s="32"/>
      <c r="MXM32" s="32"/>
      <c r="MXN32" s="32"/>
      <c r="MXO32" s="32"/>
      <c r="MXP32" s="32"/>
      <c r="MXQ32" s="32"/>
      <c r="MXR32" s="32"/>
      <c r="MXS32" s="32"/>
      <c r="MXT32" s="32"/>
      <c r="MXU32" s="32"/>
      <c r="MXV32" s="32"/>
      <c r="MXW32" s="32"/>
      <c r="MXX32" s="32"/>
      <c r="MXY32" s="32"/>
      <c r="MXZ32" s="32"/>
      <c r="MYA32" s="32"/>
      <c r="MYB32" s="32"/>
      <c r="MYC32" s="32"/>
      <c r="MYD32" s="32"/>
      <c r="MYE32" s="32"/>
      <c r="MYF32" s="32"/>
      <c r="MYG32" s="32"/>
      <c r="MYH32" s="32"/>
      <c r="MYI32" s="32"/>
      <c r="MYJ32" s="32"/>
      <c r="MYK32" s="32"/>
      <c r="MYL32" s="32"/>
      <c r="MYM32" s="32"/>
      <c r="MYN32" s="32"/>
      <c r="MYO32" s="32"/>
      <c r="MYP32" s="32"/>
      <c r="MYQ32" s="32"/>
      <c r="MYR32" s="32"/>
      <c r="MYS32" s="32"/>
      <c r="MYT32" s="32"/>
      <c r="MYU32" s="32"/>
      <c r="MYV32" s="32"/>
      <c r="MYW32" s="32"/>
      <c r="MYX32" s="32"/>
      <c r="MYY32" s="32"/>
      <c r="MYZ32" s="32"/>
      <c r="MZA32" s="32"/>
      <c r="MZB32" s="32"/>
      <c r="MZC32" s="32"/>
      <c r="MZD32" s="32"/>
      <c r="MZE32" s="32"/>
      <c r="MZF32" s="32"/>
      <c r="MZG32" s="32"/>
      <c r="MZH32" s="32"/>
      <c r="MZI32" s="32"/>
      <c r="MZJ32" s="32"/>
      <c r="MZK32" s="32"/>
      <c r="MZL32" s="32"/>
      <c r="MZM32" s="32"/>
      <c r="MZN32" s="32"/>
      <c r="MZO32" s="32"/>
      <c r="MZP32" s="32"/>
      <c r="MZQ32" s="32"/>
      <c r="MZR32" s="32"/>
      <c r="MZS32" s="32"/>
      <c r="MZT32" s="32"/>
      <c r="MZU32" s="32"/>
      <c r="MZV32" s="32"/>
      <c r="MZW32" s="32"/>
      <c r="MZX32" s="32"/>
      <c r="MZY32" s="32"/>
      <c r="MZZ32" s="32"/>
      <c r="NAA32" s="32"/>
      <c r="NAB32" s="32"/>
      <c r="NAC32" s="32"/>
      <c r="NAD32" s="32"/>
      <c r="NAE32" s="32"/>
      <c r="NAF32" s="32"/>
      <c r="NAG32" s="32"/>
      <c r="NAH32" s="32"/>
      <c r="NAI32" s="32"/>
      <c r="NAJ32" s="32"/>
      <c r="NAK32" s="32"/>
      <c r="NAL32" s="32"/>
      <c r="NAM32" s="32"/>
      <c r="NAN32" s="32"/>
      <c r="NAO32" s="32"/>
      <c r="NAP32" s="32"/>
      <c r="NAQ32" s="32"/>
      <c r="NAR32" s="32"/>
      <c r="NAS32" s="32"/>
      <c r="NAT32" s="32"/>
      <c r="NAU32" s="32"/>
      <c r="NAV32" s="32"/>
      <c r="NAW32" s="32"/>
      <c r="NAX32" s="32"/>
      <c r="NAY32" s="32"/>
      <c r="NAZ32" s="32"/>
      <c r="NBA32" s="32"/>
      <c r="NBB32" s="32"/>
      <c r="NBC32" s="32"/>
      <c r="NBD32" s="32"/>
      <c r="NBE32" s="32"/>
      <c r="NBF32" s="32"/>
      <c r="NBG32" s="32"/>
      <c r="NBH32" s="32"/>
      <c r="NBI32" s="32"/>
      <c r="NBJ32" s="32"/>
      <c r="NBK32" s="32"/>
      <c r="NBL32" s="32"/>
      <c r="NBM32" s="32"/>
      <c r="NBN32" s="32"/>
      <c r="NBO32" s="32"/>
      <c r="NBP32" s="32"/>
      <c r="NBQ32" s="32"/>
      <c r="NBR32" s="32"/>
      <c r="NBS32" s="32"/>
      <c r="NBT32" s="32"/>
      <c r="NBU32" s="32"/>
      <c r="NBV32" s="32"/>
      <c r="NBW32" s="32"/>
      <c r="NBX32" s="32"/>
      <c r="NBY32" s="32"/>
      <c r="NBZ32" s="32"/>
      <c r="NCA32" s="32"/>
      <c r="NCB32" s="32"/>
      <c r="NCC32" s="32"/>
      <c r="NCD32" s="32"/>
      <c r="NCE32" s="32"/>
      <c r="NCF32" s="32"/>
      <c r="NCG32" s="32"/>
      <c r="NCH32" s="32"/>
      <c r="NCI32" s="32"/>
      <c r="NCJ32" s="32"/>
      <c r="NCK32" s="32"/>
      <c r="NCL32" s="32"/>
      <c r="NCM32" s="32"/>
      <c r="NCN32" s="32"/>
      <c r="NCO32" s="32"/>
      <c r="NCP32" s="32"/>
      <c r="NCQ32" s="32"/>
      <c r="NCR32" s="32"/>
      <c r="NCS32" s="32"/>
      <c r="NCT32" s="32"/>
      <c r="NCU32" s="32"/>
      <c r="NCV32" s="32"/>
      <c r="NCW32" s="32"/>
      <c r="NCX32" s="32"/>
      <c r="NCY32" s="32"/>
      <c r="NCZ32" s="32"/>
      <c r="NDA32" s="32"/>
      <c r="NDB32" s="32"/>
      <c r="NDC32" s="32"/>
      <c r="NDD32" s="32"/>
      <c r="NDE32" s="32"/>
      <c r="NDF32" s="32"/>
      <c r="NDG32" s="32"/>
      <c r="NDH32" s="32"/>
      <c r="NDI32" s="32"/>
      <c r="NDJ32" s="32"/>
      <c r="NDK32" s="32"/>
      <c r="NDL32" s="32"/>
      <c r="NDM32" s="32"/>
      <c r="NDN32" s="32"/>
      <c r="NDO32" s="32"/>
      <c r="NDP32" s="32"/>
      <c r="NDQ32" s="32"/>
      <c r="NDR32" s="32"/>
      <c r="NDS32" s="32"/>
      <c r="NDT32" s="32"/>
      <c r="NDU32" s="32"/>
      <c r="NDV32" s="32"/>
      <c r="NDW32" s="32"/>
      <c r="NDX32" s="32"/>
      <c r="NDY32" s="32"/>
      <c r="NDZ32" s="32"/>
      <c r="NEA32" s="32"/>
      <c r="NEB32" s="32"/>
      <c r="NEC32" s="32"/>
      <c r="NED32" s="32"/>
      <c r="NEE32" s="32"/>
      <c r="NEF32" s="32"/>
      <c r="NEG32" s="32"/>
      <c r="NEH32" s="32"/>
      <c r="NEI32" s="32"/>
      <c r="NEJ32" s="32"/>
      <c r="NEK32" s="32"/>
      <c r="NEL32" s="32"/>
      <c r="NEM32" s="32"/>
      <c r="NEN32" s="32"/>
      <c r="NEO32" s="32"/>
      <c r="NEP32" s="32"/>
      <c r="NEQ32" s="32"/>
      <c r="NER32" s="32"/>
      <c r="NES32" s="32"/>
      <c r="NET32" s="32"/>
      <c r="NEU32" s="32"/>
      <c r="NEV32" s="32"/>
      <c r="NEW32" s="32"/>
      <c r="NEX32" s="32"/>
      <c r="NEY32" s="32"/>
      <c r="NEZ32" s="32"/>
      <c r="NFA32" s="32"/>
      <c r="NFB32" s="32"/>
      <c r="NFC32" s="32"/>
      <c r="NFD32" s="32"/>
      <c r="NFE32" s="32"/>
      <c r="NFF32" s="32"/>
      <c r="NFG32" s="32"/>
      <c r="NFH32" s="32"/>
      <c r="NFI32" s="32"/>
      <c r="NFJ32" s="32"/>
      <c r="NFK32" s="32"/>
      <c r="NFL32" s="32"/>
      <c r="NFM32" s="32"/>
      <c r="NFN32" s="32"/>
      <c r="NFO32" s="32"/>
      <c r="NFP32" s="32"/>
      <c r="NFQ32" s="32"/>
      <c r="NFR32" s="32"/>
      <c r="NFS32" s="32"/>
      <c r="NFT32" s="32"/>
      <c r="NFU32" s="32"/>
      <c r="NFV32" s="32"/>
      <c r="NFW32" s="32"/>
      <c r="NFX32" s="32"/>
      <c r="NFY32" s="32"/>
      <c r="NFZ32" s="32"/>
      <c r="NGA32" s="32"/>
      <c r="NGB32" s="32"/>
      <c r="NGC32" s="32"/>
      <c r="NGD32" s="32"/>
      <c r="NGE32" s="32"/>
      <c r="NGF32" s="32"/>
      <c r="NGG32" s="32"/>
      <c r="NGH32" s="32"/>
      <c r="NGI32" s="32"/>
      <c r="NGJ32" s="32"/>
      <c r="NGK32" s="32"/>
      <c r="NGL32" s="32"/>
      <c r="NGM32" s="32"/>
      <c r="NGN32" s="32"/>
      <c r="NGO32" s="32"/>
      <c r="NGP32" s="32"/>
      <c r="NGQ32" s="32"/>
      <c r="NGR32" s="32"/>
      <c r="NGS32" s="32"/>
      <c r="NGT32" s="32"/>
      <c r="NGU32" s="32"/>
      <c r="NGV32" s="32"/>
      <c r="NGW32" s="32"/>
      <c r="NGX32" s="32"/>
      <c r="NGY32" s="32"/>
      <c r="NGZ32" s="32"/>
      <c r="NHA32" s="32"/>
      <c r="NHB32" s="32"/>
      <c r="NHC32" s="32"/>
      <c r="NHD32" s="32"/>
      <c r="NHE32" s="32"/>
      <c r="NHF32" s="32"/>
      <c r="NHG32" s="32"/>
      <c r="NHH32" s="32"/>
      <c r="NHI32" s="32"/>
      <c r="NHJ32" s="32"/>
      <c r="NHK32" s="32"/>
      <c r="NHL32" s="32"/>
      <c r="NHM32" s="32"/>
      <c r="NHN32" s="32"/>
      <c r="NHO32" s="32"/>
      <c r="NHP32" s="32"/>
      <c r="NHQ32" s="32"/>
      <c r="NHR32" s="32"/>
      <c r="NHS32" s="32"/>
      <c r="NHT32" s="32"/>
      <c r="NHU32" s="32"/>
      <c r="NHV32" s="32"/>
      <c r="NHW32" s="32"/>
      <c r="NHX32" s="32"/>
      <c r="NHY32" s="32"/>
      <c r="NHZ32" s="32"/>
      <c r="NIA32" s="32"/>
      <c r="NIB32" s="32"/>
      <c r="NIC32" s="32"/>
      <c r="NID32" s="32"/>
      <c r="NIE32" s="32"/>
      <c r="NIF32" s="32"/>
      <c r="NIG32" s="32"/>
      <c r="NIH32" s="32"/>
      <c r="NII32" s="32"/>
      <c r="NIJ32" s="32"/>
      <c r="NIK32" s="32"/>
      <c r="NIL32" s="32"/>
      <c r="NIM32" s="32"/>
      <c r="NIN32" s="32"/>
      <c r="NIO32" s="32"/>
      <c r="NIP32" s="32"/>
      <c r="NIQ32" s="32"/>
      <c r="NIR32" s="32"/>
      <c r="NIS32" s="32"/>
      <c r="NIT32" s="32"/>
      <c r="NIU32" s="32"/>
      <c r="NIV32" s="32"/>
      <c r="NIW32" s="32"/>
      <c r="NIX32" s="32"/>
      <c r="NIY32" s="32"/>
      <c r="NIZ32" s="32"/>
      <c r="NJA32" s="32"/>
      <c r="NJB32" s="32"/>
      <c r="NJC32" s="32"/>
      <c r="NJD32" s="32"/>
      <c r="NJE32" s="32"/>
      <c r="NJF32" s="32"/>
      <c r="NJG32" s="32"/>
      <c r="NJH32" s="32"/>
      <c r="NJI32" s="32"/>
      <c r="NJJ32" s="32"/>
      <c r="NJK32" s="32"/>
      <c r="NJL32" s="32"/>
      <c r="NJM32" s="32"/>
      <c r="NJN32" s="32"/>
      <c r="NJO32" s="32"/>
      <c r="NJP32" s="32"/>
      <c r="NJQ32" s="32"/>
      <c r="NJR32" s="32"/>
      <c r="NJS32" s="32"/>
      <c r="NJT32" s="32"/>
      <c r="NJU32" s="32"/>
      <c r="NJV32" s="32"/>
      <c r="NJW32" s="32"/>
      <c r="NJX32" s="32"/>
      <c r="NJY32" s="32"/>
      <c r="NJZ32" s="32"/>
      <c r="NKA32" s="32"/>
      <c r="NKB32" s="32"/>
      <c r="NKC32" s="32"/>
      <c r="NKD32" s="32"/>
      <c r="NKE32" s="32"/>
      <c r="NKF32" s="32"/>
      <c r="NKG32" s="32"/>
      <c r="NKH32" s="32"/>
      <c r="NKI32" s="32"/>
      <c r="NKJ32" s="32"/>
      <c r="NKK32" s="32"/>
      <c r="NKL32" s="32"/>
      <c r="NKM32" s="32"/>
      <c r="NKN32" s="32"/>
      <c r="NKO32" s="32"/>
      <c r="NKP32" s="32"/>
      <c r="NKQ32" s="32"/>
      <c r="NKR32" s="32"/>
      <c r="NKS32" s="32"/>
      <c r="NKT32" s="32"/>
      <c r="NKU32" s="32"/>
      <c r="NKV32" s="32"/>
      <c r="NKW32" s="32"/>
      <c r="NKX32" s="32"/>
      <c r="NKY32" s="32"/>
      <c r="NKZ32" s="32"/>
      <c r="NLA32" s="32"/>
      <c r="NLB32" s="32"/>
      <c r="NLC32" s="32"/>
      <c r="NLD32" s="32"/>
      <c r="NLE32" s="32"/>
      <c r="NLF32" s="32"/>
      <c r="NLG32" s="32"/>
      <c r="NLH32" s="32"/>
      <c r="NLI32" s="32"/>
      <c r="NLJ32" s="32"/>
      <c r="NLK32" s="32"/>
      <c r="NLL32" s="32"/>
      <c r="NLM32" s="32"/>
      <c r="NLN32" s="32"/>
      <c r="NLO32" s="32"/>
      <c r="NLP32" s="32"/>
      <c r="NLQ32" s="32"/>
      <c r="NLR32" s="32"/>
      <c r="NLS32" s="32"/>
      <c r="NLT32" s="32"/>
      <c r="NLU32" s="32"/>
      <c r="NLV32" s="32"/>
      <c r="NLW32" s="32"/>
      <c r="NLX32" s="32"/>
      <c r="NLY32" s="32"/>
      <c r="NLZ32" s="32"/>
      <c r="NMA32" s="32"/>
      <c r="NMB32" s="32"/>
      <c r="NMC32" s="32"/>
      <c r="NMD32" s="32"/>
      <c r="NME32" s="32"/>
      <c r="NMF32" s="32"/>
      <c r="NMG32" s="32"/>
      <c r="NMH32" s="32"/>
      <c r="NMI32" s="32"/>
      <c r="NMJ32" s="32"/>
      <c r="NMK32" s="32"/>
      <c r="NML32" s="32"/>
      <c r="NMM32" s="32"/>
      <c r="NMN32" s="32"/>
      <c r="NMO32" s="32"/>
      <c r="NMP32" s="32"/>
      <c r="NMQ32" s="32"/>
      <c r="NMR32" s="32"/>
      <c r="NMS32" s="32"/>
      <c r="NMT32" s="32"/>
      <c r="NMU32" s="32"/>
      <c r="NMV32" s="32"/>
      <c r="NMW32" s="32"/>
      <c r="NMX32" s="32"/>
      <c r="NMY32" s="32"/>
      <c r="NMZ32" s="32"/>
      <c r="NNA32" s="32"/>
      <c r="NNB32" s="32"/>
      <c r="NNC32" s="32"/>
      <c r="NND32" s="32"/>
      <c r="NNE32" s="32"/>
      <c r="NNF32" s="32"/>
      <c r="NNG32" s="32"/>
      <c r="NNH32" s="32"/>
      <c r="NNI32" s="32"/>
      <c r="NNJ32" s="32"/>
      <c r="NNK32" s="32"/>
      <c r="NNL32" s="32"/>
      <c r="NNM32" s="32"/>
      <c r="NNN32" s="32"/>
      <c r="NNO32" s="32"/>
      <c r="NNP32" s="32"/>
      <c r="NNQ32" s="32"/>
      <c r="NNR32" s="32"/>
      <c r="NNS32" s="32"/>
      <c r="NNT32" s="32"/>
      <c r="NNU32" s="32"/>
      <c r="NNV32" s="32"/>
      <c r="NNW32" s="32"/>
      <c r="NNX32" s="32"/>
      <c r="NNY32" s="32"/>
      <c r="NNZ32" s="32"/>
      <c r="NOA32" s="32"/>
      <c r="NOB32" s="32"/>
      <c r="NOC32" s="32"/>
      <c r="NOD32" s="32"/>
      <c r="NOE32" s="32"/>
      <c r="NOF32" s="32"/>
      <c r="NOG32" s="32"/>
      <c r="NOH32" s="32"/>
      <c r="NOI32" s="32"/>
      <c r="NOJ32" s="32"/>
      <c r="NOK32" s="32"/>
      <c r="NOL32" s="32"/>
      <c r="NOM32" s="32"/>
      <c r="NON32" s="32"/>
      <c r="NOO32" s="32"/>
      <c r="NOP32" s="32"/>
      <c r="NOQ32" s="32"/>
      <c r="NOR32" s="32"/>
      <c r="NOS32" s="32"/>
      <c r="NOT32" s="32"/>
      <c r="NOU32" s="32"/>
      <c r="NOV32" s="32"/>
      <c r="NOW32" s="32"/>
      <c r="NOX32" s="32"/>
      <c r="NOY32" s="32"/>
      <c r="NOZ32" s="32"/>
      <c r="NPA32" s="32"/>
      <c r="NPB32" s="32"/>
      <c r="NPC32" s="32"/>
      <c r="NPD32" s="32"/>
      <c r="NPE32" s="32"/>
      <c r="NPF32" s="32"/>
      <c r="NPG32" s="32"/>
      <c r="NPH32" s="32"/>
      <c r="NPI32" s="32"/>
      <c r="NPJ32" s="32"/>
      <c r="NPK32" s="32"/>
      <c r="NPL32" s="32"/>
      <c r="NPM32" s="32"/>
      <c r="NPN32" s="32"/>
      <c r="NPO32" s="32"/>
      <c r="NPP32" s="32"/>
      <c r="NPQ32" s="32"/>
      <c r="NPR32" s="32"/>
      <c r="NPS32" s="32"/>
      <c r="NPT32" s="32"/>
      <c r="NPU32" s="32"/>
      <c r="NPV32" s="32"/>
      <c r="NPW32" s="32"/>
      <c r="NPX32" s="32"/>
      <c r="NPY32" s="32"/>
      <c r="NPZ32" s="32"/>
      <c r="NQA32" s="32"/>
      <c r="NQB32" s="32"/>
      <c r="NQC32" s="32"/>
      <c r="NQD32" s="32"/>
      <c r="NQE32" s="32"/>
      <c r="NQF32" s="32"/>
      <c r="NQG32" s="32"/>
      <c r="NQH32" s="32"/>
      <c r="NQI32" s="32"/>
      <c r="NQJ32" s="32"/>
      <c r="NQK32" s="32"/>
      <c r="NQL32" s="32"/>
      <c r="NQM32" s="32"/>
      <c r="NQN32" s="32"/>
      <c r="NQO32" s="32"/>
      <c r="NQP32" s="32"/>
      <c r="NQQ32" s="32"/>
      <c r="NQR32" s="32"/>
      <c r="NQS32" s="32"/>
      <c r="NQT32" s="32"/>
      <c r="NQU32" s="32"/>
      <c r="NQV32" s="32"/>
      <c r="NQW32" s="32"/>
      <c r="NQX32" s="32"/>
      <c r="NQY32" s="32"/>
      <c r="NQZ32" s="32"/>
      <c r="NRA32" s="32"/>
      <c r="NRB32" s="32"/>
      <c r="NRC32" s="32"/>
      <c r="NRD32" s="32"/>
      <c r="NRE32" s="32"/>
      <c r="NRF32" s="32"/>
      <c r="NRG32" s="32"/>
      <c r="NRH32" s="32"/>
      <c r="NRI32" s="32"/>
      <c r="NRJ32" s="32"/>
      <c r="NRK32" s="32"/>
      <c r="NRL32" s="32"/>
      <c r="NRM32" s="32"/>
      <c r="NRN32" s="32"/>
      <c r="NRO32" s="32"/>
      <c r="NRP32" s="32"/>
      <c r="NRQ32" s="32"/>
      <c r="NRR32" s="32"/>
      <c r="NRS32" s="32"/>
      <c r="NRT32" s="32"/>
      <c r="NRU32" s="32"/>
      <c r="NRV32" s="32"/>
      <c r="NRW32" s="32"/>
      <c r="NRX32" s="32"/>
      <c r="NRY32" s="32"/>
      <c r="NRZ32" s="32"/>
      <c r="NSA32" s="32"/>
      <c r="NSB32" s="32"/>
      <c r="NSC32" s="32"/>
      <c r="NSD32" s="32"/>
      <c r="NSE32" s="32"/>
      <c r="NSF32" s="32"/>
      <c r="NSG32" s="32"/>
      <c r="NSH32" s="32"/>
      <c r="NSI32" s="32"/>
      <c r="NSJ32" s="32"/>
      <c r="NSK32" s="32"/>
      <c r="NSL32" s="32"/>
      <c r="NSM32" s="32"/>
      <c r="NSN32" s="32"/>
      <c r="NSO32" s="32"/>
      <c r="NSP32" s="32"/>
      <c r="NSQ32" s="32"/>
      <c r="NSR32" s="32"/>
      <c r="NSS32" s="32"/>
      <c r="NST32" s="32"/>
      <c r="NSU32" s="32"/>
      <c r="NSV32" s="32"/>
      <c r="NSW32" s="32"/>
      <c r="NSX32" s="32"/>
      <c r="NSY32" s="32"/>
      <c r="NSZ32" s="32"/>
      <c r="NTA32" s="32"/>
      <c r="NTB32" s="32"/>
      <c r="NTC32" s="32"/>
      <c r="NTD32" s="32"/>
      <c r="NTE32" s="32"/>
      <c r="NTF32" s="32"/>
      <c r="NTG32" s="32"/>
      <c r="NTH32" s="32"/>
      <c r="NTI32" s="32"/>
      <c r="NTJ32" s="32"/>
      <c r="NTK32" s="32"/>
      <c r="NTL32" s="32"/>
      <c r="NTM32" s="32"/>
      <c r="NTN32" s="32"/>
      <c r="NTO32" s="32"/>
      <c r="NTP32" s="32"/>
      <c r="NTQ32" s="32"/>
      <c r="NTR32" s="32"/>
      <c r="NTS32" s="32"/>
      <c r="NTT32" s="32"/>
      <c r="NTU32" s="32"/>
      <c r="NTV32" s="32"/>
      <c r="NTW32" s="32"/>
      <c r="NTX32" s="32"/>
      <c r="NTY32" s="32"/>
      <c r="NTZ32" s="32"/>
      <c r="NUA32" s="32"/>
      <c r="NUB32" s="32"/>
      <c r="NUC32" s="32"/>
      <c r="NUD32" s="32"/>
      <c r="NUE32" s="32"/>
      <c r="NUF32" s="32"/>
      <c r="NUG32" s="32"/>
      <c r="NUH32" s="32"/>
      <c r="NUI32" s="32"/>
      <c r="NUJ32" s="32"/>
      <c r="NUK32" s="32"/>
      <c r="NUL32" s="32"/>
      <c r="NUM32" s="32"/>
      <c r="NUN32" s="32"/>
      <c r="NUO32" s="32"/>
      <c r="NUP32" s="32"/>
      <c r="NUQ32" s="32"/>
      <c r="NUR32" s="32"/>
      <c r="NUS32" s="32"/>
      <c r="NUT32" s="32"/>
      <c r="NUU32" s="32"/>
      <c r="NUV32" s="32"/>
      <c r="NUW32" s="32"/>
      <c r="NUX32" s="32"/>
      <c r="NUY32" s="32"/>
      <c r="NUZ32" s="32"/>
      <c r="NVA32" s="32"/>
      <c r="NVB32" s="32"/>
      <c r="NVC32" s="32"/>
      <c r="NVD32" s="32"/>
      <c r="NVE32" s="32"/>
      <c r="NVF32" s="32"/>
      <c r="NVG32" s="32"/>
      <c r="NVH32" s="32"/>
      <c r="NVI32" s="32"/>
      <c r="NVJ32" s="32"/>
      <c r="NVK32" s="32"/>
      <c r="NVL32" s="32"/>
      <c r="NVM32" s="32"/>
      <c r="NVN32" s="32"/>
      <c r="NVO32" s="32"/>
      <c r="NVP32" s="32"/>
      <c r="NVQ32" s="32"/>
      <c r="NVR32" s="32"/>
      <c r="NVS32" s="32"/>
      <c r="NVT32" s="32"/>
      <c r="NVU32" s="32"/>
      <c r="NVV32" s="32"/>
      <c r="NVW32" s="32"/>
      <c r="NVX32" s="32"/>
      <c r="NVY32" s="32"/>
      <c r="NVZ32" s="32"/>
      <c r="NWA32" s="32"/>
      <c r="NWB32" s="32"/>
      <c r="NWC32" s="32"/>
      <c r="NWD32" s="32"/>
      <c r="NWE32" s="32"/>
      <c r="NWF32" s="32"/>
      <c r="NWG32" s="32"/>
      <c r="NWH32" s="32"/>
      <c r="NWI32" s="32"/>
      <c r="NWJ32" s="32"/>
      <c r="NWK32" s="32"/>
      <c r="NWL32" s="32"/>
      <c r="NWM32" s="32"/>
      <c r="NWN32" s="32"/>
      <c r="NWO32" s="32"/>
      <c r="NWP32" s="32"/>
      <c r="NWQ32" s="32"/>
      <c r="NWR32" s="32"/>
      <c r="NWS32" s="32"/>
      <c r="NWT32" s="32"/>
      <c r="NWU32" s="32"/>
      <c r="NWV32" s="32"/>
      <c r="NWW32" s="32"/>
      <c r="NWX32" s="32"/>
      <c r="NWY32" s="32"/>
      <c r="NWZ32" s="32"/>
      <c r="NXA32" s="32"/>
      <c r="NXB32" s="32"/>
      <c r="NXC32" s="32"/>
      <c r="NXD32" s="32"/>
      <c r="NXE32" s="32"/>
      <c r="NXF32" s="32"/>
      <c r="NXG32" s="32"/>
      <c r="NXH32" s="32"/>
      <c r="NXI32" s="32"/>
      <c r="NXJ32" s="32"/>
      <c r="NXK32" s="32"/>
      <c r="NXL32" s="32"/>
      <c r="NXM32" s="32"/>
      <c r="NXN32" s="32"/>
      <c r="NXO32" s="32"/>
      <c r="NXP32" s="32"/>
      <c r="NXQ32" s="32"/>
      <c r="NXR32" s="32"/>
      <c r="NXS32" s="32"/>
      <c r="NXT32" s="32"/>
      <c r="NXU32" s="32"/>
      <c r="NXV32" s="32"/>
      <c r="NXW32" s="32"/>
      <c r="NXX32" s="32"/>
      <c r="NXY32" s="32"/>
      <c r="NXZ32" s="32"/>
      <c r="NYA32" s="32"/>
      <c r="NYB32" s="32"/>
      <c r="NYC32" s="32"/>
      <c r="NYD32" s="32"/>
      <c r="NYE32" s="32"/>
      <c r="NYF32" s="32"/>
      <c r="NYG32" s="32"/>
      <c r="NYH32" s="32"/>
      <c r="NYI32" s="32"/>
      <c r="NYJ32" s="32"/>
      <c r="NYK32" s="32"/>
      <c r="NYL32" s="32"/>
      <c r="NYM32" s="32"/>
      <c r="NYN32" s="32"/>
      <c r="NYO32" s="32"/>
      <c r="NYP32" s="32"/>
      <c r="NYQ32" s="32"/>
      <c r="NYR32" s="32"/>
      <c r="NYS32" s="32"/>
      <c r="NYT32" s="32"/>
      <c r="NYU32" s="32"/>
      <c r="NYV32" s="32"/>
      <c r="NYW32" s="32"/>
      <c r="NYX32" s="32"/>
      <c r="NYY32" s="32"/>
      <c r="NYZ32" s="32"/>
      <c r="NZA32" s="32"/>
      <c r="NZB32" s="32"/>
      <c r="NZC32" s="32"/>
      <c r="NZD32" s="32"/>
      <c r="NZE32" s="32"/>
      <c r="NZF32" s="32"/>
      <c r="NZG32" s="32"/>
      <c r="NZH32" s="32"/>
      <c r="NZI32" s="32"/>
      <c r="NZJ32" s="32"/>
      <c r="NZK32" s="32"/>
      <c r="NZL32" s="32"/>
      <c r="NZM32" s="32"/>
      <c r="NZN32" s="32"/>
      <c r="NZO32" s="32"/>
      <c r="NZP32" s="32"/>
      <c r="NZQ32" s="32"/>
      <c r="NZR32" s="32"/>
      <c r="NZS32" s="32"/>
      <c r="NZT32" s="32"/>
      <c r="NZU32" s="32"/>
      <c r="NZV32" s="32"/>
      <c r="NZW32" s="32"/>
      <c r="NZX32" s="32"/>
      <c r="NZY32" s="32"/>
      <c r="NZZ32" s="32"/>
      <c r="OAA32" s="32"/>
      <c r="OAB32" s="32"/>
      <c r="OAC32" s="32"/>
      <c r="OAD32" s="32"/>
      <c r="OAE32" s="32"/>
      <c r="OAF32" s="32"/>
      <c r="OAG32" s="32"/>
      <c r="OAH32" s="32"/>
      <c r="OAI32" s="32"/>
      <c r="OAJ32" s="32"/>
      <c r="OAK32" s="32"/>
      <c r="OAL32" s="32"/>
      <c r="OAM32" s="32"/>
      <c r="OAN32" s="32"/>
      <c r="OAO32" s="32"/>
      <c r="OAP32" s="32"/>
      <c r="OAQ32" s="32"/>
      <c r="OAR32" s="32"/>
      <c r="OAS32" s="32"/>
      <c r="OAT32" s="32"/>
      <c r="OAU32" s="32"/>
      <c r="OAV32" s="32"/>
      <c r="OAW32" s="32"/>
      <c r="OAX32" s="32"/>
      <c r="OAY32" s="32"/>
      <c r="OAZ32" s="32"/>
      <c r="OBA32" s="32"/>
      <c r="OBB32" s="32"/>
      <c r="OBC32" s="32"/>
      <c r="OBD32" s="32"/>
      <c r="OBE32" s="32"/>
      <c r="OBF32" s="32"/>
      <c r="OBG32" s="32"/>
      <c r="OBH32" s="32"/>
      <c r="OBI32" s="32"/>
      <c r="OBJ32" s="32"/>
      <c r="OBK32" s="32"/>
      <c r="OBL32" s="32"/>
      <c r="OBM32" s="32"/>
      <c r="OBN32" s="32"/>
      <c r="OBO32" s="32"/>
      <c r="OBP32" s="32"/>
      <c r="OBQ32" s="32"/>
      <c r="OBR32" s="32"/>
      <c r="OBS32" s="32"/>
      <c r="OBT32" s="32"/>
      <c r="OBU32" s="32"/>
      <c r="OBV32" s="32"/>
      <c r="OBW32" s="32"/>
      <c r="OBX32" s="32"/>
      <c r="OBY32" s="32"/>
      <c r="OBZ32" s="32"/>
      <c r="OCA32" s="32"/>
      <c r="OCB32" s="32"/>
      <c r="OCC32" s="32"/>
      <c r="OCD32" s="32"/>
      <c r="OCE32" s="32"/>
      <c r="OCF32" s="32"/>
      <c r="OCG32" s="32"/>
      <c r="OCH32" s="32"/>
      <c r="OCI32" s="32"/>
      <c r="OCJ32" s="32"/>
      <c r="OCK32" s="32"/>
      <c r="OCL32" s="32"/>
      <c r="OCM32" s="32"/>
      <c r="OCN32" s="32"/>
      <c r="OCO32" s="32"/>
      <c r="OCP32" s="32"/>
      <c r="OCQ32" s="32"/>
      <c r="OCR32" s="32"/>
      <c r="OCS32" s="32"/>
      <c r="OCT32" s="32"/>
      <c r="OCU32" s="32"/>
      <c r="OCV32" s="32"/>
      <c r="OCW32" s="32"/>
      <c r="OCX32" s="32"/>
      <c r="OCY32" s="32"/>
      <c r="OCZ32" s="32"/>
      <c r="ODA32" s="32"/>
      <c r="ODB32" s="32"/>
      <c r="ODC32" s="32"/>
      <c r="ODD32" s="32"/>
      <c r="ODE32" s="32"/>
      <c r="ODF32" s="32"/>
      <c r="ODG32" s="32"/>
      <c r="ODH32" s="32"/>
      <c r="ODI32" s="32"/>
      <c r="ODJ32" s="32"/>
      <c r="ODK32" s="32"/>
      <c r="ODL32" s="32"/>
      <c r="ODM32" s="32"/>
      <c r="ODN32" s="32"/>
      <c r="ODO32" s="32"/>
      <c r="ODP32" s="32"/>
      <c r="ODQ32" s="32"/>
      <c r="ODR32" s="32"/>
      <c r="ODS32" s="32"/>
      <c r="ODT32" s="32"/>
      <c r="ODU32" s="32"/>
      <c r="ODV32" s="32"/>
      <c r="ODW32" s="32"/>
      <c r="ODX32" s="32"/>
      <c r="ODY32" s="32"/>
      <c r="ODZ32" s="32"/>
      <c r="OEA32" s="32"/>
      <c r="OEB32" s="32"/>
      <c r="OEC32" s="32"/>
      <c r="OED32" s="32"/>
      <c r="OEE32" s="32"/>
      <c r="OEF32" s="32"/>
      <c r="OEG32" s="32"/>
      <c r="OEH32" s="32"/>
      <c r="OEI32" s="32"/>
      <c r="OEJ32" s="32"/>
      <c r="OEK32" s="32"/>
      <c r="OEL32" s="32"/>
      <c r="OEM32" s="32"/>
      <c r="OEN32" s="32"/>
      <c r="OEO32" s="32"/>
      <c r="OEP32" s="32"/>
      <c r="OEQ32" s="32"/>
      <c r="OER32" s="32"/>
      <c r="OES32" s="32"/>
      <c r="OET32" s="32"/>
      <c r="OEU32" s="32"/>
      <c r="OEV32" s="32"/>
      <c r="OEW32" s="32"/>
      <c r="OEX32" s="32"/>
      <c r="OEY32" s="32"/>
      <c r="OEZ32" s="32"/>
      <c r="OFA32" s="32"/>
      <c r="OFB32" s="32"/>
      <c r="OFC32" s="32"/>
      <c r="OFD32" s="32"/>
      <c r="OFE32" s="32"/>
      <c r="OFF32" s="32"/>
      <c r="OFG32" s="32"/>
      <c r="OFH32" s="32"/>
      <c r="OFI32" s="32"/>
      <c r="OFJ32" s="32"/>
      <c r="OFK32" s="32"/>
      <c r="OFL32" s="32"/>
      <c r="OFM32" s="32"/>
      <c r="OFN32" s="32"/>
      <c r="OFO32" s="32"/>
      <c r="OFP32" s="32"/>
      <c r="OFQ32" s="32"/>
      <c r="OFR32" s="32"/>
      <c r="OFS32" s="32"/>
      <c r="OFT32" s="32"/>
      <c r="OFU32" s="32"/>
      <c r="OFV32" s="32"/>
      <c r="OFW32" s="32"/>
      <c r="OFX32" s="32"/>
      <c r="OFY32" s="32"/>
      <c r="OFZ32" s="32"/>
      <c r="OGA32" s="32"/>
      <c r="OGB32" s="32"/>
      <c r="OGC32" s="32"/>
      <c r="OGD32" s="32"/>
      <c r="OGE32" s="32"/>
      <c r="OGF32" s="32"/>
      <c r="OGG32" s="32"/>
      <c r="OGH32" s="32"/>
      <c r="OGI32" s="32"/>
      <c r="OGJ32" s="32"/>
      <c r="OGK32" s="32"/>
      <c r="OGL32" s="32"/>
      <c r="OGM32" s="32"/>
      <c r="OGN32" s="32"/>
      <c r="OGO32" s="32"/>
      <c r="OGP32" s="32"/>
      <c r="OGQ32" s="32"/>
      <c r="OGR32" s="32"/>
      <c r="OGS32" s="32"/>
      <c r="OGT32" s="32"/>
      <c r="OGU32" s="32"/>
      <c r="OGV32" s="32"/>
      <c r="OGW32" s="32"/>
      <c r="OGX32" s="32"/>
      <c r="OGY32" s="32"/>
      <c r="OGZ32" s="32"/>
      <c r="OHA32" s="32"/>
      <c r="OHB32" s="32"/>
      <c r="OHC32" s="32"/>
      <c r="OHD32" s="32"/>
      <c r="OHE32" s="32"/>
      <c r="OHF32" s="32"/>
      <c r="OHG32" s="32"/>
      <c r="OHH32" s="32"/>
      <c r="OHI32" s="32"/>
      <c r="OHJ32" s="32"/>
      <c r="OHK32" s="32"/>
      <c r="OHL32" s="32"/>
      <c r="OHM32" s="32"/>
      <c r="OHN32" s="32"/>
      <c r="OHO32" s="32"/>
      <c r="OHP32" s="32"/>
      <c r="OHQ32" s="32"/>
      <c r="OHR32" s="32"/>
      <c r="OHS32" s="32"/>
      <c r="OHT32" s="32"/>
      <c r="OHU32" s="32"/>
      <c r="OHV32" s="32"/>
      <c r="OHW32" s="32"/>
      <c r="OHX32" s="32"/>
      <c r="OHY32" s="32"/>
      <c r="OHZ32" s="32"/>
      <c r="OIA32" s="32"/>
      <c r="OIB32" s="32"/>
      <c r="OIC32" s="32"/>
      <c r="OID32" s="32"/>
      <c r="OIE32" s="32"/>
      <c r="OIF32" s="32"/>
      <c r="OIG32" s="32"/>
      <c r="OIH32" s="32"/>
      <c r="OII32" s="32"/>
      <c r="OIJ32" s="32"/>
      <c r="OIK32" s="32"/>
      <c r="OIL32" s="32"/>
      <c r="OIM32" s="32"/>
      <c r="OIN32" s="32"/>
      <c r="OIO32" s="32"/>
      <c r="OIP32" s="32"/>
      <c r="OIQ32" s="32"/>
      <c r="OIR32" s="32"/>
      <c r="OIS32" s="32"/>
      <c r="OIT32" s="32"/>
      <c r="OIU32" s="32"/>
      <c r="OIV32" s="32"/>
      <c r="OIW32" s="32"/>
      <c r="OIX32" s="32"/>
      <c r="OIY32" s="32"/>
      <c r="OIZ32" s="32"/>
      <c r="OJA32" s="32"/>
      <c r="OJB32" s="32"/>
      <c r="OJC32" s="32"/>
      <c r="OJD32" s="32"/>
      <c r="OJE32" s="32"/>
      <c r="OJF32" s="32"/>
      <c r="OJG32" s="32"/>
      <c r="OJH32" s="32"/>
      <c r="OJI32" s="32"/>
      <c r="OJJ32" s="32"/>
      <c r="OJK32" s="32"/>
      <c r="OJL32" s="32"/>
      <c r="OJM32" s="32"/>
      <c r="OJN32" s="32"/>
      <c r="OJO32" s="32"/>
      <c r="OJP32" s="32"/>
      <c r="OJQ32" s="32"/>
      <c r="OJR32" s="32"/>
      <c r="OJS32" s="32"/>
      <c r="OJT32" s="32"/>
      <c r="OJU32" s="32"/>
      <c r="OJV32" s="32"/>
      <c r="OJW32" s="32"/>
      <c r="OJX32" s="32"/>
      <c r="OJY32" s="32"/>
      <c r="OJZ32" s="32"/>
      <c r="OKA32" s="32"/>
      <c r="OKB32" s="32"/>
      <c r="OKC32" s="32"/>
      <c r="OKD32" s="32"/>
      <c r="OKE32" s="32"/>
      <c r="OKF32" s="32"/>
      <c r="OKG32" s="32"/>
      <c r="OKH32" s="32"/>
      <c r="OKI32" s="32"/>
      <c r="OKJ32" s="32"/>
      <c r="OKK32" s="32"/>
      <c r="OKL32" s="32"/>
      <c r="OKM32" s="32"/>
      <c r="OKN32" s="32"/>
      <c r="OKO32" s="32"/>
      <c r="OKP32" s="32"/>
      <c r="OKQ32" s="32"/>
      <c r="OKR32" s="32"/>
      <c r="OKS32" s="32"/>
      <c r="OKT32" s="32"/>
      <c r="OKU32" s="32"/>
      <c r="OKV32" s="32"/>
      <c r="OKW32" s="32"/>
      <c r="OKX32" s="32"/>
      <c r="OKY32" s="32"/>
      <c r="OKZ32" s="32"/>
      <c r="OLA32" s="32"/>
      <c r="OLB32" s="32"/>
      <c r="OLC32" s="32"/>
      <c r="OLD32" s="32"/>
      <c r="OLE32" s="32"/>
      <c r="OLF32" s="32"/>
      <c r="OLG32" s="32"/>
      <c r="OLH32" s="32"/>
      <c r="OLI32" s="32"/>
      <c r="OLJ32" s="32"/>
      <c r="OLK32" s="32"/>
      <c r="OLL32" s="32"/>
      <c r="OLM32" s="32"/>
      <c r="OLN32" s="32"/>
      <c r="OLO32" s="32"/>
      <c r="OLP32" s="32"/>
      <c r="OLQ32" s="32"/>
      <c r="OLR32" s="32"/>
      <c r="OLS32" s="32"/>
      <c r="OLT32" s="32"/>
      <c r="OLU32" s="32"/>
      <c r="OLV32" s="32"/>
      <c r="OLW32" s="32"/>
      <c r="OLX32" s="32"/>
      <c r="OLY32" s="32"/>
      <c r="OLZ32" s="32"/>
      <c r="OMA32" s="32"/>
      <c r="OMB32" s="32"/>
      <c r="OMC32" s="32"/>
      <c r="OMD32" s="32"/>
      <c r="OME32" s="32"/>
      <c r="OMF32" s="32"/>
      <c r="OMG32" s="32"/>
      <c r="OMH32" s="32"/>
      <c r="OMI32" s="32"/>
      <c r="OMJ32" s="32"/>
      <c r="OMK32" s="32"/>
      <c r="OML32" s="32"/>
      <c r="OMM32" s="32"/>
      <c r="OMN32" s="32"/>
      <c r="OMO32" s="32"/>
      <c r="OMP32" s="32"/>
      <c r="OMQ32" s="32"/>
      <c r="OMR32" s="32"/>
      <c r="OMS32" s="32"/>
      <c r="OMT32" s="32"/>
      <c r="OMU32" s="32"/>
      <c r="OMV32" s="32"/>
      <c r="OMW32" s="32"/>
      <c r="OMX32" s="32"/>
      <c r="OMY32" s="32"/>
      <c r="OMZ32" s="32"/>
      <c r="ONA32" s="32"/>
      <c r="ONB32" s="32"/>
      <c r="ONC32" s="32"/>
      <c r="OND32" s="32"/>
      <c r="ONE32" s="32"/>
      <c r="ONF32" s="32"/>
      <c r="ONG32" s="32"/>
      <c r="ONH32" s="32"/>
      <c r="ONI32" s="32"/>
      <c r="ONJ32" s="32"/>
      <c r="ONK32" s="32"/>
      <c r="ONL32" s="32"/>
      <c r="ONM32" s="32"/>
      <c r="ONN32" s="32"/>
      <c r="ONO32" s="32"/>
      <c r="ONP32" s="32"/>
      <c r="ONQ32" s="32"/>
      <c r="ONR32" s="32"/>
      <c r="ONS32" s="32"/>
      <c r="ONT32" s="32"/>
      <c r="ONU32" s="32"/>
      <c r="ONV32" s="32"/>
      <c r="ONW32" s="32"/>
      <c r="ONX32" s="32"/>
      <c r="ONY32" s="32"/>
      <c r="ONZ32" s="32"/>
      <c r="OOA32" s="32"/>
      <c r="OOB32" s="32"/>
      <c r="OOC32" s="32"/>
      <c r="OOD32" s="32"/>
      <c r="OOE32" s="32"/>
      <c r="OOF32" s="32"/>
      <c r="OOG32" s="32"/>
      <c r="OOH32" s="32"/>
      <c r="OOI32" s="32"/>
      <c r="OOJ32" s="32"/>
      <c r="OOK32" s="32"/>
      <c r="OOL32" s="32"/>
      <c r="OOM32" s="32"/>
      <c r="OON32" s="32"/>
      <c r="OOO32" s="32"/>
      <c r="OOP32" s="32"/>
      <c r="OOQ32" s="32"/>
      <c r="OOR32" s="32"/>
      <c r="OOS32" s="32"/>
      <c r="OOT32" s="32"/>
      <c r="OOU32" s="32"/>
      <c r="OOV32" s="32"/>
      <c r="OOW32" s="32"/>
      <c r="OOX32" s="32"/>
      <c r="OOY32" s="32"/>
      <c r="OOZ32" s="32"/>
      <c r="OPA32" s="32"/>
      <c r="OPB32" s="32"/>
      <c r="OPC32" s="32"/>
      <c r="OPD32" s="32"/>
      <c r="OPE32" s="32"/>
      <c r="OPF32" s="32"/>
      <c r="OPG32" s="32"/>
      <c r="OPH32" s="32"/>
      <c r="OPI32" s="32"/>
      <c r="OPJ32" s="32"/>
      <c r="OPK32" s="32"/>
      <c r="OPL32" s="32"/>
      <c r="OPM32" s="32"/>
      <c r="OPN32" s="32"/>
      <c r="OPO32" s="32"/>
      <c r="OPP32" s="32"/>
      <c r="OPQ32" s="32"/>
      <c r="OPR32" s="32"/>
      <c r="OPS32" s="32"/>
      <c r="OPT32" s="32"/>
      <c r="OPU32" s="32"/>
      <c r="OPV32" s="32"/>
      <c r="OPW32" s="32"/>
      <c r="OPX32" s="32"/>
      <c r="OPY32" s="32"/>
      <c r="OPZ32" s="32"/>
      <c r="OQA32" s="32"/>
      <c r="OQB32" s="32"/>
      <c r="OQC32" s="32"/>
      <c r="OQD32" s="32"/>
      <c r="OQE32" s="32"/>
      <c r="OQF32" s="32"/>
      <c r="OQG32" s="32"/>
      <c r="OQH32" s="32"/>
      <c r="OQI32" s="32"/>
      <c r="OQJ32" s="32"/>
      <c r="OQK32" s="32"/>
      <c r="OQL32" s="32"/>
      <c r="OQM32" s="32"/>
      <c r="OQN32" s="32"/>
      <c r="OQO32" s="32"/>
      <c r="OQP32" s="32"/>
      <c r="OQQ32" s="32"/>
      <c r="OQR32" s="32"/>
      <c r="OQS32" s="32"/>
      <c r="OQT32" s="32"/>
      <c r="OQU32" s="32"/>
      <c r="OQV32" s="32"/>
      <c r="OQW32" s="32"/>
      <c r="OQX32" s="32"/>
      <c r="OQY32" s="32"/>
      <c r="OQZ32" s="32"/>
      <c r="ORA32" s="32"/>
      <c r="ORB32" s="32"/>
      <c r="ORC32" s="32"/>
      <c r="ORD32" s="32"/>
      <c r="ORE32" s="32"/>
      <c r="ORF32" s="32"/>
      <c r="ORG32" s="32"/>
      <c r="ORH32" s="32"/>
      <c r="ORI32" s="32"/>
      <c r="ORJ32" s="32"/>
      <c r="ORK32" s="32"/>
      <c r="ORL32" s="32"/>
      <c r="ORM32" s="32"/>
      <c r="ORN32" s="32"/>
      <c r="ORO32" s="32"/>
      <c r="ORP32" s="32"/>
      <c r="ORQ32" s="32"/>
      <c r="ORR32" s="32"/>
      <c r="ORS32" s="32"/>
      <c r="ORT32" s="32"/>
      <c r="ORU32" s="32"/>
      <c r="ORV32" s="32"/>
      <c r="ORW32" s="32"/>
      <c r="ORX32" s="32"/>
      <c r="ORY32" s="32"/>
      <c r="ORZ32" s="32"/>
      <c r="OSA32" s="32"/>
      <c r="OSB32" s="32"/>
      <c r="OSC32" s="32"/>
      <c r="OSD32" s="32"/>
      <c r="OSE32" s="32"/>
      <c r="OSF32" s="32"/>
      <c r="OSG32" s="32"/>
      <c r="OSH32" s="32"/>
      <c r="OSI32" s="32"/>
      <c r="OSJ32" s="32"/>
      <c r="OSK32" s="32"/>
      <c r="OSL32" s="32"/>
      <c r="OSM32" s="32"/>
      <c r="OSN32" s="32"/>
      <c r="OSO32" s="32"/>
      <c r="OSP32" s="32"/>
      <c r="OSQ32" s="32"/>
      <c r="OSR32" s="32"/>
      <c r="OSS32" s="32"/>
      <c r="OST32" s="32"/>
      <c r="OSU32" s="32"/>
      <c r="OSV32" s="32"/>
      <c r="OSW32" s="32"/>
      <c r="OSX32" s="32"/>
      <c r="OSY32" s="32"/>
      <c r="OSZ32" s="32"/>
      <c r="OTA32" s="32"/>
      <c r="OTB32" s="32"/>
      <c r="OTC32" s="32"/>
      <c r="OTD32" s="32"/>
      <c r="OTE32" s="32"/>
      <c r="OTF32" s="32"/>
      <c r="OTG32" s="32"/>
      <c r="OTH32" s="32"/>
      <c r="OTI32" s="32"/>
      <c r="OTJ32" s="32"/>
      <c r="OTK32" s="32"/>
      <c r="OTL32" s="32"/>
      <c r="OTM32" s="32"/>
      <c r="OTN32" s="32"/>
      <c r="OTO32" s="32"/>
      <c r="OTP32" s="32"/>
      <c r="OTQ32" s="32"/>
      <c r="OTR32" s="32"/>
      <c r="OTS32" s="32"/>
      <c r="OTT32" s="32"/>
      <c r="OTU32" s="32"/>
      <c r="OTV32" s="32"/>
      <c r="OTW32" s="32"/>
      <c r="OTX32" s="32"/>
      <c r="OTY32" s="32"/>
      <c r="OTZ32" s="32"/>
      <c r="OUA32" s="32"/>
      <c r="OUB32" s="32"/>
      <c r="OUC32" s="32"/>
      <c r="OUD32" s="32"/>
      <c r="OUE32" s="32"/>
      <c r="OUF32" s="32"/>
      <c r="OUG32" s="32"/>
      <c r="OUH32" s="32"/>
      <c r="OUI32" s="32"/>
      <c r="OUJ32" s="32"/>
      <c r="OUK32" s="32"/>
      <c r="OUL32" s="32"/>
      <c r="OUM32" s="32"/>
      <c r="OUN32" s="32"/>
      <c r="OUO32" s="32"/>
      <c r="OUP32" s="32"/>
      <c r="OUQ32" s="32"/>
      <c r="OUR32" s="32"/>
      <c r="OUS32" s="32"/>
      <c r="OUT32" s="32"/>
      <c r="OUU32" s="32"/>
      <c r="OUV32" s="32"/>
      <c r="OUW32" s="32"/>
      <c r="OUX32" s="32"/>
      <c r="OUY32" s="32"/>
      <c r="OUZ32" s="32"/>
      <c r="OVA32" s="32"/>
      <c r="OVB32" s="32"/>
      <c r="OVC32" s="32"/>
      <c r="OVD32" s="32"/>
      <c r="OVE32" s="32"/>
      <c r="OVF32" s="32"/>
      <c r="OVG32" s="32"/>
      <c r="OVH32" s="32"/>
      <c r="OVI32" s="32"/>
      <c r="OVJ32" s="32"/>
      <c r="OVK32" s="32"/>
      <c r="OVL32" s="32"/>
      <c r="OVM32" s="32"/>
      <c r="OVN32" s="32"/>
      <c r="OVO32" s="32"/>
      <c r="OVP32" s="32"/>
      <c r="OVQ32" s="32"/>
      <c r="OVR32" s="32"/>
      <c r="OVS32" s="32"/>
      <c r="OVT32" s="32"/>
      <c r="OVU32" s="32"/>
      <c r="OVV32" s="32"/>
      <c r="OVW32" s="32"/>
      <c r="OVX32" s="32"/>
      <c r="OVY32" s="32"/>
      <c r="OVZ32" s="32"/>
      <c r="OWA32" s="32"/>
      <c r="OWB32" s="32"/>
      <c r="OWC32" s="32"/>
      <c r="OWD32" s="32"/>
      <c r="OWE32" s="32"/>
      <c r="OWF32" s="32"/>
      <c r="OWG32" s="32"/>
      <c r="OWH32" s="32"/>
      <c r="OWI32" s="32"/>
      <c r="OWJ32" s="32"/>
      <c r="OWK32" s="32"/>
      <c r="OWL32" s="32"/>
      <c r="OWM32" s="32"/>
      <c r="OWN32" s="32"/>
      <c r="OWO32" s="32"/>
      <c r="OWP32" s="32"/>
      <c r="OWQ32" s="32"/>
      <c r="OWR32" s="32"/>
      <c r="OWS32" s="32"/>
      <c r="OWT32" s="32"/>
      <c r="OWU32" s="32"/>
      <c r="OWV32" s="32"/>
      <c r="OWW32" s="32"/>
      <c r="OWX32" s="32"/>
      <c r="OWY32" s="32"/>
      <c r="OWZ32" s="32"/>
      <c r="OXA32" s="32"/>
      <c r="OXB32" s="32"/>
      <c r="OXC32" s="32"/>
      <c r="OXD32" s="32"/>
      <c r="OXE32" s="32"/>
      <c r="OXF32" s="32"/>
      <c r="OXG32" s="32"/>
      <c r="OXH32" s="32"/>
      <c r="OXI32" s="32"/>
      <c r="OXJ32" s="32"/>
      <c r="OXK32" s="32"/>
      <c r="OXL32" s="32"/>
      <c r="OXM32" s="32"/>
      <c r="OXN32" s="32"/>
      <c r="OXO32" s="32"/>
      <c r="OXP32" s="32"/>
      <c r="OXQ32" s="32"/>
      <c r="OXR32" s="32"/>
      <c r="OXS32" s="32"/>
      <c r="OXT32" s="32"/>
      <c r="OXU32" s="32"/>
      <c r="OXV32" s="32"/>
      <c r="OXW32" s="32"/>
      <c r="OXX32" s="32"/>
      <c r="OXY32" s="32"/>
      <c r="OXZ32" s="32"/>
      <c r="OYA32" s="32"/>
      <c r="OYB32" s="32"/>
      <c r="OYC32" s="32"/>
      <c r="OYD32" s="32"/>
      <c r="OYE32" s="32"/>
      <c r="OYF32" s="32"/>
      <c r="OYG32" s="32"/>
      <c r="OYH32" s="32"/>
      <c r="OYI32" s="32"/>
      <c r="OYJ32" s="32"/>
      <c r="OYK32" s="32"/>
      <c r="OYL32" s="32"/>
      <c r="OYM32" s="32"/>
      <c r="OYN32" s="32"/>
      <c r="OYO32" s="32"/>
      <c r="OYP32" s="32"/>
      <c r="OYQ32" s="32"/>
      <c r="OYR32" s="32"/>
      <c r="OYS32" s="32"/>
      <c r="OYT32" s="32"/>
      <c r="OYU32" s="32"/>
      <c r="OYV32" s="32"/>
      <c r="OYW32" s="32"/>
      <c r="OYX32" s="32"/>
      <c r="OYY32" s="32"/>
      <c r="OYZ32" s="32"/>
      <c r="OZA32" s="32"/>
      <c r="OZB32" s="32"/>
      <c r="OZC32" s="32"/>
      <c r="OZD32" s="32"/>
      <c r="OZE32" s="32"/>
      <c r="OZF32" s="32"/>
      <c r="OZG32" s="32"/>
      <c r="OZH32" s="32"/>
      <c r="OZI32" s="32"/>
      <c r="OZJ32" s="32"/>
      <c r="OZK32" s="32"/>
      <c r="OZL32" s="32"/>
      <c r="OZM32" s="32"/>
      <c r="OZN32" s="32"/>
      <c r="OZO32" s="32"/>
      <c r="OZP32" s="32"/>
      <c r="OZQ32" s="32"/>
      <c r="OZR32" s="32"/>
      <c r="OZS32" s="32"/>
      <c r="OZT32" s="32"/>
      <c r="OZU32" s="32"/>
      <c r="OZV32" s="32"/>
      <c r="OZW32" s="32"/>
      <c r="OZX32" s="32"/>
      <c r="OZY32" s="32"/>
      <c r="OZZ32" s="32"/>
      <c r="PAA32" s="32"/>
      <c r="PAB32" s="32"/>
      <c r="PAC32" s="32"/>
      <c r="PAD32" s="32"/>
      <c r="PAE32" s="32"/>
      <c r="PAF32" s="32"/>
      <c r="PAG32" s="32"/>
      <c r="PAH32" s="32"/>
      <c r="PAI32" s="32"/>
      <c r="PAJ32" s="32"/>
      <c r="PAK32" s="32"/>
      <c r="PAL32" s="32"/>
      <c r="PAM32" s="32"/>
      <c r="PAN32" s="32"/>
      <c r="PAO32" s="32"/>
      <c r="PAP32" s="32"/>
      <c r="PAQ32" s="32"/>
      <c r="PAR32" s="32"/>
      <c r="PAS32" s="32"/>
      <c r="PAT32" s="32"/>
      <c r="PAU32" s="32"/>
      <c r="PAV32" s="32"/>
      <c r="PAW32" s="32"/>
      <c r="PAX32" s="32"/>
      <c r="PAY32" s="32"/>
      <c r="PAZ32" s="32"/>
      <c r="PBA32" s="32"/>
      <c r="PBB32" s="32"/>
      <c r="PBC32" s="32"/>
      <c r="PBD32" s="32"/>
      <c r="PBE32" s="32"/>
      <c r="PBF32" s="32"/>
      <c r="PBG32" s="32"/>
      <c r="PBH32" s="32"/>
      <c r="PBI32" s="32"/>
      <c r="PBJ32" s="32"/>
      <c r="PBK32" s="32"/>
      <c r="PBL32" s="32"/>
      <c r="PBM32" s="32"/>
      <c r="PBN32" s="32"/>
      <c r="PBO32" s="32"/>
      <c r="PBP32" s="32"/>
      <c r="PBQ32" s="32"/>
      <c r="PBR32" s="32"/>
      <c r="PBS32" s="32"/>
      <c r="PBT32" s="32"/>
      <c r="PBU32" s="32"/>
      <c r="PBV32" s="32"/>
      <c r="PBW32" s="32"/>
      <c r="PBX32" s="32"/>
      <c r="PBY32" s="32"/>
      <c r="PBZ32" s="32"/>
      <c r="PCA32" s="32"/>
      <c r="PCB32" s="32"/>
      <c r="PCC32" s="32"/>
      <c r="PCD32" s="32"/>
      <c r="PCE32" s="32"/>
      <c r="PCF32" s="32"/>
      <c r="PCG32" s="32"/>
      <c r="PCH32" s="32"/>
      <c r="PCI32" s="32"/>
      <c r="PCJ32" s="32"/>
      <c r="PCK32" s="32"/>
      <c r="PCL32" s="32"/>
      <c r="PCM32" s="32"/>
      <c r="PCN32" s="32"/>
      <c r="PCO32" s="32"/>
      <c r="PCP32" s="32"/>
      <c r="PCQ32" s="32"/>
      <c r="PCR32" s="32"/>
      <c r="PCS32" s="32"/>
      <c r="PCT32" s="32"/>
      <c r="PCU32" s="32"/>
      <c r="PCV32" s="32"/>
      <c r="PCW32" s="32"/>
      <c r="PCX32" s="32"/>
      <c r="PCY32" s="32"/>
      <c r="PCZ32" s="32"/>
      <c r="PDA32" s="32"/>
      <c r="PDB32" s="32"/>
      <c r="PDC32" s="32"/>
      <c r="PDD32" s="32"/>
      <c r="PDE32" s="32"/>
      <c r="PDF32" s="32"/>
      <c r="PDG32" s="32"/>
      <c r="PDH32" s="32"/>
      <c r="PDI32" s="32"/>
      <c r="PDJ32" s="32"/>
      <c r="PDK32" s="32"/>
      <c r="PDL32" s="32"/>
      <c r="PDM32" s="32"/>
      <c r="PDN32" s="32"/>
      <c r="PDO32" s="32"/>
      <c r="PDP32" s="32"/>
      <c r="PDQ32" s="32"/>
      <c r="PDR32" s="32"/>
      <c r="PDS32" s="32"/>
      <c r="PDT32" s="32"/>
      <c r="PDU32" s="32"/>
      <c r="PDV32" s="32"/>
      <c r="PDW32" s="32"/>
      <c r="PDX32" s="32"/>
      <c r="PDY32" s="32"/>
      <c r="PDZ32" s="32"/>
      <c r="PEA32" s="32"/>
      <c r="PEB32" s="32"/>
      <c r="PEC32" s="32"/>
      <c r="PED32" s="32"/>
      <c r="PEE32" s="32"/>
      <c r="PEF32" s="32"/>
      <c r="PEG32" s="32"/>
      <c r="PEH32" s="32"/>
      <c r="PEI32" s="32"/>
      <c r="PEJ32" s="32"/>
      <c r="PEK32" s="32"/>
      <c r="PEL32" s="32"/>
      <c r="PEM32" s="32"/>
      <c r="PEN32" s="32"/>
      <c r="PEO32" s="32"/>
      <c r="PEP32" s="32"/>
      <c r="PEQ32" s="32"/>
      <c r="PER32" s="32"/>
      <c r="PES32" s="32"/>
      <c r="PET32" s="32"/>
      <c r="PEU32" s="32"/>
      <c r="PEV32" s="32"/>
      <c r="PEW32" s="32"/>
      <c r="PEX32" s="32"/>
      <c r="PEY32" s="32"/>
      <c r="PEZ32" s="32"/>
      <c r="PFA32" s="32"/>
      <c r="PFB32" s="32"/>
      <c r="PFC32" s="32"/>
      <c r="PFD32" s="32"/>
      <c r="PFE32" s="32"/>
      <c r="PFF32" s="32"/>
      <c r="PFG32" s="32"/>
      <c r="PFH32" s="32"/>
      <c r="PFI32" s="32"/>
      <c r="PFJ32" s="32"/>
      <c r="PFK32" s="32"/>
      <c r="PFL32" s="32"/>
      <c r="PFM32" s="32"/>
      <c r="PFN32" s="32"/>
      <c r="PFO32" s="32"/>
      <c r="PFP32" s="32"/>
      <c r="PFQ32" s="32"/>
      <c r="PFR32" s="32"/>
      <c r="PFS32" s="32"/>
      <c r="PFT32" s="32"/>
      <c r="PFU32" s="32"/>
      <c r="PFV32" s="32"/>
      <c r="PFW32" s="32"/>
      <c r="PFX32" s="32"/>
      <c r="PFY32" s="32"/>
      <c r="PFZ32" s="32"/>
      <c r="PGA32" s="32"/>
      <c r="PGB32" s="32"/>
      <c r="PGC32" s="32"/>
      <c r="PGD32" s="32"/>
      <c r="PGE32" s="32"/>
      <c r="PGF32" s="32"/>
      <c r="PGG32" s="32"/>
      <c r="PGH32" s="32"/>
      <c r="PGI32" s="32"/>
      <c r="PGJ32" s="32"/>
      <c r="PGK32" s="32"/>
      <c r="PGL32" s="32"/>
      <c r="PGM32" s="32"/>
      <c r="PGN32" s="32"/>
      <c r="PGO32" s="32"/>
      <c r="PGP32" s="32"/>
      <c r="PGQ32" s="32"/>
      <c r="PGR32" s="32"/>
      <c r="PGS32" s="32"/>
      <c r="PGT32" s="32"/>
      <c r="PGU32" s="32"/>
      <c r="PGV32" s="32"/>
      <c r="PGW32" s="32"/>
      <c r="PGX32" s="32"/>
      <c r="PGY32" s="32"/>
      <c r="PGZ32" s="32"/>
      <c r="PHA32" s="32"/>
      <c r="PHB32" s="32"/>
      <c r="PHC32" s="32"/>
      <c r="PHD32" s="32"/>
      <c r="PHE32" s="32"/>
      <c r="PHF32" s="32"/>
      <c r="PHG32" s="32"/>
      <c r="PHH32" s="32"/>
      <c r="PHI32" s="32"/>
      <c r="PHJ32" s="32"/>
      <c r="PHK32" s="32"/>
      <c r="PHL32" s="32"/>
      <c r="PHM32" s="32"/>
      <c r="PHN32" s="32"/>
      <c r="PHO32" s="32"/>
      <c r="PHP32" s="32"/>
      <c r="PHQ32" s="32"/>
      <c r="PHR32" s="32"/>
      <c r="PHS32" s="32"/>
      <c r="PHT32" s="32"/>
      <c r="PHU32" s="32"/>
      <c r="PHV32" s="32"/>
      <c r="PHW32" s="32"/>
      <c r="PHX32" s="32"/>
      <c r="PHY32" s="32"/>
      <c r="PHZ32" s="32"/>
      <c r="PIA32" s="32"/>
      <c r="PIB32" s="32"/>
      <c r="PIC32" s="32"/>
      <c r="PID32" s="32"/>
      <c r="PIE32" s="32"/>
      <c r="PIF32" s="32"/>
      <c r="PIG32" s="32"/>
      <c r="PIH32" s="32"/>
      <c r="PII32" s="32"/>
      <c r="PIJ32" s="32"/>
      <c r="PIK32" s="32"/>
      <c r="PIL32" s="32"/>
      <c r="PIM32" s="32"/>
      <c r="PIN32" s="32"/>
      <c r="PIO32" s="32"/>
      <c r="PIP32" s="32"/>
      <c r="PIQ32" s="32"/>
      <c r="PIR32" s="32"/>
      <c r="PIS32" s="32"/>
      <c r="PIT32" s="32"/>
      <c r="PIU32" s="32"/>
      <c r="PIV32" s="32"/>
      <c r="PIW32" s="32"/>
      <c r="PIX32" s="32"/>
      <c r="PIY32" s="32"/>
      <c r="PIZ32" s="32"/>
      <c r="PJA32" s="32"/>
      <c r="PJB32" s="32"/>
      <c r="PJC32" s="32"/>
      <c r="PJD32" s="32"/>
      <c r="PJE32" s="32"/>
      <c r="PJF32" s="32"/>
      <c r="PJG32" s="32"/>
      <c r="PJH32" s="32"/>
      <c r="PJI32" s="32"/>
      <c r="PJJ32" s="32"/>
      <c r="PJK32" s="32"/>
      <c r="PJL32" s="32"/>
      <c r="PJM32" s="32"/>
      <c r="PJN32" s="32"/>
      <c r="PJO32" s="32"/>
      <c r="PJP32" s="32"/>
      <c r="PJQ32" s="32"/>
      <c r="PJR32" s="32"/>
      <c r="PJS32" s="32"/>
      <c r="PJT32" s="32"/>
      <c r="PJU32" s="32"/>
      <c r="PJV32" s="32"/>
      <c r="PJW32" s="32"/>
      <c r="PJX32" s="32"/>
      <c r="PJY32" s="32"/>
      <c r="PJZ32" s="32"/>
      <c r="PKA32" s="32"/>
      <c r="PKB32" s="32"/>
      <c r="PKC32" s="32"/>
      <c r="PKD32" s="32"/>
      <c r="PKE32" s="32"/>
      <c r="PKF32" s="32"/>
      <c r="PKG32" s="32"/>
      <c r="PKH32" s="32"/>
      <c r="PKI32" s="32"/>
      <c r="PKJ32" s="32"/>
      <c r="PKK32" s="32"/>
      <c r="PKL32" s="32"/>
      <c r="PKM32" s="32"/>
      <c r="PKN32" s="32"/>
      <c r="PKO32" s="32"/>
      <c r="PKP32" s="32"/>
      <c r="PKQ32" s="32"/>
      <c r="PKR32" s="32"/>
      <c r="PKS32" s="32"/>
      <c r="PKT32" s="32"/>
      <c r="PKU32" s="32"/>
      <c r="PKV32" s="32"/>
      <c r="PKW32" s="32"/>
      <c r="PKX32" s="32"/>
      <c r="PKY32" s="32"/>
      <c r="PKZ32" s="32"/>
      <c r="PLA32" s="32"/>
      <c r="PLB32" s="32"/>
      <c r="PLC32" s="32"/>
      <c r="PLD32" s="32"/>
      <c r="PLE32" s="32"/>
      <c r="PLF32" s="32"/>
      <c r="PLG32" s="32"/>
      <c r="PLH32" s="32"/>
      <c r="PLI32" s="32"/>
      <c r="PLJ32" s="32"/>
      <c r="PLK32" s="32"/>
      <c r="PLL32" s="32"/>
      <c r="PLM32" s="32"/>
      <c r="PLN32" s="32"/>
      <c r="PLO32" s="32"/>
      <c r="PLP32" s="32"/>
      <c r="PLQ32" s="32"/>
      <c r="PLR32" s="32"/>
      <c r="PLS32" s="32"/>
      <c r="PLT32" s="32"/>
      <c r="PLU32" s="32"/>
      <c r="PLV32" s="32"/>
      <c r="PLW32" s="32"/>
      <c r="PLX32" s="32"/>
      <c r="PLY32" s="32"/>
      <c r="PLZ32" s="32"/>
      <c r="PMA32" s="32"/>
      <c r="PMB32" s="32"/>
      <c r="PMC32" s="32"/>
      <c r="PMD32" s="32"/>
      <c r="PME32" s="32"/>
      <c r="PMF32" s="32"/>
      <c r="PMG32" s="32"/>
      <c r="PMH32" s="32"/>
      <c r="PMI32" s="32"/>
      <c r="PMJ32" s="32"/>
      <c r="PMK32" s="32"/>
      <c r="PML32" s="32"/>
      <c r="PMM32" s="32"/>
      <c r="PMN32" s="32"/>
      <c r="PMO32" s="32"/>
      <c r="PMP32" s="32"/>
      <c r="PMQ32" s="32"/>
      <c r="PMR32" s="32"/>
      <c r="PMS32" s="32"/>
      <c r="PMT32" s="32"/>
      <c r="PMU32" s="32"/>
      <c r="PMV32" s="32"/>
      <c r="PMW32" s="32"/>
      <c r="PMX32" s="32"/>
      <c r="PMY32" s="32"/>
      <c r="PMZ32" s="32"/>
      <c r="PNA32" s="32"/>
      <c r="PNB32" s="32"/>
      <c r="PNC32" s="32"/>
      <c r="PND32" s="32"/>
      <c r="PNE32" s="32"/>
      <c r="PNF32" s="32"/>
      <c r="PNG32" s="32"/>
      <c r="PNH32" s="32"/>
      <c r="PNI32" s="32"/>
      <c r="PNJ32" s="32"/>
      <c r="PNK32" s="32"/>
      <c r="PNL32" s="32"/>
      <c r="PNM32" s="32"/>
      <c r="PNN32" s="32"/>
      <c r="PNO32" s="32"/>
      <c r="PNP32" s="32"/>
      <c r="PNQ32" s="32"/>
      <c r="PNR32" s="32"/>
      <c r="PNS32" s="32"/>
      <c r="PNT32" s="32"/>
      <c r="PNU32" s="32"/>
      <c r="PNV32" s="32"/>
      <c r="PNW32" s="32"/>
      <c r="PNX32" s="32"/>
      <c r="PNY32" s="32"/>
      <c r="PNZ32" s="32"/>
      <c r="POA32" s="32"/>
      <c r="POB32" s="32"/>
      <c r="POC32" s="32"/>
      <c r="POD32" s="32"/>
      <c r="POE32" s="32"/>
      <c r="POF32" s="32"/>
      <c r="POG32" s="32"/>
      <c r="POH32" s="32"/>
      <c r="POI32" s="32"/>
      <c r="POJ32" s="32"/>
      <c r="POK32" s="32"/>
      <c r="POL32" s="32"/>
      <c r="POM32" s="32"/>
      <c r="PON32" s="32"/>
      <c r="POO32" s="32"/>
      <c r="POP32" s="32"/>
      <c r="POQ32" s="32"/>
      <c r="POR32" s="32"/>
      <c r="POS32" s="32"/>
      <c r="POT32" s="32"/>
      <c r="POU32" s="32"/>
      <c r="POV32" s="32"/>
      <c r="POW32" s="32"/>
      <c r="POX32" s="32"/>
      <c r="POY32" s="32"/>
      <c r="POZ32" s="32"/>
      <c r="PPA32" s="32"/>
      <c r="PPB32" s="32"/>
      <c r="PPC32" s="32"/>
      <c r="PPD32" s="32"/>
      <c r="PPE32" s="32"/>
      <c r="PPF32" s="32"/>
      <c r="PPG32" s="32"/>
      <c r="PPH32" s="32"/>
      <c r="PPI32" s="32"/>
      <c r="PPJ32" s="32"/>
      <c r="PPK32" s="32"/>
      <c r="PPL32" s="32"/>
      <c r="PPM32" s="32"/>
      <c r="PPN32" s="32"/>
      <c r="PPO32" s="32"/>
      <c r="PPP32" s="32"/>
      <c r="PPQ32" s="32"/>
      <c r="PPR32" s="32"/>
      <c r="PPS32" s="32"/>
      <c r="PPT32" s="32"/>
      <c r="PPU32" s="32"/>
      <c r="PPV32" s="32"/>
      <c r="PPW32" s="32"/>
      <c r="PPX32" s="32"/>
      <c r="PPY32" s="32"/>
      <c r="PPZ32" s="32"/>
      <c r="PQA32" s="32"/>
      <c r="PQB32" s="32"/>
      <c r="PQC32" s="32"/>
      <c r="PQD32" s="32"/>
      <c r="PQE32" s="32"/>
      <c r="PQF32" s="32"/>
      <c r="PQG32" s="32"/>
      <c r="PQH32" s="32"/>
      <c r="PQI32" s="32"/>
      <c r="PQJ32" s="32"/>
      <c r="PQK32" s="32"/>
      <c r="PQL32" s="32"/>
      <c r="PQM32" s="32"/>
      <c r="PQN32" s="32"/>
      <c r="PQO32" s="32"/>
      <c r="PQP32" s="32"/>
      <c r="PQQ32" s="32"/>
      <c r="PQR32" s="32"/>
      <c r="PQS32" s="32"/>
      <c r="PQT32" s="32"/>
      <c r="PQU32" s="32"/>
      <c r="PQV32" s="32"/>
      <c r="PQW32" s="32"/>
      <c r="PQX32" s="32"/>
      <c r="PQY32" s="32"/>
      <c r="PQZ32" s="32"/>
      <c r="PRA32" s="32"/>
      <c r="PRB32" s="32"/>
      <c r="PRC32" s="32"/>
      <c r="PRD32" s="32"/>
      <c r="PRE32" s="32"/>
      <c r="PRF32" s="32"/>
      <c r="PRG32" s="32"/>
      <c r="PRH32" s="32"/>
      <c r="PRI32" s="32"/>
      <c r="PRJ32" s="32"/>
      <c r="PRK32" s="32"/>
      <c r="PRL32" s="32"/>
      <c r="PRM32" s="32"/>
      <c r="PRN32" s="32"/>
      <c r="PRO32" s="32"/>
      <c r="PRP32" s="32"/>
      <c r="PRQ32" s="32"/>
      <c r="PRR32" s="32"/>
      <c r="PRS32" s="32"/>
      <c r="PRT32" s="32"/>
      <c r="PRU32" s="32"/>
      <c r="PRV32" s="32"/>
      <c r="PRW32" s="32"/>
      <c r="PRX32" s="32"/>
      <c r="PRY32" s="32"/>
      <c r="PRZ32" s="32"/>
      <c r="PSA32" s="32"/>
      <c r="PSB32" s="32"/>
      <c r="PSC32" s="32"/>
      <c r="PSD32" s="32"/>
      <c r="PSE32" s="32"/>
      <c r="PSF32" s="32"/>
      <c r="PSG32" s="32"/>
      <c r="PSH32" s="32"/>
      <c r="PSI32" s="32"/>
      <c r="PSJ32" s="32"/>
      <c r="PSK32" s="32"/>
      <c r="PSL32" s="32"/>
      <c r="PSM32" s="32"/>
      <c r="PSN32" s="32"/>
      <c r="PSO32" s="32"/>
      <c r="PSP32" s="32"/>
      <c r="PSQ32" s="32"/>
      <c r="PSR32" s="32"/>
      <c r="PSS32" s="32"/>
      <c r="PST32" s="32"/>
      <c r="PSU32" s="32"/>
      <c r="PSV32" s="32"/>
      <c r="PSW32" s="32"/>
      <c r="PSX32" s="32"/>
      <c r="PSY32" s="32"/>
      <c r="PSZ32" s="32"/>
      <c r="PTA32" s="32"/>
      <c r="PTB32" s="32"/>
      <c r="PTC32" s="32"/>
      <c r="PTD32" s="32"/>
      <c r="PTE32" s="32"/>
      <c r="PTF32" s="32"/>
      <c r="PTG32" s="32"/>
      <c r="PTH32" s="32"/>
      <c r="PTI32" s="32"/>
      <c r="PTJ32" s="32"/>
      <c r="PTK32" s="32"/>
      <c r="PTL32" s="32"/>
      <c r="PTM32" s="32"/>
      <c r="PTN32" s="32"/>
      <c r="PTO32" s="32"/>
      <c r="PTP32" s="32"/>
      <c r="PTQ32" s="32"/>
      <c r="PTR32" s="32"/>
      <c r="PTS32" s="32"/>
      <c r="PTT32" s="32"/>
      <c r="PTU32" s="32"/>
      <c r="PTV32" s="32"/>
      <c r="PTW32" s="32"/>
      <c r="PTX32" s="32"/>
      <c r="PTY32" s="32"/>
      <c r="PTZ32" s="32"/>
      <c r="PUA32" s="32"/>
      <c r="PUB32" s="32"/>
      <c r="PUC32" s="32"/>
      <c r="PUD32" s="32"/>
      <c r="PUE32" s="32"/>
      <c r="PUF32" s="32"/>
      <c r="PUG32" s="32"/>
      <c r="PUH32" s="32"/>
      <c r="PUI32" s="32"/>
      <c r="PUJ32" s="32"/>
      <c r="PUK32" s="32"/>
      <c r="PUL32" s="32"/>
      <c r="PUM32" s="32"/>
      <c r="PUN32" s="32"/>
      <c r="PUO32" s="32"/>
      <c r="PUP32" s="32"/>
      <c r="PUQ32" s="32"/>
      <c r="PUR32" s="32"/>
      <c r="PUS32" s="32"/>
      <c r="PUT32" s="32"/>
      <c r="PUU32" s="32"/>
      <c r="PUV32" s="32"/>
      <c r="PUW32" s="32"/>
      <c r="PUX32" s="32"/>
      <c r="PUY32" s="32"/>
      <c r="PUZ32" s="32"/>
      <c r="PVA32" s="32"/>
      <c r="PVB32" s="32"/>
      <c r="PVC32" s="32"/>
      <c r="PVD32" s="32"/>
      <c r="PVE32" s="32"/>
      <c r="PVF32" s="32"/>
      <c r="PVG32" s="32"/>
      <c r="PVH32" s="32"/>
      <c r="PVI32" s="32"/>
      <c r="PVJ32" s="32"/>
      <c r="PVK32" s="32"/>
      <c r="PVL32" s="32"/>
      <c r="PVM32" s="32"/>
      <c r="PVN32" s="32"/>
      <c r="PVO32" s="32"/>
      <c r="PVP32" s="32"/>
      <c r="PVQ32" s="32"/>
      <c r="PVR32" s="32"/>
      <c r="PVS32" s="32"/>
      <c r="PVT32" s="32"/>
      <c r="PVU32" s="32"/>
      <c r="PVV32" s="32"/>
      <c r="PVW32" s="32"/>
      <c r="PVX32" s="32"/>
      <c r="PVY32" s="32"/>
      <c r="PVZ32" s="32"/>
      <c r="PWA32" s="32"/>
      <c r="PWB32" s="32"/>
      <c r="PWC32" s="32"/>
      <c r="PWD32" s="32"/>
      <c r="PWE32" s="32"/>
      <c r="PWF32" s="32"/>
      <c r="PWG32" s="32"/>
      <c r="PWH32" s="32"/>
      <c r="PWI32" s="32"/>
      <c r="PWJ32" s="32"/>
      <c r="PWK32" s="32"/>
      <c r="PWL32" s="32"/>
      <c r="PWM32" s="32"/>
      <c r="PWN32" s="32"/>
      <c r="PWO32" s="32"/>
      <c r="PWP32" s="32"/>
      <c r="PWQ32" s="32"/>
      <c r="PWR32" s="32"/>
      <c r="PWS32" s="32"/>
      <c r="PWT32" s="32"/>
      <c r="PWU32" s="32"/>
      <c r="PWV32" s="32"/>
      <c r="PWW32" s="32"/>
      <c r="PWX32" s="32"/>
      <c r="PWY32" s="32"/>
      <c r="PWZ32" s="32"/>
      <c r="PXA32" s="32"/>
      <c r="PXB32" s="32"/>
      <c r="PXC32" s="32"/>
      <c r="PXD32" s="32"/>
      <c r="PXE32" s="32"/>
      <c r="PXF32" s="32"/>
      <c r="PXG32" s="32"/>
      <c r="PXH32" s="32"/>
      <c r="PXI32" s="32"/>
      <c r="PXJ32" s="32"/>
      <c r="PXK32" s="32"/>
      <c r="PXL32" s="32"/>
      <c r="PXM32" s="32"/>
      <c r="PXN32" s="32"/>
      <c r="PXO32" s="32"/>
      <c r="PXP32" s="32"/>
      <c r="PXQ32" s="32"/>
      <c r="PXR32" s="32"/>
      <c r="PXS32" s="32"/>
      <c r="PXT32" s="32"/>
      <c r="PXU32" s="32"/>
      <c r="PXV32" s="32"/>
      <c r="PXW32" s="32"/>
      <c r="PXX32" s="32"/>
      <c r="PXY32" s="32"/>
      <c r="PXZ32" s="32"/>
      <c r="PYA32" s="32"/>
      <c r="PYB32" s="32"/>
      <c r="PYC32" s="32"/>
      <c r="PYD32" s="32"/>
      <c r="PYE32" s="32"/>
      <c r="PYF32" s="32"/>
      <c r="PYG32" s="32"/>
      <c r="PYH32" s="32"/>
      <c r="PYI32" s="32"/>
      <c r="PYJ32" s="32"/>
      <c r="PYK32" s="32"/>
      <c r="PYL32" s="32"/>
      <c r="PYM32" s="32"/>
      <c r="PYN32" s="32"/>
      <c r="PYO32" s="32"/>
      <c r="PYP32" s="32"/>
      <c r="PYQ32" s="32"/>
      <c r="PYR32" s="32"/>
      <c r="PYS32" s="32"/>
      <c r="PYT32" s="32"/>
      <c r="PYU32" s="32"/>
      <c r="PYV32" s="32"/>
      <c r="PYW32" s="32"/>
      <c r="PYX32" s="32"/>
      <c r="PYY32" s="32"/>
      <c r="PYZ32" s="32"/>
      <c r="PZA32" s="32"/>
      <c r="PZB32" s="32"/>
      <c r="PZC32" s="32"/>
      <c r="PZD32" s="32"/>
      <c r="PZE32" s="32"/>
      <c r="PZF32" s="32"/>
      <c r="PZG32" s="32"/>
      <c r="PZH32" s="32"/>
      <c r="PZI32" s="32"/>
      <c r="PZJ32" s="32"/>
      <c r="PZK32" s="32"/>
      <c r="PZL32" s="32"/>
      <c r="PZM32" s="32"/>
      <c r="PZN32" s="32"/>
      <c r="PZO32" s="32"/>
      <c r="PZP32" s="32"/>
      <c r="PZQ32" s="32"/>
      <c r="PZR32" s="32"/>
      <c r="PZS32" s="32"/>
      <c r="PZT32" s="32"/>
      <c r="PZU32" s="32"/>
      <c r="PZV32" s="32"/>
      <c r="PZW32" s="32"/>
      <c r="PZX32" s="32"/>
      <c r="PZY32" s="32"/>
      <c r="PZZ32" s="32"/>
      <c r="QAA32" s="32"/>
      <c r="QAB32" s="32"/>
      <c r="QAC32" s="32"/>
      <c r="QAD32" s="32"/>
      <c r="QAE32" s="32"/>
      <c r="QAF32" s="32"/>
      <c r="QAG32" s="32"/>
      <c r="QAH32" s="32"/>
      <c r="QAI32" s="32"/>
      <c r="QAJ32" s="32"/>
      <c r="QAK32" s="32"/>
      <c r="QAL32" s="32"/>
      <c r="QAM32" s="32"/>
      <c r="QAN32" s="32"/>
      <c r="QAO32" s="32"/>
      <c r="QAP32" s="32"/>
      <c r="QAQ32" s="32"/>
      <c r="QAR32" s="32"/>
      <c r="QAS32" s="32"/>
      <c r="QAT32" s="32"/>
      <c r="QAU32" s="32"/>
      <c r="QAV32" s="32"/>
      <c r="QAW32" s="32"/>
      <c r="QAX32" s="32"/>
      <c r="QAY32" s="32"/>
      <c r="QAZ32" s="32"/>
      <c r="QBA32" s="32"/>
      <c r="QBB32" s="32"/>
      <c r="QBC32" s="32"/>
      <c r="QBD32" s="32"/>
      <c r="QBE32" s="32"/>
      <c r="QBF32" s="32"/>
      <c r="QBG32" s="32"/>
      <c r="QBH32" s="32"/>
      <c r="QBI32" s="32"/>
      <c r="QBJ32" s="32"/>
      <c r="QBK32" s="32"/>
      <c r="QBL32" s="32"/>
      <c r="QBM32" s="32"/>
      <c r="QBN32" s="32"/>
      <c r="QBO32" s="32"/>
      <c r="QBP32" s="32"/>
      <c r="QBQ32" s="32"/>
      <c r="QBR32" s="32"/>
      <c r="QBS32" s="32"/>
      <c r="QBT32" s="32"/>
      <c r="QBU32" s="32"/>
      <c r="QBV32" s="32"/>
      <c r="QBW32" s="32"/>
      <c r="QBX32" s="32"/>
      <c r="QBY32" s="32"/>
      <c r="QBZ32" s="32"/>
      <c r="QCA32" s="32"/>
      <c r="QCB32" s="32"/>
      <c r="QCC32" s="32"/>
      <c r="QCD32" s="32"/>
      <c r="QCE32" s="32"/>
      <c r="QCF32" s="32"/>
      <c r="QCG32" s="32"/>
      <c r="QCH32" s="32"/>
      <c r="QCI32" s="32"/>
      <c r="QCJ32" s="32"/>
      <c r="QCK32" s="32"/>
      <c r="QCL32" s="32"/>
      <c r="QCM32" s="32"/>
      <c r="QCN32" s="32"/>
      <c r="QCO32" s="32"/>
      <c r="QCP32" s="32"/>
      <c r="QCQ32" s="32"/>
      <c r="QCR32" s="32"/>
      <c r="QCS32" s="32"/>
      <c r="QCT32" s="32"/>
      <c r="QCU32" s="32"/>
      <c r="QCV32" s="32"/>
      <c r="QCW32" s="32"/>
      <c r="QCX32" s="32"/>
      <c r="QCY32" s="32"/>
      <c r="QCZ32" s="32"/>
      <c r="QDA32" s="32"/>
      <c r="QDB32" s="32"/>
      <c r="QDC32" s="32"/>
      <c r="QDD32" s="32"/>
      <c r="QDE32" s="32"/>
      <c r="QDF32" s="32"/>
      <c r="QDG32" s="32"/>
      <c r="QDH32" s="32"/>
      <c r="QDI32" s="32"/>
      <c r="QDJ32" s="32"/>
      <c r="QDK32" s="32"/>
      <c r="QDL32" s="32"/>
      <c r="QDM32" s="32"/>
      <c r="QDN32" s="32"/>
      <c r="QDO32" s="32"/>
      <c r="QDP32" s="32"/>
      <c r="QDQ32" s="32"/>
      <c r="QDR32" s="32"/>
      <c r="QDS32" s="32"/>
      <c r="QDT32" s="32"/>
      <c r="QDU32" s="32"/>
      <c r="QDV32" s="32"/>
      <c r="QDW32" s="32"/>
      <c r="QDX32" s="32"/>
      <c r="QDY32" s="32"/>
      <c r="QDZ32" s="32"/>
      <c r="QEA32" s="32"/>
      <c r="QEB32" s="32"/>
      <c r="QEC32" s="32"/>
      <c r="QED32" s="32"/>
      <c r="QEE32" s="32"/>
      <c r="QEF32" s="32"/>
      <c r="QEG32" s="32"/>
      <c r="QEH32" s="32"/>
      <c r="QEI32" s="32"/>
      <c r="QEJ32" s="32"/>
      <c r="QEK32" s="32"/>
      <c r="QEL32" s="32"/>
      <c r="QEM32" s="32"/>
      <c r="QEN32" s="32"/>
      <c r="QEO32" s="32"/>
      <c r="QEP32" s="32"/>
      <c r="QEQ32" s="32"/>
      <c r="QER32" s="32"/>
      <c r="QES32" s="32"/>
      <c r="QET32" s="32"/>
      <c r="QEU32" s="32"/>
      <c r="QEV32" s="32"/>
      <c r="QEW32" s="32"/>
      <c r="QEX32" s="32"/>
      <c r="QEY32" s="32"/>
      <c r="QEZ32" s="32"/>
      <c r="QFA32" s="32"/>
      <c r="QFB32" s="32"/>
      <c r="QFC32" s="32"/>
      <c r="QFD32" s="32"/>
      <c r="QFE32" s="32"/>
      <c r="QFF32" s="32"/>
      <c r="QFG32" s="32"/>
      <c r="QFH32" s="32"/>
      <c r="QFI32" s="32"/>
      <c r="QFJ32" s="32"/>
      <c r="QFK32" s="32"/>
      <c r="QFL32" s="32"/>
      <c r="QFM32" s="32"/>
      <c r="QFN32" s="32"/>
      <c r="QFO32" s="32"/>
      <c r="QFP32" s="32"/>
      <c r="QFQ32" s="32"/>
      <c r="QFR32" s="32"/>
      <c r="QFS32" s="32"/>
      <c r="QFT32" s="32"/>
      <c r="QFU32" s="32"/>
      <c r="QFV32" s="32"/>
      <c r="QFW32" s="32"/>
      <c r="QFX32" s="32"/>
      <c r="QFY32" s="32"/>
      <c r="QFZ32" s="32"/>
      <c r="QGA32" s="32"/>
      <c r="QGB32" s="32"/>
      <c r="QGC32" s="32"/>
      <c r="QGD32" s="32"/>
      <c r="QGE32" s="32"/>
      <c r="QGF32" s="32"/>
      <c r="QGG32" s="32"/>
      <c r="QGH32" s="32"/>
      <c r="QGI32" s="32"/>
      <c r="QGJ32" s="32"/>
      <c r="QGK32" s="32"/>
      <c r="QGL32" s="32"/>
      <c r="QGM32" s="32"/>
      <c r="QGN32" s="32"/>
      <c r="QGO32" s="32"/>
      <c r="QGP32" s="32"/>
      <c r="QGQ32" s="32"/>
      <c r="QGR32" s="32"/>
      <c r="QGS32" s="32"/>
      <c r="QGT32" s="32"/>
      <c r="QGU32" s="32"/>
      <c r="QGV32" s="32"/>
      <c r="QGW32" s="32"/>
      <c r="QGX32" s="32"/>
      <c r="QGY32" s="32"/>
      <c r="QGZ32" s="32"/>
      <c r="QHA32" s="32"/>
      <c r="QHB32" s="32"/>
      <c r="QHC32" s="32"/>
      <c r="QHD32" s="32"/>
      <c r="QHE32" s="32"/>
      <c r="QHF32" s="32"/>
      <c r="QHG32" s="32"/>
      <c r="QHH32" s="32"/>
      <c r="QHI32" s="32"/>
      <c r="QHJ32" s="32"/>
      <c r="QHK32" s="32"/>
      <c r="QHL32" s="32"/>
      <c r="QHM32" s="32"/>
      <c r="QHN32" s="32"/>
      <c r="QHO32" s="32"/>
      <c r="QHP32" s="32"/>
      <c r="QHQ32" s="32"/>
      <c r="QHR32" s="32"/>
      <c r="QHS32" s="32"/>
      <c r="QHT32" s="32"/>
      <c r="QHU32" s="32"/>
      <c r="QHV32" s="32"/>
      <c r="QHW32" s="32"/>
      <c r="QHX32" s="32"/>
      <c r="QHY32" s="32"/>
      <c r="QHZ32" s="32"/>
      <c r="QIA32" s="32"/>
      <c r="QIB32" s="32"/>
      <c r="QIC32" s="32"/>
      <c r="QID32" s="32"/>
      <c r="QIE32" s="32"/>
      <c r="QIF32" s="32"/>
      <c r="QIG32" s="32"/>
      <c r="QIH32" s="32"/>
      <c r="QII32" s="32"/>
      <c r="QIJ32" s="32"/>
      <c r="QIK32" s="32"/>
      <c r="QIL32" s="32"/>
      <c r="QIM32" s="32"/>
      <c r="QIN32" s="32"/>
      <c r="QIO32" s="32"/>
      <c r="QIP32" s="32"/>
      <c r="QIQ32" s="32"/>
      <c r="QIR32" s="32"/>
      <c r="QIS32" s="32"/>
      <c r="QIT32" s="32"/>
      <c r="QIU32" s="32"/>
      <c r="QIV32" s="32"/>
      <c r="QIW32" s="32"/>
      <c r="QIX32" s="32"/>
      <c r="QIY32" s="32"/>
      <c r="QIZ32" s="32"/>
      <c r="QJA32" s="32"/>
      <c r="QJB32" s="32"/>
      <c r="QJC32" s="32"/>
      <c r="QJD32" s="32"/>
      <c r="QJE32" s="32"/>
      <c r="QJF32" s="32"/>
      <c r="QJG32" s="32"/>
      <c r="QJH32" s="32"/>
      <c r="QJI32" s="32"/>
      <c r="QJJ32" s="32"/>
      <c r="QJK32" s="32"/>
      <c r="QJL32" s="32"/>
      <c r="QJM32" s="32"/>
      <c r="QJN32" s="32"/>
      <c r="QJO32" s="32"/>
      <c r="QJP32" s="32"/>
      <c r="QJQ32" s="32"/>
      <c r="QJR32" s="32"/>
      <c r="QJS32" s="32"/>
      <c r="QJT32" s="32"/>
      <c r="QJU32" s="32"/>
      <c r="QJV32" s="32"/>
      <c r="QJW32" s="32"/>
      <c r="QJX32" s="32"/>
      <c r="QJY32" s="32"/>
      <c r="QJZ32" s="32"/>
      <c r="QKA32" s="32"/>
      <c r="QKB32" s="32"/>
      <c r="QKC32" s="32"/>
      <c r="QKD32" s="32"/>
      <c r="QKE32" s="32"/>
      <c r="QKF32" s="32"/>
      <c r="QKG32" s="32"/>
      <c r="QKH32" s="32"/>
      <c r="QKI32" s="32"/>
      <c r="QKJ32" s="32"/>
      <c r="QKK32" s="32"/>
      <c r="QKL32" s="32"/>
      <c r="QKM32" s="32"/>
      <c r="QKN32" s="32"/>
      <c r="QKO32" s="32"/>
      <c r="QKP32" s="32"/>
      <c r="QKQ32" s="32"/>
      <c r="QKR32" s="32"/>
      <c r="QKS32" s="32"/>
      <c r="QKT32" s="32"/>
      <c r="QKU32" s="32"/>
      <c r="QKV32" s="32"/>
      <c r="QKW32" s="32"/>
      <c r="QKX32" s="32"/>
      <c r="QKY32" s="32"/>
      <c r="QKZ32" s="32"/>
      <c r="QLA32" s="32"/>
      <c r="QLB32" s="32"/>
      <c r="QLC32" s="32"/>
      <c r="QLD32" s="32"/>
      <c r="QLE32" s="32"/>
      <c r="QLF32" s="32"/>
      <c r="QLG32" s="32"/>
      <c r="QLH32" s="32"/>
      <c r="QLI32" s="32"/>
      <c r="QLJ32" s="32"/>
      <c r="QLK32" s="32"/>
      <c r="QLL32" s="32"/>
      <c r="QLM32" s="32"/>
      <c r="QLN32" s="32"/>
      <c r="QLO32" s="32"/>
      <c r="QLP32" s="32"/>
      <c r="QLQ32" s="32"/>
      <c r="QLR32" s="32"/>
      <c r="QLS32" s="32"/>
      <c r="QLT32" s="32"/>
      <c r="QLU32" s="32"/>
      <c r="QLV32" s="32"/>
      <c r="QLW32" s="32"/>
      <c r="QLX32" s="32"/>
      <c r="QLY32" s="32"/>
      <c r="QLZ32" s="32"/>
      <c r="QMA32" s="32"/>
      <c r="QMB32" s="32"/>
      <c r="QMC32" s="32"/>
      <c r="QMD32" s="32"/>
      <c r="QME32" s="32"/>
      <c r="QMF32" s="32"/>
      <c r="QMG32" s="32"/>
      <c r="QMH32" s="32"/>
      <c r="QMI32" s="32"/>
      <c r="QMJ32" s="32"/>
      <c r="QMK32" s="32"/>
      <c r="QML32" s="32"/>
      <c r="QMM32" s="32"/>
      <c r="QMN32" s="32"/>
      <c r="QMO32" s="32"/>
      <c r="QMP32" s="32"/>
      <c r="QMQ32" s="32"/>
      <c r="QMR32" s="32"/>
      <c r="QMS32" s="32"/>
      <c r="QMT32" s="32"/>
      <c r="QMU32" s="32"/>
      <c r="QMV32" s="32"/>
      <c r="QMW32" s="32"/>
      <c r="QMX32" s="32"/>
      <c r="QMY32" s="32"/>
      <c r="QMZ32" s="32"/>
      <c r="QNA32" s="32"/>
      <c r="QNB32" s="32"/>
      <c r="QNC32" s="32"/>
      <c r="QND32" s="32"/>
      <c r="QNE32" s="32"/>
      <c r="QNF32" s="32"/>
      <c r="QNG32" s="32"/>
      <c r="QNH32" s="32"/>
      <c r="QNI32" s="32"/>
      <c r="QNJ32" s="32"/>
      <c r="QNK32" s="32"/>
      <c r="QNL32" s="32"/>
      <c r="QNM32" s="32"/>
      <c r="QNN32" s="32"/>
      <c r="QNO32" s="32"/>
      <c r="QNP32" s="32"/>
      <c r="QNQ32" s="32"/>
      <c r="QNR32" s="32"/>
      <c r="QNS32" s="32"/>
      <c r="QNT32" s="32"/>
      <c r="QNU32" s="32"/>
      <c r="QNV32" s="32"/>
      <c r="QNW32" s="32"/>
      <c r="QNX32" s="32"/>
      <c r="QNY32" s="32"/>
      <c r="QNZ32" s="32"/>
      <c r="QOA32" s="32"/>
      <c r="QOB32" s="32"/>
      <c r="QOC32" s="32"/>
      <c r="QOD32" s="32"/>
      <c r="QOE32" s="32"/>
      <c r="QOF32" s="32"/>
      <c r="QOG32" s="32"/>
      <c r="QOH32" s="32"/>
      <c r="QOI32" s="32"/>
      <c r="QOJ32" s="32"/>
      <c r="QOK32" s="32"/>
      <c r="QOL32" s="32"/>
      <c r="QOM32" s="32"/>
      <c r="QON32" s="32"/>
      <c r="QOO32" s="32"/>
      <c r="QOP32" s="32"/>
      <c r="QOQ32" s="32"/>
      <c r="QOR32" s="32"/>
      <c r="QOS32" s="32"/>
      <c r="QOT32" s="32"/>
      <c r="QOU32" s="32"/>
      <c r="QOV32" s="32"/>
      <c r="QOW32" s="32"/>
      <c r="QOX32" s="32"/>
      <c r="QOY32" s="32"/>
      <c r="QOZ32" s="32"/>
      <c r="QPA32" s="32"/>
      <c r="QPB32" s="32"/>
      <c r="QPC32" s="32"/>
      <c r="QPD32" s="32"/>
      <c r="QPE32" s="32"/>
      <c r="QPF32" s="32"/>
      <c r="QPG32" s="32"/>
      <c r="QPH32" s="32"/>
      <c r="QPI32" s="32"/>
      <c r="QPJ32" s="32"/>
      <c r="QPK32" s="32"/>
      <c r="QPL32" s="32"/>
      <c r="QPM32" s="32"/>
      <c r="QPN32" s="32"/>
      <c r="QPO32" s="32"/>
      <c r="QPP32" s="32"/>
      <c r="QPQ32" s="32"/>
      <c r="QPR32" s="32"/>
      <c r="QPS32" s="32"/>
      <c r="QPT32" s="32"/>
      <c r="QPU32" s="32"/>
      <c r="QPV32" s="32"/>
      <c r="QPW32" s="32"/>
      <c r="QPX32" s="32"/>
      <c r="QPY32" s="32"/>
      <c r="QPZ32" s="32"/>
      <c r="QQA32" s="32"/>
      <c r="QQB32" s="32"/>
      <c r="QQC32" s="32"/>
      <c r="QQD32" s="32"/>
      <c r="QQE32" s="32"/>
      <c r="QQF32" s="32"/>
      <c r="QQG32" s="32"/>
      <c r="QQH32" s="32"/>
      <c r="QQI32" s="32"/>
      <c r="QQJ32" s="32"/>
      <c r="QQK32" s="32"/>
      <c r="QQL32" s="32"/>
      <c r="QQM32" s="32"/>
      <c r="QQN32" s="32"/>
      <c r="QQO32" s="32"/>
      <c r="QQP32" s="32"/>
      <c r="QQQ32" s="32"/>
      <c r="QQR32" s="32"/>
      <c r="QQS32" s="32"/>
      <c r="QQT32" s="32"/>
      <c r="QQU32" s="32"/>
      <c r="QQV32" s="32"/>
      <c r="QQW32" s="32"/>
      <c r="QQX32" s="32"/>
      <c r="QQY32" s="32"/>
      <c r="QQZ32" s="32"/>
      <c r="QRA32" s="32"/>
      <c r="QRB32" s="32"/>
      <c r="QRC32" s="32"/>
      <c r="QRD32" s="32"/>
      <c r="QRE32" s="32"/>
      <c r="QRF32" s="32"/>
      <c r="QRG32" s="32"/>
      <c r="QRH32" s="32"/>
      <c r="QRI32" s="32"/>
      <c r="QRJ32" s="32"/>
      <c r="QRK32" s="32"/>
      <c r="QRL32" s="32"/>
      <c r="QRM32" s="32"/>
      <c r="QRN32" s="32"/>
      <c r="QRO32" s="32"/>
      <c r="QRP32" s="32"/>
      <c r="QRQ32" s="32"/>
      <c r="QRR32" s="32"/>
      <c r="QRS32" s="32"/>
      <c r="QRT32" s="32"/>
      <c r="QRU32" s="32"/>
      <c r="QRV32" s="32"/>
      <c r="QRW32" s="32"/>
      <c r="QRX32" s="32"/>
      <c r="QRY32" s="32"/>
      <c r="QRZ32" s="32"/>
      <c r="QSA32" s="32"/>
      <c r="QSB32" s="32"/>
      <c r="QSC32" s="32"/>
      <c r="QSD32" s="32"/>
      <c r="QSE32" s="32"/>
      <c r="QSF32" s="32"/>
      <c r="QSG32" s="32"/>
      <c r="QSH32" s="32"/>
      <c r="QSI32" s="32"/>
      <c r="QSJ32" s="32"/>
      <c r="QSK32" s="32"/>
      <c r="QSL32" s="32"/>
      <c r="QSM32" s="32"/>
      <c r="QSN32" s="32"/>
      <c r="QSO32" s="32"/>
      <c r="QSP32" s="32"/>
      <c r="QSQ32" s="32"/>
      <c r="QSR32" s="32"/>
      <c r="QSS32" s="32"/>
      <c r="QST32" s="32"/>
      <c r="QSU32" s="32"/>
      <c r="QSV32" s="32"/>
      <c r="QSW32" s="32"/>
      <c r="QSX32" s="32"/>
      <c r="QSY32" s="32"/>
      <c r="QSZ32" s="32"/>
      <c r="QTA32" s="32"/>
      <c r="QTB32" s="32"/>
      <c r="QTC32" s="32"/>
      <c r="QTD32" s="32"/>
      <c r="QTE32" s="32"/>
      <c r="QTF32" s="32"/>
      <c r="QTG32" s="32"/>
      <c r="QTH32" s="32"/>
      <c r="QTI32" s="32"/>
      <c r="QTJ32" s="32"/>
      <c r="QTK32" s="32"/>
      <c r="QTL32" s="32"/>
      <c r="QTM32" s="32"/>
      <c r="QTN32" s="32"/>
      <c r="QTO32" s="32"/>
      <c r="QTP32" s="32"/>
      <c r="QTQ32" s="32"/>
      <c r="QTR32" s="32"/>
      <c r="QTS32" s="32"/>
      <c r="QTT32" s="32"/>
      <c r="QTU32" s="32"/>
      <c r="QTV32" s="32"/>
      <c r="QTW32" s="32"/>
      <c r="QTX32" s="32"/>
      <c r="QTY32" s="32"/>
      <c r="QTZ32" s="32"/>
      <c r="QUA32" s="32"/>
      <c r="QUB32" s="32"/>
      <c r="QUC32" s="32"/>
      <c r="QUD32" s="32"/>
      <c r="QUE32" s="32"/>
      <c r="QUF32" s="32"/>
      <c r="QUG32" s="32"/>
      <c r="QUH32" s="32"/>
      <c r="QUI32" s="32"/>
      <c r="QUJ32" s="32"/>
      <c r="QUK32" s="32"/>
      <c r="QUL32" s="32"/>
      <c r="QUM32" s="32"/>
      <c r="QUN32" s="32"/>
      <c r="QUO32" s="32"/>
      <c r="QUP32" s="32"/>
      <c r="QUQ32" s="32"/>
      <c r="QUR32" s="32"/>
      <c r="QUS32" s="32"/>
      <c r="QUT32" s="32"/>
      <c r="QUU32" s="32"/>
      <c r="QUV32" s="32"/>
      <c r="QUW32" s="32"/>
      <c r="QUX32" s="32"/>
      <c r="QUY32" s="32"/>
      <c r="QUZ32" s="32"/>
      <c r="QVA32" s="32"/>
      <c r="QVB32" s="32"/>
      <c r="QVC32" s="32"/>
      <c r="QVD32" s="32"/>
      <c r="QVE32" s="32"/>
      <c r="QVF32" s="32"/>
      <c r="QVG32" s="32"/>
      <c r="QVH32" s="32"/>
      <c r="QVI32" s="32"/>
      <c r="QVJ32" s="32"/>
      <c r="QVK32" s="32"/>
      <c r="QVL32" s="32"/>
      <c r="QVM32" s="32"/>
      <c r="QVN32" s="32"/>
      <c r="QVO32" s="32"/>
      <c r="QVP32" s="32"/>
      <c r="QVQ32" s="32"/>
      <c r="QVR32" s="32"/>
      <c r="QVS32" s="32"/>
      <c r="QVT32" s="32"/>
      <c r="QVU32" s="32"/>
      <c r="QVV32" s="32"/>
      <c r="QVW32" s="32"/>
      <c r="QVX32" s="32"/>
      <c r="QVY32" s="32"/>
      <c r="QVZ32" s="32"/>
      <c r="QWA32" s="32"/>
      <c r="QWB32" s="32"/>
      <c r="QWC32" s="32"/>
      <c r="QWD32" s="32"/>
      <c r="QWE32" s="32"/>
      <c r="QWF32" s="32"/>
      <c r="QWG32" s="32"/>
      <c r="QWH32" s="32"/>
      <c r="QWI32" s="32"/>
      <c r="QWJ32" s="32"/>
      <c r="QWK32" s="32"/>
      <c r="QWL32" s="32"/>
      <c r="QWM32" s="32"/>
      <c r="QWN32" s="32"/>
      <c r="QWO32" s="32"/>
      <c r="QWP32" s="32"/>
      <c r="QWQ32" s="32"/>
      <c r="QWR32" s="32"/>
      <c r="QWS32" s="32"/>
      <c r="QWT32" s="32"/>
      <c r="QWU32" s="32"/>
      <c r="QWV32" s="32"/>
      <c r="QWW32" s="32"/>
      <c r="QWX32" s="32"/>
      <c r="QWY32" s="32"/>
      <c r="QWZ32" s="32"/>
      <c r="QXA32" s="32"/>
      <c r="QXB32" s="32"/>
      <c r="QXC32" s="32"/>
      <c r="QXD32" s="32"/>
      <c r="QXE32" s="32"/>
      <c r="QXF32" s="32"/>
      <c r="QXG32" s="32"/>
      <c r="QXH32" s="32"/>
      <c r="QXI32" s="32"/>
      <c r="QXJ32" s="32"/>
      <c r="QXK32" s="32"/>
      <c r="QXL32" s="32"/>
      <c r="QXM32" s="32"/>
      <c r="QXN32" s="32"/>
      <c r="QXO32" s="32"/>
      <c r="QXP32" s="32"/>
      <c r="QXQ32" s="32"/>
      <c r="QXR32" s="32"/>
      <c r="QXS32" s="32"/>
      <c r="QXT32" s="32"/>
      <c r="QXU32" s="32"/>
      <c r="QXV32" s="32"/>
      <c r="QXW32" s="32"/>
      <c r="QXX32" s="32"/>
      <c r="QXY32" s="32"/>
      <c r="QXZ32" s="32"/>
      <c r="QYA32" s="32"/>
      <c r="QYB32" s="32"/>
      <c r="QYC32" s="32"/>
      <c r="QYD32" s="32"/>
      <c r="QYE32" s="32"/>
      <c r="QYF32" s="32"/>
      <c r="QYG32" s="32"/>
      <c r="QYH32" s="32"/>
      <c r="QYI32" s="32"/>
      <c r="QYJ32" s="32"/>
      <c r="QYK32" s="32"/>
      <c r="QYL32" s="32"/>
      <c r="QYM32" s="32"/>
      <c r="QYN32" s="32"/>
      <c r="QYO32" s="32"/>
      <c r="QYP32" s="32"/>
      <c r="QYQ32" s="32"/>
      <c r="QYR32" s="32"/>
      <c r="QYS32" s="32"/>
      <c r="QYT32" s="32"/>
      <c r="QYU32" s="32"/>
      <c r="QYV32" s="32"/>
      <c r="QYW32" s="32"/>
      <c r="QYX32" s="32"/>
      <c r="QYY32" s="32"/>
      <c r="QYZ32" s="32"/>
      <c r="QZA32" s="32"/>
      <c r="QZB32" s="32"/>
      <c r="QZC32" s="32"/>
      <c r="QZD32" s="32"/>
      <c r="QZE32" s="32"/>
      <c r="QZF32" s="32"/>
      <c r="QZG32" s="32"/>
      <c r="QZH32" s="32"/>
      <c r="QZI32" s="32"/>
      <c r="QZJ32" s="32"/>
      <c r="QZK32" s="32"/>
      <c r="QZL32" s="32"/>
      <c r="QZM32" s="32"/>
      <c r="QZN32" s="32"/>
      <c r="QZO32" s="32"/>
      <c r="QZP32" s="32"/>
      <c r="QZQ32" s="32"/>
      <c r="QZR32" s="32"/>
      <c r="QZS32" s="32"/>
      <c r="QZT32" s="32"/>
      <c r="QZU32" s="32"/>
      <c r="QZV32" s="32"/>
      <c r="QZW32" s="32"/>
      <c r="QZX32" s="32"/>
      <c r="QZY32" s="32"/>
      <c r="QZZ32" s="32"/>
      <c r="RAA32" s="32"/>
      <c r="RAB32" s="32"/>
      <c r="RAC32" s="32"/>
      <c r="RAD32" s="32"/>
      <c r="RAE32" s="32"/>
      <c r="RAF32" s="32"/>
      <c r="RAG32" s="32"/>
      <c r="RAH32" s="32"/>
      <c r="RAI32" s="32"/>
      <c r="RAJ32" s="32"/>
      <c r="RAK32" s="32"/>
      <c r="RAL32" s="32"/>
      <c r="RAM32" s="32"/>
      <c r="RAN32" s="32"/>
      <c r="RAO32" s="32"/>
      <c r="RAP32" s="32"/>
      <c r="RAQ32" s="32"/>
      <c r="RAR32" s="32"/>
      <c r="RAS32" s="32"/>
      <c r="RAT32" s="32"/>
      <c r="RAU32" s="32"/>
      <c r="RAV32" s="32"/>
      <c r="RAW32" s="32"/>
      <c r="RAX32" s="32"/>
      <c r="RAY32" s="32"/>
      <c r="RAZ32" s="32"/>
      <c r="RBA32" s="32"/>
      <c r="RBB32" s="32"/>
      <c r="RBC32" s="32"/>
      <c r="RBD32" s="32"/>
      <c r="RBE32" s="32"/>
      <c r="RBF32" s="32"/>
      <c r="RBG32" s="32"/>
      <c r="RBH32" s="32"/>
      <c r="RBI32" s="32"/>
      <c r="RBJ32" s="32"/>
      <c r="RBK32" s="32"/>
      <c r="RBL32" s="32"/>
      <c r="RBM32" s="32"/>
      <c r="RBN32" s="32"/>
      <c r="RBO32" s="32"/>
      <c r="RBP32" s="32"/>
      <c r="RBQ32" s="32"/>
      <c r="RBR32" s="32"/>
      <c r="RBS32" s="32"/>
      <c r="RBT32" s="32"/>
      <c r="RBU32" s="32"/>
      <c r="RBV32" s="32"/>
      <c r="RBW32" s="32"/>
      <c r="RBX32" s="32"/>
      <c r="RBY32" s="32"/>
      <c r="RBZ32" s="32"/>
      <c r="RCA32" s="32"/>
      <c r="RCB32" s="32"/>
      <c r="RCC32" s="32"/>
      <c r="RCD32" s="32"/>
      <c r="RCE32" s="32"/>
      <c r="RCF32" s="32"/>
      <c r="RCG32" s="32"/>
      <c r="RCH32" s="32"/>
      <c r="RCI32" s="32"/>
      <c r="RCJ32" s="32"/>
      <c r="RCK32" s="32"/>
      <c r="RCL32" s="32"/>
      <c r="RCM32" s="32"/>
      <c r="RCN32" s="32"/>
      <c r="RCO32" s="32"/>
      <c r="RCP32" s="32"/>
      <c r="RCQ32" s="32"/>
      <c r="RCR32" s="32"/>
      <c r="RCS32" s="32"/>
      <c r="RCT32" s="32"/>
      <c r="RCU32" s="32"/>
      <c r="RCV32" s="32"/>
      <c r="RCW32" s="32"/>
      <c r="RCX32" s="32"/>
      <c r="RCY32" s="32"/>
      <c r="RCZ32" s="32"/>
      <c r="RDA32" s="32"/>
      <c r="RDB32" s="32"/>
      <c r="RDC32" s="32"/>
      <c r="RDD32" s="32"/>
      <c r="RDE32" s="32"/>
      <c r="RDF32" s="32"/>
      <c r="RDG32" s="32"/>
      <c r="RDH32" s="32"/>
      <c r="RDI32" s="32"/>
      <c r="RDJ32" s="32"/>
      <c r="RDK32" s="32"/>
      <c r="RDL32" s="32"/>
      <c r="RDM32" s="32"/>
      <c r="RDN32" s="32"/>
      <c r="RDO32" s="32"/>
      <c r="RDP32" s="32"/>
      <c r="RDQ32" s="32"/>
      <c r="RDR32" s="32"/>
      <c r="RDS32" s="32"/>
      <c r="RDT32" s="32"/>
      <c r="RDU32" s="32"/>
      <c r="RDV32" s="32"/>
      <c r="RDW32" s="32"/>
      <c r="RDX32" s="32"/>
      <c r="RDY32" s="32"/>
      <c r="RDZ32" s="32"/>
      <c r="REA32" s="32"/>
      <c r="REB32" s="32"/>
      <c r="REC32" s="32"/>
      <c r="RED32" s="32"/>
      <c r="REE32" s="32"/>
      <c r="REF32" s="32"/>
      <c r="REG32" s="32"/>
      <c r="REH32" s="32"/>
      <c r="REI32" s="32"/>
      <c r="REJ32" s="32"/>
      <c r="REK32" s="32"/>
      <c r="REL32" s="32"/>
      <c r="REM32" s="32"/>
      <c r="REN32" s="32"/>
      <c r="REO32" s="32"/>
      <c r="REP32" s="32"/>
      <c r="REQ32" s="32"/>
      <c r="RER32" s="32"/>
      <c r="RES32" s="32"/>
      <c r="RET32" s="32"/>
      <c r="REU32" s="32"/>
      <c r="REV32" s="32"/>
      <c r="REW32" s="32"/>
      <c r="REX32" s="32"/>
      <c r="REY32" s="32"/>
      <c r="REZ32" s="32"/>
      <c r="RFA32" s="32"/>
      <c r="RFB32" s="32"/>
      <c r="RFC32" s="32"/>
      <c r="RFD32" s="32"/>
      <c r="RFE32" s="32"/>
      <c r="RFF32" s="32"/>
      <c r="RFG32" s="32"/>
      <c r="RFH32" s="32"/>
      <c r="RFI32" s="32"/>
      <c r="RFJ32" s="32"/>
      <c r="RFK32" s="32"/>
      <c r="RFL32" s="32"/>
      <c r="RFM32" s="32"/>
      <c r="RFN32" s="32"/>
      <c r="RFO32" s="32"/>
      <c r="RFP32" s="32"/>
      <c r="RFQ32" s="32"/>
      <c r="RFR32" s="32"/>
      <c r="RFS32" s="32"/>
      <c r="RFT32" s="32"/>
      <c r="RFU32" s="32"/>
      <c r="RFV32" s="32"/>
      <c r="RFW32" s="32"/>
      <c r="RFX32" s="32"/>
      <c r="RFY32" s="32"/>
      <c r="RFZ32" s="32"/>
      <c r="RGA32" s="32"/>
      <c r="RGB32" s="32"/>
      <c r="RGC32" s="32"/>
      <c r="RGD32" s="32"/>
      <c r="RGE32" s="32"/>
      <c r="RGF32" s="32"/>
      <c r="RGG32" s="32"/>
      <c r="RGH32" s="32"/>
      <c r="RGI32" s="32"/>
      <c r="RGJ32" s="32"/>
      <c r="RGK32" s="32"/>
      <c r="RGL32" s="32"/>
      <c r="RGM32" s="32"/>
      <c r="RGN32" s="32"/>
      <c r="RGO32" s="32"/>
      <c r="RGP32" s="32"/>
      <c r="RGQ32" s="32"/>
      <c r="RGR32" s="32"/>
      <c r="RGS32" s="32"/>
      <c r="RGT32" s="32"/>
      <c r="RGU32" s="32"/>
      <c r="RGV32" s="32"/>
      <c r="RGW32" s="32"/>
      <c r="RGX32" s="32"/>
      <c r="RGY32" s="32"/>
      <c r="RGZ32" s="32"/>
      <c r="RHA32" s="32"/>
      <c r="RHB32" s="32"/>
      <c r="RHC32" s="32"/>
      <c r="RHD32" s="32"/>
      <c r="RHE32" s="32"/>
      <c r="RHF32" s="32"/>
      <c r="RHG32" s="32"/>
      <c r="RHH32" s="32"/>
      <c r="RHI32" s="32"/>
      <c r="RHJ32" s="32"/>
      <c r="RHK32" s="32"/>
      <c r="RHL32" s="32"/>
      <c r="RHM32" s="32"/>
      <c r="RHN32" s="32"/>
      <c r="RHO32" s="32"/>
      <c r="RHP32" s="32"/>
      <c r="RHQ32" s="32"/>
      <c r="RHR32" s="32"/>
      <c r="RHS32" s="32"/>
      <c r="RHT32" s="32"/>
      <c r="RHU32" s="32"/>
      <c r="RHV32" s="32"/>
      <c r="RHW32" s="32"/>
      <c r="RHX32" s="32"/>
      <c r="RHY32" s="32"/>
      <c r="RHZ32" s="32"/>
      <c r="RIA32" s="32"/>
      <c r="RIB32" s="32"/>
      <c r="RIC32" s="32"/>
      <c r="RID32" s="32"/>
      <c r="RIE32" s="32"/>
      <c r="RIF32" s="32"/>
      <c r="RIG32" s="32"/>
      <c r="RIH32" s="32"/>
      <c r="RII32" s="32"/>
      <c r="RIJ32" s="32"/>
      <c r="RIK32" s="32"/>
      <c r="RIL32" s="32"/>
      <c r="RIM32" s="32"/>
      <c r="RIN32" s="32"/>
      <c r="RIO32" s="32"/>
      <c r="RIP32" s="32"/>
      <c r="RIQ32" s="32"/>
      <c r="RIR32" s="32"/>
      <c r="RIS32" s="32"/>
      <c r="RIT32" s="32"/>
      <c r="RIU32" s="32"/>
      <c r="RIV32" s="32"/>
      <c r="RIW32" s="32"/>
      <c r="RIX32" s="32"/>
      <c r="RIY32" s="32"/>
      <c r="RIZ32" s="32"/>
      <c r="RJA32" s="32"/>
      <c r="RJB32" s="32"/>
      <c r="RJC32" s="32"/>
      <c r="RJD32" s="32"/>
      <c r="RJE32" s="32"/>
      <c r="RJF32" s="32"/>
      <c r="RJG32" s="32"/>
      <c r="RJH32" s="32"/>
      <c r="RJI32" s="32"/>
      <c r="RJJ32" s="32"/>
      <c r="RJK32" s="32"/>
      <c r="RJL32" s="32"/>
      <c r="RJM32" s="32"/>
      <c r="RJN32" s="32"/>
      <c r="RJO32" s="32"/>
      <c r="RJP32" s="32"/>
      <c r="RJQ32" s="32"/>
      <c r="RJR32" s="32"/>
      <c r="RJS32" s="32"/>
      <c r="RJT32" s="32"/>
      <c r="RJU32" s="32"/>
      <c r="RJV32" s="32"/>
      <c r="RJW32" s="32"/>
      <c r="RJX32" s="32"/>
      <c r="RJY32" s="32"/>
      <c r="RJZ32" s="32"/>
      <c r="RKA32" s="32"/>
      <c r="RKB32" s="32"/>
      <c r="RKC32" s="32"/>
      <c r="RKD32" s="32"/>
      <c r="RKE32" s="32"/>
      <c r="RKF32" s="32"/>
      <c r="RKG32" s="32"/>
      <c r="RKH32" s="32"/>
      <c r="RKI32" s="32"/>
      <c r="RKJ32" s="32"/>
      <c r="RKK32" s="32"/>
      <c r="RKL32" s="32"/>
      <c r="RKM32" s="32"/>
      <c r="RKN32" s="32"/>
      <c r="RKO32" s="32"/>
      <c r="RKP32" s="32"/>
      <c r="RKQ32" s="32"/>
      <c r="RKR32" s="32"/>
      <c r="RKS32" s="32"/>
      <c r="RKT32" s="32"/>
      <c r="RKU32" s="32"/>
      <c r="RKV32" s="32"/>
      <c r="RKW32" s="32"/>
      <c r="RKX32" s="32"/>
      <c r="RKY32" s="32"/>
      <c r="RKZ32" s="32"/>
      <c r="RLA32" s="32"/>
      <c r="RLB32" s="32"/>
      <c r="RLC32" s="32"/>
      <c r="RLD32" s="32"/>
      <c r="RLE32" s="32"/>
      <c r="RLF32" s="32"/>
      <c r="RLG32" s="32"/>
      <c r="RLH32" s="32"/>
      <c r="RLI32" s="32"/>
      <c r="RLJ32" s="32"/>
      <c r="RLK32" s="32"/>
      <c r="RLL32" s="32"/>
      <c r="RLM32" s="32"/>
      <c r="RLN32" s="32"/>
      <c r="RLO32" s="32"/>
      <c r="RLP32" s="32"/>
      <c r="RLQ32" s="32"/>
      <c r="RLR32" s="32"/>
      <c r="RLS32" s="32"/>
      <c r="RLT32" s="32"/>
      <c r="RLU32" s="32"/>
      <c r="RLV32" s="32"/>
      <c r="RLW32" s="32"/>
      <c r="RLX32" s="32"/>
      <c r="RLY32" s="32"/>
      <c r="RLZ32" s="32"/>
      <c r="RMA32" s="32"/>
      <c r="RMB32" s="32"/>
      <c r="RMC32" s="32"/>
      <c r="RMD32" s="32"/>
      <c r="RME32" s="32"/>
      <c r="RMF32" s="32"/>
      <c r="RMG32" s="32"/>
      <c r="RMH32" s="32"/>
      <c r="RMI32" s="32"/>
      <c r="RMJ32" s="32"/>
      <c r="RMK32" s="32"/>
      <c r="RML32" s="32"/>
      <c r="RMM32" s="32"/>
      <c r="RMN32" s="32"/>
      <c r="RMO32" s="32"/>
      <c r="RMP32" s="32"/>
      <c r="RMQ32" s="32"/>
      <c r="RMR32" s="32"/>
      <c r="RMS32" s="32"/>
      <c r="RMT32" s="32"/>
      <c r="RMU32" s="32"/>
      <c r="RMV32" s="32"/>
      <c r="RMW32" s="32"/>
      <c r="RMX32" s="32"/>
      <c r="RMY32" s="32"/>
      <c r="RMZ32" s="32"/>
      <c r="RNA32" s="32"/>
      <c r="RNB32" s="32"/>
      <c r="RNC32" s="32"/>
      <c r="RND32" s="32"/>
      <c r="RNE32" s="32"/>
      <c r="RNF32" s="32"/>
      <c r="RNG32" s="32"/>
      <c r="RNH32" s="32"/>
      <c r="RNI32" s="32"/>
      <c r="RNJ32" s="32"/>
      <c r="RNK32" s="32"/>
      <c r="RNL32" s="32"/>
      <c r="RNM32" s="32"/>
      <c r="RNN32" s="32"/>
      <c r="RNO32" s="32"/>
      <c r="RNP32" s="32"/>
      <c r="RNQ32" s="32"/>
      <c r="RNR32" s="32"/>
      <c r="RNS32" s="32"/>
      <c r="RNT32" s="32"/>
      <c r="RNU32" s="32"/>
      <c r="RNV32" s="32"/>
      <c r="RNW32" s="32"/>
      <c r="RNX32" s="32"/>
      <c r="RNY32" s="32"/>
      <c r="RNZ32" s="32"/>
      <c r="ROA32" s="32"/>
      <c r="ROB32" s="32"/>
      <c r="ROC32" s="32"/>
      <c r="ROD32" s="32"/>
      <c r="ROE32" s="32"/>
      <c r="ROF32" s="32"/>
      <c r="ROG32" s="32"/>
      <c r="ROH32" s="32"/>
      <c r="ROI32" s="32"/>
      <c r="ROJ32" s="32"/>
      <c r="ROK32" s="32"/>
      <c r="ROL32" s="32"/>
      <c r="ROM32" s="32"/>
      <c r="RON32" s="32"/>
      <c r="ROO32" s="32"/>
      <c r="ROP32" s="32"/>
      <c r="ROQ32" s="32"/>
      <c r="ROR32" s="32"/>
      <c r="ROS32" s="32"/>
      <c r="ROT32" s="32"/>
      <c r="ROU32" s="32"/>
      <c r="ROV32" s="32"/>
      <c r="ROW32" s="32"/>
      <c r="ROX32" s="32"/>
      <c r="ROY32" s="32"/>
      <c r="ROZ32" s="32"/>
      <c r="RPA32" s="32"/>
      <c r="RPB32" s="32"/>
      <c r="RPC32" s="32"/>
      <c r="RPD32" s="32"/>
      <c r="RPE32" s="32"/>
      <c r="RPF32" s="32"/>
      <c r="RPG32" s="32"/>
      <c r="RPH32" s="32"/>
      <c r="RPI32" s="32"/>
      <c r="RPJ32" s="32"/>
      <c r="RPK32" s="32"/>
      <c r="RPL32" s="32"/>
      <c r="RPM32" s="32"/>
      <c r="RPN32" s="32"/>
      <c r="RPO32" s="32"/>
      <c r="RPP32" s="32"/>
      <c r="RPQ32" s="32"/>
      <c r="RPR32" s="32"/>
      <c r="RPS32" s="32"/>
      <c r="RPT32" s="32"/>
      <c r="RPU32" s="32"/>
      <c r="RPV32" s="32"/>
      <c r="RPW32" s="32"/>
      <c r="RPX32" s="32"/>
      <c r="RPY32" s="32"/>
      <c r="RPZ32" s="32"/>
      <c r="RQA32" s="32"/>
      <c r="RQB32" s="32"/>
      <c r="RQC32" s="32"/>
      <c r="RQD32" s="32"/>
      <c r="RQE32" s="32"/>
      <c r="RQF32" s="32"/>
      <c r="RQG32" s="32"/>
      <c r="RQH32" s="32"/>
      <c r="RQI32" s="32"/>
      <c r="RQJ32" s="32"/>
      <c r="RQK32" s="32"/>
      <c r="RQL32" s="32"/>
      <c r="RQM32" s="32"/>
      <c r="RQN32" s="32"/>
      <c r="RQO32" s="32"/>
      <c r="RQP32" s="32"/>
      <c r="RQQ32" s="32"/>
      <c r="RQR32" s="32"/>
      <c r="RQS32" s="32"/>
      <c r="RQT32" s="32"/>
      <c r="RQU32" s="32"/>
      <c r="RQV32" s="32"/>
      <c r="RQW32" s="32"/>
      <c r="RQX32" s="32"/>
      <c r="RQY32" s="32"/>
      <c r="RQZ32" s="32"/>
      <c r="RRA32" s="32"/>
      <c r="RRB32" s="32"/>
      <c r="RRC32" s="32"/>
      <c r="RRD32" s="32"/>
      <c r="RRE32" s="32"/>
      <c r="RRF32" s="32"/>
      <c r="RRG32" s="32"/>
      <c r="RRH32" s="32"/>
      <c r="RRI32" s="32"/>
      <c r="RRJ32" s="32"/>
      <c r="RRK32" s="32"/>
      <c r="RRL32" s="32"/>
      <c r="RRM32" s="32"/>
      <c r="RRN32" s="32"/>
      <c r="RRO32" s="32"/>
      <c r="RRP32" s="32"/>
      <c r="RRQ32" s="32"/>
      <c r="RRR32" s="32"/>
      <c r="RRS32" s="32"/>
      <c r="RRT32" s="32"/>
      <c r="RRU32" s="32"/>
      <c r="RRV32" s="32"/>
      <c r="RRW32" s="32"/>
      <c r="RRX32" s="32"/>
      <c r="RRY32" s="32"/>
      <c r="RRZ32" s="32"/>
      <c r="RSA32" s="32"/>
      <c r="RSB32" s="32"/>
      <c r="RSC32" s="32"/>
      <c r="RSD32" s="32"/>
      <c r="RSE32" s="32"/>
      <c r="RSF32" s="32"/>
      <c r="RSG32" s="32"/>
      <c r="RSH32" s="32"/>
      <c r="RSI32" s="32"/>
      <c r="RSJ32" s="32"/>
      <c r="RSK32" s="32"/>
      <c r="RSL32" s="32"/>
      <c r="RSM32" s="32"/>
      <c r="RSN32" s="32"/>
      <c r="RSO32" s="32"/>
      <c r="RSP32" s="32"/>
      <c r="RSQ32" s="32"/>
      <c r="RSR32" s="32"/>
      <c r="RSS32" s="32"/>
      <c r="RST32" s="32"/>
      <c r="RSU32" s="32"/>
      <c r="RSV32" s="32"/>
      <c r="RSW32" s="32"/>
      <c r="RSX32" s="32"/>
      <c r="RSY32" s="32"/>
      <c r="RSZ32" s="32"/>
      <c r="RTA32" s="32"/>
      <c r="RTB32" s="32"/>
      <c r="RTC32" s="32"/>
      <c r="RTD32" s="32"/>
      <c r="RTE32" s="32"/>
      <c r="RTF32" s="32"/>
      <c r="RTG32" s="32"/>
      <c r="RTH32" s="32"/>
      <c r="RTI32" s="32"/>
      <c r="RTJ32" s="32"/>
      <c r="RTK32" s="32"/>
      <c r="RTL32" s="32"/>
      <c r="RTM32" s="32"/>
      <c r="RTN32" s="32"/>
      <c r="RTO32" s="32"/>
      <c r="RTP32" s="32"/>
      <c r="RTQ32" s="32"/>
      <c r="RTR32" s="32"/>
      <c r="RTS32" s="32"/>
      <c r="RTT32" s="32"/>
      <c r="RTU32" s="32"/>
      <c r="RTV32" s="32"/>
      <c r="RTW32" s="32"/>
      <c r="RTX32" s="32"/>
      <c r="RTY32" s="32"/>
      <c r="RTZ32" s="32"/>
      <c r="RUA32" s="32"/>
      <c r="RUB32" s="32"/>
      <c r="RUC32" s="32"/>
      <c r="RUD32" s="32"/>
      <c r="RUE32" s="32"/>
      <c r="RUF32" s="32"/>
      <c r="RUG32" s="32"/>
      <c r="RUH32" s="32"/>
      <c r="RUI32" s="32"/>
      <c r="RUJ32" s="32"/>
      <c r="RUK32" s="32"/>
      <c r="RUL32" s="32"/>
      <c r="RUM32" s="32"/>
      <c r="RUN32" s="32"/>
      <c r="RUO32" s="32"/>
      <c r="RUP32" s="32"/>
      <c r="RUQ32" s="32"/>
      <c r="RUR32" s="32"/>
      <c r="RUS32" s="32"/>
      <c r="RUT32" s="32"/>
      <c r="RUU32" s="32"/>
      <c r="RUV32" s="32"/>
      <c r="RUW32" s="32"/>
      <c r="RUX32" s="32"/>
      <c r="RUY32" s="32"/>
      <c r="RUZ32" s="32"/>
      <c r="RVA32" s="32"/>
      <c r="RVB32" s="32"/>
      <c r="RVC32" s="32"/>
      <c r="RVD32" s="32"/>
      <c r="RVE32" s="32"/>
      <c r="RVF32" s="32"/>
      <c r="RVG32" s="32"/>
      <c r="RVH32" s="32"/>
      <c r="RVI32" s="32"/>
      <c r="RVJ32" s="32"/>
      <c r="RVK32" s="32"/>
      <c r="RVL32" s="32"/>
      <c r="RVM32" s="32"/>
      <c r="RVN32" s="32"/>
      <c r="RVO32" s="32"/>
      <c r="RVP32" s="32"/>
      <c r="RVQ32" s="32"/>
      <c r="RVR32" s="32"/>
      <c r="RVS32" s="32"/>
      <c r="RVT32" s="32"/>
      <c r="RVU32" s="32"/>
      <c r="RVV32" s="32"/>
      <c r="RVW32" s="32"/>
      <c r="RVX32" s="32"/>
      <c r="RVY32" s="32"/>
      <c r="RVZ32" s="32"/>
      <c r="RWA32" s="32"/>
      <c r="RWB32" s="32"/>
      <c r="RWC32" s="32"/>
      <c r="RWD32" s="32"/>
      <c r="RWE32" s="32"/>
      <c r="RWF32" s="32"/>
      <c r="RWG32" s="32"/>
      <c r="RWH32" s="32"/>
      <c r="RWI32" s="32"/>
      <c r="RWJ32" s="32"/>
      <c r="RWK32" s="32"/>
      <c r="RWL32" s="32"/>
      <c r="RWM32" s="32"/>
      <c r="RWN32" s="32"/>
      <c r="RWO32" s="32"/>
      <c r="RWP32" s="32"/>
      <c r="RWQ32" s="32"/>
      <c r="RWR32" s="32"/>
      <c r="RWS32" s="32"/>
      <c r="RWT32" s="32"/>
      <c r="RWU32" s="32"/>
      <c r="RWV32" s="32"/>
      <c r="RWW32" s="32"/>
      <c r="RWX32" s="32"/>
      <c r="RWY32" s="32"/>
      <c r="RWZ32" s="32"/>
      <c r="RXA32" s="32"/>
      <c r="RXB32" s="32"/>
      <c r="RXC32" s="32"/>
      <c r="RXD32" s="32"/>
      <c r="RXE32" s="32"/>
      <c r="RXF32" s="32"/>
      <c r="RXG32" s="32"/>
      <c r="RXH32" s="32"/>
      <c r="RXI32" s="32"/>
      <c r="RXJ32" s="32"/>
      <c r="RXK32" s="32"/>
      <c r="RXL32" s="32"/>
      <c r="RXM32" s="32"/>
      <c r="RXN32" s="32"/>
      <c r="RXO32" s="32"/>
      <c r="RXP32" s="32"/>
      <c r="RXQ32" s="32"/>
      <c r="RXR32" s="32"/>
      <c r="RXS32" s="32"/>
      <c r="RXT32" s="32"/>
      <c r="RXU32" s="32"/>
      <c r="RXV32" s="32"/>
      <c r="RXW32" s="32"/>
      <c r="RXX32" s="32"/>
      <c r="RXY32" s="32"/>
      <c r="RXZ32" s="32"/>
      <c r="RYA32" s="32"/>
      <c r="RYB32" s="32"/>
      <c r="RYC32" s="32"/>
      <c r="RYD32" s="32"/>
      <c r="RYE32" s="32"/>
      <c r="RYF32" s="32"/>
      <c r="RYG32" s="32"/>
      <c r="RYH32" s="32"/>
      <c r="RYI32" s="32"/>
      <c r="RYJ32" s="32"/>
      <c r="RYK32" s="32"/>
      <c r="RYL32" s="32"/>
      <c r="RYM32" s="32"/>
      <c r="RYN32" s="32"/>
      <c r="RYO32" s="32"/>
      <c r="RYP32" s="32"/>
      <c r="RYQ32" s="32"/>
      <c r="RYR32" s="32"/>
      <c r="RYS32" s="32"/>
      <c r="RYT32" s="32"/>
      <c r="RYU32" s="32"/>
      <c r="RYV32" s="32"/>
      <c r="RYW32" s="32"/>
      <c r="RYX32" s="32"/>
      <c r="RYY32" s="32"/>
      <c r="RYZ32" s="32"/>
      <c r="RZA32" s="32"/>
      <c r="RZB32" s="32"/>
      <c r="RZC32" s="32"/>
      <c r="RZD32" s="32"/>
      <c r="RZE32" s="32"/>
      <c r="RZF32" s="32"/>
      <c r="RZG32" s="32"/>
      <c r="RZH32" s="32"/>
      <c r="RZI32" s="32"/>
      <c r="RZJ32" s="32"/>
      <c r="RZK32" s="32"/>
      <c r="RZL32" s="32"/>
      <c r="RZM32" s="32"/>
      <c r="RZN32" s="32"/>
      <c r="RZO32" s="32"/>
      <c r="RZP32" s="32"/>
      <c r="RZQ32" s="32"/>
      <c r="RZR32" s="32"/>
      <c r="RZS32" s="32"/>
      <c r="RZT32" s="32"/>
      <c r="RZU32" s="32"/>
      <c r="RZV32" s="32"/>
      <c r="RZW32" s="32"/>
      <c r="RZX32" s="32"/>
      <c r="RZY32" s="32"/>
      <c r="RZZ32" s="32"/>
      <c r="SAA32" s="32"/>
      <c r="SAB32" s="32"/>
      <c r="SAC32" s="32"/>
      <c r="SAD32" s="32"/>
      <c r="SAE32" s="32"/>
      <c r="SAF32" s="32"/>
      <c r="SAG32" s="32"/>
      <c r="SAH32" s="32"/>
      <c r="SAI32" s="32"/>
      <c r="SAJ32" s="32"/>
      <c r="SAK32" s="32"/>
      <c r="SAL32" s="32"/>
      <c r="SAM32" s="32"/>
      <c r="SAN32" s="32"/>
      <c r="SAO32" s="32"/>
      <c r="SAP32" s="32"/>
      <c r="SAQ32" s="32"/>
      <c r="SAR32" s="32"/>
      <c r="SAS32" s="32"/>
      <c r="SAT32" s="32"/>
      <c r="SAU32" s="32"/>
      <c r="SAV32" s="32"/>
      <c r="SAW32" s="32"/>
      <c r="SAX32" s="32"/>
      <c r="SAY32" s="32"/>
      <c r="SAZ32" s="32"/>
      <c r="SBA32" s="32"/>
      <c r="SBB32" s="32"/>
      <c r="SBC32" s="32"/>
      <c r="SBD32" s="32"/>
      <c r="SBE32" s="32"/>
      <c r="SBF32" s="32"/>
      <c r="SBG32" s="32"/>
      <c r="SBH32" s="32"/>
      <c r="SBI32" s="32"/>
      <c r="SBJ32" s="32"/>
      <c r="SBK32" s="32"/>
      <c r="SBL32" s="32"/>
      <c r="SBM32" s="32"/>
      <c r="SBN32" s="32"/>
      <c r="SBO32" s="32"/>
      <c r="SBP32" s="32"/>
      <c r="SBQ32" s="32"/>
      <c r="SBR32" s="32"/>
      <c r="SBS32" s="32"/>
      <c r="SBT32" s="32"/>
      <c r="SBU32" s="32"/>
      <c r="SBV32" s="32"/>
      <c r="SBW32" s="32"/>
      <c r="SBX32" s="32"/>
      <c r="SBY32" s="32"/>
      <c r="SBZ32" s="32"/>
      <c r="SCA32" s="32"/>
      <c r="SCB32" s="32"/>
      <c r="SCC32" s="32"/>
      <c r="SCD32" s="32"/>
      <c r="SCE32" s="32"/>
      <c r="SCF32" s="32"/>
      <c r="SCG32" s="32"/>
      <c r="SCH32" s="32"/>
      <c r="SCI32" s="32"/>
      <c r="SCJ32" s="32"/>
      <c r="SCK32" s="32"/>
      <c r="SCL32" s="32"/>
      <c r="SCM32" s="32"/>
      <c r="SCN32" s="32"/>
      <c r="SCO32" s="32"/>
      <c r="SCP32" s="32"/>
      <c r="SCQ32" s="32"/>
      <c r="SCR32" s="32"/>
      <c r="SCS32" s="32"/>
      <c r="SCT32" s="32"/>
      <c r="SCU32" s="32"/>
      <c r="SCV32" s="32"/>
      <c r="SCW32" s="32"/>
      <c r="SCX32" s="32"/>
      <c r="SCY32" s="32"/>
      <c r="SCZ32" s="32"/>
      <c r="SDA32" s="32"/>
      <c r="SDB32" s="32"/>
      <c r="SDC32" s="32"/>
      <c r="SDD32" s="32"/>
      <c r="SDE32" s="32"/>
      <c r="SDF32" s="32"/>
      <c r="SDG32" s="32"/>
      <c r="SDH32" s="32"/>
      <c r="SDI32" s="32"/>
      <c r="SDJ32" s="32"/>
      <c r="SDK32" s="32"/>
      <c r="SDL32" s="32"/>
      <c r="SDM32" s="32"/>
      <c r="SDN32" s="32"/>
      <c r="SDO32" s="32"/>
      <c r="SDP32" s="32"/>
      <c r="SDQ32" s="32"/>
      <c r="SDR32" s="32"/>
      <c r="SDS32" s="32"/>
      <c r="SDT32" s="32"/>
      <c r="SDU32" s="32"/>
      <c r="SDV32" s="32"/>
      <c r="SDW32" s="32"/>
      <c r="SDX32" s="32"/>
      <c r="SDY32" s="32"/>
      <c r="SDZ32" s="32"/>
      <c r="SEA32" s="32"/>
      <c r="SEB32" s="32"/>
      <c r="SEC32" s="32"/>
      <c r="SED32" s="32"/>
      <c r="SEE32" s="32"/>
      <c r="SEF32" s="32"/>
      <c r="SEG32" s="32"/>
      <c r="SEH32" s="32"/>
      <c r="SEI32" s="32"/>
      <c r="SEJ32" s="32"/>
      <c r="SEK32" s="32"/>
      <c r="SEL32" s="32"/>
      <c r="SEM32" s="32"/>
      <c r="SEN32" s="32"/>
      <c r="SEO32" s="32"/>
      <c r="SEP32" s="32"/>
      <c r="SEQ32" s="32"/>
      <c r="SER32" s="32"/>
      <c r="SES32" s="32"/>
      <c r="SET32" s="32"/>
      <c r="SEU32" s="32"/>
      <c r="SEV32" s="32"/>
      <c r="SEW32" s="32"/>
      <c r="SEX32" s="32"/>
      <c r="SEY32" s="32"/>
      <c r="SEZ32" s="32"/>
      <c r="SFA32" s="32"/>
      <c r="SFB32" s="32"/>
      <c r="SFC32" s="32"/>
      <c r="SFD32" s="32"/>
      <c r="SFE32" s="32"/>
      <c r="SFF32" s="32"/>
      <c r="SFG32" s="32"/>
      <c r="SFH32" s="32"/>
      <c r="SFI32" s="32"/>
      <c r="SFJ32" s="32"/>
      <c r="SFK32" s="32"/>
      <c r="SFL32" s="32"/>
      <c r="SFM32" s="32"/>
      <c r="SFN32" s="32"/>
      <c r="SFO32" s="32"/>
      <c r="SFP32" s="32"/>
      <c r="SFQ32" s="32"/>
      <c r="SFR32" s="32"/>
      <c r="SFS32" s="32"/>
      <c r="SFT32" s="32"/>
      <c r="SFU32" s="32"/>
      <c r="SFV32" s="32"/>
      <c r="SFW32" s="32"/>
      <c r="SFX32" s="32"/>
      <c r="SFY32" s="32"/>
      <c r="SFZ32" s="32"/>
      <c r="SGA32" s="32"/>
      <c r="SGB32" s="32"/>
      <c r="SGC32" s="32"/>
      <c r="SGD32" s="32"/>
      <c r="SGE32" s="32"/>
      <c r="SGF32" s="32"/>
      <c r="SGG32" s="32"/>
      <c r="SGH32" s="32"/>
      <c r="SGI32" s="32"/>
      <c r="SGJ32" s="32"/>
      <c r="SGK32" s="32"/>
      <c r="SGL32" s="32"/>
      <c r="SGM32" s="32"/>
      <c r="SGN32" s="32"/>
      <c r="SGO32" s="32"/>
      <c r="SGP32" s="32"/>
      <c r="SGQ32" s="32"/>
      <c r="SGR32" s="32"/>
      <c r="SGS32" s="32"/>
      <c r="SGT32" s="32"/>
      <c r="SGU32" s="32"/>
      <c r="SGV32" s="32"/>
      <c r="SGW32" s="32"/>
      <c r="SGX32" s="32"/>
      <c r="SGY32" s="32"/>
      <c r="SGZ32" s="32"/>
      <c r="SHA32" s="32"/>
      <c r="SHB32" s="32"/>
      <c r="SHC32" s="32"/>
      <c r="SHD32" s="32"/>
      <c r="SHE32" s="32"/>
      <c r="SHF32" s="32"/>
      <c r="SHG32" s="32"/>
      <c r="SHH32" s="32"/>
      <c r="SHI32" s="32"/>
      <c r="SHJ32" s="32"/>
      <c r="SHK32" s="32"/>
      <c r="SHL32" s="32"/>
      <c r="SHM32" s="32"/>
      <c r="SHN32" s="32"/>
      <c r="SHO32" s="32"/>
      <c r="SHP32" s="32"/>
      <c r="SHQ32" s="32"/>
      <c r="SHR32" s="32"/>
      <c r="SHS32" s="32"/>
      <c r="SHT32" s="32"/>
      <c r="SHU32" s="32"/>
      <c r="SHV32" s="32"/>
      <c r="SHW32" s="32"/>
      <c r="SHX32" s="32"/>
      <c r="SHY32" s="32"/>
      <c r="SHZ32" s="32"/>
      <c r="SIA32" s="32"/>
      <c r="SIB32" s="32"/>
      <c r="SIC32" s="32"/>
      <c r="SID32" s="32"/>
      <c r="SIE32" s="32"/>
      <c r="SIF32" s="32"/>
      <c r="SIG32" s="32"/>
      <c r="SIH32" s="32"/>
      <c r="SII32" s="32"/>
      <c r="SIJ32" s="32"/>
      <c r="SIK32" s="32"/>
      <c r="SIL32" s="32"/>
      <c r="SIM32" s="32"/>
      <c r="SIN32" s="32"/>
      <c r="SIO32" s="32"/>
      <c r="SIP32" s="32"/>
      <c r="SIQ32" s="32"/>
      <c r="SIR32" s="32"/>
      <c r="SIS32" s="32"/>
      <c r="SIT32" s="32"/>
      <c r="SIU32" s="32"/>
      <c r="SIV32" s="32"/>
      <c r="SIW32" s="32"/>
      <c r="SIX32" s="32"/>
      <c r="SIY32" s="32"/>
      <c r="SIZ32" s="32"/>
      <c r="SJA32" s="32"/>
      <c r="SJB32" s="32"/>
      <c r="SJC32" s="32"/>
      <c r="SJD32" s="32"/>
      <c r="SJE32" s="32"/>
      <c r="SJF32" s="32"/>
      <c r="SJG32" s="32"/>
      <c r="SJH32" s="32"/>
      <c r="SJI32" s="32"/>
      <c r="SJJ32" s="32"/>
      <c r="SJK32" s="32"/>
      <c r="SJL32" s="32"/>
      <c r="SJM32" s="32"/>
      <c r="SJN32" s="32"/>
      <c r="SJO32" s="32"/>
      <c r="SJP32" s="32"/>
      <c r="SJQ32" s="32"/>
      <c r="SJR32" s="32"/>
      <c r="SJS32" s="32"/>
      <c r="SJT32" s="32"/>
      <c r="SJU32" s="32"/>
      <c r="SJV32" s="32"/>
      <c r="SJW32" s="32"/>
      <c r="SJX32" s="32"/>
      <c r="SJY32" s="32"/>
      <c r="SJZ32" s="32"/>
      <c r="SKA32" s="32"/>
      <c r="SKB32" s="32"/>
      <c r="SKC32" s="32"/>
      <c r="SKD32" s="32"/>
      <c r="SKE32" s="32"/>
      <c r="SKF32" s="32"/>
      <c r="SKG32" s="32"/>
      <c r="SKH32" s="32"/>
      <c r="SKI32" s="32"/>
      <c r="SKJ32" s="32"/>
      <c r="SKK32" s="32"/>
      <c r="SKL32" s="32"/>
      <c r="SKM32" s="32"/>
      <c r="SKN32" s="32"/>
      <c r="SKO32" s="32"/>
      <c r="SKP32" s="32"/>
      <c r="SKQ32" s="32"/>
      <c r="SKR32" s="32"/>
      <c r="SKS32" s="32"/>
      <c r="SKT32" s="32"/>
      <c r="SKU32" s="32"/>
      <c r="SKV32" s="32"/>
      <c r="SKW32" s="32"/>
      <c r="SKX32" s="32"/>
      <c r="SKY32" s="32"/>
      <c r="SKZ32" s="32"/>
      <c r="SLA32" s="32"/>
      <c r="SLB32" s="32"/>
      <c r="SLC32" s="32"/>
      <c r="SLD32" s="32"/>
      <c r="SLE32" s="32"/>
      <c r="SLF32" s="32"/>
      <c r="SLG32" s="32"/>
      <c r="SLH32" s="32"/>
      <c r="SLI32" s="32"/>
      <c r="SLJ32" s="32"/>
      <c r="SLK32" s="32"/>
      <c r="SLL32" s="32"/>
      <c r="SLM32" s="32"/>
      <c r="SLN32" s="32"/>
      <c r="SLO32" s="32"/>
      <c r="SLP32" s="32"/>
      <c r="SLQ32" s="32"/>
      <c r="SLR32" s="32"/>
      <c r="SLS32" s="32"/>
      <c r="SLT32" s="32"/>
      <c r="SLU32" s="32"/>
      <c r="SLV32" s="32"/>
      <c r="SLW32" s="32"/>
      <c r="SLX32" s="32"/>
      <c r="SLY32" s="32"/>
      <c r="SLZ32" s="32"/>
      <c r="SMA32" s="32"/>
      <c r="SMB32" s="32"/>
      <c r="SMC32" s="32"/>
      <c r="SMD32" s="32"/>
      <c r="SME32" s="32"/>
      <c r="SMF32" s="32"/>
      <c r="SMG32" s="32"/>
      <c r="SMH32" s="32"/>
      <c r="SMI32" s="32"/>
      <c r="SMJ32" s="32"/>
      <c r="SMK32" s="32"/>
      <c r="SML32" s="32"/>
      <c r="SMM32" s="32"/>
      <c r="SMN32" s="32"/>
      <c r="SMO32" s="32"/>
      <c r="SMP32" s="32"/>
      <c r="SMQ32" s="32"/>
      <c r="SMR32" s="32"/>
      <c r="SMS32" s="32"/>
      <c r="SMT32" s="32"/>
      <c r="SMU32" s="32"/>
      <c r="SMV32" s="32"/>
      <c r="SMW32" s="32"/>
      <c r="SMX32" s="32"/>
      <c r="SMY32" s="32"/>
      <c r="SMZ32" s="32"/>
      <c r="SNA32" s="32"/>
      <c r="SNB32" s="32"/>
      <c r="SNC32" s="32"/>
      <c r="SND32" s="32"/>
      <c r="SNE32" s="32"/>
      <c r="SNF32" s="32"/>
      <c r="SNG32" s="32"/>
      <c r="SNH32" s="32"/>
      <c r="SNI32" s="32"/>
      <c r="SNJ32" s="32"/>
      <c r="SNK32" s="32"/>
      <c r="SNL32" s="32"/>
      <c r="SNM32" s="32"/>
      <c r="SNN32" s="32"/>
      <c r="SNO32" s="32"/>
      <c r="SNP32" s="32"/>
      <c r="SNQ32" s="32"/>
      <c r="SNR32" s="32"/>
      <c r="SNS32" s="32"/>
      <c r="SNT32" s="32"/>
      <c r="SNU32" s="32"/>
      <c r="SNV32" s="32"/>
      <c r="SNW32" s="32"/>
      <c r="SNX32" s="32"/>
      <c r="SNY32" s="32"/>
      <c r="SNZ32" s="32"/>
      <c r="SOA32" s="32"/>
      <c r="SOB32" s="32"/>
      <c r="SOC32" s="32"/>
      <c r="SOD32" s="32"/>
      <c r="SOE32" s="32"/>
      <c r="SOF32" s="32"/>
      <c r="SOG32" s="32"/>
      <c r="SOH32" s="32"/>
      <c r="SOI32" s="32"/>
      <c r="SOJ32" s="32"/>
      <c r="SOK32" s="32"/>
      <c r="SOL32" s="32"/>
      <c r="SOM32" s="32"/>
      <c r="SON32" s="32"/>
      <c r="SOO32" s="32"/>
      <c r="SOP32" s="32"/>
      <c r="SOQ32" s="32"/>
      <c r="SOR32" s="32"/>
      <c r="SOS32" s="32"/>
      <c r="SOT32" s="32"/>
      <c r="SOU32" s="32"/>
      <c r="SOV32" s="32"/>
      <c r="SOW32" s="32"/>
      <c r="SOX32" s="32"/>
      <c r="SOY32" s="32"/>
      <c r="SOZ32" s="32"/>
      <c r="SPA32" s="32"/>
      <c r="SPB32" s="32"/>
      <c r="SPC32" s="32"/>
      <c r="SPD32" s="32"/>
      <c r="SPE32" s="32"/>
      <c r="SPF32" s="32"/>
      <c r="SPG32" s="32"/>
      <c r="SPH32" s="32"/>
      <c r="SPI32" s="32"/>
      <c r="SPJ32" s="32"/>
      <c r="SPK32" s="32"/>
      <c r="SPL32" s="32"/>
      <c r="SPM32" s="32"/>
      <c r="SPN32" s="32"/>
      <c r="SPO32" s="32"/>
      <c r="SPP32" s="32"/>
      <c r="SPQ32" s="32"/>
      <c r="SPR32" s="32"/>
      <c r="SPS32" s="32"/>
      <c r="SPT32" s="32"/>
      <c r="SPU32" s="32"/>
      <c r="SPV32" s="32"/>
      <c r="SPW32" s="32"/>
      <c r="SPX32" s="32"/>
      <c r="SPY32" s="32"/>
      <c r="SPZ32" s="32"/>
      <c r="SQA32" s="32"/>
      <c r="SQB32" s="32"/>
      <c r="SQC32" s="32"/>
      <c r="SQD32" s="32"/>
      <c r="SQE32" s="32"/>
      <c r="SQF32" s="32"/>
      <c r="SQG32" s="32"/>
      <c r="SQH32" s="32"/>
      <c r="SQI32" s="32"/>
      <c r="SQJ32" s="32"/>
      <c r="SQK32" s="32"/>
      <c r="SQL32" s="32"/>
      <c r="SQM32" s="32"/>
      <c r="SQN32" s="32"/>
      <c r="SQO32" s="32"/>
      <c r="SQP32" s="32"/>
      <c r="SQQ32" s="32"/>
      <c r="SQR32" s="32"/>
      <c r="SQS32" s="32"/>
      <c r="SQT32" s="32"/>
      <c r="SQU32" s="32"/>
      <c r="SQV32" s="32"/>
      <c r="SQW32" s="32"/>
      <c r="SQX32" s="32"/>
      <c r="SQY32" s="32"/>
      <c r="SQZ32" s="32"/>
      <c r="SRA32" s="32"/>
      <c r="SRB32" s="32"/>
      <c r="SRC32" s="32"/>
      <c r="SRD32" s="32"/>
      <c r="SRE32" s="32"/>
      <c r="SRF32" s="32"/>
      <c r="SRG32" s="32"/>
      <c r="SRH32" s="32"/>
      <c r="SRI32" s="32"/>
      <c r="SRJ32" s="32"/>
      <c r="SRK32" s="32"/>
      <c r="SRL32" s="32"/>
      <c r="SRM32" s="32"/>
      <c r="SRN32" s="32"/>
      <c r="SRO32" s="32"/>
      <c r="SRP32" s="32"/>
      <c r="SRQ32" s="32"/>
      <c r="SRR32" s="32"/>
      <c r="SRS32" s="32"/>
      <c r="SRT32" s="32"/>
      <c r="SRU32" s="32"/>
      <c r="SRV32" s="32"/>
      <c r="SRW32" s="32"/>
      <c r="SRX32" s="32"/>
      <c r="SRY32" s="32"/>
      <c r="SRZ32" s="32"/>
      <c r="SSA32" s="32"/>
      <c r="SSB32" s="32"/>
      <c r="SSC32" s="32"/>
      <c r="SSD32" s="32"/>
      <c r="SSE32" s="32"/>
      <c r="SSF32" s="32"/>
      <c r="SSG32" s="32"/>
      <c r="SSH32" s="32"/>
      <c r="SSI32" s="32"/>
      <c r="SSJ32" s="32"/>
      <c r="SSK32" s="32"/>
      <c r="SSL32" s="32"/>
      <c r="SSM32" s="32"/>
      <c r="SSN32" s="32"/>
      <c r="SSO32" s="32"/>
      <c r="SSP32" s="32"/>
      <c r="SSQ32" s="32"/>
      <c r="SSR32" s="32"/>
      <c r="SSS32" s="32"/>
      <c r="SST32" s="32"/>
      <c r="SSU32" s="32"/>
      <c r="SSV32" s="32"/>
      <c r="SSW32" s="32"/>
      <c r="SSX32" s="32"/>
      <c r="SSY32" s="32"/>
      <c r="SSZ32" s="32"/>
      <c r="STA32" s="32"/>
      <c r="STB32" s="32"/>
      <c r="STC32" s="32"/>
      <c r="STD32" s="32"/>
      <c r="STE32" s="32"/>
      <c r="STF32" s="32"/>
      <c r="STG32" s="32"/>
      <c r="STH32" s="32"/>
      <c r="STI32" s="32"/>
      <c r="STJ32" s="32"/>
      <c r="STK32" s="32"/>
      <c r="STL32" s="32"/>
      <c r="STM32" s="32"/>
      <c r="STN32" s="32"/>
      <c r="STO32" s="32"/>
      <c r="STP32" s="32"/>
      <c r="STQ32" s="32"/>
      <c r="STR32" s="32"/>
      <c r="STS32" s="32"/>
      <c r="STT32" s="32"/>
      <c r="STU32" s="32"/>
      <c r="STV32" s="32"/>
      <c r="STW32" s="32"/>
      <c r="STX32" s="32"/>
      <c r="STY32" s="32"/>
      <c r="STZ32" s="32"/>
      <c r="SUA32" s="32"/>
      <c r="SUB32" s="32"/>
      <c r="SUC32" s="32"/>
      <c r="SUD32" s="32"/>
      <c r="SUE32" s="32"/>
      <c r="SUF32" s="32"/>
      <c r="SUG32" s="32"/>
      <c r="SUH32" s="32"/>
      <c r="SUI32" s="32"/>
      <c r="SUJ32" s="32"/>
      <c r="SUK32" s="32"/>
      <c r="SUL32" s="32"/>
      <c r="SUM32" s="32"/>
      <c r="SUN32" s="32"/>
      <c r="SUO32" s="32"/>
      <c r="SUP32" s="32"/>
      <c r="SUQ32" s="32"/>
      <c r="SUR32" s="32"/>
      <c r="SUS32" s="32"/>
      <c r="SUT32" s="32"/>
      <c r="SUU32" s="32"/>
      <c r="SUV32" s="32"/>
      <c r="SUW32" s="32"/>
      <c r="SUX32" s="32"/>
      <c r="SUY32" s="32"/>
      <c r="SUZ32" s="32"/>
      <c r="SVA32" s="32"/>
      <c r="SVB32" s="32"/>
      <c r="SVC32" s="32"/>
      <c r="SVD32" s="32"/>
      <c r="SVE32" s="32"/>
      <c r="SVF32" s="32"/>
      <c r="SVG32" s="32"/>
      <c r="SVH32" s="32"/>
      <c r="SVI32" s="32"/>
      <c r="SVJ32" s="32"/>
      <c r="SVK32" s="32"/>
      <c r="SVL32" s="32"/>
      <c r="SVM32" s="32"/>
      <c r="SVN32" s="32"/>
      <c r="SVO32" s="32"/>
      <c r="SVP32" s="32"/>
      <c r="SVQ32" s="32"/>
      <c r="SVR32" s="32"/>
      <c r="SVS32" s="32"/>
      <c r="SVT32" s="32"/>
      <c r="SVU32" s="32"/>
      <c r="SVV32" s="32"/>
      <c r="SVW32" s="32"/>
      <c r="SVX32" s="32"/>
      <c r="SVY32" s="32"/>
      <c r="SVZ32" s="32"/>
      <c r="SWA32" s="32"/>
      <c r="SWB32" s="32"/>
      <c r="SWC32" s="32"/>
      <c r="SWD32" s="32"/>
      <c r="SWE32" s="32"/>
      <c r="SWF32" s="32"/>
      <c r="SWG32" s="32"/>
      <c r="SWH32" s="32"/>
      <c r="SWI32" s="32"/>
      <c r="SWJ32" s="32"/>
      <c r="SWK32" s="32"/>
      <c r="SWL32" s="32"/>
      <c r="SWM32" s="32"/>
      <c r="SWN32" s="32"/>
      <c r="SWO32" s="32"/>
      <c r="SWP32" s="32"/>
      <c r="SWQ32" s="32"/>
      <c r="SWR32" s="32"/>
      <c r="SWS32" s="32"/>
      <c r="SWT32" s="32"/>
      <c r="SWU32" s="32"/>
      <c r="SWV32" s="32"/>
      <c r="SWW32" s="32"/>
      <c r="SWX32" s="32"/>
      <c r="SWY32" s="32"/>
      <c r="SWZ32" s="32"/>
      <c r="SXA32" s="32"/>
      <c r="SXB32" s="32"/>
      <c r="SXC32" s="32"/>
      <c r="SXD32" s="32"/>
      <c r="SXE32" s="32"/>
      <c r="SXF32" s="32"/>
      <c r="SXG32" s="32"/>
      <c r="SXH32" s="32"/>
      <c r="SXI32" s="32"/>
      <c r="SXJ32" s="32"/>
      <c r="SXK32" s="32"/>
      <c r="SXL32" s="32"/>
      <c r="SXM32" s="32"/>
      <c r="SXN32" s="32"/>
      <c r="SXO32" s="32"/>
      <c r="SXP32" s="32"/>
      <c r="SXQ32" s="32"/>
      <c r="SXR32" s="32"/>
      <c r="SXS32" s="32"/>
      <c r="SXT32" s="32"/>
      <c r="SXU32" s="32"/>
      <c r="SXV32" s="32"/>
      <c r="SXW32" s="32"/>
      <c r="SXX32" s="32"/>
      <c r="SXY32" s="32"/>
      <c r="SXZ32" s="32"/>
      <c r="SYA32" s="32"/>
      <c r="SYB32" s="32"/>
      <c r="SYC32" s="32"/>
      <c r="SYD32" s="32"/>
      <c r="SYE32" s="32"/>
      <c r="SYF32" s="32"/>
      <c r="SYG32" s="32"/>
      <c r="SYH32" s="32"/>
      <c r="SYI32" s="32"/>
      <c r="SYJ32" s="32"/>
      <c r="SYK32" s="32"/>
      <c r="SYL32" s="32"/>
      <c r="SYM32" s="32"/>
      <c r="SYN32" s="32"/>
      <c r="SYO32" s="32"/>
      <c r="SYP32" s="32"/>
      <c r="SYQ32" s="32"/>
      <c r="SYR32" s="32"/>
      <c r="SYS32" s="32"/>
      <c r="SYT32" s="32"/>
      <c r="SYU32" s="32"/>
      <c r="SYV32" s="32"/>
      <c r="SYW32" s="32"/>
      <c r="SYX32" s="32"/>
      <c r="SYY32" s="32"/>
      <c r="SYZ32" s="32"/>
      <c r="SZA32" s="32"/>
      <c r="SZB32" s="32"/>
      <c r="SZC32" s="32"/>
      <c r="SZD32" s="32"/>
      <c r="SZE32" s="32"/>
      <c r="SZF32" s="32"/>
      <c r="SZG32" s="32"/>
      <c r="SZH32" s="32"/>
      <c r="SZI32" s="32"/>
      <c r="SZJ32" s="32"/>
      <c r="SZK32" s="32"/>
      <c r="SZL32" s="32"/>
      <c r="SZM32" s="32"/>
      <c r="SZN32" s="32"/>
      <c r="SZO32" s="32"/>
      <c r="SZP32" s="32"/>
      <c r="SZQ32" s="32"/>
      <c r="SZR32" s="32"/>
      <c r="SZS32" s="32"/>
      <c r="SZT32" s="32"/>
      <c r="SZU32" s="32"/>
      <c r="SZV32" s="32"/>
      <c r="SZW32" s="32"/>
      <c r="SZX32" s="32"/>
      <c r="SZY32" s="32"/>
      <c r="SZZ32" s="32"/>
      <c r="TAA32" s="32"/>
      <c r="TAB32" s="32"/>
      <c r="TAC32" s="32"/>
      <c r="TAD32" s="32"/>
      <c r="TAE32" s="32"/>
      <c r="TAF32" s="32"/>
      <c r="TAG32" s="32"/>
      <c r="TAH32" s="32"/>
      <c r="TAI32" s="32"/>
      <c r="TAJ32" s="32"/>
      <c r="TAK32" s="32"/>
      <c r="TAL32" s="32"/>
      <c r="TAM32" s="32"/>
      <c r="TAN32" s="32"/>
      <c r="TAO32" s="32"/>
      <c r="TAP32" s="32"/>
      <c r="TAQ32" s="32"/>
      <c r="TAR32" s="32"/>
      <c r="TAS32" s="32"/>
      <c r="TAT32" s="32"/>
      <c r="TAU32" s="32"/>
      <c r="TAV32" s="32"/>
      <c r="TAW32" s="32"/>
      <c r="TAX32" s="32"/>
      <c r="TAY32" s="32"/>
      <c r="TAZ32" s="32"/>
      <c r="TBA32" s="32"/>
      <c r="TBB32" s="32"/>
      <c r="TBC32" s="32"/>
      <c r="TBD32" s="32"/>
      <c r="TBE32" s="32"/>
      <c r="TBF32" s="32"/>
      <c r="TBG32" s="32"/>
      <c r="TBH32" s="32"/>
      <c r="TBI32" s="32"/>
      <c r="TBJ32" s="32"/>
      <c r="TBK32" s="32"/>
      <c r="TBL32" s="32"/>
      <c r="TBM32" s="32"/>
      <c r="TBN32" s="32"/>
      <c r="TBO32" s="32"/>
      <c r="TBP32" s="32"/>
      <c r="TBQ32" s="32"/>
      <c r="TBR32" s="32"/>
      <c r="TBS32" s="32"/>
      <c r="TBT32" s="32"/>
      <c r="TBU32" s="32"/>
      <c r="TBV32" s="32"/>
      <c r="TBW32" s="32"/>
      <c r="TBX32" s="32"/>
      <c r="TBY32" s="32"/>
      <c r="TBZ32" s="32"/>
      <c r="TCA32" s="32"/>
      <c r="TCB32" s="32"/>
      <c r="TCC32" s="32"/>
      <c r="TCD32" s="32"/>
      <c r="TCE32" s="32"/>
      <c r="TCF32" s="32"/>
      <c r="TCG32" s="32"/>
      <c r="TCH32" s="32"/>
      <c r="TCI32" s="32"/>
      <c r="TCJ32" s="32"/>
      <c r="TCK32" s="32"/>
      <c r="TCL32" s="32"/>
      <c r="TCM32" s="32"/>
      <c r="TCN32" s="32"/>
      <c r="TCO32" s="32"/>
      <c r="TCP32" s="32"/>
      <c r="TCQ32" s="32"/>
      <c r="TCR32" s="32"/>
      <c r="TCS32" s="32"/>
      <c r="TCT32" s="32"/>
      <c r="TCU32" s="32"/>
      <c r="TCV32" s="32"/>
      <c r="TCW32" s="32"/>
      <c r="TCX32" s="32"/>
      <c r="TCY32" s="32"/>
      <c r="TCZ32" s="32"/>
      <c r="TDA32" s="32"/>
      <c r="TDB32" s="32"/>
      <c r="TDC32" s="32"/>
      <c r="TDD32" s="32"/>
      <c r="TDE32" s="32"/>
      <c r="TDF32" s="32"/>
      <c r="TDG32" s="32"/>
      <c r="TDH32" s="32"/>
      <c r="TDI32" s="32"/>
      <c r="TDJ32" s="32"/>
      <c r="TDK32" s="32"/>
      <c r="TDL32" s="32"/>
      <c r="TDM32" s="32"/>
      <c r="TDN32" s="32"/>
      <c r="TDO32" s="32"/>
      <c r="TDP32" s="32"/>
      <c r="TDQ32" s="32"/>
      <c r="TDR32" s="32"/>
      <c r="TDS32" s="32"/>
      <c r="TDT32" s="32"/>
      <c r="TDU32" s="32"/>
      <c r="TDV32" s="32"/>
      <c r="TDW32" s="32"/>
      <c r="TDX32" s="32"/>
      <c r="TDY32" s="32"/>
      <c r="TDZ32" s="32"/>
      <c r="TEA32" s="32"/>
      <c r="TEB32" s="32"/>
      <c r="TEC32" s="32"/>
      <c r="TED32" s="32"/>
      <c r="TEE32" s="32"/>
      <c r="TEF32" s="32"/>
      <c r="TEG32" s="32"/>
      <c r="TEH32" s="32"/>
      <c r="TEI32" s="32"/>
      <c r="TEJ32" s="32"/>
      <c r="TEK32" s="32"/>
      <c r="TEL32" s="32"/>
      <c r="TEM32" s="32"/>
      <c r="TEN32" s="32"/>
      <c r="TEO32" s="32"/>
      <c r="TEP32" s="32"/>
      <c r="TEQ32" s="32"/>
      <c r="TER32" s="32"/>
      <c r="TES32" s="32"/>
      <c r="TET32" s="32"/>
      <c r="TEU32" s="32"/>
      <c r="TEV32" s="32"/>
      <c r="TEW32" s="32"/>
      <c r="TEX32" s="32"/>
      <c r="TEY32" s="32"/>
      <c r="TEZ32" s="32"/>
      <c r="TFA32" s="32"/>
      <c r="TFB32" s="32"/>
      <c r="TFC32" s="32"/>
      <c r="TFD32" s="32"/>
      <c r="TFE32" s="32"/>
      <c r="TFF32" s="32"/>
      <c r="TFG32" s="32"/>
      <c r="TFH32" s="32"/>
      <c r="TFI32" s="32"/>
      <c r="TFJ32" s="32"/>
      <c r="TFK32" s="32"/>
      <c r="TFL32" s="32"/>
      <c r="TFM32" s="32"/>
      <c r="TFN32" s="32"/>
      <c r="TFO32" s="32"/>
      <c r="TFP32" s="32"/>
      <c r="TFQ32" s="32"/>
      <c r="TFR32" s="32"/>
      <c r="TFS32" s="32"/>
      <c r="TFT32" s="32"/>
      <c r="TFU32" s="32"/>
      <c r="TFV32" s="32"/>
      <c r="TFW32" s="32"/>
      <c r="TFX32" s="32"/>
      <c r="TFY32" s="32"/>
      <c r="TFZ32" s="32"/>
      <c r="TGA32" s="32"/>
      <c r="TGB32" s="32"/>
      <c r="TGC32" s="32"/>
      <c r="TGD32" s="32"/>
      <c r="TGE32" s="32"/>
      <c r="TGF32" s="32"/>
      <c r="TGG32" s="32"/>
      <c r="TGH32" s="32"/>
      <c r="TGI32" s="32"/>
      <c r="TGJ32" s="32"/>
      <c r="TGK32" s="32"/>
      <c r="TGL32" s="32"/>
      <c r="TGM32" s="32"/>
      <c r="TGN32" s="32"/>
      <c r="TGO32" s="32"/>
      <c r="TGP32" s="32"/>
      <c r="TGQ32" s="32"/>
      <c r="TGR32" s="32"/>
      <c r="TGS32" s="32"/>
      <c r="TGT32" s="32"/>
      <c r="TGU32" s="32"/>
      <c r="TGV32" s="32"/>
      <c r="TGW32" s="32"/>
      <c r="TGX32" s="32"/>
      <c r="TGY32" s="32"/>
      <c r="TGZ32" s="32"/>
      <c r="THA32" s="32"/>
      <c r="THB32" s="32"/>
      <c r="THC32" s="32"/>
      <c r="THD32" s="32"/>
      <c r="THE32" s="32"/>
      <c r="THF32" s="32"/>
      <c r="THG32" s="32"/>
      <c r="THH32" s="32"/>
      <c r="THI32" s="32"/>
      <c r="THJ32" s="32"/>
      <c r="THK32" s="32"/>
      <c r="THL32" s="32"/>
      <c r="THM32" s="32"/>
      <c r="THN32" s="32"/>
      <c r="THO32" s="32"/>
      <c r="THP32" s="32"/>
      <c r="THQ32" s="32"/>
      <c r="THR32" s="32"/>
      <c r="THS32" s="32"/>
      <c r="THT32" s="32"/>
      <c r="THU32" s="32"/>
      <c r="THV32" s="32"/>
      <c r="THW32" s="32"/>
      <c r="THX32" s="32"/>
      <c r="THY32" s="32"/>
      <c r="THZ32" s="32"/>
      <c r="TIA32" s="32"/>
      <c r="TIB32" s="32"/>
      <c r="TIC32" s="32"/>
      <c r="TID32" s="32"/>
      <c r="TIE32" s="32"/>
      <c r="TIF32" s="32"/>
      <c r="TIG32" s="32"/>
      <c r="TIH32" s="32"/>
      <c r="TII32" s="32"/>
      <c r="TIJ32" s="32"/>
      <c r="TIK32" s="32"/>
      <c r="TIL32" s="32"/>
      <c r="TIM32" s="32"/>
      <c r="TIN32" s="32"/>
      <c r="TIO32" s="32"/>
      <c r="TIP32" s="32"/>
      <c r="TIQ32" s="32"/>
      <c r="TIR32" s="32"/>
      <c r="TIS32" s="32"/>
      <c r="TIT32" s="32"/>
      <c r="TIU32" s="32"/>
      <c r="TIV32" s="32"/>
      <c r="TIW32" s="32"/>
      <c r="TIX32" s="32"/>
      <c r="TIY32" s="32"/>
      <c r="TIZ32" s="32"/>
      <c r="TJA32" s="32"/>
      <c r="TJB32" s="32"/>
      <c r="TJC32" s="32"/>
      <c r="TJD32" s="32"/>
      <c r="TJE32" s="32"/>
      <c r="TJF32" s="32"/>
      <c r="TJG32" s="32"/>
      <c r="TJH32" s="32"/>
      <c r="TJI32" s="32"/>
      <c r="TJJ32" s="32"/>
      <c r="TJK32" s="32"/>
      <c r="TJL32" s="32"/>
      <c r="TJM32" s="32"/>
      <c r="TJN32" s="32"/>
      <c r="TJO32" s="32"/>
      <c r="TJP32" s="32"/>
      <c r="TJQ32" s="32"/>
      <c r="TJR32" s="32"/>
      <c r="TJS32" s="32"/>
      <c r="TJT32" s="32"/>
      <c r="TJU32" s="32"/>
      <c r="TJV32" s="32"/>
      <c r="TJW32" s="32"/>
      <c r="TJX32" s="32"/>
      <c r="TJY32" s="32"/>
      <c r="TJZ32" s="32"/>
      <c r="TKA32" s="32"/>
      <c r="TKB32" s="32"/>
      <c r="TKC32" s="32"/>
      <c r="TKD32" s="32"/>
      <c r="TKE32" s="32"/>
      <c r="TKF32" s="32"/>
      <c r="TKG32" s="32"/>
      <c r="TKH32" s="32"/>
      <c r="TKI32" s="32"/>
      <c r="TKJ32" s="32"/>
      <c r="TKK32" s="32"/>
      <c r="TKL32" s="32"/>
      <c r="TKM32" s="32"/>
      <c r="TKN32" s="32"/>
      <c r="TKO32" s="32"/>
      <c r="TKP32" s="32"/>
      <c r="TKQ32" s="32"/>
      <c r="TKR32" s="32"/>
      <c r="TKS32" s="32"/>
      <c r="TKT32" s="32"/>
      <c r="TKU32" s="32"/>
      <c r="TKV32" s="32"/>
      <c r="TKW32" s="32"/>
      <c r="TKX32" s="32"/>
      <c r="TKY32" s="32"/>
      <c r="TKZ32" s="32"/>
      <c r="TLA32" s="32"/>
      <c r="TLB32" s="32"/>
      <c r="TLC32" s="32"/>
      <c r="TLD32" s="32"/>
      <c r="TLE32" s="32"/>
      <c r="TLF32" s="32"/>
      <c r="TLG32" s="32"/>
      <c r="TLH32" s="32"/>
      <c r="TLI32" s="32"/>
      <c r="TLJ32" s="32"/>
      <c r="TLK32" s="32"/>
      <c r="TLL32" s="32"/>
      <c r="TLM32" s="32"/>
      <c r="TLN32" s="32"/>
      <c r="TLO32" s="32"/>
      <c r="TLP32" s="32"/>
      <c r="TLQ32" s="32"/>
      <c r="TLR32" s="32"/>
      <c r="TLS32" s="32"/>
      <c r="TLT32" s="32"/>
      <c r="TLU32" s="32"/>
      <c r="TLV32" s="32"/>
      <c r="TLW32" s="32"/>
      <c r="TLX32" s="32"/>
      <c r="TLY32" s="32"/>
      <c r="TLZ32" s="32"/>
      <c r="TMA32" s="32"/>
      <c r="TMB32" s="32"/>
      <c r="TMC32" s="32"/>
      <c r="TMD32" s="32"/>
      <c r="TME32" s="32"/>
      <c r="TMF32" s="32"/>
      <c r="TMG32" s="32"/>
      <c r="TMH32" s="32"/>
      <c r="TMI32" s="32"/>
      <c r="TMJ32" s="32"/>
      <c r="TMK32" s="32"/>
      <c r="TML32" s="32"/>
      <c r="TMM32" s="32"/>
      <c r="TMN32" s="32"/>
      <c r="TMO32" s="32"/>
      <c r="TMP32" s="32"/>
      <c r="TMQ32" s="32"/>
      <c r="TMR32" s="32"/>
      <c r="TMS32" s="32"/>
      <c r="TMT32" s="32"/>
      <c r="TMU32" s="32"/>
      <c r="TMV32" s="32"/>
      <c r="TMW32" s="32"/>
      <c r="TMX32" s="32"/>
      <c r="TMY32" s="32"/>
      <c r="TMZ32" s="32"/>
      <c r="TNA32" s="32"/>
      <c r="TNB32" s="32"/>
      <c r="TNC32" s="32"/>
      <c r="TND32" s="32"/>
      <c r="TNE32" s="32"/>
      <c r="TNF32" s="32"/>
      <c r="TNG32" s="32"/>
      <c r="TNH32" s="32"/>
      <c r="TNI32" s="32"/>
      <c r="TNJ32" s="32"/>
      <c r="TNK32" s="32"/>
      <c r="TNL32" s="32"/>
      <c r="TNM32" s="32"/>
      <c r="TNN32" s="32"/>
      <c r="TNO32" s="32"/>
      <c r="TNP32" s="32"/>
      <c r="TNQ32" s="32"/>
      <c r="TNR32" s="32"/>
      <c r="TNS32" s="32"/>
      <c r="TNT32" s="32"/>
      <c r="TNU32" s="32"/>
      <c r="TNV32" s="32"/>
      <c r="TNW32" s="32"/>
      <c r="TNX32" s="32"/>
      <c r="TNY32" s="32"/>
      <c r="TNZ32" s="32"/>
      <c r="TOA32" s="32"/>
      <c r="TOB32" s="32"/>
      <c r="TOC32" s="32"/>
      <c r="TOD32" s="32"/>
      <c r="TOE32" s="32"/>
      <c r="TOF32" s="32"/>
      <c r="TOG32" s="32"/>
      <c r="TOH32" s="32"/>
      <c r="TOI32" s="32"/>
      <c r="TOJ32" s="32"/>
      <c r="TOK32" s="32"/>
      <c r="TOL32" s="32"/>
      <c r="TOM32" s="32"/>
      <c r="TON32" s="32"/>
      <c r="TOO32" s="32"/>
      <c r="TOP32" s="32"/>
      <c r="TOQ32" s="32"/>
      <c r="TOR32" s="32"/>
      <c r="TOS32" s="32"/>
      <c r="TOT32" s="32"/>
      <c r="TOU32" s="32"/>
      <c r="TOV32" s="32"/>
      <c r="TOW32" s="32"/>
      <c r="TOX32" s="32"/>
      <c r="TOY32" s="32"/>
      <c r="TOZ32" s="32"/>
      <c r="TPA32" s="32"/>
      <c r="TPB32" s="32"/>
      <c r="TPC32" s="32"/>
      <c r="TPD32" s="32"/>
      <c r="TPE32" s="32"/>
      <c r="TPF32" s="32"/>
      <c r="TPG32" s="32"/>
      <c r="TPH32" s="32"/>
      <c r="TPI32" s="32"/>
      <c r="TPJ32" s="32"/>
      <c r="TPK32" s="32"/>
      <c r="TPL32" s="32"/>
      <c r="TPM32" s="32"/>
      <c r="TPN32" s="32"/>
      <c r="TPO32" s="32"/>
      <c r="TPP32" s="32"/>
      <c r="TPQ32" s="32"/>
      <c r="TPR32" s="32"/>
      <c r="TPS32" s="32"/>
      <c r="TPT32" s="32"/>
      <c r="TPU32" s="32"/>
      <c r="TPV32" s="32"/>
      <c r="TPW32" s="32"/>
      <c r="TPX32" s="32"/>
      <c r="TPY32" s="32"/>
      <c r="TPZ32" s="32"/>
      <c r="TQA32" s="32"/>
      <c r="TQB32" s="32"/>
      <c r="TQC32" s="32"/>
      <c r="TQD32" s="32"/>
      <c r="TQE32" s="32"/>
      <c r="TQF32" s="32"/>
      <c r="TQG32" s="32"/>
      <c r="TQH32" s="32"/>
      <c r="TQI32" s="32"/>
      <c r="TQJ32" s="32"/>
      <c r="TQK32" s="32"/>
      <c r="TQL32" s="32"/>
      <c r="TQM32" s="32"/>
      <c r="TQN32" s="32"/>
      <c r="TQO32" s="32"/>
      <c r="TQP32" s="32"/>
      <c r="TQQ32" s="32"/>
      <c r="TQR32" s="32"/>
      <c r="TQS32" s="32"/>
      <c r="TQT32" s="32"/>
      <c r="TQU32" s="32"/>
      <c r="TQV32" s="32"/>
      <c r="TQW32" s="32"/>
      <c r="TQX32" s="32"/>
      <c r="TQY32" s="32"/>
      <c r="TQZ32" s="32"/>
      <c r="TRA32" s="32"/>
      <c r="TRB32" s="32"/>
      <c r="TRC32" s="32"/>
      <c r="TRD32" s="32"/>
      <c r="TRE32" s="32"/>
      <c r="TRF32" s="32"/>
      <c r="TRG32" s="32"/>
      <c r="TRH32" s="32"/>
      <c r="TRI32" s="32"/>
      <c r="TRJ32" s="32"/>
      <c r="TRK32" s="32"/>
      <c r="TRL32" s="32"/>
      <c r="TRM32" s="32"/>
      <c r="TRN32" s="32"/>
      <c r="TRO32" s="32"/>
      <c r="TRP32" s="32"/>
      <c r="TRQ32" s="32"/>
      <c r="TRR32" s="32"/>
      <c r="TRS32" s="32"/>
      <c r="TRT32" s="32"/>
      <c r="TRU32" s="32"/>
      <c r="TRV32" s="32"/>
      <c r="TRW32" s="32"/>
      <c r="TRX32" s="32"/>
      <c r="TRY32" s="32"/>
      <c r="TRZ32" s="32"/>
      <c r="TSA32" s="32"/>
      <c r="TSB32" s="32"/>
      <c r="TSC32" s="32"/>
      <c r="TSD32" s="32"/>
      <c r="TSE32" s="32"/>
      <c r="TSF32" s="32"/>
      <c r="TSG32" s="32"/>
      <c r="TSH32" s="32"/>
      <c r="TSI32" s="32"/>
      <c r="TSJ32" s="32"/>
      <c r="TSK32" s="32"/>
      <c r="TSL32" s="32"/>
      <c r="TSM32" s="32"/>
      <c r="TSN32" s="32"/>
      <c r="TSO32" s="32"/>
      <c r="TSP32" s="32"/>
      <c r="TSQ32" s="32"/>
      <c r="TSR32" s="32"/>
      <c r="TSS32" s="32"/>
      <c r="TST32" s="32"/>
      <c r="TSU32" s="32"/>
      <c r="TSV32" s="32"/>
      <c r="TSW32" s="32"/>
      <c r="TSX32" s="32"/>
      <c r="TSY32" s="32"/>
      <c r="TSZ32" s="32"/>
      <c r="TTA32" s="32"/>
      <c r="TTB32" s="32"/>
      <c r="TTC32" s="32"/>
      <c r="TTD32" s="32"/>
      <c r="TTE32" s="32"/>
      <c r="TTF32" s="32"/>
      <c r="TTG32" s="32"/>
      <c r="TTH32" s="32"/>
      <c r="TTI32" s="32"/>
      <c r="TTJ32" s="32"/>
      <c r="TTK32" s="32"/>
      <c r="TTL32" s="32"/>
      <c r="TTM32" s="32"/>
      <c r="TTN32" s="32"/>
      <c r="TTO32" s="32"/>
      <c r="TTP32" s="32"/>
      <c r="TTQ32" s="32"/>
      <c r="TTR32" s="32"/>
      <c r="TTS32" s="32"/>
      <c r="TTT32" s="32"/>
      <c r="TTU32" s="32"/>
      <c r="TTV32" s="32"/>
      <c r="TTW32" s="32"/>
      <c r="TTX32" s="32"/>
      <c r="TTY32" s="32"/>
      <c r="TTZ32" s="32"/>
      <c r="TUA32" s="32"/>
      <c r="TUB32" s="32"/>
      <c r="TUC32" s="32"/>
      <c r="TUD32" s="32"/>
      <c r="TUE32" s="32"/>
      <c r="TUF32" s="32"/>
      <c r="TUG32" s="32"/>
      <c r="TUH32" s="32"/>
      <c r="TUI32" s="32"/>
      <c r="TUJ32" s="32"/>
      <c r="TUK32" s="32"/>
      <c r="TUL32" s="32"/>
      <c r="TUM32" s="32"/>
      <c r="TUN32" s="32"/>
      <c r="TUO32" s="32"/>
      <c r="TUP32" s="32"/>
      <c r="TUQ32" s="32"/>
      <c r="TUR32" s="32"/>
      <c r="TUS32" s="32"/>
      <c r="TUT32" s="32"/>
      <c r="TUU32" s="32"/>
      <c r="TUV32" s="32"/>
      <c r="TUW32" s="32"/>
      <c r="TUX32" s="32"/>
      <c r="TUY32" s="32"/>
      <c r="TUZ32" s="32"/>
      <c r="TVA32" s="32"/>
      <c r="TVB32" s="32"/>
      <c r="TVC32" s="32"/>
      <c r="TVD32" s="32"/>
      <c r="TVE32" s="32"/>
      <c r="TVF32" s="32"/>
      <c r="TVG32" s="32"/>
      <c r="TVH32" s="32"/>
      <c r="TVI32" s="32"/>
      <c r="TVJ32" s="32"/>
      <c r="TVK32" s="32"/>
      <c r="TVL32" s="32"/>
      <c r="TVM32" s="32"/>
      <c r="TVN32" s="32"/>
      <c r="TVO32" s="32"/>
      <c r="TVP32" s="32"/>
      <c r="TVQ32" s="32"/>
      <c r="TVR32" s="32"/>
      <c r="TVS32" s="32"/>
      <c r="TVT32" s="32"/>
      <c r="TVU32" s="32"/>
      <c r="TVV32" s="32"/>
      <c r="TVW32" s="32"/>
      <c r="TVX32" s="32"/>
      <c r="TVY32" s="32"/>
      <c r="TVZ32" s="32"/>
      <c r="TWA32" s="32"/>
      <c r="TWB32" s="32"/>
      <c r="TWC32" s="32"/>
      <c r="TWD32" s="32"/>
      <c r="TWE32" s="32"/>
      <c r="TWF32" s="32"/>
      <c r="TWG32" s="32"/>
      <c r="TWH32" s="32"/>
      <c r="TWI32" s="32"/>
      <c r="TWJ32" s="32"/>
      <c r="TWK32" s="32"/>
      <c r="TWL32" s="32"/>
      <c r="TWM32" s="32"/>
      <c r="TWN32" s="32"/>
      <c r="TWO32" s="32"/>
      <c r="TWP32" s="32"/>
      <c r="TWQ32" s="32"/>
      <c r="TWR32" s="32"/>
      <c r="TWS32" s="32"/>
      <c r="TWT32" s="32"/>
      <c r="TWU32" s="32"/>
      <c r="TWV32" s="32"/>
      <c r="TWW32" s="32"/>
      <c r="TWX32" s="32"/>
      <c r="TWY32" s="32"/>
      <c r="TWZ32" s="32"/>
      <c r="TXA32" s="32"/>
      <c r="TXB32" s="32"/>
      <c r="TXC32" s="32"/>
      <c r="TXD32" s="32"/>
      <c r="TXE32" s="32"/>
      <c r="TXF32" s="32"/>
      <c r="TXG32" s="32"/>
      <c r="TXH32" s="32"/>
      <c r="TXI32" s="32"/>
      <c r="TXJ32" s="32"/>
      <c r="TXK32" s="32"/>
      <c r="TXL32" s="32"/>
      <c r="TXM32" s="32"/>
      <c r="TXN32" s="32"/>
      <c r="TXO32" s="32"/>
      <c r="TXP32" s="32"/>
      <c r="TXQ32" s="32"/>
      <c r="TXR32" s="32"/>
      <c r="TXS32" s="32"/>
      <c r="TXT32" s="32"/>
      <c r="TXU32" s="32"/>
      <c r="TXV32" s="32"/>
      <c r="TXW32" s="32"/>
      <c r="TXX32" s="32"/>
      <c r="TXY32" s="32"/>
      <c r="TXZ32" s="32"/>
      <c r="TYA32" s="32"/>
      <c r="TYB32" s="32"/>
      <c r="TYC32" s="32"/>
      <c r="TYD32" s="32"/>
      <c r="TYE32" s="32"/>
      <c r="TYF32" s="32"/>
      <c r="TYG32" s="32"/>
      <c r="TYH32" s="32"/>
      <c r="TYI32" s="32"/>
      <c r="TYJ32" s="32"/>
      <c r="TYK32" s="32"/>
      <c r="TYL32" s="32"/>
      <c r="TYM32" s="32"/>
      <c r="TYN32" s="32"/>
      <c r="TYO32" s="32"/>
      <c r="TYP32" s="32"/>
      <c r="TYQ32" s="32"/>
      <c r="TYR32" s="32"/>
      <c r="TYS32" s="32"/>
      <c r="TYT32" s="32"/>
      <c r="TYU32" s="32"/>
      <c r="TYV32" s="32"/>
      <c r="TYW32" s="32"/>
      <c r="TYX32" s="32"/>
      <c r="TYY32" s="32"/>
      <c r="TYZ32" s="32"/>
      <c r="TZA32" s="32"/>
      <c r="TZB32" s="32"/>
      <c r="TZC32" s="32"/>
      <c r="TZD32" s="32"/>
      <c r="TZE32" s="32"/>
      <c r="TZF32" s="32"/>
      <c r="TZG32" s="32"/>
      <c r="TZH32" s="32"/>
      <c r="TZI32" s="32"/>
      <c r="TZJ32" s="32"/>
      <c r="TZK32" s="32"/>
      <c r="TZL32" s="32"/>
      <c r="TZM32" s="32"/>
      <c r="TZN32" s="32"/>
      <c r="TZO32" s="32"/>
      <c r="TZP32" s="32"/>
      <c r="TZQ32" s="32"/>
      <c r="TZR32" s="32"/>
      <c r="TZS32" s="32"/>
      <c r="TZT32" s="32"/>
      <c r="TZU32" s="32"/>
      <c r="TZV32" s="32"/>
      <c r="TZW32" s="32"/>
      <c r="TZX32" s="32"/>
      <c r="TZY32" s="32"/>
      <c r="TZZ32" s="32"/>
      <c r="UAA32" s="32"/>
      <c r="UAB32" s="32"/>
      <c r="UAC32" s="32"/>
      <c r="UAD32" s="32"/>
      <c r="UAE32" s="32"/>
      <c r="UAF32" s="32"/>
      <c r="UAG32" s="32"/>
      <c r="UAH32" s="32"/>
      <c r="UAI32" s="32"/>
      <c r="UAJ32" s="32"/>
      <c r="UAK32" s="32"/>
      <c r="UAL32" s="32"/>
      <c r="UAM32" s="32"/>
      <c r="UAN32" s="32"/>
      <c r="UAO32" s="32"/>
      <c r="UAP32" s="32"/>
      <c r="UAQ32" s="32"/>
      <c r="UAR32" s="32"/>
      <c r="UAS32" s="32"/>
      <c r="UAT32" s="32"/>
      <c r="UAU32" s="32"/>
      <c r="UAV32" s="32"/>
      <c r="UAW32" s="32"/>
      <c r="UAX32" s="32"/>
      <c r="UAY32" s="32"/>
      <c r="UAZ32" s="32"/>
      <c r="UBA32" s="32"/>
      <c r="UBB32" s="32"/>
      <c r="UBC32" s="32"/>
      <c r="UBD32" s="32"/>
      <c r="UBE32" s="32"/>
      <c r="UBF32" s="32"/>
      <c r="UBG32" s="32"/>
      <c r="UBH32" s="32"/>
      <c r="UBI32" s="32"/>
      <c r="UBJ32" s="32"/>
      <c r="UBK32" s="32"/>
      <c r="UBL32" s="32"/>
      <c r="UBM32" s="32"/>
      <c r="UBN32" s="32"/>
      <c r="UBO32" s="32"/>
      <c r="UBP32" s="32"/>
      <c r="UBQ32" s="32"/>
      <c r="UBR32" s="32"/>
      <c r="UBS32" s="32"/>
      <c r="UBT32" s="32"/>
      <c r="UBU32" s="32"/>
      <c r="UBV32" s="32"/>
      <c r="UBW32" s="32"/>
      <c r="UBX32" s="32"/>
      <c r="UBY32" s="32"/>
      <c r="UBZ32" s="32"/>
      <c r="UCA32" s="32"/>
      <c r="UCB32" s="32"/>
      <c r="UCC32" s="32"/>
      <c r="UCD32" s="32"/>
      <c r="UCE32" s="32"/>
      <c r="UCF32" s="32"/>
      <c r="UCG32" s="32"/>
      <c r="UCH32" s="32"/>
      <c r="UCI32" s="32"/>
      <c r="UCJ32" s="32"/>
      <c r="UCK32" s="32"/>
      <c r="UCL32" s="32"/>
      <c r="UCM32" s="32"/>
      <c r="UCN32" s="32"/>
      <c r="UCO32" s="32"/>
      <c r="UCP32" s="32"/>
      <c r="UCQ32" s="32"/>
      <c r="UCR32" s="32"/>
      <c r="UCS32" s="32"/>
      <c r="UCT32" s="32"/>
      <c r="UCU32" s="32"/>
      <c r="UCV32" s="32"/>
      <c r="UCW32" s="32"/>
      <c r="UCX32" s="32"/>
      <c r="UCY32" s="32"/>
      <c r="UCZ32" s="32"/>
      <c r="UDA32" s="32"/>
      <c r="UDB32" s="32"/>
      <c r="UDC32" s="32"/>
      <c r="UDD32" s="32"/>
      <c r="UDE32" s="32"/>
      <c r="UDF32" s="32"/>
      <c r="UDG32" s="32"/>
      <c r="UDH32" s="32"/>
      <c r="UDI32" s="32"/>
      <c r="UDJ32" s="32"/>
      <c r="UDK32" s="32"/>
      <c r="UDL32" s="32"/>
      <c r="UDM32" s="32"/>
      <c r="UDN32" s="32"/>
      <c r="UDO32" s="32"/>
      <c r="UDP32" s="32"/>
      <c r="UDQ32" s="32"/>
      <c r="UDR32" s="32"/>
      <c r="UDS32" s="32"/>
      <c r="UDT32" s="32"/>
      <c r="UDU32" s="32"/>
      <c r="UDV32" s="32"/>
      <c r="UDW32" s="32"/>
      <c r="UDX32" s="32"/>
      <c r="UDY32" s="32"/>
      <c r="UDZ32" s="32"/>
      <c r="UEA32" s="32"/>
      <c r="UEB32" s="32"/>
      <c r="UEC32" s="32"/>
      <c r="UED32" s="32"/>
      <c r="UEE32" s="32"/>
      <c r="UEF32" s="32"/>
      <c r="UEG32" s="32"/>
      <c r="UEH32" s="32"/>
      <c r="UEI32" s="32"/>
      <c r="UEJ32" s="32"/>
      <c r="UEK32" s="32"/>
      <c r="UEL32" s="32"/>
      <c r="UEM32" s="32"/>
      <c r="UEN32" s="32"/>
      <c r="UEO32" s="32"/>
      <c r="UEP32" s="32"/>
      <c r="UEQ32" s="32"/>
      <c r="UER32" s="32"/>
      <c r="UES32" s="32"/>
      <c r="UET32" s="32"/>
      <c r="UEU32" s="32"/>
      <c r="UEV32" s="32"/>
      <c r="UEW32" s="32"/>
      <c r="UEX32" s="32"/>
      <c r="UEY32" s="32"/>
      <c r="UEZ32" s="32"/>
      <c r="UFA32" s="32"/>
      <c r="UFB32" s="32"/>
      <c r="UFC32" s="32"/>
      <c r="UFD32" s="32"/>
      <c r="UFE32" s="32"/>
      <c r="UFF32" s="32"/>
      <c r="UFG32" s="32"/>
      <c r="UFH32" s="32"/>
      <c r="UFI32" s="32"/>
      <c r="UFJ32" s="32"/>
      <c r="UFK32" s="32"/>
      <c r="UFL32" s="32"/>
      <c r="UFM32" s="32"/>
      <c r="UFN32" s="32"/>
      <c r="UFO32" s="32"/>
      <c r="UFP32" s="32"/>
      <c r="UFQ32" s="32"/>
      <c r="UFR32" s="32"/>
      <c r="UFS32" s="32"/>
      <c r="UFT32" s="32"/>
      <c r="UFU32" s="32"/>
      <c r="UFV32" s="32"/>
      <c r="UFW32" s="32"/>
      <c r="UFX32" s="32"/>
      <c r="UFY32" s="32"/>
      <c r="UFZ32" s="32"/>
      <c r="UGA32" s="32"/>
      <c r="UGB32" s="32"/>
      <c r="UGC32" s="32"/>
      <c r="UGD32" s="32"/>
      <c r="UGE32" s="32"/>
      <c r="UGF32" s="32"/>
      <c r="UGG32" s="32"/>
      <c r="UGH32" s="32"/>
      <c r="UGI32" s="32"/>
      <c r="UGJ32" s="32"/>
      <c r="UGK32" s="32"/>
      <c r="UGL32" s="32"/>
      <c r="UGM32" s="32"/>
      <c r="UGN32" s="32"/>
      <c r="UGO32" s="32"/>
      <c r="UGP32" s="32"/>
      <c r="UGQ32" s="32"/>
      <c r="UGR32" s="32"/>
      <c r="UGS32" s="32"/>
      <c r="UGT32" s="32"/>
      <c r="UGU32" s="32"/>
      <c r="UGV32" s="32"/>
      <c r="UGW32" s="32"/>
      <c r="UGX32" s="32"/>
      <c r="UGY32" s="32"/>
      <c r="UGZ32" s="32"/>
      <c r="UHA32" s="32"/>
      <c r="UHB32" s="32"/>
      <c r="UHC32" s="32"/>
      <c r="UHD32" s="32"/>
      <c r="UHE32" s="32"/>
      <c r="UHF32" s="32"/>
      <c r="UHG32" s="32"/>
      <c r="UHH32" s="32"/>
      <c r="UHI32" s="32"/>
      <c r="UHJ32" s="32"/>
      <c r="UHK32" s="32"/>
      <c r="UHL32" s="32"/>
      <c r="UHM32" s="32"/>
      <c r="UHN32" s="32"/>
      <c r="UHO32" s="32"/>
      <c r="UHP32" s="32"/>
      <c r="UHQ32" s="32"/>
      <c r="UHR32" s="32"/>
      <c r="UHS32" s="32"/>
      <c r="UHT32" s="32"/>
      <c r="UHU32" s="32"/>
      <c r="UHV32" s="32"/>
      <c r="UHW32" s="32"/>
      <c r="UHX32" s="32"/>
      <c r="UHY32" s="32"/>
      <c r="UHZ32" s="32"/>
      <c r="UIA32" s="32"/>
      <c r="UIB32" s="32"/>
      <c r="UIC32" s="32"/>
      <c r="UID32" s="32"/>
      <c r="UIE32" s="32"/>
      <c r="UIF32" s="32"/>
      <c r="UIG32" s="32"/>
      <c r="UIH32" s="32"/>
      <c r="UII32" s="32"/>
      <c r="UIJ32" s="32"/>
      <c r="UIK32" s="32"/>
      <c r="UIL32" s="32"/>
      <c r="UIM32" s="32"/>
      <c r="UIN32" s="32"/>
      <c r="UIO32" s="32"/>
      <c r="UIP32" s="32"/>
      <c r="UIQ32" s="32"/>
      <c r="UIR32" s="32"/>
      <c r="UIS32" s="32"/>
      <c r="UIT32" s="32"/>
      <c r="UIU32" s="32"/>
      <c r="UIV32" s="32"/>
      <c r="UIW32" s="32"/>
      <c r="UIX32" s="32"/>
      <c r="UIY32" s="32"/>
      <c r="UIZ32" s="32"/>
      <c r="UJA32" s="32"/>
      <c r="UJB32" s="32"/>
      <c r="UJC32" s="32"/>
      <c r="UJD32" s="32"/>
      <c r="UJE32" s="32"/>
      <c r="UJF32" s="32"/>
      <c r="UJG32" s="32"/>
      <c r="UJH32" s="32"/>
      <c r="UJI32" s="32"/>
      <c r="UJJ32" s="32"/>
      <c r="UJK32" s="32"/>
      <c r="UJL32" s="32"/>
      <c r="UJM32" s="32"/>
      <c r="UJN32" s="32"/>
      <c r="UJO32" s="32"/>
      <c r="UJP32" s="32"/>
      <c r="UJQ32" s="32"/>
      <c r="UJR32" s="32"/>
      <c r="UJS32" s="32"/>
      <c r="UJT32" s="32"/>
      <c r="UJU32" s="32"/>
      <c r="UJV32" s="32"/>
      <c r="UJW32" s="32"/>
      <c r="UJX32" s="32"/>
      <c r="UJY32" s="32"/>
      <c r="UJZ32" s="32"/>
      <c r="UKA32" s="32"/>
      <c r="UKB32" s="32"/>
      <c r="UKC32" s="32"/>
      <c r="UKD32" s="32"/>
      <c r="UKE32" s="32"/>
      <c r="UKF32" s="32"/>
      <c r="UKG32" s="32"/>
      <c r="UKH32" s="32"/>
      <c r="UKI32" s="32"/>
      <c r="UKJ32" s="32"/>
      <c r="UKK32" s="32"/>
      <c r="UKL32" s="32"/>
      <c r="UKM32" s="32"/>
      <c r="UKN32" s="32"/>
      <c r="UKO32" s="32"/>
      <c r="UKP32" s="32"/>
      <c r="UKQ32" s="32"/>
      <c r="UKR32" s="32"/>
      <c r="UKS32" s="32"/>
      <c r="UKT32" s="32"/>
      <c r="UKU32" s="32"/>
      <c r="UKV32" s="32"/>
      <c r="UKW32" s="32"/>
      <c r="UKX32" s="32"/>
      <c r="UKY32" s="32"/>
      <c r="UKZ32" s="32"/>
      <c r="ULA32" s="32"/>
      <c r="ULB32" s="32"/>
      <c r="ULC32" s="32"/>
      <c r="ULD32" s="32"/>
      <c r="ULE32" s="32"/>
      <c r="ULF32" s="32"/>
      <c r="ULG32" s="32"/>
      <c r="ULH32" s="32"/>
      <c r="ULI32" s="32"/>
      <c r="ULJ32" s="32"/>
      <c r="ULK32" s="32"/>
      <c r="ULL32" s="32"/>
      <c r="ULM32" s="32"/>
      <c r="ULN32" s="32"/>
      <c r="ULO32" s="32"/>
      <c r="ULP32" s="32"/>
      <c r="ULQ32" s="32"/>
      <c r="ULR32" s="32"/>
      <c r="ULS32" s="32"/>
      <c r="ULT32" s="32"/>
      <c r="ULU32" s="32"/>
      <c r="ULV32" s="32"/>
      <c r="ULW32" s="32"/>
      <c r="ULX32" s="32"/>
      <c r="ULY32" s="32"/>
      <c r="ULZ32" s="32"/>
      <c r="UMA32" s="32"/>
      <c r="UMB32" s="32"/>
      <c r="UMC32" s="32"/>
      <c r="UMD32" s="32"/>
      <c r="UME32" s="32"/>
      <c r="UMF32" s="32"/>
      <c r="UMG32" s="32"/>
      <c r="UMH32" s="32"/>
      <c r="UMI32" s="32"/>
      <c r="UMJ32" s="32"/>
      <c r="UMK32" s="32"/>
      <c r="UML32" s="32"/>
      <c r="UMM32" s="32"/>
      <c r="UMN32" s="32"/>
      <c r="UMO32" s="32"/>
      <c r="UMP32" s="32"/>
      <c r="UMQ32" s="32"/>
      <c r="UMR32" s="32"/>
      <c r="UMS32" s="32"/>
      <c r="UMT32" s="32"/>
      <c r="UMU32" s="32"/>
      <c r="UMV32" s="32"/>
      <c r="UMW32" s="32"/>
      <c r="UMX32" s="32"/>
      <c r="UMY32" s="32"/>
      <c r="UMZ32" s="32"/>
      <c r="UNA32" s="32"/>
      <c r="UNB32" s="32"/>
      <c r="UNC32" s="32"/>
      <c r="UND32" s="32"/>
      <c r="UNE32" s="32"/>
      <c r="UNF32" s="32"/>
      <c r="UNG32" s="32"/>
      <c r="UNH32" s="32"/>
      <c r="UNI32" s="32"/>
      <c r="UNJ32" s="32"/>
      <c r="UNK32" s="32"/>
      <c r="UNL32" s="32"/>
      <c r="UNM32" s="32"/>
      <c r="UNN32" s="32"/>
      <c r="UNO32" s="32"/>
      <c r="UNP32" s="32"/>
      <c r="UNQ32" s="32"/>
      <c r="UNR32" s="32"/>
      <c r="UNS32" s="32"/>
      <c r="UNT32" s="32"/>
      <c r="UNU32" s="32"/>
      <c r="UNV32" s="32"/>
      <c r="UNW32" s="32"/>
      <c r="UNX32" s="32"/>
      <c r="UNY32" s="32"/>
      <c r="UNZ32" s="32"/>
      <c r="UOA32" s="32"/>
      <c r="UOB32" s="32"/>
      <c r="UOC32" s="32"/>
      <c r="UOD32" s="32"/>
      <c r="UOE32" s="32"/>
      <c r="UOF32" s="32"/>
      <c r="UOG32" s="32"/>
      <c r="UOH32" s="32"/>
      <c r="UOI32" s="32"/>
      <c r="UOJ32" s="32"/>
      <c r="UOK32" s="32"/>
      <c r="UOL32" s="32"/>
      <c r="UOM32" s="32"/>
      <c r="UON32" s="32"/>
      <c r="UOO32" s="32"/>
      <c r="UOP32" s="32"/>
      <c r="UOQ32" s="32"/>
      <c r="UOR32" s="32"/>
      <c r="UOS32" s="32"/>
      <c r="UOT32" s="32"/>
      <c r="UOU32" s="32"/>
      <c r="UOV32" s="32"/>
      <c r="UOW32" s="32"/>
      <c r="UOX32" s="32"/>
      <c r="UOY32" s="32"/>
      <c r="UOZ32" s="32"/>
      <c r="UPA32" s="32"/>
      <c r="UPB32" s="32"/>
      <c r="UPC32" s="32"/>
      <c r="UPD32" s="32"/>
      <c r="UPE32" s="32"/>
      <c r="UPF32" s="32"/>
      <c r="UPG32" s="32"/>
      <c r="UPH32" s="32"/>
      <c r="UPI32" s="32"/>
      <c r="UPJ32" s="32"/>
      <c r="UPK32" s="32"/>
      <c r="UPL32" s="32"/>
      <c r="UPM32" s="32"/>
      <c r="UPN32" s="32"/>
      <c r="UPO32" s="32"/>
      <c r="UPP32" s="32"/>
      <c r="UPQ32" s="32"/>
      <c r="UPR32" s="32"/>
      <c r="UPS32" s="32"/>
      <c r="UPT32" s="32"/>
      <c r="UPU32" s="32"/>
      <c r="UPV32" s="32"/>
      <c r="UPW32" s="32"/>
      <c r="UPX32" s="32"/>
      <c r="UPY32" s="32"/>
      <c r="UPZ32" s="32"/>
      <c r="UQA32" s="32"/>
      <c r="UQB32" s="32"/>
      <c r="UQC32" s="32"/>
      <c r="UQD32" s="32"/>
      <c r="UQE32" s="32"/>
      <c r="UQF32" s="32"/>
      <c r="UQG32" s="32"/>
      <c r="UQH32" s="32"/>
      <c r="UQI32" s="32"/>
      <c r="UQJ32" s="32"/>
      <c r="UQK32" s="32"/>
      <c r="UQL32" s="32"/>
      <c r="UQM32" s="32"/>
      <c r="UQN32" s="32"/>
      <c r="UQO32" s="32"/>
      <c r="UQP32" s="32"/>
      <c r="UQQ32" s="32"/>
      <c r="UQR32" s="32"/>
      <c r="UQS32" s="32"/>
      <c r="UQT32" s="32"/>
      <c r="UQU32" s="32"/>
      <c r="UQV32" s="32"/>
      <c r="UQW32" s="32"/>
      <c r="UQX32" s="32"/>
      <c r="UQY32" s="32"/>
      <c r="UQZ32" s="32"/>
      <c r="URA32" s="32"/>
      <c r="URB32" s="32"/>
      <c r="URC32" s="32"/>
      <c r="URD32" s="32"/>
      <c r="URE32" s="32"/>
      <c r="URF32" s="32"/>
      <c r="URG32" s="32"/>
      <c r="URH32" s="32"/>
      <c r="URI32" s="32"/>
      <c r="URJ32" s="32"/>
      <c r="URK32" s="32"/>
      <c r="URL32" s="32"/>
      <c r="URM32" s="32"/>
      <c r="URN32" s="32"/>
      <c r="URO32" s="32"/>
      <c r="URP32" s="32"/>
      <c r="URQ32" s="32"/>
      <c r="URR32" s="32"/>
      <c r="URS32" s="32"/>
      <c r="URT32" s="32"/>
      <c r="URU32" s="32"/>
      <c r="URV32" s="32"/>
      <c r="URW32" s="32"/>
      <c r="URX32" s="32"/>
      <c r="URY32" s="32"/>
      <c r="URZ32" s="32"/>
      <c r="USA32" s="32"/>
      <c r="USB32" s="32"/>
      <c r="USC32" s="32"/>
      <c r="USD32" s="32"/>
      <c r="USE32" s="32"/>
      <c r="USF32" s="32"/>
      <c r="USG32" s="32"/>
      <c r="USH32" s="32"/>
      <c r="USI32" s="32"/>
      <c r="USJ32" s="32"/>
      <c r="USK32" s="32"/>
      <c r="USL32" s="32"/>
      <c r="USM32" s="32"/>
      <c r="USN32" s="32"/>
      <c r="USO32" s="32"/>
      <c r="USP32" s="32"/>
      <c r="USQ32" s="32"/>
      <c r="USR32" s="32"/>
      <c r="USS32" s="32"/>
      <c r="UST32" s="32"/>
      <c r="USU32" s="32"/>
      <c r="USV32" s="32"/>
      <c r="USW32" s="32"/>
      <c r="USX32" s="32"/>
      <c r="USY32" s="32"/>
      <c r="USZ32" s="32"/>
      <c r="UTA32" s="32"/>
      <c r="UTB32" s="32"/>
      <c r="UTC32" s="32"/>
      <c r="UTD32" s="32"/>
      <c r="UTE32" s="32"/>
      <c r="UTF32" s="32"/>
      <c r="UTG32" s="32"/>
      <c r="UTH32" s="32"/>
      <c r="UTI32" s="32"/>
      <c r="UTJ32" s="32"/>
      <c r="UTK32" s="32"/>
      <c r="UTL32" s="32"/>
      <c r="UTM32" s="32"/>
      <c r="UTN32" s="32"/>
      <c r="UTO32" s="32"/>
      <c r="UTP32" s="32"/>
      <c r="UTQ32" s="32"/>
      <c r="UTR32" s="32"/>
      <c r="UTS32" s="32"/>
      <c r="UTT32" s="32"/>
      <c r="UTU32" s="32"/>
      <c r="UTV32" s="32"/>
      <c r="UTW32" s="32"/>
      <c r="UTX32" s="32"/>
      <c r="UTY32" s="32"/>
      <c r="UTZ32" s="32"/>
      <c r="UUA32" s="32"/>
      <c r="UUB32" s="32"/>
      <c r="UUC32" s="32"/>
      <c r="UUD32" s="32"/>
      <c r="UUE32" s="32"/>
      <c r="UUF32" s="32"/>
      <c r="UUG32" s="32"/>
      <c r="UUH32" s="32"/>
      <c r="UUI32" s="32"/>
      <c r="UUJ32" s="32"/>
      <c r="UUK32" s="32"/>
      <c r="UUL32" s="32"/>
      <c r="UUM32" s="32"/>
      <c r="UUN32" s="32"/>
      <c r="UUO32" s="32"/>
      <c r="UUP32" s="32"/>
      <c r="UUQ32" s="32"/>
      <c r="UUR32" s="32"/>
      <c r="UUS32" s="32"/>
      <c r="UUT32" s="32"/>
      <c r="UUU32" s="32"/>
      <c r="UUV32" s="32"/>
      <c r="UUW32" s="32"/>
      <c r="UUX32" s="32"/>
      <c r="UUY32" s="32"/>
      <c r="UUZ32" s="32"/>
      <c r="UVA32" s="32"/>
      <c r="UVB32" s="32"/>
      <c r="UVC32" s="32"/>
      <c r="UVD32" s="32"/>
      <c r="UVE32" s="32"/>
      <c r="UVF32" s="32"/>
      <c r="UVG32" s="32"/>
      <c r="UVH32" s="32"/>
      <c r="UVI32" s="32"/>
      <c r="UVJ32" s="32"/>
      <c r="UVK32" s="32"/>
      <c r="UVL32" s="32"/>
      <c r="UVM32" s="32"/>
      <c r="UVN32" s="32"/>
      <c r="UVO32" s="32"/>
      <c r="UVP32" s="32"/>
      <c r="UVQ32" s="32"/>
      <c r="UVR32" s="32"/>
      <c r="UVS32" s="32"/>
      <c r="UVT32" s="32"/>
      <c r="UVU32" s="32"/>
      <c r="UVV32" s="32"/>
      <c r="UVW32" s="32"/>
      <c r="UVX32" s="32"/>
      <c r="UVY32" s="32"/>
      <c r="UVZ32" s="32"/>
      <c r="UWA32" s="32"/>
      <c r="UWB32" s="32"/>
      <c r="UWC32" s="32"/>
      <c r="UWD32" s="32"/>
      <c r="UWE32" s="32"/>
      <c r="UWF32" s="32"/>
      <c r="UWG32" s="32"/>
      <c r="UWH32" s="32"/>
      <c r="UWI32" s="32"/>
      <c r="UWJ32" s="32"/>
      <c r="UWK32" s="32"/>
      <c r="UWL32" s="32"/>
      <c r="UWM32" s="32"/>
      <c r="UWN32" s="32"/>
      <c r="UWO32" s="32"/>
      <c r="UWP32" s="32"/>
      <c r="UWQ32" s="32"/>
      <c r="UWR32" s="32"/>
      <c r="UWS32" s="32"/>
      <c r="UWT32" s="32"/>
      <c r="UWU32" s="32"/>
      <c r="UWV32" s="32"/>
      <c r="UWW32" s="32"/>
      <c r="UWX32" s="32"/>
      <c r="UWY32" s="32"/>
      <c r="UWZ32" s="32"/>
      <c r="UXA32" s="32"/>
      <c r="UXB32" s="32"/>
      <c r="UXC32" s="32"/>
      <c r="UXD32" s="32"/>
      <c r="UXE32" s="32"/>
      <c r="UXF32" s="32"/>
      <c r="UXG32" s="32"/>
      <c r="UXH32" s="32"/>
      <c r="UXI32" s="32"/>
      <c r="UXJ32" s="32"/>
      <c r="UXK32" s="32"/>
      <c r="UXL32" s="32"/>
      <c r="UXM32" s="32"/>
      <c r="UXN32" s="32"/>
      <c r="UXO32" s="32"/>
      <c r="UXP32" s="32"/>
      <c r="UXQ32" s="32"/>
      <c r="UXR32" s="32"/>
      <c r="UXS32" s="32"/>
      <c r="UXT32" s="32"/>
      <c r="UXU32" s="32"/>
      <c r="UXV32" s="32"/>
      <c r="UXW32" s="32"/>
      <c r="UXX32" s="32"/>
      <c r="UXY32" s="32"/>
      <c r="UXZ32" s="32"/>
      <c r="UYA32" s="32"/>
      <c r="UYB32" s="32"/>
      <c r="UYC32" s="32"/>
      <c r="UYD32" s="32"/>
      <c r="UYE32" s="32"/>
      <c r="UYF32" s="32"/>
      <c r="UYG32" s="32"/>
      <c r="UYH32" s="32"/>
      <c r="UYI32" s="32"/>
      <c r="UYJ32" s="32"/>
      <c r="UYK32" s="32"/>
      <c r="UYL32" s="32"/>
      <c r="UYM32" s="32"/>
      <c r="UYN32" s="32"/>
      <c r="UYO32" s="32"/>
      <c r="UYP32" s="32"/>
      <c r="UYQ32" s="32"/>
      <c r="UYR32" s="32"/>
      <c r="UYS32" s="32"/>
      <c r="UYT32" s="32"/>
      <c r="UYU32" s="32"/>
      <c r="UYV32" s="32"/>
      <c r="UYW32" s="32"/>
      <c r="UYX32" s="32"/>
      <c r="UYY32" s="32"/>
      <c r="UYZ32" s="32"/>
      <c r="UZA32" s="32"/>
      <c r="UZB32" s="32"/>
      <c r="UZC32" s="32"/>
      <c r="UZD32" s="32"/>
      <c r="UZE32" s="32"/>
      <c r="UZF32" s="32"/>
      <c r="UZG32" s="32"/>
      <c r="UZH32" s="32"/>
      <c r="UZI32" s="32"/>
      <c r="UZJ32" s="32"/>
      <c r="UZK32" s="32"/>
      <c r="UZL32" s="32"/>
      <c r="UZM32" s="32"/>
      <c r="UZN32" s="32"/>
      <c r="UZO32" s="32"/>
      <c r="UZP32" s="32"/>
      <c r="UZQ32" s="32"/>
      <c r="UZR32" s="32"/>
      <c r="UZS32" s="32"/>
      <c r="UZT32" s="32"/>
      <c r="UZU32" s="32"/>
      <c r="UZV32" s="32"/>
      <c r="UZW32" s="32"/>
      <c r="UZX32" s="32"/>
      <c r="UZY32" s="32"/>
      <c r="UZZ32" s="32"/>
      <c r="VAA32" s="32"/>
      <c r="VAB32" s="32"/>
      <c r="VAC32" s="32"/>
      <c r="VAD32" s="32"/>
      <c r="VAE32" s="32"/>
      <c r="VAF32" s="32"/>
      <c r="VAG32" s="32"/>
      <c r="VAH32" s="32"/>
      <c r="VAI32" s="32"/>
      <c r="VAJ32" s="32"/>
      <c r="VAK32" s="32"/>
      <c r="VAL32" s="32"/>
      <c r="VAM32" s="32"/>
      <c r="VAN32" s="32"/>
      <c r="VAO32" s="32"/>
      <c r="VAP32" s="32"/>
      <c r="VAQ32" s="32"/>
      <c r="VAR32" s="32"/>
      <c r="VAS32" s="32"/>
      <c r="VAT32" s="32"/>
      <c r="VAU32" s="32"/>
      <c r="VAV32" s="32"/>
      <c r="VAW32" s="32"/>
      <c r="VAX32" s="32"/>
      <c r="VAY32" s="32"/>
      <c r="VAZ32" s="32"/>
      <c r="VBA32" s="32"/>
      <c r="VBB32" s="32"/>
      <c r="VBC32" s="32"/>
      <c r="VBD32" s="32"/>
      <c r="VBE32" s="32"/>
      <c r="VBF32" s="32"/>
      <c r="VBG32" s="32"/>
      <c r="VBH32" s="32"/>
      <c r="VBI32" s="32"/>
      <c r="VBJ32" s="32"/>
      <c r="VBK32" s="32"/>
      <c r="VBL32" s="32"/>
      <c r="VBM32" s="32"/>
      <c r="VBN32" s="32"/>
      <c r="VBO32" s="32"/>
      <c r="VBP32" s="32"/>
      <c r="VBQ32" s="32"/>
      <c r="VBR32" s="32"/>
      <c r="VBS32" s="32"/>
      <c r="VBT32" s="32"/>
      <c r="VBU32" s="32"/>
      <c r="VBV32" s="32"/>
      <c r="VBW32" s="32"/>
      <c r="VBX32" s="32"/>
      <c r="VBY32" s="32"/>
      <c r="VBZ32" s="32"/>
      <c r="VCA32" s="32"/>
      <c r="VCB32" s="32"/>
      <c r="VCC32" s="32"/>
      <c r="VCD32" s="32"/>
      <c r="VCE32" s="32"/>
      <c r="VCF32" s="32"/>
      <c r="VCG32" s="32"/>
      <c r="VCH32" s="32"/>
      <c r="VCI32" s="32"/>
      <c r="VCJ32" s="32"/>
      <c r="VCK32" s="32"/>
      <c r="VCL32" s="32"/>
      <c r="VCM32" s="32"/>
      <c r="VCN32" s="32"/>
      <c r="VCO32" s="32"/>
      <c r="VCP32" s="32"/>
      <c r="VCQ32" s="32"/>
      <c r="VCR32" s="32"/>
      <c r="VCS32" s="32"/>
      <c r="VCT32" s="32"/>
      <c r="VCU32" s="32"/>
      <c r="VCV32" s="32"/>
      <c r="VCW32" s="32"/>
      <c r="VCX32" s="32"/>
      <c r="VCY32" s="32"/>
      <c r="VCZ32" s="32"/>
      <c r="VDA32" s="32"/>
      <c r="VDB32" s="32"/>
      <c r="VDC32" s="32"/>
      <c r="VDD32" s="32"/>
      <c r="VDE32" s="32"/>
      <c r="VDF32" s="32"/>
      <c r="VDG32" s="32"/>
      <c r="VDH32" s="32"/>
      <c r="VDI32" s="32"/>
      <c r="VDJ32" s="32"/>
      <c r="VDK32" s="32"/>
      <c r="VDL32" s="32"/>
      <c r="VDM32" s="32"/>
      <c r="VDN32" s="32"/>
      <c r="VDO32" s="32"/>
      <c r="VDP32" s="32"/>
      <c r="VDQ32" s="32"/>
      <c r="VDR32" s="32"/>
      <c r="VDS32" s="32"/>
      <c r="VDT32" s="32"/>
      <c r="VDU32" s="32"/>
      <c r="VDV32" s="32"/>
      <c r="VDW32" s="32"/>
      <c r="VDX32" s="32"/>
      <c r="VDY32" s="32"/>
      <c r="VDZ32" s="32"/>
      <c r="VEA32" s="32"/>
      <c r="VEB32" s="32"/>
      <c r="VEC32" s="32"/>
      <c r="VED32" s="32"/>
      <c r="VEE32" s="32"/>
      <c r="VEF32" s="32"/>
      <c r="VEG32" s="32"/>
      <c r="VEH32" s="32"/>
      <c r="VEI32" s="32"/>
      <c r="VEJ32" s="32"/>
      <c r="VEK32" s="32"/>
      <c r="VEL32" s="32"/>
      <c r="VEM32" s="32"/>
      <c r="VEN32" s="32"/>
      <c r="VEO32" s="32"/>
      <c r="VEP32" s="32"/>
      <c r="VEQ32" s="32"/>
      <c r="VER32" s="32"/>
      <c r="VES32" s="32"/>
      <c r="VET32" s="32"/>
      <c r="VEU32" s="32"/>
      <c r="VEV32" s="32"/>
      <c r="VEW32" s="32"/>
      <c r="VEX32" s="32"/>
      <c r="VEY32" s="32"/>
      <c r="VEZ32" s="32"/>
      <c r="VFA32" s="32"/>
      <c r="VFB32" s="32"/>
      <c r="VFC32" s="32"/>
      <c r="VFD32" s="32"/>
      <c r="VFE32" s="32"/>
      <c r="VFF32" s="32"/>
      <c r="VFG32" s="32"/>
      <c r="VFH32" s="32"/>
      <c r="VFI32" s="32"/>
      <c r="VFJ32" s="32"/>
      <c r="VFK32" s="32"/>
      <c r="VFL32" s="32"/>
      <c r="VFM32" s="32"/>
      <c r="VFN32" s="32"/>
      <c r="VFO32" s="32"/>
      <c r="VFP32" s="32"/>
      <c r="VFQ32" s="32"/>
      <c r="VFR32" s="32"/>
      <c r="VFS32" s="32"/>
      <c r="VFT32" s="32"/>
      <c r="VFU32" s="32"/>
      <c r="VFV32" s="32"/>
      <c r="VFW32" s="32"/>
      <c r="VFX32" s="32"/>
      <c r="VFY32" s="32"/>
      <c r="VFZ32" s="32"/>
      <c r="VGA32" s="32"/>
      <c r="VGB32" s="32"/>
      <c r="VGC32" s="32"/>
      <c r="VGD32" s="32"/>
      <c r="VGE32" s="32"/>
      <c r="VGF32" s="32"/>
      <c r="VGG32" s="32"/>
      <c r="VGH32" s="32"/>
      <c r="VGI32" s="32"/>
      <c r="VGJ32" s="32"/>
      <c r="VGK32" s="32"/>
      <c r="VGL32" s="32"/>
      <c r="VGM32" s="32"/>
      <c r="VGN32" s="32"/>
      <c r="VGO32" s="32"/>
      <c r="VGP32" s="32"/>
      <c r="VGQ32" s="32"/>
      <c r="VGR32" s="32"/>
      <c r="VGS32" s="32"/>
      <c r="VGT32" s="32"/>
      <c r="VGU32" s="32"/>
      <c r="VGV32" s="32"/>
      <c r="VGW32" s="32"/>
      <c r="VGX32" s="32"/>
      <c r="VGY32" s="32"/>
      <c r="VGZ32" s="32"/>
      <c r="VHA32" s="32"/>
      <c r="VHB32" s="32"/>
      <c r="VHC32" s="32"/>
      <c r="VHD32" s="32"/>
      <c r="VHE32" s="32"/>
      <c r="VHF32" s="32"/>
      <c r="VHG32" s="32"/>
      <c r="VHH32" s="32"/>
      <c r="VHI32" s="32"/>
      <c r="VHJ32" s="32"/>
      <c r="VHK32" s="32"/>
      <c r="VHL32" s="32"/>
      <c r="VHM32" s="32"/>
      <c r="VHN32" s="32"/>
      <c r="VHO32" s="32"/>
      <c r="VHP32" s="32"/>
      <c r="VHQ32" s="32"/>
      <c r="VHR32" s="32"/>
      <c r="VHS32" s="32"/>
      <c r="VHT32" s="32"/>
      <c r="VHU32" s="32"/>
      <c r="VHV32" s="32"/>
      <c r="VHW32" s="32"/>
      <c r="VHX32" s="32"/>
      <c r="VHY32" s="32"/>
      <c r="VHZ32" s="32"/>
      <c r="VIA32" s="32"/>
      <c r="VIB32" s="32"/>
      <c r="VIC32" s="32"/>
      <c r="VID32" s="32"/>
      <c r="VIE32" s="32"/>
      <c r="VIF32" s="32"/>
      <c r="VIG32" s="32"/>
      <c r="VIH32" s="32"/>
      <c r="VII32" s="32"/>
      <c r="VIJ32" s="32"/>
      <c r="VIK32" s="32"/>
      <c r="VIL32" s="32"/>
      <c r="VIM32" s="32"/>
      <c r="VIN32" s="32"/>
      <c r="VIO32" s="32"/>
      <c r="VIP32" s="32"/>
      <c r="VIQ32" s="32"/>
      <c r="VIR32" s="32"/>
      <c r="VIS32" s="32"/>
      <c r="VIT32" s="32"/>
      <c r="VIU32" s="32"/>
      <c r="VIV32" s="32"/>
      <c r="VIW32" s="32"/>
      <c r="VIX32" s="32"/>
      <c r="VIY32" s="32"/>
      <c r="VIZ32" s="32"/>
      <c r="VJA32" s="32"/>
      <c r="VJB32" s="32"/>
      <c r="VJC32" s="32"/>
      <c r="VJD32" s="32"/>
      <c r="VJE32" s="32"/>
      <c r="VJF32" s="32"/>
      <c r="VJG32" s="32"/>
      <c r="VJH32" s="32"/>
      <c r="VJI32" s="32"/>
      <c r="VJJ32" s="32"/>
      <c r="VJK32" s="32"/>
      <c r="VJL32" s="32"/>
      <c r="VJM32" s="32"/>
      <c r="VJN32" s="32"/>
      <c r="VJO32" s="32"/>
      <c r="VJP32" s="32"/>
      <c r="VJQ32" s="32"/>
      <c r="VJR32" s="32"/>
      <c r="VJS32" s="32"/>
      <c r="VJT32" s="32"/>
      <c r="VJU32" s="32"/>
      <c r="VJV32" s="32"/>
      <c r="VJW32" s="32"/>
      <c r="VJX32" s="32"/>
      <c r="VJY32" s="32"/>
      <c r="VJZ32" s="32"/>
      <c r="VKA32" s="32"/>
      <c r="VKB32" s="32"/>
      <c r="VKC32" s="32"/>
      <c r="VKD32" s="32"/>
      <c r="VKE32" s="32"/>
      <c r="VKF32" s="32"/>
      <c r="VKG32" s="32"/>
      <c r="VKH32" s="32"/>
      <c r="VKI32" s="32"/>
      <c r="VKJ32" s="32"/>
      <c r="VKK32" s="32"/>
      <c r="VKL32" s="32"/>
      <c r="VKM32" s="32"/>
      <c r="VKN32" s="32"/>
      <c r="VKO32" s="32"/>
      <c r="VKP32" s="32"/>
      <c r="VKQ32" s="32"/>
      <c r="VKR32" s="32"/>
      <c r="VKS32" s="32"/>
      <c r="VKT32" s="32"/>
      <c r="VKU32" s="32"/>
      <c r="VKV32" s="32"/>
      <c r="VKW32" s="32"/>
      <c r="VKX32" s="32"/>
      <c r="VKY32" s="32"/>
      <c r="VKZ32" s="32"/>
      <c r="VLA32" s="32"/>
      <c r="VLB32" s="32"/>
      <c r="VLC32" s="32"/>
      <c r="VLD32" s="32"/>
      <c r="VLE32" s="32"/>
      <c r="VLF32" s="32"/>
      <c r="VLG32" s="32"/>
      <c r="VLH32" s="32"/>
      <c r="VLI32" s="32"/>
      <c r="VLJ32" s="32"/>
      <c r="VLK32" s="32"/>
      <c r="VLL32" s="32"/>
      <c r="VLM32" s="32"/>
      <c r="VLN32" s="32"/>
      <c r="VLO32" s="32"/>
      <c r="VLP32" s="32"/>
      <c r="VLQ32" s="32"/>
      <c r="VLR32" s="32"/>
      <c r="VLS32" s="32"/>
      <c r="VLT32" s="32"/>
      <c r="VLU32" s="32"/>
      <c r="VLV32" s="32"/>
      <c r="VLW32" s="32"/>
      <c r="VLX32" s="32"/>
      <c r="VLY32" s="32"/>
      <c r="VLZ32" s="32"/>
      <c r="VMA32" s="32"/>
      <c r="VMB32" s="32"/>
      <c r="VMC32" s="32"/>
      <c r="VMD32" s="32"/>
      <c r="VME32" s="32"/>
      <c r="VMF32" s="32"/>
      <c r="VMG32" s="32"/>
      <c r="VMH32" s="32"/>
      <c r="VMI32" s="32"/>
      <c r="VMJ32" s="32"/>
      <c r="VMK32" s="32"/>
      <c r="VML32" s="32"/>
      <c r="VMM32" s="32"/>
      <c r="VMN32" s="32"/>
      <c r="VMO32" s="32"/>
      <c r="VMP32" s="32"/>
      <c r="VMQ32" s="32"/>
      <c r="VMR32" s="32"/>
      <c r="VMS32" s="32"/>
      <c r="VMT32" s="32"/>
      <c r="VMU32" s="32"/>
      <c r="VMV32" s="32"/>
      <c r="VMW32" s="32"/>
      <c r="VMX32" s="32"/>
      <c r="VMY32" s="32"/>
      <c r="VMZ32" s="32"/>
      <c r="VNA32" s="32"/>
      <c r="VNB32" s="32"/>
      <c r="VNC32" s="32"/>
      <c r="VND32" s="32"/>
      <c r="VNE32" s="32"/>
      <c r="VNF32" s="32"/>
      <c r="VNG32" s="32"/>
      <c r="VNH32" s="32"/>
      <c r="VNI32" s="32"/>
      <c r="VNJ32" s="32"/>
      <c r="VNK32" s="32"/>
      <c r="VNL32" s="32"/>
      <c r="VNM32" s="32"/>
      <c r="VNN32" s="32"/>
      <c r="VNO32" s="32"/>
      <c r="VNP32" s="32"/>
      <c r="VNQ32" s="32"/>
      <c r="VNR32" s="32"/>
      <c r="VNS32" s="32"/>
      <c r="VNT32" s="32"/>
      <c r="VNU32" s="32"/>
      <c r="VNV32" s="32"/>
      <c r="VNW32" s="32"/>
      <c r="VNX32" s="32"/>
      <c r="VNY32" s="32"/>
      <c r="VNZ32" s="32"/>
      <c r="VOA32" s="32"/>
      <c r="VOB32" s="32"/>
      <c r="VOC32" s="32"/>
      <c r="VOD32" s="32"/>
      <c r="VOE32" s="32"/>
      <c r="VOF32" s="32"/>
      <c r="VOG32" s="32"/>
      <c r="VOH32" s="32"/>
      <c r="VOI32" s="32"/>
      <c r="VOJ32" s="32"/>
      <c r="VOK32" s="32"/>
      <c r="VOL32" s="32"/>
      <c r="VOM32" s="32"/>
      <c r="VON32" s="32"/>
      <c r="VOO32" s="32"/>
      <c r="VOP32" s="32"/>
      <c r="VOQ32" s="32"/>
      <c r="VOR32" s="32"/>
      <c r="VOS32" s="32"/>
      <c r="VOT32" s="32"/>
      <c r="VOU32" s="32"/>
      <c r="VOV32" s="32"/>
      <c r="VOW32" s="32"/>
      <c r="VOX32" s="32"/>
      <c r="VOY32" s="32"/>
      <c r="VOZ32" s="32"/>
      <c r="VPA32" s="32"/>
      <c r="VPB32" s="32"/>
      <c r="VPC32" s="32"/>
      <c r="VPD32" s="32"/>
      <c r="VPE32" s="32"/>
      <c r="VPF32" s="32"/>
      <c r="VPG32" s="32"/>
      <c r="VPH32" s="32"/>
      <c r="VPI32" s="32"/>
      <c r="VPJ32" s="32"/>
      <c r="VPK32" s="32"/>
      <c r="VPL32" s="32"/>
      <c r="VPM32" s="32"/>
      <c r="VPN32" s="32"/>
      <c r="VPO32" s="32"/>
      <c r="VPP32" s="32"/>
      <c r="VPQ32" s="32"/>
      <c r="VPR32" s="32"/>
      <c r="VPS32" s="32"/>
      <c r="VPT32" s="32"/>
      <c r="VPU32" s="32"/>
      <c r="VPV32" s="32"/>
      <c r="VPW32" s="32"/>
      <c r="VPX32" s="32"/>
      <c r="VPY32" s="32"/>
      <c r="VPZ32" s="32"/>
      <c r="VQA32" s="32"/>
      <c r="VQB32" s="32"/>
      <c r="VQC32" s="32"/>
      <c r="VQD32" s="32"/>
      <c r="VQE32" s="32"/>
      <c r="VQF32" s="32"/>
      <c r="VQG32" s="32"/>
      <c r="VQH32" s="32"/>
      <c r="VQI32" s="32"/>
      <c r="VQJ32" s="32"/>
      <c r="VQK32" s="32"/>
      <c r="VQL32" s="32"/>
      <c r="VQM32" s="32"/>
      <c r="VQN32" s="32"/>
      <c r="VQO32" s="32"/>
      <c r="VQP32" s="32"/>
      <c r="VQQ32" s="32"/>
      <c r="VQR32" s="32"/>
      <c r="VQS32" s="32"/>
      <c r="VQT32" s="32"/>
      <c r="VQU32" s="32"/>
      <c r="VQV32" s="32"/>
      <c r="VQW32" s="32"/>
      <c r="VQX32" s="32"/>
      <c r="VQY32" s="32"/>
      <c r="VQZ32" s="32"/>
      <c r="VRA32" s="32"/>
      <c r="VRB32" s="32"/>
      <c r="VRC32" s="32"/>
      <c r="VRD32" s="32"/>
      <c r="VRE32" s="32"/>
      <c r="VRF32" s="32"/>
      <c r="VRG32" s="32"/>
      <c r="VRH32" s="32"/>
      <c r="VRI32" s="32"/>
      <c r="VRJ32" s="32"/>
      <c r="VRK32" s="32"/>
      <c r="VRL32" s="32"/>
      <c r="VRM32" s="32"/>
      <c r="VRN32" s="32"/>
      <c r="VRO32" s="32"/>
      <c r="VRP32" s="32"/>
      <c r="VRQ32" s="32"/>
      <c r="VRR32" s="32"/>
      <c r="VRS32" s="32"/>
      <c r="VRT32" s="32"/>
      <c r="VRU32" s="32"/>
      <c r="VRV32" s="32"/>
      <c r="VRW32" s="32"/>
      <c r="VRX32" s="32"/>
      <c r="VRY32" s="32"/>
      <c r="VRZ32" s="32"/>
      <c r="VSA32" s="32"/>
      <c r="VSB32" s="32"/>
      <c r="VSC32" s="32"/>
      <c r="VSD32" s="32"/>
      <c r="VSE32" s="32"/>
      <c r="VSF32" s="32"/>
      <c r="VSG32" s="32"/>
      <c r="VSH32" s="32"/>
      <c r="VSI32" s="32"/>
      <c r="VSJ32" s="32"/>
      <c r="VSK32" s="32"/>
      <c r="VSL32" s="32"/>
      <c r="VSM32" s="32"/>
      <c r="VSN32" s="32"/>
      <c r="VSO32" s="32"/>
      <c r="VSP32" s="32"/>
      <c r="VSQ32" s="32"/>
      <c r="VSR32" s="32"/>
      <c r="VSS32" s="32"/>
      <c r="VST32" s="32"/>
      <c r="VSU32" s="32"/>
      <c r="VSV32" s="32"/>
      <c r="VSW32" s="32"/>
      <c r="VSX32" s="32"/>
      <c r="VSY32" s="32"/>
      <c r="VSZ32" s="32"/>
      <c r="VTA32" s="32"/>
      <c r="VTB32" s="32"/>
      <c r="VTC32" s="32"/>
      <c r="VTD32" s="32"/>
      <c r="VTE32" s="32"/>
      <c r="VTF32" s="32"/>
      <c r="VTG32" s="32"/>
      <c r="VTH32" s="32"/>
      <c r="VTI32" s="32"/>
      <c r="VTJ32" s="32"/>
      <c r="VTK32" s="32"/>
      <c r="VTL32" s="32"/>
      <c r="VTM32" s="32"/>
      <c r="VTN32" s="32"/>
      <c r="VTO32" s="32"/>
      <c r="VTP32" s="32"/>
      <c r="VTQ32" s="32"/>
      <c r="VTR32" s="32"/>
      <c r="VTS32" s="32"/>
      <c r="VTT32" s="32"/>
      <c r="VTU32" s="32"/>
      <c r="VTV32" s="32"/>
      <c r="VTW32" s="32"/>
      <c r="VTX32" s="32"/>
      <c r="VTY32" s="32"/>
      <c r="VTZ32" s="32"/>
      <c r="VUA32" s="32"/>
      <c r="VUB32" s="32"/>
      <c r="VUC32" s="32"/>
      <c r="VUD32" s="32"/>
      <c r="VUE32" s="32"/>
      <c r="VUF32" s="32"/>
      <c r="VUG32" s="32"/>
      <c r="VUH32" s="32"/>
      <c r="VUI32" s="32"/>
      <c r="VUJ32" s="32"/>
      <c r="VUK32" s="32"/>
      <c r="VUL32" s="32"/>
      <c r="VUM32" s="32"/>
      <c r="VUN32" s="32"/>
      <c r="VUO32" s="32"/>
      <c r="VUP32" s="32"/>
      <c r="VUQ32" s="32"/>
      <c r="VUR32" s="32"/>
      <c r="VUS32" s="32"/>
      <c r="VUT32" s="32"/>
      <c r="VUU32" s="32"/>
      <c r="VUV32" s="32"/>
      <c r="VUW32" s="32"/>
      <c r="VUX32" s="32"/>
      <c r="VUY32" s="32"/>
      <c r="VUZ32" s="32"/>
      <c r="VVA32" s="32"/>
      <c r="VVB32" s="32"/>
      <c r="VVC32" s="32"/>
      <c r="VVD32" s="32"/>
      <c r="VVE32" s="32"/>
      <c r="VVF32" s="32"/>
      <c r="VVG32" s="32"/>
      <c r="VVH32" s="32"/>
      <c r="VVI32" s="32"/>
      <c r="VVJ32" s="32"/>
      <c r="VVK32" s="32"/>
      <c r="VVL32" s="32"/>
      <c r="VVM32" s="32"/>
      <c r="VVN32" s="32"/>
      <c r="VVO32" s="32"/>
      <c r="VVP32" s="32"/>
      <c r="VVQ32" s="32"/>
      <c r="VVR32" s="32"/>
      <c r="VVS32" s="32"/>
      <c r="VVT32" s="32"/>
      <c r="VVU32" s="32"/>
      <c r="VVV32" s="32"/>
      <c r="VVW32" s="32"/>
      <c r="VVX32" s="32"/>
      <c r="VVY32" s="32"/>
      <c r="VVZ32" s="32"/>
      <c r="VWA32" s="32"/>
      <c r="VWB32" s="32"/>
      <c r="VWC32" s="32"/>
      <c r="VWD32" s="32"/>
      <c r="VWE32" s="32"/>
      <c r="VWF32" s="32"/>
      <c r="VWG32" s="32"/>
      <c r="VWH32" s="32"/>
      <c r="VWI32" s="32"/>
      <c r="VWJ32" s="32"/>
      <c r="VWK32" s="32"/>
      <c r="VWL32" s="32"/>
      <c r="VWM32" s="32"/>
      <c r="VWN32" s="32"/>
      <c r="VWO32" s="32"/>
      <c r="VWP32" s="32"/>
      <c r="VWQ32" s="32"/>
      <c r="VWR32" s="32"/>
      <c r="VWS32" s="32"/>
      <c r="VWT32" s="32"/>
      <c r="VWU32" s="32"/>
      <c r="VWV32" s="32"/>
      <c r="VWW32" s="32"/>
      <c r="VWX32" s="32"/>
      <c r="VWY32" s="32"/>
      <c r="VWZ32" s="32"/>
      <c r="VXA32" s="32"/>
      <c r="VXB32" s="32"/>
      <c r="VXC32" s="32"/>
      <c r="VXD32" s="32"/>
      <c r="VXE32" s="32"/>
      <c r="VXF32" s="32"/>
      <c r="VXG32" s="32"/>
      <c r="VXH32" s="32"/>
      <c r="VXI32" s="32"/>
      <c r="VXJ32" s="32"/>
      <c r="VXK32" s="32"/>
      <c r="VXL32" s="32"/>
      <c r="VXM32" s="32"/>
      <c r="VXN32" s="32"/>
      <c r="VXO32" s="32"/>
      <c r="VXP32" s="32"/>
      <c r="VXQ32" s="32"/>
      <c r="VXR32" s="32"/>
      <c r="VXS32" s="32"/>
      <c r="VXT32" s="32"/>
      <c r="VXU32" s="32"/>
      <c r="VXV32" s="32"/>
      <c r="VXW32" s="32"/>
      <c r="VXX32" s="32"/>
      <c r="VXY32" s="32"/>
      <c r="VXZ32" s="32"/>
      <c r="VYA32" s="32"/>
      <c r="VYB32" s="32"/>
      <c r="VYC32" s="32"/>
      <c r="VYD32" s="32"/>
      <c r="VYE32" s="32"/>
      <c r="VYF32" s="32"/>
      <c r="VYG32" s="32"/>
      <c r="VYH32" s="32"/>
      <c r="VYI32" s="32"/>
      <c r="VYJ32" s="32"/>
      <c r="VYK32" s="32"/>
      <c r="VYL32" s="32"/>
      <c r="VYM32" s="32"/>
      <c r="VYN32" s="32"/>
      <c r="VYO32" s="32"/>
      <c r="VYP32" s="32"/>
      <c r="VYQ32" s="32"/>
      <c r="VYR32" s="32"/>
      <c r="VYS32" s="32"/>
      <c r="VYT32" s="32"/>
      <c r="VYU32" s="32"/>
      <c r="VYV32" s="32"/>
      <c r="VYW32" s="32"/>
      <c r="VYX32" s="32"/>
      <c r="VYY32" s="32"/>
      <c r="VYZ32" s="32"/>
      <c r="VZA32" s="32"/>
      <c r="VZB32" s="32"/>
      <c r="VZC32" s="32"/>
      <c r="VZD32" s="32"/>
      <c r="VZE32" s="32"/>
      <c r="VZF32" s="32"/>
      <c r="VZG32" s="32"/>
      <c r="VZH32" s="32"/>
      <c r="VZI32" s="32"/>
      <c r="VZJ32" s="32"/>
      <c r="VZK32" s="32"/>
      <c r="VZL32" s="32"/>
      <c r="VZM32" s="32"/>
      <c r="VZN32" s="32"/>
      <c r="VZO32" s="32"/>
      <c r="VZP32" s="32"/>
      <c r="VZQ32" s="32"/>
      <c r="VZR32" s="32"/>
      <c r="VZS32" s="32"/>
      <c r="VZT32" s="32"/>
      <c r="VZU32" s="32"/>
      <c r="VZV32" s="32"/>
      <c r="VZW32" s="32"/>
      <c r="VZX32" s="32"/>
      <c r="VZY32" s="32"/>
      <c r="VZZ32" s="32"/>
      <c r="WAA32" s="32"/>
      <c r="WAB32" s="32"/>
      <c r="WAC32" s="32"/>
      <c r="WAD32" s="32"/>
      <c r="WAE32" s="32"/>
      <c r="WAF32" s="32"/>
      <c r="WAG32" s="32"/>
      <c r="WAH32" s="32"/>
      <c r="WAI32" s="32"/>
      <c r="WAJ32" s="32"/>
      <c r="WAK32" s="32"/>
      <c r="WAL32" s="32"/>
      <c r="WAM32" s="32"/>
      <c r="WAN32" s="32"/>
      <c r="WAO32" s="32"/>
      <c r="WAP32" s="32"/>
      <c r="WAQ32" s="32"/>
      <c r="WAR32" s="32"/>
      <c r="WAS32" s="32"/>
      <c r="WAT32" s="32"/>
      <c r="WAU32" s="32"/>
      <c r="WAV32" s="32"/>
      <c r="WAW32" s="32"/>
      <c r="WAX32" s="32"/>
      <c r="WAY32" s="32"/>
      <c r="WAZ32" s="32"/>
      <c r="WBA32" s="32"/>
      <c r="WBB32" s="32"/>
      <c r="WBC32" s="32"/>
      <c r="WBD32" s="32"/>
      <c r="WBE32" s="32"/>
      <c r="WBF32" s="32"/>
      <c r="WBG32" s="32"/>
      <c r="WBH32" s="32"/>
      <c r="WBI32" s="32"/>
      <c r="WBJ32" s="32"/>
      <c r="WBK32" s="32"/>
      <c r="WBL32" s="32"/>
      <c r="WBM32" s="32"/>
      <c r="WBN32" s="32"/>
      <c r="WBO32" s="32"/>
      <c r="WBP32" s="32"/>
      <c r="WBQ32" s="32"/>
      <c r="WBR32" s="32"/>
      <c r="WBS32" s="32"/>
      <c r="WBT32" s="32"/>
      <c r="WBU32" s="32"/>
      <c r="WBV32" s="32"/>
      <c r="WBW32" s="32"/>
      <c r="WBX32" s="32"/>
      <c r="WBY32" s="32"/>
      <c r="WBZ32" s="32"/>
      <c r="WCA32" s="32"/>
      <c r="WCB32" s="32"/>
      <c r="WCC32" s="32"/>
      <c r="WCD32" s="32"/>
      <c r="WCE32" s="32"/>
      <c r="WCF32" s="32"/>
      <c r="WCG32" s="32"/>
      <c r="WCH32" s="32"/>
      <c r="WCI32" s="32"/>
      <c r="WCJ32" s="32"/>
      <c r="WCK32" s="32"/>
      <c r="WCL32" s="32"/>
      <c r="WCM32" s="32"/>
      <c r="WCN32" s="32"/>
      <c r="WCO32" s="32"/>
      <c r="WCP32" s="32"/>
      <c r="WCQ32" s="32"/>
      <c r="WCR32" s="32"/>
      <c r="WCS32" s="32"/>
      <c r="WCT32" s="32"/>
      <c r="WCU32" s="32"/>
      <c r="WCV32" s="32"/>
      <c r="WCW32" s="32"/>
      <c r="WCX32" s="32"/>
      <c r="WCY32" s="32"/>
      <c r="WCZ32" s="32"/>
      <c r="WDA32" s="32"/>
      <c r="WDB32" s="32"/>
      <c r="WDC32" s="32"/>
      <c r="WDD32" s="32"/>
      <c r="WDE32" s="32"/>
      <c r="WDF32" s="32"/>
      <c r="WDG32" s="32"/>
      <c r="WDH32" s="32"/>
      <c r="WDI32" s="32"/>
      <c r="WDJ32" s="32"/>
      <c r="WDK32" s="32"/>
      <c r="WDL32" s="32"/>
      <c r="WDM32" s="32"/>
      <c r="WDN32" s="32"/>
      <c r="WDO32" s="32"/>
      <c r="WDP32" s="32"/>
      <c r="WDQ32" s="32"/>
      <c r="WDR32" s="32"/>
      <c r="WDS32" s="32"/>
      <c r="WDT32" s="32"/>
      <c r="WDU32" s="32"/>
      <c r="WDV32" s="32"/>
      <c r="WDW32" s="32"/>
      <c r="WDX32" s="32"/>
      <c r="WDY32" s="32"/>
      <c r="WDZ32" s="32"/>
      <c r="WEA32" s="32"/>
      <c r="WEB32" s="32"/>
      <c r="WEC32" s="32"/>
      <c r="WED32" s="32"/>
      <c r="WEE32" s="32"/>
      <c r="WEF32" s="32"/>
      <c r="WEG32" s="32"/>
      <c r="WEH32" s="32"/>
      <c r="WEI32" s="32"/>
      <c r="WEJ32" s="32"/>
      <c r="WEK32" s="32"/>
      <c r="WEL32" s="32"/>
      <c r="WEM32" s="32"/>
      <c r="WEN32" s="32"/>
      <c r="WEO32" s="32"/>
      <c r="WEP32" s="32"/>
      <c r="WEQ32" s="32"/>
      <c r="WER32" s="32"/>
      <c r="WES32" s="32"/>
      <c r="WET32" s="32"/>
      <c r="WEU32" s="32"/>
      <c r="WEV32" s="32"/>
      <c r="WEW32" s="32"/>
      <c r="WEX32" s="32"/>
      <c r="WEY32" s="32"/>
      <c r="WEZ32" s="32"/>
      <c r="WFA32" s="32"/>
      <c r="WFB32" s="32"/>
      <c r="WFC32" s="32"/>
      <c r="WFD32" s="32"/>
      <c r="WFE32" s="32"/>
      <c r="WFF32" s="32"/>
      <c r="WFG32" s="32"/>
      <c r="WFH32" s="32"/>
      <c r="WFI32" s="32"/>
      <c r="WFJ32" s="32"/>
      <c r="WFK32" s="32"/>
      <c r="WFL32" s="32"/>
      <c r="WFM32" s="32"/>
      <c r="WFN32" s="32"/>
      <c r="WFO32" s="32"/>
      <c r="WFP32" s="32"/>
      <c r="WFQ32" s="32"/>
      <c r="WFR32" s="32"/>
      <c r="WFS32" s="32"/>
      <c r="WFT32" s="32"/>
      <c r="WFU32" s="32"/>
      <c r="WFV32" s="32"/>
      <c r="WFW32" s="32"/>
      <c r="WFX32" s="32"/>
      <c r="WFY32" s="32"/>
      <c r="WFZ32" s="32"/>
      <c r="WGA32" s="32"/>
      <c r="WGB32" s="32"/>
      <c r="WGC32" s="32"/>
      <c r="WGD32" s="32"/>
      <c r="WGE32" s="32"/>
      <c r="WGF32" s="32"/>
      <c r="WGG32" s="32"/>
      <c r="WGH32" s="32"/>
      <c r="WGI32" s="32"/>
      <c r="WGJ32" s="32"/>
      <c r="WGK32" s="32"/>
      <c r="WGL32" s="32"/>
      <c r="WGM32" s="32"/>
      <c r="WGN32" s="32"/>
      <c r="WGO32" s="32"/>
      <c r="WGP32" s="32"/>
      <c r="WGQ32" s="32"/>
      <c r="WGR32" s="32"/>
      <c r="WGS32" s="32"/>
      <c r="WGT32" s="32"/>
      <c r="WGU32" s="32"/>
      <c r="WGV32" s="32"/>
      <c r="WGW32" s="32"/>
      <c r="WGX32" s="32"/>
      <c r="WGY32" s="32"/>
      <c r="WGZ32" s="32"/>
      <c r="WHA32" s="32"/>
      <c r="WHB32" s="32"/>
      <c r="WHC32" s="32"/>
      <c r="WHD32" s="32"/>
      <c r="WHE32" s="32"/>
      <c r="WHF32" s="32"/>
      <c r="WHG32" s="32"/>
      <c r="WHH32" s="32"/>
      <c r="WHI32" s="32"/>
      <c r="WHJ32" s="32"/>
      <c r="WHK32" s="32"/>
      <c r="WHL32" s="32"/>
      <c r="WHM32" s="32"/>
      <c r="WHN32" s="32"/>
      <c r="WHO32" s="32"/>
      <c r="WHP32" s="32"/>
      <c r="WHQ32" s="32"/>
      <c r="WHR32" s="32"/>
      <c r="WHS32" s="32"/>
      <c r="WHT32" s="32"/>
      <c r="WHU32" s="32"/>
      <c r="WHV32" s="32"/>
      <c r="WHW32" s="32"/>
      <c r="WHX32" s="32"/>
      <c r="WHY32" s="32"/>
      <c r="WHZ32" s="32"/>
      <c r="WIA32" s="32"/>
      <c r="WIB32" s="32"/>
      <c r="WIC32" s="32"/>
      <c r="WID32" s="32"/>
      <c r="WIE32" s="32"/>
      <c r="WIF32" s="32"/>
      <c r="WIG32" s="32"/>
      <c r="WIH32" s="32"/>
      <c r="WII32" s="32"/>
      <c r="WIJ32" s="32"/>
      <c r="WIK32" s="32"/>
      <c r="WIL32" s="32"/>
      <c r="WIM32" s="32"/>
      <c r="WIN32" s="32"/>
      <c r="WIO32" s="32"/>
      <c r="WIP32" s="32"/>
      <c r="WIQ32" s="32"/>
      <c r="WIR32" s="32"/>
      <c r="WIS32" s="32"/>
      <c r="WIT32" s="32"/>
      <c r="WIU32" s="32"/>
      <c r="WIV32" s="32"/>
      <c r="WIW32" s="32"/>
      <c r="WIX32" s="32"/>
      <c r="WIY32" s="32"/>
      <c r="WIZ32" s="32"/>
      <c r="WJA32" s="32"/>
      <c r="WJB32" s="32"/>
      <c r="WJC32" s="32"/>
      <c r="WJD32" s="32"/>
      <c r="WJE32" s="32"/>
      <c r="WJF32" s="32"/>
      <c r="WJG32" s="32"/>
      <c r="WJH32" s="32"/>
      <c r="WJI32" s="32"/>
      <c r="WJJ32" s="32"/>
      <c r="WJK32" s="32"/>
      <c r="WJL32" s="32"/>
      <c r="WJM32" s="32"/>
      <c r="WJN32" s="32"/>
      <c r="WJO32" s="32"/>
      <c r="WJP32" s="32"/>
      <c r="WJQ32" s="32"/>
      <c r="WJR32" s="32"/>
      <c r="WJS32" s="32"/>
      <c r="WJT32" s="32"/>
      <c r="WJU32" s="32"/>
      <c r="WJV32" s="32"/>
      <c r="WJW32" s="32"/>
      <c r="WJX32" s="32"/>
      <c r="WJY32" s="32"/>
      <c r="WJZ32" s="32"/>
      <c r="WKA32" s="32"/>
      <c r="WKB32" s="32"/>
      <c r="WKC32" s="32"/>
      <c r="WKD32" s="32"/>
      <c r="WKE32" s="32"/>
      <c r="WKF32" s="32"/>
      <c r="WKG32" s="32"/>
      <c r="WKH32" s="32"/>
      <c r="WKI32" s="32"/>
      <c r="WKJ32" s="32"/>
      <c r="WKK32" s="32"/>
      <c r="WKL32" s="32"/>
      <c r="WKM32" s="32"/>
      <c r="WKN32" s="32"/>
      <c r="WKO32" s="32"/>
      <c r="WKP32" s="32"/>
      <c r="WKQ32" s="32"/>
      <c r="WKR32" s="32"/>
      <c r="WKS32" s="32"/>
      <c r="WKT32" s="32"/>
      <c r="WKU32" s="32"/>
      <c r="WKV32" s="32"/>
      <c r="WKW32" s="32"/>
      <c r="WKX32" s="32"/>
      <c r="WKY32" s="32"/>
      <c r="WKZ32" s="32"/>
      <c r="WLA32" s="32"/>
      <c r="WLB32" s="32"/>
      <c r="WLC32" s="32"/>
      <c r="WLD32" s="32"/>
      <c r="WLE32" s="32"/>
      <c r="WLF32" s="32"/>
      <c r="WLG32" s="32"/>
      <c r="WLH32" s="32"/>
      <c r="WLI32" s="32"/>
      <c r="WLJ32" s="32"/>
      <c r="WLK32" s="32"/>
      <c r="WLL32" s="32"/>
      <c r="WLM32" s="32"/>
      <c r="WLN32" s="32"/>
      <c r="WLO32" s="32"/>
      <c r="WLP32" s="32"/>
      <c r="WLQ32" s="32"/>
      <c r="WLR32" s="32"/>
      <c r="WLS32" s="32"/>
      <c r="WLT32" s="32"/>
      <c r="WLU32" s="32"/>
      <c r="WLV32" s="32"/>
      <c r="WLW32" s="32"/>
      <c r="WLX32" s="32"/>
      <c r="WLY32" s="32"/>
      <c r="WLZ32" s="32"/>
      <c r="WMA32" s="32"/>
      <c r="WMB32" s="32"/>
      <c r="WMC32" s="32"/>
      <c r="WMD32" s="32"/>
      <c r="WME32" s="32"/>
      <c r="WMF32" s="32"/>
      <c r="WMG32" s="32"/>
      <c r="WMH32" s="32"/>
      <c r="WMI32" s="32"/>
      <c r="WMJ32" s="32"/>
      <c r="WMK32" s="32"/>
      <c r="WML32" s="32"/>
      <c r="WMM32" s="32"/>
      <c r="WMN32" s="32"/>
      <c r="WMO32" s="32"/>
      <c r="WMP32" s="32"/>
      <c r="WMQ32" s="32"/>
      <c r="WMR32" s="32"/>
      <c r="WMS32" s="32"/>
      <c r="WMT32" s="32"/>
      <c r="WMU32" s="32"/>
      <c r="WMV32" s="32"/>
      <c r="WMW32" s="32"/>
      <c r="WMX32" s="32"/>
      <c r="WMY32" s="32"/>
      <c r="WMZ32" s="32"/>
      <c r="WNA32" s="32"/>
      <c r="WNB32" s="32"/>
      <c r="WNC32" s="32"/>
      <c r="WND32" s="32"/>
      <c r="WNE32" s="32"/>
      <c r="WNF32" s="32"/>
      <c r="WNG32" s="32"/>
      <c r="WNH32" s="32"/>
      <c r="WNI32" s="32"/>
      <c r="WNJ32" s="32"/>
      <c r="WNK32" s="32"/>
      <c r="WNL32" s="32"/>
      <c r="WNM32" s="32"/>
      <c r="WNN32" s="32"/>
      <c r="WNO32" s="32"/>
      <c r="WNP32" s="32"/>
      <c r="WNQ32" s="32"/>
      <c r="WNR32" s="32"/>
      <c r="WNS32" s="32"/>
      <c r="WNT32" s="32"/>
      <c r="WNU32" s="32"/>
      <c r="WNV32" s="32"/>
      <c r="WNW32" s="32"/>
      <c r="WNX32" s="32"/>
      <c r="WNY32" s="32"/>
      <c r="WNZ32" s="32"/>
      <c r="WOA32" s="32"/>
      <c r="WOB32" s="32"/>
      <c r="WOC32" s="32"/>
      <c r="WOD32" s="32"/>
      <c r="WOE32" s="32"/>
      <c r="WOF32" s="32"/>
      <c r="WOG32" s="32"/>
      <c r="WOH32" s="32"/>
      <c r="WOI32" s="32"/>
      <c r="WOJ32" s="32"/>
      <c r="WOK32" s="32"/>
      <c r="WOL32" s="32"/>
      <c r="WOM32" s="32"/>
      <c r="WON32" s="32"/>
      <c r="WOO32" s="32"/>
      <c r="WOP32" s="32"/>
      <c r="WOQ32" s="32"/>
      <c r="WOR32" s="32"/>
      <c r="WOS32" s="32"/>
      <c r="WOT32" s="32"/>
      <c r="WOU32" s="32"/>
      <c r="WOV32" s="32"/>
      <c r="WOW32" s="32"/>
      <c r="WOX32" s="32"/>
      <c r="WOY32" s="32"/>
      <c r="WOZ32" s="32"/>
      <c r="WPA32" s="32"/>
      <c r="WPB32" s="32"/>
      <c r="WPC32" s="32"/>
      <c r="WPD32" s="32"/>
      <c r="WPE32" s="32"/>
      <c r="WPF32" s="32"/>
      <c r="WPG32" s="32"/>
      <c r="WPH32" s="32"/>
      <c r="WPI32" s="32"/>
      <c r="WPJ32" s="32"/>
      <c r="WPK32" s="32"/>
      <c r="WPL32" s="32"/>
      <c r="WPM32" s="32"/>
      <c r="WPN32" s="32"/>
      <c r="WPO32" s="32"/>
      <c r="WPP32" s="32"/>
      <c r="WPQ32" s="32"/>
      <c r="WPR32" s="32"/>
      <c r="WPS32" s="32"/>
      <c r="WPT32" s="32"/>
      <c r="WPU32" s="32"/>
      <c r="WPV32" s="32"/>
      <c r="WPW32" s="32"/>
      <c r="WPX32" s="32"/>
      <c r="WPY32" s="32"/>
      <c r="WPZ32" s="32"/>
      <c r="WQA32" s="32"/>
      <c r="WQB32" s="32"/>
      <c r="WQC32" s="32"/>
      <c r="WQD32" s="32"/>
      <c r="WQE32" s="32"/>
      <c r="WQF32" s="32"/>
      <c r="WQG32" s="32"/>
      <c r="WQH32" s="32"/>
      <c r="WQI32" s="32"/>
      <c r="WQJ32" s="32"/>
      <c r="WQK32" s="32"/>
      <c r="WQL32" s="32"/>
      <c r="WQM32" s="32"/>
      <c r="WQN32" s="32"/>
      <c r="WQO32" s="32"/>
      <c r="WQP32" s="32"/>
      <c r="WQQ32" s="32"/>
      <c r="WQR32" s="32"/>
      <c r="WQS32" s="32"/>
      <c r="WQT32" s="32"/>
      <c r="WQU32" s="32"/>
      <c r="WQV32" s="32"/>
      <c r="WQW32" s="32"/>
      <c r="WQX32" s="32"/>
      <c r="WQY32" s="32"/>
      <c r="WQZ32" s="32"/>
      <c r="WRA32" s="32"/>
      <c r="WRB32" s="32"/>
      <c r="WRC32" s="32"/>
      <c r="WRD32" s="32"/>
      <c r="WRE32" s="32"/>
      <c r="WRF32" s="32"/>
      <c r="WRG32" s="32"/>
      <c r="WRH32" s="32"/>
      <c r="WRI32" s="32"/>
      <c r="WRJ32" s="32"/>
      <c r="WRK32" s="32"/>
      <c r="WRL32" s="32"/>
      <c r="WRM32" s="32"/>
      <c r="WRN32" s="32"/>
      <c r="WRO32" s="32"/>
      <c r="WRP32" s="32"/>
      <c r="WRQ32" s="32"/>
      <c r="WRR32" s="32"/>
      <c r="WRS32" s="32"/>
      <c r="WRT32" s="32"/>
      <c r="WRU32" s="32"/>
      <c r="WRV32" s="32"/>
      <c r="WRW32" s="32"/>
      <c r="WRX32" s="32"/>
      <c r="WRY32" s="32"/>
      <c r="WRZ32" s="32"/>
      <c r="WSA32" s="32"/>
      <c r="WSB32" s="32"/>
      <c r="WSC32" s="32"/>
      <c r="WSD32" s="32"/>
      <c r="WSE32" s="32"/>
      <c r="WSF32" s="32"/>
      <c r="WSG32" s="32"/>
      <c r="WSH32" s="32"/>
      <c r="WSI32" s="32"/>
      <c r="WSJ32" s="32"/>
      <c r="WSK32" s="32"/>
      <c r="WSL32" s="32"/>
      <c r="WSM32" s="32"/>
      <c r="WSN32" s="32"/>
      <c r="WSO32" s="32"/>
      <c r="WSP32" s="32"/>
      <c r="WSQ32" s="32"/>
      <c r="WSR32" s="32"/>
      <c r="WSS32" s="32"/>
      <c r="WST32" s="32"/>
      <c r="WSU32" s="32"/>
      <c r="WSV32" s="32"/>
      <c r="WSW32" s="32"/>
      <c r="WSX32" s="32"/>
      <c r="WSY32" s="32"/>
      <c r="WSZ32" s="32"/>
      <c r="WTA32" s="32"/>
      <c r="WTB32" s="32"/>
      <c r="WTC32" s="32"/>
      <c r="WTD32" s="32"/>
      <c r="WTE32" s="32"/>
      <c r="WTF32" s="32"/>
      <c r="WTG32" s="32"/>
      <c r="WTH32" s="32"/>
      <c r="WTI32" s="32"/>
      <c r="WTJ32" s="32"/>
      <c r="WTK32" s="32"/>
      <c r="WTL32" s="32"/>
      <c r="WTM32" s="32"/>
      <c r="WTN32" s="32"/>
      <c r="WTO32" s="32"/>
      <c r="WTP32" s="32"/>
      <c r="WTQ32" s="32"/>
      <c r="WTR32" s="32"/>
      <c r="WTS32" s="32"/>
      <c r="WTT32" s="32"/>
      <c r="WTU32" s="32"/>
      <c r="WTV32" s="32"/>
      <c r="WTW32" s="32"/>
      <c r="WTX32" s="32"/>
      <c r="WTY32" s="32"/>
      <c r="WTZ32" s="32"/>
      <c r="WUA32" s="32"/>
      <c r="WUB32" s="32"/>
      <c r="WUC32" s="32"/>
      <c r="WUD32" s="32"/>
      <c r="WUE32" s="32"/>
      <c r="WUF32" s="32"/>
      <c r="WUG32" s="32"/>
      <c r="WUH32" s="32"/>
      <c r="WUI32" s="32"/>
      <c r="WUJ32" s="32"/>
      <c r="WUK32" s="32"/>
      <c r="WUL32" s="32"/>
      <c r="WUM32" s="32"/>
      <c r="WUN32" s="32"/>
      <c r="WUO32" s="32"/>
      <c r="WUP32" s="32"/>
      <c r="WUQ32" s="32"/>
      <c r="WUR32" s="32"/>
      <c r="WUS32" s="32"/>
      <c r="WUT32" s="32"/>
      <c r="WUU32" s="32"/>
      <c r="WUV32" s="32"/>
      <c r="WUW32" s="32"/>
      <c r="WUX32" s="32"/>
      <c r="WUY32" s="32"/>
      <c r="WUZ32" s="32"/>
      <c r="WVA32" s="32"/>
      <c r="WVB32" s="32"/>
      <c r="WVC32" s="32"/>
      <c r="WVD32" s="32"/>
      <c r="WVE32" s="32"/>
      <c r="WVF32" s="32"/>
      <c r="WVG32" s="32"/>
      <c r="WVH32" s="32"/>
      <c r="WVI32" s="32"/>
      <c r="WVJ32" s="32"/>
      <c r="WVK32" s="32"/>
      <c r="WVL32" s="32"/>
      <c r="WVM32" s="32"/>
      <c r="WVN32" s="32"/>
      <c r="WVO32" s="32"/>
      <c r="WVP32" s="32"/>
      <c r="WVQ32" s="32"/>
      <c r="WVR32" s="32"/>
      <c r="WVS32" s="32"/>
      <c r="WVT32" s="32"/>
      <c r="WVU32" s="32"/>
      <c r="WVV32" s="32"/>
      <c r="WVW32" s="32"/>
      <c r="WVX32" s="32"/>
      <c r="WVY32" s="32"/>
      <c r="WVZ32" s="32"/>
      <c r="WWA32" s="32"/>
      <c r="WWB32" s="32"/>
      <c r="WWC32" s="32"/>
      <c r="WWD32" s="32"/>
      <c r="WWE32" s="32"/>
      <c r="WWF32" s="32"/>
      <c r="WWG32" s="32"/>
      <c r="WWH32" s="32"/>
      <c r="WWI32" s="32"/>
      <c r="WWJ32" s="32"/>
      <c r="WWK32" s="32"/>
      <c r="WWL32" s="32"/>
      <c r="WWM32" s="32"/>
      <c r="WWN32" s="32"/>
      <c r="WWO32" s="32"/>
      <c r="WWP32" s="32"/>
      <c r="WWQ32" s="32"/>
      <c r="WWR32" s="32"/>
      <c r="WWS32" s="32"/>
      <c r="WWT32" s="32"/>
      <c r="WWU32" s="32"/>
      <c r="WWV32" s="32"/>
      <c r="WWW32" s="32"/>
      <c r="WWX32" s="32"/>
      <c r="WWY32" s="32"/>
      <c r="WWZ32" s="32"/>
      <c r="WXA32" s="32"/>
      <c r="WXB32" s="32"/>
      <c r="WXC32" s="32"/>
      <c r="WXD32" s="32"/>
      <c r="WXE32" s="32"/>
      <c r="WXF32" s="32"/>
      <c r="WXG32" s="32"/>
      <c r="WXH32" s="32"/>
      <c r="WXI32" s="32"/>
      <c r="WXJ32" s="32"/>
      <c r="WXK32" s="32"/>
      <c r="WXL32" s="32"/>
      <c r="WXM32" s="32"/>
      <c r="WXN32" s="32"/>
      <c r="WXO32" s="32"/>
      <c r="WXP32" s="32"/>
      <c r="WXQ32" s="32"/>
      <c r="WXR32" s="32"/>
      <c r="WXS32" s="32"/>
      <c r="WXT32" s="32"/>
      <c r="WXU32" s="32"/>
      <c r="WXV32" s="32"/>
      <c r="WXW32" s="32"/>
      <c r="WXX32" s="32"/>
      <c r="WXY32" s="32"/>
      <c r="WXZ32" s="32"/>
      <c r="WYA32" s="32"/>
      <c r="WYB32" s="32"/>
      <c r="WYC32" s="32"/>
      <c r="WYD32" s="32"/>
      <c r="WYE32" s="32"/>
      <c r="WYF32" s="32"/>
      <c r="WYG32" s="32"/>
      <c r="WYH32" s="32"/>
      <c r="WYI32" s="32"/>
      <c r="WYJ32" s="32"/>
      <c r="WYK32" s="32"/>
      <c r="WYL32" s="32"/>
      <c r="WYM32" s="32"/>
      <c r="WYN32" s="32"/>
      <c r="WYO32" s="32"/>
      <c r="WYP32" s="32"/>
      <c r="WYQ32" s="32"/>
      <c r="WYR32" s="32"/>
      <c r="WYS32" s="32"/>
      <c r="WYT32" s="32"/>
      <c r="WYU32" s="32"/>
      <c r="WYV32" s="32"/>
      <c r="WYW32" s="32"/>
      <c r="WYX32" s="32"/>
      <c r="WYY32" s="32"/>
      <c r="WYZ32" s="32"/>
      <c r="WZA32" s="32"/>
      <c r="WZB32" s="32"/>
      <c r="WZC32" s="32"/>
      <c r="WZD32" s="32"/>
      <c r="WZE32" s="32"/>
      <c r="WZF32" s="32"/>
      <c r="WZG32" s="32"/>
      <c r="WZH32" s="32"/>
      <c r="WZI32" s="32"/>
      <c r="WZJ32" s="32"/>
      <c r="WZK32" s="32"/>
      <c r="WZL32" s="32"/>
      <c r="WZM32" s="32"/>
      <c r="WZN32" s="32"/>
      <c r="WZO32" s="32"/>
      <c r="WZP32" s="32"/>
      <c r="WZQ32" s="32"/>
      <c r="WZR32" s="32"/>
      <c r="WZS32" s="32"/>
      <c r="WZT32" s="32"/>
      <c r="WZU32" s="32"/>
      <c r="WZV32" s="32"/>
      <c r="WZW32" s="32"/>
      <c r="WZX32" s="32"/>
      <c r="WZY32" s="32"/>
      <c r="WZZ32" s="32"/>
      <c r="XAA32" s="32"/>
      <c r="XAB32" s="32"/>
      <c r="XAC32" s="32"/>
      <c r="XAD32" s="32"/>
      <c r="XAE32" s="32"/>
      <c r="XAF32" s="32"/>
      <c r="XAG32" s="32"/>
      <c r="XAH32" s="32"/>
      <c r="XAI32" s="32"/>
      <c r="XAJ32" s="32"/>
      <c r="XAK32" s="32"/>
      <c r="XAL32" s="32"/>
      <c r="XAM32" s="32"/>
      <c r="XAN32" s="32"/>
      <c r="XAO32" s="32"/>
      <c r="XAP32" s="32"/>
      <c r="XAQ32" s="32"/>
      <c r="XAR32" s="32"/>
      <c r="XAS32" s="32"/>
      <c r="XAT32" s="32"/>
      <c r="XAU32" s="32"/>
      <c r="XAV32" s="32"/>
      <c r="XAW32" s="32"/>
      <c r="XAX32" s="32"/>
      <c r="XAY32" s="32"/>
      <c r="XAZ32" s="32"/>
      <c r="XBA32" s="32"/>
      <c r="XBB32" s="32"/>
      <c r="XBC32" s="32"/>
      <c r="XBD32" s="32"/>
      <c r="XBE32" s="32"/>
      <c r="XBF32" s="32"/>
      <c r="XBG32" s="32"/>
      <c r="XBH32" s="32"/>
      <c r="XBI32" s="32"/>
      <c r="XBJ32" s="32"/>
      <c r="XBK32" s="32"/>
      <c r="XBL32" s="32"/>
      <c r="XBM32" s="32"/>
      <c r="XBN32" s="32"/>
      <c r="XBO32" s="32"/>
      <c r="XBP32" s="32"/>
      <c r="XBQ32" s="32"/>
      <c r="XBR32" s="32"/>
      <c r="XBS32" s="32"/>
      <c r="XBT32" s="32"/>
      <c r="XBU32" s="32"/>
      <c r="XBV32" s="32"/>
      <c r="XBW32" s="32"/>
      <c r="XBX32" s="32"/>
      <c r="XBY32" s="32"/>
      <c r="XBZ32" s="32"/>
      <c r="XCA32" s="32"/>
      <c r="XCB32" s="32"/>
      <c r="XCC32" s="32"/>
      <c r="XCD32" s="32"/>
      <c r="XCE32" s="32"/>
      <c r="XCF32" s="32"/>
      <c r="XCG32" s="32"/>
      <c r="XCH32" s="32"/>
      <c r="XCI32" s="32"/>
      <c r="XCJ32" s="32"/>
      <c r="XCK32" s="32"/>
      <c r="XCL32" s="32"/>
      <c r="XCM32" s="32"/>
      <c r="XCN32" s="32"/>
      <c r="XCO32" s="32"/>
      <c r="XCP32" s="32"/>
      <c r="XCQ32" s="32"/>
      <c r="XCR32" s="32"/>
      <c r="XCS32" s="32"/>
      <c r="XCT32" s="32"/>
      <c r="XCU32" s="32"/>
      <c r="XCV32" s="32"/>
      <c r="XCW32" s="32"/>
      <c r="XCX32" s="32"/>
      <c r="XCY32" s="32"/>
      <c r="XCZ32" s="32"/>
      <c r="XDA32" s="32"/>
      <c r="XDB32" s="32"/>
      <c r="XDC32" s="32"/>
      <c r="XDD32" s="32"/>
      <c r="XDE32" s="32"/>
      <c r="XDF32" s="32"/>
      <c r="XDG32" s="32"/>
      <c r="XDH32" s="32"/>
      <c r="XDI32" s="32"/>
      <c r="XDJ32" s="32"/>
      <c r="XDK32" s="32"/>
      <c r="XDL32" s="32"/>
      <c r="XDM32" s="32"/>
      <c r="XDN32" s="32"/>
      <c r="XDO32" s="32"/>
      <c r="XDP32" s="32"/>
      <c r="XDQ32" s="32"/>
      <c r="XDR32" s="32"/>
      <c r="XDS32" s="32"/>
      <c r="XDT32" s="32"/>
      <c r="XDU32" s="32"/>
      <c r="XDV32" s="32"/>
      <c r="XDW32" s="32"/>
      <c r="XDX32" s="32"/>
      <c r="XDY32" s="32"/>
      <c r="XDZ32" s="32"/>
      <c r="XEA32" s="32"/>
      <c r="XEB32" s="32"/>
      <c r="XEC32" s="32"/>
      <c r="XED32" s="32"/>
      <c r="XEE32" s="32"/>
      <c r="XEF32" s="32"/>
      <c r="XEG32" s="32"/>
      <c r="XEH32" s="32"/>
      <c r="XEI32" s="32"/>
      <c r="XEJ32" s="32"/>
      <c r="XEK32" s="32"/>
      <c r="XEL32" s="32"/>
      <c r="XEM32" s="32"/>
      <c r="XEN32" s="32"/>
      <c r="XEO32" s="32"/>
      <c r="XEP32" s="32"/>
      <c r="XEQ32" s="32"/>
      <c r="XER32" s="32"/>
      <c r="XES32" s="32"/>
      <c r="XET32" s="32"/>
      <c r="XEU32" s="32"/>
      <c r="XEV32" s="32"/>
      <c r="XEW32" s="32"/>
      <c r="XEX32" s="32"/>
      <c r="XEY32" s="32"/>
      <c r="XEZ32" s="32"/>
      <c r="XFA32" s="32"/>
      <c r="XFB32" s="32"/>
      <c r="XFC32" s="32"/>
      <c r="XFD32" s="32"/>
    </row>
    <row r="33" spans="1:16384">
      <c r="A33" s="26"/>
      <c r="B33" s="23"/>
      <c r="C33" s="35">
        <f>NPV($C$37,G33:BD33)+F33</f>
        <v>18128967.989307903</v>
      </c>
      <c r="D33" s="36">
        <f>C33/C27</f>
        <v>218.79681423798829</v>
      </c>
      <c r="E33" s="37">
        <f>SUM(E30:E32)</f>
        <v>1249.2824514365959</v>
      </c>
      <c r="F33" s="38">
        <f t="shared" ref="F33:BD33" si="520">F27*$C42</f>
        <v>874196.68673276587</v>
      </c>
      <c r="G33" s="38">
        <f t="shared" si="520"/>
        <v>1079937.3157158624</v>
      </c>
      <c r="H33" s="38">
        <f t="shared" si="520"/>
        <v>1079937.3157158624</v>
      </c>
      <c r="I33" s="38">
        <f t="shared" si="520"/>
        <v>1079937.3157158624</v>
      </c>
      <c r="J33" s="38">
        <f t="shared" si="520"/>
        <v>1083700.6209207559</v>
      </c>
      <c r="K33" s="38">
        <f t="shared" si="520"/>
        <v>1079937.3157158624</v>
      </c>
      <c r="L33" s="38">
        <f t="shared" si="520"/>
        <v>1079937.3157158624</v>
      </c>
      <c r="M33" s="38">
        <f t="shared" si="520"/>
        <v>1079937.3157158624</v>
      </c>
      <c r="N33" s="38">
        <f t="shared" si="520"/>
        <v>1083700.6209207559</v>
      </c>
      <c r="O33" s="38">
        <f t="shared" si="520"/>
        <v>1079937.3157158624</v>
      </c>
      <c r="P33" s="38">
        <f t="shared" si="520"/>
        <v>1079937.3157158624</v>
      </c>
      <c r="Q33" s="38">
        <f t="shared" si="520"/>
        <v>1079937.3157158624</v>
      </c>
      <c r="R33" s="38">
        <f t="shared" si="520"/>
        <v>1083700.6209207559</v>
      </c>
      <c r="S33" s="38">
        <f t="shared" si="520"/>
        <v>1079937.3157158624</v>
      </c>
      <c r="T33" s="38">
        <f t="shared" si="520"/>
        <v>1079937.3157158624</v>
      </c>
      <c r="U33" s="38">
        <f t="shared" si="520"/>
        <v>1079937.3157158624</v>
      </c>
      <c r="V33" s="38">
        <f t="shared" si="520"/>
        <v>1083700.6209207559</v>
      </c>
      <c r="W33" s="38">
        <f t="shared" si="520"/>
        <v>1079937.3157158624</v>
      </c>
      <c r="X33" s="38">
        <f t="shared" si="520"/>
        <v>1079937.3157158624</v>
      </c>
      <c r="Y33" s="38">
        <f t="shared" si="520"/>
        <v>1079937.3157158624</v>
      </c>
      <c r="Z33" s="38">
        <f t="shared" si="520"/>
        <v>1083700.6209207559</v>
      </c>
      <c r="AA33" s="38">
        <f t="shared" si="520"/>
        <v>1079937.3157158624</v>
      </c>
      <c r="AB33" s="38">
        <f t="shared" si="520"/>
        <v>1079937.3157158624</v>
      </c>
      <c r="AC33" s="38">
        <f t="shared" si="520"/>
        <v>1079937.3157158624</v>
      </c>
      <c r="AD33" s="38">
        <f t="shared" si="520"/>
        <v>1083700.6209207559</v>
      </c>
      <c r="AE33" s="38">
        <f t="shared" si="520"/>
        <v>1079937.3157158624</v>
      </c>
      <c r="AF33" s="38">
        <f t="shared" si="520"/>
        <v>1079937.3157158624</v>
      </c>
      <c r="AG33" s="38">
        <f t="shared" si="520"/>
        <v>1079937.3157158624</v>
      </c>
      <c r="AH33" s="38">
        <f t="shared" si="520"/>
        <v>1083700.6209207559</v>
      </c>
      <c r="AI33" s="38">
        <f t="shared" si="520"/>
        <v>1079937.3157158624</v>
      </c>
      <c r="AJ33" s="38">
        <f t="shared" si="520"/>
        <v>1079937.3157158624</v>
      </c>
      <c r="AK33" s="38">
        <f t="shared" si="520"/>
        <v>1079937.3157158624</v>
      </c>
      <c r="AL33" s="38">
        <f t="shared" si="520"/>
        <v>1083700.6209207559</v>
      </c>
      <c r="AM33" s="38">
        <f t="shared" si="520"/>
        <v>1079937.3157158624</v>
      </c>
      <c r="AN33" s="38">
        <f t="shared" si="520"/>
        <v>1079937.3157158624</v>
      </c>
      <c r="AO33" s="38">
        <f t="shared" si="520"/>
        <v>1079937.3157158624</v>
      </c>
      <c r="AP33" s="38">
        <f t="shared" si="520"/>
        <v>1083700.6209207559</v>
      </c>
      <c r="AQ33" s="38">
        <f t="shared" si="520"/>
        <v>1079937.3157158624</v>
      </c>
      <c r="AR33" s="38">
        <f t="shared" si="520"/>
        <v>1079937.3157158624</v>
      </c>
      <c r="AS33" s="38">
        <f t="shared" si="520"/>
        <v>1079937.3157158624</v>
      </c>
      <c r="AT33" s="38">
        <f t="shared" si="520"/>
        <v>1083700.6209207559</v>
      </c>
      <c r="AU33" s="38">
        <f t="shared" si="520"/>
        <v>1079937.3157158624</v>
      </c>
      <c r="AV33" s="38">
        <f t="shared" si="520"/>
        <v>1079937.3157158624</v>
      </c>
      <c r="AW33" s="38">
        <f t="shared" si="520"/>
        <v>1079937.3157158624</v>
      </c>
      <c r="AX33" s="38">
        <f t="shared" si="520"/>
        <v>1083700.6209207559</v>
      </c>
      <c r="AY33" s="38">
        <f t="shared" si="520"/>
        <v>1079937.3157158624</v>
      </c>
      <c r="AZ33" s="38">
        <f t="shared" si="520"/>
        <v>1079937.3157158624</v>
      </c>
      <c r="BA33" s="38">
        <f t="shared" si="520"/>
        <v>1079937.3157158624</v>
      </c>
      <c r="BB33" s="38">
        <f t="shared" si="520"/>
        <v>1083700.6209207559</v>
      </c>
      <c r="BC33" s="38">
        <f t="shared" si="520"/>
        <v>1079937.3157158624</v>
      </c>
      <c r="BD33" s="38">
        <f t="shared" si="520"/>
        <v>707303.44444420538</v>
      </c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2"/>
      <c r="CR33" s="32"/>
      <c r="CS33" s="32"/>
      <c r="CT33" s="32"/>
      <c r="CU33" s="32"/>
      <c r="CV33" s="32"/>
      <c r="CW33" s="32"/>
      <c r="CX33" s="32"/>
      <c r="CY33" s="32"/>
      <c r="CZ33" s="3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/>
      <c r="DM33" s="32"/>
      <c r="DN33" s="32"/>
      <c r="DO33" s="32"/>
      <c r="DP33" s="32"/>
      <c r="DQ33" s="32"/>
      <c r="DR33" s="32"/>
      <c r="DS33" s="32"/>
      <c r="DT33" s="32"/>
      <c r="DU33" s="32"/>
      <c r="DV33" s="32"/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32"/>
      <c r="EZ33" s="32"/>
      <c r="FA33" s="32"/>
      <c r="FB33" s="32"/>
      <c r="FC33" s="32"/>
      <c r="FD33" s="32"/>
      <c r="FE33" s="32"/>
      <c r="FF33" s="32"/>
      <c r="FG33" s="32"/>
      <c r="FH33" s="32"/>
      <c r="FI33" s="32"/>
      <c r="FJ33" s="32"/>
      <c r="FK33" s="32"/>
      <c r="FL33" s="32"/>
      <c r="FM33" s="32"/>
      <c r="FN33" s="32"/>
      <c r="FO33" s="32"/>
      <c r="FP33" s="32"/>
      <c r="FQ33" s="32"/>
      <c r="FR33" s="32"/>
      <c r="FS33" s="32"/>
      <c r="FT33" s="32"/>
      <c r="FU33" s="32"/>
      <c r="FV33" s="32"/>
      <c r="FW33" s="32"/>
      <c r="FX33" s="32"/>
      <c r="FY33" s="32"/>
      <c r="FZ33" s="32"/>
      <c r="GA33" s="32"/>
      <c r="GB33" s="32"/>
      <c r="GC33" s="32"/>
      <c r="GD33" s="32"/>
      <c r="GE33" s="32"/>
      <c r="GF33" s="32"/>
      <c r="GG33" s="32"/>
      <c r="GH33" s="32"/>
      <c r="GI33" s="32"/>
      <c r="GJ33" s="32"/>
      <c r="GK33" s="32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  <c r="JD33" s="32"/>
      <c r="JE33" s="32"/>
      <c r="JF33" s="32"/>
      <c r="JG33" s="32"/>
      <c r="JH33" s="32"/>
      <c r="JI33" s="32"/>
      <c r="JJ33" s="32"/>
      <c r="JK33" s="32"/>
      <c r="JL33" s="32"/>
      <c r="JM33" s="32"/>
      <c r="JN33" s="32"/>
      <c r="JO33" s="32"/>
      <c r="JP33" s="32"/>
      <c r="JQ33" s="32"/>
      <c r="JR33" s="32"/>
      <c r="JS33" s="32"/>
      <c r="JT33" s="32"/>
      <c r="JU33" s="32"/>
      <c r="JV33" s="32"/>
      <c r="JW33" s="32"/>
      <c r="JX33" s="32"/>
      <c r="JY33" s="32"/>
      <c r="JZ33" s="32"/>
      <c r="KA33" s="32"/>
      <c r="KB33" s="32"/>
      <c r="KC33" s="32"/>
      <c r="KD33" s="32"/>
      <c r="KE33" s="32"/>
      <c r="KF33" s="32"/>
      <c r="KG33" s="32"/>
      <c r="KH33" s="32"/>
      <c r="KI33" s="32"/>
      <c r="KJ33" s="32"/>
      <c r="KK33" s="32"/>
      <c r="KL33" s="32"/>
      <c r="KM33" s="32"/>
      <c r="KN33" s="32"/>
      <c r="KO33" s="32"/>
      <c r="KP33" s="32"/>
      <c r="KQ33" s="32"/>
      <c r="KR33" s="32"/>
      <c r="KS33" s="32"/>
      <c r="KT33" s="32"/>
      <c r="KU33" s="32"/>
      <c r="KV33" s="32"/>
      <c r="KW33" s="32"/>
      <c r="KX33" s="32"/>
      <c r="KY33" s="32"/>
      <c r="KZ33" s="32"/>
      <c r="LA33" s="32"/>
      <c r="LB33" s="32"/>
      <c r="LC33" s="32"/>
      <c r="LD33" s="32"/>
      <c r="LE33" s="32"/>
      <c r="LF33" s="32"/>
      <c r="LG33" s="32"/>
      <c r="LH33" s="32"/>
      <c r="LI33" s="32"/>
      <c r="LJ33" s="32"/>
      <c r="LK33" s="32"/>
      <c r="LL33" s="32"/>
      <c r="LM33" s="32"/>
      <c r="LN33" s="32"/>
      <c r="LO33" s="32"/>
      <c r="LP33" s="32"/>
      <c r="LQ33" s="32"/>
      <c r="LR33" s="32"/>
      <c r="LS33" s="32"/>
      <c r="LT33" s="32"/>
      <c r="LU33" s="32"/>
      <c r="LV33" s="32"/>
      <c r="LW33" s="32"/>
      <c r="LX33" s="32"/>
      <c r="LY33" s="32"/>
      <c r="LZ33" s="32"/>
      <c r="MA33" s="32"/>
      <c r="MB33" s="32"/>
      <c r="MC33" s="32"/>
      <c r="MD33" s="32"/>
      <c r="ME33" s="32"/>
      <c r="MF33" s="32"/>
      <c r="MG33" s="32"/>
      <c r="MH33" s="32"/>
      <c r="MI33" s="32"/>
      <c r="MJ33" s="32"/>
      <c r="MK33" s="32"/>
      <c r="ML33" s="32"/>
      <c r="MM33" s="32"/>
      <c r="MN33" s="32"/>
      <c r="MO33" s="32"/>
      <c r="MP33" s="32"/>
      <c r="MQ33" s="32"/>
      <c r="MR33" s="32"/>
      <c r="MS33" s="32"/>
      <c r="MT33" s="32"/>
      <c r="MU33" s="32"/>
      <c r="MV33" s="32"/>
      <c r="MW33" s="32"/>
      <c r="MX33" s="32"/>
      <c r="MY33" s="32"/>
      <c r="MZ33" s="32"/>
      <c r="NA33" s="32"/>
      <c r="NB33" s="32"/>
      <c r="NC33" s="32"/>
      <c r="ND33" s="32"/>
      <c r="NE33" s="32"/>
      <c r="NF33" s="32"/>
      <c r="NG33" s="32"/>
      <c r="NH33" s="32"/>
      <c r="NI33" s="32"/>
      <c r="NJ33" s="32"/>
      <c r="NK33" s="32"/>
      <c r="NL33" s="32"/>
      <c r="NM33" s="32"/>
      <c r="NN33" s="32"/>
      <c r="NO33" s="32"/>
      <c r="NP33" s="32"/>
      <c r="NQ33" s="32"/>
      <c r="NR33" s="32"/>
      <c r="NS33" s="32"/>
      <c r="NT33" s="32"/>
      <c r="NU33" s="32"/>
      <c r="NV33" s="32"/>
      <c r="NW33" s="32"/>
      <c r="NX33" s="32"/>
      <c r="NY33" s="32"/>
      <c r="NZ33" s="32"/>
      <c r="OA33" s="32"/>
      <c r="OB33" s="32"/>
      <c r="OC33" s="32"/>
      <c r="OD33" s="32"/>
      <c r="OE33" s="32"/>
      <c r="OF33" s="32"/>
      <c r="OG33" s="32"/>
      <c r="OH33" s="32"/>
      <c r="OI33" s="32"/>
      <c r="OJ33" s="32"/>
      <c r="OK33" s="32"/>
      <c r="OL33" s="32"/>
      <c r="OM33" s="32"/>
      <c r="ON33" s="32"/>
      <c r="OO33" s="32"/>
      <c r="OP33" s="32"/>
      <c r="OQ33" s="32"/>
      <c r="OR33" s="32"/>
      <c r="OS33" s="32"/>
      <c r="OT33" s="32"/>
      <c r="OU33" s="32"/>
      <c r="OV33" s="32"/>
      <c r="OW33" s="32"/>
      <c r="OX33" s="32"/>
      <c r="OY33" s="32"/>
      <c r="OZ33" s="32"/>
      <c r="PA33" s="32"/>
      <c r="PB33" s="32"/>
      <c r="PC33" s="32"/>
      <c r="PD33" s="32"/>
      <c r="PE33" s="32"/>
      <c r="PF33" s="32"/>
      <c r="PG33" s="32"/>
      <c r="PH33" s="32"/>
      <c r="PI33" s="32"/>
      <c r="PJ33" s="32"/>
      <c r="PK33" s="32"/>
      <c r="PL33" s="32"/>
      <c r="PM33" s="32"/>
      <c r="PN33" s="32"/>
      <c r="PO33" s="32"/>
      <c r="PP33" s="32"/>
      <c r="PQ33" s="32"/>
      <c r="PR33" s="32"/>
      <c r="PS33" s="32"/>
      <c r="PT33" s="32"/>
      <c r="PU33" s="32"/>
      <c r="PV33" s="32"/>
      <c r="PW33" s="32"/>
      <c r="PX33" s="32"/>
      <c r="PY33" s="32"/>
      <c r="PZ33" s="32"/>
      <c r="QA33" s="32"/>
      <c r="QB33" s="32"/>
      <c r="QC33" s="32"/>
      <c r="QD33" s="32"/>
      <c r="QE33" s="32"/>
      <c r="QF33" s="32"/>
      <c r="QG33" s="32"/>
      <c r="QH33" s="32"/>
      <c r="QI33" s="32"/>
      <c r="QJ33" s="32"/>
      <c r="QK33" s="32"/>
      <c r="QL33" s="32"/>
      <c r="QM33" s="32"/>
      <c r="QN33" s="32"/>
      <c r="QO33" s="32"/>
      <c r="QP33" s="32"/>
      <c r="QQ33" s="32"/>
      <c r="QR33" s="32"/>
      <c r="QS33" s="32"/>
      <c r="QT33" s="32"/>
      <c r="QU33" s="32"/>
      <c r="QV33" s="32"/>
      <c r="QW33" s="32"/>
      <c r="QX33" s="32"/>
      <c r="QY33" s="32"/>
      <c r="QZ33" s="32"/>
      <c r="RA33" s="32"/>
      <c r="RB33" s="32"/>
      <c r="RC33" s="32"/>
      <c r="RD33" s="32"/>
      <c r="RE33" s="32"/>
      <c r="RF33" s="32"/>
      <c r="RG33" s="32"/>
      <c r="RH33" s="32"/>
      <c r="RI33" s="32"/>
      <c r="RJ33" s="32"/>
      <c r="RK33" s="32"/>
      <c r="RL33" s="32"/>
      <c r="RM33" s="32"/>
      <c r="RN33" s="32"/>
      <c r="RO33" s="32"/>
      <c r="RP33" s="32"/>
      <c r="RQ33" s="32"/>
      <c r="RR33" s="32"/>
      <c r="RS33" s="32"/>
      <c r="RT33" s="32"/>
      <c r="RU33" s="32"/>
      <c r="RV33" s="32"/>
      <c r="RW33" s="32"/>
      <c r="RX33" s="32"/>
      <c r="RY33" s="32"/>
      <c r="RZ33" s="32"/>
      <c r="SA33" s="32"/>
      <c r="SB33" s="32"/>
      <c r="SC33" s="32"/>
      <c r="SD33" s="32"/>
      <c r="SE33" s="32"/>
      <c r="SF33" s="32"/>
      <c r="SG33" s="32"/>
      <c r="SH33" s="32"/>
      <c r="SI33" s="32"/>
      <c r="SJ33" s="32"/>
      <c r="SK33" s="32"/>
      <c r="SL33" s="32"/>
      <c r="SM33" s="32"/>
      <c r="SN33" s="32"/>
      <c r="SO33" s="32"/>
      <c r="SP33" s="32"/>
      <c r="SQ33" s="32"/>
      <c r="SR33" s="32"/>
      <c r="SS33" s="32"/>
      <c r="ST33" s="32"/>
      <c r="SU33" s="32"/>
      <c r="SV33" s="32"/>
      <c r="SW33" s="32"/>
      <c r="SX33" s="32"/>
      <c r="SY33" s="32"/>
      <c r="SZ33" s="32"/>
      <c r="TA33" s="32"/>
      <c r="TB33" s="32"/>
      <c r="TC33" s="32"/>
      <c r="TD33" s="32"/>
      <c r="TE33" s="32"/>
      <c r="TF33" s="32"/>
      <c r="TG33" s="32"/>
      <c r="TH33" s="32"/>
      <c r="TI33" s="32"/>
      <c r="TJ33" s="32"/>
      <c r="TK33" s="32"/>
      <c r="TL33" s="32"/>
      <c r="TM33" s="32"/>
      <c r="TN33" s="32"/>
      <c r="TO33" s="32"/>
      <c r="TP33" s="32"/>
      <c r="TQ33" s="32"/>
      <c r="TR33" s="32"/>
      <c r="TS33" s="32"/>
      <c r="TT33" s="32"/>
      <c r="TU33" s="32"/>
      <c r="TV33" s="32"/>
      <c r="TW33" s="32"/>
      <c r="TX33" s="32"/>
      <c r="TY33" s="32"/>
      <c r="TZ33" s="32"/>
      <c r="UA33" s="32"/>
      <c r="UB33" s="32"/>
      <c r="UC33" s="32"/>
      <c r="UD33" s="32"/>
      <c r="UE33" s="32"/>
      <c r="UF33" s="32"/>
      <c r="UG33" s="32"/>
      <c r="UH33" s="32"/>
      <c r="UI33" s="32"/>
      <c r="UJ33" s="32"/>
      <c r="UK33" s="32"/>
      <c r="UL33" s="32"/>
      <c r="UM33" s="32"/>
      <c r="UN33" s="32"/>
      <c r="UO33" s="32"/>
      <c r="UP33" s="32"/>
      <c r="UQ33" s="32"/>
      <c r="UR33" s="32"/>
      <c r="US33" s="32"/>
      <c r="UT33" s="32"/>
      <c r="UU33" s="32"/>
      <c r="UV33" s="32"/>
      <c r="UW33" s="32"/>
      <c r="UX33" s="32"/>
      <c r="UY33" s="32"/>
      <c r="UZ33" s="32"/>
      <c r="VA33" s="32"/>
      <c r="VB33" s="32"/>
      <c r="VC33" s="32"/>
      <c r="VD33" s="32"/>
      <c r="VE33" s="32"/>
      <c r="VF33" s="32"/>
      <c r="VG33" s="32"/>
      <c r="VH33" s="32"/>
      <c r="VI33" s="32"/>
      <c r="VJ33" s="32"/>
      <c r="VK33" s="32"/>
      <c r="VL33" s="32"/>
      <c r="VM33" s="32"/>
      <c r="VN33" s="32"/>
      <c r="VO33" s="32"/>
      <c r="VP33" s="32"/>
      <c r="VQ33" s="32"/>
      <c r="VR33" s="32"/>
      <c r="VS33" s="32"/>
      <c r="VT33" s="32"/>
      <c r="VU33" s="32"/>
      <c r="VV33" s="32"/>
      <c r="VW33" s="32"/>
      <c r="VX33" s="32"/>
      <c r="VY33" s="32"/>
      <c r="VZ33" s="32"/>
      <c r="WA33" s="32"/>
      <c r="WB33" s="32"/>
      <c r="WC33" s="32"/>
      <c r="WD33" s="32"/>
      <c r="WE33" s="32"/>
      <c r="WF33" s="32"/>
      <c r="WG33" s="32"/>
      <c r="WH33" s="32"/>
      <c r="WI33" s="32"/>
      <c r="WJ33" s="32"/>
      <c r="WK33" s="32"/>
      <c r="WL33" s="32"/>
      <c r="WM33" s="32"/>
      <c r="WN33" s="32"/>
      <c r="WO33" s="32"/>
      <c r="WP33" s="32"/>
      <c r="WQ33" s="32"/>
      <c r="WR33" s="32"/>
      <c r="WS33" s="32"/>
      <c r="WT33" s="32"/>
      <c r="WU33" s="32"/>
      <c r="WV33" s="32"/>
      <c r="WW33" s="32"/>
      <c r="WX33" s="32"/>
      <c r="WY33" s="32"/>
      <c r="WZ33" s="32"/>
      <c r="XA33" s="32"/>
      <c r="XB33" s="32"/>
      <c r="XC33" s="32"/>
      <c r="XD33" s="32"/>
      <c r="XE33" s="32"/>
      <c r="XF33" s="32"/>
      <c r="XG33" s="32"/>
      <c r="XH33" s="32"/>
      <c r="XI33" s="32"/>
      <c r="XJ33" s="32"/>
      <c r="XK33" s="32"/>
      <c r="XL33" s="32"/>
      <c r="XM33" s="32"/>
      <c r="XN33" s="32"/>
      <c r="XO33" s="32"/>
      <c r="XP33" s="32"/>
      <c r="XQ33" s="32"/>
      <c r="XR33" s="32"/>
      <c r="XS33" s="32"/>
      <c r="XT33" s="32"/>
      <c r="XU33" s="32"/>
      <c r="XV33" s="32"/>
      <c r="XW33" s="32"/>
      <c r="XX33" s="32"/>
      <c r="XY33" s="32"/>
      <c r="XZ33" s="32"/>
      <c r="YA33" s="32"/>
      <c r="YB33" s="32"/>
      <c r="YC33" s="32"/>
      <c r="YD33" s="32"/>
      <c r="YE33" s="32"/>
      <c r="YF33" s="32"/>
      <c r="YG33" s="32"/>
      <c r="YH33" s="32"/>
      <c r="YI33" s="32"/>
      <c r="YJ33" s="32"/>
      <c r="YK33" s="32"/>
      <c r="YL33" s="32"/>
      <c r="YM33" s="32"/>
      <c r="YN33" s="32"/>
      <c r="YO33" s="32"/>
      <c r="YP33" s="32"/>
      <c r="YQ33" s="32"/>
      <c r="YR33" s="32"/>
      <c r="YS33" s="32"/>
      <c r="YT33" s="32"/>
      <c r="YU33" s="32"/>
      <c r="YV33" s="32"/>
      <c r="YW33" s="32"/>
      <c r="YX33" s="32"/>
      <c r="YY33" s="32"/>
      <c r="YZ33" s="32"/>
      <c r="ZA33" s="32"/>
      <c r="ZB33" s="32"/>
      <c r="ZC33" s="32"/>
      <c r="ZD33" s="32"/>
      <c r="ZE33" s="32"/>
      <c r="ZF33" s="32"/>
      <c r="ZG33" s="32"/>
      <c r="ZH33" s="32"/>
      <c r="ZI33" s="32"/>
      <c r="ZJ33" s="32"/>
      <c r="ZK33" s="32"/>
      <c r="ZL33" s="32"/>
      <c r="ZM33" s="32"/>
      <c r="ZN33" s="32"/>
      <c r="ZO33" s="32"/>
      <c r="ZP33" s="32"/>
      <c r="ZQ33" s="32"/>
      <c r="ZR33" s="32"/>
      <c r="ZS33" s="32"/>
      <c r="ZT33" s="32"/>
      <c r="ZU33" s="32"/>
      <c r="ZV33" s="32"/>
      <c r="ZW33" s="32"/>
      <c r="ZX33" s="32"/>
      <c r="ZY33" s="32"/>
      <c r="ZZ33" s="32"/>
      <c r="AAA33" s="32"/>
      <c r="AAB33" s="32"/>
      <c r="AAC33" s="32"/>
      <c r="AAD33" s="32"/>
      <c r="AAE33" s="32"/>
      <c r="AAF33" s="32"/>
      <c r="AAG33" s="32"/>
      <c r="AAH33" s="32"/>
      <c r="AAI33" s="32"/>
      <c r="AAJ33" s="32"/>
      <c r="AAK33" s="32"/>
      <c r="AAL33" s="32"/>
      <c r="AAM33" s="32"/>
      <c r="AAN33" s="32"/>
      <c r="AAO33" s="32"/>
      <c r="AAP33" s="32"/>
      <c r="AAQ33" s="32"/>
      <c r="AAR33" s="32"/>
      <c r="AAS33" s="32"/>
      <c r="AAT33" s="32"/>
      <c r="AAU33" s="32"/>
      <c r="AAV33" s="32"/>
      <c r="AAW33" s="32"/>
      <c r="AAX33" s="32"/>
      <c r="AAY33" s="32"/>
      <c r="AAZ33" s="32"/>
      <c r="ABA33" s="32"/>
      <c r="ABB33" s="32"/>
      <c r="ABC33" s="32"/>
      <c r="ABD33" s="32"/>
      <c r="ABE33" s="32"/>
      <c r="ABF33" s="32"/>
      <c r="ABG33" s="32"/>
      <c r="ABH33" s="32"/>
      <c r="ABI33" s="32"/>
      <c r="ABJ33" s="32"/>
      <c r="ABK33" s="32"/>
      <c r="ABL33" s="32"/>
      <c r="ABM33" s="32"/>
      <c r="ABN33" s="32"/>
      <c r="ABO33" s="32"/>
      <c r="ABP33" s="32"/>
      <c r="ABQ33" s="32"/>
      <c r="ABR33" s="32"/>
      <c r="ABS33" s="32"/>
      <c r="ABT33" s="32"/>
      <c r="ABU33" s="32"/>
      <c r="ABV33" s="32"/>
      <c r="ABW33" s="32"/>
      <c r="ABX33" s="32"/>
      <c r="ABY33" s="32"/>
      <c r="ABZ33" s="32"/>
      <c r="ACA33" s="32"/>
      <c r="ACB33" s="32"/>
      <c r="ACC33" s="32"/>
      <c r="ACD33" s="32"/>
      <c r="ACE33" s="32"/>
      <c r="ACF33" s="32"/>
      <c r="ACG33" s="32"/>
      <c r="ACH33" s="32"/>
      <c r="ACI33" s="32"/>
      <c r="ACJ33" s="32"/>
      <c r="ACK33" s="32"/>
      <c r="ACL33" s="32"/>
      <c r="ACM33" s="32"/>
      <c r="ACN33" s="32"/>
      <c r="ACO33" s="32"/>
      <c r="ACP33" s="32"/>
      <c r="ACQ33" s="32"/>
      <c r="ACR33" s="32"/>
      <c r="ACS33" s="32"/>
      <c r="ACT33" s="32"/>
      <c r="ACU33" s="32"/>
      <c r="ACV33" s="32"/>
      <c r="ACW33" s="32"/>
      <c r="ACX33" s="32"/>
      <c r="ACY33" s="32"/>
      <c r="ACZ33" s="32"/>
      <c r="ADA33" s="32"/>
      <c r="ADB33" s="32"/>
      <c r="ADC33" s="32"/>
      <c r="ADD33" s="32"/>
      <c r="ADE33" s="32"/>
      <c r="ADF33" s="32"/>
      <c r="ADG33" s="32"/>
      <c r="ADH33" s="32"/>
      <c r="ADI33" s="32"/>
      <c r="ADJ33" s="32"/>
      <c r="ADK33" s="32"/>
      <c r="ADL33" s="32"/>
      <c r="ADM33" s="32"/>
      <c r="ADN33" s="32"/>
      <c r="ADO33" s="32"/>
      <c r="ADP33" s="32"/>
      <c r="ADQ33" s="32"/>
      <c r="ADR33" s="32"/>
      <c r="ADS33" s="32"/>
      <c r="ADT33" s="32"/>
      <c r="ADU33" s="32"/>
      <c r="ADV33" s="32"/>
      <c r="ADW33" s="32"/>
      <c r="ADX33" s="32"/>
      <c r="ADY33" s="32"/>
      <c r="ADZ33" s="32"/>
      <c r="AEA33" s="32"/>
      <c r="AEB33" s="32"/>
      <c r="AEC33" s="32"/>
      <c r="AED33" s="32"/>
      <c r="AEE33" s="32"/>
      <c r="AEF33" s="32"/>
      <c r="AEG33" s="32"/>
      <c r="AEH33" s="32"/>
      <c r="AEI33" s="32"/>
      <c r="AEJ33" s="32"/>
      <c r="AEK33" s="32"/>
      <c r="AEL33" s="32"/>
      <c r="AEM33" s="32"/>
      <c r="AEN33" s="32"/>
      <c r="AEO33" s="32"/>
      <c r="AEP33" s="32"/>
      <c r="AEQ33" s="32"/>
      <c r="AER33" s="32"/>
      <c r="AES33" s="32"/>
      <c r="AET33" s="32"/>
      <c r="AEU33" s="32"/>
      <c r="AEV33" s="32"/>
      <c r="AEW33" s="32"/>
      <c r="AEX33" s="32"/>
      <c r="AEY33" s="32"/>
      <c r="AEZ33" s="32"/>
      <c r="AFA33" s="32"/>
      <c r="AFB33" s="32"/>
      <c r="AFC33" s="32"/>
      <c r="AFD33" s="32"/>
      <c r="AFE33" s="32"/>
      <c r="AFF33" s="32"/>
      <c r="AFG33" s="32"/>
      <c r="AFH33" s="32"/>
      <c r="AFI33" s="32"/>
      <c r="AFJ33" s="32"/>
      <c r="AFK33" s="32"/>
      <c r="AFL33" s="32"/>
      <c r="AFM33" s="32"/>
      <c r="AFN33" s="32"/>
      <c r="AFO33" s="32"/>
      <c r="AFP33" s="32"/>
      <c r="AFQ33" s="32"/>
      <c r="AFR33" s="32"/>
      <c r="AFS33" s="32"/>
      <c r="AFT33" s="32"/>
      <c r="AFU33" s="32"/>
      <c r="AFV33" s="32"/>
      <c r="AFW33" s="32"/>
      <c r="AFX33" s="32"/>
      <c r="AFY33" s="32"/>
      <c r="AFZ33" s="32"/>
      <c r="AGA33" s="32"/>
      <c r="AGB33" s="32"/>
      <c r="AGC33" s="32"/>
      <c r="AGD33" s="32"/>
      <c r="AGE33" s="32"/>
      <c r="AGF33" s="32"/>
      <c r="AGG33" s="32"/>
      <c r="AGH33" s="32"/>
      <c r="AGI33" s="32"/>
      <c r="AGJ33" s="32"/>
      <c r="AGK33" s="32"/>
      <c r="AGL33" s="32"/>
      <c r="AGM33" s="32"/>
      <c r="AGN33" s="32"/>
      <c r="AGO33" s="32"/>
      <c r="AGP33" s="32"/>
      <c r="AGQ33" s="32"/>
      <c r="AGR33" s="32"/>
      <c r="AGS33" s="32"/>
      <c r="AGT33" s="32"/>
      <c r="AGU33" s="32"/>
      <c r="AGV33" s="32"/>
      <c r="AGW33" s="32"/>
      <c r="AGX33" s="32"/>
      <c r="AGY33" s="32"/>
      <c r="AGZ33" s="32"/>
      <c r="AHA33" s="32"/>
      <c r="AHB33" s="32"/>
      <c r="AHC33" s="32"/>
      <c r="AHD33" s="32"/>
      <c r="AHE33" s="32"/>
      <c r="AHF33" s="32"/>
      <c r="AHG33" s="32"/>
      <c r="AHH33" s="32"/>
      <c r="AHI33" s="32"/>
      <c r="AHJ33" s="32"/>
      <c r="AHK33" s="32"/>
      <c r="AHL33" s="32"/>
      <c r="AHM33" s="32"/>
      <c r="AHN33" s="32"/>
      <c r="AHO33" s="32"/>
      <c r="AHP33" s="32"/>
      <c r="AHQ33" s="32"/>
      <c r="AHR33" s="32"/>
      <c r="AHS33" s="32"/>
      <c r="AHT33" s="32"/>
      <c r="AHU33" s="32"/>
      <c r="AHV33" s="32"/>
      <c r="AHW33" s="32"/>
      <c r="AHX33" s="32"/>
      <c r="AHY33" s="32"/>
      <c r="AHZ33" s="32"/>
      <c r="AIA33" s="32"/>
      <c r="AIB33" s="32"/>
      <c r="AIC33" s="32"/>
      <c r="AID33" s="32"/>
      <c r="AIE33" s="32"/>
      <c r="AIF33" s="32"/>
      <c r="AIG33" s="32"/>
      <c r="AIH33" s="32"/>
      <c r="AII33" s="32"/>
      <c r="AIJ33" s="32"/>
      <c r="AIK33" s="32"/>
      <c r="AIL33" s="32"/>
      <c r="AIM33" s="32"/>
      <c r="AIN33" s="32"/>
      <c r="AIO33" s="32"/>
      <c r="AIP33" s="32"/>
      <c r="AIQ33" s="32"/>
      <c r="AIR33" s="32"/>
      <c r="AIS33" s="32"/>
      <c r="AIT33" s="32"/>
      <c r="AIU33" s="32"/>
      <c r="AIV33" s="32"/>
      <c r="AIW33" s="32"/>
      <c r="AIX33" s="32"/>
      <c r="AIY33" s="32"/>
      <c r="AIZ33" s="32"/>
      <c r="AJA33" s="32"/>
      <c r="AJB33" s="32"/>
      <c r="AJC33" s="32"/>
      <c r="AJD33" s="32"/>
      <c r="AJE33" s="32"/>
      <c r="AJF33" s="32"/>
      <c r="AJG33" s="32"/>
      <c r="AJH33" s="32"/>
      <c r="AJI33" s="32"/>
      <c r="AJJ33" s="32"/>
      <c r="AJK33" s="32"/>
      <c r="AJL33" s="32"/>
      <c r="AJM33" s="32"/>
      <c r="AJN33" s="32"/>
      <c r="AJO33" s="32"/>
      <c r="AJP33" s="32"/>
      <c r="AJQ33" s="32"/>
      <c r="AJR33" s="32"/>
      <c r="AJS33" s="32"/>
      <c r="AJT33" s="32"/>
      <c r="AJU33" s="32"/>
      <c r="AJV33" s="32"/>
      <c r="AJW33" s="32"/>
      <c r="AJX33" s="32"/>
      <c r="AJY33" s="32"/>
      <c r="AJZ33" s="32"/>
      <c r="AKA33" s="32"/>
      <c r="AKB33" s="32"/>
      <c r="AKC33" s="32"/>
      <c r="AKD33" s="32"/>
      <c r="AKE33" s="32"/>
      <c r="AKF33" s="32"/>
      <c r="AKG33" s="32"/>
      <c r="AKH33" s="32"/>
      <c r="AKI33" s="32"/>
      <c r="AKJ33" s="32"/>
      <c r="AKK33" s="32"/>
      <c r="AKL33" s="32"/>
      <c r="AKM33" s="32"/>
      <c r="AKN33" s="32"/>
      <c r="AKO33" s="32"/>
      <c r="AKP33" s="32"/>
      <c r="AKQ33" s="32"/>
      <c r="AKR33" s="32"/>
      <c r="AKS33" s="32"/>
      <c r="AKT33" s="32"/>
      <c r="AKU33" s="32"/>
      <c r="AKV33" s="32"/>
      <c r="AKW33" s="32"/>
      <c r="AKX33" s="32"/>
      <c r="AKY33" s="32"/>
      <c r="AKZ33" s="32"/>
      <c r="ALA33" s="32"/>
      <c r="ALB33" s="32"/>
      <c r="ALC33" s="32"/>
      <c r="ALD33" s="32"/>
      <c r="ALE33" s="32"/>
      <c r="ALF33" s="32"/>
      <c r="ALG33" s="32"/>
      <c r="ALH33" s="32"/>
      <c r="ALI33" s="32"/>
      <c r="ALJ33" s="32"/>
      <c r="ALK33" s="32"/>
      <c r="ALL33" s="32"/>
      <c r="ALM33" s="32"/>
      <c r="ALN33" s="32"/>
      <c r="ALO33" s="32"/>
      <c r="ALP33" s="32"/>
      <c r="ALQ33" s="32"/>
      <c r="ALR33" s="32"/>
      <c r="ALS33" s="32"/>
      <c r="ALT33" s="32"/>
      <c r="ALU33" s="32"/>
      <c r="ALV33" s="32"/>
      <c r="ALW33" s="32"/>
      <c r="ALX33" s="32"/>
      <c r="ALY33" s="32"/>
      <c r="ALZ33" s="32"/>
      <c r="AMA33" s="32"/>
      <c r="AMB33" s="32"/>
      <c r="AMC33" s="32"/>
      <c r="AMD33" s="32"/>
      <c r="AME33" s="32"/>
      <c r="AMF33" s="32"/>
      <c r="AMG33" s="32"/>
      <c r="AMH33" s="32"/>
      <c r="AMI33" s="32"/>
      <c r="AMJ33" s="32"/>
      <c r="AMK33" s="32"/>
      <c r="AML33" s="32"/>
      <c r="AMM33" s="32"/>
      <c r="AMN33" s="32"/>
      <c r="AMO33" s="32"/>
      <c r="AMP33" s="32"/>
      <c r="AMQ33" s="32"/>
      <c r="AMR33" s="32"/>
      <c r="AMS33" s="32"/>
      <c r="AMT33" s="32"/>
      <c r="AMU33" s="32"/>
      <c r="AMV33" s="32"/>
      <c r="AMW33" s="32"/>
      <c r="AMX33" s="32"/>
      <c r="AMY33" s="32"/>
      <c r="AMZ33" s="32"/>
      <c r="ANA33" s="32"/>
      <c r="ANB33" s="32"/>
      <c r="ANC33" s="32"/>
      <c r="AND33" s="32"/>
      <c r="ANE33" s="32"/>
      <c r="ANF33" s="32"/>
      <c r="ANG33" s="32"/>
      <c r="ANH33" s="32"/>
      <c r="ANI33" s="32"/>
      <c r="ANJ33" s="32"/>
      <c r="ANK33" s="32"/>
      <c r="ANL33" s="32"/>
      <c r="ANM33" s="32"/>
      <c r="ANN33" s="32"/>
      <c r="ANO33" s="32"/>
      <c r="ANP33" s="32"/>
      <c r="ANQ33" s="32"/>
      <c r="ANR33" s="32"/>
      <c r="ANS33" s="32"/>
      <c r="ANT33" s="32"/>
      <c r="ANU33" s="32"/>
      <c r="ANV33" s="32"/>
      <c r="ANW33" s="32"/>
      <c r="ANX33" s="32"/>
      <c r="ANY33" s="32"/>
      <c r="ANZ33" s="32"/>
      <c r="AOA33" s="32"/>
      <c r="AOB33" s="32"/>
      <c r="AOC33" s="32"/>
      <c r="AOD33" s="32"/>
      <c r="AOE33" s="32"/>
      <c r="AOF33" s="32"/>
      <c r="AOG33" s="32"/>
      <c r="AOH33" s="32"/>
      <c r="AOI33" s="32"/>
      <c r="AOJ33" s="32"/>
      <c r="AOK33" s="32"/>
      <c r="AOL33" s="32"/>
      <c r="AOM33" s="32"/>
      <c r="AON33" s="32"/>
      <c r="AOO33" s="32"/>
      <c r="AOP33" s="32"/>
      <c r="AOQ33" s="32"/>
      <c r="AOR33" s="32"/>
      <c r="AOS33" s="32"/>
      <c r="AOT33" s="32"/>
      <c r="AOU33" s="32"/>
      <c r="AOV33" s="32"/>
      <c r="AOW33" s="32"/>
      <c r="AOX33" s="32"/>
      <c r="AOY33" s="32"/>
      <c r="AOZ33" s="32"/>
      <c r="APA33" s="32"/>
      <c r="APB33" s="32"/>
      <c r="APC33" s="32"/>
      <c r="APD33" s="32"/>
      <c r="APE33" s="32"/>
      <c r="APF33" s="32"/>
      <c r="APG33" s="32"/>
      <c r="APH33" s="32"/>
      <c r="API33" s="32"/>
      <c r="APJ33" s="32"/>
      <c r="APK33" s="32"/>
      <c r="APL33" s="32"/>
      <c r="APM33" s="32"/>
      <c r="APN33" s="32"/>
      <c r="APO33" s="32"/>
      <c r="APP33" s="32"/>
      <c r="APQ33" s="32"/>
      <c r="APR33" s="32"/>
      <c r="APS33" s="32"/>
      <c r="APT33" s="32"/>
      <c r="APU33" s="32"/>
      <c r="APV33" s="32"/>
      <c r="APW33" s="32"/>
      <c r="APX33" s="32"/>
      <c r="APY33" s="32"/>
      <c r="APZ33" s="32"/>
      <c r="AQA33" s="32"/>
      <c r="AQB33" s="32"/>
      <c r="AQC33" s="32"/>
      <c r="AQD33" s="32"/>
      <c r="AQE33" s="32"/>
      <c r="AQF33" s="32"/>
      <c r="AQG33" s="32"/>
      <c r="AQH33" s="32"/>
      <c r="AQI33" s="32"/>
      <c r="AQJ33" s="32"/>
      <c r="AQK33" s="32"/>
      <c r="AQL33" s="32"/>
      <c r="AQM33" s="32"/>
      <c r="AQN33" s="32"/>
      <c r="AQO33" s="32"/>
      <c r="AQP33" s="32"/>
      <c r="AQQ33" s="32"/>
      <c r="AQR33" s="32"/>
      <c r="AQS33" s="32"/>
      <c r="AQT33" s="32"/>
      <c r="AQU33" s="32"/>
      <c r="AQV33" s="32"/>
      <c r="AQW33" s="32"/>
      <c r="AQX33" s="32"/>
      <c r="AQY33" s="32"/>
      <c r="AQZ33" s="32"/>
      <c r="ARA33" s="32"/>
      <c r="ARB33" s="32"/>
      <c r="ARC33" s="32"/>
      <c r="ARD33" s="32"/>
      <c r="ARE33" s="32"/>
      <c r="ARF33" s="32"/>
      <c r="ARG33" s="32"/>
      <c r="ARH33" s="32"/>
      <c r="ARI33" s="32"/>
      <c r="ARJ33" s="32"/>
      <c r="ARK33" s="32"/>
      <c r="ARL33" s="32"/>
      <c r="ARM33" s="32"/>
      <c r="ARN33" s="32"/>
      <c r="ARO33" s="32"/>
      <c r="ARP33" s="32"/>
      <c r="ARQ33" s="32"/>
      <c r="ARR33" s="32"/>
      <c r="ARS33" s="32"/>
      <c r="ART33" s="32"/>
      <c r="ARU33" s="32"/>
      <c r="ARV33" s="32"/>
      <c r="ARW33" s="32"/>
      <c r="ARX33" s="32"/>
      <c r="ARY33" s="32"/>
      <c r="ARZ33" s="32"/>
      <c r="ASA33" s="32"/>
      <c r="ASB33" s="32"/>
      <c r="ASC33" s="32"/>
      <c r="ASD33" s="32"/>
      <c r="ASE33" s="32"/>
      <c r="ASF33" s="32"/>
      <c r="ASG33" s="32"/>
      <c r="ASH33" s="32"/>
      <c r="ASI33" s="32"/>
      <c r="ASJ33" s="32"/>
      <c r="ASK33" s="32"/>
      <c r="ASL33" s="32"/>
      <c r="ASM33" s="32"/>
      <c r="ASN33" s="32"/>
      <c r="ASO33" s="32"/>
      <c r="ASP33" s="32"/>
      <c r="ASQ33" s="32"/>
      <c r="ASR33" s="32"/>
      <c r="ASS33" s="32"/>
      <c r="AST33" s="32"/>
      <c r="ASU33" s="32"/>
      <c r="ASV33" s="32"/>
      <c r="ASW33" s="32"/>
      <c r="ASX33" s="32"/>
      <c r="ASY33" s="32"/>
      <c r="ASZ33" s="32"/>
      <c r="ATA33" s="32"/>
      <c r="ATB33" s="32"/>
      <c r="ATC33" s="32"/>
      <c r="ATD33" s="32"/>
      <c r="ATE33" s="32"/>
      <c r="ATF33" s="32"/>
      <c r="ATG33" s="32"/>
      <c r="ATH33" s="32"/>
      <c r="ATI33" s="32"/>
      <c r="ATJ33" s="32"/>
      <c r="ATK33" s="32"/>
      <c r="ATL33" s="32"/>
      <c r="ATM33" s="32"/>
      <c r="ATN33" s="32"/>
      <c r="ATO33" s="32"/>
      <c r="ATP33" s="32"/>
      <c r="ATQ33" s="32"/>
      <c r="ATR33" s="32"/>
      <c r="ATS33" s="32"/>
      <c r="ATT33" s="32"/>
      <c r="ATU33" s="32"/>
      <c r="ATV33" s="32"/>
      <c r="ATW33" s="32"/>
      <c r="ATX33" s="32"/>
      <c r="ATY33" s="32"/>
      <c r="ATZ33" s="32"/>
      <c r="AUA33" s="32"/>
      <c r="AUB33" s="32"/>
      <c r="AUC33" s="32"/>
      <c r="AUD33" s="32"/>
      <c r="AUE33" s="32"/>
      <c r="AUF33" s="32"/>
      <c r="AUG33" s="32"/>
      <c r="AUH33" s="32"/>
      <c r="AUI33" s="32"/>
      <c r="AUJ33" s="32"/>
      <c r="AUK33" s="32"/>
      <c r="AUL33" s="32"/>
      <c r="AUM33" s="32"/>
      <c r="AUN33" s="32"/>
      <c r="AUO33" s="32"/>
      <c r="AUP33" s="32"/>
      <c r="AUQ33" s="32"/>
      <c r="AUR33" s="32"/>
      <c r="AUS33" s="32"/>
      <c r="AUT33" s="32"/>
      <c r="AUU33" s="32"/>
      <c r="AUV33" s="32"/>
      <c r="AUW33" s="32"/>
      <c r="AUX33" s="32"/>
      <c r="AUY33" s="32"/>
      <c r="AUZ33" s="32"/>
      <c r="AVA33" s="32"/>
      <c r="AVB33" s="32"/>
      <c r="AVC33" s="32"/>
      <c r="AVD33" s="32"/>
      <c r="AVE33" s="32"/>
      <c r="AVF33" s="32"/>
      <c r="AVG33" s="32"/>
      <c r="AVH33" s="32"/>
      <c r="AVI33" s="32"/>
      <c r="AVJ33" s="32"/>
      <c r="AVK33" s="32"/>
      <c r="AVL33" s="32"/>
      <c r="AVM33" s="32"/>
      <c r="AVN33" s="32"/>
      <c r="AVO33" s="32"/>
      <c r="AVP33" s="32"/>
      <c r="AVQ33" s="32"/>
      <c r="AVR33" s="32"/>
      <c r="AVS33" s="32"/>
      <c r="AVT33" s="32"/>
      <c r="AVU33" s="32"/>
      <c r="AVV33" s="32"/>
      <c r="AVW33" s="32"/>
      <c r="AVX33" s="32"/>
      <c r="AVY33" s="32"/>
      <c r="AVZ33" s="32"/>
      <c r="AWA33" s="32"/>
      <c r="AWB33" s="32"/>
      <c r="AWC33" s="32"/>
      <c r="AWD33" s="32"/>
      <c r="AWE33" s="32"/>
      <c r="AWF33" s="32"/>
      <c r="AWG33" s="32"/>
      <c r="AWH33" s="32"/>
      <c r="AWI33" s="32"/>
      <c r="AWJ33" s="32"/>
      <c r="AWK33" s="32"/>
      <c r="AWL33" s="32"/>
      <c r="AWM33" s="32"/>
      <c r="AWN33" s="32"/>
      <c r="AWO33" s="32"/>
      <c r="AWP33" s="32"/>
      <c r="AWQ33" s="32"/>
      <c r="AWR33" s="32"/>
      <c r="AWS33" s="32"/>
      <c r="AWT33" s="32"/>
      <c r="AWU33" s="32"/>
      <c r="AWV33" s="32"/>
      <c r="AWW33" s="32"/>
      <c r="AWX33" s="32"/>
      <c r="AWY33" s="32"/>
      <c r="AWZ33" s="32"/>
      <c r="AXA33" s="32"/>
      <c r="AXB33" s="32"/>
      <c r="AXC33" s="32"/>
      <c r="AXD33" s="32"/>
      <c r="AXE33" s="32"/>
      <c r="AXF33" s="32"/>
      <c r="AXG33" s="32"/>
      <c r="AXH33" s="32"/>
      <c r="AXI33" s="32"/>
      <c r="AXJ33" s="32"/>
      <c r="AXK33" s="32"/>
      <c r="AXL33" s="32"/>
      <c r="AXM33" s="32"/>
      <c r="AXN33" s="32"/>
      <c r="AXO33" s="32"/>
      <c r="AXP33" s="32"/>
      <c r="AXQ33" s="32"/>
      <c r="AXR33" s="32"/>
      <c r="AXS33" s="32"/>
      <c r="AXT33" s="32"/>
      <c r="AXU33" s="32"/>
      <c r="AXV33" s="32"/>
      <c r="AXW33" s="32"/>
      <c r="AXX33" s="32"/>
      <c r="AXY33" s="32"/>
      <c r="AXZ33" s="32"/>
      <c r="AYA33" s="32"/>
      <c r="AYB33" s="32"/>
      <c r="AYC33" s="32"/>
      <c r="AYD33" s="32"/>
      <c r="AYE33" s="32"/>
      <c r="AYF33" s="32"/>
      <c r="AYG33" s="32"/>
      <c r="AYH33" s="32"/>
      <c r="AYI33" s="32"/>
      <c r="AYJ33" s="32"/>
      <c r="AYK33" s="32"/>
      <c r="AYL33" s="32"/>
      <c r="AYM33" s="32"/>
      <c r="AYN33" s="32"/>
      <c r="AYO33" s="32"/>
      <c r="AYP33" s="32"/>
      <c r="AYQ33" s="32"/>
      <c r="AYR33" s="32"/>
      <c r="AYS33" s="32"/>
      <c r="AYT33" s="32"/>
      <c r="AYU33" s="32"/>
      <c r="AYV33" s="32"/>
      <c r="AYW33" s="32"/>
      <c r="AYX33" s="32"/>
      <c r="AYY33" s="32"/>
      <c r="AYZ33" s="32"/>
      <c r="AZA33" s="32"/>
      <c r="AZB33" s="32"/>
      <c r="AZC33" s="32"/>
      <c r="AZD33" s="32"/>
      <c r="AZE33" s="32"/>
      <c r="AZF33" s="32"/>
      <c r="AZG33" s="32"/>
      <c r="AZH33" s="32"/>
      <c r="AZI33" s="32"/>
      <c r="AZJ33" s="32"/>
      <c r="AZK33" s="32"/>
      <c r="AZL33" s="32"/>
      <c r="AZM33" s="32"/>
      <c r="AZN33" s="32"/>
      <c r="AZO33" s="32"/>
      <c r="AZP33" s="32"/>
      <c r="AZQ33" s="32"/>
      <c r="AZR33" s="32"/>
      <c r="AZS33" s="32"/>
      <c r="AZT33" s="32"/>
      <c r="AZU33" s="32"/>
      <c r="AZV33" s="32"/>
      <c r="AZW33" s="32"/>
      <c r="AZX33" s="32"/>
      <c r="AZY33" s="32"/>
      <c r="AZZ33" s="32"/>
      <c r="BAA33" s="32"/>
      <c r="BAB33" s="32"/>
      <c r="BAC33" s="32"/>
      <c r="BAD33" s="32"/>
      <c r="BAE33" s="32"/>
      <c r="BAF33" s="32"/>
      <c r="BAG33" s="32"/>
      <c r="BAH33" s="32"/>
      <c r="BAI33" s="32"/>
      <c r="BAJ33" s="32"/>
      <c r="BAK33" s="32"/>
      <c r="BAL33" s="32"/>
      <c r="BAM33" s="32"/>
      <c r="BAN33" s="32"/>
      <c r="BAO33" s="32"/>
      <c r="BAP33" s="32"/>
      <c r="BAQ33" s="32"/>
      <c r="BAR33" s="32"/>
      <c r="BAS33" s="32"/>
      <c r="BAT33" s="32"/>
      <c r="BAU33" s="32"/>
      <c r="BAV33" s="32"/>
      <c r="BAW33" s="32"/>
      <c r="BAX33" s="32"/>
      <c r="BAY33" s="32"/>
      <c r="BAZ33" s="32"/>
      <c r="BBA33" s="32"/>
      <c r="BBB33" s="32"/>
      <c r="BBC33" s="32"/>
      <c r="BBD33" s="32"/>
      <c r="BBE33" s="32"/>
      <c r="BBF33" s="32"/>
      <c r="BBG33" s="32"/>
      <c r="BBH33" s="32"/>
      <c r="BBI33" s="32"/>
      <c r="BBJ33" s="32"/>
      <c r="BBK33" s="32"/>
      <c r="BBL33" s="32"/>
      <c r="BBM33" s="32"/>
      <c r="BBN33" s="32"/>
      <c r="BBO33" s="32"/>
      <c r="BBP33" s="32"/>
      <c r="BBQ33" s="32"/>
      <c r="BBR33" s="32"/>
      <c r="BBS33" s="32"/>
      <c r="BBT33" s="32"/>
      <c r="BBU33" s="32"/>
      <c r="BBV33" s="32"/>
      <c r="BBW33" s="32"/>
      <c r="BBX33" s="32"/>
      <c r="BBY33" s="32"/>
      <c r="BBZ33" s="32"/>
      <c r="BCA33" s="32"/>
      <c r="BCB33" s="32"/>
      <c r="BCC33" s="32"/>
      <c r="BCD33" s="32"/>
      <c r="BCE33" s="32"/>
      <c r="BCF33" s="32"/>
      <c r="BCG33" s="32"/>
      <c r="BCH33" s="32"/>
      <c r="BCI33" s="32"/>
      <c r="BCJ33" s="32"/>
      <c r="BCK33" s="32"/>
      <c r="BCL33" s="32"/>
      <c r="BCM33" s="32"/>
      <c r="BCN33" s="32"/>
      <c r="BCO33" s="32"/>
      <c r="BCP33" s="32"/>
      <c r="BCQ33" s="32"/>
      <c r="BCR33" s="32"/>
      <c r="BCS33" s="32"/>
      <c r="BCT33" s="32"/>
      <c r="BCU33" s="32"/>
      <c r="BCV33" s="32"/>
      <c r="BCW33" s="32"/>
      <c r="BCX33" s="32"/>
      <c r="BCY33" s="32"/>
      <c r="BCZ33" s="32"/>
      <c r="BDA33" s="32"/>
      <c r="BDB33" s="32"/>
      <c r="BDC33" s="32"/>
      <c r="BDD33" s="32"/>
      <c r="BDE33" s="32"/>
      <c r="BDF33" s="32"/>
      <c r="BDG33" s="32"/>
      <c r="BDH33" s="32"/>
      <c r="BDI33" s="32"/>
      <c r="BDJ33" s="32"/>
      <c r="BDK33" s="32"/>
      <c r="BDL33" s="32"/>
      <c r="BDM33" s="32"/>
      <c r="BDN33" s="32"/>
      <c r="BDO33" s="32"/>
      <c r="BDP33" s="32"/>
      <c r="BDQ33" s="32"/>
      <c r="BDR33" s="32"/>
      <c r="BDS33" s="32"/>
      <c r="BDT33" s="32"/>
      <c r="BDU33" s="32"/>
      <c r="BDV33" s="32"/>
      <c r="BDW33" s="32"/>
      <c r="BDX33" s="32"/>
      <c r="BDY33" s="32"/>
      <c r="BDZ33" s="32"/>
      <c r="BEA33" s="32"/>
      <c r="BEB33" s="32"/>
      <c r="BEC33" s="32"/>
      <c r="BED33" s="32"/>
      <c r="BEE33" s="32"/>
      <c r="BEF33" s="32"/>
      <c r="BEG33" s="32"/>
      <c r="BEH33" s="32"/>
      <c r="BEI33" s="32"/>
      <c r="BEJ33" s="32"/>
      <c r="BEK33" s="32"/>
      <c r="BEL33" s="32"/>
      <c r="BEM33" s="32"/>
      <c r="BEN33" s="32"/>
      <c r="BEO33" s="32"/>
      <c r="BEP33" s="32"/>
      <c r="BEQ33" s="32"/>
      <c r="BER33" s="32"/>
      <c r="BES33" s="32"/>
      <c r="BET33" s="32"/>
      <c r="BEU33" s="32"/>
      <c r="BEV33" s="32"/>
      <c r="BEW33" s="32"/>
      <c r="BEX33" s="32"/>
      <c r="BEY33" s="32"/>
      <c r="BEZ33" s="32"/>
      <c r="BFA33" s="32"/>
      <c r="BFB33" s="32"/>
      <c r="BFC33" s="32"/>
      <c r="BFD33" s="32"/>
      <c r="BFE33" s="32"/>
      <c r="BFF33" s="32"/>
      <c r="BFG33" s="32"/>
      <c r="BFH33" s="32"/>
      <c r="BFI33" s="32"/>
      <c r="BFJ33" s="32"/>
      <c r="BFK33" s="32"/>
      <c r="BFL33" s="32"/>
      <c r="BFM33" s="32"/>
      <c r="BFN33" s="32"/>
      <c r="BFO33" s="32"/>
      <c r="BFP33" s="32"/>
      <c r="BFQ33" s="32"/>
      <c r="BFR33" s="32"/>
      <c r="BFS33" s="32"/>
      <c r="BFT33" s="32"/>
      <c r="BFU33" s="32"/>
      <c r="BFV33" s="32"/>
      <c r="BFW33" s="32"/>
      <c r="BFX33" s="32"/>
      <c r="BFY33" s="32"/>
      <c r="BFZ33" s="32"/>
      <c r="BGA33" s="32"/>
      <c r="BGB33" s="32"/>
      <c r="BGC33" s="32"/>
      <c r="BGD33" s="32"/>
      <c r="BGE33" s="32"/>
      <c r="BGF33" s="32"/>
      <c r="BGG33" s="32"/>
      <c r="BGH33" s="32"/>
      <c r="BGI33" s="32"/>
      <c r="BGJ33" s="32"/>
      <c r="BGK33" s="32"/>
      <c r="BGL33" s="32"/>
      <c r="BGM33" s="32"/>
      <c r="BGN33" s="32"/>
      <c r="BGO33" s="32"/>
      <c r="BGP33" s="32"/>
      <c r="BGQ33" s="32"/>
      <c r="BGR33" s="32"/>
      <c r="BGS33" s="32"/>
      <c r="BGT33" s="32"/>
      <c r="BGU33" s="32"/>
      <c r="BGV33" s="32"/>
      <c r="BGW33" s="32"/>
      <c r="BGX33" s="32"/>
      <c r="BGY33" s="32"/>
      <c r="BGZ33" s="32"/>
      <c r="BHA33" s="32"/>
      <c r="BHB33" s="32"/>
      <c r="BHC33" s="32"/>
      <c r="BHD33" s="32"/>
      <c r="BHE33" s="32"/>
      <c r="BHF33" s="32"/>
      <c r="BHG33" s="32"/>
      <c r="BHH33" s="32"/>
      <c r="BHI33" s="32"/>
      <c r="BHJ33" s="32"/>
      <c r="BHK33" s="32"/>
      <c r="BHL33" s="32"/>
      <c r="BHM33" s="32"/>
      <c r="BHN33" s="32"/>
      <c r="BHO33" s="32"/>
      <c r="BHP33" s="32"/>
      <c r="BHQ33" s="32"/>
      <c r="BHR33" s="32"/>
      <c r="BHS33" s="32"/>
      <c r="BHT33" s="32"/>
      <c r="BHU33" s="32"/>
      <c r="BHV33" s="32"/>
      <c r="BHW33" s="32"/>
      <c r="BHX33" s="32"/>
      <c r="BHY33" s="32"/>
      <c r="BHZ33" s="32"/>
      <c r="BIA33" s="32"/>
      <c r="BIB33" s="32"/>
      <c r="BIC33" s="32"/>
      <c r="BID33" s="32"/>
      <c r="BIE33" s="32"/>
      <c r="BIF33" s="32"/>
      <c r="BIG33" s="32"/>
      <c r="BIH33" s="32"/>
      <c r="BII33" s="32"/>
      <c r="BIJ33" s="32"/>
      <c r="BIK33" s="32"/>
      <c r="BIL33" s="32"/>
      <c r="BIM33" s="32"/>
      <c r="BIN33" s="32"/>
      <c r="BIO33" s="32"/>
      <c r="BIP33" s="32"/>
      <c r="BIQ33" s="32"/>
      <c r="BIR33" s="32"/>
      <c r="BIS33" s="32"/>
      <c r="BIT33" s="32"/>
      <c r="BIU33" s="32"/>
      <c r="BIV33" s="32"/>
      <c r="BIW33" s="32"/>
      <c r="BIX33" s="32"/>
      <c r="BIY33" s="32"/>
      <c r="BIZ33" s="32"/>
      <c r="BJA33" s="32"/>
      <c r="BJB33" s="32"/>
      <c r="BJC33" s="32"/>
      <c r="BJD33" s="32"/>
      <c r="BJE33" s="32"/>
      <c r="BJF33" s="32"/>
      <c r="BJG33" s="32"/>
      <c r="BJH33" s="32"/>
      <c r="BJI33" s="32"/>
      <c r="BJJ33" s="32"/>
      <c r="BJK33" s="32"/>
      <c r="BJL33" s="32"/>
      <c r="BJM33" s="32"/>
      <c r="BJN33" s="32"/>
      <c r="BJO33" s="32"/>
      <c r="BJP33" s="32"/>
      <c r="BJQ33" s="32"/>
      <c r="BJR33" s="32"/>
      <c r="BJS33" s="32"/>
      <c r="BJT33" s="32"/>
      <c r="BJU33" s="32"/>
      <c r="BJV33" s="32"/>
      <c r="BJW33" s="32"/>
      <c r="BJX33" s="32"/>
      <c r="BJY33" s="32"/>
      <c r="BJZ33" s="32"/>
      <c r="BKA33" s="32"/>
      <c r="BKB33" s="32"/>
      <c r="BKC33" s="32"/>
      <c r="BKD33" s="32"/>
      <c r="BKE33" s="32"/>
      <c r="BKF33" s="32"/>
      <c r="BKG33" s="32"/>
      <c r="BKH33" s="32"/>
      <c r="BKI33" s="32"/>
      <c r="BKJ33" s="32"/>
      <c r="BKK33" s="32"/>
      <c r="BKL33" s="32"/>
      <c r="BKM33" s="32"/>
      <c r="BKN33" s="32"/>
      <c r="BKO33" s="32"/>
      <c r="BKP33" s="32"/>
      <c r="BKQ33" s="32"/>
      <c r="BKR33" s="32"/>
      <c r="BKS33" s="32"/>
      <c r="BKT33" s="32"/>
      <c r="BKU33" s="32"/>
      <c r="BKV33" s="32"/>
      <c r="BKW33" s="32"/>
      <c r="BKX33" s="32"/>
      <c r="BKY33" s="32"/>
      <c r="BKZ33" s="32"/>
      <c r="BLA33" s="32"/>
      <c r="BLB33" s="32"/>
      <c r="BLC33" s="32"/>
      <c r="BLD33" s="32"/>
      <c r="BLE33" s="32"/>
      <c r="BLF33" s="32"/>
      <c r="BLG33" s="32"/>
      <c r="BLH33" s="32"/>
      <c r="BLI33" s="32"/>
      <c r="BLJ33" s="32"/>
      <c r="BLK33" s="32"/>
      <c r="BLL33" s="32"/>
      <c r="BLM33" s="32"/>
      <c r="BLN33" s="32"/>
      <c r="BLO33" s="32"/>
      <c r="BLP33" s="32"/>
      <c r="BLQ33" s="32"/>
      <c r="BLR33" s="32"/>
      <c r="BLS33" s="32"/>
      <c r="BLT33" s="32"/>
      <c r="BLU33" s="32"/>
      <c r="BLV33" s="32"/>
      <c r="BLW33" s="32"/>
      <c r="BLX33" s="32"/>
      <c r="BLY33" s="32"/>
      <c r="BLZ33" s="32"/>
      <c r="BMA33" s="32"/>
      <c r="BMB33" s="32"/>
      <c r="BMC33" s="32"/>
      <c r="BMD33" s="32"/>
      <c r="BME33" s="32"/>
      <c r="BMF33" s="32"/>
      <c r="BMG33" s="32"/>
      <c r="BMH33" s="32"/>
      <c r="BMI33" s="32"/>
      <c r="BMJ33" s="32"/>
      <c r="BMK33" s="32"/>
      <c r="BML33" s="32"/>
      <c r="BMM33" s="32"/>
      <c r="BMN33" s="32"/>
      <c r="BMO33" s="32"/>
      <c r="BMP33" s="32"/>
      <c r="BMQ33" s="32"/>
      <c r="BMR33" s="32"/>
      <c r="BMS33" s="32"/>
      <c r="BMT33" s="32"/>
      <c r="BMU33" s="32"/>
      <c r="BMV33" s="32"/>
      <c r="BMW33" s="32"/>
      <c r="BMX33" s="32"/>
      <c r="BMY33" s="32"/>
      <c r="BMZ33" s="32"/>
      <c r="BNA33" s="32"/>
      <c r="BNB33" s="32"/>
      <c r="BNC33" s="32"/>
      <c r="BND33" s="32"/>
      <c r="BNE33" s="32"/>
      <c r="BNF33" s="32"/>
      <c r="BNG33" s="32"/>
      <c r="BNH33" s="32"/>
      <c r="BNI33" s="32"/>
      <c r="BNJ33" s="32"/>
      <c r="BNK33" s="32"/>
      <c r="BNL33" s="32"/>
      <c r="BNM33" s="32"/>
      <c r="BNN33" s="32"/>
      <c r="BNO33" s="32"/>
      <c r="BNP33" s="32"/>
      <c r="BNQ33" s="32"/>
      <c r="BNR33" s="32"/>
      <c r="BNS33" s="32"/>
      <c r="BNT33" s="32"/>
      <c r="BNU33" s="32"/>
      <c r="BNV33" s="32"/>
      <c r="BNW33" s="32"/>
      <c r="BNX33" s="32"/>
      <c r="BNY33" s="32"/>
      <c r="BNZ33" s="32"/>
      <c r="BOA33" s="32"/>
      <c r="BOB33" s="32"/>
      <c r="BOC33" s="32"/>
      <c r="BOD33" s="32"/>
      <c r="BOE33" s="32"/>
      <c r="BOF33" s="32"/>
      <c r="BOG33" s="32"/>
      <c r="BOH33" s="32"/>
      <c r="BOI33" s="32"/>
      <c r="BOJ33" s="32"/>
      <c r="BOK33" s="32"/>
      <c r="BOL33" s="32"/>
      <c r="BOM33" s="32"/>
      <c r="BON33" s="32"/>
      <c r="BOO33" s="32"/>
      <c r="BOP33" s="32"/>
      <c r="BOQ33" s="32"/>
      <c r="BOR33" s="32"/>
      <c r="BOS33" s="32"/>
      <c r="BOT33" s="32"/>
      <c r="BOU33" s="32"/>
      <c r="BOV33" s="32"/>
      <c r="BOW33" s="32"/>
      <c r="BOX33" s="32"/>
      <c r="BOY33" s="32"/>
      <c r="BOZ33" s="32"/>
      <c r="BPA33" s="32"/>
      <c r="BPB33" s="32"/>
      <c r="BPC33" s="32"/>
      <c r="BPD33" s="32"/>
      <c r="BPE33" s="32"/>
      <c r="BPF33" s="32"/>
      <c r="BPG33" s="32"/>
      <c r="BPH33" s="32"/>
      <c r="BPI33" s="32"/>
      <c r="BPJ33" s="32"/>
      <c r="BPK33" s="32"/>
      <c r="BPL33" s="32"/>
      <c r="BPM33" s="32"/>
      <c r="BPN33" s="32"/>
      <c r="BPO33" s="32"/>
      <c r="BPP33" s="32"/>
      <c r="BPQ33" s="32"/>
      <c r="BPR33" s="32"/>
      <c r="BPS33" s="32"/>
      <c r="BPT33" s="32"/>
      <c r="BPU33" s="32"/>
      <c r="BPV33" s="32"/>
      <c r="BPW33" s="32"/>
      <c r="BPX33" s="32"/>
      <c r="BPY33" s="32"/>
      <c r="BPZ33" s="32"/>
      <c r="BQA33" s="32"/>
      <c r="BQB33" s="32"/>
      <c r="BQC33" s="32"/>
      <c r="BQD33" s="32"/>
      <c r="BQE33" s="32"/>
      <c r="BQF33" s="32"/>
      <c r="BQG33" s="32"/>
      <c r="BQH33" s="32"/>
      <c r="BQI33" s="32"/>
      <c r="BQJ33" s="32"/>
      <c r="BQK33" s="32"/>
      <c r="BQL33" s="32"/>
      <c r="BQM33" s="32"/>
      <c r="BQN33" s="32"/>
      <c r="BQO33" s="32"/>
      <c r="BQP33" s="32"/>
      <c r="BQQ33" s="32"/>
      <c r="BQR33" s="32"/>
      <c r="BQS33" s="32"/>
      <c r="BQT33" s="32"/>
      <c r="BQU33" s="32"/>
      <c r="BQV33" s="32"/>
      <c r="BQW33" s="32"/>
      <c r="BQX33" s="32"/>
      <c r="BQY33" s="32"/>
      <c r="BQZ33" s="32"/>
      <c r="BRA33" s="32"/>
      <c r="BRB33" s="32"/>
      <c r="BRC33" s="32"/>
      <c r="BRD33" s="32"/>
      <c r="BRE33" s="32"/>
      <c r="BRF33" s="32"/>
      <c r="BRG33" s="32"/>
      <c r="BRH33" s="32"/>
      <c r="BRI33" s="32"/>
      <c r="BRJ33" s="32"/>
      <c r="BRK33" s="32"/>
      <c r="BRL33" s="32"/>
      <c r="BRM33" s="32"/>
      <c r="BRN33" s="32"/>
      <c r="BRO33" s="32"/>
      <c r="BRP33" s="32"/>
      <c r="BRQ33" s="32"/>
      <c r="BRR33" s="32"/>
      <c r="BRS33" s="32"/>
      <c r="BRT33" s="32"/>
      <c r="BRU33" s="32"/>
      <c r="BRV33" s="32"/>
      <c r="BRW33" s="32"/>
      <c r="BRX33" s="32"/>
      <c r="BRY33" s="32"/>
      <c r="BRZ33" s="32"/>
      <c r="BSA33" s="32"/>
      <c r="BSB33" s="32"/>
      <c r="BSC33" s="32"/>
      <c r="BSD33" s="32"/>
      <c r="BSE33" s="32"/>
      <c r="BSF33" s="32"/>
      <c r="BSG33" s="32"/>
      <c r="BSH33" s="32"/>
      <c r="BSI33" s="32"/>
      <c r="BSJ33" s="32"/>
      <c r="BSK33" s="32"/>
      <c r="BSL33" s="32"/>
      <c r="BSM33" s="32"/>
      <c r="BSN33" s="32"/>
      <c r="BSO33" s="32"/>
      <c r="BSP33" s="32"/>
      <c r="BSQ33" s="32"/>
      <c r="BSR33" s="32"/>
      <c r="BSS33" s="32"/>
      <c r="BST33" s="32"/>
      <c r="BSU33" s="32"/>
      <c r="BSV33" s="32"/>
      <c r="BSW33" s="32"/>
      <c r="BSX33" s="32"/>
      <c r="BSY33" s="32"/>
      <c r="BSZ33" s="32"/>
      <c r="BTA33" s="32"/>
      <c r="BTB33" s="32"/>
      <c r="BTC33" s="32"/>
      <c r="BTD33" s="32"/>
      <c r="BTE33" s="32"/>
      <c r="BTF33" s="32"/>
      <c r="BTG33" s="32"/>
      <c r="BTH33" s="32"/>
      <c r="BTI33" s="32"/>
      <c r="BTJ33" s="32"/>
      <c r="BTK33" s="32"/>
      <c r="BTL33" s="32"/>
      <c r="BTM33" s="32"/>
      <c r="BTN33" s="32"/>
      <c r="BTO33" s="32"/>
      <c r="BTP33" s="32"/>
      <c r="BTQ33" s="32"/>
      <c r="BTR33" s="32"/>
      <c r="BTS33" s="32"/>
      <c r="BTT33" s="32"/>
      <c r="BTU33" s="32"/>
      <c r="BTV33" s="32"/>
      <c r="BTW33" s="32"/>
      <c r="BTX33" s="32"/>
      <c r="BTY33" s="32"/>
      <c r="BTZ33" s="32"/>
      <c r="BUA33" s="32"/>
      <c r="BUB33" s="32"/>
      <c r="BUC33" s="32"/>
      <c r="BUD33" s="32"/>
      <c r="BUE33" s="32"/>
      <c r="BUF33" s="32"/>
      <c r="BUG33" s="32"/>
      <c r="BUH33" s="32"/>
      <c r="BUI33" s="32"/>
      <c r="BUJ33" s="32"/>
      <c r="BUK33" s="32"/>
      <c r="BUL33" s="32"/>
      <c r="BUM33" s="32"/>
      <c r="BUN33" s="32"/>
      <c r="BUO33" s="32"/>
      <c r="BUP33" s="32"/>
      <c r="BUQ33" s="32"/>
      <c r="BUR33" s="32"/>
      <c r="BUS33" s="32"/>
      <c r="BUT33" s="32"/>
      <c r="BUU33" s="32"/>
      <c r="BUV33" s="32"/>
      <c r="BUW33" s="32"/>
      <c r="BUX33" s="32"/>
      <c r="BUY33" s="32"/>
      <c r="BUZ33" s="32"/>
      <c r="BVA33" s="32"/>
      <c r="BVB33" s="32"/>
      <c r="BVC33" s="32"/>
      <c r="BVD33" s="32"/>
      <c r="BVE33" s="32"/>
      <c r="BVF33" s="32"/>
      <c r="BVG33" s="32"/>
      <c r="BVH33" s="32"/>
      <c r="BVI33" s="32"/>
      <c r="BVJ33" s="32"/>
      <c r="BVK33" s="32"/>
      <c r="BVL33" s="32"/>
      <c r="BVM33" s="32"/>
      <c r="BVN33" s="32"/>
      <c r="BVO33" s="32"/>
      <c r="BVP33" s="32"/>
      <c r="BVQ33" s="32"/>
      <c r="BVR33" s="32"/>
      <c r="BVS33" s="32"/>
      <c r="BVT33" s="32"/>
      <c r="BVU33" s="32"/>
      <c r="BVV33" s="32"/>
      <c r="BVW33" s="32"/>
      <c r="BVX33" s="32"/>
      <c r="BVY33" s="32"/>
      <c r="BVZ33" s="32"/>
      <c r="BWA33" s="32"/>
      <c r="BWB33" s="32"/>
      <c r="BWC33" s="32"/>
      <c r="BWD33" s="32"/>
      <c r="BWE33" s="32"/>
      <c r="BWF33" s="32"/>
      <c r="BWG33" s="32"/>
      <c r="BWH33" s="32"/>
      <c r="BWI33" s="32"/>
      <c r="BWJ33" s="32"/>
      <c r="BWK33" s="32"/>
      <c r="BWL33" s="32"/>
      <c r="BWM33" s="32"/>
      <c r="BWN33" s="32"/>
      <c r="BWO33" s="32"/>
      <c r="BWP33" s="32"/>
      <c r="BWQ33" s="32"/>
      <c r="BWR33" s="32"/>
      <c r="BWS33" s="32"/>
      <c r="BWT33" s="32"/>
      <c r="BWU33" s="32"/>
      <c r="BWV33" s="32"/>
      <c r="BWW33" s="32"/>
      <c r="BWX33" s="32"/>
      <c r="BWY33" s="32"/>
      <c r="BWZ33" s="32"/>
      <c r="BXA33" s="32"/>
      <c r="BXB33" s="32"/>
      <c r="BXC33" s="32"/>
      <c r="BXD33" s="32"/>
      <c r="BXE33" s="32"/>
      <c r="BXF33" s="32"/>
      <c r="BXG33" s="32"/>
      <c r="BXH33" s="32"/>
      <c r="BXI33" s="32"/>
      <c r="BXJ33" s="32"/>
      <c r="BXK33" s="32"/>
      <c r="BXL33" s="32"/>
      <c r="BXM33" s="32"/>
      <c r="BXN33" s="32"/>
      <c r="BXO33" s="32"/>
      <c r="BXP33" s="32"/>
      <c r="BXQ33" s="32"/>
      <c r="BXR33" s="32"/>
      <c r="BXS33" s="32"/>
      <c r="BXT33" s="32"/>
      <c r="BXU33" s="32"/>
      <c r="BXV33" s="32"/>
      <c r="BXW33" s="32"/>
      <c r="BXX33" s="32"/>
      <c r="BXY33" s="32"/>
      <c r="BXZ33" s="32"/>
      <c r="BYA33" s="32"/>
      <c r="BYB33" s="32"/>
      <c r="BYC33" s="32"/>
      <c r="BYD33" s="32"/>
      <c r="BYE33" s="32"/>
      <c r="BYF33" s="32"/>
      <c r="BYG33" s="32"/>
      <c r="BYH33" s="32"/>
      <c r="BYI33" s="32"/>
      <c r="BYJ33" s="32"/>
      <c r="BYK33" s="32"/>
      <c r="BYL33" s="32"/>
      <c r="BYM33" s="32"/>
      <c r="BYN33" s="32"/>
      <c r="BYO33" s="32"/>
      <c r="BYP33" s="32"/>
      <c r="BYQ33" s="32"/>
      <c r="BYR33" s="32"/>
      <c r="BYS33" s="32"/>
      <c r="BYT33" s="32"/>
      <c r="BYU33" s="32"/>
      <c r="BYV33" s="32"/>
      <c r="BYW33" s="32"/>
      <c r="BYX33" s="32"/>
      <c r="BYY33" s="32"/>
      <c r="BYZ33" s="32"/>
      <c r="BZA33" s="32"/>
      <c r="BZB33" s="32"/>
      <c r="BZC33" s="32"/>
      <c r="BZD33" s="32"/>
      <c r="BZE33" s="32"/>
      <c r="BZF33" s="32"/>
      <c r="BZG33" s="32"/>
      <c r="BZH33" s="32"/>
      <c r="BZI33" s="32"/>
      <c r="BZJ33" s="32"/>
      <c r="BZK33" s="32"/>
      <c r="BZL33" s="32"/>
      <c r="BZM33" s="32"/>
      <c r="BZN33" s="32"/>
      <c r="BZO33" s="32"/>
      <c r="BZP33" s="32"/>
      <c r="BZQ33" s="32"/>
      <c r="BZR33" s="32"/>
      <c r="BZS33" s="32"/>
      <c r="BZT33" s="32"/>
      <c r="BZU33" s="32"/>
      <c r="BZV33" s="32"/>
      <c r="BZW33" s="32"/>
      <c r="BZX33" s="32"/>
      <c r="BZY33" s="32"/>
      <c r="BZZ33" s="32"/>
      <c r="CAA33" s="32"/>
      <c r="CAB33" s="32"/>
      <c r="CAC33" s="32"/>
      <c r="CAD33" s="32"/>
      <c r="CAE33" s="32"/>
      <c r="CAF33" s="32"/>
      <c r="CAG33" s="32"/>
      <c r="CAH33" s="32"/>
      <c r="CAI33" s="32"/>
      <c r="CAJ33" s="32"/>
      <c r="CAK33" s="32"/>
      <c r="CAL33" s="32"/>
      <c r="CAM33" s="32"/>
      <c r="CAN33" s="32"/>
      <c r="CAO33" s="32"/>
      <c r="CAP33" s="32"/>
      <c r="CAQ33" s="32"/>
      <c r="CAR33" s="32"/>
      <c r="CAS33" s="32"/>
      <c r="CAT33" s="32"/>
      <c r="CAU33" s="32"/>
      <c r="CAV33" s="32"/>
      <c r="CAW33" s="32"/>
      <c r="CAX33" s="32"/>
      <c r="CAY33" s="32"/>
      <c r="CAZ33" s="32"/>
      <c r="CBA33" s="32"/>
      <c r="CBB33" s="32"/>
      <c r="CBC33" s="32"/>
      <c r="CBD33" s="32"/>
      <c r="CBE33" s="32"/>
      <c r="CBF33" s="32"/>
      <c r="CBG33" s="32"/>
      <c r="CBH33" s="32"/>
      <c r="CBI33" s="32"/>
      <c r="CBJ33" s="32"/>
      <c r="CBK33" s="32"/>
      <c r="CBL33" s="32"/>
      <c r="CBM33" s="32"/>
      <c r="CBN33" s="32"/>
      <c r="CBO33" s="32"/>
      <c r="CBP33" s="32"/>
      <c r="CBQ33" s="32"/>
      <c r="CBR33" s="32"/>
      <c r="CBS33" s="32"/>
      <c r="CBT33" s="32"/>
      <c r="CBU33" s="32"/>
      <c r="CBV33" s="32"/>
      <c r="CBW33" s="32"/>
      <c r="CBX33" s="32"/>
      <c r="CBY33" s="32"/>
      <c r="CBZ33" s="32"/>
      <c r="CCA33" s="32"/>
      <c r="CCB33" s="32"/>
      <c r="CCC33" s="32"/>
      <c r="CCD33" s="32"/>
      <c r="CCE33" s="32"/>
      <c r="CCF33" s="32"/>
      <c r="CCG33" s="32"/>
      <c r="CCH33" s="32"/>
      <c r="CCI33" s="32"/>
      <c r="CCJ33" s="32"/>
      <c r="CCK33" s="32"/>
      <c r="CCL33" s="32"/>
      <c r="CCM33" s="32"/>
      <c r="CCN33" s="32"/>
      <c r="CCO33" s="32"/>
      <c r="CCP33" s="32"/>
      <c r="CCQ33" s="32"/>
      <c r="CCR33" s="32"/>
      <c r="CCS33" s="32"/>
      <c r="CCT33" s="32"/>
      <c r="CCU33" s="32"/>
      <c r="CCV33" s="32"/>
      <c r="CCW33" s="32"/>
      <c r="CCX33" s="32"/>
      <c r="CCY33" s="32"/>
      <c r="CCZ33" s="32"/>
      <c r="CDA33" s="32"/>
      <c r="CDB33" s="32"/>
      <c r="CDC33" s="32"/>
      <c r="CDD33" s="32"/>
      <c r="CDE33" s="32"/>
      <c r="CDF33" s="32"/>
      <c r="CDG33" s="32"/>
      <c r="CDH33" s="32"/>
      <c r="CDI33" s="32"/>
      <c r="CDJ33" s="32"/>
      <c r="CDK33" s="32"/>
      <c r="CDL33" s="32"/>
      <c r="CDM33" s="32"/>
      <c r="CDN33" s="32"/>
      <c r="CDO33" s="32"/>
      <c r="CDP33" s="32"/>
      <c r="CDQ33" s="32"/>
      <c r="CDR33" s="32"/>
      <c r="CDS33" s="32"/>
      <c r="CDT33" s="32"/>
      <c r="CDU33" s="32"/>
      <c r="CDV33" s="32"/>
      <c r="CDW33" s="32"/>
      <c r="CDX33" s="32"/>
      <c r="CDY33" s="32"/>
      <c r="CDZ33" s="32"/>
      <c r="CEA33" s="32"/>
      <c r="CEB33" s="32"/>
      <c r="CEC33" s="32"/>
      <c r="CED33" s="32"/>
      <c r="CEE33" s="32"/>
      <c r="CEF33" s="32"/>
      <c r="CEG33" s="32"/>
      <c r="CEH33" s="32"/>
      <c r="CEI33" s="32"/>
      <c r="CEJ33" s="32"/>
      <c r="CEK33" s="32"/>
      <c r="CEL33" s="32"/>
      <c r="CEM33" s="32"/>
      <c r="CEN33" s="32"/>
      <c r="CEO33" s="32"/>
      <c r="CEP33" s="32"/>
      <c r="CEQ33" s="32"/>
      <c r="CER33" s="32"/>
      <c r="CES33" s="32"/>
      <c r="CET33" s="32"/>
      <c r="CEU33" s="32"/>
      <c r="CEV33" s="32"/>
      <c r="CEW33" s="32"/>
      <c r="CEX33" s="32"/>
      <c r="CEY33" s="32"/>
      <c r="CEZ33" s="32"/>
      <c r="CFA33" s="32"/>
      <c r="CFB33" s="32"/>
      <c r="CFC33" s="32"/>
      <c r="CFD33" s="32"/>
      <c r="CFE33" s="32"/>
      <c r="CFF33" s="32"/>
      <c r="CFG33" s="32"/>
      <c r="CFH33" s="32"/>
      <c r="CFI33" s="32"/>
      <c r="CFJ33" s="32"/>
      <c r="CFK33" s="32"/>
      <c r="CFL33" s="32"/>
      <c r="CFM33" s="32"/>
      <c r="CFN33" s="32"/>
      <c r="CFO33" s="32"/>
      <c r="CFP33" s="32"/>
      <c r="CFQ33" s="32"/>
      <c r="CFR33" s="32"/>
      <c r="CFS33" s="32"/>
      <c r="CFT33" s="32"/>
      <c r="CFU33" s="32"/>
      <c r="CFV33" s="32"/>
      <c r="CFW33" s="32"/>
      <c r="CFX33" s="32"/>
      <c r="CFY33" s="32"/>
      <c r="CFZ33" s="32"/>
      <c r="CGA33" s="32"/>
      <c r="CGB33" s="32"/>
      <c r="CGC33" s="32"/>
      <c r="CGD33" s="32"/>
      <c r="CGE33" s="32"/>
      <c r="CGF33" s="32"/>
      <c r="CGG33" s="32"/>
      <c r="CGH33" s="32"/>
      <c r="CGI33" s="32"/>
      <c r="CGJ33" s="32"/>
      <c r="CGK33" s="32"/>
      <c r="CGL33" s="32"/>
      <c r="CGM33" s="32"/>
      <c r="CGN33" s="32"/>
      <c r="CGO33" s="32"/>
      <c r="CGP33" s="32"/>
      <c r="CGQ33" s="32"/>
      <c r="CGR33" s="32"/>
      <c r="CGS33" s="32"/>
      <c r="CGT33" s="32"/>
      <c r="CGU33" s="32"/>
      <c r="CGV33" s="32"/>
      <c r="CGW33" s="32"/>
      <c r="CGX33" s="32"/>
      <c r="CGY33" s="32"/>
      <c r="CGZ33" s="32"/>
      <c r="CHA33" s="32"/>
      <c r="CHB33" s="32"/>
      <c r="CHC33" s="32"/>
      <c r="CHD33" s="32"/>
      <c r="CHE33" s="32"/>
      <c r="CHF33" s="32"/>
      <c r="CHG33" s="32"/>
      <c r="CHH33" s="32"/>
      <c r="CHI33" s="32"/>
      <c r="CHJ33" s="32"/>
      <c r="CHK33" s="32"/>
      <c r="CHL33" s="32"/>
      <c r="CHM33" s="32"/>
      <c r="CHN33" s="32"/>
      <c r="CHO33" s="32"/>
      <c r="CHP33" s="32"/>
      <c r="CHQ33" s="32"/>
      <c r="CHR33" s="32"/>
      <c r="CHS33" s="32"/>
      <c r="CHT33" s="32"/>
      <c r="CHU33" s="32"/>
      <c r="CHV33" s="32"/>
      <c r="CHW33" s="32"/>
      <c r="CHX33" s="32"/>
      <c r="CHY33" s="32"/>
      <c r="CHZ33" s="32"/>
      <c r="CIA33" s="32"/>
      <c r="CIB33" s="32"/>
      <c r="CIC33" s="32"/>
      <c r="CID33" s="32"/>
      <c r="CIE33" s="32"/>
      <c r="CIF33" s="32"/>
      <c r="CIG33" s="32"/>
      <c r="CIH33" s="32"/>
      <c r="CII33" s="32"/>
      <c r="CIJ33" s="32"/>
      <c r="CIK33" s="32"/>
      <c r="CIL33" s="32"/>
      <c r="CIM33" s="32"/>
      <c r="CIN33" s="32"/>
      <c r="CIO33" s="32"/>
      <c r="CIP33" s="32"/>
      <c r="CIQ33" s="32"/>
      <c r="CIR33" s="32"/>
      <c r="CIS33" s="32"/>
      <c r="CIT33" s="32"/>
      <c r="CIU33" s="32"/>
      <c r="CIV33" s="32"/>
      <c r="CIW33" s="32"/>
      <c r="CIX33" s="32"/>
      <c r="CIY33" s="32"/>
      <c r="CIZ33" s="32"/>
      <c r="CJA33" s="32"/>
      <c r="CJB33" s="32"/>
      <c r="CJC33" s="32"/>
      <c r="CJD33" s="32"/>
      <c r="CJE33" s="32"/>
      <c r="CJF33" s="32"/>
      <c r="CJG33" s="32"/>
      <c r="CJH33" s="32"/>
      <c r="CJI33" s="32"/>
      <c r="CJJ33" s="32"/>
      <c r="CJK33" s="32"/>
      <c r="CJL33" s="32"/>
      <c r="CJM33" s="32"/>
      <c r="CJN33" s="32"/>
      <c r="CJO33" s="32"/>
      <c r="CJP33" s="32"/>
      <c r="CJQ33" s="32"/>
      <c r="CJR33" s="32"/>
      <c r="CJS33" s="32"/>
      <c r="CJT33" s="32"/>
      <c r="CJU33" s="32"/>
      <c r="CJV33" s="32"/>
      <c r="CJW33" s="32"/>
      <c r="CJX33" s="32"/>
      <c r="CJY33" s="32"/>
      <c r="CJZ33" s="32"/>
      <c r="CKA33" s="32"/>
      <c r="CKB33" s="32"/>
      <c r="CKC33" s="32"/>
      <c r="CKD33" s="32"/>
      <c r="CKE33" s="32"/>
      <c r="CKF33" s="32"/>
      <c r="CKG33" s="32"/>
      <c r="CKH33" s="32"/>
      <c r="CKI33" s="32"/>
      <c r="CKJ33" s="32"/>
      <c r="CKK33" s="32"/>
      <c r="CKL33" s="32"/>
      <c r="CKM33" s="32"/>
      <c r="CKN33" s="32"/>
      <c r="CKO33" s="32"/>
      <c r="CKP33" s="32"/>
      <c r="CKQ33" s="32"/>
      <c r="CKR33" s="32"/>
      <c r="CKS33" s="32"/>
      <c r="CKT33" s="32"/>
      <c r="CKU33" s="32"/>
      <c r="CKV33" s="32"/>
      <c r="CKW33" s="32"/>
      <c r="CKX33" s="32"/>
      <c r="CKY33" s="32"/>
      <c r="CKZ33" s="32"/>
      <c r="CLA33" s="32"/>
      <c r="CLB33" s="32"/>
      <c r="CLC33" s="32"/>
      <c r="CLD33" s="32"/>
      <c r="CLE33" s="32"/>
      <c r="CLF33" s="32"/>
      <c r="CLG33" s="32"/>
      <c r="CLH33" s="32"/>
      <c r="CLI33" s="32"/>
      <c r="CLJ33" s="32"/>
      <c r="CLK33" s="32"/>
      <c r="CLL33" s="32"/>
      <c r="CLM33" s="32"/>
      <c r="CLN33" s="32"/>
      <c r="CLO33" s="32"/>
      <c r="CLP33" s="32"/>
      <c r="CLQ33" s="32"/>
      <c r="CLR33" s="32"/>
      <c r="CLS33" s="32"/>
      <c r="CLT33" s="32"/>
      <c r="CLU33" s="32"/>
      <c r="CLV33" s="32"/>
      <c r="CLW33" s="32"/>
      <c r="CLX33" s="32"/>
      <c r="CLY33" s="32"/>
      <c r="CLZ33" s="32"/>
      <c r="CMA33" s="32"/>
      <c r="CMB33" s="32"/>
      <c r="CMC33" s="32"/>
      <c r="CMD33" s="32"/>
      <c r="CME33" s="32"/>
      <c r="CMF33" s="32"/>
      <c r="CMG33" s="32"/>
      <c r="CMH33" s="32"/>
      <c r="CMI33" s="32"/>
      <c r="CMJ33" s="32"/>
      <c r="CMK33" s="32"/>
      <c r="CML33" s="32"/>
      <c r="CMM33" s="32"/>
      <c r="CMN33" s="32"/>
      <c r="CMO33" s="32"/>
      <c r="CMP33" s="32"/>
      <c r="CMQ33" s="32"/>
      <c r="CMR33" s="32"/>
      <c r="CMS33" s="32"/>
      <c r="CMT33" s="32"/>
      <c r="CMU33" s="32"/>
      <c r="CMV33" s="32"/>
      <c r="CMW33" s="32"/>
      <c r="CMX33" s="32"/>
      <c r="CMY33" s="32"/>
      <c r="CMZ33" s="32"/>
      <c r="CNA33" s="32"/>
      <c r="CNB33" s="32"/>
      <c r="CNC33" s="32"/>
      <c r="CND33" s="32"/>
      <c r="CNE33" s="32"/>
      <c r="CNF33" s="32"/>
      <c r="CNG33" s="32"/>
      <c r="CNH33" s="32"/>
      <c r="CNI33" s="32"/>
      <c r="CNJ33" s="32"/>
      <c r="CNK33" s="32"/>
      <c r="CNL33" s="32"/>
      <c r="CNM33" s="32"/>
      <c r="CNN33" s="32"/>
      <c r="CNO33" s="32"/>
      <c r="CNP33" s="32"/>
      <c r="CNQ33" s="32"/>
      <c r="CNR33" s="32"/>
      <c r="CNS33" s="32"/>
      <c r="CNT33" s="32"/>
      <c r="CNU33" s="32"/>
      <c r="CNV33" s="32"/>
      <c r="CNW33" s="32"/>
      <c r="CNX33" s="32"/>
      <c r="CNY33" s="32"/>
      <c r="CNZ33" s="32"/>
      <c r="COA33" s="32"/>
      <c r="COB33" s="32"/>
      <c r="COC33" s="32"/>
      <c r="COD33" s="32"/>
      <c r="COE33" s="32"/>
      <c r="COF33" s="32"/>
      <c r="COG33" s="32"/>
      <c r="COH33" s="32"/>
      <c r="COI33" s="32"/>
      <c r="COJ33" s="32"/>
      <c r="COK33" s="32"/>
      <c r="COL33" s="32"/>
      <c r="COM33" s="32"/>
      <c r="CON33" s="32"/>
      <c r="COO33" s="32"/>
      <c r="COP33" s="32"/>
      <c r="COQ33" s="32"/>
      <c r="COR33" s="32"/>
      <c r="COS33" s="32"/>
      <c r="COT33" s="32"/>
      <c r="COU33" s="32"/>
      <c r="COV33" s="32"/>
      <c r="COW33" s="32"/>
      <c r="COX33" s="32"/>
      <c r="COY33" s="32"/>
      <c r="COZ33" s="32"/>
      <c r="CPA33" s="32"/>
      <c r="CPB33" s="32"/>
      <c r="CPC33" s="32"/>
      <c r="CPD33" s="32"/>
      <c r="CPE33" s="32"/>
      <c r="CPF33" s="32"/>
      <c r="CPG33" s="32"/>
      <c r="CPH33" s="32"/>
      <c r="CPI33" s="32"/>
      <c r="CPJ33" s="32"/>
      <c r="CPK33" s="32"/>
      <c r="CPL33" s="32"/>
      <c r="CPM33" s="32"/>
      <c r="CPN33" s="32"/>
      <c r="CPO33" s="32"/>
      <c r="CPP33" s="32"/>
      <c r="CPQ33" s="32"/>
      <c r="CPR33" s="32"/>
      <c r="CPS33" s="32"/>
      <c r="CPT33" s="32"/>
      <c r="CPU33" s="32"/>
      <c r="CPV33" s="32"/>
      <c r="CPW33" s="32"/>
      <c r="CPX33" s="32"/>
      <c r="CPY33" s="32"/>
      <c r="CPZ33" s="32"/>
      <c r="CQA33" s="32"/>
      <c r="CQB33" s="32"/>
      <c r="CQC33" s="32"/>
      <c r="CQD33" s="32"/>
      <c r="CQE33" s="32"/>
      <c r="CQF33" s="32"/>
      <c r="CQG33" s="32"/>
      <c r="CQH33" s="32"/>
      <c r="CQI33" s="32"/>
      <c r="CQJ33" s="32"/>
      <c r="CQK33" s="32"/>
      <c r="CQL33" s="32"/>
      <c r="CQM33" s="32"/>
      <c r="CQN33" s="32"/>
      <c r="CQO33" s="32"/>
      <c r="CQP33" s="32"/>
      <c r="CQQ33" s="32"/>
      <c r="CQR33" s="32"/>
      <c r="CQS33" s="32"/>
      <c r="CQT33" s="32"/>
      <c r="CQU33" s="32"/>
      <c r="CQV33" s="32"/>
      <c r="CQW33" s="32"/>
      <c r="CQX33" s="32"/>
      <c r="CQY33" s="32"/>
      <c r="CQZ33" s="32"/>
      <c r="CRA33" s="32"/>
      <c r="CRB33" s="32"/>
      <c r="CRC33" s="32"/>
      <c r="CRD33" s="32"/>
      <c r="CRE33" s="32"/>
      <c r="CRF33" s="32"/>
      <c r="CRG33" s="32"/>
      <c r="CRH33" s="32"/>
      <c r="CRI33" s="32"/>
      <c r="CRJ33" s="32"/>
      <c r="CRK33" s="32"/>
      <c r="CRL33" s="32"/>
      <c r="CRM33" s="32"/>
      <c r="CRN33" s="32"/>
      <c r="CRO33" s="32"/>
      <c r="CRP33" s="32"/>
      <c r="CRQ33" s="32"/>
      <c r="CRR33" s="32"/>
      <c r="CRS33" s="32"/>
      <c r="CRT33" s="32"/>
      <c r="CRU33" s="32"/>
      <c r="CRV33" s="32"/>
      <c r="CRW33" s="32"/>
      <c r="CRX33" s="32"/>
      <c r="CRY33" s="32"/>
      <c r="CRZ33" s="32"/>
      <c r="CSA33" s="32"/>
      <c r="CSB33" s="32"/>
      <c r="CSC33" s="32"/>
      <c r="CSD33" s="32"/>
      <c r="CSE33" s="32"/>
      <c r="CSF33" s="32"/>
      <c r="CSG33" s="32"/>
      <c r="CSH33" s="32"/>
      <c r="CSI33" s="32"/>
      <c r="CSJ33" s="32"/>
      <c r="CSK33" s="32"/>
      <c r="CSL33" s="32"/>
      <c r="CSM33" s="32"/>
      <c r="CSN33" s="32"/>
      <c r="CSO33" s="32"/>
      <c r="CSP33" s="32"/>
      <c r="CSQ33" s="32"/>
      <c r="CSR33" s="32"/>
      <c r="CSS33" s="32"/>
      <c r="CST33" s="32"/>
      <c r="CSU33" s="32"/>
      <c r="CSV33" s="32"/>
      <c r="CSW33" s="32"/>
      <c r="CSX33" s="32"/>
      <c r="CSY33" s="32"/>
      <c r="CSZ33" s="32"/>
      <c r="CTA33" s="32"/>
      <c r="CTB33" s="32"/>
      <c r="CTC33" s="32"/>
      <c r="CTD33" s="32"/>
      <c r="CTE33" s="32"/>
      <c r="CTF33" s="32"/>
      <c r="CTG33" s="32"/>
      <c r="CTH33" s="32"/>
      <c r="CTI33" s="32"/>
      <c r="CTJ33" s="32"/>
      <c r="CTK33" s="32"/>
      <c r="CTL33" s="32"/>
      <c r="CTM33" s="32"/>
      <c r="CTN33" s="32"/>
      <c r="CTO33" s="32"/>
      <c r="CTP33" s="32"/>
      <c r="CTQ33" s="32"/>
      <c r="CTR33" s="32"/>
      <c r="CTS33" s="32"/>
      <c r="CTT33" s="32"/>
      <c r="CTU33" s="32"/>
      <c r="CTV33" s="32"/>
      <c r="CTW33" s="32"/>
      <c r="CTX33" s="32"/>
      <c r="CTY33" s="32"/>
      <c r="CTZ33" s="32"/>
      <c r="CUA33" s="32"/>
      <c r="CUB33" s="32"/>
      <c r="CUC33" s="32"/>
      <c r="CUD33" s="32"/>
      <c r="CUE33" s="32"/>
      <c r="CUF33" s="32"/>
      <c r="CUG33" s="32"/>
      <c r="CUH33" s="32"/>
      <c r="CUI33" s="32"/>
      <c r="CUJ33" s="32"/>
      <c r="CUK33" s="32"/>
      <c r="CUL33" s="32"/>
      <c r="CUM33" s="32"/>
      <c r="CUN33" s="32"/>
      <c r="CUO33" s="32"/>
      <c r="CUP33" s="32"/>
      <c r="CUQ33" s="32"/>
      <c r="CUR33" s="32"/>
      <c r="CUS33" s="32"/>
      <c r="CUT33" s="32"/>
      <c r="CUU33" s="32"/>
      <c r="CUV33" s="32"/>
      <c r="CUW33" s="32"/>
      <c r="CUX33" s="32"/>
      <c r="CUY33" s="32"/>
      <c r="CUZ33" s="32"/>
      <c r="CVA33" s="32"/>
      <c r="CVB33" s="32"/>
      <c r="CVC33" s="32"/>
      <c r="CVD33" s="32"/>
      <c r="CVE33" s="32"/>
      <c r="CVF33" s="32"/>
      <c r="CVG33" s="32"/>
      <c r="CVH33" s="32"/>
      <c r="CVI33" s="32"/>
      <c r="CVJ33" s="32"/>
      <c r="CVK33" s="32"/>
      <c r="CVL33" s="32"/>
      <c r="CVM33" s="32"/>
      <c r="CVN33" s="32"/>
      <c r="CVO33" s="32"/>
      <c r="CVP33" s="32"/>
      <c r="CVQ33" s="32"/>
      <c r="CVR33" s="32"/>
      <c r="CVS33" s="32"/>
      <c r="CVT33" s="32"/>
      <c r="CVU33" s="32"/>
      <c r="CVV33" s="32"/>
      <c r="CVW33" s="32"/>
      <c r="CVX33" s="32"/>
      <c r="CVY33" s="32"/>
      <c r="CVZ33" s="32"/>
      <c r="CWA33" s="32"/>
      <c r="CWB33" s="32"/>
      <c r="CWC33" s="32"/>
      <c r="CWD33" s="32"/>
      <c r="CWE33" s="32"/>
      <c r="CWF33" s="32"/>
      <c r="CWG33" s="32"/>
      <c r="CWH33" s="32"/>
      <c r="CWI33" s="32"/>
      <c r="CWJ33" s="32"/>
      <c r="CWK33" s="32"/>
      <c r="CWL33" s="32"/>
      <c r="CWM33" s="32"/>
      <c r="CWN33" s="32"/>
      <c r="CWO33" s="32"/>
      <c r="CWP33" s="32"/>
      <c r="CWQ33" s="32"/>
      <c r="CWR33" s="32"/>
      <c r="CWS33" s="32"/>
      <c r="CWT33" s="32"/>
      <c r="CWU33" s="32"/>
      <c r="CWV33" s="32"/>
      <c r="CWW33" s="32"/>
      <c r="CWX33" s="32"/>
      <c r="CWY33" s="32"/>
      <c r="CWZ33" s="32"/>
      <c r="CXA33" s="32"/>
      <c r="CXB33" s="32"/>
      <c r="CXC33" s="32"/>
      <c r="CXD33" s="32"/>
      <c r="CXE33" s="32"/>
      <c r="CXF33" s="32"/>
      <c r="CXG33" s="32"/>
      <c r="CXH33" s="32"/>
      <c r="CXI33" s="32"/>
      <c r="CXJ33" s="32"/>
      <c r="CXK33" s="32"/>
      <c r="CXL33" s="32"/>
      <c r="CXM33" s="32"/>
      <c r="CXN33" s="32"/>
      <c r="CXO33" s="32"/>
      <c r="CXP33" s="32"/>
      <c r="CXQ33" s="32"/>
      <c r="CXR33" s="32"/>
      <c r="CXS33" s="32"/>
      <c r="CXT33" s="32"/>
      <c r="CXU33" s="32"/>
      <c r="CXV33" s="32"/>
      <c r="CXW33" s="32"/>
      <c r="CXX33" s="32"/>
      <c r="CXY33" s="32"/>
      <c r="CXZ33" s="32"/>
      <c r="CYA33" s="32"/>
      <c r="CYB33" s="32"/>
      <c r="CYC33" s="32"/>
      <c r="CYD33" s="32"/>
      <c r="CYE33" s="32"/>
      <c r="CYF33" s="32"/>
      <c r="CYG33" s="32"/>
      <c r="CYH33" s="32"/>
      <c r="CYI33" s="32"/>
      <c r="CYJ33" s="32"/>
      <c r="CYK33" s="32"/>
      <c r="CYL33" s="32"/>
      <c r="CYM33" s="32"/>
      <c r="CYN33" s="32"/>
      <c r="CYO33" s="32"/>
      <c r="CYP33" s="32"/>
      <c r="CYQ33" s="32"/>
      <c r="CYR33" s="32"/>
      <c r="CYS33" s="32"/>
      <c r="CYT33" s="32"/>
      <c r="CYU33" s="32"/>
      <c r="CYV33" s="32"/>
      <c r="CYW33" s="32"/>
      <c r="CYX33" s="32"/>
      <c r="CYY33" s="32"/>
      <c r="CYZ33" s="32"/>
      <c r="CZA33" s="32"/>
      <c r="CZB33" s="32"/>
      <c r="CZC33" s="32"/>
      <c r="CZD33" s="32"/>
      <c r="CZE33" s="32"/>
      <c r="CZF33" s="32"/>
      <c r="CZG33" s="32"/>
      <c r="CZH33" s="32"/>
      <c r="CZI33" s="32"/>
      <c r="CZJ33" s="32"/>
      <c r="CZK33" s="32"/>
      <c r="CZL33" s="32"/>
      <c r="CZM33" s="32"/>
      <c r="CZN33" s="32"/>
      <c r="CZO33" s="32"/>
      <c r="CZP33" s="32"/>
      <c r="CZQ33" s="32"/>
      <c r="CZR33" s="32"/>
      <c r="CZS33" s="32"/>
      <c r="CZT33" s="32"/>
      <c r="CZU33" s="32"/>
      <c r="CZV33" s="32"/>
      <c r="CZW33" s="32"/>
      <c r="CZX33" s="32"/>
      <c r="CZY33" s="32"/>
      <c r="CZZ33" s="32"/>
      <c r="DAA33" s="32"/>
      <c r="DAB33" s="32"/>
      <c r="DAC33" s="32"/>
      <c r="DAD33" s="32"/>
      <c r="DAE33" s="32"/>
      <c r="DAF33" s="32"/>
      <c r="DAG33" s="32"/>
      <c r="DAH33" s="32"/>
      <c r="DAI33" s="32"/>
      <c r="DAJ33" s="32"/>
      <c r="DAK33" s="32"/>
      <c r="DAL33" s="32"/>
      <c r="DAM33" s="32"/>
      <c r="DAN33" s="32"/>
      <c r="DAO33" s="32"/>
      <c r="DAP33" s="32"/>
      <c r="DAQ33" s="32"/>
      <c r="DAR33" s="32"/>
      <c r="DAS33" s="32"/>
      <c r="DAT33" s="32"/>
      <c r="DAU33" s="32"/>
      <c r="DAV33" s="32"/>
      <c r="DAW33" s="32"/>
      <c r="DAX33" s="32"/>
      <c r="DAY33" s="32"/>
      <c r="DAZ33" s="32"/>
      <c r="DBA33" s="32"/>
      <c r="DBB33" s="32"/>
      <c r="DBC33" s="32"/>
      <c r="DBD33" s="32"/>
      <c r="DBE33" s="32"/>
      <c r="DBF33" s="32"/>
      <c r="DBG33" s="32"/>
      <c r="DBH33" s="32"/>
      <c r="DBI33" s="32"/>
      <c r="DBJ33" s="32"/>
      <c r="DBK33" s="32"/>
      <c r="DBL33" s="32"/>
      <c r="DBM33" s="32"/>
      <c r="DBN33" s="32"/>
      <c r="DBO33" s="32"/>
      <c r="DBP33" s="32"/>
      <c r="DBQ33" s="32"/>
      <c r="DBR33" s="32"/>
      <c r="DBS33" s="32"/>
      <c r="DBT33" s="32"/>
      <c r="DBU33" s="32"/>
      <c r="DBV33" s="32"/>
      <c r="DBW33" s="32"/>
      <c r="DBX33" s="32"/>
      <c r="DBY33" s="32"/>
      <c r="DBZ33" s="32"/>
      <c r="DCA33" s="32"/>
      <c r="DCB33" s="32"/>
      <c r="DCC33" s="32"/>
      <c r="DCD33" s="32"/>
      <c r="DCE33" s="32"/>
      <c r="DCF33" s="32"/>
      <c r="DCG33" s="32"/>
      <c r="DCH33" s="32"/>
      <c r="DCI33" s="32"/>
      <c r="DCJ33" s="32"/>
      <c r="DCK33" s="32"/>
      <c r="DCL33" s="32"/>
      <c r="DCM33" s="32"/>
      <c r="DCN33" s="32"/>
      <c r="DCO33" s="32"/>
      <c r="DCP33" s="32"/>
      <c r="DCQ33" s="32"/>
      <c r="DCR33" s="32"/>
      <c r="DCS33" s="32"/>
      <c r="DCT33" s="32"/>
      <c r="DCU33" s="32"/>
      <c r="DCV33" s="32"/>
      <c r="DCW33" s="32"/>
      <c r="DCX33" s="32"/>
      <c r="DCY33" s="32"/>
      <c r="DCZ33" s="32"/>
      <c r="DDA33" s="32"/>
      <c r="DDB33" s="32"/>
      <c r="DDC33" s="32"/>
      <c r="DDD33" s="32"/>
      <c r="DDE33" s="32"/>
      <c r="DDF33" s="32"/>
      <c r="DDG33" s="32"/>
      <c r="DDH33" s="32"/>
      <c r="DDI33" s="32"/>
      <c r="DDJ33" s="32"/>
      <c r="DDK33" s="32"/>
      <c r="DDL33" s="32"/>
      <c r="DDM33" s="32"/>
      <c r="DDN33" s="32"/>
      <c r="DDO33" s="32"/>
      <c r="DDP33" s="32"/>
      <c r="DDQ33" s="32"/>
      <c r="DDR33" s="32"/>
      <c r="DDS33" s="32"/>
      <c r="DDT33" s="32"/>
      <c r="DDU33" s="32"/>
      <c r="DDV33" s="32"/>
      <c r="DDW33" s="32"/>
      <c r="DDX33" s="32"/>
      <c r="DDY33" s="32"/>
      <c r="DDZ33" s="32"/>
      <c r="DEA33" s="32"/>
      <c r="DEB33" s="32"/>
      <c r="DEC33" s="32"/>
      <c r="DED33" s="32"/>
      <c r="DEE33" s="32"/>
      <c r="DEF33" s="32"/>
      <c r="DEG33" s="32"/>
      <c r="DEH33" s="32"/>
      <c r="DEI33" s="32"/>
      <c r="DEJ33" s="32"/>
      <c r="DEK33" s="32"/>
      <c r="DEL33" s="32"/>
      <c r="DEM33" s="32"/>
      <c r="DEN33" s="32"/>
      <c r="DEO33" s="32"/>
      <c r="DEP33" s="32"/>
      <c r="DEQ33" s="32"/>
      <c r="DER33" s="32"/>
      <c r="DES33" s="32"/>
      <c r="DET33" s="32"/>
      <c r="DEU33" s="32"/>
      <c r="DEV33" s="32"/>
      <c r="DEW33" s="32"/>
      <c r="DEX33" s="32"/>
      <c r="DEY33" s="32"/>
      <c r="DEZ33" s="32"/>
      <c r="DFA33" s="32"/>
      <c r="DFB33" s="32"/>
      <c r="DFC33" s="32"/>
      <c r="DFD33" s="32"/>
      <c r="DFE33" s="32"/>
      <c r="DFF33" s="32"/>
      <c r="DFG33" s="32"/>
      <c r="DFH33" s="32"/>
      <c r="DFI33" s="32"/>
      <c r="DFJ33" s="32"/>
      <c r="DFK33" s="32"/>
      <c r="DFL33" s="32"/>
      <c r="DFM33" s="32"/>
      <c r="DFN33" s="32"/>
      <c r="DFO33" s="32"/>
      <c r="DFP33" s="32"/>
      <c r="DFQ33" s="32"/>
      <c r="DFR33" s="32"/>
      <c r="DFS33" s="32"/>
      <c r="DFT33" s="32"/>
      <c r="DFU33" s="32"/>
      <c r="DFV33" s="32"/>
      <c r="DFW33" s="32"/>
      <c r="DFX33" s="32"/>
      <c r="DFY33" s="32"/>
      <c r="DFZ33" s="32"/>
      <c r="DGA33" s="32"/>
      <c r="DGB33" s="32"/>
      <c r="DGC33" s="32"/>
      <c r="DGD33" s="32"/>
      <c r="DGE33" s="32"/>
      <c r="DGF33" s="32"/>
      <c r="DGG33" s="32"/>
      <c r="DGH33" s="32"/>
      <c r="DGI33" s="32"/>
      <c r="DGJ33" s="32"/>
      <c r="DGK33" s="32"/>
      <c r="DGL33" s="32"/>
      <c r="DGM33" s="32"/>
      <c r="DGN33" s="32"/>
      <c r="DGO33" s="32"/>
      <c r="DGP33" s="32"/>
      <c r="DGQ33" s="32"/>
      <c r="DGR33" s="32"/>
      <c r="DGS33" s="32"/>
      <c r="DGT33" s="32"/>
      <c r="DGU33" s="32"/>
      <c r="DGV33" s="32"/>
      <c r="DGW33" s="32"/>
      <c r="DGX33" s="32"/>
      <c r="DGY33" s="32"/>
      <c r="DGZ33" s="32"/>
      <c r="DHA33" s="32"/>
      <c r="DHB33" s="32"/>
      <c r="DHC33" s="32"/>
      <c r="DHD33" s="32"/>
      <c r="DHE33" s="32"/>
      <c r="DHF33" s="32"/>
      <c r="DHG33" s="32"/>
      <c r="DHH33" s="32"/>
      <c r="DHI33" s="32"/>
      <c r="DHJ33" s="32"/>
      <c r="DHK33" s="32"/>
      <c r="DHL33" s="32"/>
      <c r="DHM33" s="32"/>
      <c r="DHN33" s="32"/>
      <c r="DHO33" s="32"/>
      <c r="DHP33" s="32"/>
      <c r="DHQ33" s="32"/>
      <c r="DHR33" s="32"/>
      <c r="DHS33" s="32"/>
      <c r="DHT33" s="32"/>
      <c r="DHU33" s="32"/>
      <c r="DHV33" s="32"/>
      <c r="DHW33" s="32"/>
      <c r="DHX33" s="32"/>
      <c r="DHY33" s="32"/>
      <c r="DHZ33" s="32"/>
      <c r="DIA33" s="32"/>
      <c r="DIB33" s="32"/>
      <c r="DIC33" s="32"/>
      <c r="DID33" s="32"/>
      <c r="DIE33" s="32"/>
      <c r="DIF33" s="32"/>
      <c r="DIG33" s="32"/>
      <c r="DIH33" s="32"/>
      <c r="DII33" s="32"/>
      <c r="DIJ33" s="32"/>
      <c r="DIK33" s="32"/>
      <c r="DIL33" s="32"/>
      <c r="DIM33" s="32"/>
      <c r="DIN33" s="32"/>
      <c r="DIO33" s="32"/>
      <c r="DIP33" s="32"/>
      <c r="DIQ33" s="32"/>
      <c r="DIR33" s="32"/>
      <c r="DIS33" s="32"/>
      <c r="DIT33" s="32"/>
      <c r="DIU33" s="32"/>
      <c r="DIV33" s="32"/>
      <c r="DIW33" s="32"/>
      <c r="DIX33" s="32"/>
      <c r="DIY33" s="32"/>
      <c r="DIZ33" s="32"/>
      <c r="DJA33" s="32"/>
      <c r="DJB33" s="32"/>
      <c r="DJC33" s="32"/>
      <c r="DJD33" s="32"/>
      <c r="DJE33" s="32"/>
      <c r="DJF33" s="32"/>
      <c r="DJG33" s="32"/>
      <c r="DJH33" s="32"/>
      <c r="DJI33" s="32"/>
      <c r="DJJ33" s="32"/>
      <c r="DJK33" s="32"/>
      <c r="DJL33" s="32"/>
      <c r="DJM33" s="32"/>
      <c r="DJN33" s="32"/>
      <c r="DJO33" s="32"/>
      <c r="DJP33" s="32"/>
      <c r="DJQ33" s="32"/>
      <c r="DJR33" s="32"/>
      <c r="DJS33" s="32"/>
      <c r="DJT33" s="32"/>
      <c r="DJU33" s="32"/>
      <c r="DJV33" s="32"/>
      <c r="DJW33" s="32"/>
      <c r="DJX33" s="32"/>
      <c r="DJY33" s="32"/>
      <c r="DJZ33" s="32"/>
      <c r="DKA33" s="32"/>
      <c r="DKB33" s="32"/>
      <c r="DKC33" s="32"/>
      <c r="DKD33" s="32"/>
      <c r="DKE33" s="32"/>
      <c r="DKF33" s="32"/>
      <c r="DKG33" s="32"/>
      <c r="DKH33" s="32"/>
      <c r="DKI33" s="32"/>
      <c r="DKJ33" s="32"/>
      <c r="DKK33" s="32"/>
      <c r="DKL33" s="32"/>
      <c r="DKM33" s="32"/>
      <c r="DKN33" s="32"/>
      <c r="DKO33" s="32"/>
      <c r="DKP33" s="32"/>
      <c r="DKQ33" s="32"/>
      <c r="DKR33" s="32"/>
      <c r="DKS33" s="32"/>
      <c r="DKT33" s="32"/>
      <c r="DKU33" s="32"/>
      <c r="DKV33" s="32"/>
      <c r="DKW33" s="32"/>
      <c r="DKX33" s="32"/>
      <c r="DKY33" s="32"/>
      <c r="DKZ33" s="32"/>
      <c r="DLA33" s="32"/>
      <c r="DLB33" s="32"/>
      <c r="DLC33" s="32"/>
      <c r="DLD33" s="32"/>
      <c r="DLE33" s="32"/>
      <c r="DLF33" s="32"/>
      <c r="DLG33" s="32"/>
      <c r="DLH33" s="32"/>
      <c r="DLI33" s="32"/>
      <c r="DLJ33" s="32"/>
      <c r="DLK33" s="32"/>
      <c r="DLL33" s="32"/>
      <c r="DLM33" s="32"/>
      <c r="DLN33" s="32"/>
      <c r="DLO33" s="32"/>
      <c r="DLP33" s="32"/>
      <c r="DLQ33" s="32"/>
      <c r="DLR33" s="32"/>
      <c r="DLS33" s="32"/>
      <c r="DLT33" s="32"/>
      <c r="DLU33" s="32"/>
      <c r="DLV33" s="32"/>
      <c r="DLW33" s="32"/>
      <c r="DLX33" s="32"/>
      <c r="DLY33" s="32"/>
      <c r="DLZ33" s="32"/>
      <c r="DMA33" s="32"/>
      <c r="DMB33" s="32"/>
      <c r="DMC33" s="32"/>
      <c r="DMD33" s="32"/>
      <c r="DME33" s="32"/>
      <c r="DMF33" s="32"/>
      <c r="DMG33" s="32"/>
      <c r="DMH33" s="32"/>
      <c r="DMI33" s="32"/>
      <c r="DMJ33" s="32"/>
      <c r="DMK33" s="32"/>
      <c r="DML33" s="32"/>
      <c r="DMM33" s="32"/>
      <c r="DMN33" s="32"/>
      <c r="DMO33" s="32"/>
      <c r="DMP33" s="32"/>
      <c r="DMQ33" s="32"/>
      <c r="DMR33" s="32"/>
      <c r="DMS33" s="32"/>
      <c r="DMT33" s="32"/>
      <c r="DMU33" s="32"/>
      <c r="DMV33" s="32"/>
      <c r="DMW33" s="32"/>
      <c r="DMX33" s="32"/>
      <c r="DMY33" s="32"/>
      <c r="DMZ33" s="32"/>
      <c r="DNA33" s="32"/>
      <c r="DNB33" s="32"/>
      <c r="DNC33" s="32"/>
      <c r="DND33" s="32"/>
      <c r="DNE33" s="32"/>
      <c r="DNF33" s="32"/>
      <c r="DNG33" s="32"/>
      <c r="DNH33" s="32"/>
      <c r="DNI33" s="32"/>
      <c r="DNJ33" s="32"/>
      <c r="DNK33" s="32"/>
      <c r="DNL33" s="32"/>
      <c r="DNM33" s="32"/>
      <c r="DNN33" s="32"/>
      <c r="DNO33" s="32"/>
      <c r="DNP33" s="32"/>
      <c r="DNQ33" s="32"/>
      <c r="DNR33" s="32"/>
      <c r="DNS33" s="32"/>
      <c r="DNT33" s="32"/>
      <c r="DNU33" s="32"/>
      <c r="DNV33" s="32"/>
      <c r="DNW33" s="32"/>
      <c r="DNX33" s="32"/>
      <c r="DNY33" s="32"/>
      <c r="DNZ33" s="32"/>
      <c r="DOA33" s="32"/>
      <c r="DOB33" s="32"/>
      <c r="DOC33" s="32"/>
      <c r="DOD33" s="32"/>
      <c r="DOE33" s="32"/>
      <c r="DOF33" s="32"/>
      <c r="DOG33" s="32"/>
      <c r="DOH33" s="32"/>
      <c r="DOI33" s="32"/>
      <c r="DOJ33" s="32"/>
      <c r="DOK33" s="32"/>
      <c r="DOL33" s="32"/>
      <c r="DOM33" s="32"/>
      <c r="DON33" s="32"/>
      <c r="DOO33" s="32"/>
      <c r="DOP33" s="32"/>
      <c r="DOQ33" s="32"/>
      <c r="DOR33" s="32"/>
      <c r="DOS33" s="32"/>
      <c r="DOT33" s="32"/>
      <c r="DOU33" s="32"/>
      <c r="DOV33" s="32"/>
      <c r="DOW33" s="32"/>
      <c r="DOX33" s="32"/>
      <c r="DOY33" s="32"/>
      <c r="DOZ33" s="32"/>
      <c r="DPA33" s="32"/>
      <c r="DPB33" s="32"/>
      <c r="DPC33" s="32"/>
      <c r="DPD33" s="32"/>
      <c r="DPE33" s="32"/>
      <c r="DPF33" s="32"/>
      <c r="DPG33" s="32"/>
      <c r="DPH33" s="32"/>
      <c r="DPI33" s="32"/>
      <c r="DPJ33" s="32"/>
      <c r="DPK33" s="32"/>
      <c r="DPL33" s="32"/>
      <c r="DPM33" s="32"/>
      <c r="DPN33" s="32"/>
      <c r="DPO33" s="32"/>
      <c r="DPP33" s="32"/>
      <c r="DPQ33" s="32"/>
      <c r="DPR33" s="32"/>
      <c r="DPS33" s="32"/>
      <c r="DPT33" s="32"/>
      <c r="DPU33" s="32"/>
      <c r="DPV33" s="32"/>
      <c r="DPW33" s="32"/>
      <c r="DPX33" s="32"/>
      <c r="DPY33" s="32"/>
      <c r="DPZ33" s="32"/>
      <c r="DQA33" s="32"/>
      <c r="DQB33" s="32"/>
      <c r="DQC33" s="32"/>
      <c r="DQD33" s="32"/>
      <c r="DQE33" s="32"/>
      <c r="DQF33" s="32"/>
      <c r="DQG33" s="32"/>
      <c r="DQH33" s="32"/>
      <c r="DQI33" s="32"/>
      <c r="DQJ33" s="32"/>
      <c r="DQK33" s="32"/>
      <c r="DQL33" s="32"/>
      <c r="DQM33" s="32"/>
      <c r="DQN33" s="32"/>
      <c r="DQO33" s="32"/>
      <c r="DQP33" s="32"/>
      <c r="DQQ33" s="32"/>
      <c r="DQR33" s="32"/>
      <c r="DQS33" s="32"/>
      <c r="DQT33" s="32"/>
      <c r="DQU33" s="32"/>
      <c r="DQV33" s="32"/>
      <c r="DQW33" s="32"/>
      <c r="DQX33" s="32"/>
      <c r="DQY33" s="32"/>
      <c r="DQZ33" s="32"/>
      <c r="DRA33" s="32"/>
      <c r="DRB33" s="32"/>
      <c r="DRC33" s="32"/>
      <c r="DRD33" s="32"/>
      <c r="DRE33" s="32"/>
      <c r="DRF33" s="32"/>
      <c r="DRG33" s="32"/>
      <c r="DRH33" s="32"/>
      <c r="DRI33" s="32"/>
      <c r="DRJ33" s="32"/>
      <c r="DRK33" s="32"/>
      <c r="DRL33" s="32"/>
      <c r="DRM33" s="32"/>
      <c r="DRN33" s="32"/>
      <c r="DRO33" s="32"/>
      <c r="DRP33" s="32"/>
      <c r="DRQ33" s="32"/>
      <c r="DRR33" s="32"/>
      <c r="DRS33" s="32"/>
      <c r="DRT33" s="32"/>
      <c r="DRU33" s="32"/>
      <c r="DRV33" s="32"/>
      <c r="DRW33" s="32"/>
      <c r="DRX33" s="32"/>
      <c r="DRY33" s="32"/>
      <c r="DRZ33" s="32"/>
      <c r="DSA33" s="32"/>
      <c r="DSB33" s="32"/>
      <c r="DSC33" s="32"/>
      <c r="DSD33" s="32"/>
      <c r="DSE33" s="32"/>
      <c r="DSF33" s="32"/>
      <c r="DSG33" s="32"/>
      <c r="DSH33" s="32"/>
      <c r="DSI33" s="32"/>
      <c r="DSJ33" s="32"/>
      <c r="DSK33" s="32"/>
      <c r="DSL33" s="32"/>
      <c r="DSM33" s="32"/>
      <c r="DSN33" s="32"/>
      <c r="DSO33" s="32"/>
      <c r="DSP33" s="32"/>
      <c r="DSQ33" s="32"/>
      <c r="DSR33" s="32"/>
      <c r="DSS33" s="32"/>
      <c r="DST33" s="32"/>
      <c r="DSU33" s="32"/>
      <c r="DSV33" s="32"/>
      <c r="DSW33" s="32"/>
      <c r="DSX33" s="32"/>
      <c r="DSY33" s="32"/>
      <c r="DSZ33" s="32"/>
      <c r="DTA33" s="32"/>
      <c r="DTB33" s="32"/>
      <c r="DTC33" s="32"/>
      <c r="DTD33" s="32"/>
      <c r="DTE33" s="32"/>
      <c r="DTF33" s="32"/>
      <c r="DTG33" s="32"/>
      <c r="DTH33" s="32"/>
      <c r="DTI33" s="32"/>
      <c r="DTJ33" s="32"/>
      <c r="DTK33" s="32"/>
      <c r="DTL33" s="32"/>
      <c r="DTM33" s="32"/>
      <c r="DTN33" s="32"/>
      <c r="DTO33" s="32"/>
      <c r="DTP33" s="32"/>
      <c r="DTQ33" s="32"/>
      <c r="DTR33" s="32"/>
      <c r="DTS33" s="32"/>
      <c r="DTT33" s="32"/>
      <c r="DTU33" s="32"/>
      <c r="DTV33" s="32"/>
      <c r="DTW33" s="32"/>
      <c r="DTX33" s="32"/>
      <c r="DTY33" s="32"/>
      <c r="DTZ33" s="32"/>
      <c r="DUA33" s="32"/>
      <c r="DUB33" s="32"/>
      <c r="DUC33" s="32"/>
      <c r="DUD33" s="32"/>
      <c r="DUE33" s="32"/>
      <c r="DUF33" s="32"/>
      <c r="DUG33" s="32"/>
      <c r="DUH33" s="32"/>
      <c r="DUI33" s="32"/>
      <c r="DUJ33" s="32"/>
      <c r="DUK33" s="32"/>
      <c r="DUL33" s="32"/>
      <c r="DUM33" s="32"/>
      <c r="DUN33" s="32"/>
      <c r="DUO33" s="32"/>
      <c r="DUP33" s="32"/>
      <c r="DUQ33" s="32"/>
      <c r="DUR33" s="32"/>
      <c r="DUS33" s="32"/>
      <c r="DUT33" s="32"/>
      <c r="DUU33" s="32"/>
      <c r="DUV33" s="32"/>
      <c r="DUW33" s="32"/>
      <c r="DUX33" s="32"/>
      <c r="DUY33" s="32"/>
      <c r="DUZ33" s="32"/>
      <c r="DVA33" s="32"/>
      <c r="DVB33" s="32"/>
      <c r="DVC33" s="32"/>
      <c r="DVD33" s="32"/>
      <c r="DVE33" s="32"/>
      <c r="DVF33" s="32"/>
      <c r="DVG33" s="32"/>
      <c r="DVH33" s="32"/>
      <c r="DVI33" s="32"/>
      <c r="DVJ33" s="32"/>
      <c r="DVK33" s="32"/>
      <c r="DVL33" s="32"/>
      <c r="DVM33" s="32"/>
      <c r="DVN33" s="32"/>
      <c r="DVO33" s="32"/>
      <c r="DVP33" s="32"/>
      <c r="DVQ33" s="32"/>
      <c r="DVR33" s="32"/>
      <c r="DVS33" s="32"/>
      <c r="DVT33" s="32"/>
      <c r="DVU33" s="32"/>
      <c r="DVV33" s="32"/>
      <c r="DVW33" s="32"/>
      <c r="DVX33" s="32"/>
      <c r="DVY33" s="32"/>
      <c r="DVZ33" s="32"/>
      <c r="DWA33" s="32"/>
      <c r="DWB33" s="32"/>
      <c r="DWC33" s="32"/>
      <c r="DWD33" s="32"/>
      <c r="DWE33" s="32"/>
      <c r="DWF33" s="32"/>
      <c r="DWG33" s="32"/>
      <c r="DWH33" s="32"/>
      <c r="DWI33" s="32"/>
      <c r="DWJ33" s="32"/>
      <c r="DWK33" s="32"/>
      <c r="DWL33" s="32"/>
      <c r="DWM33" s="32"/>
      <c r="DWN33" s="32"/>
      <c r="DWO33" s="32"/>
      <c r="DWP33" s="32"/>
      <c r="DWQ33" s="32"/>
      <c r="DWR33" s="32"/>
      <c r="DWS33" s="32"/>
      <c r="DWT33" s="32"/>
      <c r="DWU33" s="32"/>
      <c r="DWV33" s="32"/>
      <c r="DWW33" s="32"/>
      <c r="DWX33" s="32"/>
      <c r="DWY33" s="32"/>
      <c r="DWZ33" s="32"/>
      <c r="DXA33" s="32"/>
      <c r="DXB33" s="32"/>
      <c r="DXC33" s="32"/>
      <c r="DXD33" s="32"/>
      <c r="DXE33" s="32"/>
      <c r="DXF33" s="32"/>
      <c r="DXG33" s="32"/>
      <c r="DXH33" s="32"/>
      <c r="DXI33" s="32"/>
      <c r="DXJ33" s="32"/>
      <c r="DXK33" s="32"/>
      <c r="DXL33" s="32"/>
      <c r="DXM33" s="32"/>
      <c r="DXN33" s="32"/>
      <c r="DXO33" s="32"/>
      <c r="DXP33" s="32"/>
      <c r="DXQ33" s="32"/>
      <c r="DXR33" s="32"/>
      <c r="DXS33" s="32"/>
      <c r="DXT33" s="32"/>
      <c r="DXU33" s="32"/>
      <c r="DXV33" s="32"/>
      <c r="DXW33" s="32"/>
      <c r="DXX33" s="32"/>
      <c r="DXY33" s="32"/>
      <c r="DXZ33" s="32"/>
      <c r="DYA33" s="32"/>
      <c r="DYB33" s="32"/>
      <c r="DYC33" s="32"/>
      <c r="DYD33" s="32"/>
      <c r="DYE33" s="32"/>
      <c r="DYF33" s="32"/>
      <c r="DYG33" s="32"/>
      <c r="DYH33" s="32"/>
      <c r="DYI33" s="32"/>
      <c r="DYJ33" s="32"/>
      <c r="DYK33" s="32"/>
      <c r="DYL33" s="32"/>
      <c r="DYM33" s="32"/>
      <c r="DYN33" s="32"/>
      <c r="DYO33" s="32"/>
      <c r="DYP33" s="32"/>
      <c r="DYQ33" s="32"/>
      <c r="DYR33" s="32"/>
      <c r="DYS33" s="32"/>
      <c r="DYT33" s="32"/>
      <c r="DYU33" s="32"/>
      <c r="DYV33" s="32"/>
      <c r="DYW33" s="32"/>
      <c r="DYX33" s="32"/>
      <c r="DYY33" s="32"/>
      <c r="DYZ33" s="32"/>
      <c r="DZA33" s="32"/>
      <c r="DZB33" s="32"/>
      <c r="DZC33" s="32"/>
      <c r="DZD33" s="32"/>
      <c r="DZE33" s="32"/>
      <c r="DZF33" s="32"/>
      <c r="DZG33" s="32"/>
      <c r="DZH33" s="32"/>
      <c r="DZI33" s="32"/>
      <c r="DZJ33" s="32"/>
      <c r="DZK33" s="32"/>
      <c r="DZL33" s="32"/>
      <c r="DZM33" s="32"/>
      <c r="DZN33" s="32"/>
      <c r="DZO33" s="32"/>
      <c r="DZP33" s="32"/>
      <c r="DZQ33" s="32"/>
      <c r="DZR33" s="32"/>
      <c r="DZS33" s="32"/>
      <c r="DZT33" s="32"/>
      <c r="DZU33" s="32"/>
      <c r="DZV33" s="32"/>
      <c r="DZW33" s="32"/>
      <c r="DZX33" s="32"/>
      <c r="DZY33" s="32"/>
      <c r="DZZ33" s="32"/>
      <c r="EAA33" s="32"/>
      <c r="EAB33" s="32"/>
      <c r="EAC33" s="32"/>
      <c r="EAD33" s="32"/>
      <c r="EAE33" s="32"/>
      <c r="EAF33" s="32"/>
      <c r="EAG33" s="32"/>
      <c r="EAH33" s="32"/>
      <c r="EAI33" s="32"/>
      <c r="EAJ33" s="32"/>
      <c r="EAK33" s="32"/>
      <c r="EAL33" s="32"/>
      <c r="EAM33" s="32"/>
      <c r="EAN33" s="32"/>
      <c r="EAO33" s="32"/>
      <c r="EAP33" s="32"/>
      <c r="EAQ33" s="32"/>
      <c r="EAR33" s="32"/>
      <c r="EAS33" s="32"/>
      <c r="EAT33" s="32"/>
      <c r="EAU33" s="32"/>
      <c r="EAV33" s="32"/>
      <c r="EAW33" s="32"/>
      <c r="EAX33" s="32"/>
      <c r="EAY33" s="32"/>
      <c r="EAZ33" s="32"/>
      <c r="EBA33" s="32"/>
      <c r="EBB33" s="32"/>
      <c r="EBC33" s="32"/>
      <c r="EBD33" s="32"/>
      <c r="EBE33" s="32"/>
      <c r="EBF33" s="32"/>
      <c r="EBG33" s="32"/>
      <c r="EBH33" s="32"/>
      <c r="EBI33" s="32"/>
      <c r="EBJ33" s="32"/>
      <c r="EBK33" s="32"/>
      <c r="EBL33" s="32"/>
      <c r="EBM33" s="32"/>
      <c r="EBN33" s="32"/>
      <c r="EBO33" s="32"/>
      <c r="EBP33" s="32"/>
      <c r="EBQ33" s="32"/>
      <c r="EBR33" s="32"/>
      <c r="EBS33" s="32"/>
      <c r="EBT33" s="32"/>
      <c r="EBU33" s="32"/>
      <c r="EBV33" s="32"/>
      <c r="EBW33" s="32"/>
      <c r="EBX33" s="32"/>
      <c r="EBY33" s="32"/>
      <c r="EBZ33" s="32"/>
      <c r="ECA33" s="32"/>
      <c r="ECB33" s="32"/>
      <c r="ECC33" s="32"/>
      <c r="ECD33" s="32"/>
      <c r="ECE33" s="32"/>
      <c r="ECF33" s="32"/>
      <c r="ECG33" s="32"/>
      <c r="ECH33" s="32"/>
      <c r="ECI33" s="32"/>
      <c r="ECJ33" s="32"/>
      <c r="ECK33" s="32"/>
      <c r="ECL33" s="32"/>
      <c r="ECM33" s="32"/>
      <c r="ECN33" s="32"/>
      <c r="ECO33" s="32"/>
      <c r="ECP33" s="32"/>
      <c r="ECQ33" s="32"/>
      <c r="ECR33" s="32"/>
      <c r="ECS33" s="32"/>
      <c r="ECT33" s="32"/>
      <c r="ECU33" s="32"/>
      <c r="ECV33" s="32"/>
      <c r="ECW33" s="32"/>
      <c r="ECX33" s="32"/>
      <c r="ECY33" s="32"/>
      <c r="ECZ33" s="32"/>
      <c r="EDA33" s="32"/>
      <c r="EDB33" s="32"/>
      <c r="EDC33" s="32"/>
      <c r="EDD33" s="32"/>
      <c r="EDE33" s="32"/>
      <c r="EDF33" s="32"/>
      <c r="EDG33" s="32"/>
      <c r="EDH33" s="32"/>
      <c r="EDI33" s="32"/>
      <c r="EDJ33" s="32"/>
      <c r="EDK33" s="32"/>
      <c r="EDL33" s="32"/>
      <c r="EDM33" s="32"/>
      <c r="EDN33" s="32"/>
      <c r="EDO33" s="32"/>
      <c r="EDP33" s="32"/>
      <c r="EDQ33" s="32"/>
      <c r="EDR33" s="32"/>
      <c r="EDS33" s="32"/>
      <c r="EDT33" s="32"/>
      <c r="EDU33" s="32"/>
      <c r="EDV33" s="32"/>
      <c r="EDW33" s="32"/>
      <c r="EDX33" s="32"/>
      <c r="EDY33" s="32"/>
      <c r="EDZ33" s="32"/>
      <c r="EEA33" s="32"/>
      <c r="EEB33" s="32"/>
      <c r="EEC33" s="32"/>
      <c r="EED33" s="32"/>
      <c r="EEE33" s="32"/>
      <c r="EEF33" s="32"/>
      <c r="EEG33" s="32"/>
      <c r="EEH33" s="32"/>
      <c r="EEI33" s="32"/>
      <c r="EEJ33" s="32"/>
      <c r="EEK33" s="32"/>
      <c r="EEL33" s="32"/>
      <c r="EEM33" s="32"/>
      <c r="EEN33" s="32"/>
      <c r="EEO33" s="32"/>
      <c r="EEP33" s="32"/>
      <c r="EEQ33" s="32"/>
      <c r="EER33" s="32"/>
      <c r="EES33" s="32"/>
      <c r="EET33" s="32"/>
      <c r="EEU33" s="32"/>
      <c r="EEV33" s="32"/>
      <c r="EEW33" s="32"/>
      <c r="EEX33" s="32"/>
      <c r="EEY33" s="32"/>
      <c r="EEZ33" s="32"/>
      <c r="EFA33" s="32"/>
      <c r="EFB33" s="32"/>
      <c r="EFC33" s="32"/>
      <c r="EFD33" s="32"/>
      <c r="EFE33" s="32"/>
      <c r="EFF33" s="32"/>
      <c r="EFG33" s="32"/>
      <c r="EFH33" s="32"/>
      <c r="EFI33" s="32"/>
      <c r="EFJ33" s="32"/>
      <c r="EFK33" s="32"/>
      <c r="EFL33" s="32"/>
      <c r="EFM33" s="32"/>
      <c r="EFN33" s="32"/>
      <c r="EFO33" s="32"/>
      <c r="EFP33" s="32"/>
      <c r="EFQ33" s="32"/>
      <c r="EFR33" s="32"/>
      <c r="EFS33" s="32"/>
      <c r="EFT33" s="32"/>
      <c r="EFU33" s="32"/>
      <c r="EFV33" s="32"/>
      <c r="EFW33" s="32"/>
      <c r="EFX33" s="32"/>
      <c r="EFY33" s="32"/>
      <c r="EFZ33" s="32"/>
      <c r="EGA33" s="32"/>
      <c r="EGB33" s="32"/>
      <c r="EGC33" s="32"/>
      <c r="EGD33" s="32"/>
      <c r="EGE33" s="32"/>
      <c r="EGF33" s="32"/>
      <c r="EGG33" s="32"/>
      <c r="EGH33" s="32"/>
      <c r="EGI33" s="32"/>
      <c r="EGJ33" s="32"/>
      <c r="EGK33" s="32"/>
      <c r="EGL33" s="32"/>
      <c r="EGM33" s="32"/>
      <c r="EGN33" s="32"/>
      <c r="EGO33" s="32"/>
      <c r="EGP33" s="32"/>
      <c r="EGQ33" s="32"/>
      <c r="EGR33" s="32"/>
      <c r="EGS33" s="32"/>
      <c r="EGT33" s="32"/>
      <c r="EGU33" s="32"/>
      <c r="EGV33" s="32"/>
      <c r="EGW33" s="32"/>
      <c r="EGX33" s="32"/>
      <c r="EGY33" s="32"/>
      <c r="EGZ33" s="32"/>
      <c r="EHA33" s="32"/>
      <c r="EHB33" s="32"/>
      <c r="EHC33" s="32"/>
      <c r="EHD33" s="32"/>
      <c r="EHE33" s="32"/>
      <c r="EHF33" s="32"/>
      <c r="EHG33" s="32"/>
      <c r="EHH33" s="32"/>
      <c r="EHI33" s="32"/>
      <c r="EHJ33" s="32"/>
      <c r="EHK33" s="32"/>
      <c r="EHL33" s="32"/>
      <c r="EHM33" s="32"/>
      <c r="EHN33" s="32"/>
      <c r="EHO33" s="32"/>
      <c r="EHP33" s="32"/>
      <c r="EHQ33" s="32"/>
      <c r="EHR33" s="32"/>
      <c r="EHS33" s="32"/>
      <c r="EHT33" s="32"/>
      <c r="EHU33" s="32"/>
      <c r="EHV33" s="32"/>
      <c r="EHW33" s="32"/>
      <c r="EHX33" s="32"/>
      <c r="EHY33" s="32"/>
      <c r="EHZ33" s="32"/>
      <c r="EIA33" s="32"/>
      <c r="EIB33" s="32"/>
      <c r="EIC33" s="32"/>
      <c r="EID33" s="32"/>
      <c r="EIE33" s="32"/>
      <c r="EIF33" s="32"/>
      <c r="EIG33" s="32"/>
      <c r="EIH33" s="32"/>
      <c r="EII33" s="32"/>
      <c r="EIJ33" s="32"/>
      <c r="EIK33" s="32"/>
      <c r="EIL33" s="32"/>
      <c r="EIM33" s="32"/>
      <c r="EIN33" s="32"/>
      <c r="EIO33" s="32"/>
      <c r="EIP33" s="32"/>
      <c r="EIQ33" s="32"/>
      <c r="EIR33" s="32"/>
      <c r="EIS33" s="32"/>
      <c r="EIT33" s="32"/>
      <c r="EIU33" s="32"/>
      <c r="EIV33" s="32"/>
      <c r="EIW33" s="32"/>
      <c r="EIX33" s="32"/>
      <c r="EIY33" s="32"/>
      <c r="EIZ33" s="32"/>
      <c r="EJA33" s="32"/>
      <c r="EJB33" s="32"/>
      <c r="EJC33" s="32"/>
      <c r="EJD33" s="32"/>
      <c r="EJE33" s="32"/>
      <c r="EJF33" s="32"/>
      <c r="EJG33" s="32"/>
      <c r="EJH33" s="32"/>
      <c r="EJI33" s="32"/>
      <c r="EJJ33" s="32"/>
      <c r="EJK33" s="32"/>
      <c r="EJL33" s="32"/>
      <c r="EJM33" s="32"/>
      <c r="EJN33" s="32"/>
      <c r="EJO33" s="32"/>
      <c r="EJP33" s="32"/>
      <c r="EJQ33" s="32"/>
      <c r="EJR33" s="32"/>
      <c r="EJS33" s="32"/>
      <c r="EJT33" s="32"/>
      <c r="EJU33" s="32"/>
      <c r="EJV33" s="32"/>
      <c r="EJW33" s="32"/>
      <c r="EJX33" s="32"/>
      <c r="EJY33" s="32"/>
      <c r="EJZ33" s="32"/>
      <c r="EKA33" s="32"/>
      <c r="EKB33" s="32"/>
      <c r="EKC33" s="32"/>
      <c r="EKD33" s="32"/>
      <c r="EKE33" s="32"/>
      <c r="EKF33" s="32"/>
      <c r="EKG33" s="32"/>
      <c r="EKH33" s="32"/>
      <c r="EKI33" s="32"/>
      <c r="EKJ33" s="32"/>
      <c r="EKK33" s="32"/>
      <c r="EKL33" s="32"/>
      <c r="EKM33" s="32"/>
      <c r="EKN33" s="32"/>
      <c r="EKO33" s="32"/>
      <c r="EKP33" s="32"/>
      <c r="EKQ33" s="32"/>
      <c r="EKR33" s="32"/>
      <c r="EKS33" s="32"/>
      <c r="EKT33" s="32"/>
      <c r="EKU33" s="32"/>
      <c r="EKV33" s="32"/>
      <c r="EKW33" s="32"/>
      <c r="EKX33" s="32"/>
      <c r="EKY33" s="32"/>
      <c r="EKZ33" s="32"/>
      <c r="ELA33" s="32"/>
      <c r="ELB33" s="32"/>
      <c r="ELC33" s="32"/>
      <c r="ELD33" s="32"/>
      <c r="ELE33" s="32"/>
      <c r="ELF33" s="32"/>
      <c r="ELG33" s="32"/>
      <c r="ELH33" s="32"/>
      <c r="ELI33" s="32"/>
      <c r="ELJ33" s="32"/>
      <c r="ELK33" s="32"/>
      <c r="ELL33" s="32"/>
      <c r="ELM33" s="32"/>
      <c r="ELN33" s="32"/>
      <c r="ELO33" s="32"/>
      <c r="ELP33" s="32"/>
      <c r="ELQ33" s="32"/>
      <c r="ELR33" s="32"/>
      <c r="ELS33" s="32"/>
      <c r="ELT33" s="32"/>
      <c r="ELU33" s="32"/>
      <c r="ELV33" s="32"/>
      <c r="ELW33" s="32"/>
      <c r="ELX33" s="32"/>
      <c r="ELY33" s="32"/>
      <c r="ELZ33" s="32"/>
      <c r="EMA33" s="32"/>
      <c r="EMB33" s="32"/>
      <c r="EMC33" s="32"/>
      <c r="EMD33" s="32"/>
      <c r="EME33" s="32"/>
      <c r="EMF33" s="32"/>
      <c r="EMG33" s="32"/>
      <c r="EMH33" s="32"/>
      <c r="EMI33" s="32"/>
      <c r="EMJ33" s="32"/>
      <c r="EMK33" s="32"/>
      <c r="EML33" s="32"/>
      <c r="EMM33" s="32"/>
      <c r="EMN33" s="32"/>
      <c r="EMO33" s="32"/>
      <c r="EMP33" s="32"/>
      <c r="EMQ33" s="32"/>
      <c r="EMR33" s="32"/>
      <c r="EMS33" s="32"/>
      <c r="EMT33" s="32"/>
      <c r="EMU33" s="32"/>
      <c r="EMV33" s="32"/>
      <c r="EMW33" s="32"/>
      <c r="EMX33" s="32"/>
      <c r="EMY33" s="32"/>
      <c r="EMZ33" s="32"/>
      <c r="ENA33" s="32"/>
      <c r="ENB33" s="32"/>
      <c r="ENC33" s="32"/>
      <c r="END33" s="32"/>
      <c r="ENE33" s="32"/>
      <c r="ENF33" s="32"/>
      <c r="ENG33" s="32"/>
      <c r="ENH33" s="32"/>
      <c r="ENI33" s="32"/>
      <c r="ENJ33" s="32"/>
      <c r="ENK33" s="32"/>
      <c r="ENL33" s="32"/>
      <c r="ENM33" s="32"/>
      <c r="ENN33" s="32"/>
      <c r="ENO33" s="32"/>
      <c r="ENP33" s="32"/>
      <c r="ENQ33" s="32"/>
      <c r="ENR33" s="32"/>
      <c r="ENS33" s="32"/>
      <c r="ENT33" s="32"/>
      <c r="ENU33" s="32"/>
      <c r="ENV33" s="32"/>
      <c r="ENW33" s="32"/>
      <c r="ENX33" s="32"/>
      <c r="ENY33" s="32"/>
      <c r="ENZ33" s="32"/>
      <c r="EOA33" s="32"/>
      <c r="EOB33" s="32"/>
      <c r="EOC33" s="32"/>
      <c r="EOD33" s="32"/>
      <c r="EOE33" s="32"/>
      <c r="EOF33" s="32"/>
      <c r="EOG33" s="32"/>
      <c r="EOH33" s="32"/>
      <c r="EOI33" s="32"/>
      <c r="EOJ33" s="32"/>
      <c r="EOK33" s="32"/>
      <c r="EOL33" s="32"/>
      <c r="EOM33" s="32"/>
      <c r="EON33" s="32"/>
      <c r="EOO33" s="32"/>
      <c r="EOP33" s="32"/>
      <c r="EOQ33" s="32"/>
      <c r="EOR33" s="32"/>
      <c r="EOS33" s="32"/>
      <c r="EOT33" s="32"/>
      <c r="EOU33" s="32"/>
      <c r="EOV33" s="32"/>
      <c r="EOW33" s="32"/>
      <c r="EOX33" s="32"/>
      <c r="EOY33" s="32"/>
      <c r="EOZ33" s="32"/>
      <c r="EPA33" s="32"/>
      <c r="EPB33" s="32"/>
      <c r="EPC33" s="32"/>
      <c r="EPD33" s="32"/>
      <c r="EPE33" s="32"/>
      <c r="EPF33" s="32"/>
      <c r="EPG33" s="32"/>
      <c r="EPH33" s="32"/>
      <c r="EPI33" s="32"/>
      <c r="EPJ33" s="32"/>
      <c r="EPK33" s="32"/>
      <c r="EPL33" s="32"/>
      <c r="EPM33" s="32"/>
      <c r="EPN33" s="32"/>
      <c r="EPO33" s="32"/>
      <c r="EPP33" s="32"/>
      <c r="EPQ33" s="32"/>
      <c r="EPR33" s="32"/>
      <c r="EPS33" s="32"/>
      <c r="EPT33" s="32"/>
      <c r="EPU33" s="32"/>
      <c r="EPV33" s="32"/>
      <c r="EPW33" s="32"/>
      <c r="EPX33" s="32"/>
      <c r="EPY33" s="32"/>
      <c r="EPZ33" s="32"/>
      <c r="EQA33" s="32"/>
      <c r="EQB33" s="32"/>
      <c r="EQC33" s="32"/>
      <c r="EQD33" s="32"/>
      <c r="EQE33" s="32"/>
      <c r="EQF33" s="32"/>
      <c r="EQG33" s="32"/>
      <c r="EQH33" s="32"/>
      <c r="EQI33" s="32"/>
      <c r="EQJ33" s="32"/>
      <c r="EQK33" s="32"/>
      <c r="EQL33" s="32"/>
      <c r="EQM33" s="32"/>
      <c r="EQN33" s="32"/>
      <c r="EQO33" s="32"/>
      <c r="EQP33" s="32"/>
      <c r="EQQ33" s="32"/>
      <c r="EQR33" s="32"/>
      <c r="EQS33" s="32"/>
      <c r="EQT33" s="32"/>
      <c r="EQU33" s="32"/>
      <c r="EQV33" s="32"/>
      <c r="EQW33" s="32"/>
      <c r="EQX33" s="32"/>
      <c r="EQY33" s="32"/>
      <c r="EQZ33" s="32"/>
      <c r="ERA33" s="32"/>
      <c r="ERB33" s="32"/>
      <c r="ERC33" s="32"/>
      <c r="ERD33" s="32"/>
      <c r="ERE33" s="32"/>
      <c r="ERF33" s="32"/>
      <c r="ERG33" s="32"/>
      <c r="ERH33" s="32"/>
      <c r="ERI33" s="32"/>
      <c r="ERJ33" s="32"/>
      <c r="ERK33" s="32"/>
      <c r="ERL33" s="32"/>
      <c r="ERM33" s="32"/>
      <c r="ERN33" s="32"/>
      <c r="ERO33" s="32"/>
      <c r="ERP33" s="32"/>
      <c r="ERQ33" s="32"/>
      <c r="ERR33" s="32"/>
      <c r="ERS33" s="32"/>
      <c r="ERT33" s="32"/>
      <c r="ERU33" s="32"/>
      <c r="ERV33" s="32"/>
      <c r="ERW33" s="32"/>
      <c r="ERX33" s="32"/>
      <c r="ERY33" s="32"/>
      <c r="ERZ33" s="32"/>
      <c r="ESA33" s="32"/>
      <c r="ESB33" s="32"/>
      <c r="ESC33" s="32"/>
      <c r="ESD33" s="32"/>
      <c r="ESE33" s="32"/>
      <c r="ESF33" s="32"/>
      <c r="ESG33" s="32"/>
      <c r="ESH33" s="32"/>
      <c r="ESI33" s="32"/>
      <c r="ESJ33" s="32"/>
      <c r="ESK33" s="32"/>
      <c r="ESL33" s="32"/>
      <c r="ESM33" s="32"/>
      <c r="ESN33" s="32"/>
      <c r="ESO33" s="32"/>
      <c r="ESP33" s="32"/>
      <c r="ESQ33" s="32"/>
      <c r="ESR33" s="32"/>
      <c r="ESS33" s="32"/>
      <c r="EST33" s="32"/>
      <c r="ESU33" s="32"/>
      <c r="ESV33" s="32"/>
      <c r="ESW33" s="32"/>
      <c r="ESX33" s="32"/>
      <c r="ESY33" s="32"/>
      <c r="ESZ33" s="32"/>
      <c r="ETA33" s="32"/>
      <c r="ETB33" s="32"/>
      <c r="ETC33" s="32"/>
      <c r="ETD33" s="32"/>
      <c r="ETE33" s="32"/>
      <c r="ETF33" s="32"/>
      <c r="ETG33" s="32"/>
      <c r="ETH33" s="32"/>
      <c r="ETI33" s="32"/>
      <c r="ETJ33" s="32"/>
      <c r="ETK33" s="32"/>
      <c r="ETL33" s="32"/>
      <c r="ETM33" s="32"/>
      <c r="ETN33" s="32"/>
      <c r="ETO33" s="32"/>
      <c r="ETP33" s="32"/>
      <c r="ETQ33" s="32"/>
      <c r="ETR33" s="32"/>
      <c r="ETS33" s="32"/>
      <c r="ETT33" s="32"/>
      <c r="ETU33" s="32"/>
      <c r="ETV33" s="32"/>
      <c r="ETW33" s="32"/>
      <c r="ETX33" s="32"/>
      <c r="ETY33" s="32"/>
      <c r="ETZ33" s="32"/>
      <c r="EUA33" s="32"/>
      <c r="EUB33" s="32"/>
      <c r="EUC33" s="32"/>
      <c r="EUD33" s="32"/>
      <c r="EUE33" s="32"/>
      <c r="EUF33" s="32"/>
      <c r="EUG33" s="32"/>
      <c r="EUH33" s="32"/>
      <c r="EUI33" s="32"/>
      <c r="EUJ33" s="32"/>
      <c r="EUK33" s="32"/>
      <c r="EUL33" s="32"/>
      <c r="EUM33" s="32"/>
      <c r="EUN33" s="32"/>
      <c r="EUO33" s="32"/>
      <c r="EUP33" s="32"/>
      <c r="EUQ33" s="32"/>
      <c r="EUR33" s="32"/>
      <c r="EUS33" s="32"/>
      <c r="EUT33" s="32"/>
      <c r="EUU33" s="32"/>
      <c r="EUV33" s="32"/>
      <c r="EUW33" s="32"/>
      <c r="EUX33" s="32"/>
      <c r="EUY33" s="32"/>
      <c r="EUZ33" s="32"/>
      <c r="EVA33" s="32"/>
      <c r="EVB33" s="32"/>
      <c r="EVC33" s="32"/>
      <c r="EVD33" s="32"/>
      <c r="EVE33" s="32"/>
      <c r="EVF33" s="32"/>
      <c r="EVG33" s="32"/>
      <c r="EVH33" s="32"/>
      <c r="EVI33" s="32"/>
      <c r="EVJ33" s="32"/>
      <c r="EVK33" s="32"/>
      <c r="EVL33" s="32"/>
      <c r="EVM33" s="32"/>
      <c r="EVN33" s="32"/>
      <c r="EVO33" s="32"/>
      <c r="EVP33" s="32"/>
      <c r="EVQ33" s="32"/>
      <c r="EVR33" s="32"/>
      <c r="EVS33" s="32"/>
      <c r="EVT33" s="32"/>
      <c r="EVU33" s="32"/>
      <c r="EVV33" s="32"/>
      <c r="EVW33" s="32"/>
      <c r="EVX33" s="32"/>
      <c r="EVY33" s="32"/>
      <c r="EVZ33" s="32"/>
      <c r="EWA33" s="32"/>
      <c r="EWB33" s="32"/>
      <c r="EWC33" s="32"/>
      <c r="EWD33" s="32"/>
      <c r="EWE33" s="32"/>
      <c r="EWF33" s="32"/>
      <c r="EWG33" s="32"/>
      <c r="EWH33" s="32"/>
      <c r="EWI33" s="32"/>
      <c r="EWJ33" s="32"/>
      <c r="EWK33" s="32"/>
      <c r="EWL33" s="32"/>
      <c r="EWM33" s="32"/>
      <c r="EWN33" s="32"/>
      <c r="EWO33" s="32"/>
      <c r="EWP33" s="32"/>
      <c r="EWQ33" s="32"/>
      <c r="EWR33" s="32"/>
      <c r="EWS33" s="32"/>
      <c r="EWT33" s="32"/>
      <c r="EWU33" s="32"/>
      <c r="EWV33" s="32"/>
      <c r="EWW33" s="32"/>
      <c r="EWX33" s="32"/>
      <c r="EWY33" s="32"/>
      <c r="EWZ33" s="32"/>
      <c r="EXA33" s="32"/>
      <c r="EXB33" s="32"/>
      <c r="EXC33" s="32"/>
      <c r="EXD33" s="32"/>
      <c r="EXE33" s="32"/>
      <c r="EXF33" s="32"/>
      <c r="EXG33" s="32"/>
      <c r="EXH33" s="32"/>
      <c r="EXI33" s="32"/>
      <c r="EXJ33" s="32"/>
      <c r="EXK33" s="32"/>
      <c r="EXL33" s="32"/>
      <c r="EXM33" s="32"/>
      <c r="EXN33" s="32"/>
      <c r="EXO33" s="32"/>
      <c r="EXP33" s="32"/>
      <c r="EXQ33" s="32"/>
      <c r="EXR33" s="32"/>
      <c r="EXS33" s="32"/>
      <c r="EXT33" s="32"/>
      <c r="EXU33" s="32"/>
      <c r="EXV33" s="32"/>
      <c r="EXW33" s="32"/>
      <c r="EXX33" s="32"/>
      <c r="EXY33" s="32"/>
      <c r="EXZ33" s="32"/>
      <c r="EYA33" s="32"/>
      <c r="EYB33" s="32"/>
      <c r="EYC33" s="32"/>
      <c r="EYD33" s="32"/>
      <c r="EYE33" s="32"/>
      <c r="EYF33" s="32"/>
      <c r="EYG33" s="32"/>
      <c r="EYH33" s="32"/>
      <c r="EYI33" s="32"/>
      <c r="EYJ33" s="32"/>
      <c r="EYK33" s="32"/>
      <c r="EYL33" s="32"/>
      <c r="EYM33" s="32"/>
      <c r="EYN33" s="32"/>
      <c r="EYO33" s="32"/>
      <c r="EYP33" s="32"/>
      <c r="EYQ33" s="32"/>
      <c r="EYR33" s="32"/>
      <c r="EYS33" s="32"/>
      <c r="EYT33" s="32"/>
      <c r="EYU33" s="32"/>
      <c r="EYV33" s="32"/>
      <c r="EYW33" s="32"/>
      <c r="EYX33" s="32"/>
      <c r="EYY33" s="32"/>
      <c r="EYZ33" s="32"/>
      <c r="EZA33" s="32"/>
      <c r="EZB33" s="32"/>
      <c r="EZC33" s="32"/>
      <c r="EZD33" s="32"/>
      <c r="EZE33" s="32"/>
      <c r="EZF33" s="32"/>
      <c r="EZG33" s="32"/>
      <c r="EZH33" s="32"/>
      <c r="EZI33" s="32"/>
      <c r="EZJ33" s="32"/>
      <c r="EZK33" s="32"/>
      <c r="EZL33" s="32"/>
      <c r="EZM33" s="32"/>
      <c r="EZN33" s="32"/>
      <c r="EZO33" s="32"/>
      <c r="EZP33" s="32"/>
      <c r="EZQ33" s="32"/>
      <c r="EZR33" s="32"/>
      <c r="EZS33" s="32"/>
      <c r="EZT33" s="32"/>
      <c r="EZU33" s="32"/>
      <c r="EZV33" s="32"/>
      <c r="EZW33" s="32"/>
      <c r="EZX33" s="32"/>
      <c r="EZY33" s="32"/>
      <c r="EZZ33" s="32"/>
      <c r="FAA33" s="32"/>
      <c r="FAB33" s="32"/>
      <c r="FAC33" s="32"/>
      <c r="FAD33" s="32"/>
      <c r="FAE33" s="32"/>
      <c r="FAF33" s="32"/>
      <c r="FAG33" s="32"/>
      <c r="FAH33" s="32"/>
      <c r="FAI33" s="32"/>
      <c r="FAJ33" s="32"/>
      <c r="FAK33" s="32"/>
      <c r="FAL33" s="32"/>
      <c r="FAM33" s="32"/>
      <c r="FAN33" s="32"/>
      <c r="FAO33" s="32"/>
      <c r="FAP33" s="32"/>
      <c r="FAQ33" s="32"/>
      <c r="FAR33" s="32"/>
      <c r="FAS33" s="32"/>
      <c r="FAT33" s="32"/>
      <c r="FAU33" s="32"/>
      <c r="FAV33" s="32"/>
      <c r="FAW33" s="32"/>
      <c r="FAX33" s="32"/>
      <c r="FAY33" s="32"/>
      <c r="FAZ33" s="32"/>
      <c r="FBA33" s="32"/>
      <c r="FBB33" s="32"/>
      <c r="FBC33" s="32"/>
      <c r="FBD33" s="32"/>
      <c r="FBE33" s="32"/>
      <c r="FBF33" s="32"/>
      <c r="FBG33" s="32"/>
      <c r="FBH33" s="32"/>
      <c r="FBI33" s="32"/>
      <c r="FBJ33" s="32"/>
      <c r="FBK33" s="32"/>
      <c r="FBL33" s="32"/>
      <c r="FBM33" s="32"/>
      <c r="FBN33" s="32"/>
      <c r="FBO33" s="32"/>
      <c r="FBP33" s="32"/>
      <c r="FBQ33" s="32"/>
      <c r="FBR33" s="32"/>
      <c r="FBS33" s="32"/>
      <c r="FBT33" s="32"/>
      <c r="FBU33" s="32"/>
      <c r="FBV33" s="32"/>
      <c r="FBW33" s="32"/>
      <c r="FBX33" s="32"/>
      <c r="FBY33" s="32"/>
      <c r="FBZ33" s="32"/>
      <c r="FCA33" s="32"/>
      <c r="FCB33" s="32"/>
      <c r="FCC33" s="32"/>
      <c r="FCD33" s="32"/>
      <c r="FCE33" s="32"/>
      <c r="FCF33" s="32"/>
      <c r="FCG33" s="32"/>
      <c r="FCH33" s="32"/>
      <c r="FCI33" s="32"/>
      <c r="FCJ33" s="32"/>
      <c r="FCK33" s="32"/>
      <c r="FCL33" s="32"/>
      <c r="FCM33" s="32"/>
      <c r="FCN33" s="32"/>
      <c r="FCO33" s="32"/>
      <c r="FCP33" s="32"/>
      <c r="FCQ33" s="32"/>
      <c r="FCR33" s="32"/>
      <c r="FCS33" s="32"/>
      <c r="FCT33" s="32"/>
      <c r="FCU33" s="32"/>
      <c r="FCV33" s="32"/>
      <c r="FCW33" s="32"/>
      <c r="FCX33" s="32"/>
      <c r="FCY33" s="32"/>
      <c r="FCZ33" s="32"/>
      <c r="FDA33" s="32"/>
      <c r="FDB33" s="32"/>
      <c r="FDC33" s="32"/>
      <c r="FDD33" s="32"/>
      <c r="FDE33" s="32"/>
      <c r="FDF33" s="32"/>
      <c r="FDG33" s="32"/>
      <c r="FDH33" s="32"/>
      <c r="FDI33" s="32"/>
      <c r="FDJ33" s="32"/>
      <c r="FDK33" s="32"/>
      <c r="FDL33" s="32"/>
      <c r="FDM33" s="32"/>
      <c r="FDN33" s="32"/>
      <c r="FDO33" s="32"/>
      <c r="FDP33" s="32"/>
      <c r="FDQ33" s="32"/>
      <c r="FDR33" s="32"/>
      <c r="FDS33" s="32"/>
      <c r="FDT33" s="32"/>
      <c r="FDU33" s="32"/>
      <c r="FDV33" s="32"/>
      <c r="FDW33" s="32"/>
      <c r="FDX33" s="32"/>
      <c r="FDY33" s="32"/>
      <c r="FDZ33" s="32"/>
      <c r="FEA33" s="32"/>
      <c r="FEB33" s="32"/>
      <c r="FEC33" s="32"/>
      <c r="FED33" s="32"/>
      <c r="FEE33" s="32"/>
      <c r="FEF33" s="32"/>
      <c r="FEG33" s="32"/>
      <c r="FEH33" s="32"/>
      <c r="FEI33" s="32"/>
      <c r="FEJ33" s="32"/>
      <c r="FEK33" s="32"/>
      <c r="FEL33" s="32"/>
      <c r="FEM33" s="32"/>
      <c r="FEN33" s="32"/>
      <c r="FEO33" s="32"/>
      <c r="FEP33" s="32"/>
      <c r="FEQ33" s="32"/>
      <c r="FER33" s="32"/>
      <c r="FES33" s="32"/>
      <c r="FET33" s="32"/>
      <c r="FEU33" s="32"/>
      <c r="FEV33" s="32"/>
      <c r="FEW33" s="32"/>
      <c r="FEX33" s="32"/>
      <c r="FEY33" s="32"/>
      <c r="FEZ33" s="32"/>
      <c r="FFA33" s="32"/>
      <c r="FFB33" s="32"/>
      <c r="FFC33" s="32"/>
      <c r="FFD33" s="32"/>
      <c r="FFE33" s="32"/>
      <c r="FFF33" s="32"/>
      <c r="FFG33" s="32"/>
      <c r="FFH33" s="32"/>
      <c r="FFI33" s="32"/>
      <c r="FFJ33" s="32"/>
      <c r="FFK33" s="32"/>
      <c r="FFL33" s="32"/>
      <c r="FFM33" s="32"/>
      <c r="FFN33" s="32"/>
      <c r="FFO33" s="32"/>
      <c r="FFP33" s="32"/>
      <c r="FFQ33" s="32"/>
      <c r="FFR33" s="32"/>
      <c r="FFS33" s="32"/>
      <c r="FFT33" s="32"/>
      <c r="FFU33" s="32"/>
      <c r="FFV33" s="32"/>
      <c r="FFW33" s="32"/>
      <c r="FFX33" s="32"/>
      <c r="FFY33" s="32"/>
      <c r="FFZ33" s="32"/>
      <c r="FGA33" s="32"/>
      <c r="FGB33" s="32"/>
      <c r="FGC33" s="32"/>
      <c r="FGD33" s="32"/>
      <c r="FGE33" s="32"/>
      <c r="FGF33" s="32"/>
      <c r="FGG33" s="32"/>
      <c r="FGH33" s="32"/>
      <c r="FGI33" s="32"/>
      <c r="FGJ33" s="32"/>
      <c r="FGK33" s="32"/>
      <c r="FGL33" s="32"/>
      <c r="FGM33" s="32"/>
      <c r="FGN33" s="32"/>
      <c r="FGO33" s="32"/>
      <c r="FGP33" s="32"/>
      <c r="FGQ33" s="32"/>
      <c r="FGR33" s="32"/>
      <c r="FGS33" s="32"/>
      <c r="FGT33" s="32"/>
      <c r="FGU33" s="32"/>
      <c r="FGV33" s="32"/>
      <c r="FGW33" s="32"/>
      <c r="FGX33" s="32"/>
      <c r="FGY33" s="32"/>
      <c r="FGZ33" s="32"/>
      <c r="FHA33" s="32"/>
      <c r="FHB33" s="32"/>
      <c r="FHC33" s="32"/>
      <c r="FHD33" s="32"/>
      <c r="FHE33" s="32"/>
      <c r="FHF33" s="32"/>
      <c r="FHG33" s="32"/>
      <c r="FHH33" s="32"/>
      <c r="FHI33" s="32"/>
      <c r="FHJ33" s="32"/>
      <c r="FHK33" s="32"/>
      <c r="FHL33" s="32"/>
      <c r="FHM33" s="32"/>
      <c r="FHN33" s="32"/>
      <c r="FHO33" s="32"/>
      <c r="FHP33" s="32"/>
      <c r="FHQ33" s="32"/>
      <c r="FHR33" s="32"/>
      <c r="FHS33" s="32"/>
      <c r="FHT33" s="32"/>
      <c r="FHU33" s="32"/>
      <c r="FHV33" s="32"/>
      <c r="FHW33" s="32"/>
      <c r="FHX33" s="32"/>
      <c r="FHY33" s="32"/>
      <c r="FHZ33" s="32"/>
      <c r="FIA33" s="32"/>
      <c r="FIB33" s="32"/>
      <c r="FIC33" s="32"/>
      <c r="FID33" s="32"/>
      <c r="FIE33" s="32"/>
      <c r="FIF33" s="32"/>
      <c r="FIG33" s="32"/>
      <c r="FIH33" s="32"/>
      <c r="FII33" s="32"/>
      <c r="FIJ33" s="32"/>
      <c r="FIK33" s="32"/>
      <c r="FIL33" s="32"/>
      <c r="FIM33" s="32"/>
      <c r="FIN33" s="32"/>
      <c r="FIO33" s="32"/>
      <c r="FIP33" s="32"/>
      <c r="FIQ33" s="32"/>
      <c r="FIR33" s="32"/>
      <c r="FIS33" s="32"/>
      <c r="FIT33" s="32"/>
      <c r="FIU33" s="32"/>
      <c r="FIV33" s="32"/>
      <c r="FIW33" s="32"/>
      <c r="FIX33" s="32"/>
      <c r="FIY33" s="32"/>
      <c r="FIZ33" s="32"/>
      <c r="FJA33" s="32"/>
      <c r="FJB33" s="32"/>
      <c r="FJC33" s="32"/>
      <c r="FJD33" s="32"/>
      <c r="FJE33" s="32"/>
      <c r="FJF33" s="32"/>
      <c r="FJG33" s="32"/>
      <c r="FJH33" s="32"/>
      <c r="FJI33" s="32"/>
      <c r="FJJ33" s="32"/>
      <c r="FJK33" s="32"/>
      <c r="FJL33" s="32"/>
      <c r="FJM33" s="32"/>
      <c r="FJN33" s="32"/>
      <c r="FJO33" s="32"/>
      <c r="FJP33" s="32"/>
      <c r="FJQ33" s="32"/>
      <c r="FJR33" s="32"/>
      <c r="FJS33" s="32"/>
      <c r="FJT33" s="32"/>
      <c r="FJU33" s="32"/>
      <c r="FJV33" s="32"/>
      <c r="FJW33" s="32"/>
      <c r="FJX33" s="32"/>
      <c r="FJY33" s="32"/>
      <c r="FJZ33" s="32"/>
      <c r="FKA33" s="32"/>
      <c r="FKB33" s="32"/>
      <c r="FKC33" s="32"/>
      <c r="FKD33" s="32"/>
      <c r="FKE33" s="32"/>
      <c r="FKF33" s="32"/>
      <c r="FKG33" s="32"/>
      <c r="FKH33" s="32"/>
      <c r="FKI33" s="32"/>
      <c r="FKJ33" s="32"/>
      <c r="FKK33" s="32"/>
      <c r="FKL33" s="32"/>
      <c r="FKM33" s="32"/>
      <c r="FKN33" s="32"/>
      <c r="FKO33" s="32"/>
      <c r="FKP33" s="32"/>
      <c r="FKQ33" s="32"/>
      <c r="FKR33" s="32"/>
      <c r="FKS33" s="32"/>
      <c r="FKT33" s="32"/>
      <c r="FKU33" s="32"/>
      <c r="FKV33" s="32"/>
      <c r="FKW33" s="32"/>
      <c r="FKX33" s="32"/>
      <c r="FKY33" s="32"/>
      <c r="FKZ33" s="32"/>
      <c r="FLA33" s="32"/>
      <c r="FLB33" s="32"/>
      <c r="FLC33" s="32"/>
      <c r="FLD33" s="32"/>
      <c r="FLE33" s="32"/>
      <c r="FLF33" s="32"/>
      <c r="FLG33" s="32"/>
      <c r="FLH33" s="32"/>
      <c r="FLI33" s="32"/>
      <c r="FLJ33" s="32"/>
      <c r="FLK33" s="32"/>
      <c r="FLL33" s="32"/>
      <c r="FLM33" s="32"/>
      <c r="FLN33" s="32"/>
      <c r="FLO33" s="32"/>
      <c r="FLP33" s="32"/>
      <c r="FLQ33" s="32"/>
      <c r="FLR33" s="32"/>
      <c r="FLS33" s="32"/>
      <c r="FLT33" s="32"/>
      <c r="FLU33" s="32"/>
      <c r="FLV33" s="32"/>
      <c r="FLW33" s="32"/>
      <c r="FLX33" s="32"/>
      <c r="FLY33" s="32"/>
      <c r="FLZ33" s="32"/>
      <c r="FMA33" s="32"/>
      <c r="FMB33" s="32"/>
      <c r="FMC33" s="32"/>
      <c r="FMD33" s="32"/>
      <c r="FME33" s="32"/>
      <c r="FMF33" s="32"/>
      <c r="FMG33" s="32"/>
      <c r="FMH33" s="32"/>
      <c r="FMI33" s="32"/>
      <c r="FMJ33" s="32"/>
      <c r="FMK33" s="32"/>
      <c r="FML33" s="32"/>
      <c r="FMM33" s="32"/>
      <c r="FMN33" s="32"/>
      <c r="FMO33" s="32"/>
      <c r="FMP33" s="32"/>
      <c r="FMQ33" s="32"/>
      <c r="FMR33" s="32"/>
      <c r="FMS33" s="32"/>
      <c r="FMT33" s="32"/>
      <c r="FMU33" s="32"/>
      <c r="FMV33" s="32"/>
      <c r="FMW33" s="32"/>
      <c r="FMX33" s="32"/>
      <c r="FMY33" s="32"/>
      <c r="FMZ33" s="32"/>
      <c r="FNA33" s="32"/>
      <c r="FNB33" s="32"/>
      <c r="FNC33" s="32"/>
      <c r="FND33" s="32"/>
      <c r="FNE33" s="32"/>
      <c r="FNF33" s="32"/>
      <c r="FNG33" s="32"/>
      <c r="FNH33" s="32"/>
      <c r="FNI33" s="32"/>
      <c r="FNJ33" s="32"/>
      <c r="FNK33" s="32"/>
      <c r="FNL33" s="32"/>
      <c r="FNM33" s="32"/>
      <c r="FNN33" s="32"/>
      <c r="FNO33" s="32"/>
      <c r="FNP33" s="32"/>
      <c r="FNQ33" s="32"/>
      <c r="FNR33" s="32"/>
      <c r="FNS33" s="32"/>
      <c r="FNT33" s="32"/>
      <c r="FNU33" s="32"/>
      <c r="FNV33" s="32"/>
      <c r="FNW33" s="32"/>
      <c r="FNX33" s="32"/>
      <c r="FNY33" s="32"/>
      <c r="FNZ33" s="32"/>
      <c r="FOA33" s="32"/>
      <c r="FOB33" s="32"/>
      <c r="FOC33" s="32"/>
      <c r="FOD33" s="32"/>
      <c r="FOE33" s="32"/>
      <c r="FOF33" s="32"/>
      <c r="FOG33" s="32"/>
      <c r="FOH33" s="32"/>
      <c r="FOI33" s="32"/>
      <c r="FOJ33" s="32"/>
      <c r="FOK33" s="32"/>
      <c r="FOL33" s="32"/>
      <c r="FOM33" s="32"/>
      <c r="FON33" s="32"/>
      <c r="FOO33" s="32"/>
      <c r="FOP33" s="32"/>
      <c r="FOQ33" s="32"/>
      <c r="FOR33" s="32"/>
      <c r="FOS33" s="32"/>
      <c r="FOT33" s="32"/>
      <c r="FOU33" s="32"/>
      <c r="FOV33" s="32"/>
      <c r="FOW33" s="32"/>
      <c r="FOX33" s="32"/>
      <c r="FOY33" s="32"/>
      <c r="FOZ33" s="32"/>
      <c r="FPA33" s="32"/>
      <c r="FPB33" s="32"/>
      <c r="FPC33" s="32"/>
      <c r="FPD33" s="32"/>
      <c r="FPE33" s="32"/>
      <c r="FPF33" s="32"/>
      <c r="FPG33" s="32"/>
      <c r="FPH33" s="32"/>
      <c r="FPI33" s="32"/>
      <c r="FPJ33" s="32"/>
      <c r="FPK33" s="32"/>
      <c r="FPL33" s="32"/>
      <c r="FPM33" s="32"/>
      <c r="FPN33" s="32"/>
      <c r="FPO33" s="32"/>
      <c r="FPP33" s="32"/>
      <c r="FPQ33" s="32"/>
      <c r="FPR33" s="32"/>
      <c r="FPS33" s="32"/>
      <c r="FPT33" s="32"/>
      <c r="FPU33" s="32"/>
      <c r="FPV33" s="32"/>
      <c r="FPW33" s="32"/>
      <c r="FPX33" s="32"/>
      <c r="FPY33" s="32"/>
      <c r="FPZ33" s="32"/>
      <c r="FQA33" s="32"/>
      <c r="FQB33" s="32"/>
      <c r="FQC33" s="32"/>
      <c r="FQD33" s="32"/>
      <c r="FQE33" s="32"/>
      <c r="FQF33" s="32"/>
      <c r="FQG33" s="32"/>
      <c r="FQH33" s="32"/>
      <c r="FQI33" s="32"/>
      <c r="FQJ33" s="32"/>
      <c r="FQK33" s="32"/>
      <c r="FQL33" s="32"/>
      <c r="FQM33" s="32"/>
      <c r="FQN33" s="32"/>
      <c r="FQO33" s="32"/>
      <c r="FQP33" s="32"/>
      <c r="FQQ33" s="32"/>
      <c r="FQR33" s="32"/>
      <c r="FQS33" s="32"/>
      <c r="FQT33" s="32"/>
      <c r="FQU33" s="32"/>
      <c r="FQV33" s="32"/>
      <c r="FQW33" s="32"/>
      <c r="FQX33" s="32"/>
      <c r="FQY33" s="32"/>
      <c r="FQZ33" s="32"/>
      <c r="FRA33" s="32"/>
      <c r="FRB33" s="32"/>
      <c r="FRC33" s="32"/>
      <c r="FRD33" s="32"/>
      <c r="FRE33" s="32"/>
      <c r="FRF33" s="32"/>
      <c r="FRG33" s="32"/>
      <c r="FRH33" s="32"/>
      <c r="FRI33" s="32"/>
      <c r="FRJ33" s="32"/>
      <c r="FRK33" s="32"/>
      <c r="FRL33" s="32"/>
      <c r="FRM33" s="32"/>
      <c r="FRN33" s="32"/>
      <c r="FRO33" s="32"/>
      <c r="FRP33" s="32"/>
      <c r="FRQ33" s="32"/>
      <c r="FRR33" s="32"/>
      <c r="FRS33" s="32"/>
      <c r="FRT33" s="32"/>
      <c r="FRU33" s="32"/>
      <c r="FRV33" s="32"/>
      <c r="FRW33" s="32"/>
      <c r="FRX33" s="32"/>
      <c r="FRY33" s="32"/>
      <c r="FRZ33" s="32"/>
      <c r="FSA33" s="32"/>
      <c r="FSB33" s="32"/>
      <c r="FSC33" s="32"/>
      <c r="FSD33" s="32"/>
      <c r="FSE33" s="32"/>
      <c r="FSF33" s="32"/>
      <c r="FSG33" s="32"/>
      <c r="FSH33" s="32"/>
      <c r="FSI33" s="32"/>
      <c r="FSJ33" s="32"/>
      <c r="FSK33" s="32"/>
      <c r="FSL33" s="32"/>
      <c r="FSM33" s="32"/>
      <c r="FSN33" s="32"/>
      <c r="FSO33" s="32"/>
      <c r="FSP33" s="32"/>
      <c r="FSQ33" s="32"/>
      <c r="FSR33" s="32"/>
      <c r="FSS33" s="32"/>
      <c r="FST33" s="32"/>
      <c r="FSU33" s="32"/>
      <c r="FSV33" s="32"/>
      <c r="FSW33" s="32"/>
      <c r="FSX33" s="32"/>
      <c r="FSY33" s="32"/>
      <c r="FSZ33" s="32"/>
      <c r="FTA33" s="32"/>
      <c r="FTB33" s="32"/>
      <c r="FTC33" s="32"/>
      <c r="FTD33" s="32"/>
      <c r="FTE33" s="32"/>
      <c r="FTF33" s="32"/>
      <c r="FTG33" s="32"/>
      <c r="FTH33" s="32"/>
      <c r="FTI33" s="32"/>
      <c r="FTJ33" s="32"/>
      <c r="FTK33" s="32"/>
      <c r="FTL33" s="32"/>
      <c r="FTM33" s="32"/>
      <c r="FTN33" s="32"/>
      <c r="FTO33" s="32"/>
      <c r="FTP33" s="32"/>
      <c r="FTQ33" s="32"/>
      <c r="FTR33" s="32"/>
      <c r="FTS33" s="32"/>
      <c r="FTT33" s="32"/>
      <c r="FTU33" s="32"/>
      <c r="FTV33" s="32"/>
      <c r="FTW33" s="32"/>
      <c r="FTX33" s="32"/>
      <c r="FTY33" s="32"/>
      <c r="FTZ33" s="32"/>
      <c r="FUA33" s="32"/>
      <c r="FUB33" s="32"/>
      <c r="FUC33" s="32"/>
      <c r="FUD33" s="32"/>
      <c r="FUE33" s="32"/>
      <c r="FUF33" s="32"/>
      <c r="FUG33" s="32"/>
      <c r="FUH33" s="32"/>
      <c r="FUI33" s="32"/>
      <c r="FUJ33" s="32"/>
      <c r="FUK33" s="32"/>
      <c r="FUL33" s="32"/>
      <c r="FUM33" s="32"/>
      <c r="FUN33" s="32"/>
      <c r="FUO33" s="32"/>
      <c r="FUP33" s="32"/>
      <c r="FUQ33" s="32"/>
      <c r="FUR33" s="32"/>
      <c r="FUS33" s="32"/>
      <c r="FUT33" s="32"/>
      <c r="FUU33" s="32"/>
      <c r="FUV33" s="32"/>
      <c r="FUW33" s="32"/>
      <c r="FUX33" s="32"/>
      <c r="FUY33" s="32"/>
      <c r="FUZ33" s="32"/>
      <c r="FVA33" s="32"/>
      <c r="FVB33" s="32"/>
      <c r="FVC33" s="32"/>
      <c r="FVD33" s="32"/>
      <c r="FVE33" s="32"/>
      <c r="FVF33" s="32"/>
      <c r="FVG33" s="32"/>
      <c r="FVH33" s="32"/>
      <c r="FVI33" s="32"/>
      <c r="FVJ33" s="32"/>
      <c r="FVK33" s="32"/>
      <c r="FVL33" s="32"/>
      <c r="FVM33" s="32"/>
      <c r="FVN33" s="32"/>
      <c r="FVO33" s="32"/>
      <c r="FVP33" s="32"/>
      <c r="FVQ33" s="32"/>
      <c r="FVR33" s="32"/>
      <c r="FVS33" s="32"/>
      <c r="FVT33" s="32"/>
      <c r="FVU33" s="32"/>
      <c r="FVV33" s="32"/>
      <c r="FVW33" s="32"/>
      <c r="FVX33" s="32"/>
      <c r="FVY33" s="32"/>
      <c r="FVZ33" s="32"/>
      <c r="FWA33" s="32"/>
      <c r="FWB33" s="32"/>
      <c r="FWC33" s="32"/>
      <c r="FWD33" s="32"/>
      <c r="FWE33" s="32"/>
      <c r="FWF33" s="32"/>
      <c r="FWG33" s="32"/>
      <c r="FWH33" s="32"/>
      <c r="FWI33" s="32"/>
      <c r="FWJ33" s="32"/>
      <c r="FWK33" s="32"/>
      <c r="FWL33" s="32"/>
      <c r="FWM33" s="32"/>
      <c r="FWN33" s="32"/>
      <c r="FWO33" s="32"/>
      <c r="FWP33" s="32"/>
      <c r="FWQ33" s="32"/>
      <c r="FWR33" s="32"/>
      <c r="FWS33" s="32"/>
      <c r="FWT33" s="32"/>
      <c r="FWU33" s="32"/>
      <c r="FWV33" s="32"/>
      <c r="FWW33" s="32"/>
      <c r="FWX33" s="32"/>
      <c r="FWY33" s="32"/>
      <c r="FWZ33" s="32"/>
      <c r="FXA33" s="32"/>
      <c r="FXB33" s="32"/>
      <c r="FXC33" s="32"/>
      <c r="FXD33" s="32"/>
      <c r="FXE33" s="32"/>
      <c r="FXF33" s="32"/>
      <c r="FXG33" s="32"/>
      <c r="FXH33" s="32"/>
      <c r="FXI33" s="32"/>
      <c r="FXJ33" s="32"/>
      <c r="FXK33" s="32"/>
      <c r="FXL33" s="32"/>
      <c r="FXM33" s="32"/>
      <c r="FXN33" s="32"/>
      <c r="FXO33" s="32"/>
      <c r="FXP33" s="32"/>
      <c r="FXQ33" s="32"/>
      <c r="FXR33" s="32"/>
      <c r="FXS33" s="32"/>
      <c r="FXT33" s="32"/>
      <c r="FXU33" s="32"/>
      <c r="FXV33" s="32"/>
      <c r="FXW33" s="32"/>
      <c r="FXX33" s="32"/>
      <c r="FXY33" s="32"/>
      <c r="FXZ33" s="32"/>
      <c r="FYA33" s="32"/>
      <c r="FYB33" s="32"/>
      <c r="FYC33" s="32"/>
      <c r="FYD33" s="32"/>
      <c r="FYE33" s="32"/>
      <c r="FYF33" s="32"/>
      <c r="FYG33" s="32"/>
      <c r="FYH33" s="32"/>
      <c r="FYI33" s="32"/>
      <c r="FYJ33" s="32"/>
      <c r="FYK33" s="32"/>
      <c r="FYL33" s="32"/>
      <c r="FYM33" s="32"/>
      <c r="FYN33" s="32"/>
      <c r="FYO33" s="32"/>
      <c r="FYP33" s="32"/>
      <c r="FYQ33" s="32"/>
      <c r="FYR33" s="32"/>
      <c r="FYS33" s="32"/>
      <c r="FYT33" s="32"/>
      <c r="FYU33" s="32"/>
      <c r="FYV33" s="32"/>
      <c r="FYW33" s="32"/>
      <c r="FYX33" s="32"/>
      <c r="FYY33" s="32"/>
      <c r="FYZ33" s="32"/>
      <c r="FZA33" s="32"/>
      <c r="FZB33" s="32"/>
      <c r="FZC33" s="32"/>
      <c r="FZD33" s="32"/>
      <c r="FZE33" s="32"/>
      <c r="FZF33" s="32"/>
      <c r="FZG33" s="32"/>
      <c r="FZH33" s="32"/>
      <c r="FZI33" s="32"/>
      <c r="FZJ33" s="32"/>
      <c r="FZK33" s="32"/>
      <c r="FZL33" s="32"/>
      <c r="FZM33" s="32"/>
      <c r="FZN33" s="32"/>
      <c r="FZO33" s="32"/>
      <c r="FZP33" s="32"/>
      <c r="FZQ33" s="32"/>
      <c r="FZR33" s="32"/>
      <c r="FZS33" s="32"/>
      <c r="FZT33" s="32"/>
      <c r="FZU33" s="32"/>
      <c r="FZV33" s="32"/>
      <c r="FZW33" s="32"/>
      <c r="FZX33" s="32"/>
      <c r="FZY33" s="32"/>
      <c r="FZZ33" s="32"/>
      <c r="GAA33" s="32"/>
      <c r="GAB33" s="32"/>
      <c r="GAC33" s="32"/>
      <c r="GAD33" s="32"/>
      <c r="GAE33" s="32"/>
      <c r="GAF33" s="32"/>
      <c r="GAG33" s="32"/>
      <c r="GAH33" s="32"/>
      <c r="GAI33" s="32"/>
      <c r="GAJ33" s="32"/>
      <c r="GAK33" s="32"/>
      <c r="GAL33" s="32"/>
      <c r="GAM33" s="32"/>
      <c r="GAN33" s="32"/>
      <c r="GAO33" s="32"/>
      <c r="GAP33" s="32"/>
      <c r="GAQ33" s="32"/>
      <c r="GAR33" s="32"/>
      <c r="GAS33" s="32"/>
      <c r="GAT33" s="32"/>
      <c r="GAU33" s="32"/>
      <c r="GAV33" s="32"/>
      <c r="GAW33" s="32"/>
      <c r="GAX33" s="32"/>
      <c r="GAY33" s="32"/>
      <c r="GAZ33" s="32"/>
      <c r="GBA33" s="32"/>
      <c r="GBB33" s="32"/>
      <c r="GBC33" s="32"/>
      <c r="GBD33" s="32"/>
      <c r="GBE33" s="32"/>
      <c r="GBF33" s="32"/>
      <c r="GBG33" s="32"/>
      <c r="GBH33" s="32"/>
      <c r="GBI33" s="32"/>
      <c r="GBJ33" s="32"/>
      <c r="GBK33" s="32"/>
      <c r="GBL33" s="32"/>
      <c r="GBM33" s="32"/>
      <c r="GBN33" s="32"/>
      <c r="GBO33" s="32"/>
      <c r="GBP33" s="32"/>
      <c r="GBQ33" s="32"/>
      <c r="GBR33" s="32"/>
      <c r="GBS33" s="32"/>
      <c r="GBT33" s="32"/>
      <c r="GBU33" s="32"/>
      <c r="GBV33" s="32"/>
      <c r="GBW33" s="32"/>
      <c r="GBX33" s="32"/>
      <c r="GBY33" s="32"/>
      <c r="GBZ33" s="32"/>
      <c r="GCA33" s="32"/>
      <c r="GCB33" s="32"/>
      <c r="GCC33" s="32"/>
      <c r="GCD33" s="32"/>
      <c r="GCE33" s="32"/>
      <c r="GCF33" s="32"/>
      <c r="GCG33" s="32"/>
      <c r="GCH33" s="32"/>
      <c r="GCI33" s="32"/>
      <c r="GCJ33" s="32"/>
      <c r="GCK33" s="32"/>
      <c r="GCL33" s="32"/>
      <c r="GCM33" s="32"/>
      <c r="GCN33" s="32"/>
      <c r="GCO33" s="32"/>
      <c r="GCP33" s="32"/>
      <c r="GCQ33" s="32"/>
      <c r="GCR33" s="32"/>
      <c r="GCS33" s="32"/>
      <c r="GCT33" s="32"/>
      <c r="GCU33" s="32"/>
      <c r="GCV33" s="32"/>
      <c r="GCW33" s="32"/>
      <c r="GCX33" s="32"/>
      <c r="GCY33" s="32"/>
      <c r="GCZ33" s="32"/>
      <c r="GDA33" s="32"/>
      <c r="GDB33" s="32"/>
      <c r="GDC33" s="32"/>
      <c r="GDD33" s="32"/>
      <c r="GDE33" s="32"/>
      <c r="GDF33" s="32"/>
      <c r="GDG33" s="32"/>
      <c r="GDH33" s="32"/>
      <c r="GDI33" s="32"/>
      <c r="GDJ33" s="32"/>
      <c r="GDK33" s="32"/>
      <c r="GDL33" s="32"/>
      <c r="GDM33" s="32"/>
      <c r="GDN33" s="32"/>
      <c r="GDO33" s="32"/>
      <c r="GDP33" s="32"/>
      <c r="GDQ33" s="32"/>
      <c r="GDR33" s="32"/>
      <c r="GDS33" s="32"/>
      <c r="GDT33" s="32"/>
      <c r="GDU33" s="32"/>
      <c r="GDV33" s="32"/>
      <c r="GDW33" s="32"/>
      <c r="GDX33" s="32"/>
      <c r="GDY33" s="32"/>
      <c r="GDZ33" s="32"/>
      <c r="GEA33" s="32"/>
      <c r="GEB33" s="32"/>
      <c r="GEC33" s="32"/>
      <c r="GED33" s="32"/>
      <c r="GEE33" s="32"/>
      <c r="GEF33" s="32"/>
      <c r="GEG33" s="32"/>
      <c r="GEH33" s="32"/>
      <c r="GEI33" s="32"/>
      <c r="GEJ33" s="32"/>
      <c r="GEK33" s="32"/>
      <c r="GEL33" s="32"/>
      <c r="GEM33" s="32"/>
      <c r="GEN33" s="32"/>
      <c r="GEO33" s="32"/>
      <c r="GEP33" s="32"/>
      <c r="GEQ33" s="32"/>
      <c r="GER33" s="32"/>
      <c r="GES33" s="32"/>
      <c r="GET33" s="32"/>
      <c r="GEU33" s="32"/>
      <c r="GEV33" s="32"/>
      <c r="GEW33" s="32"/>
      <c r="GEX33" s="32"/>
      <c r="GEY33" s="32"/>
      <c r="GEZ33" s="32"/>
      <c r="GFA33" s="32"/>
      <c r="GFB33" s="32"/>
      <c r="GFC33" s="32"/>
      <c r="GFD33" s="32"/>
      <c r="GFE33" s="32"/>
      <c r="GFF33" s="32"/>
      <c r="GFG33" s="32"/>
      <c r="GFH33" s="32"/>
      <c r="GFI33" s="32"/>
      <c r="GFJ33" s="32"/>
      <c r="GFK33" s="32"/>
      <c r="GFL33" s="32"/>
      <c r="GFM33" s="32"/>
      <c r="GFN33" s="32"/>
      <c r="GFO33" s="32"/>
      <c r="GFP33" s="32"/>
      <c r="GFQ33" s="32"/>
      <c r="GFR33" s="32"/>
      <c r="GFS33" s="32"/>
      <c r="GFT33" s="32"/>
      <c r="GFU33" s="32"/>
      <c r="GFV33" s="32"/>
      <c r="GFW33" s="32"/>
      <c r="GFX33" s="32"/>
      <c r="GFY33" s="32"/>
      <c r="GFZ33" s="32"/>
      <c r="GGA33" s="32"/>
      <c r="GGB33" s="32"/>
      <c r="GGC33" s="32"/>
      <c r="GGD33" s="32"/>
      <c r="GGE33" s="32"/>
      <c r="GGF33" s="32"/>
      <c r="GGG33" s="32"/>
      <c r="GGH33" s="32"/>
      <c r="GGI33" s="32"/>
      <c r="GGJ33" s="32"/>
      <c r="GGK33" s="32"/>
      <c r="GGL33" s="32"/>
      <c r="GGM33" s="32"/>
      <c r="GGN33" s="32"/>
      <c r="GGO33" s="32"/>
      <c r="GGP33" s="32"/>
      <c r="GGQ33" s="32"/>
      <c r="GGR33" s="32"/>
      <c r="GGS33" s="32"/>
      <c r="GGT33" s="32"/>
      <c r="GGU33" s="32"/>
      <c r="GGV33" s="32"/>
      <c r="GGW33" s="32"/>
      <c r="GGX33" s="32"/>
      <c r="GGY33" s="32"/>
      <c r="GGZ33" s="32"/>
      <c r="GHA33" s="32"/>
      <c r="GHB33" s="32"/>
      <c r="GHC33" s="32"/>
      <c r="GHD33" s="32"/>
      <c r="GHE33" s="32"/>
      <c r="GHF33" s="32"/>
      <c r="GHG33" s="32"/>
      <c r="GHH33" s="32"/>
      <c r="GHI33" s="32"/>
      <c r="GHJ33" s="32"/>
      <c r="GHK33" s="32"/>
      <c r="GHL33" s="32"/>
      <c r="GHM33" s="32"/>
      <c r="GHN33" s="32"/>
      <c r="GHO33" s="32"/>
      <c r="GHP33" s="32"/>
      <c r="GHQ33" s="32"/>
      <c r="GHR33" s="32"/>
      <c r="GHS33" s="32"/>
      <c r="GHT33" s="32"/>
      <c r="GHU33" s="32"/>
      <c r="GHV33" s="32"/>
      <c r="GHW33" s="32"/>
      <c r="GHX33" s="32"/>
      <c r="GHY33" s="32"/>
      <c r="GHZ33" s="32"/>
      <c r="GIA33" s="32"/>
      <c r="GIB33" s="32"/>
      <c r="GIC33" s="32"/>
      <c r="GID33" s="32"/>
      <c r="GIE33" s="32"/>
      <c r="GIF33" s="32"/>
      <c r="GIG33" s="32"/>
      <c r="GIH33" s="32"/>
      <c r="GII33" s="32"/>
      <c r="GIJ33" s="32"/>
      <c r="GIK33" s="32"/>
      <c r="GIL33" s="32"/>
      <c r="GIM33" s="32"/>
      <c r="GIN33" s="32"/>
      <c r="GIO33" s="32"/>
      <c r="GIP33" s="32"/>
      <c r="GIQ33" s="32"/>
      <c r="GIR33" s="32"/>
      <c r="GIS33" s="32"/>
      <c r="GIT33" s="32"/>
      <c r="GIU33" s="32"/>
      <c r="GIV33" s="32"/>
      <c r="GIW33" s="32"/>
      <c r="GIX33" s="32"/>
      <c r="GIY33" s="32"/>
      <c r="GIZ33" s="32"/>
      <c r="GJA33" s="32"/>
      <c r="GJB33" s="32"/>
      <c r="GJC33" s="32"/>
      <c r="GJD33" s="32"/>
      <c r="GJE33" s="32"/>
      <c r="GJF33" s="32"/>
      <c r="GJG33" s="32"/>
      <c r="GJH33" s="32"/>
      <c r="GJI33" s="32"/>
      <c r="GJJ33" s="32"/>
      <c r="GJK33" s="32"/>
      <c r="GJL33" s="32"/>
      <c r="GJM33" s="32"/>
      <c r="GJN33" s="32"/>
      <c r="GJO33" s="32"/>
      <c r="GJP33" s="32"/>
      <c r="GJQ33" s="32"/>
      <c r="GJR33" s="32"/>
      <c r="GJS33" s="32"/>
      <c r="GJT33" s="32"/>
      <c r="GJU33" s="32"/>
      <c r="GJV33" s="32"/>
      <c r="GJW33" s="32"/>
      <c r="GJX33" s="32"/>
      <c r="GJY33" s="32"/>
      <c r="GJZ33" s="32"/>
      <c r="GKA33" s="32"/>
      <c r="GKB33" s="32"/>
      <c r="GKC33" s="32"/>
      <c r="GKD33" s="32"/>
      <c r="GKE33" s="32"/>
      <c r="GKF33" s="32"/>
      <c r="GKG33" s="32"/>
      <c r="GKH33" s="32"/>
      <c r="GKI33" s="32"/>
      <c r="GKJ33" s="32"/>
      <c r="GKK33" s="32"/>
      <c r="GKL33" s="32"/>
      <c r="GKM33" s="32"/>
      <c r="GKN33" s="32"/>
      <c r="GKO33" s="32"/>
      <c r="GKP33" s="32"/>
      <c r="GKQ33" s="32"/>
      <c r="GKR33" s="32"/>
      <c r="GKS33" s="32"/>
      <c r="GKT33" s="32"/>
      <c r="GKU33" s="32"/>
      <c r="GKV33" s="32"/>
      <c r="GKW33" s="32"/>
      <c r="GKX33" s="32"/>
      <c r="GKY33" s="32"/>
      <c r="GKZ33" s="32"/>
      <c r="GLA33" s="32"/>
      <c r="GLB33" s="32"/>
      <c r="GLC33" s="32"/>
      <c r="GLD33" s="32"/>
      <c r="GLE33" s="32"/>
      <c r="GLF33" s="32"/>
      <c r="GLG33" s="32"/>
      <c r="GLH33" s="32"/>
      <c r="GLI33" s="32"/>
      <c r="GLJ33" s="32"/>
      <c r="GLK33" s="32"/>
      <c r="GLL33" s="32"/>
      <c r="GLM33" s="32"/>
      <c r="GLN33" s="32"/>
      <c r="GLO33" s="32"/>
      <c r="GLP33" s="32"/>
      <c r="GLQ33" s="32"/>
      <c r="GLR33" s="32"/>
      <c r="GLS33" s="32"/>
      <c r="GLT33" s="32"/>
      <c r="GLU33" s="32"/>
      <c r="GLV33" s="32"/>
      <c r="GLW33" s="32"/>
      <c r="GLX33" s="32"/>
      <c r="GLY33" s="32"/>
      <c r="GLZ33" s="32"/>
      <c r="GMA33" s="32"/>
      <c r="GMB33" s="32"/>
      <c r="GMC33" s="32"/>
      <c r="GMD33" s="32"/>
      <c r="GME33" s="32"/>
      <c r="GMF33" s="32"/>
      <c r="GMG33" s="32"/>
      <c r="GMH33" s="32"/>
      <c r="GMI33" s="32"/>
      <c r="GMJ33" s="32"/>
      <c r="GMK33" s="32"/>
      <c r="GML33" s="32"/>
      <c r="GMM33" s="32"/>
      <c r="GMN33" s="32"/>
      <c r="GMO33" s="32"/>
      <c r="GMP33" s="32"/>
      <c r="GMQ33" s="32"/>
      <c r="GMR33" s="32"/>
      <c r="GMS33" s="32"/>
      <c r="GMT33" s="32"/>
      <c r="GMU33" s="32"/>
      <c r="GMV33" s="32"/>
      <c r="GMW33" s="32"/>
      <c r="GMX33" s="32"/>
      <c r="GMY33" s="32"/>
      <c r="GMZ33" s="32"/>
      <c r="GNA33" s="32"/>
      <c r="GNB33" s="32"/>
      <c r="GNC33" s="32"/>
      <c r="GND33" s="32"/>
      <c r="GNE33" s="32"/>
      <c r="GNF33" s="32"/>
      <c r="GNG33" s="32"/>
      <c r="GNH33" s="32"/>
      <c r="GNI33" s="32"/>
      <c r="GNJ33" s="32"/>
      <c r="GNK33" s="32"/>
      <c r="GNL33" s="32"/>
      <c r="GNM33" s="32"/>
      <c r="GNN33" s="32"/>
      <c r="GNO33" s="32"/>
      <c r="GNP33" s="32"/>
      <c r="GNQ33" s="32"/>
      <c r="GNR33" s="32"/>
      <c r="GNS33" s="32"/>
      <c r="GNT33" s="32"/>
      <c r="GNU33" s="32"/>
      <c r="GNV33" s="32"/>
      <c r="GNW33" s="32"/>
      <c r="GNX33" s="32"/>
      <c r="GNY33" s="32"/>
      <c r="GNZ33" s="32"/>
      <c r="GOA33" s="32"/>
      <c r="GOB33" s="32"/>
      <c r="GOC33" s="32"/>
      <c r="GOD33" s="32"/>
      <c r="GOE33" s="32"/>
      <c r="GOF33" s="32"/>
      <c r="GOG33" s="32"/>
      <c r="GOH33" s="32"/>
      <c r="GOI33" s="32"/>
      <c r="GOJ33" s="32"/>
      <c r="GOK33" s="32"/>
      <c r="GOL33" s="32"/>
      <c r="GOM33" s="32"/>
      <c r="GON33" s="32"/>
      <c r="GOO33" s="32"/>
      <c r="GOP33" s="32"/>
      <c r="GOQ33" s="32"/>
      <c r="GOR33" s="32"/>
      <c r="GOS33" s="32"/>
      <c r="GOT33" s="32"/>
      <c r="GOU33" s="32"/>
      <c r="GOV33" s="32"/>
      <c r="GOW33" s="32"/>
      <c r="GOX33" s="32"/>
      <c r="GOY33" s="32"/>
      <c r="GOZ33" s="32"/>
      <c r="GPA33" s="32"/>
      <c r="GPB33" s="32"/>
      <c r="GPC33" s="32"/>
      <c r="GPD33" s="32"/>
      <c r="GPE33" s="32"/>
      <c r="GPF33" s="32"/>
      <c r="GPG33" s="32"/>
      <c r="GPH33" s="32"/>
      <c r="GPI33" s="32"/>
      <c r="GPJ33" s="32"/>
      <c r="GPK33" s="32"/>
      <c r="GPL33" s="32"/>
      <c r="GPM33" s="32"/>
      <c r="GPN33" s="32"/>
      <c r="GPO33" s="32"/>
      <c r="GPP33" s="32"/>
      <c r="GPQ33" s="32"/>
      <c r="GPR33" s="32"/>
      <c r="GPS33" s="32"/>
      <c r="GPT33" s="32"/>
      <c r="GPU33" s="32"/>
      <c r="GPV33" s="32"/>
      <c r="GPW33" s="32"/>
      <c r="GPX33" s="32"/>
      <c r="GPY33" s="32"/>
      <c r="GPZ33" s="32"/>
      <c r="GQA33" s="32"/>
      <c r="GQB33" s="32"/>
      <c r="GQC33" s="32"/>
      <c r="GQD33" s="32"/>
      <c r="GQE33" s="32"/>
      <c r="GQF33" s="32"/>
      <c r="GQG33" s="32"/>
      <c r="GQH33" s="32"/>
      <c r="GQI33" s="32"/>
      <c r="GQJ33" s="32"/>
      <c r="GQK33" s="32"/>
      <c r="GQL33" s="32"/>
      <c r="GQM33" s="32"/>
      <c r="GQN33" s="32"/>
      <c r="GQO33" s="32"/>
      <c r="GQP33" s="32"/>
      <c r="GQQ33" s="32"/>
      <c r="GQR33" s="32"/>
      <c r="GQS33" s="32"/>
      <c r="GQT33" s="32"/>
      <c r="GQU33" s="32"/>
      <c r="GQV33" s="32"/>
      <c r="GQW33" s="32"/>
      <c r="GQX33" s="32"/>
      <c r="GQY33" s="32"/>
      <c r="GQZ33" s="32"/>
      <c r="GRA33" s="32"/>
      <c r="GRB33" s="32"/>
      <c r="GRC33" s="32"/>
      <c r="GRD33" s="32"/>
      <c r="GRE33" s="32"/>
      <c r="GRF33" s="32"/>
      <c r="GRG33" s="32"/>
      <c r="GRH33" s="32"/>
      <c r="GRI33" s="32"/>
      <c r="GRJ33" s="32"/>
      <c r="GRK33" s="32"/>
      <c r="GRL33" s="32"/>
      <c r="GRM33" s="32"/>
      <c r="GRN33" s="32"/>
      <c r="GRO33" s="32"/>
      <c r="GRP33" s="32"/>
      <c r="GRQ33" s="32"/>
      <c r="GRR33" s="32"/>
      <c r="GRS33" s="32"/>
      <c r="GRT33" s="32"/>
      <c r="GRU33" s="32"/>
      <c r="GRV33" s="32"/>
      <c r="GRW33" s="32"/>
      <c r="GRX33" s="32"/>
      <c r="GRY33" s="32"/>
      <c r="GRZ33" s="32"/>
      <c r="GSA33" s="32"/>
      <c r="GSB33" s="32"/>
      <c r="GSC33" s="32"/>
      <c r="GSD33" s="32"/>
      <c r="GSE33" s="32"/>
      <c r="GSF33" s="32"/>
      <c r="GSG33" s="32"/>
      <c r="GSH33" s="32"/>
      <c r="GSI33" s="32"/>
      <c r="GSJ33" s="32"/>
      <c r="GSK33" s="32"/>
      <c r="GSL33" s="32"/>
      <c r="GSM33" s="32"/>
      <c r="GSN33" s="32"/>
      <c r="GSO33" s="32"/>
      <c r="GSP33" s="32"/>
      <c r="GSQ33" s="32"/>
      <c r="GSR33" s="32"/>
      <c r="GSS33" s="32"/>
      <c r="GST33" s="32"/>
      <c r="GSU33" s="32"/>
      <c r="GSV33" s="32"/>
      <c r="GSW33" s="32"/>
      <c r="GSX33" s="32"/>
      <c r="GSY33" s="32"/>
      <c r="GSZ33" s="32"/>
      <c r="GTA33" s="32"/>
      <c r="GTB33" s="32"/>
      <c r="GTC33" s="32"/>
      <c r="GTD33" s="32"/>
      <c r="GTE33" s="32"/>
      <c r="GTF33" s="32"/>
      <c r="GTG33" s="32"/>
      <c r="GTH33" s="32"/>
      <c r="GTI33" s="32"/>
      <c r="GTJ33" s="32"/>
      <c r="GTK33" s="32"/>
      <c r="GTL33" s="32"/>
      <c r="GTM33" s="32"/>
      <c r="GTN33" s="32"/>
      <c r="GTO33" s="32"/>
      <c r="GTP33" s="32"/>
      <c r="GTQ33" s="32"/>
      <c r="GTR33" s="32"/>
      <c r="GTS33" s="32"/>
      <c r="GTT33" s="32"/>
      <c r="GTU33" s="32"/>
      <c r="GTV33" s="32"/>
      <c r="GTW33" s="32"/>
      <c r="GTX33" s="32"/>
      <c r="GTY33" s="32"/>
      <c r="GTZ33" s="32"/>
      <c r="GUA33" s="32"/>
      <c r="GUB33" s="32"/>
      <c r="GUC33" s="32"/>
      <c r="GUD33" s="32"/>
      <c r="GUE33" s="32"/>
      <c r="GUF33" s="32"/>
      <c r="GUG33" s="32"/>
      <c r="GUH33" s="32"/>
      <c r="GUI33" s="32"/>
      <c r="GUJ33" s="32"/>
      <c r="GUK33" s="32"/>
      <c r="GUL33" s="32"/>
      <c r="GUM33" s="32"/>
      <c r="GUN33" s="32"/>
      <c r="GUO33" s="32"/>
      <c r="GUP33" s="32"/>
      <c r="GUQ33" s="32"/>
      <c r="GUR33" s="32"/>
      <c r="GUS33" s="32"/>
      <c r="GUT33" s="32"/>
      <c r="GUU33" s="32"/>
      <c r="GUV33" s="32"/>
      <c r="GUW33" s="32"/>
      <c r="GUX33" s="32"/>
      <c r="GUY33" s="32"/>
      <c r="GUZ33" s="32"/>
      <c r="GVA33" s="32"/>
      <c r="GVB33" s="32"/>
      <c r="GVC33" s="32"/>
      <c r="GVD33" s="32"/>
      <c r="GVE33" s="32"/>
      <c r="GVF33" s="32"/>
      <c r="GVG33" s="32"/>
      <c r="GVH33" s="32"/>
      <c r="GVI33" s="32"/>
      <c r="GVJ33" s="32"/>
      <c r="GVK33" s="32"/>
      <c r="GVL33" s="32"/>
      <c r="GVM33" s="32"/>
      <c r="GVN33" s="32"/>
      <c r="GVO33" s="32"/>
      <c r="GVP33" s="32"/>
      <c r="GVQ33" s="32"/>
      <c r="GVR33" s="32"/>
      <c r="GVS33" s="32"/>
      <c r="GVT33" s="32"/>
      <c r="GVU33" s="32"/>
      <c r="GVV33" s="32"/>
      <c r="GVW33" s="32"/>
      <c r="GVX33" s="32"/>
      <c r="GVY33" s="32"/>
      <c r="GVZ33" s="32"/>
      <c r="GWA33" s="32"/>
      <c r="GWB33" s="32"/>
      <c r="GWC33" s="32"/>
      <c r="GWD33" s="32"/>
      <c r="GWE33" s="32"/>
      <c r="GWF33" s="32"/>
      <c r="GWG33" s="32"/>
      <c r="GWH33" s="32"/>
      <c r="GWI33" s="32"/>
      <c r="GWJ33" s="32"/>
      <c r="GWK33" s="32"/>
      <c r="GWL33" s="32"/>
      <c r="GWM33" s="32"/>
      <c r="GWN33" s="32"/>
      <c r="GWO33" s="32"/>
      <c r="GWP33" s="32"/>
      <c r="GWQ33" s="32"/>
      <c r="GWR33" s="32"/>
      <c r="GWS33" s="32"/>
      <c r="GWT33" s="32"/>
      <c r="GWU33" s="32"/>
      <c r="GWV33" s="32"/>
      <c r="GWW33" s="32"/>
      <c r="GWX33" s="32"/>
      <c r="GWY33" s="32"/>
      <c r="GWZ33" s="32"/>
      <c r="GXA33" s="32"/>
      <c r="GXB33" s="32"/>
      <c r="GXC33" s="32"/>
      <c r="GXD33" s="32"/>
      <c r="GXE33" s="32"/>
      <c r="GXF33" s="32"/>
      <c r="GXG33" s="32"/>
      <c r="GXH33" s="32"/>
      <c r="GXI33" s="32"/>
      <c r="GXJ33" s="32"/>
      <c r="GXK33" s="32"/>
      <c r="GXL33" s="32"/>
      <c r="GXM33" s="32"/>
      <c r="GXN33" s="32"/>
      <c r="GXO33" s="32"/>
      <c r="GXP33" s="32"/>
      <c r="GXQ33" s="32"/>
      <c r="GXR33" s="32"/>
      <c r="GXS33" s="32"/>
      <c r="GXT33" s="32"/>
      <c r="GXU33" s="32"/>
      <c r="GXV33" s="32"/>
      <c r="GXW33" s="32"/>
      <c r="GXX33" s="32"/>
      <c r="GXY33" s="32"/>
      <c r="GXZ33" s="32"/>
      <c r="GYA33" s="32"/>
      <c r="GYB33" s="32"/>
      <c r="GYC33" s="32"/>
      <c r="GYD33" s="32"/>
      <c r="GYE33" s="32"/>
      <c r="GYF33" s="32"/>
      <c r="GYG33" s="32"/>
      <c r="GYH33" s="32"/>
      <c r="GYI33" s="32"/>
      <c r="GYJ33" s="32"/>
      <c r="GYK33" s="32"/>
      <c r="GYL33" s="32"/>
      <c r="GYM33" s="32"/>
      <c r="GYN33" s="32"/>
      <c r="GYO33" s="32"/>
      <c r="GYP33" s="32"/>
      <c r="GYQ33" s="32"/>
      <c r="GYR33" s="32"/>
      <c r="GYS33" s="32"/>
      <c r="GYT33" s="32"/>
      <c r="GYU33" s="32"/>
      <c r="GYV33" s="32"/>
      <c r="GYW33" s="32"/>
      <c r="GYX33" s="32"/>
      <c r="GYY33" s="32"/>
      <c r="GYZ33" s="32"/>
      <c r="GZA33" s="32"/>
      <c r="GZB33" s="32"/>
      <c r="GZC33" s="32"/>
      <c r="GZD33" s="32"/>
      <c r="GZE33" s="32"/>
      <c r="GZF33" s="32"/>
      <c r="GZG33" s="32"/>
      <c r="GZH33" s="32"/>
      <c r="GZI33" s="32"/>
      <c r="GZJ33" s="32"/>
      <c r="GZK33" s="32"/>
      <c r="GZL33" s="32"/>
      <c r="GZM33" s="32"/>
      <c r="GZN33" s="32"/>
      <c r="GZO33" s="32"/>
      <c r="GZP33" s="32"/>
      <c r="GZQ33" s="32"/>
      <c r="GZR33" s="32"/>
      <c r="GZS33" s="32"/>
      <c r="GZT33" s="32"/>
      <c r="GZU33" s="32"/>
      <c r="GZV33" s="32"/>
      <c r="GZW33" s="32"/>
      <c r="GZX33" s="32"/>
      <c r="GZY33" s="32"/>
      <c r="GZZ33" s="32"/>
      <c r="HAA33" s="32"/>
      <c r="HAB33" s="32"/>
      <c r="HAC33" s="32"/>
      <c r="HAD33" s="32"/>
      <c r="HAE33" s="32"/>
      <c r="HAF33" s="32"/>
      <c r="HAG33" s="32"/>
      <c r="HAH33" s="32"/>
      <c r="HAI33" s="32"/>
      <c r="HAJ33" s="32"/>
      <c r="HAK33" s="32"/>
      <c r="HAL33" s="32"/>
      <c r="HAM33" s="32"/>
      <c r="HAN33" s="32"/>
      <c r="HAO33" s="32"/>
      <c r="HAP33" s="32"/>
      <c r="HAQ33" s="32"/>
      <c r="HAR33" s="32"/>
      <c r="HAS33" s="32"/>
      <c r="HAT33" s="32"/>
      <c r="HAU33" s="32"/>
      <c r="HAV33" s="32"/>
      <c r="HAW33" s="32"/>
      <c r="HAX33" s="32"/>
      <c r="HAY33" s="32"/>
      <c r="HAZ33" s="32"/>
      <c r="HBA33" s="32"/>
      <c r="HBB33" s="32"/>
      <c r="HBC33" s="32"/>
      <c r="HBD33" s="32"/>
      <c r="HBE33" s="32"/>
      <c r="HBF33" s="32"/>
      <c r="HBG33" s="32"/>
      <c r="HBH33" s="32"/>
      <c r="HBI33" s="32"/>
      <c r="HBJ33" s="32"/>
      <c r="HBK33" s="32"/>
      <c r="HBL33" s="32"/>
      <c r="HBM33" s="32"/>
      <c r="HBN33" s="32"/>
      <c r="HBO33" s="32"/>
      <c r="HBP33" s="32"/>
      <c r="HBQ33" s="32"/>
      <c r="HBR33" s="32"/>
      <c r="HBS33" s="32"/>
      <c r="HBT33" s="32"/>
      <c r="HBU33" s="32"/>
      <c r="HBV33" s="32"/>
      <c r="HBW33" s="32"/>
      <c r="HBX33" s="32"/>
      <c r="HBY33" s="32"/>
      <c r="HBZ33" s="32"/>
      <c r="HCA33" s="32"/>
      <c r="HCB33" s="32"/>
      <c r="HCC33" s="32"/>
      <c r="HCD33" s="32"/>
      <c r="HCE33" s="32"/>
      <c r="HCF33" s="32"/>
      <c r="HCG33" s="32"/>
      <c r="HCH33" s="32"/>
      <c r="HCI33" s="32"/>
      <c r="HCJ33" s="32"/>
      <c r="HCK33" s="32"/>
      <c r="HCL33" s="32"/>
      <c r="HCM33" s="32"/>
      <c r="HCN33" s="32"/>
      <c r="HCO33" s="32"/>
      <c r="HCP33" s="32"/>
      <c r="HCQ33" s="32"/>
      <c r="HCR33" s="32"/>
      <c r="HCS33" s="32"/>
      <c r="HCT33" s="32"/>
      <c r="HCU33" s="32"/>
      <c r="HCV33" s="32"/>
      <c r="HCW33" s="32"/>
      <c r="HCX33" s="32"/>
      <c r="HCY33" s="32"/>
      <c r="HCZ33" s="32"/>
      <c r="HDA33" s="32"/>
      <c r="HDB33" s="32"/>
      <c r="HDC33" s="32"/>
      <c r="HDD33" s="32"/>
      <c r="HDE33" s="32"/>
      <c r="HDF33" s="32"/>
      <c r="HDG33" s="32"/>
      <c r="HDH33" s="32"/>
      <c r="HDI33" s="32"/>
      <c r="HDJ33" s="32"/>
      <c r="HDK33" s="32"/>
      <c r="HDL33" s="32"/>
      <c r="HDM33" s="32"/>
      <c r="HDN33" s="32"/>
      <c r="HDO33" s="32"/>
      <c r="HDP33" s="32"/>
      <c r="HDQ33" s="32"/>
      <c r="HDR33" s="32"/>
      <c r="HDS33" s="32"/>
      <c r="HDT33" s="32"/>
      <c r="HDU33" s="32"/>
      <c r="HDV33" s="32"/>
      <c r="HDW33" s="32"/>
      <c r="HDX33" s="32"/>
      <c r="HDY33" s="32"/>
      <c r="HDZ33" s="32"/>
      <c r="HEA33" s="32"/>
      <c r="HEB33" s="32"/>
      <c r="HEC33" s="32"/>
      <c r="HED33" s="32"/>
      <c r="HEE33" s="32"/>
      <c r="HEF33" s="32"/>
      <c r="HEG33" s="32"/>
      <c r="HEH33" s="32"/>
      <c r="HEI33" s="32"/>
      <c r="HEJ33" s="32"/>
      <c r="HEK33" s="32"/>
      <c r="HEL33" s="32"/>
      <c r="HEM33" s="32"/>
      <c r="HEN33" s="32"/>
      <c r="HEO33" s="32"/>
      <c r="HEP33" s="32"/>
      <c r="HEQ33" s="32"/>
      <c r="HER33" s="32"/>
      <c r="HES33" s="32"/>
      <c r="HET33" s="32"/>
      <c r="HEU33" s="32"/>
      <c r="HEV33" s="32"/>
      <c r="HEW33" s="32"/>
      <c r="HEX33" s="32"/>
      <c r="HEY33" s="32"/>
      <c r="HEZ33" s="32"/>
      <c r="HFA33" s="32"/>
      <c r="HFB33" s="32"/>
      <c r="HFC33" s="32"/>
      <c r="HFD33" s="32"/>
      <c r="HFE33" s="32"/>
      <c r="HFF33" s="32"/>
      <c r="HFG33" s="32"/>
      <c r="HFH33" s="32"/>
      <c r="HFI33" s="32"/>
      <c r="HFJ33" s="32"/>
      <c r="HFK33" s="32"/>
      <c r="HFL33" s="32"/>
      <c r="HFM33" s="32"/>
      <c r="HFN33" s="32"/>
      <c r="HFO33" s="32"/>
      <c r="HFP33" s="32"/>
      <c r="HFQ33" s="32"/>
      <c r="HFR33" s="32"/>
      <c r="HFS33" s="32"/>
      <c r="HFT33" s="32"/>
      <c r="HFU33" s="32"/>
      <c r="HFV33" s="32"/>
      <c r="HFW33" s="32"/>
      <c r="HFX33" s="32"/>
      <c r="HFY33" s="32"/>
      <c r="HFZ33" s="32"/>
      <c r="HGA33" s="32"/>
      <c r="HGB33" s="32"/>
      <c r="HGC33" s="32"/>
      <c r="HGD33" s="32"/>
      <c r="HGE33" s="32"/>
      <c r="HGF33" s="32"/>
      <c r="HGG33" s="32"/>
      <c r="HGH33" s="32"/>
      <c r="HGI33" s="32"/>
      <c r="HGJ33" s="32"/>
      <c r="HGK33" s="32"/>
      <c r="HGL33" s="32"/>
      <c r="HGM33" s="32"/>
      <c r="HGN33" s="32"/>
      <c r="HGO33" s="32"/>
      <c r="HGP33" s="32"/>
      <c r="HGQ33" s="32"/>
      <c r="HGR33" s="32"/>
      <c r="HGS33" s="32"/>
      <c r="HGT33" s="32"/>
      <c r="HGU33" s="32"/>
      <c r="HGV33" s="32"/>
      <c r="HGW33" s="32"/>
      <c r="HGX33" s="32"/>
      <c r="HGY33" s="32"/>
      <c r="HGZ33" s="32"/>
      <c r="HHA33" s="32"/>
      <c r="HHB33" s="32"/>
      <c r="HHC33" s="32"/>
      <c r="HHD33" s="32"/>
      <c r="HHE33" s="32"/>
      <c r="HHF33" s="32"/>
      <c r="HHG33" s="32"/>
      <c r="HHH33" s="32"/>
      <c r="HHI33" s="32"/>
      <c r="HHJ33" s="32"/>
      <c r="HHK33" s="32"/>
      <c r="HHL33" s="32"/>
      <c r="HHM33" s="32"/>
      <c r="HHN33" s="32"/>
      <c r="HHO33" s="32"/>
      <c r="HHP33" s="32"/>
      <c r="HHQ33" s="32"/>
      <c r="HHR33" s="32"/>
      <c r="HHS33" s="32"/>
      <c r="HHT33" s="32"/>
      <c r="HHU33" s="32"/>
      <c r="HHV33" s="32"/>
      <c r="HHW33" s="32"/>
      <c r="HHX33" s="32"/>
      <c r="HHY33" s="32"/>
      <c r="HHZ33" s="32"/>
      <c r="HIA33" s="32"/>
      <c r="HIB33" s="32"/>
      <c r="HIC33" s="32"/>
      <c r="HID33" s="32"/>
      <c r="HIE33" s="32"/>
      <c r="HIF33" s="32"/>
      <c r="HIG33" s="32"/>
      <c r="HIH33" s="32"/>
      <c r="HII33" s="32"/>
      <c r="HIJ33" s="32"/>
      <c r="HIK33" s="32"/>
      <c r="HIL33" s="32"/>
      <c r="HIM33" s="32"/>
      <c r="HIN33" s="32"/>
      <c r="HIO33" s="32"/>
      <c r="HIP33" s="32"/>
      <c r="HIQ33" s="32"/>
      <c r="HIR33" s="32"/>
      <c r="HIS33" s="32"/>
      <c r="HIT33" s="32"/>
      <c r="HIU33" s="32"/>
      <c r="HIV33" s="32"/>
      <c r="HIW33" s="32"/>
      <c r="HIX33" s="32"/>
      <c r="HIY33" s="32"/>
      <c r="HIZ33" s="32"/>
      <c r="HJA33" s="32"/>
      <c r="HJB33" s="32"/>
      <c r="HJC33" s="32"/>
      <c r="HJD33" s="32"/>
      <c r="HJE33" s="32"/>
      <c r="HJF33" s="32"/>
      <c r="HJG33" s="32"/>
      <c r="HJH33" s="32"/>
      <c r="HJI33" s="32"/>
      <c r="HJJ33" s="32"/>
      <c r="HJK33" s="32"/>
      <c r="HJL33" s="32"/>
      <c r="HJM33" s="32"/>
      <c r="HJN33" s="32"/>
      <c r="HJO33" s="32"/>
      <c r="HJP33" s="32"/>
      <c r="HJQ33" s="32"/>
      <c r="HJR33" s="32"/>
      <c r="HJS33" s="32"/>
      <c r="HJT33" s="32"/>
      <c r="HJU33" s="32"/>
      <c r="HJV33" s="32"/>
      <c r="HJW33" s="32"/>
      <c r="HJX33" s="32"/>
      <c r="HJY33" s="32"/>
      <c r="HJZ33" s="32"/>
      <c r="HKA33" s="32"/>
      <c r="HKB33" s="32"/>
      <c r="HKC33" s="32"/>
      <c r="HKD33" s="32"/>
      <c r="HKE33" s="32"/>
      <c r="HKF33" s="32"/>
      <c r="HKG33" s="32"/>
      <c r="HKH33" s="32"/>
      <c r="HKI33" s="32"/>
      <c r="HKJ33" s="32"/>
      <c r="HKK33" s="32"/>
      <c r="HKL33" s="32"/>
      <c r="HKM33" s="32"/>
      <c r="HKN33" s="32"/>
      <c r="HKO33" s="32"/>
      <c r="HKP33" s="32"/>
      <c r="HKQ33" s="32"/>
      <c r="HKR33" s="32"/>
      <c r="HKS33" s="32"/>
      <c r="HKT33" s="32"/>
      <c r="HKU33" s="32"/>
      <c r="HKV33" s="32"/>
      <c r="HKW33" s="32"/>
      <c r="HKX33" s="32"/>
      <c r="HKY33" s="32"/>
      <c r="HKZ33" s="32"/>
      <c r="HLA33" s="32"/>
      <c r="HLB33" s="32"/>
      <c r="HLC33" s="32"/>
      <c r="HLD33" s="32"/>
      <c r="HLE33" s="32"/>
      <c r="HLF33" s="32"/>
      <c r="HLG33" s="32"/>
      <c r="HLH33" s="32"/>
      <c r="HLI33" s="32"/>
      <c r="HLJ33" s="32"/>
      <c r="HLK33" s="32"/>
      <c r="HLL33" s="32"/>
      <c r="HLM33" s="32"/>
      <c r="HLN33" s="32"/>
      <c r="HLO33" s="32"/>
      <c r="HLP33" s="32"/>
      <c r="HLQ33" s="32"/>
      <c r="HLR33" s="32"/>
      <c r="HLS33" s="32"/>
      <c r="HLT33" s="32"/>
      <c r="HLU33" s="32"/>
      <c r="HLV33" s="32"/>
      <c r="HLW33" s="32"/>
      <c r="HLX33" s="32"/>
      <c r="HLY33" s="32"/>
      <c r="HLZ33" s="32"/>
      <c r="HMA33" s="32"/>
      <c r="HMB33" s="32"/>
      <c r="HMC33" s="32"/>
      <c r="HMD33" s="32"/>
      <c r="HME33" s="32"/>
      <c r="HMF33" s="32"/>
      <c r="HMG33" s="32"/>
      <c r="HMH33" s="32"/>
      <c r="HMI33" s="32"/>
      <c r="HMJ33" s="32"/>
      <c r="HMK33" s="32"/>
      <c r="HML33" s="32"/>
      <c r="HMM33" s="32"/>
      <c r="HMN33" s="32"/>
      <c r="HMO33" s="32"/>
      <c r="HMP33" s="32"/>
      <c r="HMQ33" s="32"/>
      <c r="HMR33" s="32"/>
      <c r="HMS33" s="32"/>
      <c r="HMT33" s="32"/>
      <c r="HMU33" s="32"/>
      <c r="HMV33" s="32"/>
      <c r="HMW33" s="32"/>
      <c r="HMX33" s="32"/>
      <c r="HMY33" s="32"/>
      <c r="HMZ33" s="32"/>
      <c r="HNA33" s="32"/>
      <c r="HNB33" s="32"/>
      <c r="HNC33" s="32"/>
      <c r="HND33" s="32"/>
      <c r="HNE33" s="32"/>
      <c r="HNF33" s="32"/>
      <c r="HNG33" s="32"/>
      <c r="HNH33" s="32"/>
      <c r="HNI33" s="32"/>
      <c r="HNJ33" s="32"/>
      <c r="HNK33" s="32"/>
      <c r="HNL33" s="32"/>
      <c r="HNM33" s="32"/>
      <c r="HNN33" s="32"/>
      <c r="HNO33" s="32"/>
      <c r="HNP33" s="32"/>
      <c r="HNQ33" s="32"/>
      <c r="HNR33" s="32"/>
      <c r="HNS33" s="32"/>
      <c r="HNT33" s="32"/>
      <c r="HNU33" s="32"/>
      <c r="HNV33" s="32"/>
      <c r="HNW33" s="32"/>
      <c r="HNX33" s="32"/>
      <c r="HNY33" s="32"/>
      <c r="HNZ33" s="32"/>
      <c r="HOA33" s="32"/>
      <c r="HOB33" s="32"/>
      <c r="HOC33" s="32"/>
      <c r="HOD33" s="32"/>
      <c r="HOE33" s="32"/>
      <c r="HOF33" s="32"/>
      <c r="HOG33" s="32"/>
      <c r="HOH33" s="32"/>
      <c r="HOI33" s="32"/>
      <c r="HOJ33" s="32"/>
      <c r="HOK33" s="32"/>
      <c r="HOL33" s="32"/>
      <c r="HOM33" s="32"/>
      <c r="HON33" s="32"/>
      <c r="HOO33" s="32"/>
      <c r="HOP33" s="32"/>
      <c r="HOQ33" s="32"/>
      <c r="HOR33" s="32"/>
      <c r="HOS33" s="32"/>
      <c r="HOT33" s="32"/>
      <c r="HOU33" s="32"/>
      <c r="HOV33" s="32"/>
      <c r="HOW33" s="32"/>
      <c r="HOX33" s="32"/>
      <c r="HOY33" s="32"/>
      <c r="HOZ33" s="32"/>
      <c r="HPA33" s="32"/>
      <c r="HPB33" s="32"/>
      <c r="HPC33" s="32"/>
      <c r="HPD33" s="32"/>
      <c r="HPE33" s="32"/>
      <c r="HPF33" s="32"/>
      <c r="HPG33" s="32"/>
      <c r="HPH33" s="32"/>
      <c r="HPI33" s="32"/>
      <c r="HPJ33" s="32"/>
      <c r="HPK33" s="32"/>
      <c r="HPL33" s="32"/>
      <c r="HPM33" s="32"/>
      <c r="HPN33" s="32"/>
      <c r="HPO33" s="32"/>
      <c r="HPP33" s="32"/>
      <c r="HPQ33" s="32"/>
      <c r="HPR33" s="32"/>
      <c r="HPS33" s="32"/>
      <c r="HPT33" s="32"/>
      <c r="HPU33" s="32"/>
      <c r="HPV33" s="32"/>
      <c r="HPW33" s="32"/>
      <c r="HPX33" s="32"/>
      <c r="HPY33" s="32"/>
      <c r="HPZ33" s="32"/>
      <c r="HQA33" s="32"/>
      <c r="HQB33" s="32"/>
      <c r="HQC33" s="32"/>
      <c r="HQD33" s="32"/>
      <c r="HQE33" s="32"/>
      <c r="HQF33" s="32"/>
      <c r="HQG33" s="32"/>
      <c r="HQH33" s="32"/>
      <c r="HQI33" s="32"/>
      <c r="HQJ33" s="32"/>
      <c r="HQK33" s="32"/>
      <c r="HQL33" s="32"/>
      <c r="HQM33" s="32"/>
      <c r="HQN33" s="32"/>
      <c r="HQO33" s="32"/>
      <c r="HQP33" s="32"/>
      <c r="HQQ33" s="32"/>
      <c r="HQR33" s="32"/>
      <c r="HQS33" s="32"/>
      <c r="HQT33" s="32"/>
      <c r="HQU33" s="32"/>
      <c r="HQV33" s="32"/>
      <c r="HQW33" s="32"/>
      <c r="HQX33" s="32"/>
      <c r="HQY33" s="32"/>
      <c r="HQZ33" s="32"/>
      <c r="HRA33" s="32"/>
      <c r="HRB33" s="32"/>
      <c r="HRC33" s="32"/>
      <c r="HRD33" s="32"/>
      <c r="HRE33" s="32"/>
      <c r="HRF33" s="32"/>
      <c r="HRG33" s="32"/>
      <c r="HRH33" s="32"/>
      <c r="HRI33" s="32"/>
      <c r="HRJ33" s="32"/>
      <c r="HRK33" s="32"/>
      <c r="HRL33" s="32"/>
      <c r="HRM33" s="32"/>
      <c r="HRN33" s="32"/>
      <c r="HRO33" s="32"/>
      <c r="HRP33" s="32"/>
      <c r="HRQ33" s="32"/>
      <c r="HRR33" s="32"/>
      <c r="HRS33" s="32"/>
      <c r="HRT33" s="32"/>
      <c r="HRU33" s="32"/>
      <c r="HRV33" s="32"/>
      <c r="HRW33" s="32"/>
      <c r="HRX33" s="32"/>
      <c r="HRY33" s="32"/>
      <c r="HRZ33" s="32"/>
      <c r="HSA33" s="32"/>
      <c r="HSB33" s="32"/>
      <c r="HSC33" s="32"/>
      <c r="HSD33" s="32"/>
      <c r="HSE33" s="32"/>
      <c r="HSF33" s="32"/>
      <c r="HSG33" s="32"/>
      <c r="HSH33" s="32"/>
      <c r="HSI33" s="32"/>
      <c r="HSJ33" s="32"/>
      <c r="HSK33" s="32"/>
      <c r="HSL33" s="32"/>
      <c r="HSM33" s="32"/>
      <c r="HSN33" s="32"/>
      <c r="HSO33" s="32"/>
      <c r="HSP33" s="32"/>
      <c r="HSQ33" s="32"/>
      <c r="HSR33" s="32"/>
      <c r="HSS33" s="32"/>
      <c r="HST33" s="32"/>
      <c r="HSU33" s="32"/>
      <c r="HSV33" s="32"/>
      <c r="HSW33" s="32"/>
      <c r="HSX33" s="32"/>
      <c r="HSY33" s="32"/>
      <c r="HSZ33" s="32"/>
      <c r="HTA33" s="32"/>
      <c r="HTB33" s="32"/>
      <c r="HTC33" s="32"/>
      <c r="HTD33" s="32"/>
      <c r="HTE33" s="32"/>
      <c r="HTF33" s="32"/>
      <c r="HTG33" s="32"/>
      <c r="HTH33" s="32"/>
      <c r="HTI33" s="32"/>
      <c r="HTJ33" s="32"/>
      <c r="HTK33" s="32"/>
      <c r="HTL33" s="32"/>
      <c r="HTM33" s="32"/>
      <c r="HTN33" s="32"/>
      <c r="HTO33" s="32"/>
      <c r="HTP33" s="32"/>
      <c r="HTQ33" s="32"/>
      <c r="HTR33" s="32"/>
      <c r="HTS33" s="32"/>
      <c r="HTT33" s="32"/>
      <c r="HTU33" s="32"/>
      <c r="HTV33" s="32"/>
      <c r="HTW33" s="32"/>
      <c r="HTX33" s="32"/>
      <c r="HTY33" s="32"/>
      <c r="HTZ33" s="32"/>
      <c r="HUA33" s="32"/>
      <c r="HUB33" s="32"/>
      <c r="HUC33" s="32"/>
      <c r="HUD33" s="32"/>
      <c r="HUE33" s="32"/>
      <c r="HUF33" s="32"/>
      <c r="HUG33" s="32"/>
      <c r="HUH33" s="32"/>
      <c r="HUI33" s="32"/>
      <c r="HUJ33" s="32"/>
      <c r="HUK33" s="32"/>
      <c r="HUL33" s="32"/>
      <c r="HUM33" s="32"/>
      <c r="HUN33" s="32"/>
      <c r="HUO33" s="32"/>
      <c r="HUP33" s="32"/>
      <c r="HUQ33" s="32"/>
      <c r="HUR33" s="32"/>
      <c r="HUS33" s="32"/>
      <c r="HUT33" s="32"/>
      <c r="HUU33" s="32"/>
      <c r="HUV33" s="32"/>
      <c r="HUW33" s="32"/>
      <c r="HUX33" s="32"/>
      <c r="HUY33" s="32"/>
      <c r="HUZ33" s="32"/>
      <c r="HVA33" s="32"/>
      <c r="HVB33" s="32"/>
      <c r="HVC33" s="32"/>
      <c r="HVD33" s="32"/>
      <c r="HVE33" s="32"/>
      <c r="HVF33" s="32"/>
      <c r="HVG33" s="32"/>
      <c r="HVH33" s="32"/>
      <c r="HVI33" s="32"/>
      <c r="HVJ33" s="32"/>
      <c r="HVK33" s="32"/>
      <c r="HVL33" s="32"/>
      <c r="HVM33" s="32"/>
      <c r="HVN33" s="32"/>
      <c r="HVO33" s="32"/>
      <c r="HVP33" s="32"/>
      <c r="HVQ33" s="32"/>
      <c r="HVR33" s="32"/>
      <c r="HVS33" s="32"/>
      <c r="HVT33" s="32"/>
      <c r="HVU33" s="32"/>
      <c r="HVV33" s="32"/>
      <c r="HVW33" s="32"/>
      <c r="HVX33" s="32"/>
      <c r="HVY33" s="32"/>
      <c r="HVZ33" s="32"/>
      <c r="HWA33" s="32"/>
      <c r="HWB33" s="32"/>
      <c r="HWC33" s="32"/>
      <c r="HWD33" s="32"/>
      <c r="HWE33" s="32"/>
      <c r="HWF33" s="32"/>
      <c r="HWG33" s="32"/>
      <c r="HWH33" s="32"/>
      <c r="HWI33" s="32"/>
      <c r="HWJ33" s="32"/>
      <c r="HWK33" s="32"/>
      <c r="HWL33" s="32"/>
      <c r="HWM33" s="32"/>
      <c r="HWN33" s="32"/>
      <c r="HWO33" s="32"/>
      <c r="HWP33" s="32"/>
      <c r="HWQ33" s="32"/>
      <c r="HWR33" s="32"/>
      <c r="HWS33" s="32"/>
      <c r="HWT33" s="32"/>
      <c r="HWU33" s="32"/>
      <c r="HWV33" s="32"/>
      <c r="HWW33" s="32"/>
      <c r="HWX33" s="32"/>
      <c r="HWY33" s="32"/>
      <c r="HWZ33" s="32"/>
      <c r="HXA33" s="32"/>
      <c r="HXB33" s="32"/>
      <c r="HXC33" s="32"/>
      <c r="HXD33" s="32"/>
      <c r="HXE33" s="32"/>
      <c r="HXF33" s="32"/>
      <c r="HXG33" s="32"/>
      <c r="HXH33" s="32"/>
      <c r="HXI33" s="32"/>
      <c r="HXJ33" s="32"/>
      <c r="HXK33" s="32"/>
      <c r="HXL33" s="32"/>
      <c r="HXM33" s="32"/>
      <c r="HXN33" s="32"/>
      <c r="HXO33" s="32"/>
      <c r="HXP33" s="32"/>
      <c r="HXQ33" s="32"/>
      <c r="HXR33" s="32"/>
      <c r="HXS33" s="32"/>
      <c r="HXT33" s="32"/>
      <c r="HXU33" s="32"/>
      <c r="HXV33" s="32"/>
      <c r="HXW33" s="32"/>
      <c r="HXX33" s="32"/>
      <c r="HXY33" s="32"/>
      <c r="HXZ33" s="32"/>
      <c r="HYA33" s="32"/>
      <c r="HYB33" s="32"/>
      <c r="HYC33" s="32"/>
      <c r="HYD33" s="32"/>
      <c r="HYE33" s="32"/>
      <c r="HYF33" s="32"/>
      <c r="HYG33" s="32"/>
      <c r="HYH33" s="32"/>
      <c r="HYI33" s="32"/>
      <c r="HYJ33" s="32"/>
      <c r="HYK33" s="32"/>
      <c r="HYL33" s="32"/>
      <c r="HYM33" s="32"/>
      <c r="HYN33" s="32"/>
      <c r="HYO33" s="32"/>
      <c r="HYP33" s="32"/>
      <c r="HYQ33" s="32"/>
      <c r="HYR33" s="32"/>
      <c r="HYS33" s="32"/>
      <c r="HYT33" s="32"/>
      <c r="HYU33" s="32"/>
      <c r="HYV33" s="32"/>
      <c r="HYW33" s="32"/>
      <c r="HYX33" s="32"/>
      <c r="HYY33" s="32"/>
      <c r="HYZ33" s="32"/>
      <c r="HZA33" s="32"/>
      <c r="HZB33" s="32"/>
      <c r="HZC33" s="32"/>
      <c r="HZD33" s="32"/>
      <c r="HZE33" s="32"/>
      <c r="HZF33" s="32"/>
      <c r="HZG33" s="32"/>
      <c r="HZH33" s="32"/>
      <c r="HZI33" s="32"/>
      <c r="HZJ33" s="32"/>
      <c r="HZK33" s="32"/>
      <c r="HZL33" s="32"/>
      <c r="HZM33" s="32"/>
      <c r="HZN33" s="32"/>
      <c r="HZO33" s="32"/>
      <c r="HZP33" s="32"/>
      <c r="HZQ33" s="32"/>
      <c r="HZR33" s="32"/>
      <c r="HZS33" s="32"/>
      <c r="HZT33" s="32"/>
      <c r="HZU33" s="32"/>
      <c r="HZV33" s="32"/>
      <c r="HZW33" s="32"/>
      <c r="HZX33" s="32"/>
      <c r="HZY33" s="32"/>
      <c r="HZZ33" s="32"/>
      <c r="IAA33" s="32"/>
      <c r="IAB33" s="32"/>
      <c r="IAC33" s="32"/>
      <c r="IAD33" s="32"/>
      <c r="IAE33" s="32"/>
      <c r="IAF33" s="32"/>
      <c r="IAG33" s="32"/>
      <c r="IAH33" s="32"/>
      <c r="IAI33" s="32"/>
      <c r="IAJ33" s="32"/>
      <c r="IAK33" s="32"/>
      <c r="IAL33" s="32"/>
      <c r="IAM33" s="32"/>
      <c r="IAN33" s="32"/>
      <c r="IAO33" s="32"/>
      <c r="IAP33" s="32"/>
      <c r="IAQ33" s="32"/>
      <c r="IAR33" s="32"/>
      <c r="IAS33" s="32"/>
      <c r="IAT33" s="32"/>
      <c r="IAU33" s="32"/>
      <c r="IAV33" s="32"/>
      <c r="IAW33" s="32"/>
      <c r="IAX33" s="32"/>
      <c r="IAY33" s="32"/>
      <c r="IAZ33" s="32"/>
      <c r="IBA33" s="32"/>
      <c r="IBB33" s="32"/>
      <c r="IBC33" s="32"/>
      <c r="IBD33" s="32"/>
      <c r="IBE33" s="32"/>
      <c r="IBF33" s="32"/>
      <c r="IBG33" s="32"/>
      <c r="IBH33" s="32"/>
      <c r="IBI33" s="32"/>
      <c r="IBJ33" s="32"/>
      <c r="IBK33" s="32"/>
      <c r="IBL33" s="32"/>
      <c r="IBM33" s="32"/>
      <c r="IBN33" s="32"/>
      <c r="IBO33" s="32"/>
      <c r="IBP33" s="32"/>
      <c r="IBQ33" s="32"/>
      <c r="IBR33" s="32"/>
      <c r="IBS33" s="32"/>
      <c r="IBT33" s="32"/>
      <c r="IBU33" s="32"/>
      <c r="IBV33" s="32"/>
      <c r="IBW33" s="32"/>
      <c r="IBX33" s="32"/>
      <c r="IBY33" s="32"/>
      <c r="IBZ33" s="32"/>
      <c r="ICA33" s="32"/>
      <c r="ICB33" s="32"/>
      <c r="ICC33" s="32"/>
      <c r="ICD33" s="32"/>
      <c r="ICE33" s="32"/>
      <c r="ICF33" s="32"/>
      <c r="ICG33" s="32"/>
      <c r="ICH33" s="32"/>
      <c r="ICI33" s="32"/>
      <c r="ICJ33" s="32"/>
      <c r="ICK33" s="32"/>
      <c r="ICL33" s="32"/>
      <c r="ICM33" s="32"/>
      <c r="ICN33" s="32"/>
      <c r="ICO33" s="32"/>
      <c r="ICP33" s="32"/>
      <c r="ICQ33" s="32"/>
      <c r="ICR33" s="32"/>
      <c r="ICS33" s="32"/>
      <c r="ICT33" s="32"/>
      <c r="ICU33" s="32"/>
      <c r="ICV33" s="32"/>
      <c r="ICW33" s="32"/>
      <c r="ICX33" s="32"/>
      <c r="ICY33" s="32"/>
      <c r="ICZ33" s="32"/>
      <c r="IDA33" s="32"/>
      <c r="IDB33" s="32"/>
      <c r="IDC33" s="32"/>
      <c r="IDD33" s="32"/>
      <c r="IDE33" s="32"/>
      <c r="IDF33" s="32"/>
      <c r="IDG33" s="32"/>
      <c r="IDH33" s="32"/>
      <c r="IDI33" s="32"/>
      <c r="IDJ33" s="32"/>
      <c r="IDK33" s="32"/>
      <c r="IDL33" s="32"/>
      <c r="IDM33" s="32"/>
      <c r="IDN33" s="32"/>
      <c r="IDO33" s="32"/>
      <c r="IDP33" s="32"/>
      <c r="IDQ33" s="32"/>
      <c r="IDR33" s="32"/>
      <c r="IDS33" s="32"/>
      <c r="IDT33" s="32"/>
      <c r="IDU33" s="32"/>
      <c r="IDV33" s="32"/>
      <c r="IDW33" s="32"/>
      <c r="IDX33" s="32"/>
      <c r="IDY33" s="32"/>
      <c r="IDZ33" s="32"/>
      <c r="IEA33" s="32"/>
      <c r="IEB33" s="32"/>
      <c r="IEC33" s="32"/>
      <c r="IED33" s="32"/>
      <c r="IEE33" s="32"/>
      <c r="IEF33" s="32"/>
      <c r="IEG33" s="32"/>
      <c r="IEH33" s="32"/>
      <c r="IEI33" s="32"/>
      <c r="IEJ33" s="32"/>
      <c r="IEK33" s="32"/>
      <c r="IEL33" s="32"/>
      <c r="IEM33" s="32"/>
      <c r="IEN33" s="32"/>
      <c r="IEO33" s="32"/>
      <c r="IEP33" s="32"/>
      <c r="IEQ33" s="32"/>
      <c r="IER33" s="32"/>
      <c r="IES33" s="32"/>
      <c r="IET33" s="32"/>
      <c r="IEU33" s="32"/>
      <c r="IEV33" s="32"/>
      <c r="IEW33" s="32"/>
      <c r="IEX33" s="32"/>
      <c r="IEY33" s="32"/>
      <c r="IEZ33" s="32"/>
      <c r="IFA33" s="32"/>
      <c r="IFB33" s="32"/>
      <c r="IFC33" s="32"/>
      <c r="IFD33" s="32"/>
      <c r="IFE33" s="32"/>
      <c r="IFF33" s="32"/>
      <c r="IFG33" s="32"/>
      <c r="IFH33" s="32"/>
      <c r="IFI33" s="32"/>
      <c r="IFJ33" s="32"/>
      <c r="IFK33" s="32"/>
      <c r="IFL33" s="32"/>
      <c r="IFM33" s="32"/>
      <c r="IFN33" s="32"/>
      <c r="IFO33" s="32"/>
      <c r="IFP33" s="32"/>
      <c r="IFQ33" s="32"/>
      <c r="IFR33" s="32"/>
      <c r="IFS33" s="32"/>
      <c r="IFT33" s="32"/>
      <c r="IFU33" s="32"/>
      <c r="IFV33" s="32"/>
      <c r="IFW33" s="32"/>
      <c r="IFX33" s="32"/>
      <c r="IFY33" s="32"/>
      <c r="IFZ33" s="32"/>
      <c r="IGA33" s="32"/>
      <c r="IGB33" s="32"/>
      <c r="IGC33" s="32"/>
      <c r="IGD33" s="32"/>
      <c r="IGE33" s="32"/>
      <c r="IGF33" s="32"/>
      <c r="IGG33" s="32"/>
      <c r="IGH33" s="32"/>
      <c r="IGI33" s="32"/>
      <c r="IGJ33" s="32"/>
      <c r="IGK33" s="32"/>
      <c r="IGL33" s="32"/>
      <c r="IGM33" s="32"/>
      <c r="IGN33" s="32"/>
      <c r="IGO33" s="32"/>
      <c r="IGP33" s="32"/>
      <c r="IGQ33" s="32"/>
      <c r="IGR33" s="32"/>
      <c r="IGS33" s="32"/>
      <c r="IGT33" s="32"/>
      <c r="IGU33" s="32"/>
      <c r="IGV33" s="32"/>
      <c r="IGW33" s="32"/>
      <c r="IGX33" s="32"/>
      <c r="IGY33" s="32"/>
      <c r="IGZ33" s="32"/>
      <c r="IHA33" s="32"/>
      <c r="IHB33" s="32"/>
      <c r="IHC33" s="32"/>
      <c r="IHD33" s="32"/>
      <c r="IHE33" s="32"/>
      <c r="IHF33" s="32"/>
      <c r="IHG33" s="32"/>
      <c r="IHH33" s="32"/>
      <c r="IHI33" s="32"/>
      <c r="IHJ33" s="32"/>
      <c r="IHK33" s="32"/>
      <c r="IHL33" s="32"/>
      <c r="IHM33" s="32"/>
      <c r="IHN33" s="32"/>
      <c r="IHO33" s="32"/>
      <c r="IHP33" s="32"/>
      <c r="IHQ33" s="32"/>
      <c r="IHR33" s="32"/>
      <c r="IHS33" s="32"/>
      <c r="IHT33" s="32"/>
      <c r="IHU33" s="32"/>
      <c r="IHV33" s="32"/>
      <c r="IHW33" s="32"/>
      <c r="IHX33" s="32"/>
      <c r="IHY33" s="32"/>
      <c r="IHZ33" s="32"/>
      <c r="IIA33" s="32"/>
      <c r="IIB33" s="32"/>
      <c r="IIC33" s="32"/>
      <c r="IID33" s="32"/>
      <c r="IIE33" s="32"/>
      <c r="IIF33" s="32"/>
      <c r="IIG33" s="32"/>
      <c r="IIH33" s="32"/>
      <c r="III33" s="32"/>
      <c r="IIJ33" s="32"/>
      <c r="IIK33" s="32"/>
      <c r="IIL33" s="32"/>
      <c r="IIM33" s="32"/>
      <c r="IIN33" s="32"/>
      <c r="IIO33" s="32"/>
      <c r="IIP33" s="32"/>
      <c r="IIQ33" s="32"/>
      <c r="IIR33" s="32"/>
      <c r="IIS33" s="32"/>
      <c r="IIT33" s="32"/>
      <c r="IIU33" s="32"/>
      <c r="IIV33" s="32"/>
      <c r="IIW33" s="32"/>
      <c r="IIX33" s="32"/>
      <c r="IIY33" s="32"/>
      <c r="IIZ33" s="32"/>
      <c r="IJA33" s="32"/>
      <c r="IJB33" s="32"/>
      <c r="IJC33" s="32"/>
      <c r="IJD33" s="32"/>
      <c r="IJE33" s="32"/>
      <c r="IJF33" s="32"/>
      <c r="IJG33" s="32"/>
      <c r="IJH33" s="32"/>
      <c r="IJI33" s="32"/>
      <c r="IJJ33" s="32"/>
      <c r="IJK33" s="32"/>
      <c r="IJL33" s="32"/>
      <c r="IJM33" s="32"/>
      <c r="IJN33" s="32"/>
      <c r="IJO33" s="32"/>
      <c r="IJP33" s="32"/>
      <c r="IJQ33" s="32"/>
      <c r="IJR33" s="32"/>
      <c r="IJS33" s="32"/>
      <c r="IJT33" s="32"/>
      <c r="IJU33" s="32"/>
      <c r="IJV33" s="32"/>
      <c r="IJW33" s="32"/>
      <c r="IJX33" s="32"/>
      <c r="IJY33" s="32"/>
      <c r="IJZ33" s="32"/>
      <c r="IKA33" s="32"/>
      <c r="IKB33" s="32"/>
      <c r="IKC33" s="32"/>
      <c r="IKD33" s="32"/>
      <c r="IKE33" s="32"/>
      <c r="IKF33" s="32"/>
      <c r="IKG33" s="32"/>
      <c r="IKH33" s="32"/>
      <c r="IKI33" s="32"/>
      <c r="IKJ33" s="32"/>
      <c r="IKK33" s="32"/>
      <c r="IKL33" s="32"/>
      <c r="IKM33" s="32"/>
      <c r="IKN33" s="32"/>
      <c r="IKO33" s="32"/>
      <c r="IKP33" s="32"/>
      <c r="IKQ33" s="32"/>
      <c r="IKR33" s="32"/>
      <c r="IKS33" s="32"/>
      <c r="IKT33" s="32"/>
      <c r="IKU33" s="32"/>
      <c r="IKV33" s="32"/>
      <c r="IKW33" s="32"/>
      <c r="IKX33" s="32"/>
      <c r="IKY33" s="32"/>
      <c r="IKZ33" s="32"/>
      <c r="ILA33" s="32"/>
      <c r="ILB33" s="32"/>
      <c r="ILC33" s="32"/>
      <c r="ILD33" s="32"/>
      <c r="ILE33" s="32"/>
      <c r="ILF33" s="32"/>
      <c r="ILG33" s="32"/>
      <c r="ILH33" s="32"/>
      <c r="ILI33" s="32"/>
      <c r="ILJ33" s="32"/>
      <c r="ILK33" s="32"/>
      <c r="ILL33" s="32"/>
      <c r="ILM33" s="32"/>
      <c r="ILN33" s="32"/>
      <c r="ILO33" s="32"/>
      <c r="ILP33" s="32"/>
      <c r="ILQ33" s="32"/>
      <c r="ILR33" s="32"/>
      <c r="ILS33" s="32"/>
      <c r="ILT33" s="32"/>
      <c r="ILU33" s="32"/>
      <c r="ILV33" s="32"/>
      <c r="ILW33" s="32"/>
      <c r="ILX33" s="32"/>
      <c r="ILY33" s="32"/>
      <c r="ILZ33" s="32"/>
      <c r="IMA33" s="32"/>
      <c r="IMB33" s="32"/>
      <c r="IMC33" s="32"/>
      <c r="IMD33" s="32"/>
      <c r="IME33" s="32"/>
      <c r="IMF33" s="32"/>
      <c r="IMG33" s="32"/>
      <c r="IMH33" s="32"/>
      <c r="IMI33" s="32"/>
      <c r="IMJ33" s="32"/>
      <c r="IMK33" s="32"/>
      <c r="IML33" s="32"/>
      <c r="IMM33" s="32"/>
      <c r="IMN33" s="32"/>
      <c r="IMO33" s="32"/>
      <c r="IMP33" s="32"/>
      <c r="IMQ33" s="32"/>
      <c r="IMR33" s="32"/>
      <c r="IMS33" s="32"/>
      <c r="IMT33" s="32"/>
      <c r="IMU33" s="32"/>
      <c r="IMV33" s="32"/>
      <c r="IMW33" s="32"/>
      <c r="IMX33" s="32"/>
      <c r="IMY33" s="32"/>
      <c r="IMZ33" s="32"/>
      <c r="INA33" s="32"/>
      <c r="INB33" s="32"/>
      <c r="INC33" s="32"/>
      <c r="IND33" s="32"/>
      <c r="INE33" s="32"/>
      <c r="INF33" s="32"/>
      <c r="ING33" s="32"/>
      <c r="INH33" s="32"/>
      <c r="INI33" s="32"/>
      <c r="INJ33" s="32"/>
      <c r="INK33" s="32"/>
      <c r="INL33" s="32"/>
      <c r="INM33" s="32"/>
      <c r="INN33" s="32"/>
      <c r="INO33" s="32"/>
      <c r="INP33" s="32"/>
      <c r="INQ33" s="32"/>
      <c r="INR33" s="32"/>
      <c r="INS33" s="32"/>
      <c r="INT33" s="32"/>
      <c r="INU33" s="32"/>
      <c r="INV33" s="32"/>
      <c r="INW33" s="32"/>
      <c r="INX33" s="32"/>
      <c r="INY33" s="32"/>
      <c r="INZ33" s="32"/>
      <c r="IOA33" s="32"/>
      <c r="IOB33" s="32"/>
      <c r="IOC33" s="32"/>
      <c r="IOD33" s="32"/>
      <c r="IOE33" s="32"/>
      <c r="IOF33" s="32"/>
      <c r="IOG33" s="32"/>
      <c r="IOH33" s="32"/>
      <c r="IOI33" s="32"/>
      <c r="IOJ33" s="32"/>
      <c r="IOK33" s="32"/>
      <c r="IOL33" s="32"/>
      <c r="IOM33" s="32"/>
      <c r="ION33" s="32"/>
      <c r="IOO33" s="32"/>
      <c r="IOP33" s="32"/>
      <c r="IOQ33" s="32"/>
      <c r="IOR33" s="32"/>
      <c r="IOS33" s="32"/>
      <c r="IOT33" s="32"/>
      <c r="IOU33" s="32"/>
      <c r="IOV33" s="32"/>
      <c r="IOW33" s="32"/>
      <c r="IOX33" s="32"/>
      <c r="IOY33" s="32"/>
      <c r="IOZ33" s="32"/>
      <c r="IPA33" s="32"/>
      <c r="IPB33" s="32"/>
      <c r="IPC33" s="32"/>
      <c r="IPD33" s="32"/>
      <c r="IPE33" s="32"/>
      <c r="IPF33" s="32"/>
      <c r="IPG33" s="32"/>
      <c r="IPH33" s="32"/>
      <c r="IPI33" s="32"/>
      <c r="IPJ33" s="32"/>
      <c r="IPK33" s="32"/>
      <c r="IPL33" s="32"/>
      <c r="IPM33" s="32"/>
      <c r="IPN33" s="32"/>
      <c r="IPO33" s="32"/>
      <c r="IPP33" s="32"/>
      <c r="IPQ33" s="32"/>
      <c r="IPR33" s="32"/>
      <c r="IPS33" s="32"/>
      <c r="IPT33" s="32"/>
      <c r="IPU33" s="32"/>
      <c r="IPV33" s="32"/>
      <c r="IPW33" s="32"/>
      <c r="IPX33" s="32"/>
      <c r="IPY33" s="32"/>
      <c r="IPZ33" s="32"/>
      <c r="IQA33" s="32"/>
      <c r="IQB33" s="32"/>
      <c r="IQC33" s="32"/>
      <c r="IQD33" s="32"/>
      <c r="IQE33" s="32"/>
      <c r="IQF33" s="32"/>
      <c r="IQG33" s="32"/>
      <c r="IQH33" s="32"/>
      <c r="IQI33" s="32"/>
      <c r="IQJ33" s="32"/>
      <c r="IQK33" s="32"/>
      <c r="IQL33" s="32"/>
      <c r="IQM33" s="32"/>
      <c r="IQN33" s="32"/>
      <c r="IQO33" s="32"/>
      <c r="IQP33" s="32"/>
      <c r="IQQ33" s="32"/>
      <c r="IQR33" s="32"/>
      <c r="IQS33" s="32"/>
      <c r="IQT33" s="32"/>
      <c r="IQU33" s="32"/>
      <c r="IQV33" s="32"/>
      <c r="IQW33" s="32"/>
      <c r="IQX33" s="32"/>
      <c r="IQY33" s="32"/>
      <c r="IQZ33" s="32"/>
      <c r="IRA33" s="32"/>
      <c r="IRB33" s="32"/>
      <c r="IRC33" s="32"/>
      <c r="IRD33" s="32"/>
      <c r="IRE33" s="32"/>
      <c r="IRF33" s="32"/>
      <c r="IRG33" s="32"/>
      <c r="IRH33" s="32"/>
      <c r="IRI33" s="32"/>
      <c r="IRJ33" s="32"/>
      <c r="IRK33" s="32"/>
      <c r="IRL33" s="32"/>
      <c r="IRM33" s="32"/>
      <c r="IRN33" s="32"/>
      <c r="IRO33" s="32"/>
      <c r="IRP33" s="32"/>
      <c r="IRQ33" s="32"/>
      <c r="IRR33" s="32"/>
      <c r="IRS33" s="32"/>
      <c r="IRT33" s="32"/>
      <c r="IRU33" s="32"/>
      <c r="IRV33" s="32"/>
      <c r="IRW33" s="32"/>
      <c r="IRX33" s="32"/>
      <c r="IRY33" s="32"/>
      <c r="IRZ33" s="32"/>
      <c r="ISA33" s="32"/>
      <c r="ISB33" s="32"/>
      <c r="ISC33" s="32"/>
      <c r="ISD33" s="32"/>
      <c r="ISE33" s="32"/>
      <c r="ISF33" s="32"/>
      <c r="ISG33" s="32"/>
      <c r="ISH33" s="32"/>
      <c r="ISI33" s="32"/>
      <c r="ISJ33" s="32"/>
      <c r="ISK33" s="32"/>
      <c r="ISL33" s="32"/>
      <c r="ISM33" s="32"/>
      <c r="ISN33" s="32"/>
      <c r="ISO33" s="32"/>
      <c r="ISP33" s="32"/>
      <c r="ISQ33" s="32"/>
      <c r="ISR33" s="32"/>
      <c r="ISS33" s="32"/>
      <c r="IST33" s="32"/>
      <c r="ISU33" s="32"/>
      <c r="ISV33" s="32"/>
      <c r="ISW33" s="32"/>
      <c r="ISX33" s="32"/>
      <c r="ISY33" s="32"/>
      <c r="ISZ33" s="32"/>
      <c r="ITA33" s="32"/>
      <c r="ITB33" s="32"/>
      <c r="ITC33" s="32"/>
      <c r="ITD33" s="32"/>
      <c r="ITE33" s="32"/>
      <c r="ITF33" s="32"/>
      <c r="ITG33" s="32"/>
      <c r="ITH33" s="32"/>
      <c r="ITI33" s="32"/>
      <c r="ITJ33" s="32"/>
      <c r="ITK33" s="32"/>
      <c r="ITL33" s="32"/>
      <c r="ITM33" s="32"/>
      <c r="ITN33" s="32"/>
      <c r="ITO33" s="32"/>
      <c r="ITP33" s="32"/>
      <c r="ITQ33" s="32"/>
      <c r="ITR33" s="32"/>
      <c r="ITS33" s="32"/>
      <c r="ITT33" s="32"/>
      <c r="ITU33" s="32"/>
      <c r="ITV33" s="32"/>
      <c r="ITW33" s="32"/>
      <c r="ITX33" s="32"/>
      <c r="ITY33" s="32"/>
      <c r="ITZ33" s="32"/>
      <c r="IUA33" s="32"/>
      <c r="IUB33" s="32"/>
      <c r="IUC33" s="32"/>
      <c r="IUD33" s="32"/>
      <c r="IUE33" s="32"/>
      <c r="IUF33" s="32"/>
      <c r="IUG33" s="32"/>
      <c r="IUH33" s="32"/>
      <c r="IUI33" s="32"/>
      <c r="IUJ33" s="32"/>
      <c r="IUK33" s="32"/>
      <c r="IUL33" s="32"/>
      <c r="IUM33" s="32"/>
      <c r="IUN33" s="32"/>
      <c r="IUO33" s="32"/>
      <c r="IUP33" s="32"/>
      <c r="IUQ33" s="32"/>
      <c r="IUR33" s="32"/>
      <c r="IUS33" s="32"/>
      <c r="IUT33" s="32"/>
      <c r="IUU33" s="32"/>
      <c r="IUV33" s="32"/>
      <c r="IUW33" s="32"/>
      <c r="IUX33" s="32"/>
      <c r="IUY33" s="32"/>
      <c r="IUZ33" s="32"/>
      <c r="IVA33" s="32"/>
      <c r="IVB33" s="32"/>
      <c r="IVC33" s="32"/>
      <c r="IVD33" s="32"/>
      <c r="IVE33" s="32"/>
      <c r="IVF33" s="32"/>
      <c r="IVG33" s="32"/>
      <c r="IVH33" s="32"/>
      <c r="IVI33" s="32"/>
      <c r="IVJ33" s="32"/>
      <c r="IVK33" s="32"/>
      <c r="IVL33" s="32"/>
      <c r="IVM33" s="32"/>
      <c r="IVN33" s="32"/>
      <c r="IVO33" s="32"/>
      <c r="IVP33" s="32"/>
      <c r="IVQ33" s="32"/>
      <c r="IVR33" s="32"/>
      <c r="IVS33" s="32"/>
      <c r="IVT33" s="32"/>
      <c r="IVU33" s="32"/>
      <c r="IVV33" s="32"/>
      <c r="IVW33" s="32"/>
      <c r="IVX33" s="32"/>
      <c r="IVY33" s="32"/>
      <c r="IVZ33" s="32"/>
      <c r="IWA33" s="32"/>
      <c r="IWB33" s="32"/>
      <c r="IWC33" s="32"/>
      <c r="IWD33" s="32"/>
      <c r="IWE33" s="32"/>
      <c r="IWF33" s="32"/>
      <c r="IWG33" s="32"/>
      <c r="IWH33" s="32"/>
      <c r="IWI33" s="32"/>
      <c r="IWJ33" s="32"/>
      <c r="IWK33" s="32"/>
      <c r="IWL33" s="32"/>
      <c r="IWM33" s="32"/>
      <c r="IWN33" s="32"/>
      <c r="IWO33" s="32"/>
      <c r="IWP33" s="32"/>
      <c r="IWQ33" s="32"/>
      <c r="IWR33" s="32"/>
      <c r="IWS33" s="32"/>
      <c r="IWT33" s="32"/>
      <c r="IWU33" s="32"/>
      <c r="IWV33" s="32"/>
      <c r="IWW33" s="32"/>
      <c r="IWX33" s="32"/>
      <c r="IWY33" s="32"/>
      <c r="IWZ33" s="32"/>
      <c r="IXA33" s="32"/>
      <c r="IXB33" s="32"/>
      <c r="IXC33" s="32"/>
      <c r="IXD33" s="32"/>
      <c r="IXE33" s="32"/>
      <c r="IXF33" s="32"/>
      <c r="IXG33" s="32"/>
      <c r="IXH33" s="32"/>
      <c r="IXI33" s="32"/>
      <c r="IXJ33" s="32"/>
      <c r="IXK33" s="32"/>
      <c r="IXL33" s="32"/>
      <c r="IXM33" s="32"/>
      <c r="IXN33" s="32"/>
      <c r="IXO33" s="32"/>
      <c r="IXP33" s="32"/>
      <c r="IXQ33" s="32"/>
      <c r="IXR33" s="32"/>
      <c r="IXS33" s="32"/>
      <c r="IXT33" s="32"/>
      <c r="IXU33" s="32"/>
      <c r="IXV33" s="32"/>
      <c r="IXW33" s="32"/>
      <c r="IXX33" s="32"/>
      <c r="IXY33" s="32"/>
      <c r="IXZ33" s="32"/>
      <c r="IYA33" s="32"/>
      <c r="IYB33" s="32"/>
      <c r="IYC33" s="32"/>
      <c r="IYD33" s="32"/>
      <c r="IYE33" s="32"/>
      <c r="IYF33" s="32"/>
      <c r="IYG33" s="32"/>
      <c r="IYH33" s="32"/>
      <c r="IYI33" s="32"/>
      <c r="IYJ33" s="32"/>
      <c r="IYK33" s="32"/>
      <c r="IYL33" s="32"/>
      <c r="IYM33" s="32"/>
      <c r="IYN33" s="32"/>
      <c r="IYO33" s="32"/>
      <c r="IYP33" s="32"/>
      <c r="IYQ33" s="32"/>
      <c r="IYR33" s="32"/>
      <c r="IYS33" s="32"/>
      <c r="IYT33" s="32"/>
      <c r="IYU33" s="32"/>
      <c r="IYV33" s="32"/>
      <c r="IYW33" s="32"/>
      <c r="IYX33" s="32"/>
      <c r="IYY33" s="32"/>
      <c r="IYZ33" s="32"/>
      <c r="IZA33" s="32"/>
      <c r="IZB33" s="32"/>
      <c r="IZC33" s="32"/>
      <c r="IZD33" s="32"/>
      <c r="IZE33" s="32"/>
      <c r="IZF33" s="32"/>
      <c r="IZG33" s="32"/>
      <c r="IZH33" s="32"/>
      <c r="IZI33" s="32"/>
      <c r="IZJ33" s="32"/>
      <c r="IZK33" s="32"/>
      <c r="IZL33" s="32"/>
      <c r="IZM33" s="32"/>
      <c r="IZN33" s="32"/>
      <c r="IZO33" s="32"/>
      <c r="IZP33" s="32"/>
      <c r="IZQ33" s="32"/>
      <c r="IZR33" s="32"/>
      <c r="IZS33" s="32"/>
      <c r="IZT33" s="32"/>
      <c r="IZU33" s="32"/>
      <c r="IZV33" s="32"/>
      <c r="IZW33" s="32"/>
      <c r="IZX33" s="32"/>
      <c r="IZY33" s="32"/>
      <c r="IZZ33" s="32"/>
      <c r="JAA33" s="32"/>
      <c r="JAB33" s="32"/>
      <c r="JAC33" s="32"/>
      <c r="JAD33" s="32"/>
      <c r="JAE33" s="32"/>
      <c r="JAF33" s="32"/>
      <c r="JAG33" s="32"/>
      <c r="JAH33" s="32"/>
      <c r="JAI33" s="32"/>
      <c r="JAJ33" s="32"/>
      <c r="JAK33" s="32"/>
      <c r="JAL33" s="32"/>
      <c r="JAM33" s="32"/>
      <c r="JAN33" s="32"/>
      <c r="JAO33" s="32"/>
      <c r="JAP33" s="32"/>
      <c r="JAQ33" s="32"/>
      <c r="JAR33" s="32"/>
      <c r="JAS33" s="32"/>
      <c r="JAT33" s="32"/>
      <c r="JAU33" s="32"/>
      <c r="JAV33" s="32"/>
      <c r="JAW33" s="32"/>
      <c r="JAX33" s="32"/>
      <c r="JAY33" s="32"/>
      <c r="JAZ33" s="32"/>
      <c r="JBA33" s="32"/>
      <c r="JBB33" s="32"/>
      <c r="JBC33" s="32"/>
      <c r="JBD33" s="32"/>
      <c r="JBE33" s="32"/>
      <c r="JBF33" s="32"/>
      <c r="JBG33" s="32"/>
      <c r="JBH33" s="32"/>
      <c r="JBI33" s="32"/>
      <c r="JBJ33" s="32"/>
      <c r="JBK33" s="32"/>
      <c r="JBL33" s="32"/>
      <c r="JBM33" s="32"/>
      <c r="JBN33" s="32"/>
      <c r="JBO33" s="32"/>
      <c r="JBP33" s="32"/>
      <c r="JBQ33" s="32"/>
      <c r="JBR33" s="32"/>
      <c r="JBS33" s="32"/>
      <c r="JBT33" s="32"/>
      <c r="JBU33" s="32"/>
      <c r="JBV33" s="32"/>
      <c r="JBW33" s="32"/>
      <c r="JBX33" s="32"/>
      <c r="JBY33" s="32"/>
      <c r="JBZ33" s="32"/>
      <c r="JCA33" s="32"/>
      <c r="JCB33" s="32"/>
      <c r="JCC33" s="32"/>
      <c r="JCD33" s="32"/>
      <c r="JCE33" s="32"/>
      <c r="JCF33" s="32"/>
      <c r="JCG33" s="32"/>
      <c r="JCH33" s="32"/>
      <c r="JCI33" s="32"/>
      <c r="JCJ33" s="32"/>
      <c r="JCK33" s="32"/>
      <c r="JCL33" s="32"/>
      <c r="JCM33" s="32"/>
      <c r="JCN33" s="32"/>
      <c r="JCO33" s="32"/>
      <c r="JCP33" s="32"/>
      <c r="JCQ33" s="32"/>
      <c r="JCR33" s="32"/>
      <c r="JCS33" s="32"/>
      <c r="JCT33" s="32"/>
      <c r="JCU33" s="32"/>
      <c r="JCV33" s="32"/>
      <c r="JCW33" s="32"/>
      <c r="JCX33" s="32"/>
      <c r="JCY33" s="32"/>
      <c r="JCZ33" s="32"/>
      <c r="JDA33" s="32"/>
      <c r="JDB33" s="32"/>
      <c r="JDC33" s="32"/>
      <c r="JDD33" s="32"/>
      <c r="JDE33" s="32"/>
      <c r="JDF33" s="32"/>
      <c r="JDG33" s="32"/>
      <c r="JDH33" s="32"/>
      <c r="JDI33" s="32"/>
      <c r="JDJ33" s="32"/>
      <c r="JDK33" s="32"/>
      <c r="JDL33" s="32"/>
      <c r="JDM33" s="32"/>
      <c r="JDN33" s="32"/>
      <c r="JDO33" s="32"/>
      <c r="JDP33" s="32"/>
      <c r="JDQ33" s="32"/>
      <c r="JDR33" s="32"/>
      <c r="JDS33" s="32"/>
      <c r="JDT33" s="32"/>
      <c r="JDU33" s="32"/>
      <c r="JDV33" s="32"/>
      <c r="JDW33" s="32"/>
      <c r="JDX33" s="32"/>
      <c r="JDY33" s="32"/>
      <c r="JDZ33" s="32"/>
      <c r="JEA33" s="32"/>
      <c r="JEB33" s="32"/>
      <c r="JEC33" s="32"/>
      <c r="JED33" s="32"/>
      <c r="JEE33" s="32"/>
      <c r="JEF33" s="32"/>
      <c r="JEG33" s="32"/>
      <c r="JEH33" s="32"/>
      <c r="JEI33" s="32"/>
      <c r="JEJ33" s="32"/>
      <c r="JEK33" s="32"/>
      <c r="JEL33" s="32"/>
      <c r="JEM33" s="32"/>
      <c r="JEN33" s="32"/>
      <c r="JEO33" s="32"/>
      <c r="JEP33" s="32"/>
      <c r="JEQ33" s="32"/>
      <c r="JER33" s="32"/>
      <c r="JES33" s="32"/>
      <c r="JET33" s="32"/>
      <c r="JEU33" s="32"/>
      <c r="JEV33" s="32"/>
      <c r="JEW33" s="32"/>
      <c r="JEX33" s="32"/>
      <c r="JEY33" s="32"/>
      <c r="JEZ33" s="32"/>
      <c r="JFA33" s="32"/>
      <c r="JFB33" s="32"/>
      <c r="JFC33" s="32"/>
      <c r="JFD33" s="32"/>
      <c r="JFE33" s="32"/>
      <c r="JFF33" s="32"/>
      <c r="JFG33" s="32"/>
      <c r="JFH33" s="32"/>
      <c r="JFI33" s="32"/>
      <c r="JFJ33" s="32"/>
      <c r="JFK33" s="32"/>
      <c r="JFL33" s="32"/>
      <c r="JFM33" s="32"/>
      <c r="JFN33" s="32"/>
      <c r="JFO33" s="32"/>
      <c r="JFP33" s="32"/>
      <c r="JFQ33" s="32"/>
      <c r="JFR33" s="32"/>
      <c r="JFS33" s="32"/>
      <c r="JFT33" s="32"/>
      <c r="JFU33" s="32"/>
      <c r="JFV33" s="32"/>
      <c r="JFW33" s="32"/>
      <c r="JFX33" s="32"/>
      <c r="JFY33" s="32"/>
      <c r="JFZ33" s="32"/>
      <c r="JGA33" s="32"/>
      <c r="JGB33" s="32"/>
      <c r="JGC33" s="32"/>
      <c r="JGD33" s="32"/>
      <c r="JGE33" s="32"/>
      <c r="JGF33" s="32"/>
      <c r="JGG33" s="32"/>
      <c r="JGH33" s="32"/>
      <c r="JGI33" s="32"/>
      <c r="JGJ33" s="32"/>
      <c r="JGK33" s="32"/>
      <c r="JGL33" s="32"/>
      <c r="JGM33" s="32"/>
      <c r="JGN33" s="32"/>
      <c r="JGO33" s="32"/>
      <c r="JGP33" s="32"/>
      <c r="JGQ33" s="32"/>
      <c r="JGR33" s="32"/>
      <c r="JGS33" s="32"/>
      <c r="JGT33" s="32"/>
      <c r="JGU33" s="32"/>
      <c r="JGV33" s="32"/>
      <c r="JGW33" s="32"/>
      <c r="JGX33" s="32"/>
      <c r="JGY33" s="32"/>
      <c r="JGZ33" s="32"/>
      <c r="JHA33" s="32"/>
      <c r="JHB33" s="32"/>
      <c r="JHC33" s="32"/>
      <c r="JHD33" s="32"/>
      <c r="JHE33" s="32"/>
      <c r="JHF33" s="32"/>
      <c r="JHG33" s="32"/>
      <c r="JHH33" s="32"/>
      <c r="JHI33" s="32"/>
      <c r="JHJ33" s="32"/>
      <c r="JHK33" s="32"/>
      <c r="JHL33" s="32"/>
      <c r="JHM33" s="32"/>
      <c r="JHN33" s="32"/>
      <c r="JHO33" s="32"/>
      <c r="JHP33" s="32"/>
      <c r="JHQ33" s="32"/>
      <c r="JHR33" s="32"/>
      <c r="JHS33" s="32"/>
      <c r="JHT33" s="32"/>
      <c r="JHU33" s="32"/>
      <c r="JHV33" s="32"/>
      <c r="JHW33" s="32"/>
      <c r="JHX33" s="32"/>
      <c r="JHY33" s="32"/>
      <c r="JHZ33" s="32"/>
      <c r="JIA33" s="32"/>
      <c r="JIB33" s="32"/>
      <c r="JIC33" s="32"/>
      <c r="JID33" s="32"/>
      <c r="JIE33" s="32"/>
      <c r="JIF33" s="32"/>
      <c r="JIG33" s="32"/>
      <c r="JIH33" s="32"/>
      <c r="JII33" s="32"/>
      <c r="JIJ33" s="32"/>
      <c r="JIK33" s="32"/>
      <c r="JIL33" s="32"/>
      <c r="JIM33" s="32"/>
      <c r="JIN33" s="32"/>
      <c r="JIO33" s="32"/>
      <c r="JIP33" s="32"/>
      <c r="JIQ33" s="32"/>
      <c r="JIR33" s="32"/>
      <c r="JIS33" s="32"/>
      <c r="JIT33" s="32"/>
      <c r="JIU33" s="32"/>
      <c r="JIV33" s="32"/>
      <c r="JIW33" s="32"/>
      <c r="JIX33" s="32"/>
      <c r="JIY33" s="32"/>
      <c r="JIZ33" s="32"/>
      <c r="JJA33" s="32"/>
      <c r="JJB33" s="32"/>
      <c r="JJC33" s="32"/>
      <c r="JJD33" s="32"/>
      <c r="JJE33" s="32"/>
      <c r="JJF33" s="32"/>
      <c r="JJG33" s="32"/>
      <c r="JJH33" s="32"/>
      <c r="JJI33" s="32"/>
      <c r="JJJ33" s="32"/>
      <c r="JJK33" s="32"/>
      <c r="JJL33" s="32"/>
      <c r="JJM33" s="32"/>
      <c r="JJN33" s="32"/>
      <c r="JJO33" s="32"/>
      <c r="JJP33" s="32"/>
      <c r="JJQ33" s="32"/>
      <c r="JJR33" s="32"/>
      <c r="JJS33" s="32"/>
      <c r="JJT33" s="32"/>
      <c r="JJU33" s="32"/>
      <c r="JJV33" s="32"/>
      <c r="JJW33" s="32"/>
      <c r="JJX33" s="32"/>
      <c r="JJY33" s="32"/>
      <c r="JJZ33" s="32"/>
      <c r="JKA33" s="32"/>
      <c r="JKB33" s="32"/>
      <c r="JKC33" s="32"/>
      <c r="JKD33" s="32"/>
      <c r="JKE33" s="32"/>
      <c r="JKF33" s="32"/>
      <c r="JKG33" s="32"/>
      <c r="JKH33" s="32"/>
      <c r="JKI33" s="32"/>
      <c r="JKJ33" s="32"/>
      <c r="JKK33" s="32"/>
      <c r="JKL33" s="32"/>
      <c r="JKM33" s="32"/>
      <c r="JKN33" s="32"/>
      <c r="JKO33" s="32"/>
      <c r="JKP33" s="32"/>
      <c r="JKQ33" s="32"/>
      <c r="JKR33" s="32"/>
      <c r="JKS33" s="32"/>
      <c r="JKT33" s="32"/>
      <c r="JKU33" s="32"/>
      <c r="JKV33" s="32"/>
      <c r="JKW33" s="32"/>
      <c r="JKX33" s="32"/>
      <c r="JKY33" s="32"/>
      <c r="JKZ33" s="32"/>
      <c r="JLA33" s="32"/>
      <c r="JLB33" s="32"/>
      <c r="JLC33" s="32"/>
      <c r="JLD33" s="32"/>
      <c r="JLE33" s="32"/>
      <c r="JLF33" s="32"/>
      <c r="JLG33" s="32"/>
      <c r="JLH33" s="32"/>
      <c r="JLI33" s="32"/>
      <c r="JLJ33" s="32"/>
      <c r="JLK33" s="32"/>
      <c r="JLL33" s="32"/>
      <c r="JLM33" s="32"/>
      <c r="JLN33" s="32"/>
      <c r="JLO33" s="32"/>
      <c r="JLP33" s="32"/>
      <c r="JLQ33" s="32"/>
      <c r="JLR33" s="32"/>
      <c r="JLS33" s="32"/>
      <c r="JLT33" s="32"/>
      <c r="JLU33" s="32"/>
      <c r="JLV33" s="32"/>
      <c r="JLW33" s="32"/>
      <c r="JLX33" s="32"/>
      <c r="JLY33" s="32"/>
      <c r="JLZ33" s="32"/>
      <c r="JMA33" s="32"/>
      <c r="JMB33" s="32"/>
      <c r="JMC33" s="32"/>
      <c r="JMD33" s="32"/>
      <c r="JME33" s="32"/>
      <c r="JMF33" s="32"/>
      <c r="JMG33" s="32"/>
      <c r="JMH33" s="32"/>
      <c r="JMI33" s="32"/>
      <c r="JMJ33" s="32"/>
      <c r="JMK33" s="32"/>
      <c r="JML33" s="32"/>
      <c r="JMM33" s="32"/>
      <c r="JMN33" s="32"/>
      <c r="JMO33" s="32"/>
      <c r="JMP33" s="32"/>
      <c r="JMQ33" s="32"/>
      <c r="JMR33" s="32"/>
      <c r="JMS33" s="32"/>
      <c r="JMT33" s="32"/>
      <c r="JMU33" s="32"/>
      <c r="JMV33" s="32"/>
      <c r="JMW33" s="32"/>
      <c r="JMX33" s="32"/>
      <c r="JMY33" s="32"/>
      <c r="JMZ33" s="32"/>
      <c r="JNA33" s="32"/>
      <c r="JNB33" s="32"/>
      <c r="JNC33" s="32"/>
      <c r="JND33" s="32"/>
      <c r="JNE33" s="32"/>
      <c r="JNF33" s="32"/>
      <c r="JNG33" s="32"/>
      <c r="JNH33" s="32"/>
      <c r="JNI33" s="32"/>
      <c r="JNJ33" s="32"/>
      <c r="JNK33" s="32"/>
      <c r="JNL33" s="32"/>
      <c r="JNM33" s="32"/>
      <c r="JNN33" s="32"/>
      <c r="JNO33" s="32"/>
      <c r="JNP33" s="32"/>
      <c r="JNQ33" s="32"/>
      <c r="JNR33" s="32"/>
      <c r="JNS33" s="32"/>
      <c r="JNT33" s="32"/>
      <c r="JNU33" s="32"/>
      <c r="JNV33" s="32"/>
      <c r="JNW33" s="32"/>
      <c r="JNX33" s="32"/>
      <c r="JNY33" s="32"/>
      <c r="JNZ33" s="32"/>
      <c r="JOA33" s="32"/>
      <c r="JOB33" s="32"/>
      <c r="JOC33" s="32"/>
      <c r="JOD33" s="32"/>
      <c r="JOE33" s="32"/>
      <c r="JOF33" s="32"/>
      <c r="JOG33" s="32"/>
      <c r="JOH33" s="32"/>
      <c r="JOI33" s="32"/>
      <c r="JOJ33" s="32"/>
      <c r="JOK33" s="32"/>
      <c r="JOL33" s="32"/>
      <c r="JOM33" s="32"/>
      <c r="JON33" s="32"/>
      <c r="JOO33" s="32"/>
      <c r="JOP33" s="32"/>
      <c r="JOQ33" s="32"/>
      <c r="JOR33" s="32"/>
      <c r="JOS33" s="32"/>
      <c r="JOT33" s="32"/>
      <c r="JOU33" s="32"/>
      <c r="JOV33" s="32"/>
      <c r="JOW33" s="32"/>
      <c r="JOX33" s="32"/>
      <c r="JOY33" s="32"/>
      <c r="JOZ33" s="32"/>
      <c r="JPA33" s="32"/>
      <c r="JPB33" s="32"/>
      <c r="JPC33" s="32"/>
      <c r="JPD33" s="32"/>
      <c r="JPE33" s="32"/>
      <c r="JPF33" s="32"/>
      <c r="JPG33" s="32"/>
      <c r="JPH33" s="32"/>
      <c r="JPI33" s="32"/>
      <c r="JPJ33" s="32"/>
      <c r="JPK33" s="32"/>
      <c r="JPL33" s="32"/>
      <c r="JPM33" s="32"/>
      <c r="JPN33" s="32"/>
      <c r="JPO33" s="32"/>
      <c r="JPP33" s="32"/>
      <c r="JPQ33" s="32"/>
      <c r="JPR33" s="32"/>
      <c r="JPS33" s="32"/>
      <c r="JPT33" s="32"/>
      <c r="JPU33" s="32"/>
      <c r="JPV33" s="32"/>
      <c r="JPW33" s="32"/>
      <c r="JPX33" s="32"/>
      <c r="JPY33" s="32"/>
      <c r="JPZ33" s="32"/>
      <c r="JQA33" s="32"/>
      <c r="JQB33" s="32"/>
      <c r="JQC33" s="32"/>
      <c r="JQD33" s="32"/>
      <c r="JQE33" s="32"/>
      <c r="JQF33" s="32"/>
      <c r="JQG33" s="32"/>
      <c r="JQH33" s="32"/>
      <c r="JQI33" s="32"/>
      <c r="JQJ33" s="32"/>
      <c r="JQK33" s="32"/>
      <c r="JQL33" s="32"/>
      <c r="JQM33" s="32"/>
      <c r="JQN33" s="32"/>
      <c r="JQO33" s="32"/>
      <c r="JQP33" s="32"/>
      <c r="JQQ33" s="32"/>
      <c r="JQR33" s="32"/>
      <c r="JQS33" s="32"/>
      <c r="JQT33" s="32"/>
      <c r="JQU33" s="32"/>
      <c r="JQV33" s="32"/>
      <c r="JQW33" s="32"/>
      <c r="JQX33" s="32"/>
      <c r="JQY33" s="32"/>
      <c r="JQZ33" s="32"/>
      <c r="JRA33" s="32"/>
      <c r="JRB33" s="32"/>
      <c r="JRC33" s="32"/>
      <c r="JRD33" s="32"/>
      <c r="JRE33" s="32"/>
      <c r="JRF33" s="32"/>
      <c r="JRG33" s="32"/>
      <c r="JRH33" s="32"/>
      <c r="JRI33" s="32"/>
      <c r="JRJ33" s="32"/>
      <c r="JRK33" s="32"/>
      <c r="JRL33" s="32"/>
      <c r="JRM33" s="32"/>
      <c r="JRN33" s="32"/>
      <c r="JRO33" s="32"/>
      <c r="JRP33" s="32"/>
      <c r="JRQ33" s="32"/>
      <c r="JRR33" s="32"/>
      <c r="JRS33" s="32"/>
      <c r="JRT33" s="32"/>
      <c r="JRU33" s="32"/>
      <c r="JRV33" s="32"/>
      <c r="JRW33" s="32"/>
      <c r="JRX33" s="32"/>
      <c r="JRY33" s="32"/>
      <c r="JRZ33" s="32"/>
      <c r="JSA33" s="32"/>
      <c r="JSB33" s="32"/>
      <c r="JSC33" s="32"/>
      <c r="JSD33" s="32"/>
      <c r="JSE33" s="32"/>
      <c r="JSF33" s="32"/>
      <c r="JSG33" s="32"/>
      <c r="JSH33" s="32"/>
      <c r="JSI33" s="32"/>
      <c r="JSJ33" s="32"/>
      <c r="JSK33" s="32"/>
      <c r="JSL33" s="32"/>
      <c r="JSM33" s="32"/>
      <c r="JSN33" s="32"/>
      <c r="JSO33" s="32"/>
      <c r="JSP33" s="32"/>
      <c r="JSQ33" s="32"/>
      <c r="JSR33" s="32"/>
      <c r="JSS33" s="32"/>
      <c r="JST33" s="32"/>
      <c r="JSU33" s="32"/>
      <c r="JSV33" s="32"/>
      <c r="JSW33" s="32"/>
      <c r="JSX33" s="32"/>
      <c r="JSY33" s="32"/>
      <c r="JSZ33" s="32"/>
      <c r="JTA33" s="32"/>
      <c r="JTB33" s="32"/>
      <c r="JTC33" s="32"/>
      <c r="JTD33" s="32"/>
      <c r="JTE33" s="32"/>
      <c r="JTF33" s="32"/>
      <c r="JTG33" s="32"/>
      <c r="JTH33" s="32"/>
      <c r="JTI33" s="32"/>
      <c r="JTJ33" s="32"/>
      <c r="JTK33" s="32"/>
      <c r="JTL33" s="32"/>
      <c r="JTM33" s="32"/>
      <c r="JTN33" s="32"/>
      <c r="JTO33" s="32"/>
      <c r="JTP33" s="32"/>
      <c r="JTQ33" s="32"/>
      <c r="JTR33" s="32"/>
      <c r="JTS33" s="32"/>
      <c r="JTT33" s="32"/>
      <c r="JTU33" s="32"/>
      <c r="JTV33" s="32"/>
      <c r="JTW33" s="32"/>
      <c r="JTX33" s="32"/>
      <c r="JTY33" s="32"/>
      <c r="JTZ33" s="32"/>
      <c r="JUA33" s="32"/>
      <c r="JUB33" s="32"/>
      <c r="JUC33" s="32"/>
      <c r="JUD33" s="32"/>
      <c r="JUE33" s="32"/>
      <c r="JUF33" s="32"/>
      <c r="JUG33" s="32"/>
      <c r="JUH33" s="32"/>
      <c r="JUI33" s="32"/>
      <c r="JUJ33" s="32"/>
      <c r="JUK33" s="32"/>
      <c r="JUL33" s="32"/>
      <c r="JUM33" s="32"/>
      <c r="JUN33" s="32"/>
      <c r="JUO33" s="32"/>
      <c r="JUP33" s="32"/>
      <c r="JUQ33" s="32"/>
      <c r="JUR33" s="32"/>
      <c r="JUS33" s="32"/>
      <c r="JUT33" s="32"/>
      <c r="JUU33" s="32"/>
      <c r="JUV33" s="32"/>
      <c r="JUW33" s="32"/>
      <c r="JUX33" s="32"/>
      <c r="JUY33" s="32"/>
      <c r="JUZ33" s="32"/>
      <c r="JVA33" s="32"/>
      <c r="JVB33" s="32"/>
      <c r="JVC33" s="32"/>
      <c r="JVD33" s="32"/>
      <c r="JVE33" s="32"/>
      <c r="JVF33" s="32"/>
      <c r="JVG33" s="32"/>
      <c r="JVH33" s="32"/>
      <c r="JVI33" s="32"/>
      <c r="JVJ33" s="32"/>
      <c r="JVK33" s="32"/>
      <c r="JVL33" s="32"/>
      <c r="JVM33" s="32"/>
      <c r="JVN33" s="32"/>
      <c r="JVO33" s="32"/>
      <c r="JVP33" s="32"/>
      <c r="JVQ33" s="32"/>
      <c r="JVR33" s="32"/>
      <c r="JVS33" s="32"/>
      <c r="JVT33" s="32"/>
      <c r="JVU33" s="32"/>
      <c r="JVV33" s="32"/>
      <c r="JVW33" s="32"/>
      <c r="JVX33" s="32"/>
      <c r="JVY33" s="32"/>
      <c r="JVZ33" s="32"/>
      <c r="JWA33" s="32"/>
      <c r="JWB33" s="32"/>
      <c r="JWC33" s="32"/>
      <c r="JWD33" s="32"/>
      <c r="JWE33" s="32"/>
      <c r="JWF33" s="32"/>
      <c r="JWG33" s="32"/>
      <c r="JWH33" s="32"/>
      <c r="JWI33" s="32"/>
      <c r="JWJ33" s="32"/>
      <c r="JWK33" s="32"/>
      <c r="JWL33" s="32"/>
      <c r="JWM33" s="32"/>
      <c r="JWN33" s="32"/>
      <c r="JWO33" s="32"/>
      <c r="JWP33" s="32"/>
      <c r="JWQ33" s="32"/>
      <c r="JWR33" s="32"/>
      <c r="JWS33" s="32"/>
      <c r="JWT33" s="32"/>
      <c r="JWU33" s="32"/>
      <c r="JWV33" s="32"/>
      <c r="JWW33" s="32"/>
      <c r="JWX33" s="32"/>
      <c r="JWY33" s="32"/>
      <c r="JWZ33" s="32"/>
      <c r="JXA33" s="32"/>
      <c r="JXB33" s="32"/>
      <c r="JXC33" s="32"/>
      <c r="JXD33" s="32"/>
      <c r="JXE33" s="32"/>
      <c r="JXF33" s="32"/>
      <c r="JXG33" s="32"/>
      <c r="JXH33" s="32"/>
      <c r="JXI33" s="32"/>
      <c r="JXJ33" s="32"/>
      <c r="JXK33" s="32"/>
      <c r="JXL33" s="32"/>
      <c r="JXM33" s="32"/>
      <c r="JXN33" s="32"/>
      <c r="JXO33" s="32"/>
      <c r="JXP33" s="32"/>
      <c r="JXQ33" s="32"/>
      <c r="JXR33" s="32"/>
      <c r="JXS33" s="32"/>
      <c r="JXT33" s="32"/>
      <c r="JXU33" s="32"/>
      <c r="JXV33" s="32"/>
      <c r="JXW33" s="32"/>
      <c r="JXX33" s="32"/>
      <c r="JXY33" s="32"/>
      <c r="JXZ33" s="32"/>
      <c r="JYA33" s="32"/>
      <c r="JYB33" s="32"/>
      <c r="JYC33" s="32"/>
      <c r="JYD33" s="32"/>
      <c r="JYE33" s="32"/>
      <c r="JYF33" s="32"/>
      <c r="JYG33" s="32"/>
      <c r="JYH33" s="32"/>
      <c r="JYI33" s="32"/>
      <c r="JYJ33" s="32"/>
      <c r="JYK33" s="32"/>
      <c r="JYL33" s="32"/>
      <c r="JYM33" s="32"/>
      <c r="JYN33" s="32"/>
      <c r="JYO33" s="32"/>
      <c r="JYP33" s="32"/>
      <c r="JYQ33" s="32"/>
      <c r="JYR33" s="32"/>
      <c r="JYS33" s="32"/>
      <c r="JYT33" s="32"/>
      <c r="JYU33" s="32"/>
      <c r="JYV33" s="32"/>
      <c r="JYW33" s="32"/>
      <c r="JYX33" s="32"/>
      <c r="JYY33" s="32"/>
      <c r="JYZ33" s="32"/>
      <c r="JZA33" s="32"/>
      <c r="JZB33" s="32"/>
      <c r="JZC33" s="32"/>
      <c r="JZD33" s="32"/>
      <c r="JZE33" s="32"/>
      <c r="JZF33" s="32"/>
      <c r="JZG33" s="32"/>
      <c r="JZH33" s="32"/>
      <c r="JZI33" s="32"/>
      <c r="JZJ33" s="32"/>
      <c r="JZK33" s="32"/>
      <c r="JZL33" s="32"/>
      <c r="JZM33" s="32"/>
      <c r="JZN33" s="32"/>
      <c r="JZO33" s="32"/>
      <c r="JZP33" s="32"/>
      <c r="JZQ33" s="32"/>
      <c r="JZR33" s="32"/>
      <c r="JZS33" s="32"/>
      <c r="JZT33" s="32"/>
      <c r="JZU33" s="32"/>
      <c r="JZV33" s="32"/>
      <c r="JZW33" s="32"/>
      <c r="JZX33" s="32"/>
      <c r="JZY33" s="32"/>
      <c r="JZZ33" s="32"/>
      <c r="KAA33" s="32"/>
      <c r="KAB33" s="32"/>
      <c r="KAC33" s="32"/>
      <c r="KAD33" s="32"/>
      <c r="KAE33" s="32"/>
      <c r="KAF33" s="32"/>
      <c r="KAG33" s="32"/>
      <c r="KAH33" s="32"/>
      <c r="KAI33" s="32"/>
      <c r="KAJ33" s="32"/>
      <c r="KAK33" s="32"/>
      <c r="KAL33" s="32"/>
      <c r="KAM33" s="32"/>
      <c r="KAN33" s="32"/>
      <c r="KAO33" s="32"/>
      <c r="KAP33" s="32"/>
      <c r="KAQ33" s="32"/>
      <c r="KAR33" s="32"/>
      <c r="KAS33" s="32"/>
      <c r="KAT33" s="32"/>
      <c r="KAU33" s="32"/>
      <c r="KAV33" s="32"/>
      <c r="KAW33" s="32"/>
      <c r="KAX33" s="32"/>
      <c r="KAY33" s="32"/>
      <c r="KAZ33" s="32"/>
      <c r="KBA33" s="32"/>
      <c r="KBB33" s="32"/>
      <c r="KBC33" s="32"/>
      <c r="KBD33" s="32"/>
      <c r="KBE33" s="32"/>
      <c r="KBF33" s="32"/>
      <c r="KBG33" s="32"/>
      <c r="KBH33" s="32"/>
      <c r="KBI33" s="32"/>
      <c r="KBJ33" s="32"/>
      <c r="KBK33" s="32"/>
      <c r="KBL33" s="32"/>
      <c r="KBM33" s="32"/>
      <c r="KBN33" s="32"/>
      <c r="KBO33" s="32"/>
      <c r="KBP33" s="32"/>
      <c r="KBQ33" s="32"/>
      <c r="KBR33" s="32"/>
      <c r="KBS33" s="32"/>
      <c r="KBT33" s="32"/>
      <c r="KBU33" s="32"/>
      <c r="KBV33" s="32"/>
      <c r="KBW33" s="32"/>
      <c r="KBX33" s="32"/>
      <c r="KBY33" s="32"/>
      <c r="KBZ33" s="32"/>
      <c r="KCA33" s="32"/>
      <c r="KCB33" s="32"/>
      <c r="KCC33" s="32"/>
      <c r="KCD33" s="32"/>
      <c r="KCE33" s="32"/>
      <c r="KCF33" s="32"/>
      <c r="KCG33" s="32"/>
      <c r="KCH33" s="32"/>
      <c r="KCI33" s="32"/>
      <c r="KCJ33" s="32"/>
      <c r="KCK33" s="32"/>
      <c r="KCL33" s="32"/>
      <c r="KCM33" s="32"/>
      <c r="KCN33" s="32"/>
      <c r="KCO33" s="32"/>
      <c r="KCP33" s="32"/>
      <c r="KCQ33" s="32"/>
      <c r="KCR33" s="32"/>
      <c r="KCS33" s="32"/>
      <c r="KCT33" s="32"/>
      <c r="KCU33" s="32"/>
      <c r="KCV33" s="32"/>
      <c r="KCW33" s="32"/>
      <c r="KCX33" s="32"/>
      <c r="KCY33" s="32"/>
      <c r="KCZ33" s="32"/>
      <c r="KDA33" s="32"/>
      <c r="KDB33" s="32"/>
      <c r="KDC33" s="32"/>
      <c r="KDD33" s="32"/>
      <c r="KDE33" s="32"/>
      <c r="KDF33" s="32"/>
      <c r="KDG33" s="32"/>
      <c r="KDH33" s="32"/>
      <c r="KDI33" s="32"/>
      <c r="KDJ33" s="32"/>
      <c r="KDK33" s="32"/>
      <c r="KDL33" s="32"/>
      <c r="KDM33" s="32"/>
      <c r="KDN33" s="32"/>
      <c r="KDO33" s="32"/>
      <c r="KDP33" s="32"/>
      <c r="KDQ33" s="32"/>
      <c r="KDR33" s="32"/>
      <c r="KDS33" s="32"/>
      <c r="KDT33" s="32"/>
      <c r="KDU33" s="32"/>
      <c r="KDV33" s="32"/>
      <c r="KDW33" s="32"/>
      <c r="KDX33" s="32"/>
      <c r="KDY33" s="32"/>
      <c r="KDZ33" s="32"/>
      <c r="KEA33" s="32"/>
      <c r="KEB33" s="32"/>
      <c r="KEC33" s="32"/>
      <c r="KED33" s="32"/>
      <c r="KEE33" s="32"/>
      <c r="KEF33" s="32"/>
      <c r="KEG33" s="32"/>
      <c r="KEH33" s="32"/>
      <c r="KEI33" s="32"/>
      <c r="KEJ33" s="32"/>
      <c r="KEK33" s="32"/>
      <c r="KEL33" s="32"/>
      <c r="KEM33" s="32"/>
      <c r="KEN33" s="32"/>
      <c r="KEO33" s="32"/>
      <c r="KEP33" s="32"/>
      <c r="KEQ33" s="32"/>
      <c r="KER33" s="32"/>
      <c r="KES33" s="32"/>
      <c r="KET33" s="32"/>
      <c r="KEU33" s="32"/>
      <c r="KEV33" s="32"/>
      <c r="KEW33" s="32"/>
      <c r="KEX33" s="32"/>
      <c r="KEY33" s="32"/>
      <c r="KEZ33" s="32"/>
      <c r="KFA33" s="32"/>
      <c r="KFB33" s="32"/>
      <c r="KFC33" s="32"/>
      <c r="KFD33" s="32"/>
      <c r="KFE33" s="32"/>
      <c r="KFF33" s="32"/>
      <c r="KFG33" s="32"/>
      <c r="KFH33" s="32"/>
      <c r="KFI33" s="32"/>
      <c r="KFJ33" s="32"/>
      <c r="KFK33" s="32"/>
      <c r="KFL33" s="32"/>
      <c r="KFM33" s="32"/>
      <c r="KFN33" s="32"/>
      <c r="KFO33" s="32"/>
      <c r="KFP33" s="32"/>
      <c r="KFQ33" s="32"/>
      <c r="KFR33" s="32"/>
      <c r="KFS33" s="32"/>
      <c r="KFT33" s="32"/>
      <c r="KFU33" s="32"/>
      <c r="KFV33" s="32"/>
      <c r="KFW33" s="32"/>
      <c r="KFX33" s="32"/>
      <c r="KFY33" s="32"/>
      <c r="KFZ33" s="32"/>
      <c r="KGA33" s="32"/>
      <c r="KGB33" s="32"/>
      <c r="KGC33" s="32"/>
      <c r="KGD33" s="32"/>
      <c r="KGE33" s="32"/>
      <c r="KGF33" s="32"/>
      <c r="KGG33" s="32"/>
      <c r="KGH33" s="32"/>
      <c r="KGI33" s="32"/>
      <c r="KGJ33" s="32"/>
      <c r="KGK33" s="32"/>
      <c r="KGL33" s="32"/>
      <c r="KGM33" s="32"/>
      <c r="KGN33" s="32"/>
      <c r="KGO33" s="32"/>
      <c r="KGP33" s="32"/>
      <c r="KGQ33" s="32"/>
      <c r="KGR33" s="32"/>
      <c r="KGS33" s="32"/>
      <c r="KGT33" s="32"/>
      <c r="KGU33" s="32"/>
      <c r="KGV33" s="32"/>
      <c r="KGW33" s="32"/>
      <c r="KGX33" s="32"/>
      <c r="KGY33" s="32"/>
      <c r="KGZ33" s="32"/>
      <c r="KHA33" s="32"/>
      <c r="KHB33" s="32"/>
      <c r="KHC33" s="32"/>
      <c r="KHD33" s="32"/>
      <c r="KHE33" s="32"/>
      <c r="KHF33" s="32"/>
      <c r="KHG33" s="32"/>
      <c r="KHH33" s="32"/>
      <c r="KHI33" s="32"/>
      <c r="KHJ33" s="32"/>
      <c r="KHK33" s="32"/>
      <c r="KHL33" s="32"/>
      <c r="KHM33" s="32"/>
      <c r="KHN33" s="32"/>
      <c r="KHO33" s="32"/>
      <c r="KHP33" s="32"/>
      <c r="KHQ33" s="32"/>
      <c r="KHR33" s="32"/>
      <c r="KHS33" s="32"/>
      <c r="KHT33" s="32"/>
      <c r="KHU33" s="32"/>
      <c r="KHV33" s="32"/>
      <c r="KHW33" s="32"/>
      <c r="KHX33" s="32"/>
      <c r="KHY33" s="32"/>
      <c r="KHZ33" s="32"/>
      <c r="KIA33" s="32"/>
      <c r="KIB33" s="32"/>
      <c r="KIC33" s="32"/>
      <c r="KID33" s="32"/>
      <c r="KIE33" s="32"/>
      <c r="KIF33" s="32"/>
      <c r="KIG33" s="32"/>
      <c r="KIH33" s="32"/>
      <c r="KII33" s="32"/>
      <c r="KIJ33" s="32"/>
      <c r="KIK33" s="32"/>
      <c r="KIL33" s="32"/>
      <c r="KIM33" s="32"/>
      <c r="KIN33" s="32"/>
      <c r="KIO33" s="32"/>
      <c r="KIP33" s="32"/>
      <c r="KIQ33" s="32"/>
      <c r="KIR33" s="32"/>
      <c r="KIS33" s="32"/>
      <c r="KIT33" s="32"/>
      <c r="KIU33" s="32"/>
      <c r="KIV33" s="32"/>
      <c r="KIW33" s="32"/>
      <c r="KIX33" s="32"/>
      <c r="KIY33" s="32"/>
      <c r="KIZ33" s="32"/>
      <c r="KJA33" s="32"/>
      <c r="KJB33" s="32"/>
      <c r="KJC33" s="32"/>
      <c r="KJD33" s="32"/>
      <c r="KJE33" s="32"/>
      <c r="KJF33" s="32"/>
      <c r="KJG33" s="32"/>
      <c r="KJH33" s="32"/>
      <c r="KJI33" s="32"/>
      <c r="KJJ33" s="32"/>
      <c r="KJK33" s="32"/>
      <c r="KJL33" s="32"/>
      <c r="KJM33" s="32"/>
      <c r="KJN33" s="32"/>
      <c r="KJO33" s="32"/>
      <c r="KJP33" s="32"/>
      <c r="KJQ33" s="32"/>
      <c r="KJR33" s="32"/>
      <c r="KJS33" s="32"/>
      <c r="KJT33" s="32"/>
      <c r="KJU33" s="32"/>
      <c r="KJV33" s="32"/>
      <c r="KJW33" s="32"/>
      <c r="KJX33" s="32"/>
      <c r="KJY33" s="32"/>
      <c r="KJZ33" s="32"/>
      <c r="KKA33" s="32"/>
      <c r="KKB33" s="32"/>
      <c r="KKC33" s="32"/>
      <c r="KKD33" s="32"/>
      <c r="KKE33" s="32"/>
      <c r="KKF33" s="32"/>
      <c r="KKG33" s="32"/>
      <c r="KKH33" s="32"/>
      <c r="KKI33" s="32"/>
      <c r="KKJ33" s="32"/>
      <c r="KKK33" s="32"/>
      <c r="KKL33" s="32"/>
      <c r="KKM33" s="32"/>
      <c r="KKN33" s="32"/>
      <c r="KKO33" s="32"/>
      <c r="KKP33" s="32"/>
      <c r="KKQ33" s="32"/>
      <c r="KKR33" s="32"/>
      <c r="KKS33" s="32"/>
      <c r="KKT33" s="32"/>
      <c r="KKU33" s="32"/>
      <c r="KKV33" s="32"/>
      <c r="KKW33" s="32"/>
      <c r="KKX33" s="32"/>
      <c r="KKY33" s="32"/>
      <c r="KKZ33" s="32"/>
      <c r="KLA33" s="32"/>
      <c r="KLB33" s="32"/>
      <c r="KLC33" s="32"/>
      <c r="KLD33" s="32"/>
      <c r="KLE33" s="32"/>
      <c r="KLF33" s="32"/>
      <c r="KLG33" s="32"/>
      <c r="KLH33" s="32"/>
      <c r="KLI33" s="32"/>
      <c r="KLJ33" s="32"/>
      <c r="KLK33" s="32"/>
      <c r="KLL33" s="32"/>
      <c r="KLM33" s="32"/>
      <c r="KLN33" s="32"/>
      <c r="KLO33" s="32"/>
      <c r="KLP33" s="32"/>
      <c r="KLQ33" s="32"/>
      <c r="KLR33" s="32"/>
      <c r="KLS33" s="32"/>
      <c r="KLT33" s="32"/>
      <c r="KLU33" s="32"/>
      <c r="KLV33" s="32"/>
      <c r="KLW33" s="32"/>
      <c r="KLX33" s="32"/>
      <c r="KLY33" s="32"/>
      <c r="KLZ33" s="32"/>
      <c r="KMA33" s="32"/>
      <c r="KMB33" s="32"/>
      <c r="KMC33" s="32"/>
      <c r="KMD33" s="32"/>
      <c r="KME33" s="32"/>
      <c r="KMF33" s="32"/>
      <c r="KMG33" s="32"/>
      <c r="KMH33" s="32"/>
      <c r="KMI33" s="32"/>
      <c r="KMJ33" s="32"/>
      <c r="KMK33" s="32"/>
      <c r="KML33" s="32"/>
      <c r="KMM33" s="32"/>
      <c r="KMN33" s="32"/>
      <c r="KMO33" s="32"/>
      <c r="KMP33" s="32"/>
      <c r="KMQ33" s="32"/>
      <c r="KMR33" s="32"/>
      <c r="KMS33" s="32"/>
      <c r="KMT33" s="32"/>
      <c r="KMU33" s="32"/>
      <c r="KMV33" s="32"/>
      <c r="KMW33" s="32"/>
      <c r="KMX33" s="32"/>
      <c r="KMY33" s="32"/>
      <c r="KMZ33" s="32"/>
      <c r="KNA33" s="32"/>
      <c r="KNB33" s="32"/>
      <c r="KNC33" s="32"/>
      <c r="KND33" s="32"/>
      <c r="KNE33" s="32"/>
      <c r="KNF33" s="32"/>
      <c r="KNG33" s="32"/>
      <c r="KNH33" s="32"/>
      <c r="KNI33" s="32"/>
      <c r="KNJ33" s="32"/>
      <c r="KNK33" s="32"/>
      <c r="KNL33" s="32"/>
      <c r="KNM33" s="32"/>
      <c r="KNN33" s="32"/>
      <c r="KNO33" s="32"/>
      <c r="KNP33" s="32"/>
      <c r="KNQ33" s="32"/>
      <c r="KNR33" s="32"/>
      <c r="KNS33" s="32"/>
      <c r="KNT33" s="32"/>
      <c r="KNU33" s="32"/>
      <c r="KNV33" s="32"/>
      <c r="KNW33" s="32"/>
      <c r="KNX33" s="32"/>
      <c r="KNY33" s="32"/>
      <c r="KNZ33" s="32"/>
      <c r="KOA33" s="32"/>
      <c r="KOB33" s="32"/>
      <c r="KOC33" s="32"/>
      <c r="KOD33" s="32"/>
      <c r="KOE33" s="32"/>
      <c r="KOF33" s="32"/>
      <c r="KOG33" s="32"/>
      <c r="KOH33" s="32"/>
      <c r="KOI33" s="32"/>
      <c r="KOJ33" s="32"/>
      <c r="KOK33" s="32"/>
      <c r="KOL33" s="32"/>
      <c r="KOM33" s="32"/>
      <c r="KON33" s="32"/>
      <c r="KOO33" s="32"/>
      <c r="KOP33" s="32"/>
      <c r="KOQ33" s="32"/>
      <c r="KOR33" s="32"/>
      <c r="KOS33" s="32"/>
      <c r="KOT33" s="32"/>
      <c r="KOU33" s="32"/>
      <c r="KOV33" s="32"/>
      <c r="KOW33" s="32"/>
      <c r="KOX33" s="32"/>
      <c r="KOY33" s="32"/>
      <c r="KOZ33" s="32"/>
      <c r="KPA33" s="32"/>
      <c r="KPB33" s="32"/>
      <c r="KPC33" s="32"/>
      <c r="KPD33" s="32"/>
      <c r="KPE33" s="32"/>
      <c r="KPF33" s="32"/>
      <c r="KPG33" s="32"/>
      <c r="KPH33" s="32"/>
      <c r="KPI33" s="32"/>
      <c r="KPJ33" s="32"/>
      <c r="KPK33" s="32"/>
      <c r="KPL33" s="32"/>
      <c r="KPM33" s="32"/>
      <c r="KPN33" s="32"/>
      <c r="KPO33" s="32"/>
      <c r="KPP33" s="32"/>
      <c r="KPQ33" s="32"/>
      <c r="KPR33" s="32"/>
      <c r="KPS33" s="32"/>
      <c r="KPT33" s="32"/>
      <c r="KPU33" s="32"/>
      <c r="KPV33" s="32"/>
      <c r="KPW33" s="32"/>
      <c r="KPX33" s="32"/>
      <c r="KPY33" s="32"/>
      <c r="KPZ33" s="32"/>
      <c r="KQA33" s="32"/>
      <c r="KQB33" s="32"/>
      <c r="KQC33" s="32"/>
      <c r="KQD33" s="32"/>
      <c r="KQE33" s="32"/>
      <c r="KQF33" s="32"/>
      <c r="KQG33" s="32"/>
      <c r="KQH33" s="32"/>
      <c r="KQI33" s="32"/>
      <c r="KQJ33" s="32"/>
      <c r="KQK33" s="32"/>
      <c r="KQL33" s="32"/>
      <c r="KQM33" s="32"/>
      <c r="KQN33" s="32"/>
      <c r="KQO33" s="32"/>
      <c r="KQP33" s="32"/>
      <c r="KQQ33" s="32"/>
      <c r="KQR33" s="32"/>
      <c r="KQS33" s="32"/>
      <c r="KQT33" s="32"/>
      <c r="KQU33" s="32"/>
      <c r="KQV33" s="32"/>
      <c r="KQW33" s="32"/>
      <c r="KQX33" s="32"/>
      <c r="KQY33" s="32"/>
      <c r="KQZ33" s="32"/>
      <c r="KRA33" s="32"/>
      <c r="KRB33" s="32"/>
      <c r="KRC33" s="32"/>
      <c r="KRD33" s="32"/>
      <c r="KRE33" s="32"/>
      <c r="KRF33" s="32"/>
      <c r="KRG33" s="32"/>
      <c r="KRH33" s="32"/>
      <c r="KRI33" s="32"/>
      <c r="KRJ33" s="32"/>
      <c r="KRK33" s="32"/>
      <c r="KRL33" s="32"/>
      <c r="KRM33" s="32"/>
      <c r="KRN33" s="32"/>
      <c r="KRO33" s="32"/>
      <c r="KRP33" s="32"/>
      <c r="KRQ33" s="32"/>
      <c r="KRR33" s="32"/>
      <c r="KRS33" s="32"/>
      <c r="KRT33" s="32"/>
      <c r="KRU33" s="32"/>
      <c r="KRV33" s="32"/>
      <c r="KRW33" s="32"/>
      <c r="KRX33" s="32"/>
      <c r="KRY33" s="32"/>
      <c r="KRZ33" s="32"/>
      <c r="KSA33" s="32"/>
      <c r="KSB33" s="32"/>
      <c r="KSC33" s="32"/>
      <c r="KSD33" s="32"/>
      <c r="KSE33" s="32"/>
      <c r="KSF33" s="32"/>
      <c r="KSG33" s="32"/>
      <c r="KSH33" s="32"/>
      <c r="KSI33" s="32"/>
      <c r="KSJ33" s="32"/>
      <c r="KSK33" s="32"/>
      <c r="KSL33" s="32"/>
      <c r="KSM33" s="32"/>
      <c r="KSN33" s="32"/>
      <c r="KSO33" s="32"/>
      <c r="KSP33" s="32"/>
      <c r="KSQ33" s="32"/>
      <c r="KSR33" s="32"/>
      <c r="KSS33" s="32"/>
      <c r="KST33" s="32"/>
      <c r="KSU33" s="32"/>
      <c r="KSV33" s="32"/>
      <c r="KSW33" s="32"/>
      <c r="KSX33" s="32"/>
      <c r="KSY33" s="32"/>
      <c r="KSZ33" s="32"/>
      <c r="KTA33" s="32"/>
      <c r="KTB33" s="32"/>
      <c r="KTC33" s="32"/>
      <c r="KTD33" s="32"/>
      <c r="KTE33" s="32"/>
      <c r="KTF33" s="32"/>
      <c r="KTG33" s="32"/>
      <c r="KTH33" s="32"/>
      <c r="KTI33" s="32"/>
      <c r="KTJ33" s="32"/>
      <c r="KTK33" s="32"/>
      <c r="KTL33" s="32"/>
      <c r="KTM33" s="32"/>
      <c r="KTN33" s="32"/>
      <c r="KTO33" s="32"/>
      <c r="KTP33" s="32"/>
      <c r="KTQ33" s="32"/>
      <c r="KTR33" s="32"/>
      <c r="KTS33" s="32"/>
      <c r="KTT33" s="32"/>
      <c r="KTU33" s="32"/>
      <c r="KTV33" s="32"/>
      <c r="KTW33" s="32"/>
      <c r="KTX33" s="32"/>
      <c r="KTY33" s="32"/>
      <c r="KTZ33" s="32"/>
      <c r="KUA33" s="32"/>
      <c r="KUB33" s="32"/>
      <c r="KUC33" s="32"/>
      <c r="KUD33" s="32"/>
      <c r="KUE33" s="32"/>
      <c r="KUF33" s="32"/>
      <c r="KUG33" s="32"/>
      <c r="KUH33" s="32"/>
      <c r="KUI33" s="32"/>
      <c r="KUJ33" s="32"/>
      <c r="KUK33" s="32"/>
      <c r="KUL33" s="32"/>
      <c r="KUM33" s="32"/>
      <c r="KUN33" s="32"/>
      <c r="KUO33" s="32"/>
      <c r="KUP33" s="32"/>
      <c r="KUQ33" s="32"/>
      <c r="KUR33" s="32"/>
      <c r="KUS33" s="32"/>
      <c r="KUT33" s="32"/>
      <c r="KUU33" s="32"/>
      <c r="KUV33" s="32"/>
      <c r="KUW33" s="32"/>
      <c r="KUX33" s="32"/>
      <c r="KUY33" s="32"/>
      <c r="KUZ33" s="32"/>
      <c r="KVA33" s="32"/>
      <c r="KVB33" s="32"/>
      <c r="KVC33" s="32"/>
      <c r="KVD33" s="32"/>
      <c r="KVE33" s="32"/>
      <c r="KVF33" s="32"/>
      <c r="KVG33" s="32"/>
      <c r="KVH33" s="32"/>
      <c r="KVI33" s="32"/>
      <c r="KVJ33" s="32"/>
      <c r="KVK33" s="32"/>
      <c r="KVL33" s="32"/>
      <c r="KVM33" s="32"/>
      <c r="KVN33" s="32"/>
      <c r="KVO33" s="32"/>
      <c r="KVP33" s="32"/>
      <c r="KVQ33" s="32"/>
      <c r="KVR33" s="32"/>
      <c r="KVS33" s="32"/>
      <c r="KVT33" s="32"/>
      <c r="KVU33" s="32"/>
      <c r="KVV33" s="32"/>
      <c r="KVW33" s="32"/>
      <c r="KVX33" s="32"/>
      <c r="KVY33" s="32"/>
      <c r="KVZ33" s="32"/>
      <c r="KWA33" s="32"/>
      <c r="KWB33" s="32"/>
      <c r="KWC33" s="32"/>
      <c r="KWD33" s="32"/>
      <c r="KWE33" s="32"/>
      <c r="KWF33" s="32"/>
      <c r="KWG33" s="32"/>
      <c r="KWH33" s="32"/>
      <c r="KWI33" s="32"/>
      <c r="KWJ33" s="32"/>
      <c r="KWK33" s="32"/>
      <c r="KWL33" s="32"/>
      <c r="KWM33" s="32"/>
      <c r="KWN33" s="32"/>
      <c r="KWO33" s="32"/>
      <c r="KWP33" s="32"/>
      <c r="KWQ33" s="32"/>
      <c r="KWR33" s="32"/>
      <c r="KWS33" s="32"/>
      <c r="KWT33" s="32"/>
      <c r="KWU33" s="32"/>
      <c r="KWV33" s="32"/>
      <c r="KWW33" s="32"/>
      <c r="KWX33" s="32"/>
      <c r="KWY33" s="32"/>
      <c r="KWZ33" s="32"/>
      <c r="KXA33" s="32"/>
      <c r="KXB33" s="32"/>
      <c r="KXC33" s="32"/>
      <c r="KXD33" s="32"/>
      <c r="KXE33" s="32"/>
      <c r="KXF33" s="32"/>
      <c r="KXG33" s="32"/>
      <c r="KXH33" s="32"/>
      <c r="KXI33" s="32"/>
      <c r="KXJ33" s="32"/>
      <c r="KXK33" s="32"/>
      <c r="KXL33" s="32"/>
      <c r="KXM33" s="32"/>
      <c r="KXN33" s="32"/>
      <c r="KXO33" s="32"/>
      <c r="KXP33" s="32"/>
      <c r="KXQ33" s="32"/>
      <c r="KXR33" s="32"/>
      <c r="KXS33" s="32"/>
      <c r="KXT33" s="32"/>
      <c r="KXU33" s="32"/>
      <c r="KXV33" s="32"/>
      <c r="KXW33" s="32"/>
      <c r="KXX33" s="32"/>
      <c r="KXY33" s="32"/>
      <c r="KXZ33" s="32"/>
      <c r="KYA33" s="32"/>
      <c r="KYB33" s="32"/>
      <c r="KYC33" s="32"/>
      <c r="KYD33" s="32"/>
      <c r="KYE33" s="32"/>
      <c r="KYF33" s="32"/>
      <c r="KYG33" s="32"/>
      <c r="KYH33" s="32"/>
      <c r="KYI33" s="32"/>
      <c r="KYJ33" s="32"/>
      <c r="KYK33" s="32"/>
      <c r="KYL33" s="32"/>
      <c r="KYM33" s="32"/>
      <c r="KYN33" s="32"/>
      <c r="KYO33" s="32"/>
      <c r="KYP33" s="32"/>
      <c r="KYQ33" s="32"/>
      <c r="KYR33" s="32"/>
      <c r="KYS33" s="32"/>
      <c r="KYT33" s="32"/>
      <c r="KYU33" s="32"/>
      <c r="KYV33" s="32"/>
      <c r="KYW33" s="32"/>
      <c r="KYX33" s="32"/>
      <c r="KYY33" s="32"/>
      <c r="KYZ33" s="32"/>
      <c r="KZA33" s="32"/>
      <c r="KZB33" s="32"/>
      <c r="KZC33" s="32"/>
      <c r="KZD33" s="32"/>
      <c r="KZE33" s="32"/>
      <c r="KZF33" s="32"/>
      <c r="KZG33" s="32"/>
      <c r="KZH33" s="32"/>
      <c r="KZI33" s="32"/>
      <c r="KZJ33" s="32"/>
      <c r="KZK33" s="32"/>
      <c r="KZL33" s="32"/>
      <c r="KZM33" s="32"/>
      <c r="KZN33" s="32"/>
      <c r="KZO33" s="32"/>
      <c r="KZP33" s="32"/>
      <c r="KZQ33" s="32"/>
      <c r="KZR33" s="32"/>
      <c r="KZS33" s="32"/>
      <c r="KZT33" s="32"/>
      <c r="KZU33" s="32"/>
      <c r="KZV33" s="32"/>
      <c r="KZW33" s="32"/>
      <c r="KZX33" s="32"/>
      <c r="KZY33" s="32"/>
      <c r="KZZ33" s="32"/>
      <c r="LAA33" s="32"/>
      <c r="LAB33" s="32"/>
      <c r="LAC33" s="32"/>
      <c r="LAD33" s="32"/>
      <c r="LAE33" s="32"/>
      <c r="LAF33" s="32"/>
      <c r="LAG33" s="32"/>
      <c r="LAH33" s="32"/>
      <c r="LAI33" s="32"/>
      <c r="LAJ33" s="32"/>
      <c r="LAK33" s="32"/>
      <c r="LAL33" s="32"/>
      <c r="LAM33" s="32"/>
      <c r="LAN33" s="32"/>
      <c r="LAO33" s="32"/>
      <c r="LAP33" s="32"/>
      <c r="LAQ33" s="32"/>
      <c r="LAR33" s="32"/>
      <c r="LAS33" s="32"/>
      <c r="LAT33" s="32"/>
      <c r="LAU33" s="32"/>
      <c r="LAV33" s="32"/>
      <c r="LAW33" s="32"/>
      <c r="LAX33" s="32"/>
      <c r="LAY33" s="32"/>
      <c r="LAZ33" s="32"/>
      <c r="LBA33" s="32"/>
      <c r="LBB33" s="32"/>
      <c r="LBC33" s="32"/>
      <c r="LBD33" s="32"/>
      <c r="LBE33" s="32"/>
      <c r="LBF33" s="32"/>
      <c r="LBG33" s="32"/>
      <c r="LBH33" s="32"/>
      <c r="LBI33" s="32"/>
      <c r="LBJ33" s="32"/>
      <c r="LBK33" s="32"/>
      <c r="LBL33" s="32"/>
      <c r="LBM33" s="32"/>
      <c r="LBN33" s="32"/>
      <c r="LBO33" s="32"/>
      <c r="LBP33" s="32"/>
      <c r="LBQ33" s="32"/>
      <c r="LBR33" s="32"/>
      <c r="LBS33" s="32"/>
      <c r="LBT33" s="32"/>
      <c r="LBU33" s="32"/>
      <c r="LBV33" s="32"/>
      <c r="LBW33" s="32"/>
      <c r="LBX33" s="32"/>
      <c r="LBY33" s="32"/>
      <c r="LBZ33" s="32"/>
      <c r="LCA33" s="32"/>
      <c r="LCB33" s="32"/>
      <c r="LCC33" s="32"/>
      <c r="LCD33" s="32"/>
      <c r="LCE33" s="32"/>
      <c r="LCF33" s="32"/>
      <c r="LCG33" s="32"/>
      <c r="LCH33" s="32"/>
      <c r="LCI33" s="32"/>
      <c r="LCJ33" s="32"/>
      <c r="LCK33" s="32"/>
      <c r="LCL33" s="32"/>
      <c r="LCM33" s="32"/>
      <c r="LCN33" s="32"/>
      <c r="LCO33" s="32"/>
      <c r="LCP33" s="32"/>
      <c r="LCQ33" s="32"/>
      <c r="LCR33" s="32"/>
      <c r="LCS33" s="32"/>
      <c r="LCT33" s="32"/>
      <c r="LCU33" s="32"/>
      <c r="LCV33" s="32"/>
      <c r="LCW33" s="32"/>
      <c r="LCX33" s="32"/>
      <c r="LCY33" s="32"/>
      <c r="LCZ33" s="32"/>
      <c r="LDA33" s="32"/>
      <c r="LDB33" s="32"/>
      <c r="LDC33" s="32"/>
      <c r="LDD33" s="32"/>
      <c r="LDE33" s="32"/>
      <c r="LDF33" s="32"/>
      <c r="LDG33" s="32"/>
      <c r="LDH33" s="32"/>
      <c r="LDI33" s="32"/>
      <c r="LDJ33" s="32"/>
      <c r="LDK33" s="32"/>
      <c r="LDL33" s="32"/>
      <c r="LDM33" s="32"/>
      <c r="LDN33" s="32"/>
      <c r="LDO33" s="32"/>
      <c r="LDP33" s="32"/>
      <c r="LDQ33" s="32"/>
      <c r="LDR33" s="32"/>
      <c r="LDS33" s="32"/>
      <c r="LDT33" s="32"/>
      <c r="LDU33" s="32"/>
      <c r="LDV33" s="32"/>
      <c r="LDW33" s="32"/>
      <c r="LDX33" s="32"/>
      <c r="LDY33" s="32"/>
      <c r="LDZ33" s="32"/>
      <c r="LEA33" s="32"/>
      <c r="LEB33" s="32"/>
      <c r="LEC33" s="32"/>
      <c r="LED33" s="32"/>
      <c r="LEE33" s="32"/>
      <c r="LEF33" s="32"/>
      <c r="LEG33" s="32"/>
      <c r="LEH33" s="32"/>
      <c r="LEI33" s="32"/>
      <c r="LEJ33" s="32"/>
      <c r="LEK33" s="32"/>
      <c r="LEL33" s="32"/>
      <c r="LEM33" s="32"/>
      <c r="LEN33" s="32"/>
      <c r="LEO33" s="32"/>
      <c r="LEP33" s="32"/>
      <c r="LEQ33" s="32"/>
      <c r="LER33" s="32"/>
      <c r="LES33" s="32"/>
      <c r="LET33" s="32"/>
      <c r="LEU33" s="32"/>
      <c r="LEV33" s="32"/>
      <c r="LEW33" s="32"/>
      <c r="LEX33" s="32"/>
      <c r="LEY33" s="32"/>
      <c r="LEZ33" s="32"/>
      <c r="LFA33" s="32"/>
      <c r="LFB33" s="32"/>
      <c r="LFC33" s="32"/>
      <c r="LFD33" s="32"/>
      <c r="LFE33" s="32"/>
      <c r="LFF33" s="32"/>
      <c r="LFG33" s="32"/>
      <c r="LFH33" s="32"/>
      <c r="LFI33" s="32"/>
      <c r="LFJ33" s="32"/>
      <c r="LFK33" s="32"/>
      <c r="LFL33" s="32"/>
      <c r="LFM33" s="32"/>
      <c r="LFN33" s="32"/>
      <c r="LFO33" s="32"/>
      <c r="LFP33" s="32"/>
      <c r="LFQ33" s="32"/>
      <c r="LFR33" s="32"/>
      <c r="LFS33" s="32"/>
      <c r="LFT33" s="32"/>
      <c r="LFU33" s="32"/>
      <c r="LFV33" s="32"/>
      <c r="LFW33" s="32"/>
      <c r="LFX33" s="32"/>
      <c r="LFY33" s="32"/>
      <c r="LFZ33" s="32"/>
      <c r="LGA33" s="32"/>
      <c r="LGB33" s="32"/>
      <c r="LGC33" s="32"/>
      <c r="LGD33" s="32"/>
      <c r="LGE33" s="32"/>
      <c r="LGF33" s="32"/>
      <c r="LGG33" s="32"/>
      <c r="LGH33" s="32"/>
      <c r="LGI33" s="32"/>
      <c r="LGJ33" s="32"/>
      <c r="LGK33" s="32"/>
      <c r="LGL33" s="32"/>
      <c r="LGM33" s="32"/>
      <c r="LGN33" s="32"/>
      <c r="LGO33" s="32"/>
      <c r="LGP33" s="32"/>
      <c r="LGQ33" s="32"/>
      <c r="LGR33" s="32"/>
      <c r="LGS33" s="32"/>
      <c r="LGT33" s="32"/>
      <c r="LGU33" s="32"/>
      <c r="LGV33" s="32"/>
      <c r="LGW33" s="32"/>
      <c r="LGX33" s="32"/>
      <c r="LGY33" s="32"/>
      <c r="LGZ33" s="32"/>
      <c r="LHA33" s="32"/>
      <c r="LHB33" s="32"/>
      <c r="LHC33" s="32"/>
      <c r="LHD33" s="32"/>
      <c r="LHE33" s="32"/>
      <c r="LHF33" s="32"/>
      <c r="LHG33" s="32"/>
      <c r="LHH33" s="32"/>
      <c r="LHI33" s="32"/>
      <c r="LHJ33" s="32"/>
      <c r="LHK33" s="32"/>
      <c r="LHL33" s="32"/>
      <c r="LHM33" s="32"/>
      <c r="LHN33" s="32"/>
      <c r="LHO33" s="32"/>
      <c r="LHP33" s="32"/>
      <c r="LHQ33" s="32"/>
      <c r="LHR33" s="32"/>
      <c r="LHS33" s="32"/>
      <c r="LHT33" s="32"/>
      <c r="LHU33" s="32"/>
      <c r="LHV33" s="32"/>
      <c r="LHW33" s="32"/>
      <c r="LHX33" s="32"/>
      <c r="LHY33" s="32"/>
      <c r="LHZ33" s="32"/>
      <c r="LIA33" s="32"/>
      <c r="LIB33" s="32"/>
      <c r="LIC33" s="32"/>
      <c r="LID33" s="32"/>
      <c r="LIE33" s="32"/>
      <c r="LIF33" s="32"/>
      <c r="LIG33" s="32"/>
      <c r="LIH33" s="32"/>
      <c r="LII33" s="32"/>
      <c r="LIJ33" s="32"/>
      <c r="LIK33" s="32"/>
      <c r="LIL33" s="32"/>
      <c r="LIM33" s="32"/>
      <c r="LIN33" s="32"/>
      <c r="LIO33" s="32"/>
      <c r="LIP33" s="32"/>
      <c r="LIQ33" s="32"/>
      <c r="LIR33" s="32"/>
      <c r="LIS33" s="32"/>
      <c r="LIT33" s="32"/>
      <c r="LIU33" s="32"/>
      <c r="LIV33" s="32"/>
      <c r="LIW33" s="32"/>
      <c r="LIX33" s="32"/>
      <c r="LIY33" s="32"/>
      <c r="LIZ33" s="32"/>
      <c r="LJA33" s="32"/>
      <c r="LJB33" s="32"/>
      <c r="LJC33" s="32"/>
      <c r="LJD33" s="32"/>
      <c r="LJE33" s="32"/>
      <c r="LJF33" s="32"/>
      <c r="LJG33" s="32"/>
      <c r="LJH33" s="32"/>
      <c r="LJI33" s="32"/>
      <c r="LJJ33" s="32"/>
      <c r="LJK33" s="32"/>
      <c r="LJL33" s="32"/>
      <c r="LJM33" s="32"/>
      <c r="LJN33" s="32"/>
      <c r="LJO33" s="32"/>
      <c r="LJP33" s="32"/>
      <c r="LJQ33" s="32"/>
      <c r="LJR33" s="32"/>
      <c r="LJS33" s="32"/>
      <c r="LJT33" s="32"/>
      <c r="LJU33" s="32"/>
      <c r="LJV33" s="32"/>
      <c r="LJW33" s="32"/>
      <c r="LJX33" s="32"/>
      <c r="LJY33" s="32"/>
      <c r="LJZ33" s="32"/>
      <c r="LKA33" s="32"/>
      <c r="LKB33" s="32"/>
      <c r="LKC33" s="32"/>
      <c r="LKD33" s="32"/>
      <c r="LKE33" s="32"/>
      <c r="LKF33" s="32"/>
      <c r="LKG33" s="32"/>
      <c r="LKH33" s="32"/>
      <c r="LKI33" s="32"/>
      <c r="LKJ33" s="32"/>
      <c r="LKK33" s="32"/>
      <c r="LKL33" s="32"/>
      <c r="LKM33" s="32"/>
      <c r="LKN33" s="32"/>
      <c r="LKO33" s="32"/>
      <c r="LKP33" s="32"/>
      <c r="LKQ33" s="32"/>
      <c r="LKR33" s="32"/>
      <c r="LKS33" s="32"/>
      <c r="LKT33" s="32"/>
      <c r="LKU33" s="32"/>
      <c r="LKV33" s="32"/>
      <c r="LKW33" s="32"/>
      <c r="LKX33" s="32"/>
      <c r="LKY33" s="32"/>
      <c r="LKZ33" s="32"/>
      <c r="LLA33" s="32"/>
      <c r="LLB33" s="32"/>
      <c r="LLC33" s="32"/>
      <c r="LLD33" s="32"/>
      <c r="LLE33" s="32"/>
      <c r="LLF33" s="32"/>
      <c r="LLG33" s="32"/>
      <c r="LLH33" s="32"/>
      <c r="LLI33" s="32"/>
      <c r="LLJ33" s="32"/>
      <c r="LLK33" s="32"/>
      <c r="LLL33" s="32"/>
      <c r="LLM33" s="32"/>
      <c r="LLN33" s="32"/>
      <c r="LLO33" s="32"/>
      <c r="LLP33" s="32"/>
      <c r="LLQ33" s="32"/>
      <c r="LLR33" s="32"/>
      <c r="LLS33" s="32"/>
      <c r="LLT33" s="32"/>
      <c r="LLU33" s="32"/>
      <c r="LLV33" s="32"/>
      <c r="LLW33" s="32"/>
      <c r="LLX33" s="32"/>
      <c r="LLY33" s="32"/>
      <c r="LLZ33" s="32"/>
      <c r="LMA33" s="32"/>
      <c r="LMB33" s="32"/>
      <c r="LMC33" s="32"/>
      <c r="LMD33" s="32"/>
      <c r="LME33" s="32"/>
      <c r="LMF33" s="32"/>
      <c r="LMG33" s="32"/>
      <c r="LMH33" s="32"/>
      <c r="LMI33" s="32"/>
      <c r="LMJ33" s="32"/>
      <c r="LMK33" s="32"/>
      <c r="LML33" s="32"/>
      <c r="LMM33" s="32"/>
      <c r="LMN33" s="32"/>
      <c r="LMO33" s="32"/>
      <c r="LMP33" s="32"/>
      <c r="LMQ33" s="32"/>
      <c r="LMR33" s="32"/>
      <c r="LMS33" s="32"/>
      <c r="LMT33" s="32"/>
      <c r="LMU33" s="32"/>
      <c r="LMV33" s="32"/>
      <c r="LMW33" s="32"/>
      <c r="LMX33" s="32"/>
      <c r="LMY33" s="32"/>
      <c r="LMZ33" s="32"/>
      <c r="LNA33" s="32"/>
      <c r="LNB33" s="32"/>
      <c r="LNC33" s="32"/>
      <c r="LND33" s="32"/>
      <c r="LNE33" s="32"/>
      <c r="LNF33" s="32"/>
      <c r="LNG33" s="32"/>
      <c r="LNH33" s="32"/>
      <c r="LNI33" s="32"/>
      <c r="LNJ33" s="32"/>
      <c r="LNK33" s="32"/>
      <c r="LNL33" s="32"/>
      <c r="LNM33" s="32"/>
      <c r="LNN33" s="32"/>
      <c r="LNO33" s="32"/>
      <c r="LNP33" s="32"/>
      <c r="LNQ33" s="32"/>
      <c r="LNR33" s="32"/>
      <c r="LNS33" s="32"/>
      <c r="LNT33" s="32"/>
      <c r="LNU33" s="32"/>
      <c r="LNV33" s="32"/>
      <c r="LNW33" s="32"/>
      <c r="LNX33" s="32"/>
      <c r="LNY33" s="32"/>
      <c r="LNZ33" s="32"/>
      <c r="LOA33" s="32"/>
      <c r="LOB33" s="32"/>
      <c r="LOC33" s="32"/>
      <c r="LOD33" s="32"/>
      <c r="LOE33" s="32"/>
      <c r="LOF33" s="32"/>
      <c r="LOG33" s="32"/>
      <c r="LOH33" s="32"/>
      <c r="LOI33" s="32"/>
      <c r="LOJ33" s="32"/>
      <c r="LOK33" s="32"/>
      <c r="LOL33" s="32"/>
      <c r="LOM33" s="32"/>
      <c r="LON33" s="32"/>
      <c r="LOO33" s="32"/>
      <c r="LOP33" s="32"/>
      <c r="LOQ33" s="32"/>
      <c r="LOR33" s="32"/>
      <c r="LOS33" s="32"/>
      <c r="LOT33" s="32"/>
      <c r="LOU33" s="32"/>
      <c r="LOV33" s="32"/>
      <c r="LOW33" s="32"/>
      <c r="LOX33" s="32"/>
      <c r="LOY33" s="32"/>
      <c r="LOZ33" s="32"/>
      <c r="LPA33" s="32"/>
      <c r="LPB33" s="32"/>
      <c r="LPC33" s="32"/>
      <c r="LPD33" s="32"/>
      <c r="LPE33" s="32"/>
      <c r="LPF33" s="32"/>
      <c r="LPG33" s="32"/>
      <c r="LPH33" s="32"/>
      <c r="LPI33" s="32"/>
      <c r="LPJ33" s="32"/>
      <c r="LPK33" s="32"/>
      <c r="LPL33" s="32"/>
      <c r="LPM33" s="32"/>
      <c r="LPN33" s="32"/>
      <c r="LPO33" s="32"/>
      <c r="LPP33" s="32"/>
      <c r="LPQ33" s="32"/>
      <c r="LPR33" s="32"/>
      <c r="LPS33" s="32"/>
      <c r="LPT33" s="32"/>
      <c r="LPU33" s="32"/>
      <c r="LPV33" s="32"/>
      <c r="LPW33" s="32"/>
      <c r="LPX33" s="32"/>
      <c r="LPY33" s="32"/>
      <c r="LPZ33" s="32"/>
      <c r="LQA33" s="32"/>
      <c r="LQB33" s="32"/>
      <c r="LQC33" s="32"/>
      <c r="LQD33" s="32"/>
      <c r="LQE33" s="32"/>
      <c r="LQF33" s="32"/>
      <c r="LQG33" s="32"/>
      <c r="LQH33" s="32"/>
      <c r="LQI33" s="32"/>
      <c r="LQJ33" s="32"/>
      <c r="LQK33" s="32"/>
      <c r="LQL33" s="32"/>
      <c r="LQM33" s="32"/>
      <c r="LQN33" s="32"/>
      <c r="LQO33" s="32"/>
      <c r="LQP33" s="32"/>
      <c r="LQQ33" s="32"/>
      <c r="LQR33" s="32"/>
      <c r="LQS33" s="32"/>
      <c r="LQT33" s="32"/>
      <c r="LQU33" s="32"/>
      <c r="LQV33" s="32"/>
      <c r="LQW33" s="32"/>
      <c r="LQX33" s="32"/>
      <c r="LQY33" s="32"/>
      <c r="LQZ33" s="32"/>
      <c r="LRA33" s="32"/>
      <c r="LRB33" s="32"/>
      <c r="LRC33" s="32"/>
      <c r="LRD33" s="32"/>
      <c r="LRE33" s="32"/>
      <c r="LRF33" s="32"/>
      <c r="LRG33" s="32"/>
      <c r="LRH33" s="32"/>
      <c r="LRI33" s="32"/>
      <c r="LRJ33" s="32"/>
      <c r="LRK33" s="32"/>
      <c r="LRL33" s="32"/>
      <c r="LRM33" s="32"/>
      <c r="LRN33" s="32"/>
      <c r="LRO33" s="32"/>
      <c r="LRP33" s="32"/>
      <c r="LRQ33" s="32"/>
      <c r="LRR33" s="32"/>
      <c r="LRS33" s="32"/>
      <c r="LRT33" s="32"/>
      <c r="LRU33" s="32"/>
      <c r="LRV33" s="32"/>
      <c r="LRW33" s="32"/>
      <c r="LRX33" s="32"/>
      <c r="LRY33" s="32"/>
      <c r="LRZ33" s="32"/>
      <c r="LSA33" s="32"/>
      <c r="LSB33" s="32"/>
      <c r="LSC33" s="32"/>
      <c r="LSD33" s="32"/>
      <c r="LSE33" s="32"/>
      <c r="LSF33" s="32"/>
      <c r="LSG33" s="32"/>
      <c r="LSH33" s="32"/>
      <c r="LSI33" s="32"/>
      <c r="LSJ33" s="32"/>
      <c r="LSK33" s="32"/>
      <c r="LSL33" s="32"/>
      <c r="LSM33" s="32"/>
      <c r="LSN33" s="32"/>
      <c r="LSO33" s="32"/>
      <c r="LSP33" s="32"/>
      <c r="LSQ33" s="32"/>
      <c r="LSR33" s="32"/>
      <c r="LSS33" s="32"/>
      <c r="LST33" s="32"/>
      <c r="LSU33" s="32"/>
      <c r="LSV33" s="32"/>
      <c r="LSW33" s="32"/>
      <c r="LSX33" s="32"/>
      <c r="LSY33" s="32"/>
      <c r="LSZ33" s="32"/>
      <c r="LTA33" s="32"/>
      <c r="LTB33" s="32"/>
      <c r="LTC33" s="32"/>
      <c r="LTD33" s="32"/>
      <c r="LTE33" s="32"/>
      <c r="LTF33" s="32"/>
      <c r="LTG33" s="32"/>
      <c r="LTH33" s="32"/>
      <c r="LTI33" s="32"/>
      <c r="LTJ33" s="32"/>
      <c r="LTK33" s="32"/>
      <c r="LTL33" s="32"/>
      <c r="LTM33" s="32"/>
      <c r="LTN33" s="32"/>
      <c r="LTO33" s="32"/>
      <c r="LTP33" s="32"/>
      <c r="LTQ33" s="32"/>
      <c r="LTR33" s="32"/>
      <c r="LTS33" s="32"/>
      <c r="LTT33" s="32"/>
      <c r="LTU33" s="32"/>
      <c r="LTV33" s="32"/>
      <c r="LTW33" s="32"/>
      <c r="LTX33" s="32"/>
      <c r="LTY33" s="32"/>
      <c r="LTZ33" s="32"/>
      <c r="LUA33" s="32"/>
      <c r="LUB33" s="32"/>
      <c r="LUC33" s="32"/>
      <c r="LUD33" s="32"/>
      <c r="LUE33" s="32"/>
      <c r="LUF33" s="32"/>
      <c r="LUG33" s="32"/>
      <c r="LUH33" s="32"/>
      <c r="LUI33" s="32"/>
      <c r="LUJ33" s="32"/>
      <c r="LUK33" s="32"/>
      <c r="LUL33" s="32"/>
      <c r="LUM33" s="32"/>
      <c r="LUN33" s="32"/>
      <c r="LUO33" s="32"/>
      <c r="LUP33" s="32"/>
      <c r="LUQ33" s="32"/>
      <c r="LUR33" s="32"/>
      <c r="LUS33" s="32"/>
      <c r="LUT33" s="32"/>
      <c r="LUU33" s="32"/>
      <c r="LUV33" s="32"/>
      <c r="LUW33" s="32"/>
      <c r="LUX33" s="32"/>
      <c r="LUY33" s="32"/>
      <c r="LUZ33" s="32"/>
      <c r="LVA33" s="32"/>
      <c r="LVB33" s="32"/>
      <c r="LVC33" s="32"/>
      <c r="LVD33" s="32"/>
      <c r="LVE33" s="32"/>
      <c r="LVF33" s="32"/>
      <c r="LVG33" s="32"/>
      <c r="LVH33" s="32"/>
      <c r="LVI33" s="32"/>
      <c r="LVJ33" s="32"/>
      <c r="LVK33" s="32"/>
      <c r="LVL33" s="32"/>
      <c r="LVM33" s="32"/>
      <c r="LVN33" s="32"/>
      <c r="LVO33" s="32"/>
      <c r="LVP33" s="32"/>
      <c r="LVQ33" s="32"/>
      <c r="LVR33" s="32"/>
      <c r="LVS33" s="32"/>
      <c r="LVT33" s="32"/>
      <c r="LVU33" s="32"/>
      <c r="LVV33" s="32"/>
      <c r="LVW33" s="32"/>
      <c r="LVX33" s="32"/>
      <c r="LVY33" s="32"/>
      <c r="LVZ33" s="32"/>
      <c r="LWA33" s="32"/>
      <c r="LWB33" s="32"/>
      <c r="LWC33" s="32"/>
      <c r="LWD33" s="32"/>
      <c r="LWE33" s="32"/>
      <c r="LWF33" s="32"/>
      <c r="LWG33" s="32"/>
      <c r="LWH33" s="32"/>
      <c r="LWI33" s="32"/>
      <c r="LWJ33" s="32"/>
      <c r="LWK33" s="32"/>
      <c r="LWL33" s="32"/>
      <c r="LWM33" s="32"/>
      <c r="LWN33" s="32"/>
      <c r="LWO33" s="32"/>
      <c r="LWP33" s="32"/>
      <c r="LWQ33" s="32"/>
      <c r="LWR33" s="32"/>
      <c r="LWS33" s="32"/>
      <c r="LWT33" s="32"/>
      <c r="LWU33" s="32"/>
      <c r="LWV33" s="32"/>
      <c r="LWW33" s="32"/>
      <c r="LWX33" s="32"/>
      <c r="LWY33" s="32"/>
      <c r="LWZ33" s="32"/>
      <c r="LXA33" s="32"/>
      <c r="LXB33" s="32"/>
      <c r="LXC33" s="32"/>
      <c r="LXD33" s="32"/>
      <c r="LXE33" s="32"/>
      <c r="LXF33" s="32"/>
      <c r="LXG33" s="32"/>
      <c r="LXH33" s="32"/>
      <c r="LXI33" s="32"/>
      <c r="LXJ33" s="32"/>
      <c r="LXK33" s="32"/>
      <c r="LXL33" s="32"/>
      <c r="LXM33" s="32"/>
      <c r="LXN33" s="32"/>
      <c r="LXO33" s="32"/>
      <c r="LXP33" s="32"/>
      <c r="LXQ33" s="32"/>
      <c r="LXR33" s="32"/>
      <c r="LXS33" s="32"/>
      <c r="LXT33" s="32"/>
      <c r="LXU33" s="32"/>
      <c r="LXV33" s="32"/>
      <c r="LXW33" s="32"/>
      <c r="LXX33" s="32"/>
      <c r="LXY33" s="32"/>
      <c r="LXZ33" s="32"/>
      <c r="LYA33" s="32"/>
      <c r="LYB33" s="32"/>
      <c r="LYC33" s="32"/>
      <c r="LYD33" s="32"/>
      <c r="LYE33" s="32"/>
      <c r="LYF33" s="32"/>
      <c r="LYG33" s="32"/>
      <c r="LYH33" s="32"/>
      <c r="LYI33" s="32"/>
      <c r="LYJ33" s="32"/>
      <c r="LYK33" s="32"/>
      <c r="LYL33" s="32"/>
      <c r="LYM33" s="32"/>
      <c r="LYN33" s="32"/>
      <c r="LYO33" s="32"/>
      <c r="LYP33" s="32"/>
      <c r="LYQ33" s="32"/>
      <c r="LYR33" s="32"/>
      <c r="LYS33" s="32"/>
      <c r="LYT33" s="32"/>
      <c r="LYU33" s="32"/>
      <c r="LYV33" s="32"/>
      <c r="LYW33" s="32"/>
      <c r="LYX33" s="32"/>
      <c r="LYY33" s="32"/>
      <c r="LYZ33" s="32"/>
      <c r="LZA33" s="32"/>
      <c r="LZB33" s="32"/>
      <c r="LZC33" s="32"/>
      <c r="LZD33" s="32"/>
      <c r="LZE33" s="32"/>
      <c r="LZF33" s="32"/>
      <c r="LZG33" s="32"/>
      <c r="LZH33" s="32"/>
      <c r="LZI33" s="32"/>
      <c r="LZJ33" s="32"/>
      <c r="LZK33" s="32"/>
      <c r="LZL33" s="32"/>
      <c r="LZM33" s="32"/>
      <c r="LZN33" s="32"/>
      <c r="LZO33" s="32"/>
      <c r="LZP33" s="32"/>
      <c r="LZQ33" s="32"/>
      <c r="LZR33" s="32"/>
      <c r="LZS33" s="32"/>
      <c r="LZT33" s="32"/>
      <c r="LZU33" s="32"/>
      <c r="LZV33" s="32"/>
      <c r="LZW33" s="32"/>
      <c r="LZX33" s="32"/>
      <c r="LZY33" s="32"/>
      <c r="LZZ33" s="32"/>
      <c r="MAA33" s="32"/>
      <c r="MAB33" s="32"/>
      <c r="MAC33" s="32"/>
      <c r="MAD33" s="32"/>
      <c r="MAE33" s="32"/>
      <c r="MAF33" s="32"/>
      <c r="MAG33" s="32"/>
      <c r="MAH33" s="32"/>
      <c r="MAI33" s="32"/>
      <c r="MAJ33" s="32"/>
      <c r="MAK33" s="32"/>
      <c r="MAL33" s="32"/>
      <c r="MAM33" s="32"/>
      <c r="MAN33" s="32"/>
      <c r="MAO33" s="32"/>
      <c r="MAP33" s="32"/>
      <c r="MAQ33" s="32"/>
      <c r="MAR33" s="32"/>
      <c r="MAS33" s="32"/>
      <c r="MAT33" s="32"/>
      <c r="MAU33" s="32"/>
      <c r="MAV33" s="32"/>
      <c r="MAW33" s="32"/>
      <c r="MAX33" s="32"/>
      <c r="MAY33" s="32"/>
      <c r="MAZ33" s="32"/>
      <c r="MBA33" s="32"/>
      <c r="MBB33" s="32"/>
      <c r="MBC33" s="32"/>
      <c r="MBD33" s="32"/>
      <c r="MBE33" s="32"/>
      <c r="MBF33" s="32"/>
      <c r="MBG33" s="32"/>
      <c r="MBH33" s="32"/>
      <c r="MBI33" s="32"/>
      <c r="MBJ33" s="32"/>
      <c r="MBK33" s="32"/>
      <c r="MBL33" s="32"/>
      <c r="MBM33" s="32"/>
      <c r="MBN33" s="32"/>
      <c r="MBO33" s="32"/>
      <c r="MBP33" s="32"/>
      <c r="MBQ33" s="32"/>
      <c r="MBR33" s="32"/>
      <c r="MBS33" s="32"/>
      <c r="MBT33" s="32"/>
      <c r="MBU33" s="32"/>
      <c r="MBV33" s="32"/>
      <c r="MBW33" s="32"/>
      <c r="MBX33" s="32"/>
      <c r="MBY33" s="32"/>
      <c r="MBZ33" s="32"/>
      <c r="MCA33" s="32"/>
      <c r="MCB33" s="32"/>
      <c r="MCC33" s="32"/>
      <c r="MCD33" s="32"/>
      <c r="MCE33" s="32"/>
      <c r="MCF33" s="32"/>
      <c r="MCG33" s="32"/>
      <c r="MCH33" s="32"/>
      <c r="MCI33" s="32"/>
      <c r="MCJ33" s="32"/>
      <c r="MCK33" s="32"/>
      <c r="MCL33" s="32"/>
      <c r="MCM33" s="32"/>
      <c r="MCN33" s="32"/>
      <c r="MCO33" s="32"/>
      <c r="MCP33" s="32"/>
      <c r="MCQ33" s="32"/>
      <c r="MCR33" s="32"/>
      <c r="MCS33" s="32"/>
      <c r="MCT33" s="32"/>
      <c r="MCU33" s="32"/>
      <c r="MCV33" s="32"/>
      <c r="MCW33" s="32"/>
      <c r="MCX33" s="32"/>
      <c r="MCY33" s="32"/>
      <c r="MCZ33" s="32"/>
      <c r="MDA33" s="32"/>
      <c r="MDB33" s="32"/>
      <c r="MDC33" s="32"/>
      <c r="MDD33" s="32"/>
      <c r="MDE33" s="32"/>
      <c r="MDF33" s="32"/>
      <c r="MDG33" s="32"/>
      <c r="MDH33" s="32"/>
      <c r="MDI33" s="32"/>
      <c r="MDJ33" s="32"/>
      <c r="MDK33" s="32"/>
      <c r="MDL33" s="32"/>
      <c r="MDM33" s="32"/>
      <c r="MDN33" s="32"/>
      <c r="MDO33" s="32"/>
      <c r="MDP33" s="32"/>
      <c r="MDQ33" s="32"/>
      <c r="MDR33" s="32"/>
      <c r="MDS33" s="32"/>
      <c r="MDT33" s="32"/>
      <c r="MDU33" s="32"/>
      <c r="MDV33" s="32"/>
      <c r="MDW33" s="32"/>
      <c r="MDX33" s="32"/>
      <c r="MDY33" s="32"/>
      <c r="MDZ33" s="32"/>
      <c r="MEA33" s="32"/>
      <c r="MEB33" s="32"/>
      <c r="MEC33" s="32"/>
      <c r="MED33" s="32"/>
      <c r="MEE33" s="32"/>
      <c r="MEF33" s="32"/>
      <c r="MEG33" s="32"/>
      <c r="MEH33" s="32"/>
      <c r="MEI33" s="32"/>
      <c r="MEJ33" s="32"/>
      <c r="MEK33" s="32"/>
      <c r="MEL33" s="32"/>
      <c r="MEM33" s="32"/>
      <c r="MEN33" s="32"/>
      <c r="MEO33" s="32"/>
      <c r="MEP33" s="32"/>
      <c r="MEQ33" s="32"/>
      <c r="MER33" s="32"/>
      <c r="MES33" s="32"/>
      <c r="MET33" s="32"/>
      <c r="MEU33" s="32"/>
      <c r="MEV33" s="32"/>
      <c r="MEW33" s="32"/>
      <c r="MEX33" s="32"/>
      <c r="MEY33" s="32"/>
      <c r="MEZ33" s="32"/>
      <c r="MFA33" s="32"/>
      <c r="MFB33" s="32"/>
      <c r="MFC33" s="32"/>
      <c r="MFD33" s="32"/>
      <c r="MFE33" s="32"/>
      <c r="MFF33" s="32"/>
      <c r="MFG33" s="32"/>
      <c r="MFH33" s="32"/>
      <c r="MFI33" s="32"/>
      <c r="MFJ33" s="32"/>
      <c r="MFK33" s="32"/>
      <c r="MFL33" s="32"/>
      <c r="MFM33" s="32"/>
      <c r="MFN33" s="32"/>
      <c r="MFO33" s="32"/>
      <c r="MFP33" s="32"/>
      <c r="MFQ33" s="32"/>
      <c r="MFR33" s="32"/>
      <c r="MFS33" s="32"/>
      <c r="MFT33" s="32"/>
      <c r="MFU33" s="32"/>
      <c r="MFV33" s="32"/>
      <c r="MFW33" s="32"/>
      <c r="MFX33" s="32"/>
      <c r="MFY33" s="32"/>
      <c r="MFZ33" s="32"/>
      <c r="MGA33" s="32"/>
      <c r="MGB33" s="32"/>
      <c r="MGC33" s="32"/>
      <c r="MGD33" s="32"/>
      <c r="MGE33" s="32"/>
      <c r="MGF33" s="32"/>
      <c r="MGG33" s="32"/>
      <c r="MGH33" s="32"/>
      <c r="MGI33" s="32"/>
      <c r="MGJ33" s="32"/>
      <c r="MGK33" s="32"/>
      <c r="MGL33" s="32"/>
      <c r="MGM33" s="32"/>
      <c r="MGN33" s="32"/>
      <c r="MGO33" s="32"/>
      <c r="MGP33" s="32"/>
      <c r="MGQ33" s="32"/>
      <c r="MGR33" s="32"/>
      <c r="MGS33" s="32"/>
      <c r="MGT33" s="32"/>
      <c r="MGU33" s="32"/>
      <c r="MGV33" s="32"/>
      <c r="MGW33" s="32"/>
      <c r="MGX33" s="32"/>
      <c r="MGY33" s="32"/>
      <c r="MGZ33" s="32"/>
      <c r="MHA33" s="32"/>
      <c r="MHB33" s="32"/>
      <c r="MHC33" s="32"/>
      <c r="MHD33" s="32"/>
      <c r="MHE33" s="32"/>
      <c r="MHF33" s="32"/>
      <c r="MHG33" s="32"/>
      <c r="MHH33" s="32"/>
      <c r="MHI33" s="32"/>
      <c r="MHJ33" s="32"/>
      <c r="MHK33" s="32"/>
      <c r="MHL33" s="32"/>
      <c r="MHM33" s="32"/>
      <c r="MHN33" s="32"/>
      <c r="MHO33" s="32"/>
      <c r="MHP33" s="32"/>
      <c r="MHQ33" s="32"/>
      <c r="MHR33" s="32"/>
      <c r="MHS33" s="32"/>
      <c r="MHT33" s="32"/>
      <c r="MHU33" s="32"/>
      <c r="MHV33" s="32"/>
      <c r="MHW33" s="32"/>
      <c r="MHX33" s="32"/>
      <c r="MHY33" s="32"/>
      <c r="MHZ33" s="32"/>
      <c r="MIA33" s="32"/>
      <c r="MIB33" s="32"/>
      <c r="MIC33" s="32"/>
      <c r="MID33" s="32"/>
      <c r="MIE33" s="32"/>
      <c r="MIF33" s="32"/>
      <c r="MIG33" s="32"/>
      <c r="MIH33" s="32"/>
      <c r="MII33" s="32"/>
      <c r="MIJ33" s="32"/>
      <c r="MIK33" s="32"/>
      <c r="MIL33" s="32"/>
      <c r="MIM33" s="32"/>
      <c r="MIN33" s="32"/>
      <c r="MIO33" s="32"/>
      <c r="MIP33" s="32"/>
      <c r="MIQ33" s="32"/>
      <c r="MIR33" s="32"/>
      <c r="MIS33" s="32"/>
      <c r="MIT33" s="32"/>
      <c r="MIU33" s="32"/>
      <c r="MIV33" s="32"/>
      <c r="MIW33" s="32"/>
      <c r="MIX33" s="32"/>
      <c r="MIY33" s="32"/>
      <c r="MIZ33" s="32"/>
      <c r="MJA33" s="32"/>
      <c r="MJB33" s="32"/>
      <c r="MJC33" s="32"/>
      <c r="MJD33" s="32"/>
      <c r="MJE33" s="32"/>
      <c r="MJF33" s="32"/>
      <c r="MJG33" s="32"/>
      <c r="MJH33" s="32"/>
      <c r="MJI33" s="32"/>
      <c r="MJJ33" s="32"/>
      <c r="MJK33" s="32"/>
      <c r="MJL33" s="32"/>
      <c r="MJM33" s="32"/>
      <c r="MJN33" s="32"/>
      <c r="MJO33" s="32"/>
      <c r="MJP33" s="32"/>
      <c r="MJQ33" s="32"/>
      <c r="MJR33" s="32"/>
      <c r="MJS33" s="32"/>
      <c r="MJT33" s="32"/>
      <c r="MJU33" s="32"/>
      <c r="MJV33" s="32"/>
      <c r="MJW33" s="32"/>
      <c r="MJX33" s="32"/>
      <c r="MJY33" s="32"/>
      <c r="MJZ33" s="32"/>
      <c r="MKA33" s="32"/>
      <c r="MKB33" s="32"/>
      <c r="MKC33" s="32"/>
      <c r="MKD33" s="32"/>
      <c r="MKE33" s="32"/>
      <c r="MKF33" s="32"/>
      <c r="MKG33" s="32"/>
      <c r="MKH33" s="32"/>
      <c r="MKI33" s="32"/>
      <c r="MKJ33" s="32"/>
      <c r="MKK33" s="32"/>
      <c r="MKL33" s="32"/>
      <c r="MKM33" s="32"/>
      <c r="MKN33" s="32"/>
      <c r="MKO33" s="32"/>
      <c r="MKP33" s="32"/>
      <c r="MKQ33" s="32"/>
      <c r="MKR33" s="32"/>
      <c r="MKS33" s="32"/>
      <c r="MKT33" s="32"/>
      <c r="MKU33" s="32"/>
      <c r="MKV33" s="32"/>
      <c r="MKW33" s="32"/>
      <c r="MKX33" s="32"/>
      <c r="MKY33" s="32"/>
      <c r="MKZ33" s="32"/>
      <c r="MLA33" s="32"/>
      <c r="MLB33" s="32"/>
      <c r="MLC33" s="32"/>
      <c r="MLD33" s="32"/>
      <c r="MLE33" s="32"/>
      <c r="MLF33" s="32"/>
      <c r="MLG33" s="32"/>
      <c r="MLH33" s="32"/>
      <c r="MLI33" s="32"/>
      <c r="MLJ33" s="32"/>
      <c r="MLK33" s="32"/>
      <c r="MLL33" s="32"/>
      <c r="MLM33" s="32"/>
      <c r="MLN33" s="32"/>
      <c r="MLO33" s="32"/>
      <c r="MLP33" s="32"/>
      <c r="MLQ33" s="32"/>
      <c r="MLR33" s="32"/>
      <c r="MLS33" s="32"/>
      <c r="MLT33" s="32"/>
      <c r="MLU33" s="32"/>
      <c r="MLV33" s="32"/>
      <c r="MLW33" s="32"/>
      <c r="MLX33" s="32"/>
      <c r="MLY33" s="32"/>
      <c r="MLZ33" s="32"/>
      <c r="MMA33" s="32"/>
      <c r="MMB33" s="32"/>
      <c r="MMC33" s="32"/>
      <c r="MMD33" s="32"/>
      <c r="MME33" s="32"/>
      <c r="MMF33" s="32"/>
      <c r="MMG33" s="32"/>
      <c r="MMH33" s="32"/>
      <c r="MMI33" s="32"/>
      <c r="MMJ33" s="32"/>
      <c r="MMK33" s="32"/>
      <c r="MML33" s="32"/>
      <c r="MMM33" s="32"/>
      <c r="MMN33" s="32"/>
      <c r="MMO33" s="32"/>
      <c r="MMP33" s="32"/>
      <c r="MMQ33" s="32"/>
      <c r="MMR33" s="32"/>
      <c r="MMS33" s="32"/>
      <c r="MMT33" s="32"/>
      <c r="MMU33" s="32"/>
      <c r="MMV33" s="32"/>
      <c r="MMW33" s="32"/>
      <c r="MMX33" s="32"/>
      <c r="MMY33" s="32"/>
      <c r="MMZ33" s="32"/>
      <c r="MNA33" s="32"/>
      <c r="MNB33" s="32"/>
      <c r="MNC33" s="32"/>
      <c r="MND33" s="32"/>
      <c r="MNE33" s="32"/>
      <c r="MNF33" s="32"/>
      <c r="MNG33" s="32"/>
      <c r="MNH33" s="32"/>
      <c r="MNI33" s="32"/>
      <c r="MNJ33" s="32"/>
      <c r="MNK33" s="32"/>
      <c r="MNL33" s="32"/>
      <c r="MNM33" s="32"/>
      <c r="MNN33" s="32"/>
      <c r="MNO33" s="32"/>
      <c r="MNP33" s="32"/>
      <c r="MNQ33" s="32"/>
      <c r="MNR33" s="32"/>
      <c r="MNS33" s="32"/>
      <c r="MNT33" s="32"/>
      <c r="MNU33" s="32"/>
      <c r="MNV33" s="32"/>
      <c r="MNW33" s="32"/>
      <c r="MNX33" s="32"/>
      <c r="MNY33" s="32"/>
      <c r="MNZ33" s="32"/>
      <c r="MOA33" s="32"/>
      <c r="MOB33" s="32"/>
      <c r="MOC33" s="32"/>
      <c r="MOD33" s="32"/>
      <c r="MOE33" s="32"/>
      <c r="MOF33" s="32"/>
      <c r="MOG33" s="32"/>
      <c r="MOH33" s="32"/>
      <c r="MOI33" s="32"/>
      <c r="MOJ33" s="32"/>
      <c r="MOK33" s="32"/>
      <c r="MOL33" s="32"/>
      <c r="MOM33" s="32"/>
      <c r="MON33" s="32"/>
      <c r="MOO33" s="32"/>
      <c r="MOP33" s="32"/>
      <c r="MOQ33" s="32"/>
      <c r="MOR33" s="32"/>
      <c r="MOS33" s="32"/>
      <c r="MOT33" s="32"/>
      <c r="MOU33" s="32"/>
      <c r="MOV33" s="32"/>
      <c r="MOW33" s="32"/>
      <c r="MOX33" s="32"/>
      <c r="MOY33" s="32"/>
      <c r="MOZ33" s="32"/>
      <c r="MPA33" s="32"/>
      <c r="MPB33" s="32"/>
      <c r="MPC33" s="32"/>
      <c r="MPD33" s="32"/>
      <c r="MPE33" s="32"/>
      <c r="MPF33" s="32"/>
      <c r="MPG33" s="32"/>
      <c r="MPH33" s="32"/>
      <c r="MPI33" s="32"/>
      <c r="MPJ33" s="32"/>
      <c r="MPK33" s="32"/>
      <c r="MPL33" s="32"/>
      <c r="MPM33" s="32"/>
      <c r="MPN33" s="32"/>
      <c r="MPO33" s="32"/>
      <c r="MPP33" s="32"/>
      <c r="MPQ33" s="32"/>
      <c r="MPR33" s="32"/>
      <c r="MPS33" s="32"/>
      <c r="MPT33" s="32"/>
      <c r="MPU33" s="32"/>
      <c r="MPV33" s="32"/>
      <c r="MPW33" s="32"/>
      <c r="MPX33" s="32"/>
      <c r="MPY33" s="32"/>
      <c r="MPZ33" s="32"/>
      <c r="MQA33" s="32"/>
      <c r="MQB33" s="32"/>
      <c r="MQC33" s="32"/>
      <c r="MQD33" s="32"/>
      <c r="MQE33" s="32"/>
      <c r="MQF33" s="32"/>
      <c r="MQG33" s="32"/>
      <c r="MQH33" s="32"/>
      <c r="MQI33" s="32"/>
      <c r="MQJ33" s="32"/>
      <c r="MQK33" s="32"/>
      <c r="MQL33" s="32"/>
      <c r="MQM33" s="32"/>
      <c r="MQN33" s="32"/>
      <c r="MQO33" s="32"/>
      <c r="MQP33" s="32"/>
      <c r="MQQ33" s="32"/>
      <c r="MQR33" s="32"/>
      <c r="MQS33" s="32"/>
      <c r="MQT33" s="32"/>
      <c r="MQU33" s="32"/>
      <c r="MQV33" s="32"/>
      <c r="MQW33" s="32"/>
      <c r="MQX33" s="32"/>
      <c r="MQY33" s="32"/>
      <c r="MQZ33" s="32"/>
      <c r="MRA33" s="32"/>
      <c r="MRB33" s="32"/>
      <c r="MRC33" s="32"/>
      <c r="MRD33" s="32"/>
      <c r="MRE33" s="32"/>
      <c r="MRF33" s="32"/>
      <c r="MRG33" s="32"/>
      <c r="MRH33" s="32"/>
      <c r="MRI33" s="32"/>
      <c r="MRJ33" s="32"/>
      <c r="MRK33" s="32"/>
      <c r="MRL33" s="32"/>
      <c r="MRM33" s="32"/>
      <c r="MRN33" s="32"/>
      <c r="MRO33" s="32"/>
      <c r="MRP33" s="32"/>
      <c r="MRQ33" s="32"/>
      <c r="MRR33" s="32"/>
      <c r="MRS33" s="32"/>
      <c r="MRT33" s="32"/>
      <c r="MRU33" s="32"/>
      <c r="MRV33" s="32"/>
      <c r="MRW33" s="32"/>
      <c r="MRX33" s="32"/>
      <c r="MRY33" s="32"/>
      <c r="MRZ33" s="32"/>
      <c r="MSA33" s="32"/>
      <c r="MSB33" s="32"/>
      <c r="MSC33" s="32"/>
      <c r="MSD33" s="32"/>
      <c r="MSE33" s="32"/>
      <c r="MSF33" s="32"/>
      <c r="MSG33" s="32"/>
      <c r="MSH33" s="32"/>
      <c r="MSI33" s="32"/>
      <c r="MSJ33" s="32"/>
      <c r="MSK33" s="32"/>
      <c r="MSL33" s="32"/>
      <c r="MSM33" s="32"/>
      <c r="MSN33" s="32"/>
      <c r="MSO33" s="32"/>
      <c r="MSP33" s="32"/>
      <c r="MSQ33" s="32"/>
      <c r="MSR33" s="32"/>
      <c r="MSS33" s="32"/>
      <c r="MST33" s="32"/>
      <c r="MSU33" s="32"/>
      <c r="MSV33" s="32"/>
      <c r="MSW33" s="32"/>
      <c r="MSX33" s="32"/>
      <c r="MSY33" s="32"/>
      <c r="MSZ33" s="32"/>
      <c r="MTA33" s="32"/>
      <c r="MTB33" s="32"/>
      <c r="MTC33" s="32"/>
      <c r="MTD33" s="32"/>
      <c r="MTE33" s="32"/>
      <c r="MTF33" s="32"/>
      <c r="MTG33" s="32"/>
      <c r="MTH33" s="32"/>
      <c r="MTI33" s="32"/>
      <c r="MTJ33" s="32"/>
      <c r="MTK33" s="32"/>
      <c r="MTL33" s="32"/>
      <c r="MTM33" s="32"/>
      <c r="MTN33" s="32"/>
      <c r="MTO33" s="32"/>
      <c r="MTP33" s="32"/>
      <c r="MTQ33" s="32"/>
      <c r="MTR33" s="32"/>
      <c r="MTS33" s="32"/>
      <c r="MTT33" s="32"/>
      <c r="MTU33" s="32"/>
      <c r="MTV33" s="32"/>
      <c r="MTW33" s="32"/>
      <c r="MTX33" s="32"/>
      <c r="MTY33" s="32"/>
      <c r="MTZ33" s="32"/>
      <c r="MUA33" s="32"/>
      <c r="MUB33" s="32"/>
      <c r="MUC33" s="32"/>
      <c r="MUD33" s="32"/>
      <c r="MUE33" s="32"/>
      <c r="MUF33" s="32"/>
      <c r="MUG33" s="32"/>
      <c r="MUH33" s="32"/>
      <c r="MUI33" s="32"/>
      <c r="MUJ33" s="32"/>
      <c r="MUK33" s="32"/>
      <c r="MUL33" s="32"/>
      <c r="MUM33" s="32"/>
      <c r="MUN33" s="32"/>
      <c r="MUO33" s="32"/>
      <c r="MUP33" s="32"/>
      <c r="MUQ33" s="32"/>
      <c r="MUR33" s="32"/>
      <c r="MUS33" s="32"/>
      <c r="MUT33" s="32"/>
      <c r="MUU33" s="32"/>
      <c r="MUV33" s="32"/>
      <c r="MUW33" s="32"/>
      <c r="MUX33" s="32"/>
      <c r="MUY33" s="32"/>
      <c r="MUZ33" s="32"/>
      <c r="MVA33" s="32"/>
      <c r="MVB33" s="32"/>
      <c r="MVC33" s="32"/>
      <c r="MVD33" s="32"/>
      <c r="MVE33" s="32"/>
      <c r="MVF33" s="32"/>
      <c r="MVG33" s="32"/>
      <c r="MVH33" s="32"/>
      <c r="MVI33" s="32"/>
      <c r="MVJ33" s="32"/>
      <c r="MVK33" s="32"/>
      <c r="MVL33" s="32"/>
      <c r="MVM33" s="32"/>
      <c r="MVN33" s="32"/>
      <c r="MVO33" s="32"/>
      <c r="MVP33" s="32"/>
      <c r="MVQ33" s="32"/>
      <c r="MVR33" s="32"/>
      <c r="MVS33" s="32"/>
      <c r="MVT33" s="32"/>
      <c r="MVU33" s="32"/>
      <c r="MVV33" s="32"/>
      <c r="MVW33" s="32"/>
      <c r="MVX33" s="32"/>
      <c r="MVY33" s="32"/>
      <c r="MVZ33" s="32"/>
      <c r="MWA33" s="32"/>
      <c r="MWB33" s="32"/>
      <c r="MWC33" s="32"/>
      <c r="MWD33" s="32"/>
      <c r="MWE33" s="32"/>
      <c r="MWF33" s="32"/>
      <c r="MWG33" s="32"/>
      <c r="MWH33" s="32"/>
      <c r="MWI33" s="32"/>
      <c r="MWJ33" s="32"/>
      <c r="MWK33" s="32"/>
      <c r="MWL33" s="32"/>
      <c r="MWM33" s="32"/>
      <c r="MWN33" s="32"/>
      <c r="MWO33" s="32"/>
      <c r="MWP33" s="32"/>
      <c r="MWQ33" s="32"/>
      <c r="MWR33" s="32"/>
      <c r="MWS33" s="32"/>
      <c r="MWT33" s="32"/>
      <c r="MWU33" s="32"/>
      <c r="MWV33" s="32"/>
      <c r="MWW33" s="32"/>
      <c r="MWX33" s="32"/>
      <c r="MWY33" s="32"/>
      <c r="MWZ33" s="32"/>
      <c r="MXA33" s="32"/>
      <c r="MXB33" s="32"/>
      <c r="MXC33" s="32"/>
      <c r="MXD33" s="32"/>
      <c r="MXE33" s="32"/>
      <c r="MXF33" s="32"/>
      <c r="MXG33" s="32"/>
      <c r="MXH33" s="32"/>
      <c r="MXI33" s="32"/>
      <c r="MXJ33" s="32"/>
      <c r="MXK33" s="32"/>
      <c r="MXL33" s="32"/>
      <c r="MXM33" s="32"/>
      <c r="MXN33" s="32"/>
      <c r="MXO33" s="32"/>
      <c r="MXP33" s="32"/>
      <c r="MXQ33" s="32"/>
      <c r="MXR33" s="32"/>
      <c r="MXS33" s="32"/>
      <c r="MXT33" s="32"/>
      <c r="MXU33" s="32"/>
      <c r="MXV33" s="32"/>
      <c r="MXW33" s="32"/>
      <c r="MXX33" s="32"/>
      <c r="MXY33" s="32"/>
      <c r="MXZ33" s="32"/>
      <c r="MYA33" s="32"/>
      <c r="MYB33" s="32"/>
      <c r="MYC33" s="32"/>
      <c r="MYD33" s="32"/>
      <c r="MYE33" s="32"/>
      <c r="MYF33" s="32"/>
      <c r="MYG33" s="32"/>
      <c r="MYH33" s="32"/>
      <c r="MYI33" s="32"/>
      <c r="MYJ33" s="32"/>
      <c r="MYK33" s="32"/>
      <c r="MYL33" s="32"/>
      <c r="MYM33" s="32"/>
      <c r="MYN33" s="32"/>
      <c r="MYO33" s="32"/>
      <c r="MYP33" s="32"/>
      <c r="MYQ33" s="32"/>
      <c r="MYR33" s="32"/>
      <c r="MYS33" s="32"/>
      <c r="MYT33" s="32"/>
      <c r="MYU33" s="32"/>
      <c r="MYV33" s="32"/>
      <c r="MYW33" s="32"/>
      <c r="MYX33" s="32"/>
      <c r="MYY33" s="32"/>
      <c r="MYZ33" s="32"/>
      <c r="MZA33" s="32"/>
      <c r="MZB33" s="32"/>
      <c r="MZC33" s="32"/>
      <c r="MZD33" s="32"/>
      <c r="MZE33" s="32"/>
      <c r="MZF33" s="32"/>
      <c r="MZG33" s="32"/>
      <c r="MZH33" s="32"/>
      <c r="MZI33" s="32"/>
      <c r="MZJ33" s="32"/>
      <c r="MZK33" s="32"/>
      <c r="MZL33" s="32"/>
      <c r="MZM33" s="32"/>
      <c r="MZN33" s="32"/>
      <c r="MZO33" s="32"/>
      <c r="MZP33" s="32"/>
      <c r="MZQ33" s="32"/>
      <c r="MZR33" s="32"/>
      <c r="MZS33" s="32"/>
      <c r="MZT33" s="32"/>
      <c r="MZU33" s="32"/>
      <c r="MZV33" s="32"/>
      <c r="MZW33" s="32"/>
      <c r="MZX33" s="32"/>
      <c r="MZY33" s="32"/>
      <c r="MZZ33" s="32"/>
      <c r="NAA33" s="32"/>
      <c r="NAB33" s="32"/>
      <c r="NAC33" s="32"/>
      <c r="NAD33" s="32"/>
      <c r="NAE33" s="32"/>
      <c r="NAF33" s="32"/>
      <c r="NAG33" s="32"/>
      <c r="NAH33" s="32"/>
      <c r="NAI33" s="32"/>
      <c r="NAJ33" s="32"/>
      <c r="NAK33" s="32"/>
      <c r="NAL33" s="32"/>
      <c r="NAM33" s="32"/>
      <c r="NAN33" s="32"/>
      <c r="NAO33" s="32"/>
      <c r="NAP33" s="32"/>
      <c r="NAQ33" s="32"/>
      <c r="NAR33" s="32"/>
      <c r="NAS33" s="32"/>
      <c r="NAT33" s="32"/>
      <c r="NAU33" s="32"/>
      <c r="NAV33" s="32"/>
      <c r="NAW33" s="32"/>
      <c r="NAX33" s="32"/>
      <c r="NAY33" s="32"/>
      <c r="NAZ33" s="32"/>
      <c r="NBA33" s="32"/>
      <c r="NBB33" s="32"/>
      <c r="NBC33" s="32"/>
      <c r="NBD33" s="32"/>
      <c r="NBE33" s="32"/>
      <c r="NBF33" s="32"/>
      <c r="NBG33" s="32"/>
      <c r="NBH33" s="32"/>
      <c r="NBI33" s="32"/>
      <c r="NBJ33" s="32"/>
      <c r="NBK33" s="32"/>
      <c r="NBL33" s="32"/>
      <c r="NBM33" s="32"/>
      <c r="NBN33" s="32"/>
      <c r="NBO33" s="32"/>
      <c r="NBP33" s="32"/>
      <c r="NBQ33" s="32"/>
      <c r="NBR33" s="32"/>
      <c r="NBS33" s="32"/>
      <c r="NBT33" s="32"/>
      <c r="NBU33" s="32"/>
      <c r="NBV33" s="32"/>
      <c r="NBW33" s="32"/>
      <c r="NBX33" s="32"/>
      <c r="NBY33" s="32"/>
      <c r="NBZ33" s="32"/>
      <c r="NCA33" s="32"/>
      <c r="NCB33" s="32"/>
      <c r="NCC33" s="32"/>
      <c r="NCD33" s="32"/>
      <c r="NCE33" s="32"/>
      <c r="NCF33" s="32"/>
      <c r="NCG33" s="32"/>
      <c r="NCH33" s="32"/>
      <c r="NCI33" s="32"/>
      <c r="NCJ33" s="32"/>
      <c r="NCK33" s="32"/>
      <c r="NCL33" s="32"/>
      <c r="NCM33" s="32"/>
      <c r="NCN33" s="32"/>
      <c r="NCO33" s="32"/>
      <c r="NCP33" s="32"/>
      <c r="NCQ33" s="32"/>
      <c r="NCR33" s="32"/>
      <c r="NCS33" s="32"/>
      <c r="NCT33" s="32"/>
      <c r="NCU33" s="32"/>
      <c r="NCV33" s="32"/>
      <c r="NCW33" s="32"/>
      <c r="NCX33" s="32"/>
      <c r="NCY33" s="32"/>
      <c r="NCZ33" s="32"/>
      <c r="NDA33" s="32"/>
      <c r="NDB33" s="32"/>
      <c r="NDC33" s="32"/>
      <c r="NDD33" s="32"/>
      <c r="NDE33" s="32"/>
      <c r="NDF33" s="32"/>
      <c r="NDG33" s="32"/>
      <c r="NDH33" s="32"/>
      <c r="NDI33" s="32"/>
      <c r="NDJ33" s="32"/>
      <c r="NDK33" s="32"/>
      <c r="NDL33" s="32"/>
      <c r="NDM33" s="32"/>
      <c r="NDN33" s="32"/>
      <c r="NDO33" s="32"/>
      <c r="NDP33" s="32"/>
      <c r="NDQ33" s="32"/>
      <c r="NDR33" s="32"/>
      <c r="NDS33" s="32"/>
      <c r="NDT33" s="32"/>
      <c r="NDU33" s="32"/>
      <c r="NDV33" s="32"/>
      <c r="NDW33" s="32"/>
      <c r="NDX33" s="32"/>
      <c r="NDY33" s="32"/>
      <c r="NDZ33" s="32"/>
      <c r="NEA33" s="32"/>
      <c r="NEB33" s="32"/>
      <c r="NEC33" s="32"/>
      <c r="NED33" s="32"/>
      <c r="NEE33" s="32"/>
      <c r="NEF33" s="32"/>
      <c r="NEG33" s="32"/>
      <c r="NEH33" s="32"/>
      <c r="NEI33" s="32"/>
      <c r="NEJ33" s="32"/>
      <c r="NEK33" s="32"/>
      <c r="NEL33" s="32"/>
      <c r="NEM33" s="32"/>
      <c r="NEN33" s="32"/>
      <c r="NEO33" s="32"/>
      <c r="NEP33" s="32"/>
      <c r="NEQ33" s="32"/>
      <c r="NER33" s="32"/>
      <c r="NES33" s="32"/>
      <c r="NET33" s="32"/>
      <c r="NEU33" s="32"/>
      <c r="NEV33" s="32"/>
      <c r="NEW33" s="32"/>
      <c r="NEX33" s="32"/>
      <c r="NEY33" s="32"/>
      <c r="NEZ33" s="32"/>
      <c r="NFA33" s="32"/>
      <c r="NFB33" s="32"/>
      <c r="NFC33" s="32"/>
      <c r="NFD33" s="32"/>
      <c r="NFE33" s="32"/>
      <c r="NFF33" s="32"/>
      <c r="NFG33" s="32"/>
      <c r="NFH33" s="32"/>
      <c r="NFI33" s="32"/>
      <c r="NFJ33" s="32"/>
      <c r="NFK33" s="32"/>
      <c r="NFL33" s="32"/>
      <c r="NFM33" s="32"/>
      <c r="NFN33" s="32"/>
      <c r="NFO33" s="32"/>
      <c r="NFP33" s="32"/>
      <c r="NFQ33" s="32"/>
      <c r="NFR33" s="32"/>
      <c r="NFS33" s="32"/>
      <c r="NFT33" s="32"/>
      <c r="NFU33" s="32"/>
      <c r="NFV33" s="32"/>
      <c r="NFW33" s="32"/>
      <c r="NFX33" s="32"/>
      <c r="NFY33" s="32"/>
      <c r="NFZ33" s="32"/>
      <c r="NGA33" s="32"/>
      <c r="NGB33" s="32"/>
      <c r="NGC33" s="32"/>
      <c r="NGD33" s="32"/>
      <c r="NGE33" s="32"/>
      <c r="NGF33" s="32"/>
      <c r="NGG33" s="32"/>
      <c r="NGH33" s="32"/>
      <c r="NGI33" s="32"/>
      <c r="NGJ33" s="32"/>
      <c r="NGK33" s="32"/>
      <c r="NGL33" s="32"/>
      <c r="NGM33" s="32"/>
      <c r="NGN33" s="32"/>
      <c r="NGO33" s="32"/>
      <c r="NGP33" s="32"/>
      <c r="NGQ33" s="32"/>
      <c r="NGR33" s="32"/>
      <c r="NGS33" s="32"/>
      <c r="NGT33" s="32"/>
      <c r="NGU33" s="32"/>
      <c r="NGV33" s="32"/>
      <c r="NGW33" s="32"/>
      <c r="NGX33" s="32"/>
      <c r="NGY33" s="32"/>
      <c r="NGZ33" s="32"/>
      <c r="NHA33" s="32"/>
      <c r="NHB33" s="32"/>
      <c r="NHC33" s="32"/>
      <c r="NHD33" s="32"/>
      <c r="NHE33" s="32"/>
      <c r="NHF33" s="32"/>
      <c r="NHG33" s="32"/>
      <c r="NHH33" s="32"/>
      <c r="NHI33" s="32"/>
      <c r="NHJ33" s="32"/>
      <c r="NHK33" s="32"/>
      <c r="NHL33" s="32"/>
      <c r="NHM33" s="32"/>
      <c r="NHN33" s="32"/>
      <c r="NHO33" s="32"/>
      <c r="NHP33" s="32"/>
      <c r="NHQ33" s="32"/>
      <c r="NHR33" s="32"/>
      <c r="NHS33" s="32"/>
      <c r="NHT33" s="32"/>
      <c r="NHU33" s="32"/>
      <c r="NHV33" s="32"/>
      <c r="NHW33" s="32"/>
      <c r="NHX33" s="32"/>
      <c r="NHY33" s="32"/>
      <c r="NHZ33" s="32"/>
      <c r="NIA33" s="32"/>
      <c r="NIB33" s="32"/>
      <c r="NIC33" s="32"/>
      <c r="NID33" s="32"/>
      <c r="NIE33" s="32"/>
      <c r="NIF33" s="32"/>
      <c r="NIG33" s="32"/>
      <c r="NIH33" s="32"/>
      <c r="NII33" s="32"/>
      <c r="NIJ33" s="32"/>
      <c r="NIK33" s="32"/>
      <c r="NIL33" s="32"/>
      <c r="NIM33" s="32"/>
      <c r="NIN33" s="32"/>
      <c r="NIO33" s="32"/>
      <c r="NIP33" s="32"/>
      <c r="NIQ33" s="32"/>
      <c r="NIR33" s="32"/>
      <c r="NIS33" s="32"/>
      <c r="NIT33" s="32"/>
      <c r="NIU33" s="32"/>
      <c r="NIV33" s="32"/>
      <c r="NIW33" s="32"/>
      <c r="NIX33" s="32"/>
      <c r="NIY33" s="32"/>
      <c r="NIZ33" s="32"/>
      <c r="NJA33" s="32"/>
      <c r="NJB33" s="32"/>
      <c r="NJC33" s="32"/>
      <c r="NJD33" s="32"/>
      <c r="NJE33" s="32"/>
      <c r="NJF33" s="32"/>
      <c r="NJG33" s="32"/>
      <c r="NJH33" s="32"/>
      <c r="NJI33" s="32"/>
      <c r="NJJ33" s="32"/>
      <c r="NJK33" s="32"/>
      <c r="NJL33" s="32"/>
      <c r="NJM33" s="32"/>
      <c r="NJN33" s="32"/>
      <c r="NJO33" s="32"/>
      <c r="NJP33" s="32"/>
      <c r="NJQ33" s="32"/>
      <c r="NJR33" s="32"/>
      <c r="NJS33" s="32"/>
      <c r="NJT33" s="32"/>
      <c r="NJU33" s="32"/>
      <c r="NJV33" s="32"/>
      <c r="NJW33" s="32"/>
      <c r="NJX33" s="32"/>
      <c r="NJY33" s="32"/>
      <c r="NJZ33" s="32"/>
      <c r="NKA33" s="32"/>
      <c r="NKB33" s="32"/>
      <c r="NKC33" s="32"/>
      <c r="NKD33" s="32"/>
      <c r="NKE33" s="32"/>
      <c r="NKF33" s="32"/>
      <c r="NKG33" s="32"/>
      <c r="NKH33" s="32"/>
      <c r="NKI33" s="32"/>
      <c r="NKJ33" s="32"/>
      <c r="NKK33" s="32"/>
      <c r="NKL33" s="32"/>
      <c r="NKM33" s="32"/>
      <c r="NKN33" s="32"/>
      <c r="NKO33" s="32"/>
      <c r="NKP33" s="32"/>
      <c r="NKQ33" s="32"/>
      <c r="NKR33" s="32"/>
      <c r="NKS33" s="32"/>
      <c r="NKT33" s="32"/>
      <c r="NKU33" s="32"/>
      <c r="NKV33" s="32"/>
      <c r="NKW33" s="32"/>
      <c r="NKX33" s="32"/>
      <c r="NKY33" s="32"/>
      <c r="NKZ33" s="32"/>
      <c r="NLA33" s="32"/>
      <c r="NLB33" s="32"/>
      <c r="NLC33" s="32"/>
      <c r="NLD33" s="32"/>
      <c r="NLE33" s="32"/>
      <c r="NLF33" s="32"/>
      <c r="NLG33" s="32"/>
      <c r="NLH33" s="32"/>
      <c r="NLI33" s="32"/>
      <c r="NLJ33" s="32"/>
      <c r="NLK33" s="32"/>
      <c r="NLL33" s="32"/>
      <c r="NLM33" s="32"/>
      <c r="NLN33" s="32"/>
      <c r="NLO33" s="32"/>
      <c r="NLP33" s="32"/>
      <c r="NLQ33" s="32"/>
      <c r="NLR33" s="32"/>
      <c r="NLS33" s="32"/>
      <c r="NLT33" s="32"/>
      <c r="NLU33" s="32"/>
      <c r="NLV33" s="32"/>
      <c r="NLW33" s="32"/>
      <c r="NLX33" s="32"/>
      <c r="NLY33" s="32"/>
      <c r="NLZ33" s="32"/>
      <c r="NMA33" s="32"/>
      <c r="NMB33" s="32"/>
      <c r="NMC33" s="32"/>
      <c r="NMD33" s="32"/>
      <c r="NME33" s="32"/>
      <c r="NMF33" s="32"/>
      <c r="NMG33" s="32"/>
      <c r="NMH33" s="32"/>
      <c r="NMI33" s="32"/>
      <c r="NMJ33" s="32"/>
      <c r="NMK33" s="32"/>
      <c r="NML33" s="32"/>
      <c r="NMM33" s="32"/>
      <c r="NMN33" s="32"/>
      <c r="NMO33" s="32"/>
      <c r="NMP33" s="32"/>
      <c r="NMQ33" s="32"/>
      <c r="NMR33" s="32"/>
      <c r="NMS33" s="32"/>
      <c r="NMT33" s="32"/>
      <c r="NMU33" s="32"/>
      <c r="NMV33" s="32"/>
      <c r="NMW33" s="32"/>
      <c r="NMX33" s="32"/>
      <c r="NMY33" s="32"/>
      <c r="NMZ33" s="32"/>
      <c r="NNA33" s="32"/>
      <c r="NNB33" s="32"/>
      <c r="NNC33" s="32"/>
      <c r="NND33" s="32"/>
      <c r="NNE33" s="32"/>
      <c r="NNF33" s="32"/>
      <c r="NNG33" s="32"/>
      <c r="NNH33" s="32"/>
      <c r="NNI33" s="32"/>
      <c r="NNJ33" s="32"/>
      <c r="NNK33" s="32"/>
      <c r="NNL33" s="32"/>
      <c r="NNM33" s="32"/>
      <c r="NNN33" s="32"/>
      <c r="NNO33" s="32"/>
      <c r="NNP33" s="32"/>
      <c r="NNQ33" s="32"/>
      <c r="NNR33" s="32"/>
      <c r="NNS33" s="32"/>
      <c r="NNT33" s="32"/>
      <c r="NNU33" s="32"/>
      <c r="NNV33" s="32"/>
      <c r="NNW33" s="32"/>
      <c r="NNX33" s="32"/>
      <c r="NNY33" s="32"/>
      <c r="NNZ33" s="32"/>
      <c r="NOA33" s="32"/>
      <c r="NOB33" s="32"/>
      <c r="NOC33" s="32"/>
      <c r="NOD33" s="32"/>
      <c r="NOE33" s="32"/>
      <c r="NOF33" s="32"/>
      <c r="NOG33" s="32"/>
      <c r="NOH33" s="32"/>
      <c r="NOI33" s="32"/>
      <c r="NOJ33" s="32"/>
      <c r="NOK33" s="32"/>
      <c r="NOL33" s="32"/>
      <c r="NOM33" s="32"/>
      <c r="NON33" s="32"/>
      <c r="NOO33" s="32"/>
      <c r="NOP33" s="32"/>
      <c r="NOQ33" s="32"/>
      <c r="NOR33" s="32"/>
      <c r="NOS33" s="32"/>
      <c r="NOT33" s="32"/>
      <c r="NOU33" s="32"/>
      <c r="NOV33" s="32"/>
      <c r="NOW33" s="32"/>
      <c r="NOX33" s="32"/>
      <c r="NOY33" s="32"/>
      <c r="NOZ33" s="32"/>
      <c r="NPA33" s="32"/>
      <c r="NPB33" s="32"/>
      <c r="NPC33" s="32"/>
      <c r="NPD33" s="32"/>
      <c r="NPE33" s="32"/>
      <c r="NPF33" s="32"/>
      <c r="NPG33" s="32"/>
      <c r="NPH33" s="32"/>
      <c r="NPI33" s="32"/>
      <c r="NPJ33" s="32"/>
      <c r="NPK33" s="32"/>
      <c r="NPL33" s="32"/>
      <c r="NPM33" s="32"/>
      <c r="NPN33" s="32"/>
      <c r="NPO33" s="32"/>
      <c r="NPP33" s="32"/>
      <c r="NPQ33" s="32"/>
      <c r="NPR33" s="32"/>
      <c r="NPS33" s="32"/>
      <c r="NPT33" s="32"/>
      <c r="NPU33" s="32"/>
      <c r="NPV33" s="32"/>
      <c r="NPW33" s="32"/>
      <c r="NPX33" s="32"/>
      <c r="NPY33" s="32"/>
      <c r="NPZ33" s="32"/>
      <c r="NQA33" s="32"/>
      <c r="NQB33" s="32"/>
      <c r="NQC33" s="32"/>
      <c r="NQD33" s="32"/>
      <c r="NQE33" s="32"/>
      <c r="NQF33" s="32"/>
      <c r="NQG33" s="32"/>
      <c r="NQH33" s="32"/>
      <c r="NQI33" s="32"/>
      <c r="NQJ33" s="32"/>
      <c r="NQK33" s="32"/>
      <c r="NQL33" s="32"/>
      <c r="NQM33" s="32"/>
      <c r="NQN33" s="32"/>
      <c r="NQO33" s="32"/>
      <c r="NQP33" s="32"/>
      <c r="NQQ33" s="32"/>
      <c r="NQR33" s="32"/>
      <c r="NQS33" s="32"/>
      <c r="NQT33" s="32"/>
      <c r="NQU33" s="32"/>
      <c r="NQV33" s="32"/>
      <c r="NQW33" s="32"/>
      <c r="NQX33" s="32"/>
      <c r="NQY33" s="32"/>
      <c r="NQZ33" s="32"/>
      <c r="NRA33" s="32"/>
      <c r="NRB33" s="32"/>
      <c r="NRC33" s="32"/>
      <c r="NRD33" s="32"/>
      <c r="NRE33" s="32"/>
      <c r="NRF33" s="32"/>
      <c r="NRG33" s="32"/>
      <c r="NRH33" s="32"/>
      <c r="NRI33" s="32"/>
      <c r="NRJ33" s="32"/>
      <c r="NRK33" s="32"/>
      <c r="NRL33" s="32"/>
      <c r="NRM33" s="32"/>
      <c r="NRN33" s="32"/>
      <c r="NRO33" s="32"/>
      <c r="NRP33" s="32"/>
      <c r="NRQ33" s="32"/>
      <c r="NRR33" s="32"/>
      <c r="NRS33" s="32"/>
      <c r="NRT33" s="32"/>
      <c r="NRU33" s="32"/>
      <c r="NRV33" s="32"/>
      <c r="NRW33" s="32"/>
      <c r="NRX33" s="32"/>
      <c r="NRY33" s="32"/>
      <c r="NRZ33" s="32"/>
      <c r="NSA33" s="32"/>
      <c r="NSB33" s="32"/>
      <c r="NSC33" s="32"/>
      <c r="NSD33" s="32"/>
      <c r="NSE33" s="32"/>
      <c r="NSF33" s="32"/>
      <c r="NSG33" s="32"/>
      <c r="NSH33" s="32"/>
      <c r="NSI33" s="32"/>
      <c r="NSJ33" s="32"/>
      <c r="NSK33" s="32"/>
      <c r="NSL33" s="32"/>
      <c r="NSM33" s="32"/>
      <c r="NSN33" s="32"/>
      <c r="NSO33" s="32"/>
      <c r="NSP33" s="32"/>
      <c r="NSQ33" s="32"/>
      <c r="NSR33" s="32"/>
      <c r="NSS33" s="32"/>
      <c r="NST33" s="32"/>
      <c r="NSU33" s="32"/>
      <c r="NSV33" s="32"/>
      <c r="NSW33" s="32"/>
      <c r="NSX33" s="32"/>
      <c r="NSY33" s="32"/>
      <c r="NSZ33" s="32"/>
      <c r="NTA33" s="32"/>
      <c r="NTB33" s="32"/>
      <c r="NTC33" s="32"/>
      <c r="NTD33" s="32"/>
      <c r="NTE33" s="32"/>
      <c r="NTF33" s="32"/>
      <c r="NTG33" s="32"/>
      <c r="NTH33" s="32"/>
      <c r="NTI33" s="32"/>
      <c r="NTJ33" s="32"/>
      <c r="NTK33" s="32"/>
      <c r="NTL33" s="32"/>
      <c r="NTM33" s="32"/>
      <c r="NTN33" s="32"/>
      <c r="NTO33" s="32"/>
      <c r="NTP33" s="32"/>
      <c r="NTQ33" s="32"/>
      <c r="NTR33" s="32"/>
      <c r="NTS33" s="32"/>
      <c r="NTT33" s="32"/>
      <c r="NTU33" s="32"/>
      <c r="NTV33" s="32"/>
      <c r="NTW33" s="32"/>
      <c r="NTX33" s="32"/>
      <c r="NTY33" s="32"/>
      <c r="NTZ33" s="32"/>
      <c r="NUA33" s="32"/>
      <c r="NUB33" s="32"/>
      <c r="NUC33" s="32"/>
      <c r="NUD33" s="32"/>
      <c r="NUE33" s="32"/>
      <c r="NUF33" s="32"/>
      <c r="NUG33" s="32"/>
      <c r="NUH33" s="32"/>
      <c r="NUI33" s="32"/>
      <c r="NUJ33" s="32"/>
      <c r="NUK33" s="32"/>
      <c r="NUL33" s="32"/>
      <c r="NUM33" s="32"/>
      <c r="NUN33" s="32"/>
      <c r="NUO33" s="32"/>
      <c r="NUP33" s="32"/>
      <c r="NUQ33" s="32"/>
      <c r="NUR33" s="32"/>
      <c r="NUS33" s="32"/>
      <c r="NUT33" s="32"/>
      <c r="NUU33" s="32"/>
      <c r="NUV33" s="32"/>
      <c r="NUW33" s="32"/>
      <c r="NUX33" s="32"/>
      <c r="NUY33" s="32"/>
      <c r="NUZ33" s="32"/>
      <c r="NVA33" s="32"/>
      <c r="NVB33" s="32"/>
      <c r="NVC33" s="32"/>
      <c r="NVD33" s="32"/>
      <c r="NVE33" s="32"/>
      <c r="NVF33" s="32"/>
      <c r="NVG33" s="32"/>
      <c r="NVH33" s="32"/>
      <c r="NVI33" s="32"/>
      <c r="NVJ33" s="32"/>
      <c r="NVK33" s="32"/>
      <c r="NVL33" s="32"/>
      <c r="NVM33" s="32"/>
      <c r="NVN33" s="32"/>
      <c r="NVO33" s="32"/>
      <c r="NVP33" s="32"/>
      <c r="NVQ33" s="32"/>
      <c r="NVR33" s="32"/>
      <c r="NVS33" s="32"/>
      <c r="NVT33" s="32"/>
      <c r="NVU33" s="32"/>
      <c r="NVV33" s="32"/>
      <c r="NVW33" s="32"/>
      <c r="NVX33" s="32"/>
      <c r="NVY33" s="32"/>
      <c r="NVZ33" s="32"/>
      <c r="NWA33" s="32"/>
      <c r="NWB33" s="32"/>
      <c r="NWC33" s="32"/>
      <c r="NWD33" s="32"/>
      <c r="NWE33" s="32"/>
      <c r="NWF33" s="32"/>
      <c r="NWG33" s="32"/>
      <c r="NWH33" s="32"/>
      <c r="NWI33" s="32"/>
      <c r="NWJ33" s="32"/>
      <c r="NWK33" s="32"/>
      <c r="NWL33" s="32"/>
      <c r="NWM33" s="32"/>
      <c r="NWN33" s="32"/>
      <c r="NWO33" s="32"/>
      <c r="NWP33" s="32"/>
      <c r="NWQ33" s="32"/>
      <c r="NWR33" s="32"/>
      <c r="NWS33" s="32"/>
      <c r="NWT33" s="32"/>
      <c r="NWU33" s="32"/>
      <c r="NWV33" s="32"/>
      <c r="NWW33" s="32"/>
      <c r="NWX33" s="32"/>
      <c r="NWY33" s="32"/>
      <c r="NWZ33" s="32"/>
      <c r="NXA33" s="32"/>
      <c r="NXB33" s="32"/>
      <c r="NXC33" s="32"/>
      <c r="NXD33" s="32"/>
      <c r="NXE33" s="32"/>
      <c r="NXF33" s="32"/>
      <c r="NXG33" s="32"/>
      <c r="NXH33" s="32"/>
      <c r="NXI33" s="32"/>
      <c r="NXJ33" s="32"/>
      <c r="NXK33" s="32"/>
      <c r="NXL33" s="32"/>
      <c r="NXM33" s="32"/>
      <c r="NXN33" s="32"/>
      <c r="NXO33" s="32"/>
      <c r="NXP33" s="32"/>
      <c r="NXQ33" s="32"/>
      <c r="NXR33" s="32"/>
      <c r="NXS33" s="32"/>
      <c r="NXT33" s="32"/>
      <c r="NXU33" s="32"/>
      <c r="NXV33" s="32"/>
      <c r="NXW33" s="32"/>
      <c r="NXX33" s="32"/>
      <c r="NXY33" s="32"/>
      <c r="NXZ33" s="32"/>
      <c r="NYA33" s="32"/>
      <c r="NYB33" s="32"/>
      <c r="NYC33" s="32"/>
      <c r="NYD33" s="32"/>
      <c r="NYE33" s="32"/>
      <c r="NYF33" s="32"/>
      <c r="NYG33" s="32"/>
      <c r="NYH33" s="32"/>
      <c r="NYI33" s="32"/>
      <c r="NYJ33" s="32"/>
      <c r="NYK33" s="32"/>
      <c r="NYL33" s="32"/>
      <c r="NYM33" s="32"/>
      <c r="NYN33" s="32"/>
      <c r="NYO33" s="32"/>
      <c r="NYP33" s="32"/>
      <c r="NYQ33" s="32"/>
      <c r="NYR33" s="32"/>
      <c r="NYS33" s="32"/>
      <c r="NYT33" s="32"/>
      <c r="NYU33" s="32"/>
      <c r="NYV33" s="32"/>
      <c r="NYW33" s="32"/>
      <c r="NYX33" s="32"/>
      <c r="NYY33" s="32"/>
      <c r="NYZ33" s="32"/>
      <c r="NZA33" s="32"/>
      <c r="NZB33" s="32"/>
      <c r="NZC33" s="32"/>
      <c r="NZD33" s="32"/>
      <c r="NZE33" s="32"/>
      <c r="NZF33" s="32"/>
      <c r="NZG33" s="32"/>
      <c r="NZH33" s="32"/>
      <c r="NZI33" s="32"/>
      <c r="NZJ33" s="32"/>
      <c r="NZK33" s="32"/>
      <c r="NZL33" s="32"/>
      <c r="NZM33" s="32"/>
      <c r="NZN33" s="32"/>
      <c r="NZO33" s="32"/>
      <c r="NZP33" s="32"/>
      <c r="NZQ33" s="32"/>
      <c r="NZR33" s="32"/>
      <c r="NZS33" s="32"/>
      <c r="NZT33" s="32"/>
      <c r="NZU33" s="32"/>
      <c r="NZV33" s="32"/>
      <c r="NZW33" s="32"/>
      <c r="NZX33" s="32"/>
      <c r="NZY33" s="32"/>
      <c r="NZZ33" s="32"/>
      <c r="OAA33" s="32"/>
      <c r="OAB33" s="32"/>
      <c r="OAC33" s="32"/>
      <c r="OAD33" s="32"/>
      <c r="OAE33" s="32"/>
      <c r="OAF33" s="32"/>
      <c r="OAG33" s="32"/>
      <c r="OAH33" s="32"/>
      <c r="OAI33" s="32"/>
      <c r="OAJ33" s="32"/>
      <c r="OAK33" s="32"/>
      <c r="OAL33" s="32"/>
      <c r="OAM33" s="32"/>
      <c r="OAN33" s="32"/>
      <c r="OAO33" s="32"/>
      <c r="OAP33" s="32"/>
      <c r="OAQ33" s="32"/>
      <c r="OAR33" s="32"/>
      <c r="OAS33" s="32"/>
      <c r="OAT33" s="32"/>
      <c r="OAU33" s="32"/>
      <c r="OAV33" s="32"/>
      <c r="OAW33" s="32"/>
      <c r="OAX33" s="32"/>
      <c r="OAY33" s="32"/>
      <c r="OAZ33" s="32"/>
      <c r="OBA33" s="32"/>
      <c r="OBB33" s="32"/>
      <c r="OBC33" s="32"/>
      <c r="OBD33" s="32"/>
      <c r="OBE33" s="32"/>
      <c r="OBF33" s="32"/>
      <c r="OBG33" s="32"/>
      <c r="OBH33" s="32"/>
      <c r="OBI33" s="32"/>
      <c r="OBJ33" s="32"/>
      <c r="OBK33" s="32"/>
      <c r="OBL33" s="32"/>
      <c r="OBM33" s="32"/>
      <c r="OBN33" s="32"/>
      <c r="OBO33" s="32"/>
      <c r="OBP33" s="32"/>
      <c r="OBQ33" s="32"/>
      <c r="OBR33" s="32"/>
      <c r="OBS33" s="32"/>
      <c r="OBT33" s="32"/>
      <c r="OBU33" s="32"/>
      <c r="OBV33" s="32"/>
      <c r="OBW33" s="32"/>
      <c r="OBX33" s="32"/>
      <c r="OBY33" s="32"/>
      <c r="OBZ33" s="32"/>
      <c r="OCA33" s="32"/>
      <c r="OCB33" s="32"/>
      <c r="OCC33" s="32"/>
      <c r="OCD33" s="32"/>
      <c r="OCE33" s="32"/>
      <c r="OCF33" s="32"/>
      <c r="OCG33" s="32"/>
      <c r="OCH33" s="32"/>
      <c r="OCI33" s="32"/>
      <c r="OCJ33" s="32"/>
      <c r="OCK33" s="32"/>
      <c r="OCL33" s="32"/>
      <c r="OCM33" s="32"/>
      <c r="OCN33" s="32"/>
      <c r="OCO33" s="32"/>
      <c r="OCP33" s="32"/>
      <c r="OCQ33" s="32"/>
      <c r="OCR33" s="32"/>
      <c r="OCS33" s="32"/>
      <c r="OCT33" s="32"/>
      <c r="OCU33" s="32"/>
      <c r="OCV33" s="32"/>
      <c r="OCW33" s="32"/>
      <c r="OCX33" s="32"/>
      <c r="OCY33" s="32"/>
      <c r="OCZ33" s="32"/>
      <c r="ODA33" s="32"/>
      <c r="ODB33" s="32"/>
      <c r="ODC33" s="32"/>
      <c r="ODD33" s="32"/>
      <c r="ODE33" s="32"/>
      <c r="ODF33" s="32"/>
      <c r="ODG33" s="32"/>
      <c r="ODH33" s="32"/>
      <c r="ODI33" s="32"/>
      <c r="ODJ33" s="32"/>
      <c r="ODK33" s="32"/>
      <c r="ODL33" s="32"/>
      <c r="ODM33" s="32"/>
      <c r="ODN33" s="32"/>
      <c r="ODO33" s="32"/>
      <c r="ODP33" s="32"/>
      <c r="ODQ33" s="32"/>
      <c r="ODR33" s="32"/>
      <c r="ODS33" s="32"/>
      <c r="ODT33" s="32"/>
      <c r="ODU33" s="32"/>
      <c r="ODV33" s="32"/>
      <c r="ODW33" s="32"/>
      <c r="ODX33" s="32"/>
      <c r="ODY33" s="32"/>
      <c r="ODZ33" s="32"/>
      <c r="OEA33" s="32"/>
      <c r="OEB33" s="32"/>
      <c r="OEC33" s="32"/>
      <c r="OED33" s="32"/>
      <c r="OEE33" s="32"/>
      <c r="OEF33" s="32"/>
      <c r="OEG33" s="32"/>
      <c r="OEH33" s="32"/>
      <c r="OEI33" s="32"/>
      <c r="OEJ33" s="32"/>
      <c r="OEK33" s="32"/>
      <c r="OEL33" s="32"/>
      <c r="OEM33" s="32"/>
      <c r="OEN33" s="32"/>
      <c r="OEO33" s="32"/>
      <c r="OEP33" s="32"/>
      <c r="OEQ33" s="32"/>
      <c r="OER33" s="32"/>
      <c r="OES33" s="32"/>
      <c r="OET33" s="32"/>
      <c r="OEU33" s="32"/>
      <c r="OEV33" s="32"/>
      <c r="OEW33" s="32"/>
      <c r="OEX33" s="32"/>
      <c r="OEY33" s="32"/>
      <c r="OEZ33" s="32"/>
      <c r="OFA33" s="32"/>
      <c r="OFB33" s="32"/>
      <c r="OFC33" s="32"/>
      <c r="OFD33" s="32"/>
      <c r="OFE33" s="32"/>
      <c r="OFF33" s="32"/>
      <c r="OFG33" s="32"/>
      <c r="OFH33" s="32"/>
      <c r="OFI33" s="32"/>
      <c r="OFJ33" s="32"/>
      <c r="OFK33" s="32"/>
      <c r="OFL33" s="32"/>
      <c r="OFM33" s="32"/>
      <c r="OFN33" s="32"/>
      <c r="OFO33" s="32"/>
      <c r="OFP33" s="32"/>
      <c r="OFQ33" s="32"/>
      <c r="OFR33" s="32"/>
      <c r="OFS33" s="32"/>
      <c r="OFT33" s="32"/>
      <c r="OFU33" s="32"/>
      <c r="OFV33" s="32"/>
      <c r="OFW33" s="32"/>
      <c r="OFX33" s="32"/>
      <c r="OFY33" s="32"/>
      <c r="OFZ33" s="32"/>
      <c r="OGA33" s="32"/>
      <c r="OGB33" s="32"/>
      <c r="OGC33" s="32"/>
      <c r="OGD33" s="32"/>
      <c r="OGE33" s="32"/>
      <c r="OGF33" s="32"/>
      <c r="OGG33" s="32"/>
      <c r="OGH33" s="32"/>
      <c r="OGI33" s="32"/>
      <c r="OGJ33" s="32"/>
      <c r="OGK33" s="32"/>
      <c r="OGL33" s="32"/>
      <c r="OGM33" s="32"/>
      <c r="OGN33" s="32"/>
      <c r="OGO33" s="32"/>
      <c r="OGP33" s="32"/>
      <c r="OGQ33" s="32"/>
      <c r="OGR33" s="32"/>
      <c r="OGS33" s="32"/>
      <c r="OGT33" s="32"/>
      <c r="OGU33" s="32"/>
      <c r="OGV33" s="32"/>
      <c r="OGW33" s="32"/>
      <c r="OGX33" s="32"/>
      <c r="OGY33" s="32"/>
      <c r="OGZ33" s="32"/>
      <c r="OHA33" s="32"/>
      <c r="OHB33" s="32"/>
      <c r="OHC33" s="32"/>
      <c r="OHD33" s="32"/>
      <c r="OHE33" s="32"/>
      <c r="OHF33" s="32"/>
      <c r="OHG33" s="32"/>
      <c r="OHH33" s="32"/>
      <c r="OHI33" s="32"/>
      <c r="OHJ33" s="32"/>
      <c r="OHK33" s="32"/>
      <c r="OHL33" s="32"/>
      <c r="OHM33" s="32"/>
      <c r="OHN33" s="32"/>
      <c r="OHO33" s="32"/>
      <c r="OHP33" s="32"/>
      <c r="OHQ33" s="32"/>
      <c r="OHR33" s="32"/>
      <c r="OHS33" s="32"/>
      <c r="OHT33" s="32"/>
      <c r="OHU33" s="32"/>
      <c r="OHV33" s="32"/>
      <c r="OHW33" s="32"/>
      <c r="OHX33" s="32"/>
      <c r="OHY33" s="32"/>
      <c r="OHZ33" s="32"/>
      <c r="OIA33" s="32"/>
      <c r="OIB33" s="32"/>
      <c r="OIC33" s="32"/>
      <c r="OID33" s="32"/>
      <c r="OIE33" s="32"/>
      <c r="OIF33" s="32"/>
      <c r="OIG33" s="32"/>
      <c r="OIH33" s="32"/>
      <c r="OII33" s="32"/>
      <c r="OIJ33" s="32"/>
      <c r="OIK33" s="32"/>
      <c r="OIL33" s="32"/>
      <c r="OIM33" s="32"/>
      <c r="OIN33" s="32"/>
      <c r="OIO33" s="32"/>
      <c r="OIP33" s="32"/>
      <c r="OIQ33" s="32"/>
      <c r="OIR33" s="32"/>
      <c r="OIS33" s="32"/>
      <c r="OIT33" s="32"/>
      <c r="OIU33" s="32"/>
      <c r="OIV33" s="32"/>
      <c r="OIW33" s="32"/>
      <c r="OIX33" s="32"/>
      <c r="OIY33" s="32"/>
      <c r="OIZ33" s="32"/>
      <c r="OJA33" s="32"/>
      <c r="OJB33" s="32"/>
      <c r="OJC33" s="32"/>
      <c r="OJD33" s="32"/>
      <c r="OJE33" s="32"/>
      <c r="OJF33" s="32"/>
      <c r="OJG33" s="32"/>
      <c r="OJH33" s="32"/>
      <c r="OJI33" s="32"/>
      <c r="OJJ33" s="32"/>
      <c r="OJK33" s="32"/>
      <c r="OJL33" s="32"/>
      <c r="OJM33" s="32"/>
      <c r="OJN33" s="32"/>
      <c r="OJO33" s="32"/>
      <c r="OJP33" s="32"/>
      <c r="OJQ33" s="32"/>
      <c r="OJR33" s="32"/>
      <c r="OJS33" s="32"/>
      <c r="OJT33" s="32"/>
      <c r="OJU33" s="32"/>
      <c r="OJV33" s="32"/>
      <c r="OJW33" s="32"/>
      <c r="OJX33" s="32"/>
      <c r="OJY33" s="32"/>
      <c r="OJZ33" s="32"/>
      <c r="OKA33" s="32"/>
      <c r="OKB33" s="32"/>
      <c r="OKC33" s="32"/>
      <c r="OKD33" s="32"/>
      <c r="OKE33" s="32"/>
      <c r="OKF33" s="32"/>
      <c r="OKG33" s="32"/>
      <c r="OKH33" s="32"/>
      <c r="OKI33" s="32"/>
      <c r="OKJ33" s="32"/>
      <c r="OKK33" s="32"/>
      <c r="OKL33" s="32"/>
      <c r="OKM33" s="32"/>
      <c r="OKN33" s="32"/>
      <c r="OKO33" s="32"/>
      <c r="OKP33" s="32"/>
      <c r="OKQ33" s="32"/>
      <c r="OKR33" s="32"/>
      <c r="OKS33" s="32"/>
      <c r="OKT33" s="32"/>
      <c r="OKU33" s="32"/>
      <c r="OKV33" s="32"/>
      <c r="OKW33" s="32"/>
      <c r="OKX33" s="32"/>
      <c r="OKY33" s="32"/>
      <c r="OKZ33" s="32"/>
      <c r="OLA33" s="32"/>
      <c r="OLB33" s="32"/>
      <c r="OLC33" s="32"/>
      <c r="OLD33" s="32"/>
      <c r="OLE33" s="32"/>
      <c r="OLF33" s="32"/>
      <c r="OLG33" s="32"/>
      <c r="OLH33" s="32"/>
      <c r="OLI33" s="32"/>
      <c r="OLJ33" s="32"/>
      <c r="OLK33" s="32"/>
      <c r="OLL33" s="32"/>
      <c r="OLM33" s="32"/>
      <c r="OLN33" s="32"/>
      <c r="OLO33" s="32"/>
      <c r="OLP33" s="32"/>
      <c r="OLQ33" s="32"/>
      <c r="OLR33" s="32"/>
      <c r="OLS33" s="32"/>
      <c r="OLT33" s="32"/>
      <c r="OLU33" s="32"/>
      <c r="OLV33" s="32"/>
      <c r="OLW33" s="32"/>
      <c r="OLX33" s="32"/>
      <c r="OLY33" s="32"/>
      <c r="OLZ33" s="32"/>
      <c r="OMA33" s="32"/>
      <c r="OMB33" s="32"/>
      <c r="OMC33" s="32"/>
      <c r="OMD33" s="32"/>
      <c r="OME33" s="32"/>
      <c r="OMF33" s="32"/>
      <c r="OMG33" s="32"/>
      <c r="OMH33" s="32"/>
      <c r="OMI33" s="32"/>
      <c r="OMJ33" s="32"/>
      <c r="OMK33" s="32"/>
      <c r="OML33" s="32"/>
      <c r="OMM33" s="32"/>
      <c r="OMN33" s="32"/>
      <c r="OMO33" s="32"/>
      <c r="OMP33" s="32"/>
      <c r="OMQ33" s="32"/>
      <c r="OMR33" s="32"/>
      <c r="OMS33" s="32"/>
      <c r="OMT33" s="32"/>
      <c r="OMU33" s="32"/>
      <c r="OMV33" s="32"/>
      <c r="OMW33" s="32"/>
      <c r="OMX33" s="32"/>
      <c r="OMY33" s="32"/>
      <c r="OMZ33" s="32"/>
      <c r="ONA33" s="32"/>
      <c r="ONB33" s="32"/>
      <c r="ONC33" s="32"/>
      <c r="OND33" s="32"/>
      <c r="ONE33" s="32"/>
      <c r="ONF33" s="32"/>
      <c r="ONG33" s="32"/>
      <c r="ONH33" s="32"/>
      <c r="ONI33" s="32"/>
      <c r="ONJ33" s="32"/>
      <c r="ONK33" s="32"/>
      <c r="ONL33" s="32"/>
      <c r="ONM33" s="32"/>
      <c r="ONN33" s="32"/>
      <c r="ONO33" s="32"/>
      <c r="ONP33" s="32"/>
      <c r="ONQ33" s="32"/>
      <c r="ONR33" s="32"/>
      <c r="ONS33" s="32"/>
      <c r="ONT33" s="32"/>
      <c r="ONU33" s="32"/>
      <c r="ONV33" s="32"/>
      <c r="ONW33" s="32"/>
      <c r="ONX33" s="32"/>
      <c r="ONY33" s="32"/>
      <c r="ONZ33" s="32"/>
      <c r="OOA33" s="32"/>
      <c r="OOB33" s="32"/>
      <c r="OOC33" s="32"/>
      <c r="OOD33" s="32"/>
      <c r="OOE33" s="32"/>
      <c r="OOF33" s="32"/>
      <c r="OOG33" s="32"/>
      <c r="OOH33" s="32"/>
      <c r="OOI33" s="32"/>
      <c r="OOJ33" s="32"/>
      <c r="OOK33" s="32"/>
      <c r="OOL33" s="32"/>
      <c r="OOM33" s="32"/>
      <c r="OON33" s="32"/>
      <c r="OOO33" s="32"/>
      <c r="OOP33" s="32"/>
      <c r="OOQ33" s="32"/>
      <c r="OOR33" s="32"/>
      <c r="OOS33" s="32"/>
      <c r="OOT33" s="32"/>
      <c r="OOU33" s="32"/>
      <c r="OOV33" s="32"/>
      <c r="OOW33" s="32"/>
      <c r="OOX33" s="32"/>
      <c r="OOY33" s="32"/>
      <c r="OOZ33" s="32"/>
      <c r="OPA33" s="32"/>
      <c r="OPB33" s="32"/>
      <c r="OPC33" s="32"/>
      <c r="OPD33" s="32"/>
      <c r="OPE33" s="32"/>
      <c r="OPF33" s="32"/>
      <c r="OPG33" s="32"/>
      <c r="OPH33" s="32"/>
      <c r="OPI33" s="32"/>
      <c r="OPJ33" s="32"/>
      <c r="OPK33" s="32"/>
      <c r="OPL33" s="32"/>
      <c r="OPM33" s="32"/>
      <c r="OPN33" s="32"/>
      <c r="OPO33" s="32"/>
      <c r="OPP33" s="32"/>
      <c r="OPQ33" s="32"/>
      <c r="OPR33" s="32"/>
      <c r="OPS33" s="32"/>
      <c r="OPT33" s="32"/>
      <c r="OPU33" s="32"/>
      <c r="OPV33" s="32"/>
      <c r="OPW33" s="32"/>
      <c r="OPX33" s="32"/>
      <c r="OPY33" s="32"/>
      <c r="OPZ33" s="32"/>
      <c r="OQA33" s="32"/>
      <c r="OQB33" s="32"/>
      <c r="OQC33" s="32"/>
      <c r="OQD33" s="32"/>
      <c r="OQE33" s="32"/>
      <c r="OQF33" s="32"/>
      <c r="OQG33" s="32"/>
      <c r="OQH33" s="32"/>
      <c r="OQI33" s="32"/>
      <c r="OQJ33" s="32"/>
      <c r="OQK33" s="32"/>
      <c r="OQL33" s="32"/>
      <c r="OQM33" s="32"/>
      <c r="OQN33" s="32"/>
      <c r="OQO33" s="32"/>
      <c r="OQP33" s="32"/>
      <c r="OQQ33" s="32"/>
      <c r="OQR33" s="32"/>
      <c r="OQS33" s="32"/>
      <c r="OQT33" s="32"/>
      <c r="OQU33" s="32"/>
      <c r="OQV33" s="32"/>
      <c r="OQW33" s="32"/>
      <c r="OQX33" s="32"/>
      <c r="OQY33" s="32"/>
      <c r="OQZ33" s="32"/>
      <c r="ORA33" s="32"/>
      <c r="ORB33" s="32"/>
      <c r="ORC33" s="32"/>
      <c r="ORD33" s="32"/>
      <c r="ORE33" s="32"/>
      <c r="ORF33" s="32"/>
      <c r="ORG33" s="32"/>
      <c r="ORH33" s="32"/>
      <c r="ORI33" s="32"/>
      <c r="ORJ33" s="32"/>
      <c r="ORK33" s="32"/>
      <c r="ORL33" s="32"/>
      <c r="ORM33" s="32"/>
      <c r="ORN33" s="32"/>
      <c r="ORO33" s="32"/>
      <c r="ORP33" s="32"/>
      <c r="ORQ33" s="32"/>
      <c r="ORR33" s="32"/>
      <c r="ORS33" s="32"/>
      <c r="ORT33" s="32"/>
      <c r="ORU33" s="32"/>
      <c r="ORV33" s="32"/>
      <c r="ORW33" s="32"/>
      <c r="ORX33" s="32"/>
      <c r="ORY33" s="32"/>
      <c r="ORZ33" s="32"/>
      <c r="OSA33" s="32"/>
      <c r="OSB33" s="32"/>
      <c r="OSC33" s="32"/>
      <c r="OSD33" s="32"/>
      <c r="OSE33" s="32"/>
      <c r="OSF33" s="32"/>
      <c r="OSG33" s="32"/>
      <c r="OSH33" s="32"/>
      <c r="OSI33" s="32"/>
      <c r="OSJ33" s="32"/>
      <c r="OSK33" s="32"/>
      <c r="OSL33" s="32"/>
      <c r="OSM33" s="32"/>
      <c r="OSN33" s="32"/>
      <c r="OSO33" s="32"/>
      <c r="OSP33" s="32"/>
      <c r="OSQ33" s="32"/>
      <c r="OSR33" s="32"/>
      <c r="OSS33" s="32"/>
      <c r="OST33" s="32"/>
      <c r="OSU33" s="32"/>
      <c r="OSV33" s="32"/>
      <c r="OSW33" s="32"/>
      <c r="OSX33" s="32"/>
      <c r="OSY33" s="32"/>
      <c r="OSZ33" s="32"/>
      <c r="OTA33" s="32"/>
      <c r="OTB33" s="32"/>
      <c r="OTC33" s="32"/>
      <c r="OTD33" s="32"/>
      <c r="OTE33" s="32"/>
      <c r="OTF33" s="32"/>
      <c r="OTG33" s="32"/>
      <c r="OTH33" s="32"/>
      <c r="OTI33" s="32"/>
      <c r="OTJ33" s="32"/>
      <c r="OTK33" s="32"/>
      <c r="OTL33" s="32"/>
      <c r="OTM33" s="32"/>
      <c r="OTN33" s="32"/>
      <c r="OTO33" s="32"/>
      <c r="OTP33" s="32"/>
      <c r="OTQ33" s="32"/>
      <c r="OTR33" s="32"/>
      <c r="OTS33" s="32"/>
      <c r="OTT33" s="32"/>
      <c r="OTU33" s="32"/>
      <c r="OTV33" s="32"/>
      <c r="OTW33" s="32"/>
      <c r="OTX33" s="32"/>
      <c r="OTY33" s="32"/>
      <c r="OTZ33" s="32"/>
      <c r="OUA33" s="32"/>
      <c r="OUB33" s="32"/>
      <c r="OUC33" s="32"/>
      <c r="OUD33" s="32"/>
      <c r="OUE33" s="32"/>
      <c r="OUF33" s="32"/>
      <c r="OUG33" s="32"/>
      <c r="OUH33" s="32"/>
      <c r="OUI33" s="32"/>
      <c r="OUJ33" s="32"/>
      <c r="OUK33" s="32"/>
      <c r="OUL33" s="32"/>
      <c r="OUM33" s="32"/>
      <c r="OUN33" s="32"/>
      <c r="OUO33" s="32"/>
      <c r="OUP33" s="32"/>
      <c r="OUQ33" s="32"/>
      <c r="OUR33" s="32"/>
      <c r="OUS33" s="32"/>
      <c r="OUT33" s="32"/>
      <c r="OUU33" s="32"/>
      <c r="OUV33" s="32"/>
      <c r="OUW33" s="32"/>
      <c r="OUX33" s="32"/>
      <c r="OUY33" s="32"/>
      <c r="OUZ33" s="32"/>
      <c r="OVA33" s="32"/>
      <c r="OVB33" s="32"/>
      <c r="OVC33" s="32"/>
      <c r="OVD33" s="32"/>
      <c r="OVE33" s="32"/>
      <c r="OVF33" s="32"/>
      <c r="OVG33" s="32"/>
      <c r="OVH33" s="32"/>
      <c r="OVI33" s="32"/>
      <c r="OVJ33" s="32"/>
      <c r="OVK33" s="32"/>
      <c r="OVL33" s="32"/>
      <c r="OVM33" s="32"/>
      <c r="OVN33" s="32"/>
      <c r="OVO33" s="32"/>
      <c r="OVP33" s="32"/>
      <c r="OVQ33" s="32"/>
      <c r="OVR33" s="32"/>
      <c r="OVS33" s="32"/>
      <c r="OVT33" s="32"/>
      <c r="OVU33" s="32"/>
      <c r="OVV33" s="32"/>
      <c r="OVW33" s="32"/>
      <c r="OVX33" s="32"/>
      <c r="OVY33" s="32"/>
      <c r="OVZ33" s="32"/>
      <c r="OWA33" s="32"/>
      <c r="OWB33" s="32"/>
      <c r="OWC33" s="32"/>
      <c r="OWD33" s="32"/>
      <c r="OWE33" s="32"/>
      <c r="OWF33" s="32"/>
      <c r="OWG33" s="32"/>
      <c r="OWH33" s="32"/>
      <c r="OWI33" s="32"/>
      <c r="OWJ33" s="32"/>
      <c r="OWK33" s="32"/>
      <c r="OWL33" s="32"/>
      <c r="OWM33" s="32"/>
      <c r="OWN33" s="32"/>
      <c r="OWO33" s="32"/>
      <c r="OWP33" s="32"/>
      <c r="OWQ33" s="32"/>
      <c r="OWR33" s="32"/>
      <c r="OWS33" s="32"/>
      <c r="OWT33" s="32"/>
      <c r="OWU33" s="32"/>
      <c r="OWV33" s="32"/>
      <c r="OWW33" s="32"/>
      <c r="OWX33" s="32"/>
      <c r="OWY33" s="32"/>
      <c r="OWZ33" s="32"/>
      <c r="OXA33" s="32"/>
      <c r="OXB33" s="32"/>
      <c r="OXC33" s="32"/>
      <c r="OXD33" s="32"/>
      <c r="OXE33" s="32"/>
      <c r="OXF33" s="32"/>
      <c r="OXG33" s="32"/>
      <c r="OXH33" s="32"/>
      <c r="OXI33" s="32"/>
      <c r="OXJ33" s="32"/>
      <c r="OXK33" s="32"/>
      <c r="OXL33" s="32"/>
      <c r="OXM33" s="32"/>
      <c r="OXN33" s="32"/>
      <c r="OXO33" s="32"/>
      <c r="OXP33" s="32"/>
      <c r="OXQ33" s="32"/>
      <c r="OXR33" s="32"/>
      <c r="OXS33" s="32"/>
      <c r="OXT33" s="32"/>
      <c r="OXU33" s="32"/>
      <c r="OXV33" s="32"/>
      <c r="OXW33" s="32"/>
      <c r="OXX33" s="32"/>
      <c r="OXY33" s="32"/>
      <c r="OXZ33" s="32"/>
      <c r="OYA33" s="32"/>
      <c r="OYB33" s="32"/>
      <c r="OYC33" s="32"/>
      <c r="OYD33" s="32"/>
      <c r="OYE33" s="32"/>
      <c r="OYF33" s="32"/>
      <c r="OYG33" s="32"/>
      <c r="OYH33" s="32"/>
      <c r="OYI33" s="32"/>
      <c r="OYJ33" s="32"/>
      <c r="OYK33" s="32"/>
      <c r="OYL33" s="32"/>
      <c r="OYM33" s="32"/>
      <c r="OYN33" s="32"/>
      <c r="OYO33" s="32"/>
      <c r="OYP33" s="32"/>
      <c r="OYQ33" s="32"/>
      <c r="OYR33" s="32"/>
      <c r="OYS33" s="32"/>
      <c r="OYT33" s="32"/>
      <c r="OYU33" s="32"/>
      <c r="OYV33" s="32"/>
      <c r="OYW33" s="32"/>
      <c r="OYX33" s="32"/>
      <c r="OYY33" s="32"/>
      <c r="OYZ33" s="32"/>
      <c r="OZA33" s="32"/>
      <c r="OZB33" s="32"/>
      <c r="OZC33" s="32"/>
      <c r="OZD33" s="32"/>
      <c r="OZE33" s="32"/>
      <c r="OZF33" s="32"/>
      <c r="OZG33" s="32"/>
      <c r="OZH33" s="32"/>
      <c r="OZI33" s="32"/>
      <c r="OZJ33" s="32"/>
      <c r="OZK33" s="32"/>
      <c r="OZL33" s="32"/>
      <c r="OZM33" s="32"/>
      <c r="OZN33" s="32"/>
      <c r="OZO33" s="32"/>
      <c r="OZP33" s="32"/>
      <c r="OZQ33" s="32"/>
      <c r="OZR33" s="32"/>
      <c r="OZS33" s="32"/>
      <c r="OZT33" s="32"/>
      <c r="OZU33" s="32"/>
      <c r="OZV33" s="32"/>
      <c r="OZW33" s="32"/>
      <c r="OZX33" s="32"/>
      <c r="OZY33" s="32"/>
      <c r="OZZ33" s="32"/>
      <c r="PAA33" s="32"/>
      <c r="PAB33" s="32"/>
      <c r="PAC33" s="32"/>
      <c r="PAD33" s="32"/>
      <c r="PAE33" s="32"/>
      <c r="PAF33" s="32"/>
      <c r="PAG33" s="32"/>
      <c r="PAH33" s="32"/>
      <c r="PAI33" s="32"/>
      <c r="PAJ33" s="32"/>
      <c r="PAK33" s="32"/>
      <c r="PAL33" s="32"/>
      <c r="PAM33" s="32"/>
      <c r="PAN33" s="32"/>
      <c r="PAO33" s="32"/>
      <c r="PAP33" s="32"/>
      <c r="PAQ33" s="32"/>
      <c r="PAR33" s="32"/>
      <c r="PAS33" s="32"/>
      <c r="PAT33" s="32"/>
      <c r="PAU33" s="32"/>
      <c r="PAV33" s="32"/>
      <c r="PAW33" s="32"/>
      <c r="PAX33" s="32"/>
      <c r="PAY33" s="32"/>
      <c r="PAZ33" s="32"/>
      <c r="PBA33" s="32"/>
      <c r="PBB33" s="32"/>
      <c r="PBC33" s="32"/>
      <c r="PBD33" s="32"/>
      <c r="PBE33" s="32"/>
      <c r="PBF33" s="32"/>
      <c r="PBG33" s="32"/>
      <c r="PBH33" s="32"/>
      <c r="PBI33" s="32"/>
      <c r="PBJ33" s="32"/>
      <c r="PBK33" s="32"/>
      <c r="PBL33" s="32"/>
      <c r="PBM33" s="32"/>
      <c r="PBN33" s="32"/>
      <c r="PBO33" s="32"/>
      <c r="PBP33" s="32"/>
      <c r="PBQ33" s="32"/>
      <c r="PBR33" s="32"/>
      <c r="PBS33" s="32"/>
      <c r="PBT33" s="32"/>
      <c r="PBU33" s="32"/>
      <c r="PBV33" s="32"/>
      <c r="PBW33" s="32"/>
      <c r="PBX33" s="32"/>
      <c r="PBY33" s="32"/>
      <c r="PBZ33" s="32"/>
      <c r="PCA33" s="32"/>
      <c r="PCB33" s="32"/>
      <c r="PCC33" s="32"/>
      <c r="PCD33" s="32"/>
      <c r="PCE33" s="32"/>
      <c r="PCF33" s="32"/>
      <c r="PCG33" s="32"/>
      <c r="PCH33" s="32"/>
      <c r="PCI33" s="32"/>
      <c r="PCJ33" s="32"/>
      <c r="PCK33" s="32"/>
      <c r="PCL33" s="32"/>
      <c r="PCM33" s="32"/>
      <c r="PCN33" s="32"/>
      <c r="PCO33" s="32"/>
      <c r="PCP33" s="32"/>
      <c r="PCQ33" s="32"/>
      <c r="PCR33" s="32"/>
      <c r="PCS33" s="32"/>
      <c r="PCT33" s="32"/>
      <c r="PCU33" s="32"/>
      <c r="PCV33" s="32"/>
      <c r="PCW33" s="32"/>
      <c r="PCX33" s="32"/>
      <c r="PCY33" s="32"/>
      <c r="PCZ33" s="32"/>
      <c r="PDA33" s="32"/>
      <c r="PDB33" s="32"/>
      <c r="PDC33" s="32"/>
      <c r="PDD33" s="32"/>
      <c r="PDE33" s="32"/>
      <c r="PDF33" s="32"/>
      <c r="PDG33" s="32"/>
      <c r="PDH33" s="32"/>
      <c r="PDI33" s="32"/>
      <c r="PDJ33" s="32"/>
      <c r="PDK33" s="32"/>
      <c r="PDL33" s="32"/>
      <c r="PDM33" s="32"/>
      <c r="PDN33" s="32"/>
      <c r="PDO33" s="32"/>
      <c r="PDP33" s="32"/>
      <c r="PDQ33" s="32"/>
      <c r="PDR33" s="32"/>
      <c r="PDS33" s="32"/>
      <c r="PDT33" s="32"/>
      <c r="PDU33" s="32"/>
      <c r="PDV33" s="32"/>
      <c r="PDW33" s="32"/>
      <c r="PDX33" s="32"/>
      <c r="PDY33" s="32"/>
      <c r="PDZ33" s="32"/>
      <c r="PEA33" s="32"/>
      <c r="PEB33" s="32"/>
      <c r="PEC33" s="32"/>
      <c r="PED33" s="32"/>
      <c r="PEE33" s="32"/>
      <c r="PEF33" s="32"/>
      <c r="PEG33" s="32"/>
      <c r="PEH33" s="32"/>
      <c r="PEI33" s="32"/>
      <c r="PEJ33" s="32"/>
      <c r="PEK33" s="32"/>
      <c r="PEL33" s="32"/>
      <c r="PEM33" s="32"/>
      <c r="PEN33" s="32"/>
      <c r="PEO33" s="32"/>
      <c r="PEP33" s="32"/>
      <c r="PEQ33" s="32"/>
      <c r="PER33" s="32"/>
      <c r="PES33" s="32"/>
      <c r="PET33" s="32"/>
      <c r="PEU33" s="32"/>
      <c r="PEV33" s="32"/>
      <c r="PEW33" s="32"/>
      <c r="PEX33" s="32"/>
      <c r="PEY33" s="32"/>
      <c r="PEZ33" s="32"/>
      <c r="PFA33" s="32"/>
      <c r="PFB33" s="32"/>
      <c r="PFC33" s="32"/>
      <c r="PFD33" s="32"/>
      <c r="PFE33" s="32"/>
      <c r="PFF33" s="32"/>
      <c r="PFG33" s="32"/>
      <c r="PFH33" s="32"/>
      <c r="PFI33" s="32"/>
      <c r="PFJ33" s="32"/>
      <c r="PFK33" s="32"/>
      <c r="PFL33" s="32"/>
      <c r="PFM33" s="32"/>
      <c r="PFN33" s="32"/>
      <c r="PFO33" s="32"/>
      <c r="PFP33" s="32"/>
      <c r="PFQ33" s="32"/>
      <c r="PFR33" s="32"/>
      <c r="PFS33" s="32"/>
      <c r="PFT33" s="32"/>
      <c r="PFU33" s="32"/>
      <c r="PFV33" s="32"/>
      <c r="PFW33" s="32"/>
      <c r="PFX33" s="32"/>
      <c r="PFY33" s="32"/>
      <c r="PFZ33" s="32"/>
      <c r="PGA33" s="32"/>
      <c r="PGB33" s="32"/>
      <c r="PGC33" s="32"/>
      <c r="PGD33" s="32"/>
      <c r="PGE33" s="32"/>
      <c r="PGF33" s="32"/>
      <c r="PGG33" s="32"/>
      <c r="PGH33" s="32"/>
      <c r="PGI33" s="32"/>
      <c r="PGJ33" s="32"/>
      <c r="PGK33" s="32"/>
      <c r="PGL33" s="32"/>
      <c r="PGM33" s="32"/>
      <c r="PGN33" s="32"/>
      <c r="PGO33" s="32"/>
      <c r="PGP33" s="32"/>
      <c r="PGQ33" s="32"/>
      <c r="PGR33" s="32"/>
      <c r="PGS33" s="32"/>
      <c r="PGT33" s="32"/>
      <c r="PGU33" s="32"/>
      <c r="PGV33" s="32"/>
      <c r="PGW33" s="32"/>
      <c r="PGX33" s="32"/>
      <c r="PGY33" s="32"/>
      <c r="PGZ33" s="32"/>
      <c r="PHA33" s="32"/>
      <c r="PHB33" s="32"/>
      <c r="PHC33" s="32"/>
      <c r="PHD33" s="32"/>
      <c r="PHE33" s="32"/>
      <c r="PHF33" s="32"/>
      <c r="PHG33" s="32"/>
      <c r="PHH33" s="32"/>
      <c r="PHI33" s="32"/>
      <c r="PHJ33" s="32"/>
      <c r="PHK33" s="32"/>
      <c r="PHL33" s="32"/>
      <c r="PHM33" s="32"/>
      <c r="PHN33" s="32"/>
      <c r="PHO33" s="32"/>
      <c r="PHP33" s="32"/>
      <c r="PHQ33" s="32"/>
      <c r="PHR33" s="32"/>
      <c r="PHS33" s="32"/>
      <c r="PHT33" s="32"/>
      <c r="PHU33" s="32"/>
      <c r="PHV33" s="32"/>
      <c r="PHW33" s="32"/>
      <c r="PHX33" s="32"/>
      <c r="PHY33" s="32"/>
      <c r="PHZ33" s="32"/>
      <c r="PIA33" s="32"/>
      <c r="PIB33" s="32"/>
      <c r="PIC33" s="32"/>
      <c r="PID33" s="32"/>
      <c r="PIE33" s="32"/>
      <c r="PIF33" s="32"/>
      <c r="PIG33" s="32"/>
      <c r="PIH33" s="32"/>
      <c r="PII33" s="32"/>
      <c r="PIJ33" s="32"/>
      <c r="PIK33" s="32"/>
      <c r="PIL33" s="32"/>
      <c r="PIM33" s="32"/>
      <c r="PIN33" s="32"/>
      <c r="PIO33" s="32"/>
      <c r="PIP33" s="32"/>
      <c r="PIQ33" s="32"/>
      <c r="PIR33" s="32"/>
      <c r="PIS33" s="32"/>
      <c r="PIT33" s="32"/>
      <c r="PIU33" s="32"/>
      <c r="PIV33" s="32"/>
      <c r="PIW33" s="32"/>
      <c r="PIX33" s="32"/>
      <c r="PIY33" s="32"/>
      <c r="PIZ33" s="32"/>
      <c r="PJA33" s="32"/>
      <c r="PJB33" s="32"/>
      <c r="PJC33" s="32"/>
      <c r="PJD33" s="32"/>
      <c r="PJE33" s="32"/>
      <c r="PJF33" s="32"/>
      <c r="PJG33" s="32"/>
      <c r="PJH33" s="32"/>
      <c r="PJI33" s="32"/>
      <c r="PJJ33" s="32"/>
      <c r="PJK33" s="32"/>
      <c r="PJL33" s="32"/>
      <c r="PJM33" s="32"/>
      <c r="PJN33" s="32"/>
      <c r="PJO33" s="32"/>
      <c r="PJP33" s="32"/>
      <c r="PJQ33" s="32"/>
      <c r="PJR33" s="32"/>
      <c r="PJS33" s="32"/>
      <c r="PJT33" s="32"/>
      <c r="PJU33" s="32"/>
      <c r="PJV33" s="32"/>
      <c r="PJW33" s="32"/>
      <c r="PJX33" s="32"/>
      <c r="PJY33" s="32"/>
      <c r="PJZ33" s="32"/>
      <c r="PKA33" s="32"/>
      <c r="PKB33" s="32"/>
      <c r="PKC33" s="32"/>
      <c r="PKD33" s="32"/>
      <c r="PKE33" s="32"/>
      <c r="PKF33" s="32"/>
      <c r="PKG33" s="32"/>
      <c r="PKH33" s="32"/>
      <c r="PKI33" s="32"/>
      <c r="PKJ33" s="32"/>
      <c r="PKK33" s="32"/>
      <c r="PKL33" s="32"/>
      <c r="PKM33" s="32"/>
      <c r="PKN33" s="32"/>
      <c r="PKO33" s="32"/>
      <c r="PKP33" s="32"/>
      <c r="PKQ33" s="32"/>
      <c r="PKR33" s="32"/>
      <c r="PKS33" s="32"/>
      <c r="PKT33" s="32"/>
      <c r="PKU33" s="32"/>
      <c r="PKV33" s="32"/>
      <c r="PKW33" s="32"/>
      <c r="PKX33" s="32"/>
      <c r="PKY33" s="32"/>
      <c r="PKZ33" s="32"/>
      <c r="PLA33" s="32"/>
      <c r="PLB33" s="32"/>
      <c r="PLC33" s="32"/>
      <c r="PLD33" s="32"/>
      <c r="PLE33" s="32"/>
      <c r="PLF33" s="32"/>
      <c r="PLG33" s="32"/>
      <c r="PLH33" s="32"/>
      <c r="PLI33" s="32"/>
      <c r="PLJ33" s="32"/>
      <c r="PLK33" s="32"/>
      <c r="PLL33" s="32"/>
      <c r="PLM33" s="32"/>
      <c r="PLN33" s="32"/>
      <c r="PLO33" s="32"/>
      <c r="PLP33" s="32"/>
      <c r="PLQ33" s="32"/>
      <c r="PLR33" s="32"/>
      <c r="PLS33" s="32"/>
      <c r="PLT33" s="32"/>
      <c r="PLU33" s="32"/>
      <c r="PLV33" s="32"/>
      <c r="PLW33" s="32"/>
      <c r="PLX33" s="32"/>
      <c r="PLY33" s="32"/>
      <c r="PLZ33" s="32"/>
      <c r="PMA33" s="32"/>
      <c r="PMB33" s="32"/>
      <c r="PMC33" s="32"/>
      <c r="PMD33" s="32"/>
      <c r="PME33" s="32"/>
      <c r="PMF33" s="32"/>
      <c r="PMG33" s="32"/>
      <c r="PMH33" s="32"/>
      <c r="PMI33" s="32"/>
      <c r="PMJ33" s="32"/>
      <c r="PMK33" s="32"/>
      <c r="PML33" s="32"/>
      <c r="PMM33" s="32"/>
      <c r="PMN33" s="32"/>
      <c r="PMO33" s="32"/>
      <c r="PMP33" s="32"/>
      <c r="PMQ33" s="32"/>
      <c r="PMR33" s="32"/>
      <c r="PMS33" s="32"/>
      <c r="PMT33" s="32"/>
      <c r="PMU33" s="32"/>
      <c r="PMV33" s="32"/>
      <c r="PMW33" s="32"/>
      <c r="PMX33" s="32"/>
      <c r="PMY33" s="32"/>
      <c r="PMZ33" s="32"/>
      <c r="PNA33" s="32"/>
      <c r="PNB33" s="32"/>
      <c r="PNC33" s="32"/>
      <c r="PND33" s="32"/>
      <c r="PNE33" s="32"/>
      <c r="PNF33" s="32"/>
      <c r="PNG33" s="32"/>
      <c r="PNH33" s="32"/>
      <c r="PNI33" s="32"/>
      <c r="PNJ33" s="32"/>
      <c r="PNK33" s="32"/>
      <c r="PNL33" s="32"/>
      <c r="PNM33" s="32"/>
      <c r="PNN33" s="32"/>
      <c r="PNO33" s="32"/>
      <c r="PNP33" s="32"/>
      <c r="PNQ33" s="32"/>
      <c r="PNR33" s="32"/>
      <c r="PNS33" s="32"/>
      <c r="PNT33" s="32"/>
      <c r="PNU33" s="32"/>
      <c r="PNV33" s="32"/>
      <c r="PNW33" s="32"/>
      <c r="PNX33" s="32"/>
      <c r="PNY33" s="32"/>
      <c r="PNZ33" s="32"/>
      <c r="POA33" s="32"/>
      <c r="POB33" s="32"/>
      <c r="POC33" s="32"/>
      <c r="POD33" s="32"/>
      <c r="POE33" s="32"/>
      <c r="POF33" s="32"/>
      <c r="POG33" s="32"/>
      <c r="POH33" s="32"/>
      <c r="POI33" s="32"/>
      <c r="POJ33" s="32"/>
      <c r="POK33" s="32"/>
      <c r="POL33" s="32"/>
      <c r="POM33" s="32"/>
      <c r="PON33" s="32"/>
      <c r="POO33" s="32"/>
      <c r="POP33" s="32"/>
      <c r="POQ33" s="32"/>
      <c r="POR33" s="32"/>
      <c r="POS33" s="32"/>
      <c r="POT33" s="32"/>
      <c r="POU33" s="32"/>
      <c r="POV33" s="32"/>
      <c r="POW33" s="32"/>
      <c r="POX33" s="32"/>
      <c r="POY33" s="32"/>
      <c r="POZ33" s="32"/>
      <c r="PPA33" s="32"/>
      <c r="PPB33" s="32"/>
      <c r="PPC33" s="32"/>
      <c r="PPD33" s="32"/>
      <c r="PPE33" s="32"/>
      <c r="PPF33" s="32"/>
      <c r="PPG33" s="32"/>
      <c r="PPH33" s="32"/>
      <c r="PPI33" s="32"/>
      <c r="PPJ33" s="32"/>
      <c r="PPK33" s="32"/>
      <c r="PPL33" s="32"/>
      <c r="PPM33" s="32"/>
      <c r="PPN33" s="32"/>
      <c r="PPO33" s="32"/>
      <c r="PPP33" s="32"/>
      <c r="PPQ33" s="32"/>
      <c r="PPR33" s="32"/>
      <c r="PPS33" s="32"/>
      <c r="PPT33" s="32"/>
      <c r="PPU33" s="32"/>
      <c r="PPV33" s="32"/>
      <c r="PPW33" s="32"/>
      <c r="PPX33" s="32"/>
      <c r="PPY33" s="32"/>
      <c r="PPZ33" s="32"/>
      <c r="PQA33" s="32"/>
      <c r="PQB33" s="32"/>
      <c r="PQC33" s="32"/>
      <c r="PQD33" s="32"/>
      <c r="PQE33" s="32"/>
      <c r="PQF33" s="32"/>
      <c r="PQG33" s="32"/>
      <c r="PQH33" s="32"/>
      <c r="PQI33" s="32"/>
      <c r="PQJ33" s="32"/>
      <c r="PQK33" s="32"/>
      <c r="PQL33" s="32"/>
      <c r="PQM33" s="32"/>
      <c r="PQN33" s="32"/>
      <c r="PQO33" s="32"/>
      <c r="PQP33" s="32"/>
      <c r="PQQ33" s="32"/>
      <c r="PQR33" s="32"/>
      <c r="PQS33" s="32"/>
      <c r="PQT33" s="32"/>
      <c r="PQU33" s="32"/>
      <c r="PQV33" s="32"/>
      <c r="PQW33" s="32"/>
      <c r="PQX33" s="32"/>
      <c r="PQY33" s="32"/>
      <c r="PQZ33" s="32"/>
      <c r="PRA33" s="32"/>
      <c r="PRB33" s="32"/>
      <c r="PRC33" s="32"/>
      <c r="PRD33" s="32"/>
      <c r="PRE33" s="32"/>
      <c r="PRF33" s="32"/>
      <c r="PRG33" s="32"/>
      <c r="PRH33" s="32"/>
      <c r="PRI33" s="32"/>
      <c r="PRJ33" s="32"/>
      <c r="PRK33" s="32"/>
      <c r="PRL33" s="32"/>
      <c r="PRM33" s="32"/>
      <c r="PRN33" s="32"/>
      <c r="PRO33" s="32"/>
      <c r="PRP33" s="32"/>
      <c r="PRQ33" s="32"/>
      <c r="PRR33" s="32"/>
      <c r="PRS33" s="32"/>
      <c r="PRT33" s="32"/>
      <c r="PRU33" s="32"/>
      <c r="PRV33" s="32"/>
      <c r="PRW33" s="32"/>
      <c r="PRX33" s="32"/>
      <c r="PRY33" s="32"/>
      <c r="PRZ33" s="32"/>
      <c r="PSA33" s="32"/>
      <c r="PSB33" s="32"/>
      <c r="PSC33" s="32"/>
      <c r="PSD33" s="32"/>
      <c r="PSE33" s="32"/>
      <c r="PSF33" s="32"/>
      <c r="PSG33" s="32"/>
      <c r="PSH33" s="32"/>
      <c r="PSI33" s="32"/>
      <c r="PSJ33" s="32"/>
      <c r="PSK33" s="32"/>
      <c r="PSL33" s="32"/>
      <c r="PSM33" s="32"/>
      <c r="PSN33" s="32"/>
      <c r="PSO33" s="32"/>
      <c r="PSP33" s="32"/>
      <c r="PSQ33" s="32"/>
      <c r="PSR33" s="32"/>
      <c r="PSS33" s="32"/>
      <c r="PST33" s="32"/>
      <c r="PSU33" s="32"/>
      <c r="PSV33" s="32"/>
      <c r="PSW33" s="32"/>
      <c r="PSX33" s="32"/>
      <c r="PSY33" s="32"/>
      <c r="PSZ33" s="32"/>
      <c r="PTA33" s="32"/>
      <c r="PTB33" s="32"/>
      <c r="PTC33" s="32"/>
      <c r="PTD33" s="32"/>
      <c r="PTE33" s="32"/>
      <c r="PTF33" s="32"/>
      <c r="PTG33" s="32"/>
      <c r="PTH33" s="32"/>
      <c r="PTI33" s="32"/>
      <c r="PTJ33" s="32"/>
      <c r="PTK33" s="32"/>
      <c r="PTL33" s="32"/>
      <c r="PTM33" s="32"/>
      <c r="PTN33" s="32"/>
      <c r="PTO33" s="32"/>
      <c r="PTP33" s="32"/>
      <c r="PTQ33" s="32"/>
      <c r="PTR33" s="32"/>
      <c r="PTS33" s="32"/>
      <c r="PTT33" s="32"/>
      <c r="PTU33" s="32"/>
      <c r="PTV33" s="32"/>
      <c r="PTW33" s="32"/>
      <c r="PTX33" s="32"/>
      <c r="PTY33" s="32"/>
      <c r="PTZ33" s="32"/>
      <c r="PUA33" s="32"/>
      <c r="PUB33" s="32"/>
      <c r="PUC33" s="32"/>
      <c r="PUD33" s="32"/>
      <c r="PUE33" s="32"/>
      <c r="PUF33" s="32"/>
      <c r="PUG33" s="32"/>
      <c r="PUH33" s="32"/>
      <c r="PUI33" s="32"/>
      <c r="PUJ33" s="32"/>
      <c r="PUK33" s="32"/>
      <c r="PUL33" s="32"/>
      <c r="PUM33" s="32"/>
      <c r="PUN33" s="32"/>
      <c r="PUO33" s="32"/>
      <c r="PUP33" s="32"/>
      <c r="PUQ33" s="32"/>
      <c r="PUR33" s="32"/>
      <c r="PUS33" s="32"/>
      <c r="PUT33" s="32"/>
      <c r="PUU33" s="32"/>
      <c r="PUV33" s="32"/>
      <c r="PUW33" s="32"/>
      <c r="PUX33" s="32"/>
      <c r="PUY33" s="32"/>
      <c r="PUZ33" s="32"/>
      <c r="PVA33" s="32"/>
      <c r="PVB33" s="32"/>
      <c r="PVC33" s="32"/>
      <c r="PVD33" s="32"/>
      <c r="PVE33" s="32"/>
      <c r="PVF33" s="32"/>
      <c r="PVG33" s="32"/>
      <c r="PVH33" s="32"/>
      <c r="PVI33" s="32"/>
      <c r="PVJ33" s="32"/>
      <c r="PVK33" s="32"/>
      <c r="PVL33" s="32"/>
      <c r="PVM33" s="32"/>
      <c r="PVN33" s="32"/>
      <c r="PVO33" s="32"/>
      <c r="PVP33" s="32"/>
      <c r="PVQ33" s="32"/>
      <c r="PVR33" s="32"/>
      <c r="PVS33" s="32"/>
      <c r="PVT33" s="32"/>
      <c r="PVU33" s="32"/>
      <c r="PVV33" s="32"/>
      <c r="PVW33" s="32"/>
      <c r="PVX33" s="32"/>
      <c r="PVY33" s="32"/>
      <c r="PVZ33" s="32"/>
      <c r="PWA33" s="32"/>
      <c r="PWB33" s="32"/>
      <c r="PWC33" s="32"/>
      <c r="PWD33" s="32"/>
      <c r="PWE33" s="32"/>
      <c r="PWF33" s="32"/>
      <c r="PWG33" s="32"/>
      <c r="PWH33" s="32"/>
      <c r="PWI33" s="32"/>
      <c r="PWJ33" s="32"/>
      <c r="PWK33" s="32"/>
      <c r="PWL33" s="32"/>
      <c r="PWM33" s="32"/>
      <c r="PWN33" s="32"/>
      <c r="PWO33" s="32"/>
      <c r="PWP33" s="32"/>
      <c r="PWQ33" s="32"/>
      <c r="PWR33" s="32"/>
      <c r="PWS33" s="32"/>
      <c r="PWT33" s="32"/>
      <c r="PWU33" s="32"/>
      <c r="PWV33" s="32"/>
      <c r="PWW33" s="32"/>
      <c r="PWX33" s="32"/>
      <c r="PWY33" s="32"/>
      <c r="PWZ33" s="32"/>
      <c r="PXA33" s="32"/>
      <c r="PXB33" s="32"/>
      <c r="PXC33" s="32"/>
      <c r="PXD33" s="32"/>
      <c r="PXE33" s="32"/>
      <c r="PXF33" s="32"/>
      <c r="PXG33" s="32"/>
      <c r="PXH33" s="32"/>
      <c r="PXI33" s="32"/>
      <c r="PXJ33" s="32"/>
      <c r="PXK33" s="32"/>
      <c r="PXL33" s="32"/>
      <c r="PXM33" s="32"/>
      <c r="PXN33" s="32"/>
      <c r="PXO33" s="32"/>
      <c r="PXP33" s="32"/>
      <c r="PXQ33" s="32"/>
      <c r="PXR33" s="32"/>
      <c r="PXS33" s="32"/>
      <c r="PXT33" s="32"/>
      <c r="PXU33" s="32"/>
      <c r="PXV33" s="32"/>
      <c r="PXW33" s="32"/>
      <c r="PXX33" s="32"/>
      <c r="PXY33" s="32"/>
      <c r="PXZ33" s="32"/>
      <c r="PYA33" s="32"/>
      <c r="PYB33" s="32"/>
      <c r="PYC33" s="32"/>
      <c r="PYD33" s="32"/>
      <c r="PYE33" s="32"/>
      <c r="PYF33" s="32"/>
      <c r="PYG33" s="32"/>
      <c r="PYH33" s="32"/>
      <c r="PYI33" s="32"/>
      <c r="PYJ33" s="32"/>
      <c r="PYK33" s="32"/>
      <c r="PYL33" s="32"/>
      <c r="PYM33" s="32"/>
      <c r="PYN33" s="32"/>
      <c r="PYO33" s="32"/>
      <c r="PYP33" s="32"/>
      <c r="PYQ33" s="32"/>
      <c r="PYR33" s="32"/>
      <c r="PYS33" s="32"/>
      <c r="PYT33" s="32"/>
      <c r="PYU33" s="32"/>
      <c r="PYV33" s="32"/>
      <c r="PYW33" s="32"/>
      <c r="PYX33" s="32"/>
      <c r="PYY33" s="32"/>
      <c r="PYZ33" s="32"/>
      <c r="PZA33" s="32"/>
      <c r="PZB33" s="32"/>
      <c r="PZC33" s="32"/>
      <c r="PZD33" s="32"/>
      <c r="PZE33" s="32"/>
      <c r="PZF33" s="32"/>
      <c r="PZG33" s="32"/>
      <c r="PZH33" s="32"/>
      <c r="PZI33" s="32"/>
      <c r="PZJ33" s="32"/>
      <c r="PZK33" s="32"/>
      <c r="PZL33" s="32"/>
      <c r="PZM33" s="32"/>
      <c r="PZN33" s="32"/>
      <c r="PZO33" s="32"/>
      <c r="PZP33" s="32"/>
      <c r="PZQ33" s="32"/>
      <c r="PZR33" s="32"/>
      <c r="PZS33" s="32"/>
      <c r="PZT33" s="32"/>
      <c r="PZU33" s="32"/>
      <c r="PZV33" s="32"/>
      <c r="PZW33" s="32"/>
      <c r="PZX33" s="32"/>
      <c r="PZY33" s="32"/>
      <c r="PZZ33" s="32"/>
      <c r="QAA33" s="32"/>
      <c r="QAB33" s="32"/>
      <c r="QAC33" s="32"/>
      <c r="QAD33" s="32"/>
      <c r="QAE33" s="32"/>
      <c r="QAF33" s="32"/>
      <c r="QAG33" s="32"/>
      <c r="QAH33" s="32"/>
      <c r="QAI33" s="32"/>
      <c r="QAJ33" s="32"/>
      <c r="QAK33" s="32"/>
      <c r="QAL33" s="32"/>
      <c r="QAM33" s="32"/>
      <c r="QAN33" s="32"/>
      <c r="QAO33" s="32"/>
      <c r="QAP33" s="32"/>
      <c r="QAQ33" s="32"/>
      <c r="QAR33" s="32"/>
      <c r="QAS33" s="32"/>
      <c r="QAT33" s="32"/>
      <c r="QAU33" s="32"/>
      <c r="QAV33" s="32"/>
      <c r="QAW33" s="32"/>
      <c r="QAX33" s="32"/>
      <c r="QAY33" s="32"/>
      <c r="QAZ33" s="32"/>
      <c r="QBA33" s="32"/>
      <c r="QBB33" s="32"/>
      <c r="QBC33" s="32"/>
      <c r="QBD33" s="32"/>
      <c r="QBE33" s="32"/>
      <c r="QBF33" s="32"/>
      <c r="QBG33" s="32"/>
      <c r="QBH33" s="32"/>
      <c r="QBI33" s="32"/>
      <c r="QBJ33" s="32"/>
      <c r="QBK33" s="32"/>
      <c r="QBL33" s="32"/>
      <c r="QBM33" s="32"/>
      <c r="QBN33" s="32"/>
      <c r="QBO33" s="32"/>
      <c r="QBP33" s="32"/>
      <c r="QBQ33" s="32"/>
      <c r="QBR33" s="32"/>
      <c r="QBS33" s="32"/>
      <c r="QBT33" s="32"/>
      <c r="QBU33" s="32"/>
      <c r="QBV33" s="32"/>
      <c r="QBW33" s="32"/>
      <c r="QBX33" s="32"/>
      <c r="QBY33" s="32"/>
      <c r="QBZ33" s="32"/>
      <c r="QCA33" s="32"/>
      <c r="QCB33" s="32"/>
      <c r="QCC33" s="32"/>
      <c r="QCD33" s="32"/>
      <c r="QCE33" s="32"/>
      <c r="QCF33" s="32"/>
      <c r="QCG33" s="32"/>
      <c r="QCH33" s="32"/>
      <c r="QCI33" s="32"/>
      <c r="QCJ33" s="32"/>
      <c r="QCK33" s="32"/>
      <c r="QCL33" s="32"/>
      <c r="QCM33" s="32"/>
      <c r="QCN33" s="32"/>
      <c r="QCO33" s="32"/>
      <c r="QCP33" s="32"/>
      <c r="QCQ33" s="32"/>
      <c r="QCR33" s="32"/>
      <c r="QCS33" s="32"/>
      <c r="QCT33" s="32"/>
      <c r="QCU33" s="32"/>
      <c r="QCV33" s="32"/>
      <c r="QCW33" s="32"/>
      <c r="QCX33" s="32"/>
      <c r="QCY33" s="32"/>
      <c r="QCZ33" s="32"/>
      <c r="QDA33" s="32"/>
      <c r="QDB33" s="32"/>
      <c r="QDC33" s="32"/>
      <c r="QDD33" s="32"/>
      <c r="QDE33" s="32"/>
      <c r="QDF33" s="32"/>
      <c r="QDG33" s="32"/>
      <c r="QDH33" s="32"/>
      <c r="QDI33" s="32"/>
      <c r="QDJ33" s="32"/>
      <c r="QDK33" s="32"/>
      <c r="QDL33" s="32"/>
      <c r="QDM33" s="32"/>
      <c r="QDN33" s="32"/>
      <c r="QDO33" s="32"/>
      <c r="QDP33" s="32"/>
      <c r="QDQ33" s="32"/>
      <c r="QDR33" s="32"/>
      <c r="QDS33" s="32"/>
      <c r="QDT33" s="32"/>
      <c r="QDU33" s="32"/>
      <c r="QDV33" s="32"/>
      <c r="QDW33" s="32"/>
      <c r="QDX33" s="32"/>
      <c r="QDY33" s="32"/>
      <c r="QDZ33" s="32"/>
      <c r="QEA33" s="32"/>
      <c r="QEB33" s="32"/>
      <c r="QEC33" s="32"/>
      <c r="QED33" s="32"/>
      <c r="QEE33" s="32"/>
      <c r="QEF33" s="32"/>
      <c r="QEG33" s="32"/>
      <c r="QEH33" s="32"/>
      <c r="QEI33" s="32"/>
      <c r="QEJ33" s="32"/>
      <c r="QEK33" s="32"/>
      <c r="QEL33" s="32"/>
      <c r="QEM33" s="32"/>
      <c r="QEN33" s="32"/>
      <c r="QEO33" s="32"/>
      <c r="QEP33" s="32"/>
      <c r="QEQ33" s="32"/>
      <c r="QER33" s="32"/>
      <c r="QES33" s="32"/>
      <c r="QET33" s="32"/>
      <c r="QEU33" s="32"/>
      <c r="QEV33" s="32"/>
      <c r="QEW33" s="32"/>
      <c r="QEX33" s="32"/>
      <c r="QEY33" s="32"/>
      <c r="QEZ33" s="32"/>
      <c r="QFA33" s="32"/>
      <c r="QFB33" s="32"/>
      <c r="QFC33" s="32"/>
      <c r="QFD33" s="32"/>
      <c r="QFE33" s="32"/>
      <c r="QFF33" s="32"/>
      <c r="QFG33" s="32"/>
      <c r="QFH33" s="32"/>
      <c r="QFI33" s="32"/>
      <c r="QFJ33" s="32"/>
      <c r="QFK33" s="32"/>
      <c r="QFL33" s="32"/>
      <c r="QFM33" s="32"/>
      <c r="QFN33" s="32"/>
      <c r="QFO33" s="32"/>
      <c r="QFP33" s="32"/>
      <c r="QFQ33" s="32"/>
      <c r="QFR33" s="32"/>
      <c r="QFS33" s="32"/>
      <c r="QFT33" s="32"/>
      <c r="QFU33" s="32"/>
      <c r="QFV33" s="32"/>
      <c r="QFW33" s="32"/>
      <c r="QFX33" s="32"/>
      <c r="QFY33" s="32"/>
      <c r="QFZ33" s="32"/>
      <c r="QGA33" s="32"/>
      <c r="QGB33" s="32"/>
      <c r="QGC33" s="32"/>
      <c r="QGD33" s="32"/>
      <c r="QGE33" s="32"/>
      <c r="QGF33" s="32"/>
      <c r="QGG33" s="32"/>
      <c r="QGH33" s="32"/>
      <c r="QGI33" s="32"/>
      <c r="QGJ33" s="32"/>
      <c r="QGK33" s="32"/>
      <c r="QGL33" s="32"/>
      <c r="QGM33" s="32"/>
      <c r="QGN33" s="32"/>
      <c r="QGO33" s="32"/>
      <c r="QGP33" s="32"/>
      <c r="QGQ33" s="32"/>
      <c r="QGR33" s="32"/>
      <c r="QGS33" s="32"/>
      <c r="QGT33" s="32"/>
      <c r="QGU33" s="32"/>
      <c r="QGV33" s="32"/>
      <c r="QGW33" s="32"/>
      <c r="QGX33" s="32"/>
      <c r="QGY33" s="32"/>
      <c r="QGZ33" s="32"/>
      <c r="QHA33" s="32"/>
      <c r="QHB33" s="32"/>
      <c r="QHC33" s="32"/>
      <c r="QHD33" s="32"/>
      <c r="QHE33" s="32"/>
      <c r="QHF33" s="32"/>
      <c r="QHG33" s="32"/>
      <c r="QHH33" s="32"/>
      <c r="QHI33" s="32"/>
      <c r="QHJ33" s="32"/>
      <c r="QHK33" s="32"/>
      <c r="QHL33" s="32"/>
      <c r="QHM33" s="32"/>
      <c r="QHN33" s="32"/>
      <c r="QHO33" s="32"/>
      <c r="QHP33" s="32"/>
      <c r="QHQ33" s="32"/>
      <c r="QHR33" s="32"/>
      <c r="QHS33" s="32"/>
      <c r="QHT33" s="32"/>
      <c r="QHU33" s="32"/>
      <c r="QHV33" s="32"/>
      <c r="QHW33" s="32"/>
      <c r="QHX33" s="32"/>
      <c r="QHY33" s="32"/>
      <c r="QHZ33" s="32"/>
      <c r="QIA33" s="32"/>
      <c r="QIB33" s="32"/>
      <c r="QIC33" s="32"/>
      <c r="QID33" s="32"/>
      <c r="QIE33" s="32"/>
      <c r="QIF33" s="32"/>
      <c r="QIG33" s="32"/>
      <c r="QIH33" s="32"/>
      <c r="QII33" s="32"/>
      <c r="QIJ33" s="32"/>
      <c r="QIK33" s="32"/>
      <c r="QIL33" s="32"/>
      <c r="QIM33" s="32"/>
      <c r="QIN33" s="32"/>
      <c r="QIO33" s="32"/>
      <c r="QIP33" s="32"/>
      <c r="QIQ33" s="32"/>
      <c r="QIR33" s="32"/>
      <c r="QIS33" s="32"/>
      <c r="QIT33" s="32"/>
      <c r="QIU33" s="32"/>
      <c r="QIV33" s="32"/>
      <c r="QIW33" s="32"/>
      <c r="QIX33" s="32"/>
      <c r="QIY33" s="32"/>
      <c r="QIZ33" s="32"/>
      <c r="QJA33" s="32"/>
      <c r="QJB33" s="32"/>
      <c r="QJC33" s="32"/>
      <c r="QJD33" s="32"/>
      <c r="QJE33" s="32"/>
      <c r="QJF33" s="32"/>
      <c r="QJG33" s="32"/>
      <c r="QJH33" s="32"/>
      <c r="QJI33" s="32"/>
      <c r="QJJ33" s="32"/>
      <c r="QJK33" s="32"/>
      <c r="QJL33" s="32"/>
      <c r="QJM33" s="32"/>
      <c r="QJN33" s="32"/>
      <c r="QJO33" s="32"/>
      <c r="QJP33" s="32"/>
      <c r="QJQ33" s="32"/>
      <c r="QJR33" s="32"/>
      <c r="QJS33" s="32"/>
      <c r="QJT33" s="32"/>
      <c r="QJU33" s="32"/>
      <c r="QJV33" s="32"/>
      <c r="QJW33" s="32"/>
      <c r="QJX33" s="32"/>
      <c r="QJY33" s="32"/>
      <c r="QJZ33" s="32"/>
      <c r="QKA33" s="32"/>
      <c r="QKB33" s="32"/>
      <c r="QKC33" s="32"/>
      <c r="QKD33" s="32"/>
      <c r="QKE33" s="32"/>
      <c r="QKF33" s="32"/>
      <c r="QKG33" s="32"/>
      <c r="QKH33" s="32"/>
      <c r="QKI33" s="32"/>
      <c r="QKJ33" s="32"/>
      <c r="QKK33" s="32"/>
      <c r="QKL33" s="32"/>
      <c r="QKM33" s="32"/>
      <c r="QKN33" s="32"/>
      <c r="QKO33" s="32"/>
      <c r="QKP33" s="32"/>
      <c r="QKQ33" s="32"/>
      <c r="QKR33" s="32"/>
      <c r="QKS33" s="32"/>
      <c r="QKT33" s="32"/>
      <c r="QKU33" s="32"/>
      <c r="QKV33" s="32"/>
      <c r="QKW33" s="32"/>
      <c r="QKX33" s="32"/>
      <c r="QKY33" s="32"/>
      <c r="QKZ33" s="32"/>
      <c r="QLA33" s="32"/>
      <c r="QLB33" s="32"/>
      <c r="QLC33" s="32"/>
      <c r="QLD33" s="32"/>
      <c r="QLE33" s="32"/>
      <c r="QLF33" s="32"/>
      <c r="QLG33" s="32"/>
      <c r="QLH33" s="32"/>
      <c r="QLI33" s="32"/>
      <c r="QLJ33" s="32"/>
      <c r="QLK33" s="32"/>
      <c r="QLL33" s="32"/>
      <c r="QLM33" s="32"/>
      <c r="QLN33" s="32"/>
      <c r="QLO33" s="32"/>
      <c r="QLP33" s="32"/>
      <c r="QLQ33" s="32"/>
      <c r="QLR33" s="32"/>
      <c r="QLS33" s="32"/>
      <c r="QLT33" s="32"/>
      <c r="QLU33" s="32"/>
      <c r="QLV33" s="32"/>
      <c r="QLW33" s="32"/>
      <c r="QLX33" s="32"/>
      <c r="QLY33" s="32"/>
      <c r="QLZ33" s="32"/>
      <c r="QMA33" s="32"/>
      <c r="QMB33" s="32"/>
      <c r="QMC33" s="32"/>
      <c r="QMD33" s="32"/>
      <c r="QME33" s="32"/>
      <c r="QMF33" s="32"/>
      <c r="QMG33" s="32"/>
      <c r="QMH33" s="32"/>
      <c r="QMI33" s="32"/>
      <c r="QMJ33" s="32"/>
      <c r="QMK33" s="32"/>
      <c r="QML33" s="32"/>
      <c r="QMM33" s="32"/>
      <c r="QMN33" s="32"/>
      <c r="QMO33" s="32"/>
      <c r="QMP33" s="32"/>
      <c r="QMQ33" s="32"/>
      <c r="QMR33" s="32"/>
      <c r="QMS33" s="32"/>
      <c r="QMT33" s="32"/>
      <c r="QMU33" s="32"/>
      <c r="QMV33" s="32"/>
      <c r="QMW33" s="32"/>
      <c r="QMX33" s="32"/>
      <c r="QMY33" s="32"/>
      <c r="QMZ33" s="32"/>
      <c r="QNA33" s="32"/>
      <c r="QNB33" s="32"/>
      <c r="QNC33" s="32"/>
      <c r="QND33" s="32"/>
      <c r="QNE33" s="32"/>
      <c r="QNF33" s="32"/>
      <c r="QNG33" s="32"/>
      <c r="QNH33" s="32"/>
      <c r="QNI33" s="32"/>
      <c r="QNJ33" s="32"/>
      <c r="QNK33" s="32"/>
      <c r="QNL33" s="32"/>
      <c r="QNM33" s="32"/>
      <c r="QNN33" s="32"/>
      <c r="QNO33" s="32"/>
      <c r="QNP33" s="32"/>
      <c r="QNQ33" s="32"/>
      <c r="QNR33" s="32"/>
      <c r="QNS33" s="32"/>
      <c r="QNT33" s="32"/>
      <c r="QNU33" s="32"/>
      <c r="QNV33" s="32"/>
      <c r="QNW33" s="32"/>
      <c r="QNX33" s="32"/>
      <c r="QNY33" s="32"/>
      <c r="QNZ33" s="32"/>
      <c r="QOA33" s="32"/>
      <c r="QOB33" s="32"/>
      <c r="QOC33" s="32"/>
      <c r="QOD33" s="32"/>
      <c r="QOE33" s="32"/>
      <c r="QOF33" s="32"/>
      <c r="QOG33" s="32"/>
      <c r="QOH33" s="32"/>
      <c r="QOI33" s="32"/>
      <c r="QOJ33" s="32"/>
      <c r="QOK33" s="32"/>
      <c r="QOL33" s="32"/>
      <c r="QOM33" s="32"/>
      <c r="QON33" s="32"/>
      <c r="QOO33" s="32"/>
      <c r="QOP33" s="32"/>
      <c r="QOQ33" s="32"/>
      <c r="QOR33" s="32"/>
      <c r="QOS33" s="32"/>
      <c r="QOT33" s="32"/>
      <c r="QOU33" s="32"/>
      <c r="QOV33" s="32"/>
      <c r="QOW33" s="32"/>
      <c r="QOX33" s="32"/>
      <c r="QOY33" s="32"/>
      <c r="QOZ33" s="32"/>
      <c r="QPA33" s="32"/>
      <c r="QPB33" s="32"/>
      <c r="QPC33" s="32"/>
      <c r="QPD33" s="32"/>
      <c r="QPE33" s="32"/>
      <c r="QPF33" s="32"/>
      <c r="QPG33" s="32"/>
      <c r="QPH33" s="32"/>
      <c r="QPI33" s="32"/>
      <c r="QPJ33" s="32"/>
      <c r="QPK33" s="32"/>
      <c r="QPL33" s="32"/>
      <c r="QPM33" s="32"/>
      <c r="QPN33" s="32"/>
      <c r="QPO33" s="32"/>
      <c r="QPP33" s="32"/>
      <c r="QPQ33" s="32"/>
      <c r="QPR33" s="32"/>
      <c r="QPS33" s="32"/>
      <c r="QPT33" s="32"/>
      <c r="QPU33" s="32"/>
      <c r="QPV33" s="32"/>
      <c r="QPW33" s="32"/>
      <c r="QPX33" s="32"/>
      <c r="QPY33" s="32"/>
      <c r="QPZ33" s="32"/>
      <c r="QQA33" s="32"/>
      <c r="QQB33" s="32"/>
      <c r="QQC33" s="32"/>
      <c r="QQD33" s="32"/>
      <c r="QQE33" s="32"/>
      <c r="QQF33" s="32"/>
      <c r="QQG33" s="32"/>
      <c r="QQH33" s="32"/>
      <c r="QQI33" s="32"/>
      <c r="QQJ33" s="32"/>
      <c r="QQK33" s="32"/>
      <c r="QQL33" s="32"/>
      <c r="QQM33" s="32"/>
      <c r="QQN33" s="32"/>
      <c r="QQO33" s="32"/>
      <c r="QQP33" s="32"/>
      <c r="QQQ33" s="32"/>
      <c r="QQR33" s="32"/>
      <c r="QQS33" s="32"/>
      <c r="QQT33" s="32"/>
      <c r="QQU33" s="32"/>
      <c r="QQV33" s="32"/>
      <c r="QQW33" s="32"/>
      <c r="QQX33" s="32"/>
      <c r="QQY33" s="32"/>
      <c r="QQZ33" s="32"/>
      <c r="QRA33" s="32"/>
      <c r="QRB33" s="32"/>
      <c r="QRC33" s="32"/>
      <c r="QRD33" s="32"/>
      <c r="QRE33" s="32"/>
      <c r="QRF33" s="32"/>
      <c r="QRG33" s="32"/>
      <c r="QRH33" s="32"/>
      <c r="QRI33" s="32"/>
      <c r="QRJ33" s="32"/>
      <c r="QRK33" s="32"/>
      <c r="QRL33" s="32"/>
      <c r="QRM33" s="32"/>
      <c r="QRN33" s="32"/>
      <c r="QRO33" s="32"/>
      <c r="QRP33" s="32"/>
      <c r="QRQ33" s="32"/>
      <c r="QRR33" s="32"/>
      <c r="QRS33" s="32"/>
      <c r="QRT33" s="32"/>
      <c r="QRU33" s="32"/>
      <c r="QRV33" s="32"/>
      <c r="QRW33" s="32"/>
      <c r="QRX33" s="32"/>
      <c r="QRY33" s="32"/>
      <c r="QRZ33" s="32"/>
      <c r="QSA33" s="32"/>
      <c r="QSB33" s="32"/>
      <c r="QSC33" s="32"/>
      <c r="QSD33" s="32"/>
      <c r="QSE33" s="32"/>
      <c r="QSF33" s="32"/>
      <c r="QSG33" s="32"/>
      <c r="QSH33" s="32"/>
      <c r="QSI33" s="32"/>
      <c r="QSJ33" s="32"/>
      <c r="QSK33" s="32"/>
      <c r="QSL33" s="32"/>
      <c r="QSM33" s="32"/>
      <c r="QSN33" s="32"/>
      <c r="QSO33" s="32"/>
      <c r="QSP33" s="32"/>
      <c r="QSQ33" s="32"/>
      <c r="QSR33" s="32"/>
      <c r="QSS33" s="32"/>
      <c r="QST33" s="32"/>
      <c r="QSU33" s="32"/>
      <c r="QSV33" s="32"/>
      <c r="QSW33" s="32"/>
      <c r="QSX33" s="32"/>
      <c r="QSY33" s="32"/>
      <c r="QSZ33" s="32"/>
      <c r="QTA33" s="32"/>
      <c r="QTB33" s="32"/>
      <c r="QTC33" s="32"/>
      <c r="QTD33" s="32"/>
      <c r="QTE33" s="32"/>
      <c r="QTF33" s="32"/>
      <c r="QTG33" s="32"/>
      <c r="QTH33" s="32"/>
      <c r="QTI33" s="32"/>
      <c r="QTJ33" s="32"/>
      <c r="QTK33" s="32"/>
      <c r="QTL33" s="32"/>
      <c r="QTM33" s="32"/>
      <c r="QTN33" s="32"/>
      <c r="QTO33" s="32"/>
      <c r="QTP33" s="32"/>
      <c r="QTQ33" s="32"/>
      <c r="QTR33" s="32"/>
      <c r="QTS33" s="32"/>
      <c r="QTT33" s="32"/>
      <c r="QTU33" s="32"/>
      <c r="QTV33" s="32"/>
      <c r="QTW33" s="32"/>
      <c r="QTX33" s="32"/>
      <c r="QTY33" s="32"/>
      <c r="QTZ33" s="32"/>
      <c r="QUA33" s="32"/>
      <c r="QUB33" s="32"/>
      <c r="QUC33" s="32"/>
      <c r="QUD33" s="32"/>
      <c r="QUE33" s="32"/>
      <c r="QUF33" s="32"/>
      <c r="QUG33" s="32"/>
      <c r="QUH33" s="32"/>
      <c r="QUI33" s="32"/>
      <c r="QUJ33" s="32"/>
      <c r="QUK33" s="32"/>
      <c r="QUL33" s="32"/>
      <c r="QUM33" s="32"/>
      <c r="QUN33" s="32"/>
      <c r="QUO33" s="32"/>
      <c r="QUP33" s="32"/>
      <c r="QUQ33" s="32"/>
      <c r="QUR33" s="32"/>
      <c r="QUS33" s="32"/>
      <c r="QUT33" s="32"/>
      <c r="QUU33" s="32"/>
      <c r="QUV33" s="32"/>
      <c r="QUW33" s="32"/>
      <c r="QUX33" s="32"/>
      <c r="QUY33" s="32"/>
      <c r="QUZ33" s="32"/>
      <c r="QVA33" s="32"/>
      <c r="QVB33" s="32"/>
      <c r="QVC33" s="32"/>
      <c r="QVD33" s="32"/>
      <c r="QVE33" s="32"/>
      <c r="QVF33" s="32"/>
      <c r="QVG33" s="32"/>
      <c r="QVH33" s="32"/>
      <c r="QVI33" s="32"/>
      <c r="QVJ33" s="32"/>
      <c r="QVK33" s="32"/>
      <c r="QVL33" s="32"/>
      <c r="QVM33" s="32"/>
      <c r="QVN33" s="32"/>
      <c r="QVO33" s="32"/>
      <c r="QVP33" s="32"/>
      <c r="QVQ33" s="32"/>
      <c r="QVR33" s="32"/>
      <c r="QVS33" s="32"/>
      <c r="QVT33" s="32"/>
      <c r="QVU33" s="32"/>
      <c r="QVV33" s="32"/>
      <c r="QVW33" s="32"/>
      <c r="QVX33" s="32"/>
      <c r="QVY33" s="32"/>
      <c r="QVZ33" s="32"/>
      <c r="QWA33" s="32"/>
      <c r="QWB33" s="32"/>
      <c r="QWC33" s="32"/>
      <c r="QWD33" s="32"/>
      <c r="QWE33" s="32"/>
      <c r="QWF33" s="32"/>
      <c r="QWG33" s="32"/>
      <c r="QWH33" s="32"/>
      <c r="QWI33" s="32"/>
      <c r="QWJ33" s="32"/>
      <c r="QWK33" s="32"/>
      <c r="QWL33" s="32"/>
      <c r="QWM33" s="32"/>
      <c r="QWN33" s="32"/>
      <c r="QWO33" s="32"/>
      <c r="QWP33" s="32"/>
      <c r="QWQ33" s="32"/>
      <c r="QWR33" s="32"/>
      <c r="QWS33" s="32"/>
      <c r="QWT33" s="32"/>
      <c r="QWU33" s="32"/>
      <c r="QWV33" s="32"/>
      <c r="QWW33" s="32"/>
      <c r="QWX33" s="32"/>
      <c r="QWY33" s="32"/>
      <c r="QWZ33" s="32"/>
      <c r="QXA33" s="32"/>
      <c r="QXB33" s="32"/>
      <c r="QXC33" s="32"/>
      <c r="QXD33" s="32"/>
      <c r="QXE33" s="32"/>
      <c r="QXF33" s="32"/>
      <c r="QXG33" s="32"/>
      <c r="QXH33" s="32"/>
      <c r="QXI33" s="32"/>
      <c r="QXJ33" s="32"/>
      <c r="QXK33" s="32"/>
      <c r="QXL33" s="32"/>
      <c r="QXM33" s="32"/>
      <c r="QXN33" s="32"/>
      <c r="QXO33" s="32"/>
      <c r="QXP33" s="32"/>
      <c r="QXQ33" s="32"/>
      <c r="QXR33" s="32"/>
      <c r="QXS33" s="32"/>
      <c r="QXT33" s="32"/>
      <c r="QXU33" s="32"/>
      <c r="QXV33" s="32"/>
      <c r="QXW33" s="32"/>
      <c r="QXX33" s="32"/>
      <c r="QXY33" s="32"/>
      <c r="QXZ33" s="32"/>
      <c r="QYA33" s="32"/>
      <c r="QYB33" s="32"/>
      <c r="QYC33" s="32"/>
      <c r="QYD33" s="32"/>
      <c r="QYE33" s="32"/>
      <c r="QYF33" s="32"/>
      <c r="QYG33" s="32"/>
      <c r="QYH33" s="32"/>
      <c r="QYI33" s="32"/>
      <c r="QYJ33" s="32"/>
      <c r="QYK33" s="32"/>
      <c r="QYL33" s="32"/>
      <c r="QYM33" s="32"/>
      <c r="QYN33" s="32"/>
      <c r="QYO33" s="32"/>
      <c r="QYP33" s="32"/>
      <c r="QYQ33" s="32"/>
      <c r="QYR33" s="32"/>
      <c r="QYS33" s="32"/>
      <c r="QYT33" s="32"/>
      <c r="QYU33" s="32"/>
      <c r="QYV33" s="32"/>
      <c r="QYW33" s="32"/>
      <c r="QYX33" s="32"/>
      <c r="QYY33" s="32"/>
      <c r="QYZ33" s="32"/>
      <c r="QZA33" s="32"/>
      <c r="QZB33" s="32"/>
      <c r="QZC33" s="32"/>
      <c r="QZD33" s="32"/>
      <c r="QZE33" s="32"/>
      <c r="QZF33" s="32"/>
      <c r="QZG33" s="32"/>
      <c r="QZH33" s="32"/>
      <c r="QZI33" s="32"/>
      <c r="QZJ33" s="32"/>
      <c r="QZK33" s="32"/>
      <c r="QZL33" s="32"/>
      <c r="QZM33" s="32"/>
      <c r="QZN33" s="32"/>
      <c r="QZO33" s="32"/>
      <c r="QZP33" s="32"/>
      <c r="QZQ33" s="32"/>
      <c r="QZR33" s="32"/>
      <c r="QZS33" s="32"/>
      <c r="QZT33" s="32"/>
      <c r="QZU33" s="32"/>
      <c r="QZV33" s="32"/>
      <c r="QZW33" s="32"/>
      <c r="QZX33" s="32"/>
      <c r="QZY33" s="32"/>
      <c r="QZZ33" s="32"/>
      <c r="RAA33" s="32"/>
      <c r="RAB33" s="32"/>
      <c r="RAC33" s="32"/>
      <c r="RAD33" s="32"/>
      <c r="RAE33" s="32"/>
      <c r="RAF33" s="32"/>
      <c r="RAG33" s="32"/>
      <c r="RAH33" s="32"/>
      <c r="RAI33" s="32"/>
      <c r="RAJ33" s="32"/>
      <c r="RAK33" s="32"/>
      <c r="RAL33" s="32"/>
      <c r="RAM33" s="32"/>
      <c r="RAN33" s="32"/>
      <c r="RAO33" s="32"/>
      <c r="RAP33" s="32"/>
      <c r="RAQ33" s="32"/>
      <c r="RAR33" s="32"/>
      <c r="RAS33" s="32"/>
      <c r="RAT33" s="32"/>
      <c r="RAU33" s="32"/>
      <c r="RAV33" s="32"/>
      <c r="RAW33" s="32"/>
      <c r="RAX33" s="32"/>
      <c r="RAY33" s="32"/>
      <c r="RAZ33" s="32"/>
      <c r="RBA33" s="32"/>
      <c r="RBB33" s="32"/>
      <c r="RBC33" s="32"/>
      <c r="RBD33" s="32"/>
      <c r="RBE33" s="32"/>
      <c r="RBF33" s="32"/>
      <c r="RBG33" s="32"/>
      <c r="RBH33" s="32"/>
      <c r="RBI33" s="32"/>
      <c r="RBJ33" s="32"/>
      <c r="RBK33" s="32"/>
      <c r="RBL33" s="32"/>
      <c r="RBM33" s="32"/>
      <c r="RBN33" s="32"/>
      <c r="RBO33" s="32"/>
      <c r="RBP33" s="32"/>
      <c r="RBQ33" s="32"/>
      <c r="RBR33" s="32"/>
      <c r="RBS33" s="32"/>
      <c r="RBT33" s="32"/>
      <c r="RBU33" s="32"/>
      <c r="RBV33" s="32"/>
      <c r="RBW33" s="32"/>
      <c r="RBX33" s="32"/>
      <c r="RBY33" s="32"/>
      <c r="RBZ33" s="32"/>
      <c r="RCA33" s="32"/>
      <c r="RCB33" s="32"/>
      <c r="RCC33" s="32"/>
      <c r="RCD33" s="32"/>
      <c r="RCE33" s="32"/>
      <c r="RCF33" s="32"/>
      <c r="RCG33" s="32"/>
      <c r="RCH33" s="32"/>
      <c r="RCI33" s="32"/>
      <c r="RCJ33" s="32"/>
      <c r="RCK33" s="32"/>
      <c r="RCL33" s="32"/>
      <c r="RCM33" s="32"/>
      <c r="RCN33" s="32"/>
      <c r="RCO33" s="32"/>
      <c r="RCP33" s="32"/>
      <c r="RCQ33" s="32"/>
      <c r="RCR33" s="32"/>
      <c r="RCS33" s="32"/>
      <c r="RCT33" s="32"/>
      <c r="RCU33" s="32"/>
      <c r="RCV33" s="32"/>
      <c r="RCW33" s="32"/>
      <c r="RCX33" s="32"/>
      <c r="RCY33" s="32"/>
      <c r="RCZ33" s="32"/>
      <c r="RDA33" s="32"/>
      <c r="RDB33" s="32"/>
      <c r="RDC33" s="32"/>
      <c r="RDD33" s="32"/>
      <c r="RDE33" s="32"/>
      <c r="RDF33" s="32"/>
      <c r="RDG33" s="32"/>
      <c r="RDH33" s="32"/>
      <c r="RDI33" s="32"/>
      <c r="RDJ33" s="32"/>
      <c r="RDK33" s="32"/>
      <c r="RDL33" s="32"/>
      <c r="RDM33" s="32"/>
      <c r="RDN33" s="32"/>
      <c r="RDO33" s="32"/>
      <c r="RDP33" s="32"/>
      <c r="RDQ33" s="32"/>
      <c r="RDR33" s="32"/>
      <c r="RDS33" s="32"/>
      <c r="RDT33" s="32"/>
      <c r="RDU33" s="32"/>
      <c r="RDV33" s="32"/>
      <c r="RDW33" s="32"/>
      <c r="RDX33" s="32"/>
      <c r="RDY33" s="32"/>
      <c r="RDZ33" s="32"/>
      <c r="REA33" s="32"/>
      <c r="REB33" s="32"/>
      <c r="REC33" s="32"/>
      <c r="RED33" s="32"/>
      <c r="REE33" s="32"/>
      <c r="REF33" s="32"/>
      <c r="REG33" s="32"/>
      <c r="REH33" s="32"/>
      <c r="REI33" s="32"/>
      <c r="REJ33" s="32"/>
      <c r="REK33" s="32"/>
      <c r="REL33" s="32"/>
      <c r="REM33" s="32"/>
      <c r="REN33" s="32"/>
      <c r="REO33" s="32"/>
      <c r="REP33" s="32"/>
      <c r="REQ33" s="32"/>
      <c r="RER33" s="32"/>
      <c r="RES33" s="32"/>
      <c r="RET33" s="32"/>
      <c r="REU33" s="32"/>
      <c r="REV33" s="32"/>
      <c r="REW33" s="32"/>
      <c r="REX33" s="32"/>
      <c r="REY33" s="32"/>
      <c r="REZ33" s="32"/>
      <c r="RFA33" s="32"/>
      <c r="RFB33" s="32"/>
      <c r="RFC33" s="32"/>
      <c r="RFD33" s="32"/>
      <c r="RFE33" s="32"/>
      <c r="RFF33" s="32"/>
      <c r="RFG33" s="32"/>
      <c r="RFH33" s="32"/>
      <c r="RFI33" s="32"/>
      <c r="RFJ33" s="32"/>
      <c r="RFK33" s="32"/>
      <c r="RFL33" s="32"/>
      <c r="RFM33" s="32"/>
      <c r="RFN33" s="32"/>
      <c r="RFO33" s="32"/>
      <c r="RFP33" s="32"/>
      <c r="RFQ33" s="32"/>
      <c r="RFR33" s="32"/>
      <c r="RFS33" s="32"/>
      <c r="RFT33" s="32"/>
      <c r="RFU33" s="32"/>
      <c r="RFV33" s="32"/>
      <c r="RFW33" s="32"/>
      <c r="RFX33" s="32"/>
      <c r="RFY33" s="32"/>
      <c r="RFZ33" s="32"/>
      <c r="RGA33" s="32"/>
      <c r="RGB33" s="32"/>
      <c r="RGC33" s="32"/>
      <c r="RGD33" s="32"/>
      <c r="RGE33" s="32"/>
      <c r="RGF33" s="32"/>
      <c r="RGG33" s="32"/>
      <c r="RGH33" s="32"/>
      <c r="RGI33" s="32"/>
      <c r="RGJ33" s="32"/>
      <c r="RGK33" s="32"/>
      <c r="RGL33" s="32"/>
      <c r="RGM33" s="32"/>
      <c r="RGN33" s="32"/>
      <c r="RGO33" s="32"/>
      <c r="RGP33" s="32"/>
      <c r="RGQ33" s="32"/>
      <c r="RGR33" s="32"/>
      <c r="RGS33" s="32"/>
      <c r="RGT33" s="32"/>
      <c r="RGU33" s="32"/>
      <c r="RGV33" s="32"/>
      <c r="RGW33" s="32"/>
      <c r="RGX33" s="32"/>
      <c r="RGY33" s="32"/>
      <c r="RGZ33" s="32"/>
      <c r="RHA33" s="32"/>
      <c r="RHB33" s="32"/>
      <c r="RHC33" s="32"/>
      <c r="RHD33" s="32"/>
      <c r="RHE33" s="32"/>
      <c r="RHF33" s="32"/>
      <c r="RHG33" s="32"/>
      <c r="RHH33" s="32"/>
      <c r="RHI33" s="32"/>
      <c r="RHJ33" s="32"/>
      <c r="RHK33" s="32"/>
      <c r="RHL33" s="32"/>
      <c r="RHM33" s="32"/>
      <c r="RHN33" s="32"/>
      <c r="RHO33" s="32"/>
      <c r="RHP33" s="32"/>
      <c r="RHQ33" s="32"/>
      <c r="RHR33" s="32"/>
      <c r="RHS33" s="32"/>
      <c r="RHT33" s="32"/>
      <c r="RHU33" s="32"/>
      <c r="RHV33" s="32"/>
      <c r="RHW33" s="32"/>
      <c r="RHX33" s="32"/>
      <c r="RHY33" s="32"/>
      <c r="RHZ33" s="32"/>
      <c r="RIA33" s="32"/>
      <c r="RIB33" s="32"/>
      <c r="RIC33" s="32"/>
      <c r="RID33" s="32"/>
      <c r="RIE33" s="32"/>
      <c r="RIF33" s="32"/>
      <c r="RIG33" s="32"/>
      <c r="RIH33" s="32"/>
      <c r="RII33" s="32"/>
      <c r="RIJ33" s="32"/>
      <c r="RIK33" s="32"/>
      <c r="RIL33" s="32"/>
      <c r="RIM33" s="32"/>
      <c r="RIN33" s="32"/>
      <c r="RIO33" s="32"/>
      <c r="RIP33" s="32"/>
      <c r="RIQ33" s="32"/>
      <c r="RIR33" s="32"/>
      <c r="RIS33" s="32"/>
      <c r="RIT33" s="32"/>
      <c r="RIU33" s="32"/>
      <c r="RIV33" s="32"/>
      <c r="RIW33" s="32"/>
      <c r="RIX33" s="32"/>
      <c r="RIY33" s="32"/>
      <c r="RIZ33" s="32"/>
      <c r="RJA33" s="32"/>
      <c r="RJB33" s="32"/>
      <c r="RJC33" s="32"/>
      <c r="RJD33" s="32"/>
      <c r="RJE33" s="32"/>
      <c r="RJF33" s="32"/>
      <c r="RJG33" s="32"/>
      <c r="RJH33" s="32"/>
      <c r="RJI33" s="32"/>
      <c r="RJJ33" s="32"/>
      <c r="RJK33" s="32"/>
      <c r="RJL33" s="32"/>
      <c r="RJM33" s="32"/>
      <c r="RJN33" s="32"/>
      <c r="RJO33" s="32"/>
      <c r="RJP33" s="32"/>
      <c r="RJQ33" s="32"/>
      <c r="RJR33" s="32"/>
      <c r="RJS33" s="32"/>
      <c r="RJT33" s="32"/>
      <c r="RJU33" s="32"/>
      <c r="RJV33" s="32"/>
      <c r="RJW33" s="32"/>
      <c r="RJX33" s="32"/>
      <c r="RJY33" s="32"/>
      <c r="RJZ33" s="32"/>
      <c r="RKA33" s="32"/>
      <c r="RKB33" s="32"/>
      <c r="RKC33" s="32"/>
      <c r="RKD33" s="32"/>
      <c r="RKE33" s="32"/>
      <c r="RKF33" s="32"/>
      <c r="RKG33" s="32"/>
      <c r="RKH33" s="32"/>
      <c r="RKI33" s="32"/>
      <c r="RKJ33" s="32"/>
      <c r="RKK33" s="32"/>
      <c r="RKL33" s="32"/>
      <c r="RKM33" s="32"/>
      <c r="RKN33" s="32"/>
      <c r="RKO33" s="32"/>
      <c r="RKP33" s="32"/>
      <c r="RKQ33" s="32"/>
      <c r="RKR33" s="32"/>
      <c r="RKS33" s="32"/>
      <c r="RKT33" s="32"/>
      <c r="RKU33" s="32"/>
      <c r="RKV33" s="32"/>
      <c r="RKW33" s="32"/>
      <c r="RKX33" s="32"/>
      <c r="RKY33" s="32"/>
      <c r="RKZ33" s="32"/>
      <c r="RLA33" s="32"/>
      <c r="RLB33" s="32"/>
      <c r="RLC33" s="32"/>
      <c r="RLD33" s="32"/>
      <c r="RLE33" s="32"/>
      <c r="RLF33" s="32"/>
      <c r="RLG33" s="32"/>
      <c r="RLH33" s="32"/>
      <c r="RLI33" s="32"/>
      <c r="RLJ33" s="32"/>
      <c r="RLK33" s="32"/>
      <c r="RLL33" s="32"/>
      <c r="RLM33" s="32"/>
      <c r="RLN33" s="32"/>
      <c r="RLO33" s="32"/>
      <c r="RLP33" s="32"/>
      <c r="RLQ33" s="32"/>
      <c r="RLR33" s="32"/>
      <c r="RLS33" s="32"/>
      <c r="RLT33" s="32"/>
      <c r="RLU33" s="32"/>
      <c r="RLV33" s="32"/>
      <c r="RLW33" s="32"/>
      <c r="RLX33" s="32"/>
      <c r="RLY33" s="32"/>
      <c r="RLZ33" s="32"/>
      <c r="RMA33" s="32"/>
      <c r="RMB33" s="32"/>
      <c r="RMC33" s="32"/>
      <c r="RMD33" s="32"/>
      <c r="RME33" s="32"/>
      <c r="RMF33" s="32"/>
      <c r="RMG33" s="32"/>
      <c r="RMH33" s="32"/>
      <c r="RMI33" s="32"/>
      <c r="RMJ33" s="32"/>
      <c r="RMK33" s="32"/>
      <c r="RML33" s="32"/>
      <c r="RMM33" s="32"/>
      <c r="RMN33" s="32"/>
      <c r="RMO33" s="32"/>
      <c r="RMP33" s="32"/>
      <c r="RMQ33" s="32"/>
      <c r="RMR33" s="32"/>
      <c r="RMS33" s="32"/>
      <c r="RMT33" s="32"/>
      <c r="RMU33" s="32"/>
      <c r="RMV33" s="32"/>
      <c r="RMW33" s="32"/>
      <c r="RMX33" s="32"/>
      <c r="RMY33" s="32"/>
      <c r="RMZ33" s="32"/>
      <c r="RNA33" s="32"/>
      <c r="RNB33" s="32"/>
      <c r="RNC33" s="32"/>
      <c r="RND33" s="32"/>
      <c r="RNE33" s="32"/>
      <c r="RNF33" s="32"/>
      <c r="RNG33" s="32"/>
      <c r="RNH33" s="32"/>
      <c r="RNI33" s="32"/>
      <c r="RNJ33" s="32"/>
      <c r="RNK33" s="32"/>
      <c r="RNL33" s="32"/>
      <c r="RNM33" s="32"/>
      <c r="RNN33" s="32"/>
      <c r="RNO33" s="32"/>
      <c r="RNP33" s="32"/>
      <c r="RNQ33" s="32"/>
      <c r="RNR33" s="32"/>
      <c r="RNS33" s="32"/>
      <c r="RNT33" s="32"/>
      <c r="RNU33" s="32"/>
      <c r="RNV33" s="32"/>
      <c r="RNW33" s="32"/>
      <c r="RNX33" s="32"/>
      <c r="RNY33" s="32"/>
      <c r="RNZ33" s="32"/>
      <c r="ROA33" s="32"/>
      <c r="ROB33" s="32"/>
      <c r="ROC33" s="32"/>
      <c r="ROD33" s="32"/>
      <c r="ROE33" s="32"/>
      <c r="ROF33" s="32"/>
      <c r="ROG33" s="32"/>
      <c r="ROH33" s="32"/>
      <c r="ROI33" s="32"/>
      <c r="ROJ33" s="32"/>
      <c r="ROK33" s="32"/>
      <c r="ROL33" s="32"/>
      <c r="ROM33" s="32"/>
      <c r="RON33" s="32"/>
      <c r="ROO33" s="32"/>
      <c r="ROP33" s="32"/>
      <c r="ROQ33" s="32"/>
      <c r="ROR33" s="32"/>
      <c r="ROS33" s="32"/>
      <c r="ROT33" s="32"/>
      <c r="ROU33" s="32"/>
      <c r="ROV33" s="32"/>
      <c r="ROW33" s="32"/>
      <c r="ROX33" s="32"/>
      <c r="ROY33" s="32"/>
      <c r="ROZ33" s="32"/>
      <c r="RPA33" s="32"/>
      <c r="RPB33" s="32"/>
      <c r="RPC33" s="32"/>
      <c r="RPD33" s="32"/>
      <c r="RPE33" s="32"/>
      <c r="RPF33" s="32"/>
      <c r="RPG33" s="32"/>
      <c r="RPH33" s="32"/>
      <c r="RPI33" s="32"/>
      <c r="RPJ33" s="32"/>
      <c r="RPK33" s="32"/>
      <c r="RPL33" s="32"/>
      <c r="RPM33" s="32"/>
      <c r="RPN33" s="32"/>
      <c r="RPO33" s="32"/>
      <c r="RPP33" s="32"/>
      <c r="RPQ33" s="32"/>
      <c r="RPR33" s="32"/>
      <c r="RPS33" s="32"/>
      <c r="RPT33" s="32"/>
      <c r="RPU33" s="32"/>
      <c r="RPV33" s="32"/>
      <c r="RPW33" s="32"/>
      <c r="RPX33" s="32"/>
      <c r="RPY33" s="32"/>
      <c r="RPZ33" s="32"/>
      <c r="RQA33" s="32"/>
      <c r="RQB33" s="32"/>
      <c r="RQC33" s="32"/>
      <c r="RQD33" s="32"/>
      <c r="RQE33" s="32"/>
      <c r="RQF33" s="32"/>
      <c r="RQG33" s="32"/>
      <c r="RQH33" s="32"/>
      <c r="RQI33" s="32"/>
      <c r="RQJ33" s="32"/>
      <c r="RQK33" s="32"/>
      <c r="RQL33" s="32"/>
      <c r="RQM33" s="32"/>
      <c r="RQN33" s="32"/>
      <c r="RQO33" s="32"/>
      <c r="RQP33" s="32"/>
      <c r="RQQ33" s="32"/>
      <c r="RQR33" s="32"/>
      <c r="RQS33" s="32"/>
      <c r="RQT33" s="32"/>
      <c r="RQU33" s="32"/>
      <c r="RQV33" s="32"/>
      <c r="RQW33" s="32"/>
      <c r="RQX33" s="32"/>
      <c r="RQY33" s="32"/>
      <c r="RQZ33" s="32"/>
      <c r="RRA33" s="32"/>
      <c r="RRB33" s="32"/>
      <c r="RRC33" s="32"/>
      <c r="RRD33" s="32"/>
      <c r="RRE33" s="32"/>
      <c r="RRF33" s="32"/>
      <c r="RRG33" s="32"/>
      <c r="RRH33" s="32"/>
      <c r="RRI33" s="32"/>
      <c r="RRJ33" s="32"/>
      <c r="RRK33" s="32"/>
      <c r="RRL33" s="32"/>
      <c r="RRM33" s="32"/>
      <c r="RRN33" s="32"/>
      <c r="RRO33" s="32"/>
      <c r="RRP33" s="32"/>
      <c r="RRQ33" s="32"/>
      <c r="RRR33" s="32"/>
      <c r="RRS33" s="32"/>
      <c r="RRT33" s="32"/>
      <c r="RRU33" s="32"/>
      <c r="RRV33" s="32"/>
      <c r="RRW33" s="32"/>
      <c r="RRX33" s="32"/>
      <c r="RRY33" s="32"/>
      <c r="RRZ33" s="32"/>
      <c r="RSA33" s="32"/>
      <c r="RSB33" s="32"/>
      <c r="RSC33" s="32"/>
      <c r="RSD33" s="32"/>
      <c r="RSE33" s="32"/>
      <c r="RSF33" s="32"/>
      <c r="RSG33" s="32"/>
      <c r="RSH33" s="32"/>
      <c r="RSI33" s="32"/>
      <c r="RSJ33" s="32"/>
      <c r="RSK33" s="32"/>
      <c r="RSL33" s="32"/>
      <c r="RSM33" s="32"/>
      <c r="RSN33" s="32"/>
      <c r="RSO33" s="32"/>
      <c r="RSP33" s="32"/>
      <c r="RSQ33" s="32"/>
      <c r="RSR33" s="32"/>
      <c r="RSS33" s="32"/>
      <c r="RST33" s="32"/>
      <c r="RSU33" s="32"/>
      <c r="RSV33" s="32"/>
      <c r="RSW33" s="32"/>
      <c r="RSX33" s="32"/>
      <c r="RSY33" s="32"/>
      <c r="RSZ33" s="32"/>
      <c r="RTA33" s="32"/>
      <c r="RTB33" s="32"/>
      <c r="RTC33" s="32"/>
      <c r="RTD33" s="32"/>
      <c r="RTE33" s="32"/>
      <c r="RTF33" s="32"/>
      <c r="RTG33" s="32"/>
      <c r="RTH33" s="32"/>
      <c r="RTI33" s="32"/>
      <c r="RTJ33" s="32"/>
      <c r="RTK33" s="32"/>
      <c r="RTL33" s="32"/>
      <c r="RTM33" s="32"/>
      <c r="RTN33" s="32"/>
      <c r="RTO33" s="32"/>
      <c r="RTP33" s="32"/>
      <c r="RTQ33" s="32"/>
      <c r="RTR33" s="32"/>
      <c r="RTS33" s="32"/>
      <c r="RTT33" s="32"/>
      <c r="RTU33" s="32"/>
      <c r="RTV33" s="32"/>
      <c r="RTW33" s="32"/>
      <c r="RTX33" s="32"/>
      <c r="RTY33" s="32"/>
      <c r="RTZ33" s="32"/>
      <c r="RUA33" s="32"/>
      <c r="RUB33" s="32"/>
      <c r="RUC33" s="32"/>
      <c r="RUD33" s="32"/>
      <c r="RUE33" s="32"/>
      <c r="RUF33" s="32"/>
      <c r="RUG33" s="32"/>
      <c r="RUH33" s="32"/>
      <c r="RUI33" s="32"/>
      <c r="RUJ33" s="32"/>
      <c r="RUK33" s="32"/>
      <c r="RUL33" s="32"/>
      <c r="RUM33" s="32"/>
      <c r="RUN33" s="32"/>
      <c r="RUO33" s="32"/>
      <c r="RUP33" s="32"/>
      <c r="RUQ33" s="32"/>
      <c r="RUR33" s="32"/>
      <c r="RUS33" s="32"/>
      <c r="RUT33" s="32"/>
      <c r="RUU33" s="32"/>
      <c r="RUV33" s="32"/>
      <c r="RUW33" s="32"/>
      <c r="RUX33" s="32"/>
      <c r="RUY33" s="32"/>
      <c r="RUZ33" s="32"/>
      <c r="RVA33" s="32"/>
      <c r="RVB33" s="32"/>
      <c r="RVC33" s="32"/>
      <c r="RVD33" s="32"/>
      <c r="RVE33" s="32"/>
      <c r="RVF33" s="32"/>
      <c r="RVG33" s="32"/>
      <c r="RVH33" s="32"/>
      <c r="RVI33" s="32"/>
      <c r="RVJ33" s="32"/>
      <c r="RVK33" s="32"/>
      <c r="RVL33" s="32"/>
      <c r="RVM33" s="32"/>
      <c r="RVN33" s="32"/>
      <c r="RVO33" s="32"/>
      <c r="RVP33" s="32"/>
      <c r="RVQ33" s="32"/>
      <c r="RVR33" s="32"/>
      <c r="RVS33" s="32"/>
      <c r="RVT33" s="32"/>
      <c r="RVU33" s="32"/>
      <c r="RVV33" s="32"/>
      <c r="RVW33" s="32"/>
      <c r="RVX33" s="32"/>
      <c r="RVY33" s="32"/>
      <c r="RVZ33" s="32"/>
      <c r="RWA33" s="32"/>
      <c r="RWB33" s="32"/>
      <c r="RWC33" s="32"/>
      <c r="RWD33" s="32"/>
      <c r="RWE33" s="32"/>
      <c r="RWF33" s="32"/>
      <c r="RWG33" s="32"/>
      <c r="RWH33" s="32"/>
      <c r="RWI33" s="32"/>
      <c r="RWJ33" s="32"/>
      <c r="RWK33" s="32"/>
      <c r="RWL33" s="32"/>
      <c r="RWM33" s="32"/>
      <c r="RWN33" s="32"/>
      <c r="RWO33" s="32"/>
      <c r="RWP33" s="32"/>
      <c r="RWQ33" s="32"/>
      <c r="RWR33" s="32"/>
      <c r="RWS33" s="32"/>
      <c r="RWT33" s="32"/>
      <c r="RWU33" s="32"/>
      <c r="RWV33" s="32"/>
      <c r="RWW33" s="32"/>
      <c r="RWX33" s="32"/>
      <c r="RWY33" s="32"/>
      <c r="RWZ33" s="32"/>
      <c r="RXA33" s="32"/>
      <c r="RXB33" s="32"/>
      <c r="RXC33" s="32"/>
      <c r="RXD33" s="32"/>
      <c r="RXE33" s="32"/>
      <c r="RXF33" s="32"/>
      <c r="RXG33" s="32"/>
      <c r="RXH33" s="32"/>
      <c r="RXI33" s="32"/>
      <c r="RXJ33" s="32"/>
      <c r="RXK33" s="32"/>
      <c r="RXL33" s="32"/>
      <c r="RXM33" s="32"/>
      <c r="RXN33" s="32"/>
      <c r="RXO33" s="32"/>
      <c r="RXP33" s="32"/>
      <c r="RXQ33" s="32"/>
      <c r="RXR33" s="32"/>
      <c r="RXS33" s="32"/>
      <c r="RXT33" s="32"/>
      <c r="RXU33" s="32"/>
      <c r="RXV33" s="32"/>
      <c r="RXW33" s="32"/>
      <c r="RXX33" s="32"/>
      <c r="RXY33" s="32"/>
      <c r="RXZ33" s="32"/>
      <c r="RYA33" s="32"/>
      <c r="RYB33" s="32"/>
      <c r="RYC33" s="32"/>
      <c r="RYD33" s="32"/>
      <c r="RYE33" s="32"/>
      <c r="RYF33" s="32"/>
      <c r="RYG33" s="32"/>
      <c r="RYH33" s="32"/>
      <c r="RYI33" s="32"/>
      <c r="RYJ33" s="32"/>
      <c r="RYK33" s="32"/>
      <c r="RYL33" s="32"/>
      <c r="RYM33" s="32"/>
      <c r="RYN33" s="32"/>
      <c r="RYO33" s="32"/>
      <c r="RYP33" s="32"/>
      <c r="RYQ33" s="32"/>
      <c r="RYR33" s="32"/>
      <c r="RYS33" s="32"/>
      <c r="RYT33" s="32"/>
      <c r="RYU33" s="32"/>
      <c r="RYV33" s="32"/>
      <c r="RYW33" s="32"/>
      <c r="RYX33" s="32"/>
      <c r="RYY33" s="32"/>
      <c r="RYZ33" s="32"/>
      <c r="RZA33" s="32"/>
      <c r="RZB33" s="32"/>
      <c r="RZC33" s="32"/>
      <c r="RZD33" s="32"/>
      <c r="RZE33" s="32"/>
      <c r="RZF33" s="32"/>
      <c r="RZG33" s="32"/>
      <c r="RZH33" s="32"/>
      <c r="RZI33" s="32"/>
      <c r="RZJ33" s="32"/>
      <c r="RZK33" s="32"/>
      <c r="RZL33" s="32"/>
      <c r="RZM33" s="32"/>
      <c r="RZN33" s="32"/>
      <c r="RZO33" s="32"/>
      <c r="RZP33" s="32"/>
      <c r="RZQ33" s="32"/>
      <c r="RZR33" s="32"/>
      <c r="RZS33" s="32"/>
      <c r="RZT33" s="32"/>
      <c r="RZU33" s="32"/>
      <c r="RZV33" s="32"/>
      <c r="RZW33" s="32"/>
      <c r="RZX33" s="32"/>
      <c r="RZY33" s="32"/>
      <c r="RZZ33" s="32"/>
      <c r="SAA33" s="32"/>
      <c r="SAB33" s="32"/>
      <c r="SAC33" s="32"/>
      <c r="SAD33" s="32"/>
      <c r="SAE33" s="32"/>
      <c r="SAF33" s="32"/>
      <c r="SAG33" s="32"/>
      <c r="SAH33" s="32"/>
      <c r="SAI33" s="32"/>
      <c r="SAJ33" s="32"/>
      <c r="SAK33" s="32"/>
      <c r="SAL33" s="32"/>
      <c r="SAM33" s="32"/>
      <c r="SAN33" s="32"/>
      <c r="SAO33" s="32"/>
      <c r="SAP33" s="32"/>
      <c r="SAQ33" s="32"/>
      <c r="SAR33" s="32"/>
      <c r="SAS33" s="32"/>
      <c r="SAT33" s="32"/>
      <c r="SAU33" s="32"/>
      <c r="SAV33" s="32"/>
      <c r="SAW33" s="32"/>
      <c r="SAX33" s="32"/>
      <c r="SAY33" s="32"/>
      <c r="SAZ33" s="32"/>
      <c r="SBA33" s="32"/>
      <c r="SBB33" s="32"/>
      <c r="SBC33" s="32"/>
      <c r="SBD33" s="32"/>
      <c r="SBE33" s="32"/>
      <c r="SBF33" s="32"/>
      <c r="SBG33" s="32"/>
      <c r="SBH33" s="32"/>
      <c r="SBI33" s="32"/>
      <c r="SBJ33" s="32"/>
      <c r="SBK33" s="32"/>
      <c r="SBL33" s="32"/>
      <c r="SBM33" s="32"/>
      <c r="SBN33" s="32"/>
      <c r="SBO33" s="32"/>
      <c r="SBP33" s="32"/>
      <c r="SBQ33" s="32"/>
      <c r="SBR33" s="32"/>
      <c r="SBS33" s="32"/>
      <c r="SBT33" s="32"/>
      <c r="SBU33" s="32"/>
      <c r="SBV33" s="32"/>
      <c r="SBW33" s="32"/>
      <c r="SBX33" s="32"/>
      <c r="SBY33" s="32"/>
      <c r="SBZ33" s="32"/>
      <c r="SCA33" s="32"/>
      <c r="SCB33" s="32"/>
      <c r="SCC33" s="32"/>
      <c r="SCD33" s="32"/>
      <c r="SCE33" s="32"/>
      <c r="SCF33" s="32"/>
      <c r="SCG33" s="32"/>
      <c r="SCH33" s="32"/>
      <c r="SCI33" s="32"/>
      <c r="SCJ33" s="32"/>
      <c r="SCK33" s="32"/>
      <c r="SCL33" s="32"/>
      <c r="SCM33" s="32"/>
      <c r="SCN33" s="32"/>
      <c r="SCO33" s="32"/>
      <c r="SCP33" s="32"/>
      <c r="SCQ33" s="32"/>
      <c r="SCR33" s="32"/>
      <c r="SCS33" s="32"/>
      <c r="SCT33" s="32"/>
      <c r="SCU33" s="32"/>
      <c r="SCV33" s="32"/>
      <c r="SCW33" s="32"/>
      <c r="SCX33" s="32"/>
      <c r="SCY33" s="32"/>
      <c r="SCZ33" s="32"/>
      <c r="SDA33" s="32"/>
      <c r="SDB33" s="32"/>
      <c r="SDC33" s="32"/>
      <c r="SDD33" s="32"/>
      <c r="SDE33" s="32"/>
      <c r="SDF33" s="32"/>
      <c r="SDG33" s="32"/>
      <c r="SDH33" s="32"/>
      <c r="SDI33" s="32"/>
      <c r="SDJ33" s="32"/>
      <c r="SDK33" s="32"/>
      <c r="SDL33" s="32"/>
      <c r="SDM33" s="32"/>
      <c r="SDN33" s="32"/>
      <c r="SDO33" s="32"/>
      <c r="SDP33" s="32"/>
      <c r="SDQ33" s="32"/>
      <c r="SDR33" s="32"/>
      <c r="SDS33" s="32"/>
      <c r="SDT33" s="32"/>
      <c r="SDU33" s="32"/>
      <c r="SDV33" s="32"/>
      <c r="SDW33" s="32"/>
      <c r="SDX33" s="32"/>
      <c r="SDY33" s="32"/>
      <c r="SDZ33" s="32"/>
      <c r="SEA33" s="32"/>
      <c r="SEB33" s="32"/>
      <c r="SEC33" s="32"/>
      <c r="SED33" s="32"/>
      <c r="SEE33" s="32"/>
      <c r="SEF33" s="32"/>
      <c r="SEG33" s="32"/>
      <c r="SEH33" s="32"/>
      <c r="SEI33" s="32"/>
      <c r="SEJ33" s="32"/>
      <c r="SEK33" s="32"/>
      <c r="SEL33" s="32"/>
      <c r="SEM33" s="32"/>
      <c r="SEN33" s="32"/>
      <c r="SEO33" s="32"/>
      <c r="SEP33" s="32"/>
      <c r="SEQ33" s="32"/>
      <c r="SER33" s="32"/>
      <c r="SES33" s="32"/>
      <c r="SET33" s="32"/>
      <c r="SEU33" s="32"/>
      <c r="SEV33" s="32"/>
      <c r="SEW33" s="32"/>
      <c r="SEX33" s="32"/>
      <c r="SEY33" s="32"/>
      <c r="SEZ33" s="32"/>
      <c r="SFA33" s="32"/>
      <c r="SFB33" s="32"/>
      <c r="SFC33" s="32"/>
      <c r="SFD33" s="32"/>
      <c r="SFE33" s="32"/>
      <c r="SFF33" s="32"/>
      <c r="SFG33" s="32"/>
      <c r="SFH33" s="32"/>
      <c r="SFI33" s="32"/>
      <c r="SFJ33" s="32"/>
      <c r="SFK33" s="32"/>
      <c r="SFL33" s="32"/>
      <c r="SFM33" s="32"/>
      <c r="SFN33" s="32"/>
      <c r="SFO33" s="32"/>
      <c r="SFP33" s="32"/>
      <c r="SFQ33" s="32"/>
      <c r="SFR33" s="32"/>
      <c r="SFS33" s="32"/>
      <c r="SFT33" s="32"/>
      <c r="SFU33" s="32"/>
      <c r="SFV33" s="32"/>
      <c r="SFW33" s="32"/>
      <c r="SFX33" s="32"/>
      <c r="SFY33" s="32"/>
      <c r="SFZ33" s="32"/>
      <c r="SGA33" s="32"/>
      <c r="SGB33" s="32"/>
      <c r="SGC33" s="32"/>
      <c r="SGD33" s="32"/>
      <c r="SGE33" s="32"/>
      <c r="SGF33" s="32"/>
      <c r="SGG33" s="32"/>
      <c r="SGH33" s="32"/>
      <c r="SGI33" s="32"/>
      <c r="SGJ33" s="32"/>
      <c r="SGK33" s="32"/>
      <c r="SGL33" s="32"/>
      <c r="SGM33" s="32"/>
      <c r="SGN33" s="32"/>
      <c r="SGO33" s="32"/>
      <c r="SGP33" s="32"/>
      <c r="SGQ33" s="32"/>
      <c r="SGR33" s="32"/>
      <c r="SGS33" s="32"/>
      <c r="SGT33" s="32"/>
      <c r="SGU33" s="32"/>
      <c r="SGV33" s="32"/>
      <c r="SGW33" s="32"/>
      <c r="SGX33" s="32"/>
      <c r="SGY33" s="32"/>
      <c r="SGZ33" s="32"/>
      <c r="SHA33" s="32"/>
      <c r="SHB33" s="32"/>
      <c r="SHC33" s="32"/>
      <c r="SHD33" s="32"/>
      <c r="SHE33" s="32"/>
      <c r="SHF33" s="32"/>
      <c r="SHG33" s="32"/>
      <c r="SHH33" s="32"/>
      <c r="SHI33" s="32"/>
      <c r="SHJ33" s="32"/>
      <c r="SHK33" s="32"/>
      <c r="SHL33" s="32"/>
      <c r="SHM33" s="32"/>
      <c r="SHN33" s="32"/>
      <c r="SHO33" s="32"/>
      <c r="SHP33" s="32"/>
      <c r="SHQ33" s="32"/>
      <c r="SHR33" s="32"/>
      <c r="SHS33" s="32"/>
      <c r="SHT33" s="32"/>
      <c r="SHU33" s="32"/>
      <c r="SHV33" s="32"/>
      <c r="SHW33" s="32"/>
      <c r="SHX33" s="32"/>
      <c r="SHY33" s="32"/>
      <c r="SHZ33" s="32"/>
      <c r="SIA33" s="32"/>
      <c r="SIB33" s="32"/>
      <c r="SIC33" s="32"/>
      <c r="SID33" s="32"/>
      <c r="SIE33" s="32"/>
      <c r="SIF33" s="32"/>
      <c r="SIG33" s="32"/>
      <c r="SIH33" s="32"/>
      <c r="SII33" s="32"/>
      <c r="SIJ33" s="32"/>
      <c r="SIK33" s="32"/>
      <c r="SIL33" s="32"/>
      <c r="SIM33" s="32"/>
      <c r="SIN33" s="32"/>
      <c r="SIO33" s="32"/>
      <c r="SIP33" s="32"/>
      <c r="SIQ33" s="32"/>
      <c r="SIR33" s="32"/>
      <c r="SIS33" s="32"/>
      <c r="SIT33" s="32"/>
      <c r="SIU33" s="32"/>
      <c r="SIV33" s="32"/>
      <c r="SIW33" s="32"/>
      <c r="SIX33" s="32"/>
      <c r="SIY33" s="32"/>
      <c r="SIZ33" s="32"/>
      <c r="SJA33" s="32"/>
      <c r="SJB33" s="32"/>
      <c r="SJC33" s="32"/>
      <c r="SJD33" s="32"/>
      <c r="SJE33" s="32"/>
      <c r="SJF33" s="32"/>
      <c r="SJG33" s="32"/>
      <c r="SJH33" s="32"/>
      <c r="SJI33" s="32"/>
      <c r="SJJ33" s="32"/>
      <c r="SJK33" s="32"/>
      <c r="SJL33" s="32"/>
      <c r="SJM33" s="32"/>
      <c r="SJN33" s="32"/>
      <c r="SJO33" s="32"/>
      <c r="SJP33" s="32"/>
      <c r="SJQ33" s="32"/>
      <c r="SJR33" s="32"/>
      <c r="SJS33" s="32"/>
      <c r="SJT33" s="32"/>
      <c r="SJU33" s="32"/>
      <c r="SJV33" s="32"/>
      <c r="SJW33" s="32"/>
      <c r="SJX33" s="32"/>
      <c r="SJY33" s="32"/>
      <c r="SJZ33" s="32"/>
      <c r="SKA33" s="32"/>
      <c r="SKB33" s="32"/>
      <c r="SKC33" s="32"/>
      <c r="SKD33" s="32"/>
      <c r="SKE33" s="32"/>
      <c r="SKF33" s="32"/>
      <c r="SKG33" s="32"/>
      <c r="SKH33" s="32"/>
      <c r="SKI33" s="32"/>
      <c r="SKJ33" s="32"/>
      <c r="SKK33" s="32"/>
      <c r="SKL33" s="32"/>
      <c r="SKM33" s="32"/>
      <c r="SKN33" s="32"/>
      <c r="SKO33" s="32"/>
      <c r="SKP33" s="32"/>
      <c r="SKQ33" s="32"/>
      <c r="SKR33" s="32"/>
      <c r="SKS33" s="32"/>
      <c r="SKT33" s="32"/>
      <c r="SKU33" s="32"/>
      <c r="SKV33" s="32"/>
      <c r="SKW33" s="32"/>
      <c r="SKX33" s="32"/>
      <c r="SKY33" s="32"/>
      <c r="SKZ33" s="32"/>
      <c r="SLA33" s="32"/>
      <c r="SLB33" s="32"/>
      <c r="SLC33" s="32"/>
      <c r="SLD33" s="32"/>
      <c r="SLE33" s="32"/>
      <c r="SLF33" s="32"/>
      <c r="SLG33" s="32"/>
      <c r="SLH33" s="32"/>
      <c r="SLI33" s="32"/>
      <c r="SLJ33" s="32"/>
      <c r="SLK33" s="32"/>
      <c r="SLL33" s="32"/>
      <c r="SLM33" s="32"/>
      <c r="SLN33" s="32"/>
      <c r="SLO33" s="32"/>
      <c r="SLP33" s="32"/>
      <c r="SLQ33" s="32"/>
      <c r="SLR33" s="32"/>
      <c r="SLS33" s="32"/>
      <c r="SLT33" s="32"/>
      <c r="SLU33" s="32"/>
      <c r="SLV33" s="32"/>
      <c r="SLW33" s="32"/>
      <c r="SLX33" s="32"/>
      <c r="SLY33" s="32"/>
      <c r="SLZ33" s="32"/>
      <c r="SMA33" s="32"/>
      <c r="SMB33" s="32"/>
      <c r="SMC33" s="32"/>
      <c r="SMD33" s="32"/>
      <c r="SME33" s="32"/>
      <c r="SMF33" s="32"/>
      <c r="SMG33" s="32"/>
      <c r="SMH33" s="32"/>
      <c r="SMI33" s="32"/>
      <c r="SMJ33" s="32"/>
      <c r="SMK33" s="32"/>
      <c r="SML33" s="32"/>
      <c r="SMM33" s="32"/>
      <c r="SMN33" s="32"/>
      <c r="SMO33" s="32"/>
      <c r="SMP33" s="32"/>
      <c r="SMQ33" s="32"/>
      <c r="SMR33" s="32"/>
      <c r="SMS33" s="32"/>
      <c r="SMT33" s="32"/>
      <c r="SMU33" s="32"/>
      <c r="SMV33" s="32"/>
      <c r="SMW33" s="32"/>
      <c r="SMX33" s="32"/>
      <c r="SMY33" s="32"/>
      <c r="SMZ33" s="32"/>
      <c r="SNA33" s="32"/>
      <c r="SNB33" s="32"/>
      <c r="SNC33" s="32"/>
      <c r="SND33" s="32"/>
      <c r="SNE33" s="32"/>
      <c r="SNF33" s="32"/>
      <c r="SNG33" s="32"/>
      <c r="SNH33" s="32"/>
      <c r="SNI33" s="32"/>
      <c r="SNJ33" s="32"/>
      <c r="SNK33" s="32"/>
      <c r="SNL33" s="32"/>
      <c r="SNM33" s="32"/>
      <c r="SNN33" s="32"/>
      <c r="SNO33" s="32"/>
      <c r="SNP33" s="32"/>
      <c r="SNQ33" s="32"/>
      <c r="SNR33" s="32"/>
      <c r="SNS33" s="32"/>
      <c r="SNT33" s="32"/>
      <c r="SNU33" s="32"/>
      <c r="SNV33" s="32"/>
      <c r="SNW33" s="32"/>
      <c r="SNX33" s="32"/>
      <c r="SNY33" s="32"/>
      <c r="SNZ33" s="32"/>
      <c r="SOA33" s="32"/>
      <c r="SOB33" s="32"/>
      <c r="SOC33" s="32"/>
      <c r="SOD33" s="32"/>
      <c r="SOE33" s="32"/>
      <c r="SOF33" s="32"/>
      <c r="SOG33" s="32"/>
      <c r="SOH33" s="32"/>
      <c r="SOI33" s="32"/>
      <c r="SOJ33" s="32"/>
      <c r="SOK33" s="32"/>
      <c r="SOL33" s="32"/>
      <c r="SOM33" s="32"/>
      <c r="SON33" s="32"/>
      <c r="SOO33" s="32"/>
      <c r="SOP33" s="32"/>
      <c r="SOQ33" s="32"/>
      <c r="SOR33" s="32"/>
      <c r="SOS33" s="32"/>
      <c r="SOT33" s="32"/>
      <c r="SOU33" s="32"/>
      <c r="SOV33" s="32"/>
      <c r="SOW33" s="32"/>
      <c r="SOX33" s="32"/>
      <c r="SOY33" s="32"/>
      <c r="SOZ33" s="32"/>
      <c r="SPA33" s="32"/>
      <c r="SPB33" s="32"/>
      <c r="SPC33" s="32"/>
      <c r="SPD33" s="32"/>
      <c r="SPE33" s="32"/>
      <c r="SPF33" s="32"/>
      <c r="SPG33" s="32"/>
      <c r="SPH33" s="32"/>
      <c r="SPI33" s="32"/>
      <c r="SPJ33" s="32"/>
      <c r="SPK33" s="32"/>
      <c r="SPL33" s="32"/>
      <c r="SPM33" s="32"/>
      <c r="SPN33" s="32"/>
      <c r="SPO33" s="32"/>
      <c r="SPP33" s="32"/>
      <c r="SPQ33" s="32"/>
      <c r="SPR33" s="32"/>
      <c r="SPS33" s="32"/>
      <c r="SPT33" s="32"/>
      <c r="SPU33" s="32"/>
      <c r="SPV33" s="32"/>
      <c r="SPW33" s="32"/>
      <c r="SPX33" s="32"/>
      <c r="SPY33" s="32"/>
      <c r="SPZ33" s="32"/>
      <c r="SQA33" s="32"/>
      <c r="SQB33" s="32"/>
      <c r="SQC33" s="32"/>
      <c r="SQD33" s="32"/>
      <c r="SQE33" s="32"/>
      <c r="SQF33" s="32"/>
      <c r="SQG33" s="32"/>
      <c r="SQH33" s="32"/>
      <c r="SQI33" s="32"/>
      <c r="SQJ33" s="32"/>
      <c r="SQK33" s="32"/>
      <c r="SQL33" s="32"/>
      <c r="SQM33" s="32"/>
      <c r="SQN33" s="32"/>
      <c r="SQO33" s="32"/>
      <c r="SQP33" s="32"/>
      <c r="SQQ33" s="32"/>
      <c r="SQR33" s="32"/>
      <c r="SQS33" s="32"/>
      <c r="SQT33" s="32"/>
      <c r="SQU33" s="32"/>
      <c r="SQV33" s="32"/>
      <c r="SQW33" s="32"/>
      <c r="SQX33" s="32"/>
      <c r="SQY33" s="32"/>
      <c r="SQZ33" s="32"/>
      <c r="SRA33" s="32"/>
      <c r="SRB33" s="32"/>
      <c r="SRC33" s="32"/>
      <c r="SRD33" s="32"/>
      <c r="SRE33" s="32"/>
      <c r="SRF33" s="32"/>
      <c r="SRG33" s="32"/>
      <c r="SRH33" s="32"/>
      <c r="SRI33" s="32"/>
      <c r="SRJ33" s="32"/>
      <c r="SRK33" s="32"/>
      <c r="SRL33" s="32"/>
      <c r="SRM33" s="32"/>
      <c r="SRN33" s="32"/>
      <c r="SRO33" s="32"/>
      <c r="SRP33" s="32"/>
      <c r="SRQ33" s="32"/>
      <c r="SRR33" s="32"/>
      <c r="SRS33" s="32"/>
      <c r="SRT33" s="32"/>
      <c r="SRU33" s="32"/>
      <c r="SRV33" s="32"/>
      <c r="SRW33" s="32"/>
      <c r="SRX33" s="32"/>
      <c r="SRY33" s="32"/>
      <c r="SRZ33" s="32"/>
      <c r="SSA33" s="32"/>
      <c r="SSB33" s="32"/>
      <c r="SSC33" s="32"/>
      <c r="SSD33" s="32"/>
      <c r="SSE33" s="32"/>
      <c r="SSF33" s="32"/>
      <c r="SSG33" s="32"/>
      <c r="SSH33" s="32"/>
      <c r="SSI33" s="32"/>
      <c r="SSJ33" s="32"/>
      <c r="SSK33" s="32"/>
      <c r="SSL33" s="32"/>
      <c r="SSM33" s="32"/>
      <c r="SSN33" s="32"/>
      <c r="SSO33" s="32"/>
      <c r="SSP33" s="32"/>
      <c r="SSQ33" s="32"/>
      <c r="SSR33" s="32"/>
      <c r="SSS33" s="32"/>
      <c r="SST33" s="32"/>
      <c r="SSU33" s="32"/>
      <c r="SSV33" s="32"/>
      <c r="SSW33" s="32"/>
      <c r="SSX33" s="32"/>
      <c r="SSY33" s="32"/>
      <c r="SSZ33" s="32"/>
      <c r="STA33" s="32"/>
      <c r="STB33" s="32"/>
      <c r="STC33" s="32"/>
      <c r="STD33" s="32"/>
      <c r="STE33" s="32"/>
      <c r="STF33" s="32"/>
      <c r="STG33" s="32"/>
      <c r="STH33" s="32"/>
      <c r="STI33" s="32"/>
      <c r="STJ33" s="32"/>
      <c r="STK33" s="32"/>
      <c r="STL33" s="32"/>
      <c r="STM33" s="32"/>
      <c r="STN33" s="32"/>
      <c r="STO33" s="32"/>
      <c r="STP33" s="32"/>
      <c r="STQ33" s="32"/>
      <c r="STR33" s="32"/>
      <c r="STS33" s="32"/>
      <c r="STT33" s="32"/>
      <c r="STU33" s="32"/>
      <c r="STV33" s="32"/>
      <c r="STW33" s="32"/>
      <c r="STX33" s="32"/>
      <c r="STY33" s="32"/>
      <c r="STZ33" s="32"/>
      <c r="SUA33" s="32"/>
      <c r="SUB33" s="32"/>
      <c r="SUC33" s="32"/>
      <c r="SUD33" s="32"/>
      <c r="SUE33" s="32"/>
      <c r="SUF33" s="32"/>
      <c r="SUG33" s="32"/>
      <c r="SUH33" s="32"/>
      <c r="SUI33" s="32"/>
      <c r="SUJ33" s="32"/>
      <c r="SUK33" s="32"/>
      <c r="SUL33" s="32"/>
      <c r="SUM33" s="32"/>
      <c r="SUN33" s="32"/>
      <c r="SUO33" s="32"/>
      <c r="SUP33" s="32"/>
      <c r="SUQ33" s="32"/>
      <c r="SUR33" s="32"/>
      <c r="SUS33" s="32"/>
      <c r="SUT33" s="32"/>
      <c r="SUU33" s="32"/>
      <c r="SUV33" s="32"/>
      <c r="SUW33" s="32"/>
      <c r="SUX33" s="32"/>
      <c r="SUY33" s="32"/>
      <c r="SUZ33" s="32"/>
      <c r="SVA33" s="32"/>
      <c r="SVB33" s="32"/>
      <c r="SVC33" s="32"/>
      <c r="SVD33" s="32"/>
      <c r="SVE33" s="32"/>
      <c r="SVF33" s="32"/>
      <c r="SVG33" s="32"/>
      <c r="SVH33" s="32"/>
      <c r="SVI33" s="32"/>
      <c r="SVJ33" s="32"/>
      <c r="SVK33" s="32"/>
      <c r="SVL33" s="32"/>
      <c r="SVM33" s="32"/>
      <c r="SVN33" s="32"/>
      <c r="SVO33" s="32"/>
      <c r="SVP33" s="32"/>
      <c r="SVQ33" s="32"/>
      <c r="SVR33" s="32"/>
      <c r="SVS33" s="32"/>
      <c r="SVT33" s="32"/>
      <c r="SVU33" s="32"/>
      <c r="SVV33" s="32"/>
      <c r="SVW33" s="32"/>
      <c r="SVX33" s="32"/>
      <c r="SVY33" s="32"/>
      <c r="SVZ33" s="32"/>
      <c r="SWA33" s="32"/>
      <c r="SWB33" s="32"/>
      <c r="SWC33" s="32"/>
      <c r="SWD33" s="32"/>
      <c r="SWE33" s="32"/>
      <c r="SWF33" s="32"/>
      <c r="SWG33" s="32"/>
      <c r="SWH33" s="32"/>
      <c r="SWI33" s="32"/>
      <c r="SWJ33" s="32"/>
      <c r="SWK33" s="32"/>
      <c r="SWL33" s="32"/>
      <c r="SWM33" s="32"/>
      <c r="SWN33" s="32"/>
      <c r="SWO33" s="32"/>
      <c r="SWP33" s="32"/>
      <c r="SWQ33" s="32"/>
      <c r="SWR33" s="32"/>
      <c r="SWS33" s="32"/>
      <c r="SWT33" s="32"/>
      <c r="SWU33" s="32"/>
      <c r="SWV33" s="32"/>
      <c r="SWW33" s="32"/>
      <c r="SWX33" s="32"/>
      <c r="SWY33" s="32"/>
      <c r="SWZ33" s="32"/>
      <c r="SXA33" s="32"/>
      <c r="SXB33" s="32"/>
      <c r="SXC33" s="32"/>
      <c r="SXD33" s="32"/>
      <c r="SXE33" s="32"/>
      <c r="SXF33" s="32"/>
      <c r="SXG33" s="32"/>
      <c r="SXH33" s="32"/>
      <c r="SXI33" s="32"/>
      <c r="SXJ33" s="32"/>
      <c r="SXK33" s="32"/>
      <c r="SXL33" s="32"/>
      <c r="SXM33" s="32"/>
      <c r="SXN33" s="32"/>
      <c r="SXO33" s="32"/>
      <c r="SXP33" s="32"/>
      <c r="SXQ33" s="32"/>
      <c r="SXR33" s="32"/>
      <c r="SXS33" s="32"/>
      <c r="SXT33" s="32"/>
      <c r="SXU33" s="32"/>
      <c r="SXV33" s="32"/>
      <c r="SXW33" s="32"/>
      <c r="SXX33" s="32"/>
      <c r="SXY33" s="32"/>
      <c r="SXZ33" s="32"/>
      <c r="SYA33" s="32"/>
      <c r="SYB33" s="32"/>
      <c r="SYC33" s="32"/>
      <c r="SYD33" s="32"/>
      <c r="SYE33" s="32"/>
      <c r="SYF33" s="32"/>
      <c r="SYG33" s="32"/>
      <c r="SYH33" s="32"/>
      <c r="SYI33" s="32"/>
      <c r="SYJ33" s="32"/>
      <c r="SYK33" s="32"/>
      <c r="SYL33" s="32"/>
      <c r="SYM33" s="32"/>
      <c r="SYN33" s="32"/>
      <c r="SYO33" s="32"/>
      <c r="SYP33" s="32"/>
      <c r="SYQ33" s="32"/>
      <c r="SYR33" s="32"/>
      <c r="SYS33" s="32"/>
      <c r="SYT33" s="32"/>
      <c r="SYU33" s="32"/>
      <c r="SYV33" s="32"/>
      <c r="SYW33" s="32"/>
      <c r="SYX33" s="32"/>
      <c r="SYY33" s="32"/>
      <c r="SYZ33" s="32"/>
      <c r="SZA33" s="32"/>
      <c r="SZB33" s="32"/>
      <c r="SZC33" s="32"/>
      <c r="SZD33" s="32"/>
      <c r="SZE33" s="32"/>
      <c r="SZF33" s="32"/>
      <c r="SZG33" s="32"/>
      <c r="SZH33" s="32"/>
      <c r="SZI33" s="32"/>
      <c r="SZJ33" s="32"/>
      <c r="SZK33" s="32"/>
      <c r="SZL33" s="32"/>
      <c r="SZM33" s="32"/>
      <c r="SZN33" s="32"/>
      <c r="SZO33" s="32"/>
      <c r="SZP33" s="32"/>
      <c r="SZQ33" s="32"/>
      <c r="SZR33" s="32"/>
      <c r="SZS33" s="32"/>
      <c r="SZT33" s="32"/>
      <c r="SZU33" s="32"/>
      <c r="SZV33" s="32"/>
      <c r="SZW33" s="32"/>
      <c r="SZX33" s="32"/>
      <c r="SZY33" s="32"/>
      <c r="SZZ33" s="32"/>
      <c r="TAA33" s="32"/>
      <c r="TAB33" s="32"/>
      <c r="TAC33" s="32"/>
      <c r="TAD33" s="32"/>
      <c r="TAE33" s="32"/>
      <c r="TAF33" s="32"/>
      <c r="TAG33" s="32"/>
      <c r="TAH33" s="32"/>
      <c r="TAI33" s="32"/>
      <c r="TAJ33" s="32"/>
      <c r="TAK33" s="32"/>
      <c r="TAL33" s="32"/>
      <c r="TAM33" s="32"/>
      <c r="TAN33" s="32"/>
      <c r="TAO33" s="32"/>
      <c r="TAP33" s="32"/>
      <c r="TAQ33" s="32"/>
      <c r="TAR33" s="32"/>
      <c r="TAS33" s="32"/>
      <c r="TAT33" s="32"/>
      <c r="TAU33" s="32"/>
      <c r="TAV33" s="32"/>
      <c r="TAW33" s="32"/>
      <c r="TAX33" s="32"/>
      <c r="TAY33" s="32"/>
      <c r="TAZ33" s="32"/>
      <c r="TBA33" s="32"/>
      <c r="TBB33" s="32"/>
      <c r="TBC33" s="32"/>
      <c r="TBD33" s="32"/>
      <c r="TBE33" s="32"/>
      <c r="TBF33" s="32"/>
      <c r="TBG33" s="32"/>
      <c r="TBH33" s="32"/>
      <c r="TBI33" s="32"/>
      <c r="TBJ33" s="32"/>
      <c r="TBK33" s="32"/>
      <c r="TBL33" s="32"/>
      <c r="TBM33" s="32"/>
      <c r="TBN33" s="32"/>
      <c r="TBO33" s="32"/>
      <c r="TBP33" s="32"/>
      <c r="TBQ33" s="32"/>
      <c r="TBR33" s="32"/>
      <c r="TBS33" s="32"/>
      <c r="TBT33" s="32"/>
      <c r="TBU33" s="32"/>
      <c r="TBV33" s="32"/>
      <c r="TBW33" s="32"/>
      <c r="TBX33" s="32"/>
      <c r="TBY33" s="32"/>
      <c r="TBZ33" s="32"/>
      <c r="TCA33" s="32"/>
      <c r="TCB33" s="32"/>
      <c r="TCC33" s="32"/>
      <c r="TCD33" s="32"/>
      <c r="TCE33" s="32"/>
      <c r="TCF33" s="32"/>
      <c r="TCG33" s="32"/>
      <c r="TCH33" s="32"/>
      <c r="TCI33" s="32"/>
      <c r="TCJ33" s="32"/>
      <c r="TCK33" s="32"/>
      <c r="TCL33" s="32"/>
      <c r="TCM33" s="32"/>
      <c r="TCN33" s="32"/>
      <c r="TCO33" s="32"/>
      <c r="TCP33" s="32"/>
      <c r="TCQ33" s="32"/>
      <c r="TCR33" s="32"/>
      <c r="TCS33" s="32"/>
      <c r="TCT33" s="32"/>
      <c r="TCU33" s="32"/>
      <c r="TCV33" s="32"/>
      <c r="TCW33" s="32"/>
      <c r="TCX33" s="32"/>
      <c r="TCY33" s="32"/>
      <c r="TCZ33" s="32"/>
      <c r="TDA33" s="32"/>
      <c r="TDB33" s="32"/>
      <c r="TDC33" s="32"/>
      <c r="TDD33" s="32"/>
      <c r="TDE33" s="32"/>
      <c r="TDF33" s="32"/>
      <c r="TDG33" s="32"/>
      <c r="TDH33" s="32"/>
      <c r="TDI33" s="32"/>
      <c r="TDJ33" s="32"/>
      <c r="TDK33" s="32"/>
      <c r="TDL33" s="32"/>
      <c r="TDM33" s="32"/>
      <c r="TDN33" s="32"/>
      <c r="TDO33" s="32"/>
      <c r="TDP33" s="32"/>
      <c r="TDQ33" s="32"/>
      <c r="TDR33" s="32"/>
      <c r="TDS33" s="32"/>
      <c r="TDT33" s="32"/>
      <c r="TDU33" s="32"/>
      <c r="TDV33" s="32"/>
      <c r="TDW33" s="32"/>
      <c r="TDX33" s="32"/>
      <c r="TDY33" s="32"/>
      <c r="TDZ33" s="32"/>
      <c r="TEA33" s="32"/>
      <c r="TEB33" s="32"/>
      <c r="TEC33" s="32"/>
      <c r="TED33" s="32"/>
      <c r="TEE33" s="32"/>
      <c r="TEF33" s="32"/>
      <c r="TEG33" s="32"/>
      <c r="TEH33" s="32"/>
      <c r="TEI33" s="32"/>
      <c r="TEJ33" s="32"/>
      <c r="TEK33" s="32"/>
      <c r="TEL33" s="32"/>
      <c r="TEM33" s="32"/>
      <c r="TEN33" s="32"/>
      <c r="TEO33" s="32"/>
      <c r="TEP33" s="32"/>
      <c r="TEQ33" s="32"/>
      <c r="TER33" s="32"/>
      <c r="TES33" s="32"/>
      <c r="TET33" s="32"/>
      <c r="TEU33" s="32"/>
      <c r="TEV33" s="32"/>
      <c r="TEW33" s="32"/>
      <c r="TEX33" s="32"/>
      <c r="TEY33" s="32"/>
      <c r="TEZ33" s="32"/>
      <c r="TFA33" s="32"/>
      <c r="TFB33" s="32"/>
      <c r="TFC33" s="32"/>
      <c r="TFD33" s="32"/>
      <c r="TFE33" s="32"/>
      <c r="TFF33" s="32"/>
      <c r="TFG33" s="32"/>
      <c r="TFH33" s="32"/>
      <c r="TFI33" s="32"/>
      <c r="TFJ33" s="32"/>
      <c r="TFK33" s="32"/>
      <c r="TFL33" s="32"/>
      <c r="TFM33" s="32"/>
      <c r="TFN33" s="32"/>
      <c r="TFO33" s="32"/>
      <c r="TFP33" s="32"/>
      <c r="TFQ33" s="32"/>
      <c r="TFR33" s="32"/>
      <c r="TFS33" s="32"/>
      <c r="TFT33" s="32"/>
      <c r="TFU33" s="32"/>
      <c r="TFV33" s="32"/>
      <c r="TFW33" s="32"/>
      <c r="TFX33" s="32"/>
      <c r="TFY33" s="32"/>
      <c r="TFZ33" s="32"/>
      <c r="TGA33" s="32"/>
      <c r="TGB33" s="32"/>
      <c r="TGC33" s="32"/>
      <c r="TGD33" s="32"/>
      <c r="TGE33" s="32"/>
      <c r="TGF33" s="32"/>
      <c r="TGG33" s="32"/>
      <c r="TGH33" s="32"/>
      <c r="TGI33" s="32"/>
      <c r="TGJ33" s="32"/>
      <c r="TGK33" s="32"/>
      <c r="TGL33" s="32"/>
      <c r="TGM33" s="32"/>
      <c r="TGN33" s="32"/>
      <c r="TGO33" s="32"/>
      <c r="TGP33" s="32"/>
      <c r="TGQ33" s="32"/>
      <c r="TGR33" s="32"/>
      <c r="TGS33" s="32"/>
      <c r="TGT33" s="32"/>
      <c r="TGU33" s="32"/>
      <c r="TGV33" s="32"/>
      <c r="TGW33" s="32"/>
      <c r="TGX33" s="32"/>
      <c r="TGY33" s="32"/>
      <c r="TGZ33" s="32"/>
      <c r="THA33" s="32"/>
      <c r="THB33" s="32"/>
      <c r="THC33" s="32"/>
      <c r="THD33" s="32"/>
      <c r="THE33" s="32"/>
      <c r="THF33" s="32"/>
      <c r="THG33" s="32"/>
      <c r="THH33" s="32"/>
      <c r="THI33" s="32"/>
      <c r="THJ33" s="32"/>
      <c r="THK33" s="32"/>
      <c r="THL33" s="32"/>
      <c r="THM33" s="32"/>
      <c r="THN33" s="32"/>
      <c r="THO33" s="32"/>
      <c r="THP33" s="32"/>
      <c r="THQ33" s="32"/>
      <c r="THR33" s="32"/>
      <c r="THS33" s="32"/>
      <c r="THT33" s="32"/>
      <c r="THU33" s="32"/>
      <c r="THV33" s="32"/>
      <c r="THW33" s="32"/>
      <c r="THX33" s="32"/>
      <c r="THY33" s="32"/>
      <c r="THZ33" s="32"/>
      <c r="TIA33" s="32"/>
      <c r="TIB33" s="32"/>
      <c r="TIC33" s="32"/>
      <c r="TID33" s="32"/>
      <c r="TIE33" s="32"/>
      <c r="TIF33" s="32"/>
      <c r="TIG33" s="32"/>
      <c r="TIH33" s="32"/>
      <c r="TII33" s="32"/>
      <c r="TIJ33" s="32"/>
      <c r="TIK33" s="32"/>
      <c r="TIL33" s="32"/>
      <c r="TIM33" s="32"/>
      <c r="TIN33" s="32"/>
      <c r="TIO33" s="32"/>
      <c r="TIP33" s="32"/>
      <c r="TIQ33" s="32"/>
      <c r="TIR33" s="32"/>
      <c r="TIS33" s="32"/>
      <c r="TIT33" s="32"/>
      <c r="TIU33" s="32"/>
      <c r="TIV33" s="32"/>
      <c r="TIW33" s="32"/>
      <c r="TIX33" s="32"/>
      <c r="TIY33" s="32"/>
      <c r="TIZ33" s="32"/>
      <c r="TJA33" s="32"/>
      <c r="TJB33" s="32"/>
      <c r="TJC33" s="32"/>
      <c r="TJD33" s="32"/>
      <c r="TJE33" s="32"/>
      <c r="TJF33" s="32"/>
      <c r="TJG33" s="32"/>
      <c r="TJH33" s="32"/>
      <c r="TJI33" s="32"/>
      <c r="TJJ33" s="32"/>
      <c r="TJK33" s="32"/>
      <c r="TJL33" s="32"/>
      <c r="TJM33" s="32"/>
      <c r="TJN33" s="32"/>
      <c r="TJO33" s="32"/>
      <c r="TJP33" s="32"/>
      <c r="TJQ33" s="32"/>
      <c r="TJR33" s="32"/>
      <c r="TJS33" s="32"/>
      <c r="TJT33" s="32"/>
      <c r="TJU33" s="32"/>
      <c r="TJV33" s="32"/>
      <c r="TJW33" s="32"/>
      <c r="TJX33" s="32"/>
      <c r="TJY33" s="32"/>
      <c r="TJZ33" s="32"/>
      <c r="TKA33" s="32"/>
      <c r="TKB33" s="32"/>
      <c r="TKC33" s="32"/>
      <c r="TKD33" s="32"/>
      <c r="TKE33" s="32"/>
      <c r="TKF33" s="32"/>
      <c r="TKG33" s="32"/>
      <c r="TKH33" s="32"/>
      <c r="TKI33" s="32"/>
      <c r="TKJ33" s="32"/>
      <c r="TKK33" s="32"/>
      <c r="TKL33" s="32"/>
      <c r="TKM33" s="32"/>
      <c r="TKN33" s="32"/>
      <c r="TKO33" s="32"/>
      <c r="TKP33" s="32"/>
      <c r="TKQ33" s="32"/>
      <c r="TKR33" s="32"/>
      <c r="TKS33" s="32"/>
      <c r="TKT33" s="32"/>
      <c r="TKU33" s="32"/>
      <c r="TKV33" s="32"/>
      <c r="TKW33" s="32"/>
      <c r="TKX33" s="32"/>
      <c r="TKY33" s="32"/>
      <c r="TKZ33" s="32"/>
      <c r="TLA33" s="32"/>
      <c r="TLB33" s="32"/>
      <c r="TLC33" s="32"/>
      <c r="TLD33" s="32"/>
      <c r="TLE33" s="32"/>
      <c r="TLF33" s="32"/>
      <c r="TLG33" s="32"/>
      <c r="TLH33" s="32"/>
      <c r="TLI33" s="32"/>
      <c r="TLJ33" s="32"/>
      <c r="TLK33" s="32"/>
      <c r="TLL33" s="32"/>
      <c r="TLM33" s="32"/>
      <c r="TLN33" s="32"/>
      <c r="TLO33" s="32"/>
      <c r="TLP33" s="32"/>
      <c r="TLQ33" s="32"/>
      <c r="TLR33" s="32"/>
      <c r="TLS33" s="32"/>
      <c r="TLT33" s="32"/>
      <c r="TLU33" s="32"/>
      <c r="TLV33" s="32"/>
      <c r="TLW33" s="32"/>
      <c r="TLX33" s="32"/>
      <c r="TLY33" s="32"/>
      <c r="TLZ33" s="32"/>
      <c r="TMA33" s="32"/>
      <c r="TMB33" s="32"/>
      <c r="TMC33" s="32"/>
      <c r="TMD33" s="32"/>
      <c r="TME33" s="32"/>
      <c r="TMF33" s="32"/>
      <c r="TMG33" s="32"/>
      <c r="TMH33" s="32"/>
      <c r="TMI33" s="32"/>
      <c r="TMJ33" s="32"/>
      <c r="TMK33" s="32"/>
      <c r="TML33" s="32"/>
      <c r="TMM33" s="32"/>
      <c r="TMN33" s="32"/>
      <c r="TMO33" s="32"/>
      <c r="TMP33" s="32"/>
      <c r="TMQ33" s="32"/>
      <c r="TMR33" s="32"/>
      <c r="TMS33" s="32"/>
      <c r="TMT33" s="32"/>
      <c r="TMU33" s="32"/>
      <c r="TMV33" s="32"/>
      <c r="TMW33" s="32"/>
      <c r="TMX33" s="32"/>
      <c r="TMY33" s="32"/>
      <c r="TMZ33" s="32"/>
      <c r="TNA33" s="32"/>
      <c r="TNB33" s="32"/>
      <c r="TNC33" s="32"/>
      <c r="TND33" s="32"/>
      <c r="TNE33" s="32"/>
      <c r="TNF33" s="32"/>
      <c r="TNG33" s="32"/>
      <c r="TNH33" s="32"/>
      <c r="TNI33" s="32"/>
      <c r="TNJ33" s="32"/>
      <c r="TNK33" s="32"/>
      <c r="TNL33" s="32"/>
      <c r="TNM33" s="32"/>
      <c r="TNN33" s="32"/>
      <c r="TNO33" s="32"/>
      <c r="TNP33" s="32"/>
      <c r="TNQ33" s="32"/>
      <c r="TNR33" s="32"/>
      <c r="TNS33" s="32"/>
      <c r="TNT33" s="32"/>
      <c r="TNU33" s="32"/>
      <c r="TNV33" s="32"/>
      <c r="TNW33" s="32"/>
      <c r="TNX33" s="32"/>
      <c r="TNY33" s="32"/>
      <c r="TNZ33" s="32"/>
      <c r="TOA33" s="32"/>
      <c r="TOB33" s="32"/>
      <c r="TOC33" s="32"/>
      <c r="TOD33" s="32"/>
      <c r="TOE33" s="32"/>
      <c r="TOF33" s="32"/>
      <c r="TOG33" s="32"/>
      <c r="TOH33" s="32"/>
      <c r="TOI33" s="32"/>
      <c r="TOJ33" s="32"/>
      <c r="TOK33" s="32"/>
      <c r="TOL33" s="32"/>
      <c r="TOM33" s="32"/>
      <c r="TON33" s="32"/>
      <c r="TOO33" s="32"/>
      <c r="TOP33" s="32"/>
      <c r="TOQ33" s="32"/>
      <c r="TOR33" s="32"/>
      <c r="TOS33" s="32"/>
      <c r="TOT33" s="32"/>
      <c r="TOU33" s="32"/>
      <c r="TOV33" s="32"/>
      <c r="TOW33" s="32"/>
      <c r="TOX33" s="32"/>
      <c r="TOY33" s="32"/>
      <c r="TOZ33" s="32"/>
      <c r="TPA33" s="32"/>
      <c r="TPB33" s="32"/>
      <c r="TPC33" s="32"/>
      <c r="TPD33" s="32"/>
      <c r="TPE33" s="32"/>
      <c r="TPF33" s="32"/>
      <c r="TPG33" s="32"/>
      <c r="TPH33" s="32"/>
      <c r="TPI33" s="32"/>
      <c r="TPJ33" s="32"/>
      <c r="TPK33" s="32"/>
      <c r="TPL33" s="32"/>
      <c r="TPM33" s="32"/>
      <c r="TPN33" s="32"/>
      <c r="TPO33" s="32"/>
      <c r="TPP33" s="32"/>
      <c r="TPQ33" s="32"/>
      <c r="TPR33" s="32"/>
      <c r="TPS33" s="32"/>
      <c r="TPT33" s="32"/>
      <c r="TPU33" s="32"/>
      <c r="TPV33" s="32"/>
      <c r="TPW33" s="32"/>
      <c r="TPX33" s="32"/>
      <c r="TPY33" s="32"/>
      <c r="TPZ33" s="32"/>
      <c r="TQA33" s="32"/>
      <c r="TQB33" s="32"/>
      <c r="TQC33" s="32"/>
      <c r="TQD33" s="32"/>
      <c r="TQE33" s="32"/>
      <c r="TQF33" s="32"/>
      <c r="TQG33" s="32"/>
      <c r="TQH33" s="32"/>
      <c r="TQI33" s="32"/>
      <c r="TQJ33" s="32"/>
      <c r="TQK33" s="32"/>
      <c r="TQL33" s="32"/>
      <c r="TQM33" s="32"/>
      <c r="TQN33" s="32"/>
      <c r="TQO33" s="32"/>
      <c r="TQP33" s="32"/>
      <c r="TQQ33" s="32"/>
      <c r="TQR33" s="32"/>
      <c r="TQS33" s="32"/>
      <c r="TQT33" s="32"/>
      <c r="TQU33" s="32"/>
      <c r="TQV33" s="32"/>
      <c r="TQW33" s="32"/>
      <c r="TQX33" s="32"/>
      <c r="TQY33" s="32"/>
      <c r="TQZ33" s="32"/>
      <c r="TRA33" s="32"/>
      <c r="TRB33" s="32"/>
      <c r="TRC33" s="32"/>
      <c r="TRD33" s="32"/>
      <c r="TRE33" s="32"/>
      <c r="TRF33" s="32"/>
      <c r="TRG33" s="32"/>
      <c r="TRH33" s="32"/>
      <c r="TRI33" s="32"/>
      <c r="TRJ33" s="32"/>
      <c r="TRK33" s="32"/>
      <c r="TRL33" s="32"/>
      <c r="TRM33" s="32"/>
      <c r="TRN33" s="32"/>
      <c r="TRO33" s="32"/>
      <c r="TRP33" s="32"/>
      <c r="TRQ33" s="32"/>
      <c r="TRR33" s="32"/>
      <c r="TRS33" s="32"/>
      <c r="TRT33" s="32"/>
      <c r="TRU33" s="32"/>
      <c r="TRV33" s="32"/>
      <c r="TRW33" s="32"/>
      <c r="TRX33" s="32"/>
      <c r="TRY33" s="32"/>
      <c r="TRZ33" s="32"/>
      <c r="TSA33" s="32"/>
      <c r="TSB33" s="32"/>
      <c r="TSC33" s="32"/>
      <c r="TSD33" s="32"/>
      <c r="TSE33" s="32"/>
      <c r="TSF33" s="32"/>
      <c r="TSG33" s="32"/>
      <c r="TSH33" s="32"/>
      <c r="TSI33" s="32"/>
      <c r="TSJ33" s="32"/>
      <c r="TSK33" s="32"/>
      <c r="TSL33" s="32"/>
      <c r="TSM33" s="32"/>
      <c r="TSN33" s="32"/>
      <c r="TSO33" s="32"/>
      <c r="TSP33" s="32"/>
      <c r="TSQ33" s="32"/>
      <c r="TSR33" s="32"/>
      <c r="TSS33" s="32"/>
      <c r="TST33" s="32"/>
      <c r="TSU33" s="32"/>
      <c r="TSV33" s="32"/>
      <c r="TSW33" s="32"/>
      <c r="TSX33" s="32"/>
      <c r="TSY33" s="32"/>
      <c r="TSZ33" s="32"/>
      <c r="TTA33" s="32"/>
      <c r="TTB33" s="32"/>
      <c r="TTC33" s="32"/>
      <c r="TTD33" s="32"/>
      <c r="TTE33" s="32"/>
      <c r="TTF33" s="32"/>
      <c r="TTG33" s="32"/>
      <c r="TTH33" s="32"/>
      <c r="TTI33" s="32"/>
      <c r="TTJ33" s="32"/>
      <c r="TTK33" s="32"/>
      <c r="TTL33" s="32"/>
      <c r="TTM33" s="32"/>
      <c r="TTN33" s="32"/>
      <c r="TTO33" s="32"/>
      <c r="TTP33" s="32"/>
      <c r="TTQ33" s="32"/>
      <c r="TTR33" s="32"/>
      <c r="TTS33" s="32"/>
      <c r="TTT33" s="32"/>
      <c r="TTU33" s="32"/>
      <c r="TTV33" s="32"/>
      <c r="TTW33" s="32"/>
      <c r="TTX33" s="32"/>
      <c r="TTY33" s="32"/>
      <c r="TTZ33" s="32"/>
      <c r="TUA33" s="32"/>
      <c r="TUB33" s="32"/>
      <c r="TUC33" s="32"/>
      <c r="TUD33" s="32"/>
      <c r="TUE33" s="32"/>
      <c r="TUF33" s="32"/>
      <c r="TUG33" s="32"/>
      <c r="TUH33" s="32"/>
      <c r="TUI33" s="32"/>
      <c r="TUJ33" s="32"/>
      <c r="TUK33" s="32"/>
      <c r="TUL33" s="32"/>
      <c r="TUM33" s="32"/>
      <c r="TUN33" s="32"/>
      <c r="TUO33" s="32"/>
      <c r="TUP33" s="32"/>
      <c r="TUQ33" s="32"/>
      <c r="TUR33" s="32"/>
      <c r="TUS33" s="32"/>
      <c r="TUT33" s="32"/>
      <c r="TUU33" s="32"/>
      <c r="TUV33" s="32"/>
      <c r="TUW33" s="32"/>
      <c r="TUX33" s="32"/>
      <c r="TUY33" s="32"/>
      <c r="TUZ33" s="32"/>
      <c r="TVA33" s="32"/>
      <c r="TVB33" s="32"/>
      <c r="TVC33" s="32"/>
      <c r="TVD33" s="32"/>
      <c r="TVE33" s="32"/>
      <c r="TVF33" s="32"/>
      <c r="TVG33" s="32"/>
      <c r="TVH33" s="32"/>
      <c r="TVI33" s="32"/>
      <c r="TVJ33" s="32"/>
      <c r="TVK33" s="32"/>
      <c r="TVL33" s="32"/>
      <c r="TVM33" s="32"/>
      <c r="TVN33" s="32"/>
      <c r="TVO33" s="32"/>
      <c r="TVP33" s="32"/>
      <c r="TVQ33" s="32"/>
      <c r="TVR33" s="32"/>
      <c r="TVS33" s="32"/>
      <c r="TVT33" s="32"/>
      <c r="TVU33" s="32"/>
      <c r="TVV33" s="32"/>
      <c r="TVW33" s="32"/>
      <c r="TVX33" s="32"/>
      <c r="TVY33" s="32"/>
      <c r="TVZ33" s="32"/>
      <c r="TWA33" s="32"/>
      <c r="TWB33" s="32"/>
      <c r="TWC33" s="32"/>
      <c r="TWD33" s="32"/>
      <c r="TWE33" s="32"/>
      <c r="TWF33" s="32"/>
      <c r="TWG33" s="32"/>
      <c r="TWH33" s="32"/>
      <c r="TWI33" s="32"/>
      <c r="TWJ33" s="32"/>
      <c r="TWK33" s="32"/>
      <c r="TWL33" s="32"/>
      <c r="TWM33" s="32"/>
      <c r="TWN33" s="32"/>
      <c r="TWO33" s="32"/>
      <c r="TWP33" s="32"/>
      <c r="TWQ33" s="32"/>
      <c r="TWR33" s="32"/>
      <c r="TWS33" s="32"/>
      <c r="TWT33" s="32"/>
      <c r="TWU33" s="32"/>
      <c r="TWV33" s="32"/>
      <c r="TWW33" s="32"/>
      <c r="TWX33" s="32"/>
      <c r="TWY33" s="32"/>
      <c r="TWZ33" s="32"/>
      <c r="TXA33" s="32"/>
      <c r="TXB33" s="32"/>
      <c r="TXC33" s="32"/>
      <c r="TXD33" s="32"/>
      <c r="TXE33" s="32"/>
      <c r="TXF33" s="32"/>
      <c r="TXG33" s="32"/>
      <c r="TXH33" s="32"/>
      <c r="TXI33" s="32"/>
      <c r="TXJ33" s="32"/>
      <c r="TXK33" s="32"/>
      <c r="TXL33" s="32"/>
      <c r="TXM33" s="32"/>
      <c r="TXN33" s="32"/>
      <c r="TXO33" s="32"/>
      <c r="TXP33" s="32"/>
      <c r="TXQ33" s="32"/>
      <c r="TXR33" s="32"/>
      <c r="TXS33" s="32"/>
      <c r="TXT33" s="32"/>
      <c r="TXU33" s="32"/>
      <c r="TXV33" s="32"/>
      <c r="TXW33" s="32"/>
      <c r="TXX33" s="32"/>
      <c r="TXY33" s="32"/>
      <c r="TXZ33" s="32"/>
      <c r="TYA33" s="32"/>
      <c r="TYB33" s="32"/>
      <c r="TYC33" s="32"/>
      <c r="TYD33" s="32"/>
      <c r="TYE33" s="32"/>
      <c r="TYF33" s="32"/>
      <c r="TYG33" s="32"/>
      <c r="TYH33" s="32"/>
      <c r="TYI33" s="32"/>
      <c r="TYJ33" s="32"/>
      <c r="TYK33" s="32"/>
      <c r="TYL33" s="32"/>
      <c r="TYM33" s="32"/>
      <c r="TYN33" s="32"/>
      <c r="TYO33" s="32"/>
      <c r="TYP33" s="32"/>
      <c r="TYQ33" s="32"/>
      <c r="TYR33" s="32"/>
      <c r="TYS33" s="32"/>
      <c r="TYT33" s="32"/>
      <c r="TYU33" s="32"/>
      <c r="TYV33" s="32"/>
      <c r="TYW33" s="32"/>
      <c r="TYX33" s="32"/>
      <c r="TYY33" s="32"/>
      <c r="TYZ33" s="32"/>
      <c r="TZA33" s="32"/>
      <c r="TZB33" s="32"/>
      <c r="TZC33" s="32"/>
      <c r="TZD33" s="32"/>
      <c r="TZE33" s="32"/>
      <c r="TZF33" s="32"/>
      <c r="TZG33" s="32"/>
      <c r="TZH33" s="32"/>
      <c r="TZI33" s="32"/>
      <c r="TZJ33" s="32"/>
      <c r="TZK33" s="32"/>
      <c r="TZL33" s="32"/>
      <c r="TZM33" s="32"/>
      <c r="TZN33" s="32"/>
      <c r="TZO33" s="32"/>
      <c r="TZP33" s="32"/>
      <c r="TZQ33" s="32"/>
      <c r="TZR33" s="32"/>
      <c r="TZS33" s="32"/>
      <c r="TZT33" s="32"/>
      <c r="TZU33" s="32"/>
      <c r="TZV33" s="32"/>
      <c r="TZW33" s="32"/>
      <c r="TZX33" s="32"/>
      <c r="TZY33" s="32"/>
      <c r="TZZ33" s="32"/>
      <c r="UAA33" s="32"/>
      <c r="UAB33" s="32"/>
      <c r="UAC33" s="32"/>
      <c r="UAD33" s="32"/>
      <c r="UAE33" s="32"/>
      <c r="UAF33" s="32"/>
      <c r="UAG33" s="32"/>
      <c r="UAH33" s="32"/>
      <c r="UAI33" s="32"/>
      <c r="UAJ33" s="32"/>
      <c r="UAK33" s="32"/>
      <c r="UAL33" s="32"/>
      <c r="UAM33" s="32"/>
      <c r="UAN33" s="32"/>
      <c r="UAO33" s="32"/>
      <c r="UAP33" s="32"/>
      <c r="UAQ33" s="32"/>
      <c r="UAR33" s="32"/>
      <c r="UAS33" s="32"/>
      <c r="UAT33" s="32"/>
      <c r="UAU33" s="32"/>
      <c r="UAV33" s="32"/>
      <c r="UAW33" s="32"/>
      <c r="UAX33" s="32"/>
      <c r="UAY33" s="32"/>
      <c r="UAZ33" s="32"/>
      <c r="UBA33" s="32"/>
      <c r="UBB33" s="32"/>
      <c r="UBC33" s="32"/>
      <c r="UBD33" s="32"/>
      <c r="UBE33" s="32"/>
      <c r="UBF33" s="32"/>
      <c r="UBG33" s="32"/>
      <c r="UBH33" s="32"/>
      <c r="UBI33" s="32"/>
      <c r="UBJ33" s="32"/>
      <c r="UBK33" s="32"/>
      <c r="UBL33" s="32"/>
      <c r="UBM33" s="32"/>
      <c r="UBN33" s="32"/>
      <c r="UBO33" s="32"/>
      <c r="UBP33" s="32"/>
      <c r="UBQ33" s="32"/>
      <c r="UBR33" s="32"/>
      <c r="UBS33" s="32"/>
      <c r="UBT33" s="32"/>
      <c r="UBU33" s="32"/>
      <c r="UBV33" s="32"/>
      <c r="UBW33" s="32"/>
      <c r="UBX33" s="32"/>
      <c r="UBY33" s="32"/>
      <c r="UBZ33" s="32"/>
      <c r="UCA33" s="32"/>
      <c r="UCB33" s="32"/>
      <c r="UCC33" s="32"/>
      <c r="UCD33" s="32"/>
      <c r="UCE33" s="32"/>
      <c r="UCF33" s="32"/>
      <c r="UCG33" s="32"/>
      <c r="UCH33" s="32"/>
      <c r="UCI33" s="32"/>
      <c r="UCJ33" s="32"/>
      <c r="UCK33" s="32"/>
      <c r="UCL33" s="32"/>
      <c r="UCM33" s="32"/>
      <c r="UCN33" s="32"/>
      <c r="UCO33" s="32"/>
      <c r="UCP33" s="32"/>
      <c r="UCQ33" s="32"/>
      <c r="UCR33" s="32"/>
      <c r="UCS33" s="32"/>
      <c r="UCT33" s="32"/>
      <c r="UCU33" s="32"/>
      <c r="UCV33" s="32"/>
      <c r="UCW33" s="32"/>
      <c r="UCX33" s="32"/>
      <c r="UCY33" s="32"/>
      <c r="UCZ33" s="32"/>
      <c r="UDA33" s="32"/>
      <c r="UDB33" s="32"/>
      <c r="UDC33" s="32"/>
      <c r="UDD33" s="32"/>
      <c r="UDE33" s="32"/>
      <c r="UDF33" s="32"/>
      <c r="UDG33" s="32"/>
      <c r="UDH33" s="32"/>
      <c r="UDI33" s="32"/>
      <c r="UDJ33" s="32"/>
      <c r="UDK33" s="32"/>
      <c r="UDL33" s="32"/>
      <c r="UDM33" s="32"/>
      <c r="UDN33" s="32"/>
      <c r="UDO33" s="32"/>
      <c r="UDP33" s="32"/>
      <c r="UDQ33" s="32"/>
      <c r="UDR33" s="32"/>
      <c r="UDS33" s="32"/>
      <c r="UDT33" s="32"/>
      <c r="UDU33" s="32"/>
      <c r="UDV33" s="32"/>
      <c r="UDW33" s="32"/>
      <c r="UDX33" s="32"/>
      <c r="UDY33" s="32"/>
      <c r="UDZ33" s="32"/>
      <c r="UEA33" s="32"/>
      <c r="UEB33" s="32"/>
      <c r="UEC33" s="32"/>
      <c r="UED33" s="32"/>
      <c r="UEE33" s="32"/>
      <c r="UEF33" s="32"/>
      <c r="UEG33" s="32"/>
      <c r="UEH33" s="32"/>
      <c r="UEI33" s="32"/>
      <c r="UEJ33" s="32"/>
      <c r="UEK33" s="32"/>
      <c r="UEL33" s="32"/>
      <c r="UEM33" s="32"/>
      <c r="UEN33" s="32"/>
      <c r="UEO33" s="32"/>
      <c r="UEP33" s="32"/>
      <c r="UEQ33" s="32"/>
      <c r="UER33" s="32"/>
      <c r="UES33" s="32"/>
      <c r="UET33" s="32"/>
      <c r="UEU33" s="32"/>
      <c r="UEV33" s="32"/>
      <c r="UEW33" s="32"/>
      <c r="UEX33" s="32"/>
      <c r="UEY33" s="32"/>
      <c r="UEZ33" s="32"/>
      <c r="UFA33" s="32"/>
      <c r="UFB33" s="32"/>
      <c r="UFC33" s="32"/>
      <c r="UFD33" s="32"/>
      <c r="UFE33" s="32"/>
      <c r="UFF33" s="32"/>
      <c r="UFG33" s="32"/>
      <c r="UFH33" s="32"/>
      <c r="UFI33" s="32"/>
      <c r="UFJ33" s="32"/>
      <c r="UFK33" s="32"/>
      <c r="UFL33" s="32"/>
      <c r="UFM33" s="32"/>
      <c r="UFN33" s="32"/>
      <c r="UFO33" s="32"/>
      <c r="UFP33" s="32"/>
      <c r="UFQ33" s="32"/>
      <c r="UFR33" s="32"/>
      <c r="UFS33" s="32"/>
      <c r="UFT33" s="32"/>
      <c r="UFU33" s="32"/>
      <c r="UFV33" s="32"/>
      <c r="UFW33" s="32"/>
      <c r="UFX33" s="32"/>
      <c r="UFY33" s="32"/>
      <c r="UFZ33" s="32"/>
      <c r="UGA33" s="32"/>
      <c r="UGB33" s="32"/>
      <c r="UGC33" s="32"/>
      <c r="UGD33" s="32"/>
      <c r="UGE33" s="32"/>
      <c r="UGF33" s="32"/>
      <c r="UGG33" s="32"/>
      <c r="UGH33" s="32"/>
      <c r="UGI33" s="32"/>
      <c r="UGJ33" s="32"/>
      <c r="UGK33" s="32"/>
      <c r="UGL33" s="32"/>
      <c r="UGM33" s="32"/>
      <c r="UGN33" s="32"/>
      <c r="UGO33" s="32"/>
      <c r="UGP33" s="32"/>
      <c r="UGQ33" s="32"/>
      <c r="UGR33" s="32"/>
      <c r="UGS33" s="32"/>
      <c r="UGT33" s="32"/>
      <c r="UGU33" s="32"/>
      <c r="UGV33" s="32"/>
      <c r="UGW33" s="32"/>
      <c r="UGX33" s="32"/>
      <c r="UGY33" s="32"/>
      <c r="UGZ33" s="32"/>
      <c r="UHA33" s="32"/>
      <c r="UHB33" s="32"/>
      <c r="UHC33" s="32"/>
      <c r="UHD33" s="32"/>
      <c r="UHE33" s="32"/>
      <c r="UHF33" s="32"/>
      <c r="UHG33" s="32"/>
      <c r="UHH33" s="32"/>
      <c r="UHI33" s="32"/>
      <c r="UHJ33" s="32"/>
      <c r="UHK33" s="32"/>
      <c r="UHL33" s="32"/>
      <c r="UHM33" s="32"/>
      <c r="UHN33" s="32"/>
      <c r="UHO33" s="32"/>
      <c r="UHP33" s="32"/>
      <c r="UHQ33" s="32"/>
      <c r="UHR33" s="32"/>
      <c r="UHS33" s="32"/>
      <c r="UHT33" s="32"/>
      <c r="UHU33" s="32"/>
      <c r="UHV33" s="32"/>
      <c r="UHW33" s="32"/>
      <c r="UHX33" s="32"/>
      <c r="UHY33" s="32"/>
      <c r="UHZ33" s="32"/>
      <c r="UIA33" s="32"/>
      <c r="UIB33" s="32"/>
      <c r="UIC33" s="32"/>
      <c r="UID33" s="32"/>
      <c r="UIE33" s="32"/>
      <c r="UIF33" s="32"/>
      <c r="UIG33" s="32"/>
      <c r="UIH33" s="32"/>
      <c r="UII33" s="32"/>
      <c r="UIJ33" s="32"/>
      <c r="UIK33" s="32"/>
      <c r="UIL33" s="32"/>
      <c r="UIM33" s="32"/>
      <c r="UIN33" s="32"/>
      <c r="UIO33" s="32"/>
      <c r="UIP33" s="32"/>
      <c r="UIQ33" s="32"/>
      <c r="UIR33" s="32"/>
      <c r="UIS33" s="32"/>
      <c r="UIT33" s="32"/>
      <c r="UIU33" s="32"/>
      <c r="UIV33" s="32"/>
      <c r="UIW33" s="32"/>
      <c r="UIX33" s="32"/>
      <c r="UIY33" s="32"/>
      <c r="UIZ33" s="32"/>
      <c r="UJA33" s="32"/>
      <c r="UJB33" s="32"/>
      <c r="UJC33" s="32"/>
      <c r="UJD33" s="32"/>
      <c r="UJE33" s="32"/>
      <c r="UJF33" s="32"/>
      <c r="UJG33" s="32"/>
      <c r="UJH33" s="32"/>
      <c r="UJI33" s="32"/>
      <c r="UJJ33" s="32"/>
      <c r="UJK33" s="32"/>
      <c r="UJL33" s="32"/>
      <c r="UJM33" s="32"/>
      <c r="UJN33" s="32"/>
      <c r="UJO33" s="32"/>
      <c r="UJP33" s="32"/>
      <c r="UJQ33" s="32"/>
      <c r="UJR33" s="32"/>
      <c r="UJS33" s="32"/>
      <c r="UJT33" s="32"/>
      <c r="UJU33" s="32"/>
      <c r="UJV33" s="32"/>
      <c r="UJW33" s="32"/>
      <c r="UJX33" s="32"/>
      <c r="UJY33" s="32"/>
      <c r="UJZ33" s="32"/>
      <c r="UKA33" s="32"/>
      <c r="UKB33" s="32"/>
      <c r="UKC33" s="32"/>
      <c r="UKD33" s="32"/>
      <c r="UKE33" s="32"/>
      <c r="UKF33" s="32"/>
      <c r="UKG33" s="32"/>
      <c r="UKH33" s="32"/>
      <c r="UKI33" s="32"/>
      <c r="UKJ33" s="32"/>
      <c r="UKK33" s="32"/>
      <c r="UKL33" s="32"/>
      <c r="UKM33" s="32"/>
      <c r="UKN33" s="32"/>
      <c r="UKO33" s="32"/>
      <c r="UKP33" s="32"/>
      <c r="UKQ33" s="32"/>
      <c r="UKR33" s="32"/>
      <c r="UKS33" s="32"/>
      <c r="UKT33" s="32"/>
      <c r="UKU33" s="32"/>
      <c r="UKV33" s="32"/>
      <c r="UKW33" s="32"/>
      <c r="UKX33" s="32"/>
      <c r="UKY33" s="32"/>
      <c r="UKZ33" s="32"/>
      <c r="ULA33" s="32"/>
      <c r="ULB33" s="32"/>
      <c r="ULC33" s="32"/>
      <c r="ULD33" s="32"/>
      <c r="ULE33" s="32"/>
      <c r="ULF33" s="32"/>
      <c r="ULG33" s="32"/>
      <c r="ULH33" s="32"/>
      <c r="ULI33" s="32"/>
      <c r="ULJ33" s="32"/>
      <c r="ULK33" s="32"/>
      <c r="ULL33" s="32"/>
      <c r="ULM33" s="32"/>
      <c r="ULN33" s="32"/>
      <c r="ULO33" s="32"/>
      <c r="ULP33" s="32"/>
      <c r="ULQ33" s="32"/>
      <c r="ULR33" s="32"/>
      <c r="ULS33" s="32"/>
      <c r="ULT33" s="32"/>
      <c r="ULU33" s="32"/>
      <c r="ULV33" s="32"/>
      <c r="ULW33" s="32"/>
      <c r="ULX33" s="32"/>
      <c r="ULY33" s="32"/>
      <c r="ULZ33" s="32"/>
      <c r="UMA33" s="32"/>
      <c r="UMB33" s="32"/>
      <c r="UMC33" s="32"/>
      <c r="UMD33" s="32"/>
      <c r="UME33" s="32"/>
      <c r="UMF33" s="32"/>
      <c r="UMG33" s="32"/>
      <c r="UMH33" s="32"/>
      <c r="UMI33" s="32"/>
      <c r="UMJ33" s="32"/>
      <c r="UMK33" s="32"/>
      <c r="UML33" s="32"/>
      <c r="UMM33" s="32"/>
      <c r="UMN33" s="32"/>
      <c r="UMO33" s="32"/>
      <c r="UMP33" s="32"/>
      <c r="UMQ33" s="32"/>
      <c r="UMR33" s="32"/>
      <c r="UMS33" s="32"/>
      <c r="UMT33" s="32"/>
      <c r="UMU33" s="32"/>
      <c r="UMV33" s="32"/>
      <c r="UMW33" s="32"/>
      <c r="UMX33" s="32"/>
      <c r="UMY33" s="32"/>
      <c r="UMZ33" s="32"/>
      <c r="UNA33" s="32"/>
      <c r="UNB33" s="32"/>
      <c r="UNC33" s="32"/>
      <c r="UND33" s="32"/>
      <c r="UNE33" s="32"/>
      <c r="UNF33" s="32"/>
      <c r="UNG33" s="32"/>
      <c r="UNH33" s="32"/>
      <c r="UNI33" s="32"/>
      <c r="UNJ33" s="32"/>
      <c r="UNK33" s="32"/>
      <c r="UNL33" s="32"/>
      <c r="UNM33" s="32"/>
      <c r="UNN33" s="32"/>
      <c r="UNO33" s="32"/>
      <c r="UNP33" s="32"/>
      <c r="UNQ33" s="32"/>
      <c r="UNR33" s="32"/>
      <c r="UNS33" s="32"/>
      <c r="UNT33" s="32"/>
      <c r="UNU33" s="32"/>
      <c r="UNV33" s="32"/>
      <c r="UNW33" s="32"/>
      <c r="UNX33" s="32"/>
      <c r="UNY33" s="32"/>
      <c r="UNZ33" s="32"/>
      <c r="UOA33" s="32"/>
      <c r="UOB33" s="32"/>
      <c r="UOC33" s="32"/>
      <c r="UOD33" s="32"/>
      <c r="UOE33" s="32"/>
      <c r="UOF33" s="32"/>
      <c r="UOG33" s="32"/>
      <c r="UOH33" s="32"/>
      <c r="UOI33" s="32"/>
      <c r="UOJ33" s="32"/>
      <c r="UOK33" s="32"/>
      <c r="UOL33" s="32"/>
      <c r="UOM33" s="32"/>
      <c r="UON33" s="32"/>
      <c r="UOO33" s="32"/>
      <c r="UOP33" s="32"/>
      <c r="UOQ33" s="32"/>
      <c r="UOR33" s="32"/>
      <c r="UOS33" s="32"/>
      <c r="UOT33" s="32"/>
      <c r="UOU33" s="32"/>
      <c r="UOV33" s="32"/>
      <c r="UOW33" s="32"/>
      <c r="UOX33" s="32"/>
      <c r="UOY33" s="32"/>
      <c r="UOZ33" s="32"/>
      <c r="UPA33" s="32"/>
      <c r="UPB33" s="32"/>
      <c r="UPC33" s="32"/>
      <c r="UPD33" s="32"/>
      <c r="UPE33" s="32"/>
      <c r="UPF33" s="32"/>
      <c r="UPG33" s="32"/>
      <c r="UPH33" s="32"/>
      <c r="UPI33" s="32"/>
      <c r="UPJ33" s="32"/>
      <c r="UPK33" s="32"/>
      <c r="UPL33" s="32"/>
      <c r="UPM33" s="32"/>
      <c r="UPN33" s="32"/>
      <c r="UPO33" s="32"/>
      <c r="UPP33" s="32"/>
      <c r="UPQ33" s="32"/>
      <c r="UPR33" s="32"/>
      <c r="UPS33" s="32"/>
      <c r="UPT33" s="32"/>
      <c r="UPU33" s="32"/>
      <c r="UPV33" s="32"/>
      <c r="UPW33" s="32"/>
      <c r="UPX33" s="32"/>
      <c r="UPY33" s="32"/>
      <c r="UPZ33" s="32"/>
      <c r="UQA33" s="32"/>
      <c r="UQB33" s="32"/>
      <c r="UQC33" s="32"/>
      <c r="UQD33" s="32"/>
      <c r="UQE33" s="32"/>
      <c r="UQF33" s="32"/>
      <c r="UQG33" s="32"/>
      <c r="UQH33" s="32"/>
      <c r="UQI33" s="32"/>
      <c r="UQJ33" s="32"/>
      <c r="UQK33" s="32"/>
      <c r="UQL33" s="32"/>
      <c r="UQM33" s="32"/>
      <c r="UQN33" s="32"/>
      <c r="UQO33" s="32"/>
      <c r="UQP33" s="32"/>
      <c r="UQQ33" s="32"/>
      <c r="UQR33" s="32"/>
      <c r="UQS33" s="32"/>
      <c r="UQT33" s="32"/>
      <c r="UQU33" s="32"/>
      <c r="UQV33" s="32"/>
      <c r="UQW33" s="32"/>
      <c r="UQX33" s="32"/>
      <c r="UQY33" s="32"/>
      <c r="UQZ33" s="32"/>
      <c r="URA33" s="32"/>
      <c r="URB33" s="32"/>
      <c r="URC33" s="32"/>
      <c r="URD33" s="32"/>
      <c r="URE33" s="32"/>
      <c r="URF33" s="32"/>
      <c r="URG33" s="32"/>
      <c r="URH33" s="32"/>
      <c r="URI33" s="32"/>
      <c r="URJ33" s="32"/>
      <c r="URK33" s="32"/>
      <c r="URL33" s="32"/>
      <c r="URM33" s="32"/>
      <c r="URN33" s="32"/>
      <c r="URO33" s="32"/>
      <c r="URP33" s="32"/>
      <c r="URQ33" s="32"/>
      <c r="URR33" s="32"/>
      <c r="URS33" s="32"/>
      <c r="URT33" s="32"/>
      <c r="URU33" s="32"/>
      <c r="URV33" s="32"/>
      <c r="URW33" s="32"/>
      <c r="URX33" s="32"/>
      <c r="URY33" s="32"/>
      <c r="URZ33" s="32"/>
      <c r="USA33" s="32"/>
      <c r="USB33" s="32"/>
      <c r="USC33" s="32"/>
      <c r="USD33" s="32"/>
      <c r="USE33" s="32"/>
      <c r="USF33" s="32"/>
      <c r="USG33" s="32"/>
      <c r="USH33" s="32"/>
      <c r="USI33" s="32"/>
      <c r="USJ33" s="32"/>
      <c r="USK33" s="32"/>
      <c r="USL33" s="32"/>
      <c r="USM33" s="32"/>
      <c r="USN33" s="32"/>
      <c r="USO33" s="32"/>
      <c r="USP33" s="32"/>
      <c r="USQ33" s="32"/>
      <c r="USR33" s="32"/>
      <c r="USS33" s="32"/>
      <c r="UST33" s="32"/>
      <c r="USU33" s="32"/>
      <c r="USV33" s="32"/>
      <c r="USW33" s="32"/>
      <c r="USX33" s="32"/>
      <c r="USY33" s="32"/>
      <c r="USZ33" s="32"/>
      <c r="UTA33" s="32"/>
      <c r="UTB33" s="32"/>
      <c r="UTC33" s="32"/>
      <c r="UTD33" s="32"/>
      <c r="UTE33" s="32"/>
      <c r="UTF33" s="32"/>
      <c r="UTG33" s="32"/>
      <c r="UTH33" s="32"/>
      <c r="UTI33" s="32"/>
      <c r="UTJ33" s="32"/>
      <c r="UTK33" s="32"/>
      <c r="UTL33" s="32"/>
      <c r="UTM33" s="32"/>
      <c r="UTN33" s="32"/>
      <c r="UTO33" s="32"/>
      <c r="UTP33" s="32"/>
      <c r="UTQ33" s="32"/>
      <c r="UTR33" s="32"/>
      <c r="UTS33" s="32"/>
      <c r="UTT33" s="32"/>
      <c r="UTU33" s="32"/>
      <c r="UTV33" s="32"/>
      <c r="UTW33" s="32"/>
      <c r="UTX33" s="32"/>
      <c r="UTY33" s="32"/>
      <c r="UTZ33" s="32"/>
      <c r="UUA33" s="32"/>
      <c r="UUB33" s="32"/>
      <c r="UUC33" s="32"/>
      <c r="UUD33" s="32"/>
      <c r="UUE33" s="32"/>
      <c r="UUF33" s="32"/>
      <c r="UUG33" s="32"/>
      <c r="UUH33" s="32"/>
      <c r="UUI33" s="32"/>
      <c r="UUJ33" s="32"/>
      <c r="UUK33" s="32"/>
      <c r="UUL33" s="32"/>
      <c r="UUM33" s="32"/>
      <c r="UUN33" s="32"/>
      <c r="UUO33" s="32"/>
      <c r="UUP33" s="32"/>
      <c r="UUQ33" s="32"/>
      <c r="UUR33" s="32"/>
      <c r="UUS33" s="32"/>
      <c r="UUT33" s="32"/>
      <c r="UUU33" s="32"/>
      <c r="UUV33" s="32"/>
      <c r="UUW33" s="32"/>
      <c r="UUX33" s="32"/>
      <c r="UUY33" s="32"/>
      <c r="UUZ33" s="32"/>
      <c r="UVA33" s="32"/>
      <c r="UVB33" s="32"/>
      <c r="UVC33" s="32"/>
      <c r="UVD33" s="32"/>
      <c r="UVE33" s="32"/>
      <c r="UVF33" s="32"/>
      <c r="UVG33" s="32"/>
      <c r="UVH33" s="32"/>
      <c r="UVI33" s="32"/>
      <c r="UVJ33" s="32"/>
      <c r="UVK33" s="32"/>
      <c r="UVL33" s="32"/>
      <c r="UVM33" s="32"/>
      <c r="UVN33" s="32"/>
      <c r="UVO33" s="32"/>
      <c r="UVP33" s="32"/>
      <c r="UVQ33" s="32"/>
      <c r="UVR33" s="32"/>
      <c r="UVS33" s="32"/>
      <c r="UVT33" s="32"/>
      <c r="UVU33" s="32"/>
      <c r="UVV33" s="32"/>
      <c r="UVW33" s="32"/>
      <c r="UVX33" s="32"/>
      <c r="UVY33" s="32"/>
      <c r="UVZ33" s="32"/>
      <c r="UWA33" s="32"/>
      <c r="UWB33" s="32"/>
      <c r="UWC33" s="32"/>
      <c r="UWD33" s="32"/>
      <c r="UWE33" s="32"/>
      <c r="UWF33" s="32"/>
      <c r="UWG33" s="32"/>
      <c r="UWH33" s="32"/>
      <c r="UWI33" s="32"/>
      <c r="UWJ33" s="32"/>
      <c r="UWK33" s="32"/>
      <c r="UWL33" s="32"/>
      <c r="UWM33" s="32"/>
      <c r="UWN33" s="32"/>
      <c r="UWO33" s="32"/>
      <c r="UWP33" s="32"/>
      <c r="UWQ33" s="32"/>
      <c r="UWR33" s="32"/>
      <c r="UWS33" s="32"/>
      <c r="UWT33" s="32"/>
      <c r="UWU33" s="32"/>
      <c r="UWV33" s="32"/>
      <c r="UWW33" s="32"/>
      <c r="UWX33" s="32"/>
      <c r="UWY33" s="32"/>
      <c r="UWZ33" s="32"/>
      <c r="UXA33" s="32"/>
      <c r="UXB33" s="32"/>
      <c r="UXC33" s="32"/>
      <c r="UXD33" s="32"/>
      <c r="UXE33" s="32"/>
      <c r="UXF33" s="32"/>
      <c r="UXG33" s="32"/>
      <c r="UXH33" s="32"/>
      <c r="UXI33" s="32"/>
      <c r="UXJ33" s="32"/>
      <c r="UXK33" s="32"/>
      <c r="UXL33" s="32"/>
      <c r="UXM33" s="32"/>
      <c r="UXN33" s="32"/>
      <c r="UXO33" s="32"/>
      <c r="UXP33" s="32"/>
      <c r="UXQ33" s="32"/>
      <c r="UXR33" s="32"/>
      <c r="UXS33" s="32"/>
      <c r="UXT33" s="32"/>
      <c r="UXU33" s="32"/>
      <c r="UXV33" s="32"/>
      <c r="UXW33" s="32"/>
      <c r="UXX33" s="32"/>
      <c r="UXY33" s="32"/>
      <c r="UXZ33" s="32"/>
      <c r="UYA33" s="32"/>
      <c r="UYB33" s="32"/>
      <c r="UYC33" s="32"/>
      <c r="UYD33" s="32"/>
      <c r="UYE33" s="32"/>
      <c r="UYF33" s="32"/>
      <c r="UYG33" s="32"/>
      <c r="UYH33" s="32"/>
      <c r="UYI33" s="32"/>
      <c r="UYJ33" s="32"/>
      <c r="UYK33" s="32"/>
      <c r="UYL33" s="32"/>
      <c r="UYM33" s="32"/>
      <c r="UYN33" s="32"/>
      <c r="UYO33" s="32"/>
      <c r="UYP33" s="32"/>
      <c r="UYQ33" s="32"/>
      <c r="UYR33" s="32"/>
      <c r="UYS33" s="32"/>
      <c r="UYT33" s="32"/>
      <c r="UYU33" s="32"/>
      <c r="UYV33" s="32"/>
      <c r="UYW33" s="32"/>
      <c r="UYX33" s="32"/>
      <c r="UYY33" s="32"/>
      <c r="UYZ33" s="32"/>
      <c r="UZA33" s="32"/>
      <c r="UZB33" s="32"/>
      <c r="UZC33" s="32"/>
      <c r="UZD33" s="32"/>
      <c r="UZE33" s="32"/>
      <c r="UZF33" s="32"/>
      <c r="UZG33" s="32"/>
      <c r="UZH33" s="32"/>
      <c r="UZI33" s="32"/>
      <c r="UZJ33" s="32"/>
      <c r="UZK33" s="32"/>
      <c r="UZL33" s="32"/>
      <c r="UZM33" s="32"/>
      <c r="UZN33" s="32"/>
      <c r="UZO33" s="32"/>
      <c r="UZP33" s="32"/>
      <c r="UZQ33" s="32"/>
      <c r="UZR33" s="32"/>
      <c r="UZS33" s="32"/>
      <c r="UZT33" s="32"/>
      <c r="UZU33" s="32"/>
      <c r="UZV33" s="32"/>
      <c r="UZW33" s="32"/>
      <c r="UZX33" s="32"/>
      <c r="UZY33" s="32"/>
      <c r="UZZ33" s="32"/>
      <c r="VAA33" s="32"/>
      <c r="VAB33" s="32"/>
      <c r="VAC33" s="32"/>
      <c r="VAD33" s="32"/>
      <c r="VAE33" s="32"/>
      <c r="VAF33" s="32"/>
      <c r="VAG33" s="32"/>
      <c r="VAH33" s="32"/>
      <c r="VAI33" s="32"/>
      <c r="VAJ33" s="32"/>
      <c r="VAK33" s="32"/>
      <c r="VAL33" s="32"/>
      <c r="VAM33" s="32"/>
      <c r="VAN33" s="32"/>
      <c r="VAO33" s="32"/>
      <c r="VAP33" s="32"/>
      <c r="VAQ33" s="32"/>
      <c r="VAR33" s="32"/>
      <c r="VAS33" s="32"/>
      <c r="VAT33" s="32"/>
      <c r="VAU33" s="32"/>
      <c r="VAV33" s="32"/>
      <c r="VAW33" s="32"/>
      <c r="VAX33" s="32"/>
      <c r="VAY33" s="32"/>
      <c r="VAZ33" s="32"/>
      <c r="VBA33" s="32"/>
      <c r="VBB33" s="32"/>
      <c r="VBC33" s="32"/>
      <c r="VBD33" s="32"/>
      <c r="VBE33" s="32"/>
      <c r="VBF33" s="32"/>
      <c r="VBG33" s="32"/>
      <c r="VBH33" s="32"/>
      <c r="VBI33" s="32"/>
      <c r="VBJ33" s="32"/>
      <c r="VBK33" s="32"/>
      <c r="VBL33" s="32"/>
      <c r="VBM33" s="32"/>
      <c r="VBN33" s="32"/>
      <c r="VBO33" s="32"/>
      <c r="VBP33" s="32"/>
      <c r="VBQ33" s="32"/>
      <c r="VBR33" s="32"/>
      <c r="VBS33" s="32"/>
      <c r="VBT33" s="32"/>
      <c r="VBU33" s="32"/>
      <c r="VBV33" s="32"/>
      <c r="VBW33" s="32"/>
      <c r="VBX33" s="32"/>
      <c r="VBY33" s="32"/>
      <c r="VBZ33" s="32"/>
      <c r="VCA33" s="32"/>
      <c r="VCB33" s="32"/>
      <c r="VCC33" s="32"/>
      <c r="VCD33" s="32"/>
      <c r="VCE33" s="32"/>
      <c r="VCF33" s="32"/>
      <c r="VCG33" s="32"/>
      <c r="VCH33" s="32"/>
      <c r="VCI33" s="32"/>
      <c r="VCJ33" s="32"/>
      <c r="VCK33" s="32"/>
      <c r="VCL33" s="32"/>
      <c r="VCM33" s="32"/>
      <c r="VCN33" s="32"/>
      <c r="VCO33" s="32"/>
      <c r="VCP33" s="32"/>
      <c r="VCQ33" s="32"/>
      <c r="VCR33" s="32"/>
      <c r="VCS33" s="32"/>
      <c r="VCT33" s="32"/>
      <c r="VCU33" s="32"/>
      <c r="VCV33" s="32"/>
      <c r="VCW33" s="32"/>
      <c r="VCX33" s="32"/>
      <c r="VCY33" s="32"/>
      <c r="VCZ33" s="32"/>
      <c r="VDA33" s="32"/>
      <c r="VDB33" s="32"/>
      <c r="VDC33" s="32"/>
      <c r="VDD33" s="32"/>
      <c r="VDE33" s="32"/>
      <c r="VDF33" s="32"/>
      <c r="VDG33" s="32"/>
      <c r="VDH33" s="32"/>
      <c r="VDI33" s="32"/>
      <c r="VDJ33" s="32"/>
      <c r="VDK33" s="32"/>
      <c r="VDL33" s="32"/>
      <c r="VDM33" s="32"/>
      <c r="VDN33" s="32"/>
      <c r="VDO33" s="32"/>
      <c r="VDP33" s="32"/>
      <c r="VDQ33" s="32"/>
      <c r="VDR33" s="32"/>
      <c r="VDS33" s="32"/>
      <c r="VDT33" s="32"/>
      <c r="VDU33" s="32"/>
      <c r="VDV33" s="32"/>
      <c r="VDW33" s="32"/>
      <c r="VDX33" s="32"/>
      <c r="VDY33" s="32"/>
      <c r="VDZ33" s="32"/>
      <c r="VEA33" s="32"/>
      <c r="VEB33" s="32"/>
      <c r="VEC33" s="32"/>
      <c r="VED33" s="32"/>
      <c r="VEE33" s="32"/>
      <c r="VEF33" s="32"/>
      <c r="VEG33" s="32"/>
      <c r="VEH33" s="32"/>
      <c r="VEI33" s="32"/>
      <c r="VEJ33" s="32"/>
      <c r="VEK33" s="32"/>
      <c r="VEL33" s="32"/>
      <c r="VEM33" s="32"/>
      <c r="VEN33" s="32"/>
      <c r="VEO33" s="32"/>
      <c r="VEP33" s="32"/>
      <c r="VEQ33" s="32"/>
      <c r="VER33" s="32"/>
      <c r="VES33" s="32"/>
      <c r="VET33" s="32"/>
      <c r="VEU33" s="32"/>
      <c r="VEV33" s="32"/>
      <c r="VEW33" s="32"/>
      <c r="VEX33" s="32"/>
      <c r="VEY33" s="32"/>
      <c r="VEZ33" s="32"/>
      <c r="VFA33" s="32"/>
      <c r="VFB33" s="32"/>
      <c r="VFC33" s="32"/>
      <c r="VFD33" s="32"/>
      <c r="VFE33" s="32"/>
      <c r="VFF33" s="32"/>
      <c r="VFG33" s="32"/>
      <c r="VFH33" s="32"/>
      <c r="VFI33" s="32"/>
      <c r="VFJ33" s="32"/>
      <c r="VFK33" s="32"/>
      <c r="VFL33" s="32"/>
      <c r="VFM33" s="32"/>
      <c r="VFN33" s="32"/>
      <c r="VFO33" s="32"/>
      <c r="VFP33" s="32"/>
      <c r="VFQ33" s="32"/>
      <c r="VFR33" s="32"/>
      <c r="VFS33" s="32"/>
      <c r="VFT33" s="32"/>
      <c r="VFU33" s="32"/>
      <c r="VFV33" s="32"/>
      <c r="VFW33" s="32"/>
      <c r="VFX33" s="32"/>
      <c r="VFY33" s="32"/>
      <c r="VFZ33" s="32"/>
      <c r="VGA33" s="32"/>
      <c r="VGB33" s="32"/>
      <c r="VGC33" s="32"/>
      <c r="VGD33" s="32"/>
      <c r="VGE33" s="32"/>
      <c r="VGF33" s="32"/>
      <c r="VGG33" s="32"/>
      <c r="VGH33" s="32"/>
      <c r="VGI33" s="32"/>
      <c r="VGJ33" s="32"/>
      <c r="VGK33" s="32"/>
      <c r="VGL33" s="32"/>
      <c r="VGM33" s="32"/>
      <c r="VGN33" s="32"/>
      <c r="VGO33" s="32"/>
      <c r="VGP33" s="32"/>
      <c r="VGQ33" s="32"/>
      <c r="VGR33" s="32"/>
      <c r="VGS33" s="32"/>
      <c r="VGT33" s="32"/>
      <c r="VGU33" s="32"/>
      <c r="VGV33" s="32"/>
      <c r="VGW33" s="32"/>
      <c r="VGX33" s="32"/>
      <c r="VGY33" s="32"/>
      <c r="VGZ33" s="32"/>
      <c r="VHA33" s="32"/>
      <c r="VHB33" s="32"/>
      <c r="VHC33" s="32"/>
      <c r="VHD33" s="32"/>
      <c r="VHE33" s="32"/>
      <c r="VHF33" s="32"/>
      <c r="VHG33" s="32"/>
      <c r="VHH33" s="32"/>
      <c r="VHI33" s="32"/>
      <c r="VHJ33" s="32"/>
      <c r="VHK33" s="32"/>
      <c r="VHL33" s="32"/>
      <c r="VHM33" s="32"/>
      <c r="VHN33" s="32"/>
      <c r="VHO33" s="32"/>
      <c r="VHP33" s="32"/>
      <c r="VHQ33" s="32"/>
      <c r="VHR33" s="32"/>
      <c r="VHS33" s="32"/>
      <c r="VHT33" s="32"/>
      <c r="VHU33" s="32"/>
      <c r="VHV33" s="32"/>
      <c r="VHW33" s="32"/>
      <c r="VHX33" s="32"/>
      <c r="VHY33" s="32"/>
      <c r="VHZ33" s="32"/>
      <c r="VIA33" s="32"/>
      <c r="VIB33" s="32"/>
      <c r="VIC33" s="32"/>
      <c r="VID33" s="32"/>
      <c r="VIE33" s="32"/>
      <c r="VIF33" s="32"/>
      <c r="VIG33" s="32"/>
      <c r="VIH33" s="32"/>
      <c r="VII33" s="32"/>
      <c r="VIJ33" s="32"/>
      <c r="VIK33" s="32"/>
      <c r="VIL33" s="32"/>
      <c r="VIM33" s="32"/>
      <c r="VIN33" s="32"/>
      <c r="VIO33" s="32"/>
      <c r="VIP33" s="32"/>
      <c r="VIQ33" s="32"/>
      <c r="VIR33" s="32"/>
      <c r="VIS33" s="32"/>
      <c r="VIT33" s="32"/>
      <c r="VIU33" s="32"/>
      <c r="VIV33" s="32"/>
      <c r="VIW33" s="32"/>
      <c r="VIX33" s="32"/>
      <c r="VIY33" s="32"/>
      <c r="VIZ33" s="32"/>
      <c r="VJA33" s="32"/>
      <c r="VJB33" s="32"/>
      <c r="VJC33" s="32"/>
      <c r="VJD33" s="32"/>
      <c r="VJE33" s="32"/>
      <c r="VJF33" s="32"/>
      <c r="VJG33" s="32"/>
      <c r="VJH33" s="32"/>
      <c r="VJI33" s="32"/>
      <c r="VJJ33" s="32"/>
      <c r="VJK33" s="32"/>
      <c r="VJL33" s="32"/>
      <c r="VJM33" s="32"/>
      <c r="VJN33" s="32"/>
      <c r="VJO33" s="32"/>
      <c r="VJP33" s="32"/>
      <c r="VJQ33" s="32"/>
      <c r="VJR33" s="32"/>
      <c r="VJS33" s="32"/>
      <c r="VJT33" s="32"/>
      <c r="VJU33" s="32"/>
      <c r="VJV33" s="32"/>
      <c r="VJW33" s="32"/>
      <c r="VJX33" s="32"/>
      <c r="VJY33" s="32"/>
      <c r="VJZ33" s="32"/>
      <c r="VKA33" s="32"/>
      <c r="VKB33" s="32"/>
      <c r="VKC33" s="32"/>
      <c r="VKD33" s="32"/>
      <c r="VKE33" s="32"/>
      <c r="VKF33" s="32"/>
      <c r="VKG33" s="32"/>
      <c r="VKH33" s="32"/>
      <c r="VKI33" s="32"/>
      <c r="VKJ33" s="32"/>
      <c r="VKK33" s="32"/>
      <c r="VKL33" s="32"/>
      <c r="VKM33" s="32"/>
      <c r="VKN33" s="32"/>
      <c r="VKO33" s="32"/>
      <c r="VKP33" s="32"/>
      <c r="VKQ33" s="32"/>
      <c r="VKR33" s="32"/>
      <c r="VKS33" s="32"/>
      <c r="VKT33" s="32"/>
      <c r="VKU33" s="32"/>
      <c r="VKV33" s="32"/>
      <c r="VKW33" s="32"/>
      <c r="VKX33" s="32"/>
      <c r="VKY33" s="32"/>
      <c r="VKZ33" s="32"/>
      <c r="VLA33" s="32"/>
      <c r="VLB33" s="32"/>
      <c r="VLC33" s="32"/>
      <c r="VLD33" s="32"/>
      <c r="VLE33" s="32"/>
      <c r="VLF33" s="32"/>
      <c r="VLG33" s="32"/>
      <c r="VLH33" s="32"/>
      <c r="VLI33" s="32"/>
      <c r="VLJ33" s="32"/>
      <c r="VLK33" s="32"/>
      <c r="VLL33" s="32"/>
      <c r="VLM33" s="32"/>
      <c r="VLN33" s="32"/>
      <c r="VLO33" s="32"/>
      <c r="VLP33" s="32"/>
      <c r="VLQ33" s="32"/>
      <c r="VLR33" s="32"/>
      <c r="VLS33" s="32"/>
      <c r="VLT33" s="32"/>
      <c r="VLU33" s="32"/>
      <c r="VLV33" s="32"/>
      <c r="VLW33" s="32"/>
      <c r="VLX33" s="32"/>
      <c r="VLY33" s="32"/>
      <c r="VLZ33" s="32"/>
      <c r="VMA33" s="32"/>
      <c r="VMB33" s="32"/>
      <c r="VMC33" s="32"/>
      <c r="VMD33" s="32"/>
      <c r="VME33" s="32"/>
      <c r="VMF33" s="32"/>
      <c r="VMG33" s="32"/>
      <c r="VMH33" s="32"/>
      <c r="VMI33" s="32"/>
      <c r="VMJ33" s="32"/>
      <c r="VMK33" s="32"/>
      <c r="VML33" s="32"/>
      <c r="VMM33" s="32"/>
      <c r="VMN33" s="32"/>
      <c r="VMO33" s="32"/>
      <c r="VMP33" s="32"/>
      <c r="VMQ33" s="32"/>
      <c r="VMR33" s="32"/>
      <c r="VMS33" s="32"/>
      <c r="VMT33" s="32"/>
      <c r="VMU33" s="32"/>
      <c r="VMV33" s="32"/>
      <c r="VMW33" s="32"/>
      <c r="VMX33" s="32"/>
      <c r="VMY33" s="32"/>
      <c r="VMZ33" s="32"/>
      <c r="VNA33" s="32"/>
      <c r="VNB33" s="32"/>
      <c r="VNC33" s="32"/>
      <c r="VND33" s="32"/>
      <c r="VNE33" s="32"/>
      <c r="VNF33" s="32"/>
      <c r="VNG33" s="32"/>
      <c r="VNH33" s="32"/>
      <c r="VNI33" s="32"/>
      <c r="VNJ33" s="32"/>
      <c r="VNK33" s="32"/>
      <c r="VNL33" s="32"/>
      <c r="VNM33" s="32"/>
      <c r="VNN33" s="32"/>
      <c r="VNO33" s="32"/>
      <c r="VNP33" s="32"/>
      <c r="VNQ33" s="32"/>
      <c r="VNR33" s="32"/>
      <c r="VNS33" s="32"/>
      <c r="VNT33" s="32"/>
      <c r="VNU33" s="32"/>
      <c r="VNV33" s="32"/>
      <c r="VNW33" s="32"/>
      <c r="VNX33" s="32"/>
      <c r="VNY33" s="32"/>
      <c r="VNZ33" s="32"/>
      <c r="VOA33" s="32"/>
      <c r="VOB33" s="32"/>
      <c r="VOC33" s="32"/>
      <c r="VOD33" s="32"/>
      <c r="VOE33" s="32"/>
      <c r="VOF33" s="32"/>
      <c r="VOG33" s="32"/>
      <c r="VOH33" s="32"/>
      <c r="VOI33" s="32"/>
      <c r="VOJ33" s="32"/>
      <c r="VOK33" s="32"/>
      <c r="VOL33" s="32"/>
      <c r="VOM33" s="32"/>
      <c r="VON33" s="32"/>
      <c r="VOO33" s="32"/>
      <c r="VOP33" s="32"/>
      <c r="VOQ33" s="32"/>
      <c r="VOR33" s="32"/>
      <c r="VOS33" s="32"/>
      <c r="VOT33" s="32"/>
      <c r="VOU33" s="32"/>
      <c r="VOV33" s="32"/>
      <c r="VOW33" s="32"/>
      <c r="VOX33" s="32"/>
      <c r="VOY33" s="32"/>
      <c r="VOZ33" s="32"/>
      <c r="VPA33" s="32"/>
      <c r="VPB33" s="32"/>
      <c r="VPC33" s="32"/>
      <c r="VPD33" s="32"/>
      <c r="VPE33" s="32"/>
      <c r="VPF33" s="32"/>
      <c r="VPG33" s="32"/>
      <c r="VPH33" s="32"/>
      <c r="VPI33" s="32"/>
      <c r="VPJ33" s="32"/>
      <c r="VPK33" s="32"/>
      <c r="VPL33" s="32"/>
      <c r="VPM33" s="32"/>
      <c r="VPN33" s="32"/>
      <c r="VPO33" s="32"/>
      <c r="VPP33" s="32"/>
      <c r="VPQ33" s="32"/>
      <c r="VPR33" s="32"/>
      <c r="VPS33" s="32"/>
      <c r="VPT33" s="32"/>
      <c r="VPU33" s="32"/>
      <c r="VPV33" s="32"/>
      <c r="VPW33" s="32"/>
      <c r="VPX33" s="32"/>
      <c r="VPY33" s="32"/>
      <c r="VPZ33" s="32"/>
      <c r="VQA33" s="32"/>
      <c r="VQB33" s="32"/>
      <c r="VQC33" s="32"/>
      <c r="VQD33" s="32"/>
      <c r="VQE33" s="32"/>
      <c r="VQF33" s="32"/>
      <c r="VQG33" s="32"/>
      <c r="VQH33" s="32"/>
      <c r="VQI33" s="32"/>
      <c r="VQJ33" s="32"/>
      <c r="VQK33" s="32"/>
      <c r="VQL33" s="32"/>
      <c r="VQM33" s="32"/>
      <c r="VQN33" s="32"/>
      <c r="VQO33" s="32"/>
      <c r="VQP33" s="32"/>
      <c r="VQQ33" s="32"/>
      <c r="VQR33" s="32"/>
      <c r="VQS33" s="32"/>
      <c r="VQT33" s="32"/>
      <c r="VQU33" s="32"/>
      <c r="VQV33" s="32"/>
      <c r="VQW33" s="32"/>
      <c r="VQX33" s="32"/>
      <c r="VQY33" s="32"/>
      <c r="VQZ33" s="32"/>
      <c r="VRA33" s="32"/>
      <c r="VRB33" s="32"/>
      <c r="VRC33" s="32"/>
      <c r="VRD33" s="32"/>
      <c r="VRE33" s="32"/>
      <c r="VRF33" s="32"/>
      <c r="VRG33" s="32"/>
      <c r="VRH33" s="32"/>
      <c r="VRI33" s="32"/>
      <c r="VRJ33" s="32"/>
      <c r="VRK33" s="32"/>
      <c r="VRL33" s="32"/>
      <c r="VRM33" s="32"/>
      <c r="VRN33" s="32"/>
      <c r="VRO33" s="32"/>
      <c r="VRP33" s="32"/>
      <c r="VRQ33" s="32"/>
      <c r="VRR33" s="32"/>
      <c r="VRS33" s="32"/>
      <c r="VRT33" s="32"/>
      <c r="VRU33" s="32"/>
      <c r="VRV33" s="32"/>
      <c r="VRW33" s="32"/>
      <c r="VRX33" s="32"/>
      <c r="VRY33" s="32"/>
      <c r="VRZ33" s="32"/>
      <c r="VSA33" s="32"/>
      <c r="VSB33" s="32"/>
      <c r="VSC33" s="32"/>
      <c r="VSD33" s="32"/>
      <c r="VSE33" s="32"/>
      <c r="VSF33" s="32"/>
      <c r="VSG33" s="32"/>
      <c r="VSH33" s="32"/>
      <c r="VSI33" s="32"/>
      <c r="VSJ33" s="32"/>
      <c r="VSK33" s="32"/>
      <c r="VSL33" s="32"/>
      <c r="VSM33" s="32"/>
      <c r="VSN33" s="32"/>
      <c r="VSO33" s="32"/>
      <c r="VSP33" s="32"/>
      <c r="VSQ33" s="32"/>
      <c r="VSR33" s="32"/>
      <c r="VSS33" s="32"/>
      <c r="VST33" s="32"/>
      <c r="VSU33" s="32"/>
      <c r="VSV33" s="32"/>
      <c r="VSW33" s="32"/>
      <c r="VSX33" s="32"/>
      <c r="VSY33" s="32"/>
      <c r="VSZ33" s="32"/>
      <c r="VTA33" s="32"/>
      <c r="VTB33" s="32"/>
      <c r="VTC33" s="32"/>
      <c r="VTD33" s="32"/>
      <c r="VTE33" s="32"/>
      <c r="VTF33" s="32"/>
      <c r="VTG33" s="32"/>
      <c r="VTH33" s="32"/>
      <c r="VTI33" s="32"/>
      <c r="VTJ33" s="32"/>
      <c r="VTK33" s="32"/>
      <c r="VTL33" s="32"/>
      <c r="VTM33" s="32"/>
      <c r="VTN33" s="32"/>
      <c r="VTO33" s="32"/>
      <c r="VTP33" s="32"/>
      <c r="VTQ33" s="32"/>
      <c r="VTR33" s="32"/>
      <c r="VTS33" s="32"/>
      <c r="VTT33" s="32"/>
      <c r="VTU33" s="32"/>
      <c r="VTV33" s="32"/>
      <c r="VTW33" s="32"/>
      <c r="VTX33" s="32"/>
      <c r="VTY33" s="32"/>
      <c r="VTZ33" s="32"/>
      <c r="VUA33" s="32"/>
      <c r="VUB33" s="32"/>
      <c r="VUC33" s="32"/>
      <c r="VUD33" s="32"/>
      <c r="VUE33" s="32"/>
      <c r="VUF33" s="32"/>
      <c r="VUG33" s="32"/>
      <c r="VUH33" s="32"/>
      <c r="VUI33" s="32"/>
      <c r="VUJ33" s="32"/>
      <c r="VUK33" s="32"/>
      <c r="VUL33" s="32"/>
      <c r="VUM33" s="32"/>
      <c r="VUN33" s="32"/>
      <c r="VUO33" s="32"/>
      <c r="VUP33" s="32"/>
      <c r="VUQ33" s="32"/>
      <c r="VUR33" s="32"/>
      <c r="VUS33" s="32"/>
      <c r="VUT33" s="32"/>
      <c r="VUU33" s="32"/>
      <c r="VUV33" s="32"/>
      <c r="VUW33" s="32"/>
      <c r="VUX33" s="32"/>
      <c r="VUY33" s="32"/>
      <c r="VUZ33" s="32"/>
      <c r="VVA33" s="32"/>
      <c r="VVB33" s="32"/>
      <c r="VVC33" s="32"/>
      <c r="VVD33" s="32"/>
      <c r="VVE33" s="32"/>
      <c r="VVF33" s="32"/>
      <c r="VVG33" s="32"/>
      <c r="VVH33" s="32"/>
      <c r="VVI33" s="32"/>
      <c r="VVJ33" s="32"/>
      <c r="VVK33" s="32"/>
      <c r="VVL33" s="32"/>
      <c r="VVM33" s="32"/>
      <c r="VVN33" s="32"/>
      <c r="VVO33" s="32"/>
      <c r="VVP33" s="32"/>
      <c r="VVQ33" s="32"/>
      <c r="VVR33" s="32"/>
      <c r="VVS33" s="32"/>
      <c r="VVT33" s="32"/>
      <c r="VVU33" s="32"/>
      <c r="VVV33" s="32"/>
      <c r="VVW33" s="32"/>
      <c r="VVX33" s="32"/>
      <c r="VVY33" s="32"/>
      <c r="VVZ33" s="32"/>
      <c r="VWA33" s="32"/>
      <c r="VWB33" s="32"/>
      <c r="VWC33" s="32"/>
      <c r="VWD33" s="32"/>
      <c r="VWE33" s="32"/>
      <c r="VWF33" s="32"/>
      <c r="VWG33" s="32"/>
      <c r="VWH33" s="32"/>
      <c r="VWI33" s="32"/>
      <c r="VWJ33" s="32"/>
      <c r="VWK33" s="32"/>
      <c r="VWL33" s="32"/>
      <c r="VWM33" s="32"/>
      <c r="VWN33" s="32"/>
      <c r="VWO33" s="32"/>
      <c r="VWP33" s="32"/>
      <c r="VWQ33" s="32"/>
      <c r="VWR33" s="32"/>
      <c r="VWS33" s="32"/>
      <c r="VWT33" s="32"/>
      <c r="VWU33" s="32"/>
      <c r="VWV33" s="32"/>
      <c r="VWW33" s="32"/>
      <c r="VWX33" s="32"/>
      <c r="VWY33" s="32"/>
      <c r="VWZ33" s="32"/>
      <c r="VXA33" s="32"/>
      <c r="VXB33" s="32"/>
      <c r="VXC33" s="32"/>
      <c r="VXD33" s="32"/>
      <c r="VXE33" s="32"/>
      <c r="VXF33" s="32"/>
      <c r="VXG33" s="32"/>
      <c r="VXH33" s="32"/>
      <c r="VXI33" s="32"/>
      <c r="VXJ33" s="32"/>
      <c r="VXK33" s="32"/>
      <c r="VXL33" s="32"/>
      <c r="VXM33" s="32"/>
      <c r="VXN33" s="32"/>
      <c r="VXO33" s="32"/>
      <c r="VXP33" s="32"/>
      <c r="VXQ33" s="32"/>
      <c r="VXR33" s="32"/>
      <c r="VXS33" s="32"/>
      <c r="VXT33" s="32"/>
      <c r="VXU33" s="32"/>
      <c r="VXV33" s="32"/>
      <c r="VXW33" s="32"/>
      <c r="VXX33" s="32"/>
      <c r="VXY33" s="32"/>
      <c r="VXZ33" s="32"/>
      <c r="VYA33" s="32"/>
      <c r="VYB33" s="32"/>
      <c r="VYC33" s="32"/>
      <c r="VYD33" s="32"/>
      <c r="VYE33" s="32"/>
      <c r="VYF33" s="32"/>
      <c r="VYG33" s="32"/>
      <c r="VYH33" s="32"/>
      <c r="VYI33" s="32"/>
      <c r="VYJ33" s="32"/>
      <c r="VYK33" s="32"/>
      <c r="VYL33" s="32"/>
      <c r="VYM33" s="32"/>
      <c r="VYN33" s="32"/>
      <c r="VYO33" s="32"/>
      <c r="VYP33" s="32"/>
      <c r="VYQ33" s="32"/>
      <c r="VYR33" s="32"/>
      <c r="VYS33" s="32"/>
      <c r="VYT33" s="32"/>
      <c r="VYU33" s="32"/>
      <c r="VYV33" s="32"/>
      <c r="VYW33" s="32"/>
      <c r="VYX33" s="32"/>
      <c r="VYY33" s="32"/>
      <c r="VYZ33" s="32"/>
      <c r="VZA33" s="32"/>
      <c r="VZB33" s="32"/>
      <c r="VZC33" s="32"/>
      <c r="VZD33" s="32"/>
      <c r="VZE33" s="32"/>
      <c r="VZF33" s="32"/>
      <c r="VZG33" s="32"/>
      <c r="VZH33" s="32"/>
      <c r="VZI33" s="32"/>
      <c r="VZJ33" s="32"/>
      <c r="VZK33" s="32"/>
      <c r="VZL33" s="32"/>
      <c r="VZM33" s="32"/>
      <c r="VZN33" s="32"/>
      <c r="VZO33" s="32"/>
      <c r="VZP33" s="32"/>
      <c r="VZQ33" s="32"/>
      <c r="VZR33" s="32"/>
      <c r="VZS33" s="32"/>
      <c r="VZT33" s="32"/>
      <c r="VZU33" s="32"/>
      <c r="VZV33" s="32"/>
      <c r="VZW33" s="32"/>
      <c r="VZX33" s="32"/>
      <c r="VZY33" s="32"/>
      <c r="VZZ33" s="32"/>
      <c r="WAA33" s="32"/>
      <c r="WAB33" s="32"/>
      <c r="WAC33" s="32"/>
      <c r="WAD33" s="32"/>
      <c r="WAE33" s="32"/>
      <c r="WAF33" s="32"/>
      <c r="WAG33" s="32"/>
      <c r="WAH33" s="32"/>
      <c r="WAI33" s="32"/>
      <c r="WAJ33" s="32"/>
      <c r="WAK33" s="32"/>
      <c r="WAL33" s="32"/>
      <c r="WAM33" s="32"/>
      <c r="WAN33" s="32"/>
      <c r="WAO33" s="32"/>
      <c r="WAP33" s="32"/>
      <c r="WAQ33" s="32"/>
      <c r="WAR33" s="32"/>
      <c r="WAS33" s="32"/>
      <c r="WAT33" s="32"/>
      <c r="WAU33" s="32"/>
      <c r="WAV33" s="32"/>
      <c r="WAW33" s="32"/>
      <c r="WAX33" s="32"/>
      <c r="WAY33" s="32"/>
      <c r="WAZ33" s="32"/>
      <c r="WBA33" s="32"/>
      <c r="WBB33" s="32"/>
      <c r="WBC33" s="32"/>
      <c r="WBD33" s="32"/>
      <c r="WBE33" s="32"/>
      <c r="WBF33" s="32"/>
      <c r="WBG33" s="32"/>
      <c r="WBH33" s="32"/>
      <c r="WBI33" s="32"/>
      <c r="WBJ33" s="32"/>
      <c r="WBK33" s="32"/>
      <c r="WBL33" s="32"/>
      <c r="WBM33" s="32"/>
      <c r="WBN33" s="32"/>
      <c r="WBO33" s="32"/>
      <c r="WBP33" s="32"/>
      <c r="WBQ33" s="32"/>
      <c r="WBR33" s="32"/>
      <c r="WBS33" s="32"/>
      <c r="WBT33" s="32"/>
      <c r="WBU33" s="32"/>
      <c r="WBV33" s="32"/>
      <c r="WBW33" s="32"/>
      <c r="WBX33" s="32"/>
      <c r="WBY33" s="32"/>
      <c r="WBZ33" s="32"/>
      <c r="WCA33" s="32"/>
      <c r="WCB33" s="32"/>
      <c r="WCC33" s="32"/>
      <c r="WCD33" s="32"/>
      <c r="WCE33" s="32"/>
      <c r="WCF33" s="32"/>
      <c r="WCG33" s="32"/>
      <c r="WCH33" s="32"/>
      <c r="WCI33" s="32"/>
      <c r="WCJ33" s="32"/>
      <c r="WCK33" s="32"/>
      <c r="WCL33" s="32"/>
      <c r="WCM33" s="32"/>
      <c r="WCN33" s="32"/>
      <c r="WCO33" s="32"/>
      <c r="WCP33" s="32"/>
      <c r="WCQ33" s="32"/>
      <c r="WCR33" s="32"/>
      <c r="WCS33" s="32"/>
      <c r="WCT33" s="32"/>
      <c r="WCU33" s="32"/>
      <c r="WCV33" s="32"/>
      <c r="WCW33" s="32"/>
      <c r="WCX33" s="32"/>
      <c r="WCY33" s="32"/>
      <c r="WCZ33" s="32"/>
      <c r="WDA33" s="32"/>
      <c r="WDB33" s="32"/>
      <c r="WDC33" s="32"/>
      <c r="WDD33" s="32"/>
      <c r="WDE33" s="32"/>
      <c r="WDF33" s="32"/>
      <c r="WDG33" s="32"/>
      <c r="WDH33" s="32"/>
      <c r="WDI33" s="32"/>
      <c r="WDJ33" s="32"/>
      <c r="WDK33" s="32"/>
      <c r="WDL33" s="32"/>
      <c r="WDM33" s="32"/>
      <c r="WDN33" s="32"/>
      <c r="WDO33" s="32"/>
      <c r="WDP33" s="32"/>
      <c r="WDQ33" s="32"/>
      <c r="WDR33" s="32"/>
      <c r="WDS33" s="32"/>
      <c r="WDT33" s="32"/>
      <c r="WDU33" s="32"/>
      <c r="WDV33" s="32"/>
      <c r="WDW33" s="32"/>
      <c r="WDX33" s="32"/>
      <c r="WDY33" s="32"/>
      <c r="WDZ33" s="32"/>
      <c r="WEA33" s="32"/>
      <c r="WEB33" s="32"/>
      <c r="WEC33" s="32"/>
      <c r="WED33" s="32"/>
      <c r="WEE33" s="32"/>
      <c r="WEF33" s="32"/>
      <c r="WEG33" s="32"/>
      <c r="WEH33" s="32"/>
      <c r="WEI33" s="32"/>
      <c r="WEJ33" s="32"/>
      <c r="WEK33" s="32"/>
      <c r="WEL33" s="32"/>
      <c r="WEM33" s="32"/>
      <c r="WEN33" s="32"/>
      <c r="WEO33" s="32"/>
      <c r="WEP33" s="32"/>
      <c r="WEQ33" s="32"/>
      <c r="WER33" s="32"/>
      <c r="WES33" s="32"/>
      <c r="WET33" s="32"/>
      <c r="WEU33" s="32"/>
      <c r="WEV33" s="32"/>
      <c r="WEW33" s="32"/>
      <c r="WEX33" s="32"/>
      <c r="WEY33" s="32"/>
      <c r="WEZ33" s="32"/>
      <c r="WFA33" s="32"/>
      <c r="WFB33" s="32"/>
      <c r="WFC33" s="32"/>
      <c r="WFD33" s="32"/>
      <c r="WFE33" s="32"/>
      <c r="WFF33" s="32"/>
      <c r="WFG33" s="32"/>
      <c r="WFH33" s="32"/>
      <c r="WFI33" s="32"/>
      <c r="WFJ33" s="32"/>
      <c r="WFK33" s="32"/>
      <c r="WFL33" s="32"/>
      <c r="WFM33" s="32"/>
      <c r="WFN33" s="32"/>
      <c r="WFO33" s="32"/>
      <c r="WFP33" s="32"/>
      <c r="WFQ33" s="32"/>
      <c r="WFR33" s="32"/>
      <c r="WFS33" s="32"/>
      <c r="WFT33" s="32"/>
      <c r="WFU33" s="32"/>
      <c r="WFV33" s="32"/>
      <c r="WFW33" s="32"/>
      <c r="WFX33" s="32"/>
      <c r="WFY33" s="32"/>
      <c r="WFZ33" s="32"/>
      <c r="WGA33" s="32"/>
      <c r="WGB33" s="32"/>
      <c r="WGC33" s="32"/>
      <c r="WGD33" s="32"/>
      <c r="WGE33" s="32"/>
      <c r="WGF33" s="32"/>
      <c r="WGG33" s="32"/>
      <c r="WGH33" s="32"/>
      <c r="WGI33" s="32"/>
      <c r="WGJ33" s="32"/>
      <c r="WGK33" s="32"/>
      <c r="WGL33" s="32"/>
      <c r="WGM33" s="32"/>
      <c r="WGN33" s="32"/>
      <c r="WGO33" s="32"/>
      <c r="WGP33" s="32"/>
      <c r="WGQ33" s="32"/>
      <c r="WGR33" s="32"/>
      <c r="WGS33" s="32"/>
      <c r="WGT33" s="32"/>
      <c r="WGU33" s="32"/>
      <c r="WGV33" s="32"/>
      <c r="WGW33" s="32"/>
      <c r="WGX33" s="32"/>
      <c r="WGY33" s="32"/>
      <c r="WGZ33" s="32"/>
      <c r="WHA33" s="32"/>
      <c r="WHB33" s="32"/>
      <c r="WHC33" s="32"/>
      <c r="WHD33" s="32"/>
      <c r="WHE33" s="32"/>
      <c r="WHF33" s="32"/>
      <c r="WHG33" s="32"/>
      <c r="WHH33" s="32"/>
      <c r="WHI33" s="32"/>
      <c r="WHJ33" s="32"/>
      <c r="WHK33" s="32"/>
      <c r="WHL33" s="32"/>
      <c r="WHM33" s="32"/>
      <c r="WHN33" s="32"/>
      <c r="WHO33" s="32"/>
      <c r="WHP33" s="32"/>
      <c r="WHQ33" s="32"/>
      <c r="WHR33" s="32"/>
      <c r="WHS33" s="32"/>
      <c r="WHT33" s="32"/>
      <c r="WHU33" s="32"/>
      <c r="WHV33" s="32"/>
      <c r="WHW33" s="32"/>
      <c r="WHX33" s="32"/>
      <c r="WHY33" s="32"/>
      <c r="WHZ33" s="32"/>
      <c r="WIA33" s="32"/>
      <c r="WIB33" s="32"/>
      <c r="WIC33" s="32"/>
      <c r="WID33" s="32"/>
      <c r="WIE33" s="32"/>
      <c r="WIF33" s="32"/>
      <c r="WIG33" s="32"/>
      <c r="WIH33" s="32"/>
      <c r="WII33" s="32"/>
      <c r="WIJ33" s="32"/>
      <c r="WIK33" s="32"/>
      <c r="WIL33" s="32"/>
      <c r="WIM33" s="32"/>
      <c r="WIN33" s="32"/>
      <c r="WIO33" s="32"/>
      <c r="WIP33" s="32"/>
      <c r="WIQ33" s="32"/>
      <c r="WIR33" s="32"/>
      <c r="WIS33" s="32"/>
      <c r="WIT33" s="32"/>
      <c r="WIU33" s="32"/>
      <c r="WIV33" s="32"/>
      <c r="WIW33" s="32"/>
      <c r="WIX33" s="32"/>
      <c r="WIY33" s="32"/>
      <c r="WIZ33" s="32"/>
      <c r="WJA33" s="32"/>
      <c r="WJB33" s="32"/>
      <c r="WJC33" s="32"/>
      <c r="WJD33" s="32"/>
      <c r="WJE33" s="32"/>
      <c r="WJF33" s="32"/>
      <c r="WJG33" s="32"/>
      <c r="WJH33" s="32"/>
      <c r="WJI33" s="32"/>
      <c r="WJJ33" s="32"/>
      <c r="WJK33" s="32"/>
      <c r="WJL33" s="32"/>
      <c r="WJM33" s="32"/>
      <c r="WJN33" s="32"/>
      <c r="WJO33" s="32"/>
      <c r="WJP33" s="32"/>
      <c r="WJQ33" s="32"/>
      <c r="WJR33" s="32"/>
      <c r="WJS33" s="32"/>
      <c r="WJT33" s="32"/>
      <c r="WJU33" s="32"/>
      <c r="WJV33" s="32"/>
      <c r="WJW33" s="32"/>
      <c r="WJX33" s="32"/>
      <c r="WJY33" s="32"/>
      <c r="WJZ33" s="32"/>
      <c r="WKA33" s="32"/>
      <c r="WKB33" s="32"/>
      <c r="WKC33" s="32"/>
      <c r="WKD33" s="32"/>
      <c r="WKE33" s="32"/>
      <c r="WKF33" s="32"/>
      <c r="WKG33" s="32"/>
      <c r="WKH33" s="32"/>
      <c r="WKI33" s="32"/>
      <c r="WKJ33" s="32"/>
      <c r="WKK33" s="32"/>
      <c r="WKL33" s="32"/>
      <c r="WKM33" s="32"/>
      <c r="WKN33" s="32"/>
      <c r="WKO33" s="32"/>
      <c r="WKP33" s="32"/>
      <c r="WKQ33" s="32"/>
      <c r="WKR33" s="32"/>
      <c r="WKS33" s="32"/>
      <c r="WKT33" s="32"/>
      <c r="WKU33" s="32"/>
      <c r="WKV33" s="32"/>
      <c r="WKW33" s="32"/>
      <c r="WKX33" s="32"/>
      <c r="WKY33" s="32"/>
      <c r="WKZ33" s="32"/>
      <c r="WLA33" s="32"/>
      <c r="WLB33" s="32"/>
      <c r="WLC33" s="32"/>
      <c r="WLD33" s="32"/>
      <c r="WLE33" s="32"/>
      <c r="WLF33" s="32"/>
      <c r="WLG33" s="32"/>
      <c r="WLH33" s="32"/>
      <c r="WLI33" s="32"/>
      <c r="WLJ33" s="32"/>
      <c r="WLK33" s="32"/>
      <c r="WLL33" s="32"/>
      <c r="WLM33" s="32"/>
      <c r="WLN33" s="32"/>
      <c r="WLO33" s="32"/>
      <c r="WLP33" s="32"/>
      <c r="WLQ33" s="32"/>
      <c r="WLR33" s="32"/>
      <c r="WLS33" s="32"/>
      <c r="WLT33" s="32"/>
      <c r="WLU33" s="32"/>
      <c r="WLV33" s="32"/>
      <c r="WLW33" s="32"/>
      <c r="WLX33" s="32"/>
      <c r="WLY33" s="32"/>
      <c r="WLZ33" s="32"/>
      <c r="WMA33" s="32"/>
      <c r="WMB33" s="32"/>
      <c r="WMC33" s="32"/>
      <c r="WMD33" s="32"/>
      <c r="WME33" s="32"/>
      <c r="WMF33" s="32"/>
      <c r="WMG33" s="32"/>
      <c r="WMH33" s="32"/>
      <c r="WMI33" s="32"/>
      <c r="WMJ33" s="32"/>
      <c r="WMK33" s="32"/>
      <c r="WML33" s="32"/>
      <c r="WMM33" s="32"/>
      <c r="WMN33" s="32"/>
      <c r="WMO33" s="32"/>
      <c r="WMP33" s="32"/>
      <c r="WMQ33" s="32"/>
      <c r="WMR33" s="32"/>
      <c r="WMS33" s="32"/>
      <c r="WMT33" s="32"/>
      <c r="WMU33" s="32"/>
      <c r="WMV33" s="32"/>
      <c r="WMW33" s="32"/>
      <c r="WMX33" s="32"/>
      <c r="WMY33" s="32"/>
      <c r="WMZ33" s="32"/>
      <c r="WNA33" s="32"/>
      <c r="WNB33" s="32"/>
      <c r="WNC33" s="32"/>
      <c r="WND33" s="32"/>
      <c r="WNE33" s="32"/>
      <c r="WNF33" s="32"/>
      <c r="WNG33" s="32"/>
      <c r="WNH33" s="32"/>
      <c r="WNI33" s="32"/>
      <c r="WNJ33" s="32"/>
      <c r="WNK33" s="32"/>
      <c r="WNL33" s="32"/>
      <c r="WNM33" s="32"/>
      <c r="WNN33" s="32"/>
      <c r="WNO33" s="32"/>
      <c r="WNP33" s="32"/>
      <c r="WNQ33" s="32"/>
      <c r="WNR33" s="32"/>
      <c r="WNS33" s="32"/>
      <c r="WNT33" s="32"/>
      <c r="WNU33" s="32"/>
      <c r="WNV33" s="32"/>
      <c r="WNW33" s="32"/>
      <c r="WNX33" s="32"/>
      <c r="WNY33" s="32"/>
      <c r="WNZ33" s="32"/>
      <c r="WOA33" s="32"/>
      <c r="WOB33" s="32"/>
      <c r="WOC33" s="32"/>
      <c r="WOD33" s="32"/>
      <c r="WOE33" s="32"/>
      <c r="WOF33" s="32"/>
      <c r="WOG33" s="32"/>
      <c r="WOH33" s="32"/>
      <c r="WOI33" s="32"/>
      <c r="WOJ33" s="32"/>
      <c r="WOK33" s="32"/>
      <c r="WOL33" s="32"/>
      <c r="WOM33" s="32"/>
      <c r="WON33" s="32"/>
      <c r="WOO33" s="32"/>
      <c r="WOP33" s="32"/>
      <c r="WOQ33" s="32"/>
      <c r="WOR33" s="32"/>
      <c r="WOS33" s="32"/>
      <c r="WOT33" s="32"/>
      <c r="WOU33" s="32"/>
      <c r="WOV33" s="32"/>
      <c r="WOW33" s="32"/>
      <c r="WOX33" s="32"/>
      <c r="WOY33" s="32"/>
      <c r="WOZ33" s="32"/>
      <c r="WPA33" s="32"/>
      <c r="WPB33" s="32"/>
      <c r="WPC33" s="32"/>
      <c r="WPD33" s="32"/>
      <c r="WPE33" s="32"/>
      <c r="WPF33" s="32"/>
      <c r="WPG33" s="32"/>
      <c r="WPH33" s="32"/>
      <c r="WPI33" s="32"/>
      <c r="WPJ33" s="32"/>
      <c r="WPK33" s="32"/>
      <c r="WPL33" s="32"/>
      <c r="WPM33" s="32"/>
      <c r="WPN33" s="32"/>
      <c r="WPO33" s="32"/>
      <c r="WPP33" s="32"/>
      <c r="WPQ33" s="32"/>
      <c r="WPR33" s="32"/>
      <c r="WPS33" s="32"/>
      <c r="WPT33" s="32"/>
      <c r="WPU33" s="32"/>
      <c r="WPV33" s="32"/>
      <c r="WPW33" s="32"/>
      <c r="WPX33" s="32"/>
      <c r="WPY33" s="32"/>
      <c r="WPZ33" s="32"/>
      <c r="WQA33" s="32"/>
      <c r="WQB33" s="32"/>
      <c r="WQC33" s="32"/>
      <c r="WQD33" s="32"/>
      <c r="WQE33" s="32"/>
      <c r="WQF33" s="32"/>
      <c r="WQG33" s="32"/>
      <c r="WQH33" s="32"/>
      <c r="WQI33" s="32"/>
      <c r="WQJ33" s="32"/>
      <c r="WQK33" s="32"/>
      <c r="WQL33" s="32"/>
      <c r="WQM33" s="32"/>
      <c r="WQN33" s="32"/>
      <c r="WQO33" s="32"/>
      <c r="WQP33" s="32"/>
      <c r="WQQ33" s="32"/>
      <c r="WQR33" s="32"/>
      <c r="WQS33" s="32"/>
      <c r="WQT33" s="32"/>
      <c r="WQU33" s="32"/>
      <c r="WQV33" s="32"/>
      <c r="WQW33" s="32"/>
      <c r="WQX33" s="32"/>
      <c r="WQY33" s="32"/>
      <c r="WQZ33" s="32"/>
      <c r="WRA33" s="32"/>
      <c r="WRB33" s="32"/>
      <c r="WRC33" s="32"/>
      <c r="WRD33" s="32"/>
      <c r="WRE33" s="32"/>
      <c r="WRF33" s="32"/>
      <c r="WRG33" s="32"/>
      <c r="WRH33" s="32"/>
      <c r="WRI33" s="32"/>
      <c r="WRJ33" s="32"/>
      <c r="WRK33" s="32"/>
      <c r="WRL33" s="32"/>
      <c r="WRM33" s="32"/>
      <c r="WRN33" s="32"/>
      <c r="WRO33" s="32"/>
      <c r="WRP33" s="32"/>
      <c r="WRQ33" s="32"/>
      <c r="WRR33" s="32"/>
      <c r="WRS33" s="32"/>
      <c r="WRT33" s="32"/>
      <c r="WRU33" s="32"/>
      <c r="WRV33" s="32"/>
      <c r="WRW33" s="32"/>
      <c r="WRX33" s="32"/>
      <c r="WRY33" s="32"/>
      <c r="WRZ33" s="32"/>
      <c r="WSA33" s="32"/>
      <c r="WSB33" s="32"/>
      <c r="WSC33" s="32"/>
      <c r="WSD33" s="32"/>
      <c r="WSE33" s="32"/>
      <c r="WSF33" s="32"/>
      <c r="WSG33" s="32"/>
      <c r="WSH33" s="32"/>
      <c r="WSI33" s="32"/>
      <c r="WSJ33" s="32"/>
      <c r="WSK33" s="32"/>
      <c r="WSL33" s="32"/>
      <c r="WSM33" s="32"/>
      <c r="WSN33" s="32"/>
      <c r="WSO33" s="32"/>
      <c r="WSP33" s="32"/>
      <c r="WSQ33" s="32"/>
      <c r="WSR33" s="32"/>
      <c r="WSS33" s="32"/>
      <c r="WST33" s="32"/>
      <c r="WSU33" s="32"/>
      <c r="WSV33" s="32"/>
      <c r="WSW33" s="32"/>
      <c r="WSX33" s="32"/>
      <c r="WSY33" s="32"/>
      <c r="WSZ33" s="32"/>
      <c r="WTA33" s="32"/>
      <c r="WTB33" s="32"/>
      <c r="WTC33" s="32"/>
      <c r="WTD33" s="32"/>
      <c r="WTE33" s="32"/>
      <c r="WTF33" s="32"/>
      <c r="WTG33" s="32"/>
      <c r="WTH33" s="32"/>
      <c r="WTI33" s="32"/>
      <c r="WTJ33" s="32"/>
      <c r="WTK33" s="32"/>
      <c r="WTL33" s="32"/>
      <c r="WTM33" s="32"/>
      <c r="WTN33" s="32"/>
      <c r="WTO33" s="32"/>
      <c r="WTP33" s="32"/>
      <c r="WTQ33" s="32"/>
      <c r="WTR33" s="32"/>
      <c r="WTS33" s="32"/>
      <c r="WTT33" s="32"/>
      <c r="WTU33" s="32"/>
      <c r="WTV33" s="32"/>
      <c r="WTW33" s="32"/>
      <c r="WTX33" s="32"/>
      <c r="WTY33" s="32"/>
      <c r="WTZ33" s="32"/>
      <c r="WUA33" s="32"/>
      <c r="WUB33" s="32"/>
      <c r="WUC33" s="32"/>
      <c r="WUD33" s="32"/>
      <c r="WUE33" s="32"/>
      <c r="WUF33" s="32"/>
      <c r="WUG33" s="32"/>
      <c r="WUH33" s="32"/>
      <c r="WUI33" s="32"/>
      <c r="WUJ33" s="32"/>
      <c r="WUK33" s="32"/>
      <c r="WUL33" s="32"/>
      <c r="WUM33" s="32"/>
      <c r="WUN33" s="32"/>
      <c r="WUO33" s="32"/>
      <c r="WUP33" s="32"/>
      <c r="WUQ33" s="32"/>
      <c r="WUR33" s="32"/>
      <c r="WUS33" s="32"/>
      <c r="WUT33" s="32"/>
      <c r="WUU33" s="32"/>
      <c r="WUV33" s="32"/>
      <c r="WUW33" s="32"/>
      <c r="WUX33" s="32"/>
      <c r="WUY33" s="32"/>
      <c r="WUZ33" s="32"/>
      <c r="WVA33" s="32"/>
      <c r="WVB33" s="32"/>
      <c r="WVC33" s="32"/>
      <c r="WVD33" s="32"/>
      <c r="WVE33" s="32"/>
      <c r="WVF33" s="32"/>
      <c r="WVG33" s="32"/>
      <c r="WVH33" s="32"/>
      <c r="WVI33" s="32"/>
      <c r="WVJ33" s="32"/>
      <c r="WVK33" s="32"/>
      <c r="WVL33" s="32"/>
      <c r="WVM33" s="32"/>
      <c r="WVN33" s="32"/>
      <c r="WVO33" s="32"/>
      <c r="WVP33" s="32"/>
      <c r="WVQ33" s="32"/>
      <c r="WVR33" s="32"/>
      <c r="WVS33" s="32"/>
      <c r="WVT33" s="32"/>
      <c r="WVU33" s="32"/>
      <c r="WVV33" s="32"/>
      <c r="WVW33" s="32"/>
      <c r="WVX33" s="32"/>
      <c r="WVY33" s="32"/>
      <c r="WVZ33" s="32"/>
      <c r="WWA33" s="32"/>
      <c r="WWB33" s="32"/>
      <c r="WWC33" s="32"/>
      <c r="WWD33" s="32"/>
      <c r="WWE33" s="32"/>
      <c r="WWF33" s="32"/>
      <c r="WWG33" s="32"/>
      <c r="WWH33" s="32"/>
      <c r="WWI33" s="32"/>
      <c r="WWJ33" s="32"/>
      <c r="WWK33" s="32"/>
      <c r="WWL33" s="32"/>
      <c r="WWM33" s="32"/>
      <c r="WWN33" s="32"/>
      <c r="WWO33" s="32"/>
      <c r="WWP33" s="32"/>
      <c r="WWQ33" s="32"/>
      <c r="WWR33" s="32"/>
      <c r="WWS33" s="32"/>
      <c r="WWT33" s="32"/>
      <c r="WWU33" s="32"/>
      <c r="WWV33" s="32"/>
      <c r="WWW33" s="32"/>
      <c r="WWX33" s="32"/>
      <c r="WWY33" s="32"/>
      <c r="WWZ33" s="32"/>
      <c r="WXA33" s="32"/>
      <c r="WXB33" s="32"/>
      <c r="WXC33" s="32"/>
      <c r="WXD33" s="32"/>
      <c r="WXE33" s="32"/>
      <c r="WXF33" s="32"/>
      <c r="WXG33" s="32"/>
      <c r="WXH33" s="32"/>
      <c r="WXI33" s="32"/>
      <c r="WXJ33" s="32"/>
      <c r="WXK33" s="32"/>
      <c r="WXL33" s="32"/>
      <c r="WXM33" s="32"/>
      <c r="WXN33" s="32"/>
      <c r="WXO33" s="32"/>
      <c r="WXP33" s="32"/>
      <c r="WXQ33" s="32"/>
      <c r="WXR33" s="32"/>
      <c r="WXS33" s="32"/>
      <c r="WXT33" s="32"/>
      <c r="WXU33" s="32"/>
      <c r="WXV33" s="32"/>
      <c r="WXW33" s="32"/>
      <c r="WXX33" s="32"/>
      <c r="WXY33" s="32"/>
      <c r="WXZ33" s="32"/>
      <c r="WYA33" s="32"/>
      <c r="WYB33" s="32"/>
      <c r="WYC33" s="32"/>
      <c r="WYD33" s="32"/>
      <c r="WYE33" s="32"/>
      <c r="WYF33" s="32"/>
      <c r="WYG33" s="32"/>
      <c r="WYH33" s="32"/>
      <c r="WYI33" s="32"/>
      <c r="WYJ33" s="32"/>
      <c r="WYK33" s="32"/>
      <c r="WYL33" s="32"/>
      <c r="WYM33" s="32"/>
      <c r="WYN33" s="32"/>
      <c r="WYO33" s="32"/>
      <c r="WYP33" s="32"/>
      <c r="WYQ33" s="32"/>
      <c r="WYR33" s="32"/>
      <c r="WYS33" s="32"/>
      <c r="WYT33" s="32"/>
      <c r="WYU33" s="32"/>
      <c r="WYV33" s="32"/>
      <c r="WYW33" s="32"/>
      <c r="WYX33" s="32"/>
      <c r="WYY33" s="32"/>
      <c r="WYZ33" s="32"/>
      <c r="WZA33" s="32"/>
      <c r="WZB33" s="32"/>
      <c r="WZC33" s="32"/>
      <c r="WZD33" s="32"/>
      <c r="WZE33" s="32"/>
      <c r="WZF33" s="32"/>
      <c r="WZG33" s="32"/>
      <c r="WZH33" s="32"/>
      <c r="WZI33" s="32"/>
      <c r="WZJ33" s="32"/>
      <c r="WZK33" s="32"/>
      <c r="WZL33" s="32"/>
      <c r="WZM33" s="32"/>
      <c r="WZN33" s="32"/>
      <c r="WZO33" s="32"/>
      <c r="WZP33" s="32"/>
      <c r="WZQ33" s="32"/>
      <c r="WZR33" s="32"/>
      <c r="WZS33" s="32"/>
      <c r="WZT33" s="32"/>
      <c r="WZU33" s="32"/>
      <c r="WZV33" s="32"/>
      <c r="WZW33" s="32"/>
      <c r="WZX33" s="32"/>
      <c r="WZY33" s="32"/>
      <c r="WZZ33" s="32"/>
      <c r="XAA33" s="32"/>
      <c r="XAB33" s="32"/>
      <c r="XAC33" s="32"/>
      <c r="XAD33" s="32"/>
      <c r="XAE33" s="32"/>
      <c r="XAF33" s="32"/>
      <c r="XAG33" s="32"/>
      <c r="XAH33" s="32"/>
      <c r="XAI33" s="32"/>
      <c r="XAJ33" s="32"/>
      <c r="XAK33" s="32"/>
      <c r="XAL33" s="32"/>
      <c r="XAM33" s="32"/>
      <c r="XAN33" s="32"/>
      <c r="XAO33" s="32"/>
      <c r="XAP33" s="32"/>
      <c r="XAQ33" s="32"/>
      <c r="XAR33" s="32"/>
      <c r="XAS33" s="32"/>
      <c r="XAT33" s="32"/>
      <c r="XAU33" s="32"/>
      <c r="XAV33" s="32"/>
      <c r="XAW33" s="32"/>
      <c r="XAX33" s="32"/>
      <c r="XAY33" s="32"/>
      <c r="XAZ33" s="32"/>
      <c r="XBA33" s="32"/>
      <c r="XBB33" s="32"/>
      <c r="XBC33" s="32"/>
      <c r="XBD33" s="32"/>
      <c r="XBE33" s="32"/>
      <c r="XBF33" s="32"/>
      <c r="XBG33" s="32"/>
      <c r="XBH33" s="32"/>
      <c r="XBI33" s="32"/>
      <c r="XBJ33" s="32"/>
      <c r="XBK33" s="32"/>
      <c r="XBL33" s="32"/>
      <c r="XBM33" s="32"/>
      <c r="XBN33" s="32"/>
      <c r="XBO33" s="32"/>
      <c r="XBP33" s="32"/>
      <c r="XBQ33" s="32"/>
      <c r="XBR33" s="32"/>
      <c r="XBS33" s="32"/>
      <c r="XBT33" s="32"/>
      <c r="XBU33" s="32"/>
      <c r="XBV33" s="32"/>
      <c r="XBW33" s="32"/>
      <c r="XBX33" s="32"/>
      <c r="XBY33" s="32"/>
      <c r="XBZ33" s="32"/>
      <c r="XCA33" s="32"/>
      <c r="XCB33" s="32"/>
      <c r="XCC33" s="32"/>
      <c r="XCD33" s="32"/>
      <c r="XCE33" s="32"/>
      <c r="XCF33" s="32"/>
      <c r="XCG33" s="32"/>
      <c r="XCH33" s="32"/>
      <c r="XCI33" s="32"/>
      <c r="XCJ33" s="32"/>
      <c r="XCK33" s="32"/>
      <c r="XCL33" s="32"/>
      <c r="XCM33" s="32"/>
      <c r="XCN33" s="32"/>
      <c r="XCO33" s="32"/>
      <c r="XCP33" s="32"/>
      <c r="XCQ33" s="32"/>
      <c r="XCR33" s="32"/>
      <c r="XCS33" s="32"/>
      <c r="XCT33" s="32"/>
      <c r="XCU33" s="32"/>
      <c r="XCV33" s="32"/>
      <c r="XCW33" s="32"/>
      <c r="XCX33" s="32"/>
      <c r="XCY33" s="32"/>
      <c r="XCZ33" s="32"/>
      <c r="XDA33" s="32"/>
      <c r="XDB33" s="32"/>
      <c r="XDC33" s="32"/>
      <c r="XDD33" s="32"/>
      <c r="XDE33" s="32"/>
      <c r="XDF33" s="32"/>
      <c r="XDG33" s="32"/>
      <c r="XDH33" s="32"/>
      <c r="XDI33" s="32"/>
      <c r="XDJ33" s="32"/>
      <c r="XDK33" s="32"/>
      <c r="XDL33" s="32"/>
      <c r="XDM33" s="32"/>
      <c r="XDN33" s="32"/>
      <c r="XDO33" s="32"/>
      <c r="XDP33" s="32"/>
      <c r="XDQ33" s="32"/>
      <c r="XDR33" s="32"/>
      <c r="XDS33" s="32"/>
      <c r="XDT33" s="32"/>
      <c r="XDU33" s="32"/>
      <c r="XDV33" s="32"/>
      <c r="XDW33" s="32"/>
      <c r="XDX33" s="32"/>
      <c r="XDY33" s="32"/>
      <c r="XDZ33" s="32"/>
      <c r="XEA33" s="32"/>
      <c r="XEB33" s="32"/>
      <c r="XEC33" s="32"/>
      <c r="XED33" s="32"/>
      <c r="XEE33" s="32"/>
      <c r="XEF33" s="32"/>
      <c r="XEG33" s="32"/>
      <c r="XEH33" s="32"/>
      <c r="XEI33" s="32"/>
      <c r="XEJ33" s="32"/>
      <c r="XEK33" s="32"/>
      <c r="XEL33" s="32"/>
      <c r="XEM33" s="32"/>
      <c r="XEN33" s="32"/>
      <c r="XEO33" s="32"/>
      <c r="XEP33" s="32"/>
      <c r="XEQ33" s="32"/>
      <c r="XER33" s="32"/>
      <c r="XES33" s="32"/>
      <c r="XET33" s="32"/>
      <c r="XEU33" s="32"/>
      <c r="XEV33" s="32"/>
      <c r="XEW33" s="32"/>
      <c r="XEX33" s="32"/>
      <c r="XEY33" s="32"/>
      <c r="XEZ33" s="32"/>
      <c r="XFA33" s="32"/>
      <c r="XFB33" s="32"/>
      <c r="XFC33" s="32"/>
      <c r="XFD33" s="32"/>
    </row>
    <row r="34" spans="1:16384">
      <c r="C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</row>
    <row r="35" spans="1:16384">
      <c r="C35" s="30"/>
    </row>
    <row r="36" spans="1:16384">
      <c r="A36" s="16" t="s">
        <v>54</v>
      </c>
      <c r="C36" s="30"/>
    </row>
    <row r="37" spans="1:16384">
      <c r="A37" s="16" t="str">
        <f>A27</f>
        <v>Muskrat Falls Average Energy</v>
      </c>
      <c r="C37" s="39">
        <v>5.8999999999999997E-2</v>
      </c>
      <c r="F37" s="40">
        <v>0.02</v>
      </c>
    </row>
    <row r="38" spans="1:16384" s="41" customFormat="1">
      <c r="A38" s="16" t="s">
        <v>51</v>
      </c>
      <c r="B38" s="16"/>
      <c r="C38" s="41">
        <f>C18/$C$27</f>
        <v>126.62298071569771</v>
      </c>
      <c r="D38" s="41">
        <f t="shared" ref="D38:E42" si="521">E38/(1+$F$37)</f>
        <v>89.131651052641985</v>
      </c>
      <c r="E38" s="41">
        <f t="shared" si="521"/>
        <v>90.91428407369483</v>
      </c>
      <c r="F38" s="42">
        <v>92.732569755168726</v>
      </c>
      <c r="G38" s="41">
        <f t="shared" ref="G38:V42" si="522">F38*(1+$F$37)</f>
        <v>94.5872211502721</v>
      </c>
      <c r="H38" s="41">
        <f t="shared" si="522"/>
        <v>96.478965573277549</v>
      </c>
      <c r="I38" s="41">
        <f t="shared" si="522"/>
        <v>98.408544884743108</v>
      </c>
      <c r="J38" s="41">
        <f t="shared" si="522"/>
        <v>100.37671578243797</v>
      </c>
      <c r="K38" s="41">
        <f t="shared" si="522"/>
        <v>102.38425009808672</v>
      </c>
      <c r="L38" s="41">
        <f t="shared" si="522"/>
        <v>104.43193510004846</v>
      </c>
      <c r="M38" s="41">
        <f t="shared" si="522"/>
        <v>106.52057380204944</v>
      </c>
      <c r="N38" s="41">
        <f t="shared" si="522"/>
        <v>108.65098527809043</v>
      </c>
      <c r="O38" s="41">
        <f t="shared" si="522"/>
        <v>110.82400498365224</v>
      </c>
      <c r="P38" s="41">
        <f t="shared" si="522"/>
        <v>113.04048508332529</v>
      </c>
      <c r="Q38" s="41">
        <f t="shared" si="522"/>
        <v>115.3012947849918</v>
      </c>
      <c r="R38" s="41">
        <f t="shared" si="522"/>
        <v>117.60732068069163</v>
      </c>
      <c r="S38" s="41">
        <f t="shared" si="522"/>
        <v>119.95946709430547</v>
      </c>
      <c r="T38" s="41">
        <f t="shared" si="522"/>
        <v>122.35865643619158</v>
      </c>
      <c r="U38" s="41">
        <f t="shared" si="522"/>
        <v>124.80582956491541</v>
      </c>
      <c r="V38" s="41">
        <f t="shared" si="522"/>
        <v>127.30194615621372</v>
      </c>
      <c r="W38" s="41">
        <f t="shared" ref="W38:AL42" si="523">V38*(1+$F$37)</f>
        <v>129.847985079338</v>
      </c>
      <c r="X38" s="41">
        <f t="shared" si="523"/>
        <v>132.44494478092477</v>
      </c>
      <c r="Y38" s="41">
        <f t="shared" si="523"/>
        <v>135.09384367654326</v>
      </c>
      <c r="Z38" s="41">
        <f t="shared" si="523"/>
        <v>137.79572055007412</v>
      </c>
      <c r="AA38" s="41">
        <f t="shared" si="523"/>
        <v>140.55163496107562</v>
      </c>
      <c r="AB38" s="41">
        <f t="shared" si="523"/>
        <v>143.36266766029715</v>
      </c>
      <c r="AC38" s="41">
        <f t="shared" si="523"/>
        <v>146.22992101350309</v>
      </c>
      <c r="AD38" s="41">
        <f t="shared" si="523"/>
        <v>149.15451943377315</v>
      </c>
      <c r="AE38" s="41">
        <f t="shared" si="523"/>
        <v>152.13760982244861</v>
      </c>
      <c r="AF38" s="41">
        <f t="shared" si="523"/>
        <v>155.1803620188976</v>
      </c>
      <c r="AG38" s="41">
        <f t="shared" si="523"/>
        <v>158.28396925927555</v>
      </c>
      <c r="AH38" s="41">
        <f t="shared" si="523"/>
        <v>161.44964864446106</v>
      </c>
      <c r="AI38" s="41">
        <f t="shared" si="523"/>
        <v>164.67864161735028</v>
      </c>
      <c r="AJ38" s="41">
        <f t="shared" si="523"/>
        <v>167.97221444969728</v>
      </c>
      <c r="AK38" s="41">
        <f t="shared" si="523"/>
        <v>171.33165873869123</v>
      </c>
      <c r="AL38" s="41">
        <f t="shared" si="523"/>
        <v>174.75829191346506</v>
      </c>
      <c r="AM38" s="41">
        <f t="shared" ref="AM38:BB42" si="524">AL38*(1+$F$37)</f>
        <v>178.25345775173437</v>
      </c>
      <c r="AN38" s="41">
        <f t="shared" si="524"/>
        <v>181.81852690676905</v>
      </c>
      <c r="AO38" s="41">
        <f t="shared" si="524"/>
        <v>185.45489744490445</v>
      </c>
      <c r="AP38" s="41">
        <f t="shared" si="524"/>
        <v>189.16399539380254</v>
      </c>
      <c r="AQ38" s="41">
        <f t="shared" si="524"/>
        <v>192.94727530167859</v>
      </c>
      <c r="AR38" s="41">
        <f t="shared" si="524"/>
        <v>196.80622080771215</v>
      </c>
      <c r="AS38" s="41">
        <f t="shared" si="524"/>
        <v>200.74234522386641</v>
      </c>
      <c r="AT38" s="41">
        <f t="shared" si="524"/>
        <v>204.75719212834375</v>
      </c>
      <c r="AU38" s="41">
        <f t="shared" si="524"/>
        <v>208.85233597091062</v>
      </c>
      <c r="AV38" s="41">
        <f t="shared" si="524"/>
        <v>213.02938269032884</v>
      </c>
      <c r="AW38" s="41">
        <f t="shared" si="524"/>
        <v>217.28997034413541</v>
      </c>
      <c r="AX38" s="41">
        <f t="shared" si="524"/>
        <v>221.63576975101813</v>
      </c>
      <c r="AY38" s="41">
        <f t="shared" si="524"/>
        <v>226.06848514603848</v>
      </c>
      <c r="AZ38" s="41">
        <f t="shared" si="524"/>
        <v>230.58985484895925</v>
      </c>
      <c r="BA38" s="41">
        <f t="shared" si="524"/>
        <v>235.20165194593844</v>
      </c>
      <c r="BB38" s="41">
        <f t="shared" si="524"/>
        <v>239.9056849848572</v>
      </c>
      <c r="BC38" s="41">
        <f t="shared" ref="BC38:BR42" si="525">BB38*(1+$F$37)</f>
        <v>244.70379868455436</v>
      </c>
      <c r="BD38" s="41">
        <f t="shared" si="525"/>
        <v>249.59787465824544</v>
      </c>
      <c r="BE38" s="41">
        <f t="shared" si="525"/>
        <v>254.58983215141035</v>
      </c>
      <c r="BF38" s="41">
        <f t="shared" si="525"/>
        <v>259.68162879443855</v>
      </c>
      <c r="BG38" s="41">
        <f t="shared" si="525"/>
        <v>264.87526137032734</v>
      </c>
      <c r="BH38" s="41">
        <f t="shared" si="525"/>
        <v>270.17276659773387</v>
      </c>
      <c r="BI38" s="41">
        <f t="shared" si="525"/>
        <v>275.57622192968853</v>
      </c>
      <c r="BJ38" s="41">
        <f t="shared" si="525"/>
        <v>281.0877463682823</v>
      </c>
      <c r="BK38" s="41">
        <f t="shared" si="525"/>
        <v>286.70950129564795</v>
      </c>
      <c r="BL38" s="41">
        <f t="shared" si="525"/>
        <v>292.44369132156089</v>
      </c>
      <c r="BM38" s="41">
        <f t="shared" si="525"/>
        <v>298.29256514799209</v>
      </c>
      <c r="BN38" s="41">
        <f t="shared" si="525"/>
        <v>304.25841645095193</v>
      </c>
      <c r="BO38" s="41">
        <f t="shared" si="525"/>
        <v>310.34358477997097</v>
      </c>
      <c r="BP38" s="41">
        <f t="shared" si="525"/>
        <v>316.5504564755704</v>
      </c>
      <c r="BQ38" s="41">
        <f t="shared" si="525"/>
        <v>322.88146560508181</v>
      </c>
      <c r="BR38" s="41">
        <f t="shared" si="525"/>
        <v>329.33909491718344</v>
      </c>
      <c r="BS38" s="41">
        <f t="shared" ref="BS38:ED38" si="526">BR38*(1+$F$37)</f>
        <v>335.92587681552715</v>
      </c>
      <c r="BT38" s="41">
        <f t="shared" si="526"/>
        <v>342.64439435183772</v>
      </c>
      <c r="BU38" s="41">
        <f t="shared" si="526"/>
        <v>349.4972822388745</v>
      </c>
      <c r="BV38" s="41">
        <f t="shared" si="526"/>
        <v>356.487227883652</v>
      </c>
      <c r="BW38" s="41">
        <f t="shared" si="526"/>
        <v>363.61697244132506</v>
      </c>
      <c r="BX38" s="41">
        <f t="shared" si="526"/>
        <v>370.88931189015159</v>
      </c>
      <c r="BY38" s="41">
        <f t="shared" si="526"/>
        <v>378.30709812795465</v>
      </c>
      <c r="BZ38" s="41">
        <f t="shared" si="526"/>
        <v>385.87324009051372</v>
      </c>
      <c r="CA38" s="41">
        <f t="shared" si="526"/>
        <v>393.59070489232403</v>
      </c>
      <c r="CB38" s="41">
        <f t="shared" si="526"/>
        <v>401.46251899017051</v>
      </c>
      <c r="CC38" s="41">
        <f t="shared" si="526"/>
        <v>409.49176936997395</v>
      </c>
      <c r="CD38" s="41">
        <f t="shared" si="526"/>
        <v>417.68160475737346</v>
      </c>
      <c r="CE38" s="41">
        <f t="shared" si="526"/>
        <v>426.03523685252094</v>
      </c>
      <c r="CF38" s="41">
        <f t="shared" si="526"/>
        <v>434.55594158957138</v>
      </c>
      <c r="CG38" s="41">
        <f t="shared" si="526"/>
        <v>443.24706042136279</v>
      </c>
      <c r="CH38" s="41">
        <f t="shared" si="526"/>
        <v>452.11200162979003</v>
      </c>
      <c r="CI38" s="41">
        <f t="shared" si="526"/>
        <v>461.15424166238586</v>
      </c>
      <c r="CJ38" s="41">
        <f t="shared" si="526"/>
        <v>470.37732649563361</v>
      </c>
      <c r="CK38" s="41">
        <f t="shared" si="526"/>
        <v>479.78487302554629</v>
      </c>
      <c r="CL38" s="41">
        <f t="shared" si="526"/>
        <v>489.38057048605725</v>
      </c>
      <c r="CM38" s="41">
        <f t="shared" si="526"/>
        <v>499.16818189577839</v>
      </c>
      <c r="CN38" s="41">
        <f t="shared" si="526"/>
        <v>509.15154553369399</v>
      </c>
      <c r="CO38" s="41">
        <f t="shared" si="526"/>
        <v>519.33457644436783</v>
      </c>
      <c r="CP38" s="41">
        <f t="shared" si="526"/>
        <v>529.72126797325518</v>
      </c>
      <c r="CQ38" s="41">
        <f t="shared" si="526"/>
        <v>540.31569333272034</v>
      </c>
      <c r="CR38" s="41">
        <f t="shared" si="526"/>
        <v>551.12200719937471</v>
      </c>
      <c r="CS38" s="41">
        <f t="shared" si="526"/>
        <v>562.14444734336223</v>
      </c>
      <c r="CT38" s="41">
        <f t="shared" si="526"/>
        <v>573.38733629022954</v>
      </c>
      <c r="CU38" s="41">
        <f t="shared" si="526"/>
        <v>584.85508301603409</v>
      </c>
      <c r="CV38" s="41">
        <f t="shared" si="526"/>
        <v>596.55218467635473</v>
      </c>
      <c r="CW38" s="41">
        <f t="shared" si="526"/>
        <v>608.48322836988189</v>
      </c>
      <c r="CX38" s="41">
        <f t="shared" si="526"/>
        <v>620.65289293727949</v>
      </c>
      <c r="CY38" s="41">
        <f t="shared" si="526"/>
        <v>633.06595079602505</v>
      </c>
      <c r="CZ38" s="41">
        <f t="shared" si="526"/>
        <v>645.72726981194558</v>
      </c>
      <c r="DA38" s="41">
        <f t="shared" si="526"/>
        <v>658.64181520818454</v>
      </c>
      <c r="DB38" s="41">
        <f t="shared" si="526"/>
        <v>671.81465151234829</v>
      </c>
      <c r="DC38" s="41">
        <f t="shared" si="526"/>
        <v>685.25094454259522</v>
      </c>
      <c r="DD38" s="41">
        <f t="shared" si="526"/>
        <v>698.9559634334471</v>
      </c>
      <c r="DE38" s="41">
        <f t="shared" si="526"/>
        <v>712.93508270211601</v>
      </c>
      <c r="DF38" s="41">
        <f t="shared" si="526"/>
        <v>727.19378435615829</v>
      </c>
      <c r="DG38" s="41">
        <f t="shared" si="526"/>
        <v>741.73766004328149</v>
      </c>
      <c r="DH38" s="41">
        <f t="shared" si="526"/>
        <v>756.57241324414713</v>
      </c>
      <c r="DI38" s="41">
        <f t="shared" si="526"/>
        <v>771.70386150903005</v>
      </c>
      <c r="DJ38" s="41">
        <f t="shared" si="526"/>
        <v>787.13793873921065</v>
      </c>
      <c r="DK38" s="41">
        <f t="shared" si="526"/>
        <v>802.88069751399485</v>
      </c>
      <c r="DL38" s="41">
        <f t="shared" si="526"/>
        <v>818.93831146427476</v>
      </c>
      <c r="DM38" s="41">
        <f t="shared" si="526"/>
        <v>835.31707769356024</v>
      </c>
      <c r="DN38" s="41">
        <f t="shared" si="526"/>
        <v>852.02341924743143</v>
      </c>
      <c r="DO38" s="41">
        <f t="shared" si="526"/>
        <v>869.0638876323801</v>
      </c>
      <c r="DP38" s="41">
        <f t="shared" si="526"/>
        <v>886.44516538502774</v>
      </c>
      <c r="DQ38" s="41">
        <f t="shared" si="526"/>
        <v>904.17406869272827</v>
      </c>
      <c r="DR38" s="41">
        <f t="shared" si="526"/>
        <v>922.25755006658289</v>
      </c>
      <c r="DS38" s="41">
        <f t="shared" si="526"/>
        <v>940.70270106791452</v>
      </c>
      <c r="DT38" s="41">
        <f t="shared" si="526"/>
        <v>959.51675508927281</v>
      </c>
      <c r="DU38" s="41">
        <f t="shared" si="526"/>
        <v>978.70709019105823</v>
      </c>
      <c r="DV38" s="41">
        <f t="shared" si="526"/>
        <v>998.28123199487936</v>
      </c>
      <c r="DW38" s="41">
        <f t="shared" si="526"/>
        <v>1018.2468566347769</v>
      </c>
      <c r="DX38" s="41">
        <f t="shared" si="526"/>
        <v>1038.6117937674724</v>
      </c>
      <c r="DY38" s="41">
        <f t="shared" si="526"/>
        <v>1059.3840296428218</v>
      </c>
      <c r="DZ38" s="41">
        <f t="shared" si="526"/>
        <v>1080.5717102356782</v>
      </c>
      <c r="EA38" s="41">
        <f t="shared" si="526"/>
        <v>1102.1831444403917</v>
      </c>
      <c r="EB38" s="41">
        <f t="shared" si="526"/>
        <v>1124.2268073291996</v>
      </c>
      <c r="EC38" s="41">
        <f t="shared" si="526"/>
        <v>1146.7113434757837</v>
      </c>
      <c r="ED38" s="41">
        <f t="shared" si="526"/>
        <v>1169.6455703452993</v>
      </c>
      <c r="EE38" s="41">
        <f t="shared" ref="EE38:GP38" si="527">ED38*(1+$F$37)</f>
        <v>1193.0384817522054</v>
      </c>
      <c r="EF38" s="41">
        <f t="shared" si="527"/>
        <v>1216.8992513872495</v>
      </c>
      <c r="EG38" s="41">
        <f t="shared" si="527"/>
        <v>1241.2372364149944</v>
      </c>
      <c r="EH38" s="41">
        <f t="shared" si="527"/>
        <v>1266.0619811432944</v>
      </c>
      <c r="EI38" s="41">
        <f t="shared" si="527"/>
        <v>1291.3832207661603</v>
      </c>
      <c r="EJ38" s="41">
        <f t="shared" si="527"/>
        <v>1317.2108851814835</v>
      </c>
      <c r="EK38" s="41">
        <f t="shared" si="527"/>
        <v>1343.5551028851132</v>
      </c>
      <c r="EL38" s="41">
        <f t="shared" si="527"/>
        <v>1370.4262049428155</v>
      </c>
      <c r="EM38" s="41">
        <f t="shared" si="527"/>
        <v>1397.8347290416718</v>
      </c>
      <c r="EN38" s="41">
        <f t="shared" si="527"/>
        <v>1425.7914236225054</v>
      </c>
      <c r="EO38" s="41">
        <f t="shared" si="527"/>
        <v>1454.3072520949554</v>
      </c>
      <c r="EP38" s="41">
        <f t="shared" si="527"/>
        <v>1483.3933971368544</v>
      </c>
      <c r="EQ38" s="41">
        <f t="shared" si="527"/>
        <v>1513.0612650795915</v>
      </c>
      <c r="ER38" s="41">
        <f t="shared" si="527"/>
        <v>1543.3224903811833</v>
      </c>
      <c r="ES38" s="41">
        <f t="shared" si="527"/>
        <v>1574.188940188807</v>
      </c>
      <c r="ET38" s="41">
        <f t="shared" si="527"/>
        <v>1605.6727189925832</v>
      </c>
      <c r="EU38" s="41">
        <f t="shared" si="527"/>
        <v>1637.7861733724349</v>
      </c>
      <c r="EV38" s="41">
        <f t="shared" si="527"/>
        <v>1670.5418968398835</v>
      </c>
      <c r="EW38" s="41">
        <f t="shared" si="527"/>
        <v>1703.9527347766812</v>
      </c>
      <c r="EX38" s="41">
        <f t="shared" si="527"/>
        <v>1738.0317894722148</v>
      </c>
      <c r="EY38" s="41">
        <f t="shared" si="527"/>
        <v>1772.792425261659</v>
      </c>
      <c r="EZ38" s="41">
        <f t="shared" si="527"/>
        <v>1808.2482737668922</v>
      </c>
      <c r="FA38" s="41">
        <f t="shared" si="527"/>
        <v>1844.41323924223</v>
      </c>
      <c r="FB38" s="41">
        <f t="shared" si="527"/>
        <v>1881.3015040270745</v>
      </c>
      <c r="FC38" s="41">
        <f t="shared" si="527"/>
        <v>1918.9275341076161</v>
      </c>
      <c r="FD38" s="41">
        <f t="shared" si="527"/>
        <v>1957.3060847897684</v>
      </c>
      <c r="FE38" s="41">
        <f t="shared" si="527"/>
        <v>1996.4522064855639</v>
      </c>
      <c r="FF38" s="41">
        <f t="shared" si="527"/>
        <v>2036.3812506152751</v>
      </c>
      <c r="FG38" s="41">
        <f t="shared" si="527"/>
        <v>2077.1088756275808</v>
      </c>
      <c r="FH38" s="41">
        <f t="shared" si="527"/>
        <v>2118.6510531401323</v>
      </c>
      <c r="FI38" s="41">
        <f t="shared" si="527"/>
        <v>2161.024074202935</v>
      </c>
      <c r="FJ38" s="41">
        <f t="shared" si="527"/>
        <v>2204.2445556869939</v>
      </c>
      <c r="FK38" s="41">
        <f t="shared" si="527"/>
        <v>2248.3294468007339</v>
      </c>
      <c r="FL38" s="41">
        <f t="shared" si="527"/>
        <v>2293.2960357367488</v>
      </c>
      <c r="FM38" s="41">
        <f t="shared" si="527"/>
        <v>2339.161956451484</v>
      </c>
      <c r="FN38" s="41">
        <f t="shared" si="527"/>
        <v>2385.9451955805139</v>
      </c>
      <c r="FO38" s="41">
        <f t="shared" si="527"/>
        <v>2433.664099492124</v>
      </c>
      <c r="FP38" s="41">
        <f t="shared" si="527"/>
        <v>2482.3373814819665</v>
      </c>
      <c r="FQ38" s="41">
        <f t="shared" si="527"/>
        <v>2531.9841291116059</v>
      </c>
      <c r="FR38" s="41">
        <f t="shared" si="527"/>
        <v>2582.623811693838</v>
      </c>
      <c r="FS38" s="41">
        <f t="shared" si="527"/>
        <v>2634.2762879277147</v>
      </c>
      <c r="FT38" s="41">
        <f t="shared" si="527"/>
        <v>2686.9618136862691</v>
      </c>
      <c r="FU38" s="41">
        <f t="shared" si="527"/>
        <v>2740.7010499599946</v>
      </c>
      <c r="FV38" s="41">
        <f t="shared" si="527"/>
        <v>2795.5150709591944</v>
      </c>
      <c r="FW38" s="41">
        <f t="shared" si="527"/>
        <v>2851.4253723783781</v>
      </c>
      <c r="FX38" s="41">
        <f t="shared" si="527"/>
        <v>2908.4538798259459</v>
      </c>
      <c r="FY38" s="41">
        <f t="shared" si="527"/>
        <v>2966.6229574224649</v>
      </c>
      <c r="FZ38" s="41">
        <f t="shared" si="527"/>
        <v>3025.9554165709142</v>
      </c>
      <c r="GA38" s="41">
        <f t="shared" si="527"/>
        <v>3086.4745249023326</v>
      </c>
      <c r="GB38" s="41">
        <f t="shared" si="527"/>
        <v>3148.2040154003794</v>
      </c>
      <c r="GC38" s="41">
        <f t="shared" si="527"/>
        <v>3211.1680957083872</v>
      </c>
      <c r="GD38" s="41">
        <f t="shared" si="527"/>
        <v>3275.3914576225552</v>
      </c>
      <c r="GE38" s="41">
        <f t="shared" si="527"/>
        <v>3340.8992867750062</v>
      </c>
      <c r="GF38" s="41">
        <f t="shared" si="527"/>
        <v>3407.7172725105065</v>
      </c>
      <c r="GG38" s="41">
        <f t="shared" si="527"/>
        <v>3475.8716179607168</v>
      </c>
      <c r="GH38" s="41">
        <f t="shared" si="527"/>
        <v>3545.3890503199314</v>
      </c>
      <c r="GI38" s="41">
        <f t="shared" si="527"/>
        <v>3616.29683132633</v>
      </c>
      <c r="GJ38" s="41">
        <f t="shared" si="527"/>
        <v>3688.6227679528565</v>
      </c>
      <c r="GK38" s="41">
        <f t="shared" si="527"/>
        <v>3762.3952233119139</v>
      </c>
      <c r="GL38" s="41">
        <f t="shared" si="527"/>
        <v>3837.6431277781521</v>
      </c>
      <c r="GM38" s="41">
        <f t="shared" si="527"/>
        <v>3914.3959903337154</v>
      </c>
      <c r="GN38" s="41">
        <f t="shared" si="527"/>
        <v>3992.6839101403898</v>
      </c>
      <c r="GO38" s="41">
        <f t="shared" si="527"/>
        <v>4072.5375883431975</v>
      </c>
      <c r="GP38" s="41">
        <f t="shared" si="527"/>
        <v>4153.9883401100615</v>
      </c>
      <c r="GQ38" s="41">
        <f t="shared" ref="GQ38:JB38" si="528">GP38*(1+$F$37)</f>
        <v>4237.0681069122629</v>
      </c>
      <c r="GR38" s="41">
        <f t="shared" si="528"/>
        <v>4321.8094690505086</v>
      </c>
      <c r="GS38" s="41">
        <f t="shared" si="528"/>
        <v>4408.2456584315187</v>
      </c>
      <c r="GT38" s="41">
        <f t="shared" si="528"/>
        <v>4496.4105716001495</v>
      </c>
      <c r="GU38" s="41">
        <f t="shared" si="528"/>
        <v>4586.3387830321526</v>
      </c>
      <c r="GV38" s="41">
        <f t="shared" si="528"/>
        <v>4678.065558692796</v>
      </c>
      <c r="GW38" s="41">
        <f t="shared" si="528"/>
        <v>4771.6268698666518</v>
      </c>
      <c r="GX38" s="41">
        <f t="shared" si="528"/>
        <v>4867.0594072639851</v>
      </c>
      <c r="GY38" s="41">
        <f t="shared" si="528"/>
        <v>4964.4005954092645</v>
      </c>
      <c r="GZ38" s="41">
        <f t="shared" si="528"/>
        <v>5063.6886073174501</v>
      </c>
      <c r="HA38" s="41">
        <f t="shared" si="528"/>
        <v>5164.9623794637992</v>
      </c>
      <c r="HB38" s="41">
        <f t="shared" si="528"/>
        <v>5268.2616270530752</v>
      </c>
      <c r="HC38" s="41">
        <f t="shared" si="528"/>
        <v>5373.6268595941365</v>
      </c>
      <c r="HD38" s="41">
        <f t="shared" si="528"/>
        <v>5481.0993967860195</v>
      </c>
      <c r="HE38" s="41">
        <f t="shared" si="528"/>
        <v>5590.7213847217399</v>
      </c>
      <c r="HF38" s="41">
        <f t="shared" si="528"/>
        <v>5702.5358124161748</v>
      </c>
      <c r="HG38" s="41">
        <f t="shared" si="528"/>
        <v>5816.5865286644985</v>
      </c>
      <c r="HH38" s="41">
        <f t="shared" si="528"/>
        <v>5932.9182592377883</v>
      </c>
      <c r="HI38" s="41">
        <f t="shared" si="528"/>
        <v>6051.5766244225442</v>
      </c>
      <c r="HJ38" s="41">
        <f t="shared" si="528"/>
        <v>6172.6081569109956</v>
      </c>
      <c r="HK38" s="41">
        <f t="shared" si="528"/>
        <v>6296.060320049216</v>
      </c>
      <c r="HL38" s="41">
        <f t="shared" si="528"/>
        <v>6421.9815264502004</v>
      </c>
      <c r="HM38" s="41">
        <f t="shared" si="528"/>
        <v>6550.4211569792042</v>
      </c>
      <c r="HN38" s="41">
        <f t="shared" si="528"/>
        <v>6681.4295801187882</v>
      </c>
      <c r="HO38" s="41">
        <f t="shared" si="528"/>
        <v>6815.0581717211644</v>
      </c>
      <c r="HP38" s="41">
        <f t="shared" si="528"/>
        <v>6951.3593351555874</v>
      </c>
      <c r="HQ38" s="41">
        <f t="shared" si="528"/>
        <v>7090.3865218586989</v>
      </c>
      <c r="HR38" s="41">
        <f t="shared" si="528"/>
        <v>7232.1942522958734</v>
      </c>
      <c r="HS38" s="41">
        <f t="shared" si="528"/>
        <v>7376.8381373417906</v>
      </c>
      <c r="HT38" s="41">
        <f t="shared" si="528"/>
        <v>7524.3749000886264</v>
      </c>
      <c r="HU38" s="41">
        <f t="shared" si="528"/>
        <v>7674.8623980903994</v>
      </c>
      <c r="HV38" s="41">
        <f t="shared" si="528"/>
        <v>7828.3596460522076</v>
      </c>
      <c r="HW38" s="41">
        <f t="shared" si="528"/>
        <v>7984.9268389732515</v>
      </c>
      <c r="HX38" s="41">
        <f t="shared" si="528"/>
        <v>8144.6253757527165</v>
      </c>
      <c r="HY38" s="41">
        <f t="shared" si="528"/>
        <v>8307.5178832677702</v>
      </c>
      <c r="HZ38" s="41">
        <f t="shared" si="528"/>
        <v>8473.6682409331261</v>
      </c>
      <c r="IA38" s="41">
        <f t="shared" si="528"/>
        <v>8643.141605751789</v>
      </c>
      <c r="IB38" s="41">
        <f t="shared" si="528"/>
        <v>8816.0044378668244</v>
      </c>
      <c r="IC38" s="41">
        <f t="shared" si="528"/>
        <v>8992.3245266241611</v>
      </c>
      <c r="ID38" s="41">
        <f t="shared" si="528"/>
        <v>9172.1710171566447</v>
      </c>
      <c r="IE38" s="41">
        <f t="shared" si="528"/>
        <v>9355.6144374997784</v>
      </c>
      <c r="IF38" s="41">
        <f t="shared" si="528"/>
        <v>9542.7267262497735</v>
      </c>
      <c r="IG38" s="41">
        <f t="shared" si="528"/>
        <v>9733.5812607747685</v>
      </c>
      <c r="IH38" s="41">
        <f t="shared" si="528"/>
        <v>9928.2528859902632</v>
      </c>
      <c r="II38" s="41">
        <f t="shared" si="528"/>
        <v>10126.817943710068</v>
      </c>
      <c r="IJ38" s="41">
        <f t="shared" si="528"/>
        <v>10329.35430258427</v>
      </c>
      <c r="IK38" s="41">
        <f t="shared" si="528"/>
        <v>10535.941388635956</v>
      </c>
      <c r="IL38" s="41">
        <f t="shared" si="528"/>
        <v>10746.660216408676</v>
      </c>
      <c r="IM38" s="41">
        <f t="shared" si="528"/>
        <v>10961.59342073685</v>
      </c>
      <c r="IN38" s="41">
        <f t="shared" si="528"/>
        <v>11180.825289151588</v>
      </c>
      <c r="IO38" s="41">
        <f t="shared" si="528"/>
        <v>11404.441794934619</v>
      </c>
      <c r="IP38" s="41">
        <f t="shared" si="528"/>
        <v>11632.530630833311</v>
      </c>
      <c r="IQ38" s="41">
        <f t="shared" si="528"/>
        <v>11865.181243449977</v>
      </c>
      <c r="IR38" s="41">
        <f t="shared" si="528"/>
        <v>12102.484868318978</v>
      </c>
      <c r="IS38" s="41">
        <f t="shared" si="528"/>
        <v>12344.534565685357</v>
      </c>
      <c r="IT38" s="41">
        <f t="shared" si="528"/>
        <v>12591.425256999064</v>
      </c>
      <c r="IU38" s="41">
        <f t="shared" si="528"/>
        <v>12843.253762139046</v>
      </c>
      <c r="IV38" s="41">
        <f t="shared" si="528"/>
        <v>13100.118837381828</v>
      </c>
      <c r="IW38" s="41">
        <f t="shared" si="528"/>
        <v>13362.121214129464</v>
      </c>
      <c r="IX38" s="41">
        <f t="shared" si="528"/>
        <v>13629.363638412053</v>
      </c>
      <c r="IY38" s="41">
        <f t="shared" si="528"/>
        <v>13901.950911180294</v>
      </c>
      <c r="IZ38" s="41">
        <f t="shared" si="528"/>
        <v>14179.989929403901</v>
      </c>
      <c r="JA38" s="41">
        <f t="shared" si="528"/>
        <v>14463.589727991979</v>
      </c>
      <c r="JB38" s="41">
        <f t="shared" si="528"/>
        <v>14752.861522551819</v>
      </c>
      <c r="JC38" s="41">
        <f t="shared" ref="JC38:LN38" si="529">JB38*(1+$F$37)</f>
        <v>15047.918753002856</v>
      </c>
      <c r="JD38" s="41">
        <f t="shared" si="529"/>
        <v>15348.877128062913</v>
      </c>
      <c r="JE38" s="41">
        <f t="shared" si="529"/>
        <v>15655.854670624172</v>
      </c>
      <c r="JF38" s="41">
        <f t="shared" si="529"/>
        <v>15968.971764036656</v>
      </c>
      <c r="JG38" s="41">
        <f t="shared" si="529"/>
        <v>16288.351199317389</v>
      </c>
      <c r="JH38" s="41">
        <f t="shared" si="529"/>
        <v>16614.118223303736</v>
      </c>
      <c r="JI38" s="41">
        <f t="shared" si="529"/>
        <v>16946.400587769811</v>
      </c>
      <c r="JJ38" s="41">
        <f t="shared" si="529"/>
        <v>17285.328599525208</v>
      </c>
      <c r="JK38" s="41">
        <f t="shared" si="529"/>
        <v>17631.035171515712</v>
      </c>
      <c r="JL38" s="41">
        <f t="shared" si="529"/>
        <v>17983.655874946027</v>
      </c>
      <c r="JM38" s="41">
        <f t="shared" si="529"/>
        <v>18343.328992444949</v>
      </c>
      <c r="JN38" s="41">
        <f t="shared" si="529"/>
        <v>18710.195572293847</v>
      </c>
      <c r="JO38" s="41">
        <f t="shared" si="529"/>
        <v>19084.399483739726</v>
      </c>
      <c r="JP38" s="41">
        <f t="shared" si="529"/>
        <v>19466.087473414522</v>
      </c>
      <c r="JQ38" s="41">
        <f t="shared" si="529"/>
        <v>19855.409222882812</v>
      </c>
      <c r="JR38" s="41">
        <f t="shared" si="529"/>
        <v>20252.517407340471</v>
      </c>
      <c r="JS38" s="41">
        <f t="shared" si="529"/>
        <v>20657.567755487282</v>
      </c>
      <c r="JT38" s="41">
        <f t="shared" si="529"/>
        <v>21070.719110597027</v>
      </c>
      <c r="JU38" s="41">
        <f t="shared" si="529"/>
        <v>21492.133492808967</v>
      </c>
      <c r="JV38" s="41">
        <f t="shared" si="529"/>
        <v>21921.976162665145</v>
      </c>
      <c r="JW38" s="41">
        <f t="shared" si="529"/>
        <v>22360.415685918448</v>
      </c>
      <c r="JX38" s="41">
        <f t="shared" si="529"/>
        <v>22807.623999636817</v>
      </c>
      <c r="JY38" s="41">
        <f t="shared" si="529"/>
        <v>23263.776479629552</v>
      </c>
      <c r="JZ38" s="41">
        <f t="shared" si="529"/>
        <v>23729.052009222145</v>
      </c>
      <c r="KA38" s="41">
        <f t="shared" si="529"/>
        <v>24203.633049406588</v>
      </c>
      <c r="KB38" s="41">
        <f t="shared" si="529"/>
        <v>24687.705710394719</v>
      </c>
      <c r="KC38" s="41">
        <f t="shared" si="529"/>
        <v>25181.459824602614</v>
      </c>
      <c r="KD38" s="41">
        <f t="shared" si="529"/>
        <v>25685.089021094667</v>
      </c>
      <c r="KE38" s="41">
        <f t="shared" si="529"/>
        <v>26198.790801516559</v>
      </c>
      <c r="KF38" s="41">
        <f t="shared" si="529"/>
        <v>26722.766617546891</v>
      </c>
      <c r="KG38" s="41">
        <f t="shared" si="529"/>
        <v>27257.22194989783</v>
      </c>
      <c r="KH38" s="41">
        <f t="shared" si="529"/>
        <v>27802.366388895789</v>
      </c>
      <c r="KI38" s="41">
        <f t="shared" si="529"/>
        <v>28358.413716673705</v>
      </c>
      <c r="KJ38" s="41">
        <f t="shared" si="529"/>
        <v>28925.58199100718</v>
      </c>
      <c r="KK38" s="41">
        <f t="shared" si="529"/>
        <v>29504.093630827323</v>
      </c>
      <c r="KL38" s="41">
        <f t="shared" si="529"/>
        <v>30094.175503443868</v>
      </c>
      <c r="KM38" s="41">
        <f t="shared" si="529"/>
        <v>30696.059013512746</v>
      </c>
      <c r="KN38" s="41">
        <f t="shared" si="529"/>
        <v>31309.980193783002</v>
      </c>
      <c r="KO38" s="41">
        <f t="shared" si="529"/>
        <v>31936.17979765866</v>
      </c>
      <c r="KP38" s="41">
        <f t="shared" si="529"/>
        <v>32574.903393611836</v>
      </c>
      <c r="KQ38" s="41">
        <f t="shared" si="529"/>
        <v>33226.401461484071</v>
      </c>
      <c r="KR38" s="41">
        <f t="shared" si="529"/>
        <v>33890.929490713752</v>
      </c>
      <c r="KS38" s="41">
        <f t="shared" si="529"/>
        <v>34568.748080528028</v>
      </c>
      <c r="KT38" s="41">
        <f t="shared" si="529"/>
        <v>35260.123042138592</v>
      </c>
      <c r="KU38" s="41">
        <f t="shared" si="529"/>
        <v>35965.325502981366</v>
      </c>
      <c r="KV38" s="41">
        <f t="shared" si="529"/>
        <v>36684.632013040995</v>
      </c>
      <c r="KW38" s="41">
        <f t="shared" si="529"/>
        <v>37418.324653301817</v>
      </c>
      <c r="KX38" s="41">
        <f t="shared" si="529"/>
        <v>38166.691146367855</v>
      </c>
      <c r="KY38" s="41">
        <f t="shared" si="529"/>
        <v>38930.024969295213</v>
      </c>
      <c r="KZ38" s="41">
        <f t="shared" si="529"/>
        <v>39708.625468681115</v>
      </c>
      <c r="LA38" s="41">
        <f t="shared" si="529"/>
        <v>40502.797978054739</v>
      </c>
      <c r="LB38" s="41">
        <f t="shared" si="529"/>
        <v>41312.853937615837</v>
      </c>
      <c r="LC38" s="41">
        <f t="shared" si="529"/>
        <v>42139.111016368151</v>
      </c>
      <c r="LD38" s="41">
        <f t="shared" si="529"/>
        <v>42981.893236695512</v>
      </c>
      <c r="LE38" s="41">
        <f t="shared" si="529"/>
        <v>43841.53110142942</v>
      </c>
      <c r="LF38" s="41">
        <f t="shared" si="529"/>
        <v>44718.361723458009</v>
      </c>
      <c r="LG38" s="41">
        <f t="shared" si="529"/>
        <v>45612.728957927167</v>
      </c>
      <c r="LH38" s="41">
        <f t="shared" si="529"/>
        <v>46524.983537085711</v>
      </c>
      <c r="LI38" s="41">
        <f t="shared" si="529"/>
        <v>47455.483207827427</v>
      </c>
      <c r="LJ38" s="41">
        <f t="shared" si="529"/>
        <v>48404.592871983979</v>
      </c>
      <c r="LK38" s="41">
        <f t="shared" si="529"/>
        <v>49372.684729423658</v>
      </c>
      <c r="LL38" s="41">
        <f t="shared" si="529"/>
        <v>50360.138424012133</v>
      </c>
      <c r="LM38" s="41">
        <f t="shared" si="529"/>
        <v>51367.341192492378</v>
      </c>
      <c r="LN38" s="41">
        <f t="shared" si="529"/>
        <v>52394.688016342225</v>
      </c>
      <c r="LO38" s="41">
        <f t="shared" ref="LO38:NZ38" si="530">LN38*(1+$F$37)</f>
        <v>53442.581776669067</v>
      </c>
      <c r="LP38" s="41">
        <f t="shared" si="530"/>
        <v>54511.433412202452</v>
      </c>
      <c r="LQ38" s="41">
        <f t="shared" si="530"/>
        <v>55601.662080446506</v>
      </c>
      <c r="LR38" s="41">
        <f t="shared" si="530"/>
        <v>56713.695322055435</v>
      </c>
      <c r="LS38" s="41">
        <f t="shared" si="530"/>
        <v>57847.969228496542</v>
      </c>
      <c r="LT38" s="41">
        <f t="shared" si="530"/>
        <v>59004.928613066477</v>
      </c>
      <c r="LU38" s="41">
        <f t="shared" si="530"/>
        <v>60185.02718532781</v>
      </c>
      <c r="LV38" s="41">
        <f t="shared" si="530"/>
        <v>61388.72772903437</v>
      </c>
      <c r="LW38" s="41">
        <f t="shared" si="530"/>
        <v>62616.50228361506</v>
      </c>
      <c r="LX38" s="41">
        <f t="shared" si="530"/>
        <v>63868.832329287361</v>
      </c>
      <c r="LY38" s="41">
        <f t="shared" si="530"/>
        <v>65146.208975873109</v>
      </c>
      <c r="LZ38" s="41">
        <f t="shared" si="530"/>
        <v>66449.133155390577</v>
      </c>
      <c r="MA38" s="41">
        <f t="shared" si="530"/>
        <v>67778.115818498394</v>
      </c>
      <c r="MB38" s="41">
        <f t="shared" si="530"/>
        <v>69133.678134868358</v>
      </c>
      <c r="MC38" s="41">
        <f t="shared" si="530"/>
        <v>70516.351697565726</v>
      </c>
      <c r="MD38" s="41">
        <f t="shared" si="530"/>
        <v>71926.678731517037</v>
      </c>
      <c r="ME38" s="41">
        <f t="shared" si="530"/>
        <v>73365.212306147383</v>
      </c>
      <c r="MF38" s="41">
        <f t="shared" si="530"/>
        <v>74832.516552270332</v>
      </c>
      <c r="MG38" s="41">
        <f t="shared" si="530"/>
        <v>76329.166883315746</v>
      </c>
      <c r="MH38" s="41">
        <f t="shared" si="530"/>
        <v>77855.750220982067</v>
      </c>
      <c r="MI38" s="41">
        <f t="shared" si="530"/>
        <v>79412.865225401707</v>
      </c>
      <c r="MJ38" s="41">
        <f t="shared" si="530"/>
        <v>81001.122529909742</v>
      </c>
      <c r="MK38" s="41">
        <f t="shared" si="530"/>
        <v>82621.144980507932</v>
      </c>
      <c r="ML38" s="41">
        <f t="shared" si="530"/>
        <v>84273.567880118091</v>
      </c>
      <c r="MM38" s="41">
        <f t="shared" si="530"/>
        <v>85959.039237720455</v>
      </c>
      <c r="MN38" s="41">
        <f t="shared" si="530"/>
        <v>87678.220022474867</v>
      </c>
      <c r="MO38" s="41">
        <f t="shared" si="530"/>
        <v>89431.784422924364</v>
      </c>
      <c r="MP38" s="41">
        <f t="shared" si="530"/>
        <v>91220.420111382846</v>
      </c>
      <c r="MQ38" s="41">
        <f t="shared" si="530"/>
        <v>93044.828513610511</v>
      </c>
      <c r="MR38" s="41">
        <f t="shared" si="530"/>
        <v>94905.725083882717</v>
      </c>
      <c r="MS38" s="41">
        <f t="shared" si="530"/>
        <v>96803.839585560374</v>
      </c>
      <c r="MT38" s="41">
        <f t="shared" si="530"/>
        <v>98739.916377271584</v>
      </c>
      <c r="MU38" s="41">
        <f t="shared" si="530"/>
        <v>100714.71470481702</v>
      </c>
      <c r="MV38" s="41">
        <f t="shared" si="530"/>
        <v>102729.00899891336</v>
      </c>
      <c r="MW38" s="41">
        <f t="shared" si="530"/>
        <v>104783.58917889162</v>
      </c>
      <c r="MX38" s="41">
        <f t="shared" si="530"/>
        <v>106879.26096246946</v>
      </c>
      <c r="MY38" s="41">
        <f t="shared" si="530"/>
        <v>109016.84618171885</v>
      </c>
      <c r="MZ38" s="41">
        <f t="shared" si="530"/>
        <v>111197.18310535324</v>
      </c>
      <c r="NA38" s="41">
        <f t="shared" si="530"/>
        <v>113421.1267674603</v>
      </c>
      <c r="NB38" s="41">
        <f t="shared" si="530"/>
        <v>115689.54930280951</v>
      </c>
      <c r="NC38" s="41">
        <f t="shared" si="530"/>
        <v>118003.3402888657</v>
      </c>
      <c r="ND38" s="41">
        <f t="shared" si="530"/>
        <v>120363.40709464301</v>
      </c>
      <c r="NE38" s="41">
        <f t="shared" si="530"/>
        <v>122770.67523653588</v>
      </c>
      <c r="NF38" s="41">
        <f t="shared" si="530"/>
        <v>125226.08874126661</v>
      </c>
      <c r="NG38" s="41">
        <f t="shared" si="530"/>
        <v>127730.61051609194</v>
      </c>
      <c r="NH38" s="41">
        <f t="shared" si="530"/>
        <v>130285.22272641378</v>
      </c>
      <c r="NI38" s="41">
        <f t="shared" si="530"/>
        <v>132890.92718094206</v>
      </c>
      <c r="NJ38" s="41">
        <f t="shared" si="530"/>
        <v>135548.7457245609</v>
      </c>
      <c r="NK38" s="41">
        <f t="shared" si="530"/>
        <v>138259.72063905213</v>
      </c>
      <c r="NL38" s="41">
        <f t="shared" si="530"/>
        <v>141024.91505183317</v>
      </c>
      <c r="NM38" s="41">
        <f t="shared" si="530"/>
        <v>143845.41335286983</v>
      </c>
      <c r="NN38" s="41">
        <f t="shared" si="530"/>
        <v>146722.32161992724</v>
      </c>
      <c r="NO38" s="41">
        <f t="shared" si="530"/>
        <v>149656.76805232579</v>
      </c>
      <c r="NP38" s="41">
        <f t="shared" si="530"/>
        <v>152649.90341337232</v>
      </c>
      <c r="NQ38" s="41">
        <f t="shared" si="530"/>
        <v>155702.90148163977</v>
      </c>
      <c r="NR38" s="41">
        <f t="shared" si="530"/>
        <v>158816.95951127258</v>
      </c>
      <c r="NS38" s="41">
        <f t="shared" si="530"/>
        <v>161993.29870149805</v>
      </c>
      <c r="NT38" s="41">
        <f t="shared" si="530"/>
        <v>165233.16467552801</v>
      </c>
      <c r="NU38" s="41">
        <f t="shared" si="530"/>
        <v>168537.82796903857</v>
      </c>
      <c r="NV38" s="41">
        <f t="shared" si="530"/>
        <v>171908.58452841933</v>
      </c>
      <c r="NW38" s="41">
        <f t="shared" si="530"/>
        <v>175346.75621898772</v>
      </c>
      <c r="NX38" s="41">
        <f t="shared" si="530"/>
        <v>178853.69134336748</v>
      </c>
      <c r="NY38" s="41">
        <f t="shared" si="530"/>
        <v>182430.76517023484</v>
      </c>
      <c r="NZ38" s="41">
        <f t="shared" si="530"/>
        <v>186079.38047363953</v>
      </c>
      <c r="OA38" s="41">
        <f t="shared" ref="OA38:QL38" si="531">NZ38*(1+$F$37)</f>
        <v>189800.96808311233</v>
      </c>
      <c r="OB38" s="41">
        <f t="shared" si="531"/>
        <v>193596.98744477457</v>
      </c>
      <c r="OC38" s="41">
        <f t="shared" si="531"/>
        <v>197468.92719367007</v>
      </c>
      <c r="OD38" s="41">
        <f t="shared" si="531"/>
        <v>201418.30573754347</v>
      </c>
      <c r="OE38" s="41">
        <f t="shared" si="531"/>
        <v>205446.67185229436</v>
      </c>
      <c r="OF38" s="41">
        <f t="shared" si="531"/>
        <v>209555.60528934025</v>
      </c>
      <c r="OG38" s="41">
        <f t="shared" si="531"/>
        <v>213746.71739512705</v>
      </c>
      <c r="OH38" s="41">
        <f t="shared" si="531"/>
        <v>218021.65174302959</v>
      </c>
      <c r="OI38" s="41">
        <f t="shared" si="531"/>
        <v>222382.08477789018</v>
      </c>
      <c r="OJ38" s="41">
        <f t="shared" si="531"/>
        <v>226829.72647344798</v>
      </c>
      <c r="OK38" s="41">
        <f t="shared" si="531"/>
        <v>231366.32100291696</v>
      </c>
      <c r="OL38" s="41">
        <f t="shared" si="531"/>
        <v>235993.64742297531</v>
      </c>
      <c r="OM38" s="41">
        <f t="shared" si="531"/>
        <v>240713.52037143483</v>
      </c>
      <c r="ON38" s="41">
        <f t="shared" si="531"/>
        <v>245527.79077886353</v>
      </c>
      <c r="OO38" s="41">
        <f t="shared" si="531"/>
        <v>250438.34659444081</v>
      </c>
      <c r="OP38" s="41">
        <f t="shared" si="531"/>
        <v>255447.11352632963</v>
      </c>
      <c r="OQ38" s="41">
        <f t="shared" si="531"/>
        <v>260556.05579685624</v>
      </c>
      <c r="OR38" s="41">
        <f t="shared" si="531"/>
        <v>265767.17691279337</v>
      </c>
      <c r="OS38" s="41">
        <f t="shared" si="531"/>
        <v>271082.52045104926</v>
      </c>
      <c r="OT38" s="41">
        <f t="shared" si="531"/>
        <v>276504.17086007027</v>
      </c>
      <c r="OU38" s="41">
        <f t="shared" si="531"/>
        <v>282034.25427727168</v>
      </c>
      <c r="OV38" s="41">
        <f t="shared" si="531"/>
        <v>287674.93936281709</v>
      </c>
      <c r="OW38" s="41">
        <f t="shared" si="531"/>
        <v>293428.43815007346</v>
      </c>
      <c r="OX38" s="41">
        <f t="shared" si="531"/>
        <v>299297.00691307493</v>
      </c>
      <c r="OY38" s="41">
        <f t="shared" si="531"/>
        <v>305282.94705133646</v>
      </c>
      <c r="OZ38" s="41">
        <f t="shared" si="531"/>
        <v>311388.60599236318</v>
      </c>
      <c r="PA38" s="41">
        <f t="shared" si="531"/>
        <v>317616.37811221043</v>
      </c>
      <c r="PB38" s="41">
        <f t="shared" si="531"/>
        <v>323968.70567445463</v>
      </c>
      <c r="PC38" s="41">
        <f t="shared" si="531"/>
        <v>330448.07978794375</v>
      </c>
      <c r="PD38" s="41">
        <f t="shared" si="531"/>
        <v>337057.0413837026</v>
      </c>
      <c r="PE38" s="41">
        <f t="shared" si="531"/>
        <v>343798.18221137667</v>
      </c>
      <c r="PF38" s="41">
        <f t="shared" si="531"/>
        <v>350674.14585560421</v>
      </c>
      <c r="PG38" s="41">
        <f t="shared" si="531"/>
        <v>357687.62877271627</v>
      </c>
      <c r="PH38" s="41">
        <f t="shared" si="531"/>
        <v>364841.38134817063</v>
      </c>
      <c r="PI38" s="41">
        <f t="shared" si="531"/>
        <v>372138.20897513407</v>
      </c>
      <c r="PJ38" s="41">
        <f t="shared" si="531"/>
        <v>379580.97315463674</v>
      </c>
      <c r="PK38" s="41">
        <f t="shared" si="531"/>
        <v>387172.5926177295</v>
      </c>
      <c r="PL38" s="41">
        <f t="shared" si="531"/>
        <v>394916.04447008407</v>
      </c>
      <c r="PM38" s="41">
        <f t="shared" si="531"/>
        <v>402814.36535948579</v>
      </c>
      <c r="PN38" s="41">
        <f t="shared" si="531"/>
        <v>410870.65266667551</v>
      </c>
      <c r="PO38" s="41">
        <f t="shared" si="531"/>
        <v>419088.06572000904</v>
      </c>
      <c r="PP38" s="41">
        <f t="shared" si="531"/>
        <v>427469.82703440922</v>
      </c>
      <c r="PQ38" s="41">
        <f t="shared" si="531"/>
        <v>436019.22357509739</v>
      </c>
      <c r="PR38" s="41">
        <f t="shared" si="531"/>
        <v>444739.60804659937</v>
      </c>
      <c r="PS38" s="41">
        <f t="shared" si="531"/>
        <v>453634.40020753135</v>
      </c>
      <c r="PT38" s="41">
        <f t="shared" si="531"/>
        <v>462707.08821168198</v>
      </c>
      <c r="PU38" s="41">
        <f t="shared" si="531"/>
        <v>471961.22997591563</v>
      </c>
      <c r="PV38" s="41">
        <f t="shared" si="531"/>
        <v>481400.45457543398</v>
      </c>
      <c r="PW38" s="41">
        <f t="shared" si="531"/>
        <v>491028.46366694267</v>
      </c>
      <c r="PX38" s="41">
        <f t="shared" si="531"/>
        <v>500849.03294028156</v>
      </c>
      <c r="PY38" s="41">
        <f t="shared" si="531"/>
        <v>510866.01359908719</v>
      </c>
      <c r="PZ38" s="41">
        <f t="shared" si="531"/>
        <v>521083.33387106896</v>
      </c>
      <c r="QA38" s="41">
        <f t="shared" si="531"/>
        <v>531505.00054849032</v>
      </c>
      <c r="QB38" s="41">
        <f t="shared" si="531"/>
        <v>542135.10055946012</v>
      </c>
      <c r="QC38" s="41">
        <f t="shared" si="531"/>
        <v>552977.80257064931</v>
      </c>
      <c r="QD38" s="41">
        <f t="shared" si="531"/>
        <v>564037.35862206225</v>
      </c>
      <c r="QE38" s="41">
        <f t="shared" si="531"/>
        <v>575318.10579450347</v>
      </c>
      <c r="QF38" s="41">
        <f t="shared" si="531"/>
        <v>586824.46791039361</v>
      </c>
      <c r="QG38" s="41">
        <f t="shared" si="531"/>
        <v>598560.95726860152</v>
      </c>
      <c r="QH38" s="41">
        <f t="shared" si="531"/>
        <v>610532.17641397356</v>
      </c>
      <c r="QI38" s="41">
        <f t="shared" si="531"/>
        <v>622742.81994225306</v>
      </c>
      <c r="QJ38" s="41">
        <f t="shared" si="531"/>
        <v>635197.67634109815</v>
      </c>
      <c r="QK38" s="41">
        <f t="shared" si="531"/>
        <v>647901.62986792007</v>
      </c>
      <c r="QL38" s="41">
        <f t="shared" si="531"/>
        <v>660859.66246527852</v>
      </c>
      <c r="QM38" s="41">
        <f t="shared" ref="QM38:SX38" si="532">QL38*(1+$F$37)</f>
        <v>674076.85571458412</v>
      </c>
      <c r="QN38" s="41">
        <f t="shared" si="532"/>
        <v>687558.3928288758</v>
      </c>
      <c r="QO38" s="41">
        <f t="shared" si="532"/>
        <v>701309.56068545335</v>
      </c>
      <c r="QP38" s="41">
        <f t="shared" si="532"/>
        <v>715335.75189916242</v>
      </c>
      <c r="QQ38" s="41">
        <f t="shared" si="532"/>
        <v>729642.46693714568</v>
      </c>
      <c r="QR38" s="41">
        <f t="shared" si="532"/>
        <v>744235.31627588859</v>
      </c>
      <c r="QS38" s="41">
        <f t="shared" si="532"/>
        <v>759120.02260140632</v>
      </c>
      <c r="QT38" s="41">
        <f t="shared" si="532"/>
        <v>774302.42305343447</v>
      </c>
      <c r="QU38" s="41">
        <f t="shared" si="532"/>
        <v>789788.47151450312</v>
      </c>
      <c r="QV38" s="41">
        <f t="shared" si="532"/>
        <v>805584.24094479322</v>
      </c>
      <c r="QW38" s="41">
        <f t="shared" si="532"/>
        <v>821695.9257636891</v>
      </c>
      <c r="QX38" s="41">
        <f t="shared" si="532"/>
        <v>838129.84427896293</v>
      </c>
      <c r="QY38" s="41">
        <f t="shared" si="532"/>
        <v>854892.44116454222</v>
      </c>
      <c r="QZ38" s="41">
        <f t="shared" si="532"/>
        <v>871990.28998783312</v>
      </c>
      <c r="RA38" s="41">
        <f t="shared" si="532"/>
        <v>889430.09578758979</v>
      </c>
      <c r="RB38" s="41">
        <f t="shared" si="532"/>
        <v>907218.6977033416</v>
      </c>
      <c r="RC38" s="41">
        <f t="shared" si="532"/>
        <v>925363.07165740849</v>
      </c>
      <c r="RD38" s="41">
        <f t="shared" si="532"/>
        <v>943870.33309055667</v>
      </c>
      <c r="RE38" s="41">
        <f t="shared" si="532"/>
        <v>962747.73975236784</v>
      </c>
      <c r="RF38" s="41">
        <f t="shared" si="532"/>
        <v>982002.69454741525</v>
      </c>
      <c r="RG38" s="41">
        <f t="shared" si="532"/>
        <v>1001642.7484383635</v>
      </c>
      <c r="RH38" s="41">
        <f t="shared" si="532"/>
        <v>1021675.6034071308</v>
      </c>
      <c r="RI38" s="41">
        <f t="shared" si="532"/>
        <v>1042109.1154752735</v>
      </c>
      <c r="RJ38" s="41">
        <f t="shared" si="532"/>
        <v>1062951.297784779</v>
      </c>
      <c r="RK38" s="41">
        <f t="shared" si="532"/>
        <v>1084210.3237404746</v>
      </c>
      <c r="RL38" s="41">
        <f t="shared" si="532"/>
        <v>1105894.5302152841</v>
      </c>
      <c r="RM38" s="41">
        <f t="shared" si="532"/>
        <v>1128012.4208195899</v>
      </c>
      <c r="RN38" s="41">
        <f t="shared" si="532"/>
        <v>1150572.6692359818</v>
      </c>
      <c r="RO38" s="41">
        <f t="shared" si="532"/>
        <v>1173584.1226207013</v>
      </c>
      <c r="RP38" s="41">
        <f t="shared" si="532"/>
        <v>1197055.8050731153</v>
      </c>
      <c r="RQ38" s="41">
        <f t="shared" si="532"/>
        <v>1220996.9211745777</v>
      </c>
      <c r="RR38" s="41">
        <f t="shared" si="532"/>
        <v>1245416.8595980692</v>
      </c>
      <c r="RS38" s="41">
        <f t="shared" si="532"/>
        <v>1270325.1967900307</v>
      </c>
      <c r="RT38" s="41">
        <f t="shared" si="532"/>
        <v>1295731.7007258313</v>
      </c>
      <c r="RU38" s="41">
        <f t="shared" si="532"/>
        <v>1321646.3347403479</v>
      </c>
      <c r="RV38" s="41">
        <f t="shared" si="532"/>
        <v>1348079.2614351548</v>
      </c>
      <c r="RW38" s="41">
        <f t="shared" si="532"/>
        <v>1375040.846663858</v>
      </c>
      <c r="RX38" s="41">
        <f t="shared" si="532"/>
        <v>1402541.6635971353</v>
      </c>
      <c r="RY38" s="41">
        <f t="shared" si="532"/>
        <v>1430592.4968690781</v>
      </c>
      <c r="RZ38" s="41">
        <f t="shared" si="532"/>
        <v>1459204.3468064598</v>
      </c>
      <c r="SA38" s="41">
        <f t="shared" si="532"/>
        <v>1488388.4337425891</v>
      </c>
      <c r="SB38" s="41">
        <f t="shared" si="532"/>
        <v>1518156.2024174409</v>
      </c>
      <c r="SC38" s="41">
        <f t="shared" si="532"/>
        <v>1548519.3264657897</v>
      </c>
      <c r="SD38" s="41">
        <f t="shared" si="532"/>
        <v>1579489.7129951054</v>
      </c>
      <c r="SE38" s="41">
        <f t="shared" si="532"/>
        <v>1611079.5072550075</v>
      </c>
      <c r="SF38" s="41">
        <f t="shared" si="532"/>
        <v>1643301.0974001077</v>
      </c>
      <c r="SG38" s="41">
        <f t="shared" si="532"/>
        <v>1676167.1193481099</v>
      </c>
      <c r="SH38" s="41">
        <f t="shared" si="532"/>
        <v>1709690.4617350721</v>
      </c>
      <c r="SI38" s="41">
        <f t="shared" si="532"/>
        <v>1743884.2709697736</v>
      </c>
      <c r="SJ38" s="41">
        <f t="shared" si="532"/>
        <v>1778761.9563891692</v>
      </c>
      <c r="SK38" s="41">
        <f t="shared" si="532"/>
        <v>1814337.1955169525</v>
      </c>
      <c r="SL38" s="41">
        <f t="shared" si="532"/>
        <v>1850623.9394272917</v>
      </c>
      <c r="SM38" s="41">
        <f t="shared" si="532"/>
        <v>1887636.4182158376</v>
      </c>
      <c r="SN38" s="41">
        <f t="shared" si="532"/>
        <v>1925389.1465801543</v>
      </c>
      <c r="SO38" s="41">
        <f t="shared" si="532"/>
        <v>1963896.9295117573</v>
      </c>
      <c r="SP38" s="41">
        <f t="shared" si="532"/>
        <v>2003174.8681019924</v>
      </c>
      <c r="SQ38" s="41">
        <f t="shared" si="532"/>
        <v>2043238.3654640324</v>
      </c>
      <c r="SR38" s="41">
        <f t="shared" si="532"/>
        <v>2084103.132773313</v>
      </c>
      <c r="SS38" s="41">
        <f t="shared" si="532"/>
        <v>2125785.1954287793</v>
      </c>
      <c r="ST38" s="41">
        <f t="shared" si="532"/>
        <v>2168300.899337355</v>
      </c>
      <c r="SU38" s="41">
        <f t="shared" si="532"/>
        <v>2211666.917324102</v>
      </c>
      <c r="SV38" s="41">
        <f t="shared" si="532"/>
        <v>2255900.2556705843</v>
      </c>
      <c r="SW38" s="41">
        <f t="shared" si="532"/>
        <v>2301018.260783996</v>
      </c>
      <c r="SX38" s="41">
        <f t="shared" si="532"/>
        <v>2347038.6259996761</v>
      </c>
      <c r="SY38" s="41">
        <f t="shared" ref="SY38:VJ38" si="533">SX38*(1+$F$37)</f>
        <v>2393979.3985196697</v>
      </c>
      <c r="SZ38" s="41">
        <f t="shared" si="533"/>
        <v>2441858.9864900629</v>
      </c>
      <c r="TA38" s="41">
        <f t="shared" si="533"/>
        <v>2490696.166219864</v>
      </c>
      <c r="TB38" s="41">
        <f t="shared" si="533"/>
        <v>2540510.0895442613</v>
      </c>
      <c r="TC38" s="41">
        <f t="shared" si="533"/>
        <v>2591320.2913351464</v>
      </c>
      <c r="TD38" s="41">
        <f t="shared" si="533"/>
        <v>2643146.6971618496</v>
      </c>
      <c r="TE38" s="41">
        <f t="shared" si="533"/>
        <v>2696009.6311050868</v>
      </c>
      <c r="TF38" s="41">
        <f t="shared" si="533"/>
        <v>2749929.8237271886</v>
      </c>
      <c r="TG38" s="41">
        <f t="shared" si="533"/>
        <v>2804928.4202017323</v>
      </c>
      <c r="TH38" s="41">
        <f t="shared" si="533"/>
        <v>2861026.988605767</v>
      </c>
      <c r="TI38" s="41">
        <f t="shared" si="533"/>
        <v>2918247.5283778822</v>
      </c>
      <c r="TJ38" s="41">
        <f t="shared" si="533"/>
        <v>2976612.4789454397</v>
      </c>
      <c r="TK38" s="41">
        <f t="shared" si="533"/>
        <v>3036144.7285243487</v>
      </c>
      <c r="TL38" s="41">
        <f t="shared" si="533"/>
        <v>3096867.6230948358</v>
      </c>
      <c r="TM38" s="41">
        <f t="shared" si="533"/>
        <v>3158804.9755567326</v>
      </c>
      <c r="TN38" s="41">
        <f t="shared" si="533"/>
        <v>3221981.0750678675</v>
      </c>
      <c r="TO38" s="41">
        <f t="shared" si="533"/>
        <v>3286420.6965692248</v>
      </c>
      <c r="TP38" s="41">
        <f t="shared" si="533"/>
        <v>3352149.1105006095</v>
      </c>
      <c r="TQ38" s="41">
        <f t="shared" si="533"/>
        <v>3419192.0927106217</v>
      </c>
      <c r="TR38" s="41">
        <f t="shared" si="533"/>
        <v>3487575.934564834</v>
      </c>
      <c r="TS38" s="41">
        <f t="shared" si="533"/>
        <v>3557327.4532561307</v>
      </c>
      <c r="TT38" s="41">
        <f t="shared" si="533"/>
        <v>3628474.0023212535</v>
      </c>
      <c r="TU38" s="41">
        <f t="shared" si="533"/>
        <v>3701043.4823676785</v>
      </c>
      <c r="TV38" s="41">
        <f t="shared" si="533"/>
        <v>3775064.352015032</v>
      </c>
      <c r="TW38" s="41">
        <f t="shared" si="533"/>
        <v>3850565.6390553326</v>
      </c>
      <c r="TX38" s="41">
        <f t="shared" si="533"/>
        <v>3927576.9518364393</v>
      </c>
      <c r="TY38" s="41">
        <f t="shared" si="533"/>
        <v>4006128.4908731682</v>
      </c>
      <c r="TZ38" s="41">
        <f t="shared" si="533"/>
        <v>4086251.0606906316</v>
      </c>
      <c r="UA38" s="41">
        <f t="shared" si="533"/>
        <v>4167976.0819044444</v>
      </c>
      <c r="UB38" s="41">
        <f t="shared" si="533"/>
        <v>4251335.6035425337</v>
      </c>
      <c r="UC38" s="41">
        <f t="shared" si="533"/>
        <v>4336362.3156133844</v>
      </c>
      <c r="UD38" s="41">
        <f t="shared" si="533"/>
        <v>4423089.5619256524</v>
      </c>
      <c r="UE38" s="41">
        <f t="shared" si="533"/>
        <v>4511551.3531641653</v>
      </c>
      <c r="UF38" s="41">
        <f t="shared" si="533"/>
        <v>4601782.3802274484</v>
      </c>
      <c r="UG38" s="41">
        <f t="shared" si="533"/>
        <v>4693818.0278319977</v>
      </c>
      <c r="UH38" s="41">
        <f t="shared" si="533"/>
        <v>4787694.3883886375</v>
      </c>
      <c r="UI38" s="41">
        <f t="shared" si="533"/>
        <v>4883448.2761564106</v>
      </c>
      <c r="UJ38" s="41">
        <f t="shared" si="533"/>
        <v>4981117.241679539</v>
      </c>
      <c r="UK38" s="41">
        <f t="shared" si="533"/>
        <v>5080739.58651313</v>
      </c>
      <c r="UL38" s="41">
        <f t="shared" si="533"/>
        <v>5182354.3782433923</v>
      </c>
      <c r="UM38" s="41">
        <f t="shared" si="533"/>
        <v>5286001.4658082603</v>
      </c>
      <c r="UN38" s="41">
        <f t="shared" si="533"/>
        <v>5391721.4951244257</v>
      </c>
      <c r="UO38" s="41">
        <f t="shared" si="533"/>
        <v>5499555.9250269141</v>
      </c>
      <c r="UP38" s="41">
        <f t="shared" si="533"/>
        <v>5609547.0435274523</v>
      </c>
      <c r="UQ38" s="41">
        <f t="shared" si="533"/>
        <v>5721737.9843980018</v>
      </c>
      <c r="UR38" s="41">
        <f t="shared" si="533"/>
        <v>5836172.744085962</v>
      </c>
      <c r="US38" s="41">
        <f t="shared" si="533"/>
        <v>5952896.1989676813</v>
      </c>
      <c r="UT38" s="41">
        <f t="shared" si="533"/>
        <v>6071954.1229470354</v>
      </c>
      <c r="UU38" s="41">
        <f t="shared" si="533"/>
        <v>6193393.2054059766</v>
      </c>
      <c r="UV38" s="41">
        <f t="shared" si="533"/>
        <v>6317261.0695140967</v>
      </c>
      <c r="UW38" s="41">
        <f t="shared" si="533"/>
        <v>6443606.2909043785</v>
      </c>
      <c r="UX38" s="41">
        <f t="shared" si="533"/>
        <v>6572478.4167224662</v>
      </c>
      <c r="UY38" s="41">
        <f t="shared" si="533"/>
        <v>6703927.9850569153</v>
      </c>
      <c r="UZ38" s="41">
        <f t="shared" si="533"/>
        <v>6838006.5447580535</v>
      </c>
      <c r="VA38" s="41">
        <f t="shared" si="533"/>
        <v>6974766.6756532146</v>
      </c>
      <c r="VB38" s="41">
        <f t="shared" si="533"/>
        <v>7114262.0091662789</v>
      </c>
      <c r="VC38" s="41">
        <f t="shared" si="533"/>
        <v>7256547.2493496044</v>
      </c>
      <c r="VD38" s="41">
        <f t="shared" si="533"/>
        <v>7401678.1943365969</v>
      </c>
      <c r="VE38" s="41">
        <f t="shared" si="533"/>
        <v>7549711.7582233287</v>
      </c>
      <c r="VF38" s="41">
        <f t="shared" si="533"/>
        <v>7700705.9933877951</v>
      </c>
      <c r="VG38" s="41">
        <f t="shared" si="533"/>
        <v>7854720.1132555511</v>
      </c>
      <c r="VH38" s="41">
        <f t="shared" si="533"/>
        <v>8011814.5155206621</v>
      </c>
      <c r="VI38" s="41">
        <f t="shared" si="533"/>
        <v>8172050.8058310756</v>
      </c>
      <c r="VJ38" s="41">
        <f t="shared" si="533"/>
        <v>8335491.8219476976</v>
      </c>
      <c r="VK38" s="41">
        <f t="shared" ref="VK38:XV38" si="534">VJ38*(1+$F$37)</f>
        <v>8502201.6583866514</v>
      </c>
      <c r="VL38" s="41">
        <f t="shared" si="534"/>
        <v>8672245.6915543843</v>
      </c>
      <c r="VM38" s="41">
        <f t="shared" si="534"/>
        <v>8845690.605385473</v>
      </c>
      <c r="VN38" s="41">
        <f t="shared" si="534"/>
        <v>9022604.4174931832</v>
      </c>
      <c r="VO38" s="41">
        <f t="shared" si="534"/>
        <v>9203056.5058430471</v>
      </c>
      <c r="VP38" s="41">
        <f t="shared" si="534"/>
        <v>9387117.6359599084</v>
      </c>
      <c r="VQ38" s="41">
        <f t="shared" si="534"/>
        <v>9574859.9886791073</v>
      </c>
      <c r="VR38" s="41">
        <f t="shared" si="534"/>
        <v>9766357.188452689</v>
      </c>
      <c r="VS38" s="41">
        <f t="shared" si="534"/>
        <v>9961684.3322217427</v>
      </c>
      <c r="VT38" s="41">
        <f t="shared" si="534"/>
        <v>10160918.018866178</v>
      </c>
      <c r="VU38" s="41">
        <f t="shared" si="534"/>
        <v>10364136.379243501</v>
      </c>
      <c r="VV38" s="41">
        <f t="shared" si="534"/>
        <v>10571419.106828371</v>
      </c>
      <c r="VW38" s="41">
        <f t="shared" si="534"/>
        <v>10782847.488964939</v>
      </c>
      <c r="VX38" s="41">
        <f t="shared" si="534"/>
        <v>10998504.438744238</v>
      </c>
      <c r="VY38" s="41">
        <f t="shared" si="534"/>
        <v>11218474.527519122</v>
      </c>
      <c r="VZ38" s="41">
        <f t="shared" si="534"/>
        <v>11442844.018069504</v>
      </c>
      <c r="WA38" s="41">
        <f t="shared" si="534"/>
        <v>11671700.898430893</v>
      </c>
      <c r="WB38" s="41">
        <f t="shared" si="534"/>
        <v>11905134.916399511</v>
      </c>
      <c r="WC38" s="41">
        <f t="shared" si="534"/>
        <v>12143237.614727501</v>
      </c>
      <c r="WD38" s="41">
        <f t="shared" si="534"/>
        <v>12386102.367022051</v>
      </c>
      <c r="WE38" s="41">
        <f t="shared" si="534"/>
        <v>12633824.414362492</v>
      </c>
      <c r="WF38" s="41">
        <f t="shared" si="534"/>
        <v>12886500.902649742</v>
      </c>
      <c r="WG38" s="41">
        <f t="shared" si="534"/>
        <v>13144230.920702737</v>
      </c>
      <c r="WH38" s="41">
        <f t="shared" si="534"/>
        <v>13407115.539116792</v>
      </c>
      <c r="WI38" s="41">
        <f t="shared" si="534"/>
        <v>13675257.849899128</v>
      </c>
      <c r="WJ38" s="41">
        <f t="shared" si="534"/>
        <v>13948763.00689711</v>
      </c>
      <c r="WK38" s="41">
        <f t="shared" si="534"/>
        <v>14227738.267035052</v>
      </c>
      <c r="WL38" s="41">
        <f t="shared" si="534"/>
        <v>14512293.032375753</v>
      </c>
      <c r="WM38" s="41">
        <f t="shared" si="534"/>
        <v>14802538.893023267</v>
      </c>
      <c r="WN38" s="41">
        <f t="shared" si="534"/>
        <v>15098589.670883734</v>
      </c>
      <c r="WO38" s="41">
        <f t="shared" si="534"/>
        <v>15400561.464301409</v>
      </c>
      <c r="WP38" s="41">
        <f t="shared" si="534"/>
        <v>15708572.693587437</v>
      </c>
      <c r="WQ38" s="41">
        <f t="shared" si="534"/>
        <v>16022744.147459187</v>
      </c>
      <c r="WR38" s="41">
        <f t="shared" si="534"/>
        <v>16343199.030408371</v>
      </c>
      <c r="WS38" s="41">
        <f t="shared" si="534"/>
        <v>16670063.011016538</v>
      </c>
      <c r="WT38" s="41">
        <f t="shared" si="534"/>
        <v>17003464.27123687</v>
      </c>
      <c r="WU38" s="41">
        <f t="shared" si="534"/>
        <v>17343533.55666161</v>
      </c>
      <c r="WV38" s="41">
        <f t="shared" si="534"/>
        <v>17690404.227794841</v>
      </c>
      <c r="WW38" s="41">
        <f t="shared" si="534"/>
        <v>18044212.312350739</v>
      </c>
      <c r="WX38" s="41">
        <f t="shared" si="534"/>
        <v>18405096.558597755</v>
      </c>
      <c r="WY38" s="41">
        <f t="shared" si="534"/>
        <v>18773198.489769708</v>
      </c>
      <c r="WZ38" s="41">
        <f t="shared" si="534"/>
        <v>19148662.459565103</v>
      </c>
      <c r="XA38" s="41">
        <f t="shared" si="534"/>
        <v>19531635.708756406</v>
      </c>
      <c r="XB38" s="41">
        <f t="shared" si="534"/>
        <v>19922268.422931533</v>
      </c>
      <c r="XC38" s="41">
        <f t="shared" si="534"/>
        <v>20320713.791390166</v>
      </c>
      <c r="XD38" s="41">
        <f t="shared" si="534"/>
        <v>20727128.067217968</v>
      </c>
      <c r="XE38" s="41">
        <f t="shared" si="534"/>
        <v>21141670.628562327</v>
      </c>
      <c r="XF38" s="41">
        <f t="shared" si="534"/>
        <v>21564504.041133575</v>
      </c>
      <c r="XG38" s="41">
        <f t="shared" si="534"/>
        <v>21995794.121956248</v>
      </c>
      <c r="XH38" s="41">
        <f t="shared" si="534"/>
        <v>22435710.004395373</v>
      </c>
      <c r="XI38" s="41">
        <f t="shared" si="534"/>
        <v>22884424.204483282</v>
      </c>
      <c r="XJ38" s="41">
        <f t="shared" si="534"/>
        <v>23342112.688572947</v>
      </c>
      <c r="XK38" s="41">
        <f t="shared" si="534"/>
        <v>23808954.942344405</v>
      </c>
      <c r="XL38" s="41">
        <f t="shared" si="534"/>
        <v>24285134.041191295</v>
      </c>
      <c r="XM38" s="41">
        <f t="shared" si="534"/>
        <v>24770836.72201512</v>
      </c>
      <c r="XN38" s="41">
        <f t="shared" si="534"/>
        <v>25266253.456455424</v>
      </c>
      <c r="XO38" s="41">
        <f t="shared" si="534"/>
        <v>25771578.525584534</v>
      </c>
      <c r="XP38" s="41">
        <f t="shared" si="534"/>
        <v>26287010.096096225</v>
      </c>
      <c r="XQ38" s="41">
        <f t="shared" si="534"/>
        <v>26812750.29801815</v>
      </c>
      <c r="XR38" s="41">
        <f t="shared" si="534"/>
        <v>27349005.303978514</v>
      </c>
      <c r="XS38" s="41">
        <f t="shared" si="534"/>
        <v>27895985.410058085</v>
      </c>
      <c r="XT38" s="41">
        <f t="shared" si="534"/>
        <v>28453905.118259247</v>
      </c>
      <c r="XU38" s="41">
        <f t="shared" si="534"/>
        <v>29022983.220624432</v>
      </c>
      <c r="XV38" s="41">
        <f t="shared" si="534"/>
        <v>29603442.885036919</v>
      </c>
      <c r="XW38" s="41">
        <f t="shared" ref="XW38:AAH38" si="535">XV38*(1+$F$37)</f>
        <v>30195511.742737658</v>
      </c>
      <c r="XX38" s="41">
        <f t="shared" si="535"/>
        <v>30799421.977592412</v>
      </c>
      <c r="XY38" s="41">
        <f t="shared" si="535"/>
        <v>31415410.417144261</v>
      </c>
      <c r="XZ38" s="41">
        <f t="shared" si="535"/>
        <v>32043718.625487149</v>
      </c>
      <c r="YA38" s="41">
        <f t="shared" si="535"/>
        <v>32684592.997996893</v>
      </c>
      <c r="YB38" s="41">
        <f t="shared" si="535"/>
        <v>33338284.85795683</v>
      </c>
      <c r="YC38" s="41">
        <f t="shared" si="535"/>
        <v>34005050.555115968</v>
      </c>
      <c r="YD38" s="41">
        <f t="shared" si="535"/>
        <v>34685151.566218287</v>
      </c>
      <c r="YE38" s="41">
        <f t="shared" si="535"/>
        <v>35378854.597542651</v>
      </c>
      <c r="YF38" s="41">
        <f t="shared" si="535"/>
        <v>36086431.689493507</v>
      </c>
      <c r="YG38" s="41">
        <f t="shared" si="535"/>
        <v>36808160.323283374</v>
      </c>
      <c r="YH38" s="41">
        <f t="shared" si="535"/>
        <v>37544323.529749043</v>
      </c>
      <c r="YI38" s="41">
        <f t="shared" si="535"/>
        <v>38295210.000344023</v>
      </c>
      <c r="YJ38" s="41">
        <f t="shared" si="535"/>
        <v>39061114.200350903</v>
      </c>
      <c r="YK38" s="41">
        <f t="shared" si="535"/>
        <v>39842336.484357923</v>
      </c>
      <c r="YL38" s="41">
        <f t="shared" si="535"/>
        <v>40639183.214045085</v>
      </c>
      <c r="YM38" s="41">
        <f t="shared" si="535"/>
        <v>41451966.878325984</v>
      </c>
      <c r="YN38" s="41">
        <f t="shared" si="535"/>
        <v>42281006.215892501</v>
      </c>
      <c r="YO38" s="41">
        <f t="shared" si="535"/>
        <v>43126626.340210348</v>
      </c>
      <c r="YP38" s="41">
        <f t="shared" si="535"/>
        <v>43989158.867014557</v>
      </c>
      <c r="YQ38" s="41">
        <f t="shared" si="535"/>
        <v>44868942.044354849</v>
      </c>
      <c r="YR38" s="41">
        <f t="shared" si="535"/>
        <v>45766320.885241948</v>
      </c>
      <c r="YS38" s="41">
        <f t="shared" si="535"/>
        <v>46681647.302946791</v>
      </c>
      <c r="YT38" s="41">
        <f t="shared" si="535"/>
        <v>47615280.249005727</v>
      </c>
      <c r="YU38" s="41">
        <f t="shared" si="535"/>
        <v>48567585.853985846</v>
      </c>
      <c r="YV38" s="41">
        <f t="shared" si="535"/>
        <v>49538937.571065567</v>
      </c>
      <c r="YW38" s="41">
        <f t="shared" si="535"/>
        <v>50529716.322486877</v>
      </c>
      <c r="YX38" s="41">
        <f t="shared" si="535"/>
        <v>51540310.648936614</v>
      </c>
      <c r="YY38" s="41">
        <f t="shared" si="535"/>
        <v>52571116.86191535</v>
      </c>
      <c r="YZ38" s="41">
        <f t="shared" si="535"/>
        <v>53622539.199153654</v>
      </c>
      <c r="ZA38" s="41">
        <f t="shared" si="535"/>
        <v>54694989.983136728</v>
      </c>
      <c r="ZB38" s="41">
        <f t="shared" si="535"/>
        <v>55788889.782799467</v>
      </c>
      <c r="ZC38" s="41">
        <f t="shared" si="535"/>
        <v>56904667.578455456</v>
      </c>
      <c r="ZD38" s="41">
        <f t="shared" si="535"/>
        <v>58042760.930024564</v>
      </c>
      <c r="ZE38" s="41">
        <f t="shared" si="535"/>
        <v>59203616.148625053</v>
      </c>
      <c r="ZF38" s="41">
        <f t="shared" si="535"/>
        <v>60387688.471597552</v>
      </c>
      <c r="ZG38" s="41">
        <f t="shared" si="535"/>
        <v>61595442.241029501</v>
      </c>
      <c r="ZH38" s="41">
        <f t="shared" si="535"/>
        <v>62827351.08585009</v>
      </c>
      <c r="ZI38" s="41">
        <f t="shared" si="535"/>
        <v>64083898.107567094</v>
      </c>
      <c r="ZJ38" s="41">
        <f t="shared" si="535"/>
        <v>65365576.069718435</v>
      </c>
      <c r="ZK38" s="41">
        <f t="shared" si="535"/>
        <v>66672887.591112807</v>
      </c>
      <c r="ZL38" s="41">
        <f t="shared" si="535"/>
        <v>68006345.34293507</v>
      </c>
      <c r="ZM38" s="41">
        <f t="shared" si="535"/>
        <v>69366472.249793768</v>
      </c>
      <c r="ZN38" s="41">
        <f t="shared" si="535"/>
        <v>70753801.694789648</v>
      </c>
      <c r="ZO38" s="41">
        <f t="shared" si="535"/>
        <v>72168877.728685439</v>
      </c>
      <c r="ZP38" s="41">
        <f t="shared" si="535"/>
        <v>73612255.283259153</v>
      </c>
      <c r="ZQ38" s="41">
        <f t="shared" si="535"/>
        <v>75084500.38892433</v>
      </c>
      <c r="ZR38" s="41">
        <f t="shared" si="535"/>
        <v>76586190.396702811</v>
      </c>
      <c r="ZS38" s="41">
        <f t="shared" si="535"/>
        <v>78117914.204636872</v>
      </c>
      <c r="ZT38" s="41">
        <f t="shared" si="535"/>
        <v>79680272.488729611</v>
      </c>
      <c r="ZU38" s="41">
        <f t="shared" si="535"/>
        <v>81273877.938504204</v>
      </c>
      <c r="ZV38" s="41">
        <f t="shared" si="535"/>
        <v>82899355.497274294</v>
      </c>
      <c r="ZW38" s="41">
        <f t="shared" si="535"/>
        <v>84557342.607219785</v>
      </c>
      <c r="ZX38" s="41">
        <f t="shared" si="535"/>
        <v>86248489.459364176</v>
      </c>
      <c r="ZY38" s="41">
        <f t="shared" si="535"/>
        <v>87973459.248551458</v>
      </c>
      <c r="ZZ38" s="41">
        <f t="shared" si="535"/>
        <v>89732928.433522493</v>
      </c>
      <c r="AAA38" s="41">
        <f t="shared" si="535"/>
        <v>91527587.002192944</v>
      </c>
      <c r="AAB38" s="41">
        <f t="shared" si="535"/>
        <v>93358138.742236808</v>
      </c>
      <c r="AAC38" s="41">
        <f t="shared" si="535"/>
        <v>95225301.517081544</v>
      </c>
      <c r="AAD38" s="41">
        <f t="shared" si="535"/>
        <v>97129807.547423169</v>
      </c>
      <c r="AAE38" s="41">
        <f t="shared" si="535"/>
        <v>99072403.698371634</v>
      </c>
      <c r="AAF38" s="41">
        <f t="shared" si="535"/>
        <v>101053851.77233906</v>
      </c>
      <c r="AAG38" s="41">
        <f t="shared" si="535"/>
        <v>103074928.80778584</v>
      </c>
      <c r="AAH38" s="41">
        <f t="shared" si="535"/>
        <v>105136427.38394156</v>
      </c>
      <c r="AAI38" s="41">
        <f t="shared" ref="AAI38:ACT38" si="536">AAH38*(1+$F$37)</f>
        <v>107239155.93162039</v>
      </c>
      <c r="AAJ38" s="41">
        <f t="shared" si="536"/>
        <v>109383939.0502528</v>
      </c>
      <c r="AAK38" s="41">
        <f t="shared" si="536"/>
        <v>111571617.83125785</v>
      </c>
      <c r="AAL38" s="41">
        <f t="shared" si="536"/>
        <v>113803050.187883</v>
      </c>
      <c r="AAM38" s="41">
        <f t="shared" si="536"/>
        <v>116079111.19164066</v>
      </c>
      <c r="AAN38" s="41">
        <f t="shared" si="536"/>
        <v>118400693.41547348</v>
      </c>
      <c r="AAO38" s="41">
        <f t="shared" si="536"/>
        <v>120768707.28378294</v>
      </c>
      <c r="AAP38" s="41">
        <f t="shared" si="536"/>
        <v>123184081.4294586</v>
      </c>
      <c r="AAQ38" s="41">
        <f t="shared" si="536"/>
        <v>125647763.05804777</v>
      </c>
      <c r="AAR38" s="41">
        <f t="shared" si="536"/>
        <v>128160718.31920873</v>
      </c>
      <c r="AAS38" s="41">
        <f t="shared" si="536"/>
        <v>130723932.6855929</v>
      </c>
      <c r="AAT38" s="41">
        <f t="shared" si="536"/>
        <v>133338411.33930476</v>
      </c>
      <c r="AAU38" s="41">
        <f t="shared" si="536"/>
        <v>136005179.56609085</v>
      </c>
      <c r="AAV38" s="41">
        <f t="shared" si="536"/>
        <v>138725283.15741268</v>
      </c>
      <c r="AAW38" s="41">
        <f t="shared" si="536"/>
        <v>141499788.82056093</v>
      </c>
      <c r="AAX38" s="41">
        <f t="shared" si="536"/>
        <v>144329784.59697217</v>
      </c>
      <c r="AAY38" s="41">
        <f t="shared" si="536"/>
        <v>147216380.28891161</v>
      </c>
      <c r="AAZ38" s="41">
        <f t="shared" si="536"/>
        <v>150160707.89468986</v>
      </c>
      <c r="ABA38" s="41">
        <f t="shared" si="536"/>
        <v>153163922.05258366</v>
      </c>
      <c r="ABB38" s="41">
        <f t="shared" si="536"/>
        <v>156227200.49363533</v>
      </c>
      <c r="ABC38" s="41">
        <f t="shared" si="536"/>
        <v>159351744.50350803</v>
      </c>
      <c r="ABD38" s="41">
        <f t="shared" si="536"/>
        <v>162538779.3935782</v>
      </c>
      <c r="ABE38" s="41">
        <f t="shared" si="536"/>
        <v>165789554.98144978</v>
      </c>
      <c r="ABF38" s="41">
        <f t="shared" si="536"/>
        <v>169105346.08107877</v>
      </c>
      <c r="ABG38" s="41">
        <f t="shared" si="536"/>
        <v>172487453.00270036</v>
      </c>
      <c r="ABH38" s="41">
        <f t="shared" si="536"/>
        <v>175937202.06275436</v>
      </c>
      <c r="ABI38" s="41">
        <f t="shared" si="536"/>
        <v>179455946.10400945</v>
      </c>
      <c r="ABJ38" s="41">
        <f t="shared" si="536"/>
        <v>183045065.02608964</v>
      </c>
      <c r="ABK38" s="41">
        <f t="shared" si="536"/>
        <v>186705966.32661143</v>
      </c>
      <c r="ABL38" s="41">
        <f t="shared" si="536"/>
        <v>190440085.65314367</v>
      </c>
      <c r="ABM38" s="41">
        <f t="shared" si="536"/>
        <v>194248887.36620656</v>
      </c>
      <c r="ABN38" s="41">
        <f t="shared" si="536"/>
        <v>198133865.1135307</v>
      </c>
      <c r="ABO38" s="41">
        <f t="shared" si="536"/>
        <v>202096542.41580132</v>
      </c>
      <c r="ABP38" s="41">
        <f t="shared" si="536"/>
        <v>206138473.26411736</v>
      </c>
      <c r="ABQ38" s="41">
        <f t="shared" si="536"/>
        <v>210261242.72939971</v>
      </c>
      <c r="ABR38" s="41">
        <f t="shared" si="536"/>
        <v>214466467.58398771</v>
      </c>
      <c r="ABS38" s="41">
        <f t="shared" si="536"/>
        <v>218755796.93566748</v>
      </c>
      <c r="ABT38" s="41">
        <f t="shared" si="536"/>
        <v>223130912.87438083</v>
      </c>
      <c r="ABU38" s="41">
        <f t="shared" si="536"/>
        <v>227593531.13186845</v>
      </c>
      <c r="ABV38" s="41">
        <f t="shared" si="536"/>
        <v>232145401.75450581</v>
      </c>
      <c r="ABW38" s="41">
        <f t="shared" si="536"/>
        <v>236788309.78959593</v>
      </c>
      <c r="ABX38" s="41">
        <f t="shared" si="536"/>
        <v>241524075.98538786</v>
      </c>
      <c r="ABY38" s="41">
        <f t="shared" si="536"/>
        <v>246354557.50509563</v>
      </c>
      <c r="ABZ38" s="41">
        <f t="shared" si="536"/>
        <v>251281648.65519756</v>
      </c>
      <c r="ACA38" s="41">
        <f t="shared" si="536"/>
        <v>256307281.62830153</v>
      </c>
      <c r="ACB38" s="41">
        <f t="shared" si="536"/>
        <v>261433427.26086757</v>
      </c>
      <c r="ACC38" s="41">
        <f t="shared" si="536"/>
        <v>266662095.80608493</v>
      </c>
      <c r="ACD38" s="41">
        <f t="shared" si="536"/>
        <v>271995337.72220665</v>
      </c>
      <c r="ACE38" s="41">
        <f t="shared" si="536"/>
        <v>277435244.47665077</v>
      </c>
      <c r="ACF38" s="41">
        <f t="shared" si="536"/>
        <v>282983949.36618382</v>
      </c>
      <c r="ACG38" s="41">
        <f t="shared" si="536"/>
        <v>288643628.35350752</v>
      </c>
      <c r="ACH38" s="41">
        <f t="shared" si="536"/>
        <v>294416500.92057765</v>
      </c>
      <c r="ACI38" s="41">
        <f t="shared" si="536"/>
        <v>300304830.93898922</v>
      </c>
      <c r="ACJ38" s="41">
        <f t="shared" si="536"/>
        <v>306310927.557769</v>
      </c>
      <c r="ACK38" s="41">
        <f t="shared" si="536"/>
        <v>312437146.10892439</v>
      </c>
      <c r="ACL38" s="41">
        <f t="shared" si="536"/>
        <v>318685889.0311029</v>
      </c>
      <c r="ACM38" s="41">
        <f t="shared" si="536"/>
        <v>325059606.81172496</v>
      </c>
      <c r="ACN38" s="41">
        <f t="shared" si="536"/>
        <v>331560798.94795948</v>
      </c>
      <c r="ACO38" s="41">
        <f t="shared" si="536"/>
        <v>338192014.92691869</v>
      </c>
      <c r="ACP38" s="41">
        <f t="shared" si="536"/>
        <v>344955855.22545707</v>
      </c>
      <c r="ACQ38" s="41">
        <f t="shared" si="536"/>
        <v>351854972.32996625</v>
      </c>
      <c r="ACR38" s="41">
        <f t="shared" si="536"/>
        <v>358892071.77656555</v>
      </c>
      <c r="ACS38" s="41">
        <f t="shared" si="536"/>
        <v>366069913.21209687</v>
      </c>
      <c r="ACT38" s="41">
        <f t="shared" si="536"/>
        <v>373391311.4763388</v>
      </c>
      <c r="ACU38" s="41">
        <f t="shared" ref="ACU38:AFF38" si="537">ACT38*(1+$F$37)</f>
        <v>380859137.70586556</v>
      </c>
      <c r="ACV38" s="41">
        <f t="shared" si="537"/>
        <v>388476320.45998287</v>
      </c>
      <c r="ACW38" s="41">
        <f t="shared" si="537"/>
        <v>396245846.86918253</v>
      </c>
      <c r="ACX38" s="41">
        <f t="shared" si="537"/>
        <v>404170763.80656618</v>
      </c>
      <c r="ACY38" s="41">
        <f t="shared" si="537"/>
        <v>412254179.08269751</v>
      </c>
      <c r="ACZ38" s="41">
        <f t="shared" si="537"/>
        <v>420499262.66435146</v>
      </c>
      <c r="ADA38" s="41">
        <f t="shared" si="537"/>
        <v>428909247.91763848</v>
      </c>
      <c r="ADB38" s="41">
        <f t="shared" si="537"/>
        <v>437487432.87599128</v>
      </c>
      <c r="ADC38" s="41">
        <f t="shared" si="537"/>
        <v>446237181.5335111</v>
      </c>
      <c r="ADD38" s="41">
        <f t="shared" si="537"/>
        <v>455161925.16418135</v>
      </c>
      <c r="ADE38" s="41">
        <f t="shared" si="537"/>
        <v>464265163.66746497</v>
      </c>
      <c r="ADF38" s="41">
        <f t="shared" si="537"/>
        <v>473550466.94081426</v>
      </c>
      <c r="ADG38" s="41">
        <f t="shared" si="537"/>
        <v>483021476.27963054</v>
      </c>
      <c r="ADH38" s="41">
        <f t="shared" si="537"/>
        <v>492681905.80522317</v>
      </c>
      <c r="ADI38" s="41">
        <f t="shared" si="537"/>
        <v>502535543.92132765</v>
      </c>
      <c r="ADJ38" s="41">
        <f t="shared" si="537"/>
        <v>512586254.7997542</v>
      </c>
      <c r="ADK38" s="41">
        <f t="shared" si="537"/>
        <v>522837979.89574927</v>
      </c>
      <c r="ADL38" s="41">
        <f t="shared" si="537"/>
        <v>533294739.49366426</v>
      </c>
      <c r="ADM38" s="41">
        <f t="shared" si="537"/>
        <v>543960634.28353751</v>
      </c>
      <c r="ADN38" s="41">
        <f t="shared" si="537"/>
        <v>554839846.96920824</v>
      </c>
      <c r="ADO38" s="41">
        <f t="shared" si="537"/>
        <v>565936643.90859246</v>
      </c>
      <c r="ADP38" s="41">
        <f t="shared" si="537"/>
        <v>577255376.78676426</v>
      </c>
      <c r="ADQ38" s="41">
        <f t="shared" si="537"/>
        <v>588800484.32249951</v>
      </c>
      <c r="ADR38" s="41">
        <f t="shared" si="537"/>
        <v>600576494.00894952</v>
      </c>
      <c r="ADS38" s="41">
        <f t="shared" si="537"/>
        <v>612588023.88912857</v>
      </c>
      <c r="ADT38" s="41">
        <f t="shared" si="537"/>
        <v>624839784.36691117</v>
      </c>
      <c r="ADU38" s="41">
        <f t="shared" si="537"/>
        <v>637336580.05424941</v>
      </c>
      <c r="ADV38" s="41">
        <f t="shared" si="537"/>
        <v>650083311.65533435</v>
      </c>
      <c r="ADW38" s="41">
        <f t="shared" si="537"/>
        <v>663084977.88844109</v>
      </c>
      <c r="ADX38" s="41">
        <f t="shared" si="537"/>
        <v>676346677.44620991</v>
      </c>
      <c r="ADY38" s="41">
        <f t="shared" si="537"/>
        <v>689873610.99513412</v>
      </c>
      <c r="ADZ38" s="41">
        <f t="shared" si="537"/>
        <v>703671083.21503687</v>
      </c>
      <c r="AEA38" s="41">
        <f t="shared" si="537"/>
        <v>717744504.87933767</v>
      </c>
      <c r="AEB38" s="41">
        <f t="shared" si="537"/>
        <v>732099394.97692442</v>
      </c>
      <c r="AEC38" s="41">
        <f t="shared" si="537"/>
        <v>746741382.87646294</v>
      </c>
      <c r="AED38" s="41">
        <f t="shared" si="537"/>
        <v>761676210.53399217</v>
      </c>
      <c r="AEE38" s="41">
        <f t="shared" si="537"/>
        <v>776909734.74467206</v>
      </c>
      <c r="AEF38" s="41">
        <f t="shared" si="537"/>
        <v>792447929.43956554</v>
      </c>
      <c r="AEG38" s="41">
        <f t="shared" si="537"/>
        <v>808296888.02835691</v>
      </c>
      <c r="AEH38" s="41">
        <f t="shared" si="537"/>
        <v>824462825.7889241</v>
      </c>
      <c r="AEI38" s="41">
        <f t="shared" si="537"/>
        <v>840952082.30470264</v>
      </c>
      <c r="AEJ38" s="41">
        <f t="shared" si="537"/>
        <v>857771123.95079672</v>
      </c>
      <c r="AEK38" s="41">
        <f t="shared" si="537"/>
        <v>874926546.42981267</v>
      </c>
      <c r="AEL38" s="41">
        <f t="shared" si="537"/>
        <v>892425077.35840893</v>
      </c>
      <c r="AEM38" s="41">
        <f t="shared" si="537"/>
        <v>910273578.90557706</v>
      </c>
      <c r="AEN38" s="41">
        <f t="shared" si="537"/>
        <v>928479050.48368859</v>
      </c>
      <c r="AEO38" s="41">
        <f t="shared" si="537"/>
        <v>947048631.49336243</v>
      </c>
      <c r="AEP38" s="41">
        <f t="shared" si="537"/>
        <v>965989604.12322974</v>
      </c>
      <c r="AEQ38" s="41">
        <f t="shared" si="537"/>
        <v>985309396.20569432</v>
      </c>
      <c r="AER38" s="41">
        <f t="shared" si="537"/>
        <v>1005015584.1298082</v>
      </c>
      <c r="AES38" s="41">
        <f t="shared" si="537"/>
        <v>1025115895.8124044</v>
      </c>
      <c r="AET38" s="41">
        <f t="shared" si="537"/>
        <v>1045618213.7286525</v>
      </c>
      <c r="AEU38" s="41">
        <f t="shared" si="537"/>
        <v>1066530578.0032256</v>
      </c>
      <c r="AEV38" s="41">
        <f t="shared" si="537"/>
        <v>1087861189.5632901</v>
      </c>
      <c r="AEW38" s="41">
        <f t="shared" si="537"/>
        <v>1109618413.3545558</v>
      </c>
      <c r="AEX38" s="41">
        <f t="shared" si="537"/>
        <v>1131810781.6216469</v>
      </c>
      <c r="AEY38" s="41">
        <f t="shared" si="537"/>
        <v>1154446997.2540798</v>
      </c>
      <c r="AEZ38" s="41">
        <f t="shared" si="537"/>
        <v>1177535937.1991615</v>
      </c>
      <c r="AFA38" s="41">
        <f t="shared" si="537"/>
        <v>1201086655.9431448</v>
      </c>
      <c r="AFB38" s="41">
        <f t="shared" si="537"/>
        <v>1225108389.0620077</v>
      </c>
      <c r="AFC38" s="41">
        <f t="shared" si="537"/>
        <v>1249610556.8432479</v>
      </c>
      <c r="AFD38" s="41">
        <f t="shared" si="537"/>
        <v>1274602767.9801128</v>
      </c>
      <c r="AFE38" s="41">
        <f t="shared" si="537"/>
        <v>1300094823.339715</v>
      </c>
      <c r="AFF38" s="41">
        <f t="shared" si="537"/>
        <v>1326096719.8065093</v>
      </c>
      <c r="AFG38" s="41">
        <f t="shared" ref="AFG38:AHR38" si="538">AFF38*(1+$F$37)</f>
        <v>1352618654.2026396</v>
      </c>
      <c r="AFH38" s="41">
        <f t="shared" si="538"/>
        <v>1379671027.2866924</v>
      </c>
      <c r="AFI38" s="41">
        <f t="shared" si="538"/>
        <v>1407264447.8324263</v>
      </c>
      <c r="AFJ38" s="41">
        <f t="shared" si="538"/>
        <v>1435409736.7890749</v>
      </c>
      <c r="AFK38" s="41">
        <f t="shared" si="538"/>
        <v>1464117931.5248563</v>
      </c>
      <c r="AFL38" s="41">
        <f t="shared" si="538"/>
        <v>1493400290.1553535</v>
      </c>
      <c r="AFM38" s="41">
        <f t="shared" si="538"/>
        <v>1523268295.9584606</v>
      </c>
      <c r="AFN38" s="41">
        <f t="shared" si="538"/>
        <v>1553733661.8776298</v>
      </c>
      <c r="AFO38" s="41">
        <f t="shared" si="538"/>
        <v>1584808335.1151824</v>
      </c>
      <c r="AFP38" s="41">
        <f t="shared" si="538"/>
        <v>1616504501.817486</v>
      </c>
      <c r="AFQ38" s="41">
        <f t="shared" si="538"/>
        <v>1648834591.8538358</v>
      </c>
      <c r="AFR38" s="41">
        <f t="shared" si="538"/>
        <v>1681811283.6909125</v>
      </c>
      <c r="AFS38" s="41">
        <f t="shared" si="538"/>
        <v>1715447509.3647308</v>
      </c>
      <c r="AFT38" s="41">
        <f t="shared" si="538"/>
        <v>1749756459.5520256</v>
      </c>
      <c r="AFU38" s="41">
        <f t="shared" si="538"/>
        <v>1784751588.7430661</v>
      </c>
      <c r="AFV38" s="41">
        <f t="shared" si="538"/>
        <v>1820446620.5179274</v>
      </c>
      <c r="AFW38" s="41">
        <f t="shared" si="538"/>
        <v>1856855552.9282861</v>
      </c>
      <c r="AFX38" s="41">
        <f t="shared" si="538"/>
        <v>1893992663.9868519</v>
      </c>
      <c r="AFY38" s="41">
        <f t="shared" si="538"/>
        <v>1931872517.2665889</v>
      </c>
      <c r="AFZ38" s="41">
        <f t="shared" si="538"/>
        <v>1970509967.6119208</v>
      </c>
      <c r="AGA38" s="41">
        <f t="shared" si="538"/>
        <v>2009920166.9641593</v>
      </c>
      <c r="AGB38" s="41">
        <f t="shared" si="538"/>
        <v>2050118570.3034425</v>
      </c>
      <c r="AGC38" s="41">
        <f t="shared" si="538"/>
        <v>2091120941.7095113</v>
      </c>
      <c r="AGD38" s="41">
        <f t="shared" si="538"/>
        <v>2132943360.5437016</v>
      </c>
      <c r="AGE38" s="41">
        <f t="shared" si="538"/>
        <v>2175602227.7545757</v>
      </c>
      <c r="AGF38" s="41">
        <f t="shared" si="538"/>
        <v>2219114272.3096671</v>
      </c>
      <c r="AGG38" s="41">
        <f t="shared" si="538"/>
        <v>2263496557.7558603</v>
      </c>
      <c r="AGH38" s="41">
        <f t="shared" si="538"/>
        <v>2308766488.9109774</v>
      </c>
      <c r="AGI38" s="41">
        <f t="shared" si="538"/>
        <v>2354941818.6891971</v>
      </c>
      <c r="AGJ38" s="41">
        <f t="shared" si="538"/>
        <v>2402040655.0629811</v>
      </c>
      <c r="AGK38" s="41">
        <f t="shared" si="538"/>
        <v>2450081468.1642408</v>
      </c>
      <c r="AGL38" s="41">
        <f t="shared" si="538"/>
        <v>2499083097.5275259</v>
      </c>
      <c r="AGM38" s="41">
        <f t="shared" si="538"/>
        <v>2549064759.4780765</v>
      </c>
      <c r="AGN38" s="41">
        <f t="shared" si="538"/>
        <v>2600046054.6676378</v>
      </c>
      <c r="AGO38" s="41">
        <f t="shared" si="538"/>
        <v>2652046975.7609906</v>
      </c>
      <c r="AGP38" s="41">
        <f t="shared" si="538"/>
        <v>2705087915.2762103</v>
      </c>
      <c r="AGQ38" s="41">
        <f t="shared" si="538"/>
        <v>2759189673.5817347</v>
      </c>
      <c r="AGR38" s="41">
        <f t="shared" si="538"/>
        <v>2814373467.0533695</v>
      </c>
      <c r="AGS38" s="41">
        <f t="shared" si="538"/>
        <v>2870660936.3944368</v>
      </c>
      <c r="AGT38" s="41">
        <f t="shared" si="538"/>
        <v>2928074155.1223254</v>
      </c>
      <c r="AGU38" s="41">
        <f t="shared" si="538"/>
        <v>2986635638.224772</v>
      </c>
      <c r="AGV38" s="41">
        <f t="shared" si="538"/>
        <v>3046368350.9892673</v>
      </c>
      <c r="AGW38" s="41">
        <f t="shared" si="538"/>
        <v>3107295718.0090528</v>
      </c>
      <c r="AGX38" s="41">
        <f t="shared" si="538"/>
        <v>3169441632.3692341</v>
      </c>
      <c r="AGY38" s="41">
        <f t="shared" si="538"/>
        <v>3232830465.0166187</v>
      </c>
      <c r="AGZ38" s="41">
        <f t="shared" si="538"/>
        <v>3297487074.3169513</v>
      </c>
      <c r="AHA38" s="41">
        <f t="shared" si="538"/>
        <v>3363436815.8032904</v>
      </c>
      <c r="AHB38" s="41">
        <f t="shared" si="538"/>
        <v>3430705552.1193562</v>
      </c>
      <c r="AHC38" s="41">
        <f t="shared" si="538"/>
        <v>3499319663.1617432</v>
      </c>
      <c r="AHD38" s="41">
        <f t="shared" si="538"/>
        <v>3569306056.4249783</v>
      </c>
      <c r="AHE38" s="41">
        <f t="shared" si="538"/>
        <v>3640692177.5534778</v>
      </c>
      <c r="AHF38" s="41">
        <f t="shared" si="538"/>
        <v>3713506021.1045475</v>
      </c>
      <c r="AHG38" s="41">
        <f t="shared" si="538"/>
        <v>3787776141.5266385</v>
      </c>
      <c r="AHH38" s="41">
        <f t="shared" si="538"/>
        <v>3863531664.3571715</v>
      </c>
      <c r="AHI38" s="41">
        <f t="shared" si="538"/>
        <v>3940802297.6443152</v>
      </c>
      <c r="AHJ38" s="41">
        <f t="shared" si="538"/>
        <v>4019618343.5972018</v>
      </c>
      <c r="AHK38" s="41">
        <f t="shared" si="538"/>
        <v>4100010710.4691458</v>
      </c>
      <c r="AHL38" s="41">
        <f t="shared" si="538"/>
        <v>4182010924.6785288</v>
      </c>
      <c r="AHM38" s="41">
        <f t="shared" si="538"/>
        <v>4265651143.1720996</v>
      </c>
      <c r="AHN38" s="41">
        <f t="shared" si="538"/>
        <v>4350964166.0355415</v>
      </c>
      <c r="AHO38" s="41">
        <f t="shared" si="538"/>
        <v>4437983449.3562527</v>
      </c>
      <c r="AHP38" s="41">
        <f t="shared" si="538"/>
        <v>4526743118.3433781</v>
      </c>
      <c r="AHQ38" s="41">
        <f t="shared" si="538"/>
        <v>4617277980.7102461</v>
      </c>
      <c r="AHR38" s="41">
        <f t="shared" si="538"/>
        <v>4709623540.3244514</v>
      </c>
      <c r="AHS38" s="41">
        <f t="shared" ref="AHS38:AKD38" si="539">AHR38*(1+$F$37)</f>
        <v>4803816011.1309404</v>
      </c>
      <c r="AHT38" s="41">
        <f t="shared" si="539"/>
        <v>4899892331.3535595</v>
      </c>
      <c r="AHU38" s="41">
        <f t="shared" si="539"/>
        <v>4997890177.9806309</v>
      </c>
      <c r="AHV38" s="41">
        <f t="shared" si="539"/>
        <v>5097847981.5402431</v>
      </c>
      <c r="AHW38" s="41">
        <f t="shared" si="539"/>
        <v>5199804941.1710482</v>
      </c>
      <c r="AHX38" s="41">
        <f t="shared" si="539"/>
        <v>5303801039.9944696</v>
      </c>
      <c r="AHY38" s="41">
        <f t="shared" si="539"/>
        <v>5409877060.7943592</v>
      </c>
      <c r="AHZ38" s="41">
        <f t="shared" si="539"/>
        <v>5518074602.0102463</v>
      </c>
      <c r="AIA38" s="41">
        <f t="shared" si="539"/>
        <v>5628436094.0504513</v>
      </c>
      <c r="AIB38" s="41">
        <f t="shared" si="539"/>
        <v>5741004815.9314604</v>
      </c>
      <c r="AIC38" s="41">
        <f t="shared" si="539"/>
        <v>5855824912.2500896</v>
      </c>
      <c r="AID38" s="41">
        <f t="shared" si="539"/>
        <v>5972941410.4950914</v>
      </c>
      <c r="AIE38" s="41">
        <f t="shared" si="539"/>
        <v>6092400238.7049932</v>
      </c>
      <c r="AIF38" s="41">
        <f t="shared" si="539"/>
        <v>6214248243.4790936</v>
      </c>
      <c r="AIG38" s="41">
        <f t="shared" si="539"/>
        <v>6338533208.3486757</v>
      </c>
      <c r="AIH38" s="41">
        <f t="shared" si="539"/>
        <v>6465303872.5156498</v>
      </c>
      <c r="AII38" s="41">
        <f t="shared" si="539"/>
        <v>6594609949.9659634</v>
      </c>
      <c r="AIJ38" s="41">
        <f t="shared" si="539"/>
        <v>6726502148.9652824</v>
      </c>
      <c r="AIK38" s="41">
        <f t="shared" si="539"/>
        <v>6861032191.9445887</v>
      </c>
      <c r="AIL38" s="41">
        <f t="shared" si="539"/>
        <v>6998252835.7834806</v>
      </c>
      <c r="AIM38" s="41">
        <f t="shared" si="539"/>
        <v>7138217892.4991503</v>
      </c>
      <c r="AIN38" s="41">
        <f t="shared" si="539"/>
        <v>7280982250.3491335</v>
      </c>
      <c r="AIO38" s="41">
        <f t="shared" si="539"/>
        <v>7426601895.3561163</v>
      </c>
      <c r="AIP38" s="41">
        <f t="shared" si="539"/>
        <v>7575133933.2632389</v>
      </c>
      <c r="AIQ38" s="41">
        <f t="shared" si="539"/>
        <v>7726636611.928504</v>
      </c>
      <c r="AIR38" s="41">
        <f t="shared" si="539"/>
        <v>7881169344.1670742</v>
      </c>
      <c r="AIS38" s="41">
        <f t="shared" si="539"/>
        <v>8038792731.050416</v>
      </c>
      <c r="AIT38" s="41">
        <f t="shared" si="539"/>
        <v>8199568585.6714249</v>
      </c>
      <c r="AIU38" s="41">
        <f t="shared" si="539"/>
        <v>8363559957.3848534</v>
      </c>
      <c r="AIV38" s="41">
        <f t="shared" si="539"/>
        <v>8530831156.5325508</v>
      </c>
      <c r="AIW38" s="41">
        <f t="shared" si="539"/>
        <v>8701447779.6632023</v>
      </c>
      <c r="AIX38" s="41">
        <f t="shared" si="539"/>
        <v>8875476735.2564659</v>
      </c>
      <c r="AIY38" s="41">
        <f t="shared" si="539"/>
        <v>9052986269.9615955</v>
      </c>
      <c r="AIZ38" s="41">
        <f t="shared" si="539"/>
        <v>9234045995.3608284</v>
      </c>
      <c r="AJA38" s="41">
        <f t="shared" si="539"/>
        <v>9418726915.2680454</v>
      </c>
      <c r="AJB38" s="41">
        <f t="shared" si="539"/>
        <v>9607101453.5734062</v>
      </c>
      <c r="AJC38" s="41">
        <f t="shared" si="539"/>
        <v>9799243482.6448746</v>
      </c>
      <c r="AJD38" s="41">
        <f t="shared" si="539"/>
        <v>9995228352.2977715</v>
      </c>
      <c r="AJE38" s="41">
        <f t="shared" si="539"/>
        <v>10195132919.343727</v>
      </c>
      <c r="AJF38" s="41">
        <f t="shared" si="539"/>
        <v>10399035577.730602</v>
      </c>
      <c r="AJG38" s="41">
        <f t="shared" si="539"/>
        <v>10607016289.285215</v>
      </c>
      <c r="AJH38" s="41">
        <f t="shared" si="539"/>
        <v>10819156615.070919</v>
      </c>
      <c r="AJI38" s="41">
        <f t="shared" si="539"/>
        <v>11035539747.372337</v>
      </c>
      <c r="AJJ38" s="41">
        <f t="shared" si="539"/>
        <v>11256250542.319784</v>
      </c>
      <c r="AJK38" s="41">
        <f t="shared" si="539"/>
        <v>11481375553.16618</v>
      </c>
      <c r="AJL38" s="41">
        <f t="shared" si="539"/>
        <v>11711003064.229504</v>
      </c>
      <c r="AJM38" s="41">
        <f t="shared" si="539"/>
        <v>11945223125.514093</v>
      </c>
      <c r="AJN38" s="41">
        <f t="shared" si="539"/>
        <v>12184127588.024376</v>
      </c>
      <c r="AJO38" s="41">
        <f t="shared" si="539"/>
        <v>12427810139.784864</v>
      </c>
      <c r="AJP38" s="41">
        <f t="shared" si="539"/>
        <v>12676366342.580563</v>
      </c>
      <c r="AJQ38" s="41">
        <f t="shared" si="539"/>
        <v>12929893669.432175</v>
      </c>
      <c r="AJR38" s="41">
        <f t="shared" si="539"/>
        <v>13188491542.820818</v>
      </c>
      <c r="AJS38" s="41">
        <f t="shared" si="539"/>
        <v>13452261373.677235</v>
      </c>
      <c r="AJT38" s="41">
        <f t="shared" si="539"/>
        <v>13721306601.15078</v>
      </c>
      <c r="AJU38" s="41">
        <f t="shared" si="539"/>
        <v>13995732733.173796</v>
      </c>
      <c r="AJV38" s="41">
        <f t="shared" si="539"/>
        <v>14275647387.837273</v>
      </c>
      <c r="AJW38" s="41">
        <f t="shared" si="539"/>
        <v>14561160335.594019</v>
      </c>
      <c r="AJX38" s="41">
        <f t="shared" si="539"/>
        <v>14852383542.305899</v>
      </c>
      <c r="AJY38" s="41">
        <f t="shared" si="539"/>
        <v>15149431213.152018</v>
      </c>
      <c r="AJZ38" s="41">
        <f t="shared" si="539"/>
        <v>15452419837.415058</v>
      </c>
      <c r="AKA38" s="41">
        <f t="shared" si="539"/>
        <v>15761468234.163359</v>
      </c>
      <c r="AKB38" s="41">
        <f t="shared" si="539"/>
        <v>16076697598.846626</v>
      </c>
      <c r="AKC38" s="41">
        <f t="shared" si="539"/>
        <v>16398231550.823559</v>
      </c>
      <c r="AKD38" s="41">
        <f t="shared" si="539"/>
        <v>16726196181.840031</v>
      </c>
      <c r="AKE38" s="41">
        <f t="shared" ref="AKE38:AMP38" si="540">AKD38*(1+$F$37)</f>
        <v>17060720105.476831</v>
      </c>
      <c r="AKF38" s="41">
        <f t="shared" si="540"/>
        <v>17401934507.586369</v>
      </c>
      <c r="AKG38" s="41">
        <f t="shared" si="540"/>
        <v>17749973197.738098</v>
      </c>
      <c r="AKH38" s="41">
        <f t="shared" si="540"/>
        <v>18104972661.69286</v>
      </c>
      <c r="AKI38" s="41">
        <f t="shared" si="540"/>
        <v>18467072114.926716</v>
      </c>
      <c r="AKJ38" s="41">
        <f t="shared" si="540"/>
        <v>18836413557.22525</v>
      </c>
      <c r="AKK38" s="41">
        <f t="shared" si="540"/>
        <v>19213141828.369755</v>
      </c>
      <c r="AKL38" s="41">
        <f t="shared" si="540"/>
        <v>19597404664.937149</v>
      </c>
      <c r="AKM38" s="41">
        <f t="shared" si="540"/>
        <v>19989352758.235893</v>
      </c>
      <c r="AKN38" s="41">
        <f t="shared" si="540"/>
        <v>20389139813.400612</v>
      </c>
      <c r="AKO38" s="41">
        <f t="shared" si="540"/>
        <v>20796922609.668625</v>
      </c>
      <c r="AKP38" s="41">
        <f t="shared" si="540"/>
        <v>21212861061.862</v>
      </c>
      <c r="AKQ38" s="41">
        <f t="shared" si="540"/>
        <v>21637118283.099239</v>
      </c>
      <c r="AKR38" s="41">
        <f t="shared" si="540"/>
        <v>22069860648.761223</v>
      </c>
      <c r="AKS38" s="41">
        <f t="shared" si="540"/>
        <v>22511257861.736446</v>
      </c>
      <c r="AKT38" s="41">
        <f t="shared" si="540"/>
        <v>22961483018.971176</v>
      </c>
      <c r="AKU38" s="41">
        <f t="shared" si="540"/>
        <v>23420712679.350601</v>
      </c>
      <c r="AKV38" s="41">
        <f t="shared" si="540"/>
        <v>23889126932.937614</v>
      </c>
      <c r="AKW38" s="41">
        <f t="shared" si="540"/>
        <v>24366909471.596367</v>
      </c>
      <c r="AKX38" s="41">
        <f t="shared" si="540"/>
        <v>24854247661.028294</v>
      </c>
      <c r="AKY38" s="41">
        <f t="shared" si="540"/>
        <v>25351332614.248859</v>
      </c>
      <c r="AKZ38" s="41">
        <f t="shared" si="540"/>
        <v>25858359266.533836</v>
      </c>
      <c r="ALA38" s="41">
        <f t="shared" si="540"/>
        <v>26375526451.864513</v>
      </c>
      <c r="ALB38" s="41">
        <f t="shared" si="540"/>
        <v>26903036980.901806</v>
      </c>
      <c r="ALC38" s="41">
        <f t="shared" si="540"/>
        <v>27441097720.519844</v>
      </c>
      <c r="ALD38" s="41">
        <f t="shared" si="540"/>
        <v>27989919674.930241</v>
      </c>
      <c r="ALE38" s="41">
        <f t="shared" si="540"/>
        <v>28549718068.428844</v>
      </c>
      <c r="ALF38" s="41">
        <f t="shared" si="540"/>
        <v>29120712429.797421</v>
      </c>
      <c r="ALG38" s="41">
        <f t="shared" si="540"/>
        <v>29703126678.393368</v>
      </c>
      <c r="ALH38" s="41">
        <f t="shared" si="540"/>
        <v>30297189211.961235</v>
      </c>
      <c r="ALI38" s="41">
        <f t="shared" si="540"/>
        <v>30903132996.200459</v>
      </c>
      <c r="ALJ38" s="41">
        <f t="shared" si="540"/>
        <v>31521195656.12447</v>
      </c>
      <c r="ALK38" s="41">
        <f t="shared" si="540"/>
        <v>32151619569.24696</v>
      </c>
      <c r="ALL38" s="41">
        <f t="shared" si="540"/>
        <v>32794651960.631901</v>
      </c>
      <c r="ALM38" s="41">
        <f t="shared" si="540"/>
        <v>33450544999.84454</v>
      </c>
      <c r="ALN38" s="41">
        <f t="shared" si="540"/>
        <v>34119555899.841431</v>
      </c>
      <c r="ALO38" s="41">
        <f t="shared" si="540"/>
        <v>34801947017.838257</v>
      </c>
      <c r="ALP38" s="41">
        <f t="shared" si="540"/>
        <v>35497985958.195023</v>
      </c>
      <c r="ALQ38" s="41">
        <f t="shared" si="540"/>
        <v>36207945677.358925</v>
      </c>
      <c r="ALR38" s="41">
        <f t="shared" si="540"/>
        <v>36932104590.906105</v>
      </c>
      <c r="ALS38" s="41">
        <f t="shared" si="540"/>
        <v>37670746682.724228</v>
      </c>
      <c r="ALT38" s="41">
        <f t="shared" si="540"/>
        <v>38424161616.378716</v>
      </c>
      <c r="ALU38" s="41">
        <f t="shared" si="540"/>
        <v>39192644848.706291</v>
      </c>
      <c r="ALV38" s="41">
        <f t="shared" si="540"/>
        <v>39976497745.68042</v>
      </c>
      <c r="ALW38" s="41">
        <f t="shared" si="540"/>
        <v>40776027700.594032</v>
      </c>
      <c r="ALX38" s="41">
        <f t="shared" si="540"/>
        <v>41591548254.605911</v>
      </c>
      <c r="ALY38" s="41">
        <f t="shared" si="540"/>
        <v>42423379219.698029</v>
      </c>
      <c r="ALZ38" s="41">
        <f t="shared" si="540"/>
        <v>43271846804.091988</v>
      </c>
      <c r="AMA38" s="41">
        <f t="shared" si="540"/>
        <v>44137283740.173828</v>
      </c>
      <c r="AMB38" s="41">
        <f t="shared" si="540"/>
        <v>45020029414.977303</v>
      </c>
      <c r="AMC38" s="41">
        <f t="shared" si="540"/>
        <v>45920430003.276848</v>
      </c>
      <c r="AMD38" s="41">
        <f t="shared" si="540"/>
        <v>46838838603.342384</v>
      </c>
      <c r="AME38" s="41">
        <f t="shared" si="540"/>
        <v>47775615375.409233</v>
      </c>
      <c r="AMF38" s="41">
        <f t="shared" si="540"/>
        <v>48731127682.917419</v>
      </c>
      <c r="AMG38" s="41">
        <f t="shared" si="540"/>
        <v>49705750236.575768</v>
      </c>
      <c r="AMH38" s="41">
        <f t="shared" si="540"/>
        <v>50699865241.307281</v>
      </c>
      <c r="AMI38" s="41">
        <f t="shared" si="540"/>
        <v>51713862546.13343</v>
      </c>
      <c r="AMJ38" s="41">
        <f t="shared" si="540"/>
        <v>52748139797.056099</v>
      </c>
      <c r="AMK38" s="41">
        <f t="shared" si="540"/>
        <v>53803102592.997223</v>
      </c>
      <c r="AML38" s="41">
        <f t="shared" si="540"/>
        <v>54879164644.85717</v>
      </c>
      <c r="AMM38" s="41">
        <f t="shared" si="540"/>
        <v>55976747937.754318</v>
      </c>
      <c r="AMN38" s="41">
        <f t="shared" si="540"/>
        <v>57096282896.509407</v>
      </c>
      <c r="AMO38" s="41">
        <f t="shared" si="540"/>
        <v>58238208554.439598</v>
      </c>
      <c r="AMP38" s="41">
        <f t="shared" si="540"/>
        <v>59402972725.528389</v>
      </c>
      <c r="AMQ38" s="41">
        <f t="shared" ref="AMQ38:APB38" si="541">AMP38*(1+$F$37)</f>
        <v>60591032180.038956</v>
      </c>
      <c r="AMR38" s="41">
        <f t="shared" si="541"/>
        <v>61802852823.639732</v>
      </c>
      <c r="AMS38" s="41">
        <f t="shared" si="541"/>
        <v>63038909880.112526</v>
      </c>
      <c r="AMT38" s="41">
        <f t="shared" si="541"/>
        <v>64299688077.714775</v>
      </c>
      <c r="AMU38" s="41">
        <f t="shared" si="541"/>
        <v>65585681839.269073</v>
      </c>
      <c r="AMV38" s="41">
        <f t="shared" si="541"/>
        <v>66897395476.054459</v>
      </c>
      <c r="AMW38" s="41">
        <f t="shared" si="541"/>
        <v>68235343385.575546</v>
      </c>
      <c r="AMX38" s="41">
        <f t="shared" si="541"/>
        <v>69600050253.287064</v>
      </c>
      <c r="AMY38" s="41">
        <f t="shared" si="541"/>
        <v>70992051258.352814</v>
      </c>
      <c r="AMZ38" s="41">
        <f t="shared" si="541"/>
        <v>72411892283.519867</v>
      </c>
      <c r="ANA38" s="41">
        <f t="shared" si="541"/>
        <v>73860130129.190262</v>
      </c>
      <c r="ANB38" s="41">
        <f t="shared" si="541"/>
        <v>75337332731.774063</v>
      </c>
      <c r="ANC38" s="41">
        <f t="shared" si="541"/>
        <v>76844079386.409546</v>
      </c>
      <c r="AND38" s="41">
        <f t="shared" si="541"/>
        <v>78380960974.137741</v>
      </c>
      <c r="ANE38" s="41">
        <f t="shared" si="541"/>
        <v>79948580193.620499</v>
      </c>
      <c r="ANF38" s="41">
        <f t="shared" si="541"/>
        <v>81547551797.492905</v>
      </c>
      <c r="ANG38" s="41">
        <f t="shared" si="541"/>
        <v>83178502833.442764</v>
      </c>
      <c r="ANH38" s="41">
        <f t="shared" si="541"/>
        <v>84842072890.111618</v>
      </c>
      <c r="ANI38" s="41">
        <f t="shared" si="541"/>
        <v>86538914347.913849</v>
      </c>
      <c r="ANJ38" s="41">
        <f t="shared" si="541"/>
        <v>88269692634.872131</v>
      </c>
      <c r="ANK38" s="41">
        <f t="shared" si="541"/>
        <v>90035086487.56958</v>
      </c>
      <c r="ANL38" s="41">
        <f t="shared" si="541"/>
        <v>91835788217.320969</v>
      </c>
      <c r="ANM38" s="41">
        <f t="shared" si="541"/>
        <v>93672503981.667389</v>
      </c>
      <c r="ANN38" s="41">
        <f t="shared" si="541"/>
        <v>95545954061.300735</v>
      </c>
      <c r="ANO38" s="41">
        <f t="shared" si="541"/>
        <v>97456873142.526749</v>
      </c>
      <c r="ANP38" s="41">
        <f t="shared" si="541"/>
        <v>99406010605.377289</v>
      </c>
      <c r="ANQ38" s="41">
        <f t="shared" si="541"/>
        <v>101394130817.48483</v>
      </c>
      <c r="ANR38" s="41">
        <f t="shared" si="541"/>
        <v>103422013433.83453</v>
      </c>
      <c r="ANS38" s="41">
        <f t="shared" si="541"/>
        <v>105490453702.51123</v>
      </c>
      <c r="ANT38" s="41">
        <f t="shared" si="541"/>
        <v>107600262776.56146</v>
      </c>
      <c r="ANU38" s="41">
        <f t="shared" si="541"/>
        <v>109752268032.0927</v>
      </c>
      <c r="ANV38" s="41">
        <f t="shared" si="541"/>
        <v>111947313392.73456</v>
      </c>
      <c r="ANW38" s="41">
        <f t="shared" si="541"/>
        <v>114186259660.58925</v>
      </c>
      <c r="ANX38" s="41">
        <f t="shared" si="541"/>
        <v>116469984853.80104</v>
      </c>
      <c r="ANY38" s="41">
        <f t="shared" si="541"/>
        <v>118799384550.87706</v>
      </c>
      <c r="ANZ38" s="41">
        <f t="shared" si="541"/>
        <v>121175372241.89461</v>
      </c>
      <c r="AOA38" s="41">
        <f t="shared" si="541"/>
        <v>123598879686.7325</v>
      </c>
      <c r="AOB38" s="41">
        <f t="shared" si="541"/>
        <v>126070857280.46715</v>
      </c>
      <c r="AOC38" s="41">
        <f t="shared" si="541"/>
        <v>128592274426.07649</v>
      </c>
      <c r="AOD38" s="41">
        <f t="shared" si="541"/>
        <v>131164119914.59802</v>
      </c>
      <c r="AOE38" s="41">
        <f t="shared" si="541"/>
        <v>133787402312.88998</v>
      </c>
      <c r="AOF38" s="41">
        <f t="shared" si="541"/>
        <v>136463150359.14778</v>
      </c>
      <c r="AOG38" s="41">
        <f t="shared" si="541"/>
        <v>139192413366.33075</v>
      </c>
      <c r="AOH38" s="41">
        <f t="shared" si="541"/>
        <v>141976261633.65738</v>
      </c>
      <c r="AOI38" s="41">
        <f t="shared" si="541"/>
        <v>144815786866.33054</v>
      </c>
      <c r="AOJ38" s="41">
        <f t="shared" si="541"/>
        <v>147712102603.65714</v>
      </c>
      <c r="AOK38" s="41">
        <f t="shared" si="541"/>
        <v>150666344655.73029</v>
      </c>
      <c r="AOL38" s="41">
        <f t="shared" si="541"/>
        <v>153679671548.84488</v>
      </c>
      <c r="AOM38" s="41">
        <f t="shared" si="541"/>
        <v>156753264979.82178</v>
      </c>
      <c r="AON38" s="41">
        <f t="shared" si="541"/>
        <v>159888330279.41821</v>
      </c>
      <c r="AOO38" s="41">
        <f t="shared" si="541"/>
        <v>163086096885.00659</v>
      </c>
      <c r="AOP38" s="41">
        <f t="shared" si="541"/>
        <v>166347818822.70673</v>
      </c>
      <c r="AOQ38" s="41">
        <f t="shared" si="541"/>
        <v>169674775199.16086</v>
      </c>
      <c r="AOR38" s="41">
        <f t="shared" si="541"/>
        <v>173068270703.14407</v>
      </c>
      <c r="AOS38" s="41">
        <f t="shared" si="541"/>
        <v>176529636117.20697</v>
      </c>
      <c r="AOT38" s="41">
        <f t="shared" si="541"/>
        <v>180060228839.55112</v>
      </c>
      <c r="AOU38" s="41">
        <f t="shared" si="541"/>
        <v>183661433416.34213</v>
      </c>
      <c r="AOV38" s="41">
        <f t="shared" si="541"/>
        <v>187334662084.66898</v>
      </c>
      <c r="AOW38" s="41">
        <f t="shared" si="541"/>
        <v>191081355326.36237</v>
      </c>
      <c r="AOX38" s="41">
        <f t="shared" si="541"/>
        <v>194902982432.88962</v>
      </c>
      <c r="AOY38" s="41">
        <f t="shared" si="541"/>
        <v>198801042081.54742</v>
      </c>
      <c r="AOZ38" s="41">
        <f t="shared" si="541"/>
        <v>202777062923.17838</v>
      </c>
      <c r="APA38" s="41">
        <f t="shared" si="541"/>
        <v>206832604181.64194</v>
      </c>
      <c r="APB38" s="41">
        <f t="shared" si="541"/>
        <v>210969256265.27478</v>
      </c>
      <c r="APC38" s="41">
        <f t="shared" ref="APC38:ARN38" si="542">APB38*(1+$F$37)</f>
        <v>215188641390.58029</v>
      </c>
      <c r="APD38" s="41">
        <f t="shared" si="542"/>
        <v>219492414218.39191</v>
      </c>
      <c r="APE38" s="41">
        <f t="shared" si="542"/>
        <v>223882262502.75974</v>
      </c>
      <c r="APF38" s="41">
        <f t="shared" si="542"/>
        <v>228359907752.81494</v>
      </c>
      <c r="APG38" s="41">
        <f t="shared" si="542"/>
        <v>232927105907.87125</v>
      </c>
      <c r="APH38" s="41">
        <f t="shared" si="542"/>
        <v>237585648026.02869</v>
      </c>
      <c r="API38" s="41">
        <f t="shared" si="542"/>
        <v>242337360986.54926</v>
      </c>
      <c r="APJ38" s="41">
        <f t="shared" si="542"/>
        <v>247184108206.28024</v>
      </c>
      <c r="APK38" s="41">
        <f t="shared" si="542"/>
        <v>252127790370.40585</v>
      </c>
      <c r="APL38" s="41">
        <f t="shared" si="542"/>
        <v>257170346177.81396</v>
      </c>
      <c r="APM38" s="41">
        <f t="shared" si="542"/>
        <v>262313753101.37024</v>
      </c>
      <c r="APN38" s="41">
        <f t="shared" si="542"/>
        <v>267560028163.39764</v>
      </c>
      <c r="APO38" s="41">
        <f t="shared" si="542"/>
        <v>272911228726.66559</v>
      </c>
      <c r="APP38" s="41">
        <f t="shared" si="542"/>
        <v>278369453301.19891</v>
      </c>
      <c r="APQ38" s="41">
        <f t="shared" si="542"/>
        <v>283936842367.2229</v>
      </c>
      <c r="APR38" s="41">
        <f t="shared" si="542"/>
        <v>289615579214.56738</v>
      </c>
      <c r="APS38" s="41">
        <f t="shared" si="542"/>
        <v>295407890798.85876</v>
      </c>
      <c r="APT38" s="41">
        <f t="shared" si="542"/>
        <v>301316048614.83594</v>
      </c>
      <c r="APU38" s="41">
        <f t="shared" si="542"/>
        <v>307342369587.13269</v>
      </c>
      <c r="APV38" s="41">
        <f t="shared" si="542"/>
        <v>313489216978.87537</v>
      </c>
      <c r="APW38" s="41">
        <f t="shared" si="542"/>
        <v>319759001318.45288</v>
      </c>
      <c r="APX38" s="41">
        <f t="shared" si="542"/>
        <v>326154181344.82196</v>
      </c>
      <c r="APY38" s="41">
        <f t="shared" si="542"/>
        <v>332677264971.71838</v>
      </c>
      <c r="APZ38" s="41">
        <f t="shared" si="542"/>
        <v>339330810271.15277</v>
      </c>
      <c r="AQA38" s="41">
        <f t="shared" si="542"/>
        <v>346117426476.57581</v>
      </c>
      <c r="AQB38" s="41">
        <f t="shared" si="542"/>
        <v>353039775006.1073</v>
      </c>
      <c r="AQC38" s="41">
        <f t="shared" si="542"/>
        <v>360100570506.22943</v>
      </c>
      <c r="AQD38" s="41">
        <f t="shared" si="542"/>
        <v>367302581916.354</v>
      </c>
      <c r="AQE38" s="41">
        <f t="shared" si="542"/>
        <v>374648633554.68109</v>
      </c>
      <c r="AQF38" s="41">
        <f t="shared" si="542"/>
        <v>382141606225.77472</v>
      </c>
      <c r="AQG38" s="41">
        <f t="shared" si="542"/>
        <v>389784438350.29022</v>
      </c>
      <c r="AQH38" s="41">
        <f t="shared" si="542"/>
        <v>397580127117.29602</v>
      </c>
      <c r="AQI38" s="41">
        <f t="shared" si="542"/>
        <v>405531729659.64197</v>
      </c>
      <c r="AQJ38" s="41">
        <f t="shared" si="542"/>
        <v>413642364252.83484</v>
      </c>
      <c r="AQK38" s="41">
        <f t="shared" si="542"/>
        <v>421915211537.89154</v>
      </c>
      <c r="AQL38" s="41">
        <f t="shared" si="542"/>
        <v>430353515768.64935</v>
      </c>
      <c r="AQM38" s="41">
        <f t="shared" si="542"/>
        <v>438960586084.02234</v>
      </c>
      <c r="AQN38" s="41">
        <f t="shared" si="542"/>
        <v>447739797805.70282</v>
      </c>
      <c r="AQO38" s="41">
        <f t="shared" si="542"/>
        <v>456694593761.81689</v>
      </c>
      <c r="AQP38" s="41">
        <f t="shared" si="542"/>
        <v>465828485637.05322</v>
      </c>
      <c r="AQQ38" s="41">
        <f t="shared" si="542"/>
        <v>475145055349.79431</v>
      </c>
      <c r="AQR38" s="41">
        <f t="shared" si="542"/>
        <v>484647956456.79022</v>
      </c>
      <c r="AQS38" s="41">
        <f t="shared" si="542"/>
        <v>494340915585.92603</v>
      </c>
      <c r="AQT38" s="41">
        <f t="shared" si="542"/>
        <v>504227733897.64453</v>
      </c>
      <c r="AQU38" s="41">
        <f t="shared" si="542"/>
        <v>514312288575.59741</v>
      </c>
      <c r="AQV38" s="41">
        <f t="shared" si="542"/>
        <v>524598534347.10937</v>
      </c>
      <c r="AQW38" s="41">
        <f t="shared" si="542"/>
        <v>535090505034.05157</v>
      </c>
      <c r="AQX38" s="41">
        <f t="shared" si="542"/>
        <v>545792315134.7326</v>
      </c>
      <c r="AQY38" s="41">
        <f t="shared" si="542"/>
        <v>556708161437.42725</v>
      </c>
      <c r="AQZ38" s="41">
        <f t="shared" si="542"/>
        <v>567842324666.17578</v>
      </c>
      <c r="ARA38" s="41">
        <f t="shared" si="542"/>
        <v>579199171159.49927</v>
      </c>
      <c r="ARB38" s="41">
        <f t="shared" si="542"/>
        <v>590783154582.68921</v>
      </c>
      <c r="ARC38" s="41">
        <f t="shared" si="542"/>
        <v>602598817674.34302</v>
      </c>
      <c r="ARD38" s="41">
        <f t="shared" si="542"/>
        <v>614650794027.82983</v>
      </c>
      <c r="ARE38" s="41">
        <f t="shared" si="542"/>
        <v>626943809908.38647</v>
      </c>
      <c r="ARF38" s="41">
        <f t="shared" si="542"/>
        <v>639482686106.5542</v>
      </c>
      <c r="ARG38" s="41">
        <f t="shared" si="542"/>
        <v>652272339828.6853</v>
      </c>
      <c r="ARH38" s="41">
        <f t="shared" si="542"/>
        <v>665317786625.25903</v>
      </c>
      <c r="ARI38" s="41">
        <f t="shared" si="542"/>
        <v>678624142357.76428</v>
      </c>
      <c r="ARJ38" s="41">
        <f t="shared" si="542"/>
        <v>692196625204.91956</v>
      </c>
      <c r="ARK38" s="41">
        <f t="shared" si="542"/>
        <v>706040557709.01794</v>
      </c>
      <c r="ARL38" s="41">
        <f t="shared" si="542"/>
        <v>720161368863.19836</v>
      </c>
      <c r="ARM38" s="41">
        <f t="shared" si="542"/>
        <v>734564596240.4624</v>
      </c>
      <c r="ARN38" s="41">
        <f t="shared" si="542"/>
        <v>749255888165.27161</v>
      </c>
      <c r="ARO38" s="41">
        <f t="shared" ref="ARO38:ATZ38" si="543">ARN38*(1+$F$37)</f>
        <v>764241005928.57703</v>
      </c>
      <c r="ARP38" s="41">
        <f t="shared" si="543"/>
        <v>779525826047.14856</v>
      </c>
      <c r="ARQ38" s="41">
        <f t="shared" si="543"/>
        <v>795116342568.09155</v>
      </c>
      <c r="ARR38" s="41">
        <f t="shared" si="543"/>
        <v>811018669419.45337</v>
      </c>
      <c r="ARS38" s="41">
        <f t="shared" si="543"/>
        <v>827239042807.84241</v>
      </c>
      <c r="ART38" s="41">
        <f t="shared" si="543"/>
        <v>843783823663.99927</v>
      </c>
      <c r="ARU38" s="41">
        <f t="shared" si="543"/>
        <v>860659500137.2793</v>
      </c>
      <c r="ARV38" s="41">
        <f t="shared" si="543"/>
        <v>877872690140.0249</v>
      </c>
      <c r="ARW38" s="41">
        <f t="shared" si="543"/>
        <v>895430143942.82544</v>
      </c>
      <c r="ARX38" s="41">
        <f t="shared" si="543"/>
        <v>913338746821.68201</v>
      </c>
      <c r="ARY38" s="41">
        <f t="shared" si="543"/>
        <v>931605521758.11572</v>
      </c>
      <c r="ARZ38" s="41">
        <f t="shared" si="543"/>
        <v>950237632193.27808</v>
      </c>
      <c r="ASA38" s="41">
        <f t="shared" si="543"/>
        <v>969242384837.14368</v>
      </c>
      <c r="ASB38" s="41">
        <f t="shared" si="543"/>
        <v>988627232533.8866</v>
      </c>
      <c r="ASC38" s="41">
        <f t="shared" si="543"/>
        <v>1008399777184.5643</v>
      </c>
      <c r="ASD38" s="41">
        <f t="shared" si="543"/>
        <v>1028567772728.2556</v>
      </c>
      <c r="ASE38" s="41">
        <f t="shared" si="543"/>
        <v>1049139128182.8208</v>
      </c>
      <c r="ASF38" s="41">
        <f t="shared" si="543"/>
        <v>1070121910746.4773</v>
      </c>
      <c r="ASG38" s="41">
        <f t="shared" si="543"/>
        <v>1091524348961.4069</v>
      </c>
      <c r="ASH38" s="41">
        <f t="shared" si="543"/>
        <v>1113354835940.635</v>
      </c>
      <c r="ASI38" s="41">
        <f t="shared" si="543"/>
        <v>1135621932659.4478</v>
      </c>
      <c r="ASJ38" s="41">
        <f t="shared" si="543"/>
        <v>1158334371312.6367</v>
      </c>
      <c r="ASK38" s="41">
        <f t="shared" si="543"/>
        <v>1181501058738.8894</v>
      </c>
      <c r="ASL38" s="41">
        <f t="shared" si="543"/>
        <v>1205131079913.6672</v>
      </c>
      <c r="ASM38" s="41">
        <f t="shared" si="543"/>
        <v>1229233701511.9407</v>
      </c>
      <c r="ASN38" s="41">
        <f t="shared" si="543"/>
        <v>1253818375542.1794</v>
      </c>
      <c r="ASO38" s="41">
        <f t="shared" si="543"/>
        <v>1278894743053.0229</v>
      </c>
      <c r="ASP38" s="41">
        <f t="shared" si="543"/>
        <v>1304472637914.0835</v>
      </c>
      <c r="ASQ38" s="41">
        <f t="shared" si="543"/>
        <v>1330562090672.3652</v>
      </c>
      <c r="ASR38" s="41">
        <f t="shared" si="543"/>
        <v>1357173332485.8125</v>
      </c>
      <c r="ASS38" s="41">
        <f t="shared" si="543"/>
        <v>1384316799135.5288</v>
      </c>
      <c r="AST38" s="41">
        <f t="shared" si="543"/>
        <v>1412003135118.2395</v>
      </c>
      <c r="ASU38" s="41">
        <f t="shared" si="543"/>
        <v>1440243197820.6042</v>
      </c>
      <c r="ASV38" s="41">
        <f t="shared" si="543"/>
        <v>1469048061777.0164</v>
      </c>
      <c r="ASW38" s="41">
        <f t="shared" si="543"/>
        <v>1498429023012.5566</v>
      </c>
      <c r="ASX38" s="41">
        <f t="shared" si="543"/>
        <v>1528397603472.8079</v>
      </c>
      <c r="ASY38" s="41">
        <f t="shared" si="543"/>
        <v>1558965555542.2642</v>
      </c>
      <c r="ASZ38" s="41">
        <f t="shared" si="543"/>
        <v>1590144866653.1094</v>
      </c>
      <c r="ATA38" s="41">
        <f t="shared" si="543"/>
        <v>1621947763986.1716</v>
      </c>
      <c r="ATB38" s="41">
        <f t="shared" si="543"/>
        <v>1654386719265.895</v>
      </c>
      <c r="ATC38" s="41">
        <f t="shared" si="543"/>
        <v>1687474453651.2129</v>
      </c>
      <c r="ATD38" s="41">
        <f t="shared" si="543"/>
        <v>1721223942724.2371</v>
      </c>
      <c r="ATE38" s="41">
        <f t="shared" si="543"/>
        <v>1755648421578.7219</v>
      </c>
      <c r="ATF38" s="41">
        <f t="shared" si="543"/>
        <v>1790761390010.2964</v>
      </c>
      <c r="ATG38" s="41">
        <f t="shared" si="543"/>
        <v>1826576617810.5024</v>
      </c>
      <c r="ATH38" s="41">
        <f t="shared" si="543"/>
        <v>1863108150166.7124</v>
      </c>
      <c r="ATI38" s="41">
        <f t="shared" si="543"/>
        <v>1900370313170.0466</v>
      </c>
      <c r="ATJ38" s="41">
        <f t="shared" si="543"/>
        <v>1938377719433.4475</v>
      </c>
      <c r="ATK38" s="41">
        <f t="shared" si="543"/>
        <v>1977145273822.1165</v>
      </c>
      <c r="ATL38" s="41">
        <f t="shared" si="543"/>
        <v>2016688179298.5588</v>
      </c>
      <c r="ATM38" s="41">
        <f t="shared" si="543"/>
        <v>2057021942884.53</v>
      </c>
      <c r="ATN38" s="41">
        <f t="shared" si="543"/>
        <v>2098162381742.2207</v>
      </c>
      <c r="ATO38" s="41">
        <f t="shared" si="543"/>
        <v>2140125629377.0652</v>
      </c>
      <c r="ATP38" s="41">
        <f t="shared" si="543"/>
        <v>2182928141964.6064</v>
      </c>
      <c r="ATQ38" s="41">
        <f t="shared" si="543"/>
        <v>2226586704803.8984</v>
      </c>
      <c r="ATR38" s="41">
        <f t="shared" si="543"/>
        <v>2271118438899.9766</v>
      </c>
      <c r="ATS38" s="41">
        <f t="shared" si="543"/>
        <v>2316540807677.9761</v>
      </c>
      <c r="ATT38" s="41">
        <f t="shared" si="543"/>
        <v>2362871623831.5356</v>
      </c>
      <c r="ATU38" s="41">
        <f t="shared" si="543"/>
        <v>2410129056308.1665</v>
      </c>
      <c r="ATV38" s="41">
        <f t="shared" si="543"/>
        <v>2458331637434.3301</v>
      </c>
      <c r="ATW38" s="41">
        <f t="shared" si="543"/>
        <v>2507498270183.0166</v>
      </c>
      <c r="ATX38" s="41">
        <f t="shared" si="543"/>
        <v>2557648235586.6768</v>
      </c>
      <c r="ATY38" s="41">
        <f t="shared" si="543"/>
        <v>2608801200298.4102</v>
      </c>
      <c r="ATZ38" s="41">
        <f t="shared" si="543"/>
        <v>2660977224304.3784</v>
      </c>
      <c r="AUA38" s="41">
        <f t="shared" ref="AUA38:AWL38" si="544">ATZ38*(1+$F$37)</f>
        <v>2714196768790.4658</v>
      </c>
      <c r="AUB38" s="41">
        <f t="shared" si="544"/>
        <v>2768480704166.2754</v>
      </c>
      <c r="AUC38" s="41">
        <f t="shared" si="544"/>
        <v>2823850318249.6011</v>
      </c>
      <c r="AUD38" s="41">
        <f t="shared" si="544"/>
        <v>2880327324614.5933</v>
      </c>
      <c r="AUE38" s="41">
        <f t="shared" si="544"/>
        <v>2937933871106.8853</v>
      </c>
      <c r="AUF38" s="41">
        <f t="shared" si="544"/>
        <v>2996692548529.0229</v>
      </c>
      <c r="AUG38" s="41">
        <f t="shared" si="544"/>
        <v>3056626399499.6035</v>
      </c>
      <c r="AUH38" s="41">
        <f t="shared" si="544"/>
        <v>3117758927489.5957</v>
      </c>
      <c r="AUI38" s="41">
        <f t="shared" si="544"/>
        <v>3180114106039.3877</v>
      </c>
      <c r="AUJ38" s="41">
        <f t="shared" si="544"/>
        <v>3243716388160.1753</v>
      </c>
      <c r="AUK38" s="41">
        <f t="shared" si="544"/>
        <v>3308590715923.3789</v>
      </c>
      <c r="AUL38" s="41">
        <f t="shared" si="544"/>
        <v>3374762530241.8467</v>
      </c>
      <c r="AUM38" s="41">
        <f t="shared" si="544"/>
        <v>3442257780846.6836</v>
      </c>
      <c r="AUN38" s="41">
        <f t="shared" si="544"/>
        <v>3511102936463.6172</v>
      </c>
      <c r="AUO38" s="41">
        <f t="shared" si="544"/>
        <v>3581324995192.8896</v>
      </c>
      <c r="AUP38" s="41">
        <f t="shared" si="544"/>
        <v>3652951495096.7476</v>
      </c>
      <c r="AUQ38" s="41">
        <f t="shared" si="544"/>
        <v>3726010524998.6826</v>
      </c>
      <c r="AUR38" s="41">
        <f t="shared" si="544"/>
        <v>3800530735498.6562</v>
      </c>
      <c r="AUS38" s="41">
        <f t="shared" si="544"/>
        <v>3876541350208.6294</v>
      </c>
      <c r="AUT38" s="41">
        <f t="shared" si="544"/>
        <v>3954072177212.8022</v>
      </c>
      <c r="AUU38" s="41">
        <f t="shared" si="544"/>
        <v>4033153620757.0586</v>
      </c>
      <c r="AUV38" s="41">
        <f t="shared" si="544"/>
        <v>4113816693172.1997</v>
      </c>
      <c r="AUW38" s="41">
        <f t="shared" si="544"/>
        <v>4196093027035.6436</v>
      </c>
      <c r="AUX38" s="41">
        <f t="shared" si="544"/>
        <v>4280014887576.3564</v>
      </c>
      <c r="AUY38" s="41">
        <f t="shared" si="544"/>
        <v>4365615185327.8838</v>
      </c>
      <c r="AUZ38" s="41">
        <f t="shared" si="544"/>
        <v>4452927489034.4414</v>
      </c>
      <c r="AVA38" s="41">
        <f t="shared" si="544"/>
        <v>4541986038815.1299</v>
      </c>
      <c r="AVB38" s="41">
        <f t="shared" si="544"/>
        <v>4632825759591.4326</v>
      </c>
      <c r="AVC38" s="41">
        <f t="shared" si="544"/>
        <v>4725482274783.2617</v>
      </c>
      <c r="AVD38" s="41">
        <f t="shared" si="544"/>
        <v>4819991920278.9268</v>
      </c>
      <c r="AVE38" s="41">
        <f t="shared" si="544"/>
        <v>4916391758684.5059</v>
      </c>
      <c r="AVF38" s="41">
        <f t="shared" si="544"/>
        <v>5014719593858.1963</v>
      </c>
      <c r="AVG38" s="41">
        <f t="shared" si="544"/>
        <v>5115013985735.3604</v>
      </c>
      <c r="AVH38" s="41">
        <f t="shared" si="544"/>
        <v>5217314265450.0674</v>
      </c>
      <c r="AVI38" s="41">
        <f t="shared" si="544"/>
        <v>5321660550759.0684</v>
      </c>
      <c r="AVJ38" s="41">
        <f t="shared" si="544"/>
        <v>5428093761774.25</v>
      </c>
      <c r="AVK38" s="41">
        <f t="shared" si="544"/>
        <v>5536655637009.7354</v>
      </c>
      <c r="AVL38" s="41">
        <f t="shared" si="544"/>
        <v>5647388749749.9297</v>
      </c>
      <c r="AVM38" s="41">
        <f t="shared" si="544"/>
        <v>5760336524744.9287</v>
      </c>
      <c r="AVN38" s="41">
        <f t="shared" si="544"/>
        <v>5875543255239.8271</v>
      </c>
      <c r="AVO38" s="41">
        <f t="shared" si="544"/>
        <v>5993054120344.624</v>
      </c>
      <c r="AVP38" s="41">
        <f t="shared" si="544"/>
        <v>6112915202751.5166</v>
      </c>
      <c r="AVQ38" s="41">
        <f t="shared" si="544"/>
        <v>6235173506806.5469</v>
      </c>
      <c r="AVR38" s="41">
        <f t="shared" si="544"/>
        <v>6359876976942.6777</v>
      </c>
      <c r="AVS38" s="41">
        <f t="shared" si="544"/>
        <v>6487074516481.5312</v>
      </c>
      <c r="AVT38" s="41">
        <f t="shared" si="544"/>
        <v>6616816006811.1621</v>
      </c>
      <c r="AVU38" s="41">
        <f t="shared" si="544"/>
        <v>6749152326947.3857</v>
      </c>
      <c r="AVV38" s="41">
        <f t="shared" si="544"/>
        <v>6884135373486.334</v>
      </c>
      <c r="AVW38" s="41">
        <f t="shared" si="544"/>
        <v>7021818080956.0605</v>
      </c>
      <c r="AVX38" s="41">
        <f t="shared" si="544"/>
        <v>7162254442575.1816</v>
      </c>
      <c r="AVY38" s="41">
        <f t="shared" si="544"/>
        <v>7305499531426.6855</v>
      </c>
      <c r="AVZ38" s="41">
        <f t="shared" si="544"/>
        <v>7451609522055.2197</v>
      </c>
      <c r="AWA38" s="41">
        <f t="shared" si="544"/>
        <v>7600641712496.3242</v>
      </c>
      <c r="AWB38" s="41">
        <f t="shared" si="544"/>
        <v>7752654546746.251</v>
      </c>
      <c r="AWC38" s="41">
        <f t="shared" si="544"/>
        <v>7907707637681.1758</v>
      </c>
      <c r="AWD38" s="41">
        <f t="shared" si="544"/>
        <v>8065861790434.7998</v>
      </c>
      <c r="AWE38" s="41">
        <f t="shared" si="544"/>
        <v>8227179026243.4961</v>
      </c>
      <c r="AWF38" s="41">
        <f t="shared" si="544"/>
        <v>8391722606768.3662</v>
      </c>
      <c r="AWG38" s="41">
        <f t="shared" si="544"/>
        <v>8559557058903.7334</v>
      </c>
      <c r="AWH38" s="41">
        <f t="shared" si="544"/>
        <v>8730748200081.8086</v>
      </c>
      <c r="AWI38" s="41">
        <f t="shared" si="544"/>
        <v>8905363164083.4453</v>
      </c>
      <c r="AWJ38" s="41">
        <f t="shared" si="544"/>
        <v>9083470427365.1152</v>
      </c>
      <c r="AWK38" s="41">
        <f t="shared" si="544"/>
        <v>9265139835912.418</v>
      </c>
      <c r="AWL38" s="41">
        <f t="shared" si="544"/>
        <v>9450442632630.666</v>
      </c>
      <c r="AWM38" s="41">
        <f t="shared" ref="AWM38:AYX38" si="545">AWL38*(1+$F$37)</f>
        <v>9639451485283.2793</v>
      </c>
      <c r="AWN38" s="41">
        <f t="shared" si="545"/>
        <v>9832240514988.9453</v>
      </c>
      <c r="AWO38" s="41">
        <f t="shared" si="545"/>
        <v>10028885325288.725</v>
      </c>
      <c r="AWP38" s="41">
        <f t="shared" si="545"/>
        <v>10229463031794.5</v>
      </c>
      <c r="AWQ38" s="41">
        <f t="shared" si="545"/>
        <v>10434052292430.391</v>
      </c>
      <c r="AWR38" s="41">
        <f t="shared" si="545"/>
        <v>10642733338278.998</v>
      </c>
      <c r="AWS38" s="41">
        <f t="shared" si="545"/>
        <v>10855588005044.578</v>
      </c>
      <c r="AWT38" s="41">
        <f t="shared" si="545"/>
        <v>11072699765145.471</v>
      </c>
      <c r="AWU38" s="41">
        <f t="shared" si="545"/>
        <v>11294153760448.381</v>
      </c>
      <c r="AWV38" s="41">
        <f t="shared" si="545"/>
        <v>11520036835657.35</v>
      </c>
      <c r="AWW38" s="41">
        <f t="shared" si="545"/>
        <v>11750437572370.496</v>
      </c>
      <c r="AWX38" s="41">
        <f t="shared" si="545"/>
        <v>11985446323817.906</v>
      </c>
      <c r="AWY38" s="41">
        <f t="shared" si="545"/>
        <v>12225155250294.264</v>
      </c>
      <c r="AWZ38" s="41">
        <f t="shared" si="545"/>
        <v>12469658355300.148</v>
      </c>
      <c r="AXA38" s="41">
        <f t="shared" si="545"/>
        <v>12719051522406.152</v>
      </c>
      <c r="AXB38" s="41">
        <f t="shared" si="545"/>
        <v>12973432552854.275</v>
      </c>
      <c r="AXC38" s="41">
        <f t="shared" si="545"/>
        <v>13232901203911.361</v>
      </c>
      <c r="AXD38" s="41">
        <f t="shared" si="545"/>
        <v>13497559227989.588</v>
      </c>
      <c r="AXE38" s="41">
        <f t="shared" si="545"/>
        <v>13767510412549.381</v>
      </c>
      <c r="AXF38" s="41">
        <f t="shared" si="545"/>
        <v>14042860620800.369</v>
      </c>
      <c r="AXG38" s="41">
        <f t="shared" si="545"/>
        <v>14323717833216.377</v>
      </c>
      <c r="AXH38" s="41">
        <f t="shared" si="545"/>
        <v>14610192189880.705</v>
      </c>
      <c r="AXI38" s="41">
        <f t="shared" si="545"/>
        <v>14902396033678.32</v>
      </c>
      <c r="AXJ38" s="41">
        <f t="shared" si="545"/>
        <v>15200443954351.887</v>
      </c>
      <c r="AXK38" s="41">
        <f t="shared" si="545"/>
        <v>15504452833438.924</v>
      </c>
      <c r="AXL38" s="41">
        <f t="shared" si="545"/>
        <v>15814541890107.703</v>
      </c>
      <c r="AXM38" s="41">
        <f t="shared" si="545"/>
        <v>16130832727909.857</v>
      </c>
      <c r="AXN38" s="41">
        <f t="shared" si="545"/>
        <v>16453449382468.055</v>
      </c>
      <c r="AXO38" s="41">
        <f t="shared" si="545"/>
        <v>16782518370117.416</v>
      </c>
      <c r="AXP38" s="41">
        <f t="shared" si="545"/>
        <v>17118168737519.764</v>
      </c>
      <c r="AXQ38" s="41">
        <f t="shared" si="545"/>
        <v>17460532112270.16</v>
      </c>
      <c r="AXR38" s="41">
        <f t="shared" si="545"/>
        <v>17809742754515.562</v>
      </c>
      <c r="AXS38" s="41">
        <f t="shared" si="545"/>
        <v>18165937609605.875</v>
      </c>
      <c r="AXT38" s="41">
        <f t="shared" si="545"/>
        <v>18529256361797.992</v>
      </c>
      <c r="AXU38" s="41">
        <f t="shared" si="545"/>
        <v>18899841489033.953</v>
      </c>
      <c r="AXV38" s="41">
        <f t="shared" si="545"/>
        <v>19277838318814.633</v>
      </c>
      <c r="AXW38" s="41">
        <f t="shared" si="545"/>
        <v>19663395085190.926</v>
      </c>
      <c r="AXX38" s="41">
        <f t="shared" si="545"/>
        <v>20056662986894.746</v>
      </c>
      <c r="AXY38" s="41">
        <f t="shared" si="545"/>
        <v>20457796246632.641</v>
      </c>
      <c r="AXZ38" s="41">
        <f t="shared" si="545"/>
        <v>20866952171565.293</v>
      </c>
      <c r="AYA38" s="41">
        <f t="shared" si="545"/>
        <v>21284291214996.598</v>
      </c>
      <c r="AYB38" s="41">
        <f t="shared" si="545"/>
        <v>21709977039296.531</v>
      </c>
      <c r="AYC38" s="41">
        <f t="shared" si="545"/>
        <v>22144176580082.461</v>
      </c>
      <c r="AYD38" s="41">
        <f t="shared" si="545"/>
        <v>22587060111684.109</v>
      </c>
      <c r="AYE38" s="41">
        <f t="shared" si="545"/>
        <v>23038801313917.793</v>
      </c>
      <c r="AYF38" s="41">
        <f t="shared" si="545"/>
        <v>23499577340196.148</v>
      </c>
      <c r="AYG38" s="41">
        <f t="shared" si="545"/>
        <v>23969568887000.07</v>
      </c>
      <c r="AYH38" s="41">
        <f t="shared" si="545"/>
        <v>24448960264740.07</v>
      </c>
      <c r="AYI38" s="41">
        <f t="shared" si="545"/>
        <v>24937939470034.871</v>
      </c>
      <c r="AYJ38" s="41">
        <f t="shared" si="545"/>
        <v>25436698259435.57</v>
      </c>
      <c r="AYK38" s="41">
        <f t="shared" si="545"/>
        <v>25945432224624.281</v>
      </c>
      <c r="AYL38" s="41">
        <f t="shared" si="545"/>
        <v>26464340869116.766</v>
      </c>
      <c r="AYM38" s="41">
        <f t="shared" si="545"/>
        <v>26993627686499.102</v>
      </c>
      <c r="AYN38" s="41">
        <f t="shared" si="545"/>
        <v>27533500240229.086</v>
      </c>
      <c r="AYO38" s="41">
        <f t="shared" si="545"/>
        <v>28084170245033.668</v>
      </c>
      <c r="AYP38" s="41">
        <f t="shared" si="545"/>
        <v>28645853649934.344</v>
      </c>
      <c r="AYQ38" s="41">
        <f t="shared" si="545"/>
        <v>29218770722933.031</v>
      </c>
      <c r="AYR38" s="41">
        <f t="shared" si="545"/>
        <v>29803146137391.691</v>
      </c>
      <c r="AYS38" s="41">
        <f t="shared" si="545"/>
        <v>30399209060139.527</v>
      </c>
      <c r="AYT38" s="41">
        <f t="shared" si="545"/>
        <v>31007193241342.32</v>
      </c>
      <c r="AYU38" s="41">
        <f t="shared" si="545"/>
        <v>31627337106169.168</v>
      </c>
      <c r="AYV38" s="41">
        <f t="shared" si="545"/>
        <v>32259883848292.551</v>
      </c>
      <c r="AYW38" s="41">
        <f t="shared" si="545"/>
        <v>32905081525258.402</v>
      </c>
      <c r="AYX38" s="41">
        <f t="shared" si="545"/>
        <v>33563183155763.57</v>
      </c>
      <c r="AYY38" s="41">
        <f t="shared" ref="AYY38:BBJ38" si="546">AYX38*(1+$F$37)</f>
        <v>34234446818878.844</v>
      </c>
      <c r="AYZ38" s="41">
        <f t="shared" si="546"/>
        <v>34919135755256.422</v>
      </c>
      <c r="AZA38" s="41">
        <f t="shared" si="546"/>
        <v>35617518470361.555</v>
      </c>
      <c r="AZB38" s="41">
        <f t="shared" si="546"/>
        <v>36329868839768.789</v>
      </c>
      <c r="AZC38" s="41">
        <f t="shared" si="546"/>
        <v>37056466216564.164</v>
      </c>
      <c r="AZD38" s="41">
        <f t="shared" si="546"/>
        <v>37797595540895.445</v>
      </c>
      <c r="AZE38" s="41">
        <f t="shared" si="546"/>
        <v>38553547451713.352</v>
      </c>
      <c r="AZF38" s="41">
        <f t="shared" si="546"/>
        <v>39324618400747.617</v>
      </c>
      <c r="AZG38" s="41">
        <f t="shared" si="546"/>
        <v>40111110768762.57</v>
      </c>
      <c r="AZH38" s="41">
        <f t="shared" si="546"/>
        <v>40913332984137.82</v>
      </c>
      <c r="AZI38" s="41">
        <f t="shared" si="546"/>
        <v>41731599643820.578</v>
      </c>
      <c r="AZJ38" s="41">
        <f t="shared" si="546"/>
        <v>42566231636696.992</v>
      </c>
      <c r="AZK38" s="41">
        <f t="shared" si="546"/>
        <v>43417556269430.93</v>
      </c>
      <c r="AZL38" s="41">
        <f t="shared" si="546"/>
        <v>44285907394819.547</v>
      </c>
      <c r="AZM38" s="41">
        <f t="shared" si="546"/>
        <v>45171625542715.937</v>
      </c>
      <c r="AZN38" s="41">
        <f t="shared" si="546"/>
        <v>46075058053570.258</v>
      </c>
      <c r="AZO38" s="41">
        <f t="shared" si="546"/>
        <v>46996559214641.664</v>
      </c>
      <c r="AZP38" s="41">
        <f t="shared" si="546"/>
        <v>47936490398934.5</v>
      </c>
      <c r="AZQ38" s="41">
        <f t="shared" si="546"/>
        <v>48895220206913.187</v>
      </c>
      <c r="AZR38" s="41">
        <f t="shared" si="546"/>
        <v>49873124611051.453</v>
      </c>
      <c r="AZS38" s="41">
        <f t="shared" si="546"/>
        <v>50870587103272.484</v>
      </c>
      <c r="AZT38" s="41">
        <f t="shared" si="546"/>
        <v>51887998845337.937</v>
      </c>
      <c r="AZU38" s="41">
        <f t="shared" si="546"/>
        <v>52925758822244.695</v>
      </c>
      <c r="AZV38" s="41">
        <f t="shared" si="546"/>
        <v>53984273998689.594</v>
      </c>
      <c r="AZW38" s="41">
        <f t="shared" si="546"/>
        <v>55063959478663.383</v>
      </c>
      <c r="AZX38" s="41">
        <f t="shared" si="546"/>
        <v>56165238668236.648</v>
      </c>
      <c r="AZY38" s="41">
        <f t="shared" si="546"/>
        <v>57288543441601.383</v>
      </c>
      <c r="AZZ38" s="41">
        <f t="shared" si="546"/>
        <v>58434314310433.414</v>
      </c>
      <c r="BAA38" s="41">
        <f t="shared" si="546"/>
        <v>59603000596642.086</v>
      </c>
      <c r="BAB38" s="41">
        <f t="shared" si="546"/>
        <v>60795060608574.93</v>
      </c>
      <c r="BAC38" s="41">
        <f t="shared" si="546"/>
        <v>62010961820746.43</v>
      </c>
      <c r="BAD38" s="41">
        <f t="shared" si="546"/>
        <v>63251181057161.359</v>
      </c>
      <c r="BAE38" s="41">
        <f t="shared" si="546"/>
        <v>64516204678304.586</v>
      </c>
      <c r="BAF38" s="41">
        <f t="shared" si="546"/>
        <v>65806528771870.68</v>
      </c>
      <c r="BAG38" s="41">
        <f t="shared" si="546"/>
        <v>67122659347308.094</v>
      </c>
      <c r="BAH38" s="41">
        <f t="shared" si="546"/>
        <v>68465112534254.258</v>
      </c>
      <c r="BAI38" s="41">
        <f t="shared" si="546"/>
        <v>69834414784939.344</v>
      </c>
      <c r="BAJ38" s="41">
        <f t="shared" si="546"/>
        <v>71231103080638.125</v>
      </c>
      <c r="BAK38" s="41">
        <f t="shared" si="546"/>
        <v>72655725142250.891</v>
      </c>
      <c r="BAL38" s="41">
        <f t="shared" si="546"/>
        <v>74108839645095.906</v>
      </c>
      <c r="BAM38" s="41">
        <f t="shared" si="546"/>
        <v>75591016437997.828</v>
      </c>
      <c r="BAN38" s="41">
        <f t="shared" si="546"/>
        <v>77102836766757.781</v>
      </c>
      <c r="BAO38" s="41">
        <f t="shared" si="546"/>
        <v>78644893502092.937</v>
      </c>
      <c r="BAP38" s="41">
        <f t="shared" si="546"/>
        <v>80217791372134.797</v>
      </c>
      <c r="BAQ38" s="41">
        <f t="shared" si="546"/>
        <v>81822147199577.5</v>
      </c>
      <c r="BAR38" s="41">
        <f t="shared" si="546"/>
        <v>83458590143569.047</v>
      </c>
      <c r="BAS38" s="41">
        <f t="shared" si="546"/>
        <v>85127761946440.422</v>
      </c>
      <c r="BAT38" s="41">
        <f t="shared" si="546"/>
        <v>86830317185369.234</v>
      </c>
      <c r="BAU38" s="41">
        <f t="shared" si="546"/>
        <v>88566923529076.625</v>
      </c>
      <c r="BAV38" s="41">
        <f t="shared" si="546"/>
        <v>90338261999658.156</v>
      </c>
      <c r="BAW38" s="41">
        <f t="shared" si="546"/>
        <v>92145027239651.328</v>
      </c>
      <c r="BAX38" s="41">
        <f t="shared" si="546"/>
        <v>93987927784444.359</v>
      </c>
      <c r="BAY38" s="41">
        <f t="shared" si="546"/>
        <v>95867686340133.25</v>
      </c>
      <c r="BAZ38" s="41">
        <f t="shared" si="546"/>
        <v>97785040066935.922</v>
      </c>
      <c r="BBA38" s="41">
        <f t="shared" si="546"/>
        <v>99740740868274.641</v>
      </c>
      <c r="BBB38" s="41">
        <f t="shared" si="546"/>
        <v>101735555685640.14</v>
      </c>
      <c r="BBC38" s="41">
        <f t="shared" si="546"/>
        <v>103770266799352.94</v>
      </c>
      <c r="BBD38" s="41">
        <f t="shared" si="546"/>
        <v>105845672135340</v>
      </c>
      <c r="BBE38" s="41">
        <f t="shared" si="546"/>
        <v>107962585578046.8</v>
      </c>
      <c r="BBF38" s="41">
        <f t="shared" si="546"/>
        <v>110121837289607.73</v>
      </c>
      <c r="BBG38" s="41">
        <f t="shared" si="546"/>
        <v>112324274035399.89</v>
      </c>
      <c r="BBH38" s="41">
        <f t="shared" si="546"/>
        <v>114570759516107.89</v>
      </c>
      <c r="BBI38" s="41">
        <f t="shared" si="546"/>
        <v>116862174706430.05</v>
      </c>
      <c r="BBJ38" s="41">
        <f t="shared" si="546"/>
        <v>119199418200558.66</v>
      </c>
      <c r="BBK38" s="41">
        <f t="shared" ref="BBK38:BDV38" si="547">BBJ38*(1+$F$37)</f>
        <v>121583406564569.83</v>
      </c>
      <c r="BBL38" s="41">
        <f t="shared" si="547"/>
        <v>124015074695861.23</v>
      </c>
      <c r="BBM38" s="41">
        <f t="shared" si="547"/>
        <v>126495376189778.47</v>
      </c>
      <c r="BBN38" s="41">
        <f t="shared" si="547"/>
        <v>129025283713574.05</v>
      </c>
      <c r="BBO38" s="41">
        <f t="shared" si="547"/>
        <v>131605789387845.53</v>
      </c>
      <c r="BBP38" s="41">
        <f t="shared" si="547"/>
        <v>134237905175602.44</v>
      </c>
      <c r="BBQ38" s="41">
        <f t="shared" si="547"/>
        <v>136922663279114.48</v>
      </c>
      <c r="BBR38" s="41">
        <f t="shared" si="547"/>
        <v>139661116544696.78</v>
      </c>
      <c r="BBS38" s="41">
        <f t="shared" si="547"/>
        <v>142454338875590.72</v>
      </c>
      <c r="BBT38" s="41">
        <f t="shared" si="547"/>
        <v>145303425653102.53</v>
      </c>
      <c r="BBU38" s="41">
        <f t="shared" si="547"/>
        <v>148209494166164.59</v>
      </c>
      <c r="BBV38" s="41">
        <f t="shared" si="547"/>
        <v>151173684049487.87</v>
      </c>
      <c r="BBW38" s="41">
        <f t="shared" si="547"/>
        <v>154197157730477.62</v>
      </c>
      <c r="BBX38" s="41">
        <f t="shared" si="547"/>
        <v>157281100885087.19</v>
      </c>
      <c r="BBY38" s="41">
        <f t="shared" si="547"/>
        <v>160426722902788.94</v>
      </c>
      <c r="BBZ38" s="41">
        <f t="shared" si="547"/>
        <v>163635257360844.72</v>
      </c>
      <c r="BCA38" s="41">
        <f t="shared" si="547"/>
        <v>166907962508061.62</v>
      </c>
      <c r="BCB38" s="41">
        <f t="shared" si="547"/>
        <v>170246121758222.87</v>
      </c>
      <c r="BCC38" s="41">
        <f t="shared" si="547"/>
        <v>173651044193387.34</v>
      </c>
      <c r="BCD38" s="41">
        <f t="shared" si="547"/>
        <v>177124065077255.09</v>
      </c>
      <c r="BCE38" s="41">
        <f t="shared" si="547"/>
        <v>180666546378800.19</v>
      </c>
      <c r="BCF38" s="41">
        <f t="shared" si="547"/>
        <v>184279877306376.19</v>
      </c>
      <c r="BCG38" s="41">
        <f t="shared" si="547"/>
        <v>187965474852503.72</v>
      </c>
      <c r="BCH38" s="41">
        <f t="shared" si="547"/>
        <v>191724784349553.78</v>
      </c>
      <c r="BCI38" s="41">
        <f t="shared" si="547"/>
        <v>195559280036544.87</v>
      </c>
      <c r="BCJ38" s="41">
        <f t="shared" si="547"/>
        <v>199470465637275.78</v>
      </c>
      <c r="BCK38" s="41">
        <f t="shared" si="547"/>
        <v>203459874950021.31</v>
      </c>
      <c r="BCL38" s="41">
        <f t="shared" si="547"/>
        <v>207529072449021.75</v>
      </c>
      <c r="BCM38" s="41">
        <f t="shared" si="547"/>
        <v>211679653898002.19</v>
      </c>
      <c r="BCN38" s="41">
        <f t="shared" si="547"/>
        <v>215913246975962.25</v>
      </c>
      <c r="BCO38" s="41">
        <f t="shared" si="547"/>
        <v>220231511915481.5</v>
      </c>
      <c r="BCP38" s="41">
        <f t="shared" si="547"/>
        <v>224636142153791.12</v>
      </c>
      <c r="BCQ38" s="41">
        <f t="shared" si="547"/>
        <v>229128864996866.94</v>
      </c>
      <c r="BCR38" s="41">
        <f t="shared" si="547"/>
        <v>233711442296804.28</v>
      </c>
      <c r="BCS38" s="41">
        <f t="shared" si="547"/>
        <v>238385671142740.37</v>
      </c>
      <c r="BCT38" s="41">
        <f t="shared" si="547"/>
        <v>243153384565595.19</v>
      </c>
      <c r="BCU38" s="41">
        <f t="shared" si="547"/>
        <v>248016452256907.09</v>
      </c>
      <c r="BCV38" s="41">
        <f t="shared" si="547"/>
        <v>252976781302045.25</v>
      </c>
      <c r="BCW38" s="41">
        <f t="shared" si="547"/>
        <v>258036316928086.16</v>
      </c>
      <c r="BCX38" s="41">
        <f t="shared" si="547"/>
        <v>263197043266647.87</v>
      </c>
      <c r="BCY38" s="41">
        <f t="shared" si="547"/>
        <v>268460984131980.84</v>
      </c>
      <c r="BCZ38" s="41">
        <f t="shared" si="547"/>
        <v>273830203814620.47</v>
      </c>
      <c r="BDA38" s="41">
        <f t="shared" si="547"/>
        <v>279306807890912.87</v>
      </c>
      <c r="BDB38" s="41">
        <f t="shared" si="547"/>
        <v>284892944048731.12</v>
      </c>
      <c r="BDC38" s="41">
        <f t="shared" si="547"/>
        <v>290590802929705.75</v>
      </c>
      <c r="BDD38" s="41">
        <f t="shared" si="547"/>
        <v>296402618988299.87</v>
      </c>
      <c r="BDE38" s="41">
        <f t="shared" si="547"/>
        <v>302330671368065.87</v>
      </c>
      <c r="BDF38" s="41">
        <f t="shared" si="547"/>
        <v>308377284795427.19</v>
      </c>
      <c r="BDG38" s="41">
        <f t="shared" si="547"/>
        <v>314544830491335.75</v>
      </c>
      <c r="BDH38" s="41">
        <f t="shared" si="547"/>
        <v>320835727101162.5</v>
      </c>
      <c r="BDI38" s="41">
        <f t="shared" si="547"/>
        <v>327252441643185.75</v>
      </c>
      <c r="BDJ38" s="41">
        <f t="shared" si="547"/>
        <v>333797490476049.5</v>
      </c>
      <c r="BDK38" s="41">
        <f t="shared" si="547"/>
        <v>340473440285570.5</v>
      </c>
      <c r="BDL38" s="41">
        <f t="shared" si="547"/>
        <v>347282909091281.94</v>
      </c>
      <c r="BDM38" s="41">
        <f t="shared" si="547"/>
        <v>354228567273107.56</v>
      </c>
      <c r="BDN38" s="41">
        <f t="shared" si="547"/>
        <v>361313138618569.75</v>
      </c>
      <c r="BDO38" s="41">
        <f t="shared" si="547"/>
        <v>368539401390941.12</v>
      </c>
      <c r="BDP38" s="41">
        <f t="shared" si="547"/>
        <v>375910189418759.94</v>
      </c>
      <c r="BDQ38" s="41">
        <f t="shared" si="547"/>
        <v>383428393207135.12</v>
      </c>
      <c r="BDR38" s="41">
        <f t="shared" si="547"/>
        <v>391096961071277.81</v>
      </c>
      <c r="BDS38" s="41">
        <f t="shared" si="547"/>
        <v>398918900292703.37</v>
      </c>
      <c r="BDT38" s="41">
        <f t="shared" si="547"/>
        <v>406897278298557.44</v>
      </c>
      <c r="BDU38" s="41">
        <f t="shared" si="547"/>
        <v>415035223864528.56</v>
      </c>
      <c r="BDV38" s="41">
        <f t="shared" si="547"/>
        <v>423335928341819.12</v>
      </c>
      <c r="BDW38" s="41">
        <f t="shared" ref="BDW38:BGH38" si="548">BDV38*(1+$F$37)</f>
        <v>431802646908655.5</v>
      </c>
      <c r="BDX38" s="41">
        <f t="shared" si="548"/>
        <v>440438699846828.62</v>
      </c>
      <c r="BDY38" s="41">
        <f t="shared" si="548"/>
        <v>449247473843765.19</v>
      </c>
      <c r="BDZ38" s="41">
        <f t="shared" si="548"/>
        <v>458232423320640.5</v>
      </c>
      <c r="BEA38" s="41">
        <f t="shared" si="548"/>
        <v>467397071787053.31</v>
      </c>
      <c r="BEB38" s="41">
        <f t="shared" si="548"/>
        <v>476745013222794.37</v>
      </c>
      <c r="BEC38" s="41">
        <f t="shared" si="548"/>
        <v>486279913487250.25</v>
      </c>
      <c r="BED38" s="41">
        <f t="shared" si="548"/>
        <v>496005511756995.25</v>
      </c>
      <c r="BEE38" s="41">
        <f t="shared" si="548"/>
        <v>505925621992135.19</v>
      </c>
      <c r="BEF38" s="41">
        <f t="shared" si="548"/>
        <v>516044134431977.87</v>
      </c>
      <c r="BEG38" s="41">
        <f t="shared" si="548"/>
        <v>526365017120617.44</v>
      </c>
      <c r="BEH38" s="41">
        <f t="shared" si="548"/>
        <v>536892317463029.81</v>
      </c>
      <c r="BEI38" s="41">
        <f t="shared" si="548"/>
        <v>547630163812290.44</v>
      </c>
      <c r="BEJ38" s="41">
        <f t="shared" si="548"/>
        <v>558582767088536.25</v>
      </c>
      <c r="BEK38" s="41">
        <f t="shared" si="548"/>
        <v>569754422430307</v>
      </c>
      <c r="BEL38" s="41">
        <f t="shared" si="548"/>
        <v>581149510878913.12</v>
      </c>
      <c r="BEM38" s="41">
        <f t="shared" si="548"/>
        <v>592772501096491.37</v>
      </c>
      <c r="BEN38" s="41">
        <f t="shared" si="548"/>
        <v>604627951118421.25</v>
      </c>
      <c r="BEO38" s="41">
        <f t="shared" si="548"/>
        <v>616720510140789.62</v>
      </c>
      <c r="BEP38" s="41">
        <f t="shared" si="548"/>
        <v>629054920343605.37</v>
      </c>
      <c r="BEQ38" s="41">
        <f t="shared" si="548"/>
        <v>641636018750477.5</v>
      </c>
      <c r="BER38" s="41">
        <f t="shared" si="548"/>
        <v>654468739125487</v>
      </c>
      <c r="BES38" s="41">
        <f t="shared" si="548"/>
        <v>667558113907996.75</v>
      </c>
      <c r="BET38" s="41">
        <f t="shared" si="548"/>
        <v>680909276186156.75</v>
      </c>
      <c r="BEU38" s="41">
        <f t="shared" si="548"/>
        <v>694527461709879.87</v>
      </c>
      <c r="BEV38" s="41">
        <f t="shared" si="548"/>
        <v>708418010944077.5</v>
      </c>
      <c r="BEW38" s="41">
        <f t="shared" si="548"/>
        <v>722586371162959.12</v>
      </c>
      <c r="BEX38" s="41">
        <f t="shared" si="548"/>
        <v>737038098586218.37</v>
      </c>
      <c r="BEY38" s="41">
        <f t="shared" si="548"/>
        <v>751778860557942.75</v>
      </c>
      <c r="BEZ38" s="41">
        <f t="shared" si="548"/>
        <v>766814437769101.62</v>
      </c>
      <c r="BFA38" s="41">
        <f t="shared" si="548"/>
        <v>782150726524483.62</v>
      </c>
      <c r="BFB38" s="41">
        <f t="shared" si="548"/>
        <v>797793741054973.25</v>
      </c>
      <c r="BFC38" s="41">
        <f t="shared" si="548"/>
        <v>813749615876072.75</v>
      </c>
      <c r="BFD38" s="41">
        <f t="shared" si="548"/>
        <v>830024608193594.25</v>
      </c>
      <c r="BFE38" s="41">
        <f t="shared" si="548"/>
        <v>846625100357466.12</v>
      </c>
      <c r="BFF38" s="41">
        <f t="shared" si="548"/>
        <v>863557602364615.5</v>
      </c>
      <c r="BFG38" s="41">
        <f t="shared" si="548"/>
        <v>880828754411907.87</v>
      </c>
      <c r="BFH38" s="41">
        <f t="shared" si="548"/>
        <v>898445329500146</v>
      </c>
      <c r="BFI38" s="41">
        <f t="shared" si="548"/>
        <v>916414236090148.87</v>
      </c>
      <c r="BFJ38" s="41">
        <f t="shared" si="548"/>
        <v>934742520811951.87</v>
      </c>
      <c r="BFK38" s="41">
        <f t="shared" si="548"/>
        <v>953437371228190.87</v>
      </c>
      <c r="BFL38" s="41">
        <f t="shared" si="548"/>
        <v>972506118652754.75</v>
      </c>
      <c r="BFM38" s="41">
        <f t="shared" si="548"/>
        <v>991956241025809.87</v>
      </c>
      <c r="BFN38" s="41">
        <f t="shared" si="548"/>
        <v>1011795365846326.1</v>
      </c>
      <c r="BFO38" s="41">
        <f t="shared" si="548"/>
        <v>1032031273163252.6</v>
      </c>
      <c r="BFP38" s="41">
        <f t="shared" si="548"/>
        <v>1052671898626517.7</v>
      </c>
      <c r="BFQ38" s="41">
        <f t="shared" si="548"/>
        <v>1073725336599048.1</v>
      </c>
      <c r="BFR38" s="41">
        <f t="shared" si="548"/>
        <v>1095199843331029.1</v>
      </c>
      <c r="BFS38" s="41">
        <f t="shared" si="548"/>
        <v>1117103840197649.7</v>
      </c>
      <c r="BFT38" s="41">
        <f t="shared" si="548"/>
        <v>1139445917001602.7</v>
      </c>
      <c r="BFU38" s="41">
        <f t="shared" si="548"/>
        <v>1162234835341634.7</v>
      </c>
      <c r="BFV38" s="41">
        <f t="shared" si="548"/>
        <v>1185479532048467.5</v>
      </c>
      <c r="BFW38" s="41">
        <f t="shared" si="548"/>
        <v>1209189122689436.7</v>
      </c>
      <c r="BFX38" s="41">
        <f t="shared" si="548"/>
        <v>1233372905143225.5</v>
      </c>
      <c r="BFY38" s="41">
        <f t="shared" si="548"/>
        <v>1258040363246090</v>
      </c>
      <c r="BFZ38" s="41">
        <f t="shared" si="548"/>
        <v>1283201170511011.7</v>
      </c>
      <c r="BGA38" s="41">
        <f t="shared" si="548"/>
        <v>1308865193921232</v>
      </c>
      <c r="BGB38" s="41">
        <f t="shared" si="548"/>
        <v>1335042497799656.7</v>
      </c>
      <c r="BGC38" s="41">
        <f t="shared" si="548"/>
        <v>1361743347755650</v>
      </c>
      <c r="BGD38" s="41">
        <f t="shared" si="548"/>
        <v>1388978214710763</v>
      </c>
      <c r="BGE38" s="41">
        <f t="shared" si="548"/>
        <v>1416757779004978.2</v>
      </c>
      <c r="BGF38" s="41">
        <f t="shared" si="548"/>
        <v>1445092934585077.7</v>
      </c>
      <c r="BGG38" s="41">
        <f t="shared" si="548"/>
        <v>1473994793276779.2</v>
      </c>
      <c r="BGH38" s="41">
        <f t="shared" si="548"/>
        <v>1503474689142314.7</v>
      </c>
      <c r="BGI38" s="41">
        <f t="shared" ref="BGI38:BIT38" si="549">BGH38*(1+$F$37)</f>
        <v>1533544182925161</v>
      </c>
      <c r="BGJ38" s="41">
        <f t="shared" si="549"/>
        <v>1564215066583664.2</v>
      </c>
      <c r="BGK38" s="41">
        <f t="shared" si="549"/>
        <v>1595499367915337.5</v>
      </c>
      <c r="BGL38" s="41">
        <f t="shared" si="549"/>
        <v>1627409355273644.2</v>
      </c>
      <c r="BGM38" s="41">
        <f t="shared" si="549"/>
        <v>1659957542379117.2</v>
      </c>
      <c r="BGN38" s="41">
        <f t="shared" si="549"/>
        <v>1693156693226699.5</v>
      </c>
      <c r="BGO38" s="41">
        <f t="shared" si="549"/>
        <v>1727019827091233.5</v>
      </c>
      <c r="BGP38" s="41">
        <f t="shared" si="549"/>
        <v>1761560223633058.2</v>
      </c>
      <c r="BGQ38" s="41">
        <f t="shared" si="549"/>
        <v>1796791428105719.5</v>
      </c>
      <c r="BGR38" s="41">
        <f t="shared" si="549"/>
        <v>1832727256667834</v>
      </c>
      <c r="BGS38" s="41">
        <f t="shared" si="549"/>
        <v>1869381801801190.7</v>
      </c>
      <c r="BGT38" s="41">
        <f t="shared" si="549"/>
        <v>1906769437837214.5</v>
      </c>
      <c r="BGU38" s="41">
        <f t="shared" si="549"/>
        <v>1944904826593958.7</v>
      </c>
      <c r="BGV38" s="41">
        <f t="shared" si="549"/>
        <v>1983802923125838</v>
      </c>
      <c r="BGW38" s="41">
        <f t="shared" si="549"/>
        <v>2023478981588354.7</v>
      </c>
      <c r="BGX38" s="41">
        <f t="shared" si="549"/>
        <v>2063948561220122</v>
      </c>
      <c r="BGY38" s="41">
        <f t="shared" si="549"/>
        <v>2105227532444524.5</v>
      </c>
      <c r="BGZ38" s="41">
        <f t="shared" si="549"/>
        <v>2147332083093415</v>
      </c>
      <c r="BHA38" s="41">
        <f t="shared" si="549"/>
        <v>2190278724755283.3</v>
      </c>
      <c r="BHB38" s="41">
        <f t="shared" si="549"/>
        <v>2234084299250389</v>
      </c>
      <c r="BHC38" s="41">
        <f t="shared" si="549"/>
        <v>2278765985235397</v>
      </c>
      <c r="BHD38" s="41">
        <f t="shared" si="549"/>
        <v>2324341304940105</v>
      </c>
      <c r="BHE38" s="41">
        <f t="shared" si="549"/>
        <v>2370828131038907</v>
      </c>
      <c r="BHF38" s="41">
        <f t="shared" si="549"/>
        <v>2418244693659685</v>
      </c>
      <c r="BHG38" s="41">
        <f t="shared" si="549"/>
        <v>2466609587532878.5</v>
      </c>
      <c r="BHH38" s="41">
        <f t="shared" si="549"/>
        <v>2515941779283536</v>
      </c>
      <c r="BHI38" s="41">
        <f t="shared" si="549"/>
        <v>2566260614869207</v>
      </c>
      <c r="BHJ38" s="41">
        <f t="shared" si="549"/>
        <v>2617585827166591</v>
      </c>
      <c r="BHK38" s="41">
        <f t="shared" si="549"/>
        <v>2669937543709923</v>
      </c>
      <c r="BHL38" s="41">
        <f t="shared" si="549"/>
        <v>2723336294584121.5</v>
      </c>
      <c r="BHM38" s="41">
        <f t="shared" si="549"/>
        <v>2777803020475804</v>
      </c>
      <c r="BHN38" s="41">
        <f t="shared" si="549"/>
        <v>2833359080885320</v>
      </c>
      <c r="BHO38" s="41">
        <f t="shared" si="549"/>
        <v>2890026262503026.5</v>
      </c>
      <c r="BHP38" s="41">
        <f t="shared" si="549"/>
        <v>2947826787753087</v>
      </c>
      <c r="BHQ38" s="41">
        <f t="shared" si="549"/>
        <v>3006783323508149</v>
      </c>
      <c r="BHR38" s="41">
        <f t="shared" si="549"/>
        <v>3066918989978312</v>
      </c>
      <c r="BHS38" s="41">
        <f t="shared" si="549"/>
        <v>3128257369777878.5</v>
      </c>
      <c r="BHT38" s="41">
        <f t="shared" si="549"/>
        <v>3190822517173436</v>
      </c>
      <c r="BHU38" s="41">
        <f t="shared" si="549"/>
        <v>3254638967516905</v>
      </c>
      <c r="BHV38" s="41">
        <f t="shared" si="549"/>
        <v>3319731746867243</v>
      </c>
      <c r="BHW38" s="41">
        <f t="shared" si="549"/>
        <v>3386126381804588</v>
      </c>
      <c r="BHX38" s="41">
        <f t="shared" si="549"/>
        <v>3453848909440680</v>
      </c>
      <c r="BHY38" s="41">
        <f t="shared" si="549"/>
        <v>3522925887629493.5</v>
      </c>
      <c r="BHZ38" s="41">
        <f t="shared" si="549"/>
        <v>3593384405382083.5</v>
      </c>
      <c r="BIA38" s="41">
        <f t="shared" si="549"/>
        <v>3665252093489725</v>
      </c>
      <c r="BIB38" s="41">
        <f t="shared" si="549"/>
        <v>3738557135359519.5</v>
      </c>
      <c r="BIC38" s="41">
        <f t="shared" si="549"/>
        <v>3813328278066710</v>
      </c>
      <c r="BID38" s="41">
        <f t="shared" si="549"/>
        <v>3889594843628044.5</v>
      </c>
      <c r="BIE38" s="41">
        <f t="shared" si="549"/>
        <v>3967386740500605.5</v>
      </c>
      <c r="BIF38" s="41">
        <f t="shared" si="549"/>
        <v>4046734475310617.5</v>
      </c>
      <c r="BIG38" s="41">
        <f t="shared" si="549"/>
        <v>4127669164816830</v>
      </c>
      <c r="BIH38" s="41">
        <f t="shared" si="549"/>
        <v>4210222548113166.5</v>
      </c>
      <c r="BII38" s="41">
        <f t="shared" si="549"/>
        <v>4294426999075430</v>
      </c>
      <c r="BIJ38" s="41">
        <f t="shared" si="549"/>
        <v>4380315539056938.5</v>
      </c>
      <c r="BIK38" s="41">
        <f t="shared" si="549"/>
        <v>4467921849838077.5</v>
      </c>
      <c r="BIL38" s="41">
        <f t="shared" si="549"/>
        <v>4557280286834839</v>
      </c>
      <c r="BIM38" s="41">
        <f t="shared" si="549"/>
        <v>4648425892571536</v>
      </c>
      <c r="BIN38" s="41">
        <f t="shared" si="549"/>
        <v>4741394410422967</v>
      </c>
      <c r="BIO38" s="41">
        <f t="shared" si="549"/>
        <v>4836222298631426</v>
      </c>
      <c r="BIP38" s="41">
        <f t="shared" si="549"/>
        <v>4932946744604055</v>
      </c>
      <c r="BIQ38" s="41">
        <f t="shared" si="549"/>
        <v>5031605679496136</v>
      </c>
      <c r="BIR38" s="41">
        <f t="shared" si="549"/>
        <v>5132237793086059</v>
      </c>
      <c r="BIS38" s="41">
        <f t="shared" si="549"/>
        <v>5234882548947780</v>
      </c>
      <c r="BIT38" s="41">
        <f t="shared" si="549"/>
        <v>5339580199926736</v>
      </c>
      <c r="BIU38" s="41">
        <f t="shared" ref="BIU38:BLF38" si="550">BIT38*(1+$F$37)</f>
        <v>5446371803925271</v>
      </c>
      <c r="BIV38" s="41">
        <f t="shared" si="550"/>
        <v>5555299240003777</v>
      </c>
      <c r="BIW38" s="41">
        <f t="shared" si="550"/>
        <v>5666405224803853</v>
      </c>
      <c r="BIX38" s="41">
        <f t="shared" si="550"/>
        <v>5779733329299930</v>
      </c>
      <c r="BIY38" s="41">
        <f t="shared" si="550"/>
        <v>5895327995885929</v>
      </c>
      <c r="BIZ38" s="41">
        <f t="shared" si="550"/>
        <v>6013234555803648</v>
      </c>
      <c r="BJA38" s="41">
        <f t="shared" si="550"/>
        <v>6133499246919721</v>
      </c>
      <c r="BJB38" s="41">
        <f t="shared" si="550"/>
        <v>6256169231858116</v>
      </c>
      <c r="BJC38" s="41">
        <f t="shared" si="550"/>
        <v>6381292616495278</v>
      </c>
      <c r="BJD38" s="41">
        <f t="shared" si="550"/>
        <v>6508918468825184</v>
      </c>
      <c r="BJE38" s="41">
        <f t="shared" si="550"/>
        <v>6639096838201688</v>
      </c>
      <c r="BJF38" s="41">
        <f t="shared" si="550"/>
        <v>6771878774965722</v>
      </c>
      <c r="BJG38" s="41">
        <f t="shared" si="550"/>
        <v>6907316350465037</v>
      </c>
      <c r="BJH38" s="41">
        <f t="shared" si="550"/>
        <v>7045462677474338</v>
      </c>
      <c r="BJI38" s="41">
        <f t="shared" si="550"/>
        <v>7186371931023825</v>
      </c>
      <c r="BJJ38" s="41">
        <f t="shared" si="550"/>
        <v>7330099369644302</v>
      </c>
      <c r="BJK38" s="41">
        <f t="shared" si="550"/>
        <v>7476701357037188</v>
      </c>
      <c r="BJL38" s="41">
        <f t="shared" si="550"/>
        <v>7626235384177932</v>
      </c>
      <c r="BJM38" s="41">
        <f t="shared" si="550"/>
        <v>7778760091861491</v>
      </c>
      <c r="BJN38" s="41">
        <f t="shared" si="550"/>
        <v>7934335293698721</v>
      </c>
      <c r="BJO38" s="41">
        <f t="shared" si="550"/>
        <v>8093021999572696</v>
      </c>
      <c r="BJP38" s="41">
        <f t="shared" si="550"/>
        <v>8254882439564150</v>
      </c>
      <c r="BJQ38" s="41">
        <f t="shared" si="550"/>
        <v>8419980088355433</v>
      </c>
      <c r="BJR38" s="41">
        <f t="shared" si="550"/>
        <v>8588379690122542</v>
      </c>
      <c r="BJS38" s="41">
        <f t="shared" si="550"/>
        <v>8760147283924993</v>
      </c>
      <c r="BJT38" s="41">
        <f t="shared" si="550"/>
        <v>8935350229603493</v>
      </c>
      <c r="BJU38" s="41">
        <f t="shared" si="550"/>
        <v>9114057234195564</v>
      </c>
      <c r="BJV38" s="41">
        <f t="shared" si="550"/>
        <v>9296338378879476</v>
      </c>
      <c r="BJW38" s="41">
        <f t="shared" si="550"/>
        <v>9482265146457066</v>
      </c>
      <c r="BJX38" s="41">
        <f t="shared" si="550"/>
        <v>9671910449386208</v>
      </c>
      <c r="BJY38" s="41">
        <f t="shared" si="550"/>
        <v>9865348658373932</v>
      </c>
      <c r="BJZ38" s="41">
        <f t="shared" si="550"/>
        <v>1.006265563154141E+16</v>
      </c>
      <c r="BKA38" s="41">
        <f t="shared" si="550"/>
        <v>1.0263908744172238E+16</v>
      </c>
      <c r="BKB38" s="41">
        <f t="shared" si="550"/>
        <v>1.0469186919055682E+16</v>
      </c>
      <c r="BKC38" s="41">
        <f t="shared" si="550"/>
        <v>1.0678570657436796E+16</v>
      </c>
      <c r="BKD38" s="41">
        <f t="shared" si="550"/>
        <v>1.0892142070585532E+16</v>
      </c>
      <c r="BKE38" s="41">
        <f t="shared" si="550"/>
        <v>1.1109984911997242E+16</v>
      </c>
      <c r="BKF38" s="41">
        <f t="shared" si="550"/>
        <v>1.1332184610237188E+16</v>
      </c>
      <c r="BKG38" s="41">
        <f t="shared" si="550"/>
        <v>1.1558828302441932E+16</v>
      </c>
      <c r="BKH38" s="41">
        <f t="shared" si="550"/>
        <v>1.179000486849077E+16</v>
      </c>
      <c r="BKI38" s="41">
        <f t="shared" si="550"/>
        <v>1.2025804965860586E+16</v>
      </c>
      <c r="BKJ38" s="41">
        <f t="shared" si="550"/>
        <v>1.2266321065177798E+16</v>
      </c>
      <c r="BKK38" s="41">
        <f t="shared" si="550"/>
        <v>1.2511647486481354E+16</v>
      </c>
      <c r="BKL38" s="41">
        <f t="shared" si="550"/>
        <v>1.2761880436210982E+16</v>
      </c>
      <c r="BKM38" s="41">
        <f t="shared" si="550"/>
        <v>1.3017118044935202E+16</v>
      </c>
      <c r="BKN38" s="41">
        <f t="shared" si="550"/>
        <v>1.3277460405833906E+16</v>
      </c>
      <c r="BKO38" s="41">
        <f t="shared" si="550"/>
        <v>1.3543009613950584E+16</v>
      </c>
      <c r="BKP38" s="41">
        <f t="shared" si="550"/>
        <v>1.3813869806229596E+16</v>
      </c>
      <c r="BKQ38" s="41">
        <f t="shared" si="550"/>
        <v>1.4090147202354188E+16</v>
      </c>
      <c r="BKR38" s="41">
        <f t="shared" si="550"/>
        <v>1.4371950146401272E+16</v>
      </c>
      <c r="BKS38" s="41">
        <f t="shared" si="550"/>
        <v>1.4659389149329298E+16</v>
      </c>
      <c r="BKT38" s="41">
        <f t="shared" si="550"/>
        <v>1.4952576932315884E+16</v>
      </c>
      <c r="BKU38" s="41">
        <f t="shared" si="550"/>
        <v>1.5251628470962202E+16</v>
      </c>
      <c r="BKV38" s="41">
        <f t="shared" si="550"/>
        <v>1.5556661040381446E+16</v>
      </c>
      <c r="BKW38" s="41">
        <f t="shared" si="550"/>
        <v>1.5867794261189076E+16</v>
      </c>
      <c r="BKX38" s="41">
        <f t="shared" si="550"/>
        <v>1.6185150146412858E+16</v>
      </c>
      <c r="BKY38" s="41">
        <f t="shared" si="550"/>
        <v>1.6508853149341116E+16</v>
      </c>
      <c r="BKZ38" s="41">
        <f t="shared" si="550"/>
        <v>1.6839030212327938E+16</v>
      </c>
      <c r="BLA38" s="41">
        <f t="shared" si="550"/>
        <v>1.7175810816574498E+16</v>
      </c>
      <c r="BLB38" s="41">
        <f t="shared" si="550"/>
        <v>1.7519327032905988E+16</v>
      </c>
      <c r="BLC38" s="41">
        <f t="shared" si="550"/>
        <v>1.7869713573564108E+16</v>
      </c>
      <c r="BLD38" s="41">
        <f t="shared" si="550"/>
        <v>1.8227107845035392E+16</v>
      </c>
      <c r="BLE38" s="41">
        <f t="shared" si="550"/>
        <v>1.85916500019361E+16</v>
      </c>
      <c r="BLF38" s="41">
        <f t="shared" si="550"/>
        <v>1.8963483001974824E+16</v>
      </c>
      <c r="BLG38" s="41">
        <f t="shared" ref="BLG38:BNR38" si="551">BLF38*(1+$F$37)</f>
        <v>1.934275266201432E+16</v>
      </c>
      <c r="BLH38" s="41">
        <f t="shared" si="551"/>
        <v>1.9729607715254608E+16</v>
      </c>
      <c r="BLI38" s="41">
        <f t="shared" si="551"/>
        <v>2.01241998695597E+16</v>
      </c>
      <c r="BLJ38" s="41">
        <f t="shared" si="551"/>
        <v>2.0526683866950896E+16</v>
      </c>
      <c r="BLK38" s="41">
        <f t="shared" si="551"/>
        <v>2.0937217544289916E+16</v>
      </c>
      <c r="BLL38" s="41">
        <f t="shared" si="551"/>
        <v>2.1355961895175716E+16</v>
      </c>
      <c r="BLM38" s="41">
        <f t="shared" si="551"/>
        <v>2.1783081133079232E+16</v>
      </c>
      <c r="BLN38" s="41">
        <f t="shared" si="551"/>
        <v>2.2218742755740816E+16</v>
      </c>
      <c r="BLO38" s="41">
        <f t="shared" si="551"/>
        <v>2.2663117610855632E+16</v>
      </c>
      <c r="BLP38" s="41">
        <f t="shared" si="551"/>
        <v>2.3116379963072744E+16</v>
      </c>
      <c r="BLQ38" s="41">
        <f t="shared" si="551"/>
        <v>2.35787075623342E+16</v>
      </c>
      <c r="BLR38" s="41">
        <f t="shared" si="551"/>
        <v>2.4050281713580884E+16</v>
      </c>
      <c r="BLS38" s="41">
        <f t="shared" si="551"/>
        <v>2.4531287347852504E+16</v>
      </c>
      <c r="BLT38" s="41">
        <f t="shared" si="551"/>
        <v>2.5021913094809556E+16</v>
      </c>
      <c r="BLU38" s="41">
        <f t="shared" si="551"/>
        <v>2.5522351356705748E+16</v>
      </c>
      <c r="BLV38" s="41">
        <f t="shared" si="551"/>
        <v>2.6032798383839864E+16</v>
      </c>
      <c r="BLW38" s="41">
        <f t="shared" si="551"/>
        <v>2.655345435151666E+16</v>
      </c>
      <c r="BLX38" s="41">
        <f t="shared" si="551"/>
        <v>2.7084523438546992E+16</v>
      </c>
      <c r="BLY38" s="41">
        <f t="shared" si="551"/>
        <v>2.7626213907317932E+16</v>
      </c>
      <c r="BLZ38" s="41">
        <f t="shared" si="551"/>
        <v>2.8178738185464292E+16</v>
      </c>
      <c r="BMA38" s="41">
        <f t="shared" si="551"/>
        <v>2.874231294917358E+16</v>
      </c>
      <c r="BMB38" s="41">
        <f t="shared" si="551"/>
        <v>2.9317159208157052E+16</v>
      </c>
      <c r="BMC38" s="41">
        <f t="shared" si="551"/>
        <v>2.9903502392320192E+16</v>
      </c>
      <c r="BMD38" s="41">
        <f t="shared" si="551"/>
        <v>3.0501572440166596E+16</v>
      </c>
      <c r="BME38" s="41">
        <f t="shared" si="551"/>
        <v>3.1111603888969928E+16</v>
      </c>
      <c r="BMF38" s="41">
        <f t="shared" si="551"/>
        <v>3.1733835966749328E+16</v>
      </c>
      <c r="BMG38" s="41">
        <f t="shared" si="551"/>
        <v>3.2368512686084316E+16</v>
      </c>
      <c r="BMH38" s="41">
        <f t="shared" si="551"/>
        <v>3.3015882939806004E+16</v>
      </c>
      <c r="BMI38" s="41">
        <f t="shared" si="551"/>
        <v>3.3676200598602124E+16</v>
      </c>
      <c r="BMJ38" s="41">
        <f t="shared" si="551"/>
        <v>3.4349724610574168E+16</v>
      </c>
      <c r="BMK38" s="41">
        <f t="shared" si="551"/>
        <v>3.5036719102785652E+16</v>
      </c>
      <c r="BML38" s="41">
        <f t="shared" si="551"/>
        <v>3.5737453484841364E+16</v>
      </c>
      <c r="BMM38" s="41">
        <f t="shared" si="551"/>
        <v>3.6452202554538192E+16</v>
      </c>
      <c r="BMN38" s="41">
        <f t="shared" si="551"/>
        <v>3.718124660562896E+16</v>
      </c>
      <c r="BMO38" s="41">
        <f t="shared" si="551"/>
        <v>3.7924871537741536E+16</v>
      </c>
      <c r="BMP38" s="41">
        <f t="shared" si="551"/>
        <v>3.8683368968496368E+16</v>
      </c>
      <c r="BMQ38" s="41">
        <f t="shared" si="551"/>
        <v>3.9457036347866296E+16</v>
      </c>
      <c r="BMR38" s="41">
        <f t="shared" si="551"/>
        <v>4.0246177074823624E+16</v>
      </c>
      <c r="BMS38" s="41">
        <f t="shared" si="551"/>
        <v>4.1051100616320096E+16</v>
      </c>
      <c r="BMT38" s="41">
        <f t="shared" si="551"/>
        <v>4.1872122628646496E+16</v>
      </c>
      <c r="BMU38" s="41">
        <f t="shared" si="551"/>
        <v>4.2709565081219424E+16</v>
      </c>
      <c r="BMV38" s="41">
        <f t="shared" si="551"/>
        <v>4.3563756382843816E+16</v>
      </c>
      <c r="BMW38" s="41">
        <f t="shared" si="551"/>
        <v>4.4435031510500696E+16</v>
      </c>
      <c r="BMX38" s="41">
        <f t="shared" si="551"/>
        <v>4.5323732140710712E+16</v>
      </c>
      <c r="BMY38" s="41">
        <f t="shared" si="551"/>
        <v>4.6230206783524928E+16</v>
      </c>
      <c r="BMZ38" s="41">
        <f t="shared" si="551"/>
        <v>4.7154810919195424E+16</v>
      </c>
      <c r="BNA38" s="41">
        <f t="shared" si="551"/>
        <v>4.8097907137579336E+16</v>
      </c>
      <c r="BNB38" s="41">
        <f t="shared" si="551"/>
        <v>4.905986528033092E+16</v>
      </c>
      <c r="BNC38" s="41">
        <f t="shared" si="551"/>
        <v>5.0041062585937536E+16</v>
      </c>
      <c r="BND38" s="41">
        <f t="shared" si="551"/>
        <v>5.1041883837656288E+16</v>
      </c>
      <c r="BNE38" s="41">
        <f t="shared" si="551"/>
        <v>5.2062721514409416E+16</v>
      </c>
      <c r="BNF38" s="41">
        <f t="shared" si="551"/>
        <v>5.3103975944697608E+16</v>
      </c>
      <c r="BNG38" s="41">
        <f t="shared" si="551"/>
        <v>5.416605546359156E+16</v>
      </c>
      <c r="BNH38" s="41">
        <f t="shared" si="551"/>
        <v>5.5249376572863392E+16</v>
      </c>
      <c r="BNI38" s="41">
        <f t="shared" si="551"/>
        <v>5.6354364104320664E+16</v>
      </c>
      <c r="BNJ38" s="41">
        <f t="shared" si="551"/>
        <v>5.748145138640708E+16</v>
      </c>
      <c r="BNK38" s="41">
        <f t="shared" si="551"/>
        <v>5.8631080414135224E+16</v>
      </c>
      <c r="BNL38" s="41">
        <f t="shared" si="551"/>
        <v>5.9803702022417928E+16</v>
      </c>
      <c r="BNM38" s="41">
        <f t="shared" si="551"/>
        <v>6.0999776062866288E+16</v>
      </c>
      <c r="BNN38" s="41">
        <f t="shared" si="551"/>
        <v>6.2219771584123616E+16</v>
      </c>
      <c r="BNO38" s="41">
        <f t="shared" si="551"/>
        <v>6.3464167015806088E+16</v>
      </c>
      <c r="BNP38" s="41">
        <f t="shared" si="551"/>
        <v>6.4733450356122208E+16</v>
      </c>
      <c r="BNQ38" s="41">
        <f t="shared" si="551"/>
        <v>6.6028119363244656E+16</v>
      </c>
      <c r="BNR38" s="41">
        <f t="shared" si="551"/>
        <v>6.7348681750509552E+16</v>
      </c>
      <c r="BNS38" s="41">
        <f t="shared" ref="BNS38:BQD38" si="552">BNR38*(1+$F$37)</f>
        <v>6.8695655385519744E+16</v>
      </c>
      <c r="BNT38" s="41">
        <f t="shared" si="552"/>
        <v>7.0069568493230144E+16</v>
      </c>
      <c r="BNU38" s="41">
        <f t="shared" si="552"/>
        <v>7.1470959863094752E+16</v>
      </c>
      <c r="BNV38" s="41">
        <f t="shared" si="552"/>
        <v>7.2900379060356656E+16</v>
      </c>
      <c r="BNW38" s="41">
        <f t="shared" si="552"/>
        <v>7.4358386641563792E+16</v>
      </c>
      <c r="BNX38" s="41">
        <f t="shared" si="552"/>
        <v>7.5845554374395072E+16</v>
      </c>
      <c r="BNY38" s="41">
        <f t="shared" si="552"/>
        <v>7.7362465461882976E+16</v>
      </c>
      <c r="BNZ38" s="41">
        <f t="shared" si="552"/>
        <v>7.890971477112064E+16</v>
      </c>
      <c r="BOA38" s="41">
        <f t="shared" si="552"/>
        <v>8.0487909066543056E+16</v>
      </c>
      <c r="BOB38" s="41">
        <f t="shared" si="552"/>
        <v>8.209766724787392E+16</v>
      </c>
      <c r="BOC38" s="41">
        <f t="shared" si="552"/>
        <v>8.3739620592831392E+16</v>
      </c>
      <c r="BOD38" s="41">
        <f t="shared" si="552"/>
        <v>8.5414413004688016E+16</v>
      </c>
      <c r="BOE38" s="41">
        <f t="shared" si="552"/>
        <v>8.7122701264781776E+16</v>
      </c>
      <c r="BOF38" s="41">
        <f t="shared" si="552"/>
        <v>8.8865155290077408E+16</v>
      </c>
      <c r="BOG38" s="41">
        <f t="shared" si="552"/>
        <v>9.064245839587896E+16</v>
      </c>
      <c r="BOH38" s="41">
        <f t="shared" si="552"/>
        <v>9.2455307563796544E+16</v>
      </c>
      <c r="BOI38" s="41">
        <f t="shared" si="552"/>
        <v>9.430441371507248E+16</v>
      </c>
      <c r="BOJ38" s="41">
        <f t="shared" si="552"/>
        <v>9.6190501989373936E+16</v>
      </c>
      <c r="BOK38" s="41">
        <f t="shared" si="552"/>
        <v>9.8114312029161424E+16</v>
      </c>
      <c r="BOL38" s="41">
        <f t="shared" si="552"/>
        <v>1.0007659826974466E+17</v>
      </c>
      <c r="BOM38" s="41">
        <f t="shared" si="552"/>
        <v>1.0207813023513955E+17</v>
      </c>
      <c r="BON38" s="41">
        <f t="shared" si="552"/>
        <v>1.0411969283984235E+17</v>
      </c>
      <c r="BOO38" s="41">
        <f t="shared" si="552"/>
        <v>1.062020866966392E+17</v>
      </c>
      <c r="BOP38" s="41">
        <f t="shared" si="552"/>
        <v>1.0832612843057198E+17</v>
      </c>
      <c r="BOQ38" s="41">
        <f t="shared" si="552"/>
        <v>1.1049265099918342E+17</v>
      </c>
      <c r="BOR38" s="41">
        <f t="shared" si="552"/>
        <v>1.1270250401916709E+17</v>
      </c>
      <c r="BOS38" s="41">
        <f t="shared" si="552"/>
        <v>1.1495655409955043E+17</v>
      </c>
      <c r="BOT38" s="41">
        <f t="shared" si="552"/>
        <v>1.1725568518154144E+17</v>
      </c>
      <c r="BOU38" s="41">
        <f t="shared" si="552"/>
        <v>1.1960079888517227E+17</v>
      </c>
      <c r="BOV38" s="41">
        <f t="shared" si="552"/>
        <v>1.2199281486287571E+17</v>
      </c>
      <c r="BOW38" s="41">
        <f t="shared" si="552"/>
        <v>1.2443267116013323E+17</v>
      </c>
      <c r="BOX38" s="41">
        <f t="shared" si="552"/>
        <v>1.269213245833359E+17</v>
      </c>
      <c r="BOY38" s="41">
        <f t="shared" si="552"/>
        <v>1.2945975107500262E+17</v>
      </c>
      <c r="BOZ38" s="41">
        <f t="shared" si="552"/>
        <v>1.3204894609650267E+17</v>
      </c>
      <c r="BPA38" s="41">
        <f t="shared" si="552"/>
        <v>1.3468992501843272E+17</v>
      </c>
      <c r="BPB38" s="41">
        <f t="shared" si="552"/>
        <v>1.3738372351880138E+17</v>
      </c>
      <c r="BPC38" s="41">
        <f t="shared" si="552"/>
        <v>1.4013139798917741E+17</v>
      </c>
      <c r="BPD38" s="41">
        <f t="shared" si="552"/>
        <v>1.4293402594896096E+17</v>
      </c>
      <c r="BPE38" s="41">
        <f t="shared" si="552"/>
        <v>1.4579270646794019E+17</v>
      </c>
      <c r="BPF38" s="41">
        <f t="shared" si="552"/>
        <v>1.4870856059729901E+17</v>
      </c>
      <c r="BPG38" s="41">
        <f t="shared" si="552"/>
        <v>1.5168273180924499E+17</v>
      </c>
      <c r="BPH38" s="41">
        <f t="shared" si="552"/>
        <v>1.5471638644542989E+17</v>
      </c>
      <c r="BPI38" s="41">
        <f t="shared" si="552"/>
        <v>1.578107141743385E+17</v>
      </c>
      <c r="BPJ38" s="41">
        <f t="shared" si="552"/>
        <v>1.6096692845782528E+17</v>
      </c>
      <c r="BPK38" s="41">
        <f t="shared" si="552"/>
        <v>1.6418626702698179E+17</v>
      </c>
      <c r="BPL38" s="41">
        <f t="shared" si="552"/>
        <v>1.6746999236752144E+17</v>
      </c>
      <c r="BPM38" s="41">
        <f t="shared" si="552"/>
        <v>1.7081939221487187E+17</v>
      </c>
      <c r="BPN38" s="41">
        <f t="shared" si="552"/>
        <v>1.7423578005916931E+17</v>
      </c>
      <c r="BPO38" s="41">
        <f t="shared" si="552"/>
        <v>1.777204956603527E+17</v>
      </c>
      <c r="BPP38" s="41">
        <f t="shared" si="552"/>
        <v>1.8127490557355978E+17</v>
      </c>
      <c r="BPQ38" s="41">
        <f t="shared" si="552"/>
        <v>1.8490040368503098E+17</v>
      </c>
      <c r="BPR38" s="41">
        <f t="shared" si="552"/>
        <v>1.8859841175873158E+17</v>
      </c>
      <c r="BPS38" s="41">
        <f t="shared" si="552"/>
        <v>1.9237037999390621E+17</v>
      </c>
      <c r="BPT38" s="41">
        <f t="shared" si="552"/>
        <v>1.9621778759378432E+17</v>
      </c>
      <c r="BPU38" s="41">
        <f t="shared" si="552"/>
        <v>2.0014214334566E+17</v>
      </c>
      <c r="BPV38" s="41">
        <f t="shared" si="552"/>
        <v>2.0414498621257322E+17</v>
      </c>
      <c r="BPW38" s="41">
        <f t="shared" si="552"/>
        <v>2.0822788593682467E+17</v>
      </c>
      <c r="BPX38" s="41">
        <f t="shared" si="552"/>
        <v>2.1239244365556118E+17</v>
      </c>
      <c r="BPY38" s="41">
        <f t="shared" si="552"/>
        <v>2.1664029252867242E+17</v>
      </c>
      <c r="BPZ38" s="41">
        <f t="shared" si="552"/>
        <v>2.2097309837924586E+17</v>
      </c>
      <c r="BQA38" s="41">
        <f t="shared" si="552"/>
        <v>2.2539256034683078E+17</v>
      </c>
      <c r="BQB38" s="41">
        <f t="shared" si="552"/>
        <v>2.2990041155376739E+17</v>
      </c>
      <c r="BQC38" s="41">
        <f t="shared" si="552"/>
        <v>2.3449841978484275E+17</v>
      </c>
      <c r="BQD38" s="41">
        <f t="shared" si="552"/>
        <v>2.3918838818053962E+17</v>
      </c>
      <c r="BQE38" s="41">
        <f t="shared" ref="BQE38:BSP38" si="553">BQD38*(1+$F$37)</f>
        <v>2.439721559441504E+17</v>
      </c>
      <c r="BQF38" s="41">
        <f t="shared" si="553"/>
        <v>2.4885159906303341E+17</v>
      </c>
      <c r="BQG38" s="41">
        <f t="shared" si="553"/>
        <v>2.5382863104429408E+17</v>
      </c>
      <c r="BQH38" s="41">
        <f t="shared" si="553"/>
        <v>2.5890520366517997E+17</v>
      </c>
      <c r="BQI38" s="41">
        <f t="shared" si="553"/>
        <v>2.6408330773848358E+17</v>
      </c>
      <c r="BQJ38" s="41">
        <f t="shared" si="553"/>
        <v>2.6936497389325325E+17</v>
      </c>
      <c r="BQK38" s="41">
        <f t="shared" si="553"/>
        <v>2.747522733711183E+17</v>
      </c>
      <c r="BQL38" s="41">
        <f t="shared" si="553"/>
        <v>2.8024731883854067E+17</v>
      </c>
      <c r="BQM38" s="41">
        <f t="shared" si="553"/>
        <v>2.8585226521531149E+17</v>
      </c>
      <c r="BQN38" s="41">
        <f t="shared" si="553"/>
        <v>2.9156931051961773E+17</v>
      </c>
      <c r="BQO38" s="41">
        <f t="shared" si="553"/>
        <v>2.9740069673001011E+17</v>
      </c>
      <c r="BQP38" s="41">
        <f t="shared" si="553"/>
        <v>3.033487106646103E+17</v>
      </c>
      <c r="BQQ38" s="41">
        <f t="shared" si="553"/>
        <v>3.0941568487790253E+17</v>
      </c>
      <c r="BQR38" s="41">
        <f t="shared" si="553"/>
        <v>3.1560399857546061E+17</v>
      </c>
      <c r="BQS38" s="41">
        <f t="shared" si="553"/>
        <v>3.2191607854696986E+17</v>
      </c>
      <c r="BQT38" s="41">
        <f t="shared" si="553"/>
        <v>3.2835440011790925E+17</v>
      </c>
      <c r="BQU38" s="41">
        <f t="shared" si="553"/>
        <v>3.3492148812026746E+17</v>
      </c>
      <c r="BQV38" s="41">
        <f t="shared" si="553"/>
        <v>3.4161991788267283E+17</v>
      </c>
      <c r="BQW38" s="41">
        <f t="shared" si="553"/>
        <v>3.4845231624032627E+17</v>
      </c>
      <c r="BQX38" s="41">
        <f t="shared" si="553"/>
        <v>3.554213625651328E+17</v>
      </c>
      <c r="BQY38" s="41">
        <f t="shared" si="553"/>
        <v>3.6252978981643546E+17</v>
      </c>
      <c r="BQZ38" s="41">
        <f t="shared" si="553"/>
        <v>3.6978038561276416E+17</v>
      </c>
      <c r="BRA38" s="41">
        <f t="shared" si="553"/>
        <v>3.7717599332501946E+17</v>
      </c>
      <c r="BRB38" s="41">
        <f t="shared" si="553"/>
        <v>3.8471951319151987E+17</v>
      </c>
      <c r="BRC38" s="41">
        <f t="shared" si="553"/>
        <v>3.9241390345535027E+17</v>
      </c>
      <c r="BRD38" s="41">
        <f t="shared" si="553"/>
        <v>4.0026218152445728E+17</v>
      </c>
      <c r="BRE38" s="41">
        <f t="shared" si="553"/>
        <v>4.0826742515494643E+17</v>
      </c>
      <c r="BRF38" s="41">
        <f t="shared" si="553"/>
        <v>4.1643277365804538E+17</v>
      </c>
      <c r="BRG38" s="41">
        <f t="shared" si="553"/>
        <v>4.2476142913120627E+17</v>
      </c>
      <c r="BRH38" s="41">
        <f t="shared" si="553"/>
        <v>4.332566577138304E+17</v>
      </c>
      <c r="BRI38" s="41">
        <f t="shared" si="553"/>
        <v>4.4192179086810701E+17</v>
      </c>
      <c r="BRJ38" s="41">
        <f t="shared" si="553"/>
        <v>4.5076022668546918E+17</v>
      </c>
      <c r="BRK38" s="41">
        <f t="shared" si="553"/>
        <v>4.5977543121917856E+17</v>
      </c>
      <c r="BRL38" s="41">
        <f t="shared" si="553"/>
        <v>4.6897093984356211E+17</v>
      </c>
      <c r="BRM38" s="41">
        <f t="shared" si="553"/>
        <v>4.7835035864043334E+17</v>
      </c>
      <c r="BRN38" s="41">
        <f t="shared" si="553"/>
        <v>4.8791736581324205E+17</v>
      </c>
      <c r="BRO38" s="41">
        <f t="shared" si="553"/>
        <v>4.9767571312950688E+17</v>
      </c>
      <c r="BRP38" s="41">
        <f t="shared" si="553"/>
        <v>5.0762922739209702E+17</v>
      </c>
      <c r="BRQ38" s="41">
        <f t="shared" si="553"/>
        <v>5.1778181193993894E+17</v>
      </c>
      <c r="BRR38" s="41">
        <f t="shared" si="553"/>
        <v>5.2813744817873773E+17</v>
      </c>
      <c r="BRS38" s="41">
        <f t="shared" si="553"/>
        <v>5.3870019714231251E+17</v>
      </c>
      <c r="BRT38" s="41">
        <f t="shared" si="553"/>
        <v>5.4947420108515878E+17</v>
      </c>
      <c r="BRU38" s="41">
        <f t="shared" si="553"/>
        <v>5.6046368510686195E+17</v>
      </c>
      <c r="BRV38" s="41">
        <f t="shared" si="553"/>
        <v>5.7167295880899923E+17</v>
      </c>
      <c r="BRW38" s="41">
        <f t="shared" si="553"/>
        <v>5.8310641798517926E+17</v>
      </c>
      <c r="BRX38" s="41">
        <f t="shared" si="553"/>
        <v>5.9476854634488282E+17</v>
      </c>
      <c r="BRY38" s="41">
        <f t="shared" si="553"/>
        <v>6.0666391727178048E+17</v>
      </c>
      <c r="BRZ38" s="41">
        <f t="shared" si="553"/>
        <v>6.1879719561721613E+17</v>
      </c>
      <c r="BSA38" s="41">
        <f t="shared" si="553"/>
        <v>6.3117313952956045E+17</v>
      </c>
      <c r="BSB38" s="41">
        <f t="shared" si="553"/>
        <v>6.4379660232015168E+17</v>
      </c>
      <c r="BSC38" s="41">
        <f t="shared" si="553"/>
        <v>6.5667253436655475E+17</v>
      </c>
      <c r="BSD38" s="41">
        <f t="shared" si="553"/>
        <v>6.6980598505388582E+17</v>
      </c>
      <c r="BSE38" s="41">
        <f t="shared" si="553"/>
        <v>6.8320210475496358E+17</v>
      </c>
      <c r="BSF38" s="41">
        <f t="shared" si="553"/>
        <v>6.9686614685006285E+17</v>
      </c>
      <c r="BSG38" s="41">
        <f t="shared" si="553"/>
        <v>7.1080346978706406E+17</v>
      </c>
      <c r="BSH38" s="41">
        <f t="shared" si="553"/>
        <v>7.2501953918280538E+17</v>
      </c>
      <c r="BSI38" s="41">
        <f t="shared" si="553"/>
        <v>7.3951992996646144E+17</v>
      </c>
      <c r="BSJ38" s="41">
        <f t="shared" si="553"/>
        <v>7.5431032856579072E+17</v>
      </c>
      <c r="BSK38" s="41">
        <f t="shared" si="553"/>
        <v>7.6939653513710656E+17</v>
      </c>
      <c r="BSL38" s="41">
        <f t="shared" si="553"/>
        <v>7.847844658398487E+17</v>
      </c>
      <c r="BSM38" s="41">
        <f t="shared" si="553"/>
        <v>8.0048015515664563E+17</v>
      </c>
      <c r="BSN38" s="41">
        <f t="shared" si="553"/>
        <v>8.1648975825977856E+17</v>
      </c>
      <c r="BSO38" s="41">
        <f t="shared" si="553"/>
        <v>8.3281955342497421E+17</v>
      </c>
      <c r="BSP38" s="41">
        <f t="shared" si="553"/>
        <v>8.4947594449347366E+17</v>
      </c>
      <c r="BSQ38" s="41">
        <f t="shared" ref="BSQ38:BVB38" si="554">BSP38*(1+$F$37)</f>
        <v>8.664654633833431E+17</v>
      </c>
      <c r="BSR38" s="41">
        <f t="shared" si="554"/>
        <v>8.8379477265100992E+17</v>
      </c>
      <c r="BSS38" s="41">
        <f t="shared" si="554"/>
        <v>9.0147066810403008E+17</v>
      </c>
      <c r="BST38" s="41">
        <f t="shared" si="554"/>
        <v>9.1950008146611072E+17</v>
      </c>
      <c r="BSU38" s="41">
        <f t="shared" si="554"/>
        <v>9.3789008309543296E+17</v>
      </c>
      <c r="BSV38" s="41">
        <f t="shared" si="554"/>
        <v>9.566478847573417E+17</v>
      </c>
      <c r="BSW38" s="41">
        <f t="shared" si="554"/>
        <v>9.7578084245248858E+17</v>
      </c>
      <c r="BSX38" s="41">
        <f t="shared" si="554"/>
        <v>9.952964593015383E+17</v>
      </c>
      <c r="BSY38" s="41">
        <f t="shared" si="554"/>
        <v>1.015202388487569E+18</v>
      </c>
      <c r="BSZ38" s="41">
        <f t="shared" si="554"/>
        <v>1.0355064362573204E+18</v>
      </c>
      <c r="BTA38" s="41">
        <f t="shared" si="554"/>
        <v>1.0562165649824668E+18</v>
      </c>
      <c r="BTB38" s="41">
        <f t="shared" si="554"/>
        <v>1.0773408962821162E+18</v>
      </c>
      <c r="BTC38" s="41">
        <f t="shared" si="554"/>
        <v>1.0988877142077586E+18</v>
      </c>
      <c r="BTD38" s="41">
        <f t="shared" si="554"/>
        <v>1.1208654684919137E+18</v>
      </c>
      <c r="BTE38" s="41">
        <f t="shared" si="554"/>
        <v>1.1432827778617521E+18</v>
      </c>
      <c r="BTF38" s="41">
        <f t="shared" si="554"/>
        <v>1.166148433418987E+18</v>
      </c>
      <c r="BTG38" s="41">
        <f t="shared" si="554"/>
        <v>1.1894714020873667E+18</v>
      </c>
      <c r="BTH38" s="41">
        <f t="shared" si="554"/>
        <v>1.2132608301291141E+18</v>
      </c>
      <c r="BTI38" s="41">
        <f t="shared" si="554"/>
        <v>1.2375260467316964E+18</v>
      </c>
      <c r="BTJ38" s="41">
        <f t="shared" si="554"/>
        <v>1.2622765676663304E+18</v>
      </c>
      <c r="BTK38" s="41">
        <f t="shared" si="554"/>
        <v>1.287522099019657E+18</v>
      </c>
      <c r="BTL38" s="41">
        <f t="shared" si="554"/>
        <v>1.3132725410000502E+18</v>
      </c>
      <c r="BTM38" s="41">
        <f t="shared" si="554"/>
        <v>1.3395379918200512E+18</v>
      </c>
      <c r="BTN38" s="41">
        <f t="shared" si="554"/>
        <v>1.3663287516564524E+18</v>
      </c>
      <c r="BTO38" s="41">
        <f t="shared" si="554"/>
        <v>1.3936553266895813E+18</v>
      </c>
      <c r="BTP38" s="41">
        <f t="shared" si="554"/>
        <v>1.4215284332233731E+18</v>
      </c>
      <c r="BTQ38" s="41">
        <f t="shared" si="554"/>
        <v>1.4499590018878405E+18</v>
      </c>
      <c r="BTR38" s="41">
        <f t="shared" si="554"/>
        <v>1.4789581819255974E+18</v>
      </c>
      <c r="BTS38" s="41">
        <f t="shared" si="554"/>
        <v>1.5085373455641093E+18</v>
      </c>
      <c r="BTT38" s="41">
        <f t="shared" si="554"/>
        <v>1.5387080924753915E+18</v>
      </c>
      <c r="BTU38" s="41">
        <f t="shared" si="554"/>
        <v>1.5694822543248993E+18</v>
      </c>
      <c r="BTV38" s="41">
        <f t="shared" si="554"/>
        <v>1.6008718994113974E+18</v>
      </c>
      <c r="BTW38" s="41">
        <f t="shared" si="554"/>
        <v>1.6328893373996255E+18</v>
      </c>
      <c r="BTX38" s="41">
        <f t="shared" si="554"/>
        <v>1.665547124147618E+18</v>
      </c>
      <c r="BTY38" s="41">
        <f t="shared" si="554"/>
        <v>1.6988580666305705E+18</v>
      </c>
      <c r="BTZ38" s="41">
        <f t="shared" si="554"/>
        <v>1.7328352279631818E+18</v>
      </c>
      <c r="BUA38" s="41">
        <f t="shared" si="554"/>
        <v>1.7674919325224456E+18</v>
      </c>
      <c r="BUB38" s="41">
        <f t="shared" si="554"/>
        <v>1.8028417711728945E+18</v>
      </c>
      <c r="BUC38" s="41">
        <f t="shared" si="554"/>
        <v>1.8388986065963525E+18</v>
      </c>
      <c r="BUD38" s="41">
        <f t="shared" si="554"/>
        <v>1.8756765787282796E+18</v>
      </c>
      <c r="BUE38" s="41">
        <f t="shared" si="554"/>
        <v>1.9131901103028452E+18</v>
      </c>
      <c r="BUF38" s="41">
        <f t="shared" si="554"/>
        <v>1.9514539125089021E+18</v>
      </c>
      <c r="BUG38" s="41">
        <f t="shared" si="554"/>
        <v>1.9904829907590802E+18</v>
      </c>
      <c r="BUH38" s="41">
        <f t="shared" si="554"/>
        <v>2.0302926505742618E+18</v>
      </c>
      <c r="BUI38" s="41">
        <f t="shared" si="554"/>
        <v>2.0708985035857469E+18</v>
      </c>
      <c r="BUJ38" s="41">
        <f t="shared" si="554"/>
        <v>2.112316473657462E+18</v>
      </c>
      <c r="BUK38" s="41">
        <f t="shared" si="554"/>
        <v>2.1545628031306112E+18</v>
      </c>
      <c r="BUL38" s="41">
        <f t="shared" si="554"/>
        <v>2.1976540591932234E+18</v>
      </c>
      <c r="BUM38" s="41">
        <f t="shared" si="554"/>
        <v>2.241607140377088E+18</v>
      </c>
      <c r="BUN38" s="41">
        <f t="shared" si="554"/>
        <v>2.2864392831846298E+18</v>
      </c>
      <c r="BUO38" s="41">
        <f t="shared" si="554"/>
        <v>2.3321680688483226E+18</v>
      </c>
      <c r="BUP38" s="41">
        <f t="shared" si="554"/>
        <v>2.3788114302252892E+18</v>
      </c>
      <c r="BUQ38" s="41">
        <f t="shared" si="554"/>
        <v>2.4263876588297948E+18</v>
      </c>
      <c r="BUR38" s="41">
        <f t="shared" si="554"/>
        <v>2.4749154120063908E+18</v>
      </c>
      <c r="BUS38" s="41">
        <f t="shared" si="554"/>
        <v>2.5244137202465188E+18</v>
      </c>
      <c r="BUT38" s="41">
        <f t="shared" si="554"/>
        <v>2.5749019946514493E+18</v>
      </c>
      <c r="BUU38" s="41">
        <f t="shared" si="554"/>
        <v>2.6264000345444782E+18</v>
      </c>
      <c r="BUV38" s="41">
        <f t="shared" si="554"/>
        <v>2.6789280352353679E+18</v>
      </c>
      <c r="BUW38" s="41">
        <f t="shared" si="554"/>
        <v>2.7325065959400755E+18</v>
      </c>
      <c r="BUX38" s="41">
        <f t="shared" si="554"/>
        <v>2.7871567278588769E+18</v>
      </c>
      <c r="BUY38" s="41">
        <f t="shared" si="554"/>
        <v>2.8428998624160543E+18</v>
      </c>
      <c r="BUZ38" s="41">
        <f t="shared" si="554"/>
        <v>2.8997578596643753E+18</v>
      </c>
      <c r="BVA38" s="41">
        <f t="shared" si="554"/>
        <v>2.957753016857663E+18</v>
      </c>
      <c r="BVB38" s="41">
        <f t="shared" si="554"/>
        <v>3.0169080771948165E+18</v>
      </c>
      <c r="BVC38" s="41">
        <f t="shared" ref="BVC38:BXN38" si="555">BVB38*(1+$F$37)</f>
        <v>3.0772462387387131E+18</v>
      </c>
      <c r="BVD38" s="41">
        <f t="shared" si="555"/>
        <v>3.1387911635134874E+18</v>
      </c>
      <c r="BVE38" s="41">
        <f t="shared" si="555"/>
        <v>3.2015669867837573E+18</v>
      </c>
      <c r="BVF38" s="41">
        <f t="shared" si="555"/>
        <v>3.2655983265194327E+18</v>
      </c>
      <c r="BVG38" s="41">
        <f t="shared" si="555"/>
        <v>3.3309102930498212E+18</v>
      </c>
      <c r="BVH38" s="41">
        <f t="shared" si="555"/>
        <v>3.3975284989108178E+18</v>
      </c>
      <c r="BVI38" s="41">
        <f t="shared" si="555"/>
        <v>3.4654790688890342E+18</v>
      </c>
      <c r="BVJ38" s="41">
        <f t="shared" si="555"/>
        <v>3.534788650266815E+18</v>
      </c>
      <c r="BVK38" s="41">
        <f t="shared" si="555"/>
        <v>3.6054844232721516E+18</v>
      </c>
      <c r="BVL38" s="41">
        <f t="shared" si="555"/>
        <v>3.6775941117375949E+18</v>
      </c>
      <c r="BVM38" s="41">
        <f t="shared" si="555"/>
        <v>3.7511459939723469E+18</v>
      </c>
      <c r="BVN38" s="41">
        <f t="shared" si="555"/>
        <v>3.8261689138517939E+18</v>
      </c>
      <c r="BVO38" s="41">
        <f t="shared" si="555"/>
        <v>3.90269229212883E+18</v>
      </c>
      <c r="BVP38" s="41">
        <f t="shared" si="555"/>
        <v>3.9807461379714068E+18</v>
      </c>
      <c r="BVQ38" s="41">
        <f t="shared" si="555"/>
        <v>4.0603610607308349E+18</v>
      </c>
      <c r="BVR38" s="41">
        <f t="shared" si="555"/>
        <v>4.1415682819454515E+18</v>
      </c>
      <c r="BVS38" s="41">
        <f t="shared" si="555"/>
        <v>4.2243996475843604E+18</v>
      </c>
      <c r="BVT38" s="41">
        <f t="shared" si="555"/>
        <v>4.3088876405360476E+18</v>
      </c>
      <c r="BVU38" s="41">
        <f t="shared" si="555"/>
        <v>4.3950653933467689E+18</v>
      </c>
      <c r="BVV38" s="41">
        <f t="shared" si="555"/>
        <v>4.4829667012137042E+18</v>
      </c>
      <c r="BVW38" s="41">
        <f t="shared" si="555"/>
        <v>4.5726260352379781E+18</v>
      </c>
      <c r="BVX38" s="41">
        <f t="shared" si="555"/>
        <v>4.6640785559427379E+18</v>
      </c>
      <c r="BVY38" s="41">
        <f t="shared" si="555"/>
        <v>4.7573601270615931E+18</v>
      </c>
      <c r="BVZ38" s="41">
        <f t="shared" si="555"/>
        <v>4.8525073296028252E+18</v>
      </c>
      <c r="BWA38" s="41">
        <f t="shared" si="555"/>
        <v>4.9495574761948815E+18</v>
      </c>
      <c r="BWB38" s="41">
        <f t="shared" si="555"/>
        <v>5.0485486257187789E+18</v>
      </c>
      <c r="BWC38" s="41">
        <f t="shared" si="555"/>
        <v>5.1495195982331546E+18</v>
      </c>
      <c r="BWD38" s="41">
        <f t="shared" si="555"/>
        <v>5.2525099901978173E+18</v>
      </c>
      <c r="BWE38" s="41">
        <f t="shared" si="555"/>
        <v>5.3575601900017736E+18</v>
      </c>
      <c r="BWF38" s="41">
        <f t="shared" si="555"/>
        <v>5.4647113938018089E+18</v>
      </c>
      <c r="BWG38" s="41">
        <f t="shared" si="555"/>
        <v>5.5740056216778455E+18</v>
      </c>
      <c r="BWH38" s="41">
        <f t="shared" si="555"/>
        <v>5.685485734111403E+18</v>
      </c>
      <c r="BWI38" s="41">
        <f t="shared" si="555"/>
        <v>5.7991954487936307E+18</v>
      </c>
      <c r="BWJ38" s="41">
        <f t="shared" si="555"/>
        <v>5.9151793577695037E+18</v>
      </c>
      <c r="BWK38" s="41">
        <f t="shared" si="555"/>
        <v>6.0334829449248942E+18</v>
      </c>
      <c r="BWL38" s="41">
        <f t="shared" si="555"/>
        <v>6.1541526038233917E+18</v>
      </c>
      <c r="BWM38" s="41">
        <f t="shared" si="555"/>
        <v>6.27723565589986E+18</v>
      </c>
      <c r="BWN38" s="41">
        <f t="shared" si="555"/>
        <v>6.402780369017857E+18</v>
      </c>
      <c r="BWO38" s="41">
        <f t="shared" si="555"/>
        <v>6.5308359763982141E+18</v>
      </c>
      <c r="BWP38" s="41">
        <f t="shared" si="555"/>
        <v>6.6614526959261788E+18</v>
      </c>
      <c r="BWQ38" s="41">
        <f t="shared" si="555"/>
        <v>6.7946817498447022E+18</v>
      </c>
      <c r="BWR38" s="41">
        <f t="shared" si="555"/>
        <v>6.9305753848415959E+18</v>
      </c>
      <c r="BWS38" s="41">
        <f t="shared" si="555"/>
        <v>7.0691868925384284E+18</v>
      </c>
      <c r="BWT38" s="41">
        <f t="shared" si="555"/>
        <v>7.2105706303891968E+18</v>
      </c>
      <c r="BWU38" s="41">
        <f t="shared" si="555"/>
        <v>7.3547820429969807E+18</v>
      </c>
      <c r="BWV38" s="41">
        <f t="shared" si="555"/>
        <v>7.5018776838569206E+18</v>
      </c>
      <c r="BWW38" s="41">
        <f t="shared" si="555"/>
        <v>7.6519152375340595E+18</v>
      </c>
      <c r="BWX38" s="41">
        <f t="shared" si="555"/>
        <v>7.8049535422847406E+18</v>
      </c>
      <c r="BWY38" s="41">
        <f t="shared" si="555"/>
        <v>7.9610526131304356E+18</v>
      </c>
      <c r="BWZ38" s="41">
        <f t="shared" si="555"/>
        <v>8.1202736653930445E+18</v>
      </c>
      <c r="BXA38" s="41">
        <f t="shared" si="555"/>
        <v>8.2826791387009055E+18</v>
      </c>
      <c r="BXB38" s="41">
        <f t="shared" si="555"/>
        <v>8.4483327214749235E+18</v>
      </c>
      <c r="BXC38" s="41">
        <f t="shared" si="555"/>
        <v>8.6172993759044219E+18</v>
      </c>
      <c r="BXD38" s="41">
        <f t="shared" si="555"/>
        <v>8.7896453634225101E+18</v>
      </c>
      <c r="BXE38" s="41">
        <f t="shared" si="555"/>
        <v>8.9654382706909604E+18</v>
      </c>
      <c r="BXF38" s="41">
        <f t="shared" si="555"/>
        <v>9.1447470361047798E+18</v>
      </c>
      <c r="BXG38" s="41">
        <f t="shared" si="555"/>
        <v>9.3276419768268759E+18</v>
      </c>
      <c r="BXH38" s="41">
        <f t="shared" si="555"/>
        <v>9.5141948163634135E+18</v>
      </c>
      <c r="BXI38" s="41">
        <f t="shared" si="555"/>
        <v>9.7044787126906819E+18</v>
      </c>
      <c r="BXJ38" s="41">
        <f t="shared" si="555"/>
        <v>9.8985682869444956E+18</v>
      </c>
      <c r="BXK38" s="41">
        <f t="shared" si="555"/>
        <v>1.0096539652683385E+19</v>
      </c>
      <c r="BXL38" s="41">
        <f t="shared" si="555"/>
        <v>1.0298470445737052E+19</v>
      </c>
      <c r="BXM38" s="41">
        <f t="shared" si="555"/>
        <v>1.0504439854651793E+19</v>
      </c>
      <c r="BXN38" s="41">
        <f t="shared" si="555"/>
        <v>1.0714528651744829E+19</v>
      </c>
      <c r="BXO38" s="41">
        <f t="shared" ref="BXO38:BZZ38" si="556">BXN38*(1+$F$37)</f>
        <v>1.0928819224779727E+19</v>
      </c>
      <c r="BXP38" s="41">
        <f t="shared" si="556"/>
        <v>1.1147395609275322E+19</v>
      </c>
      <c r="BXQ38" s="41">
        <f t="shared" si="556"/>
        <v>1.1370343521460828E+19</v>
      </c>
      <c r="BXR38" s="41">
        <f t="shared" si="556"/>
        <v>1.1597750391890045E+19</v>
      </c>
      <c r="BXS38" s="41">
        <f t="shared" si="556"/>
        <v>1.1829705399727845E+19</v>
      </c>
      <c r="BXT38" s="41">
        <f t="shared" si="556"/>
        <v>1.2066299507722402E+19</v>
      </c>
      <c r="BXU38" s="41">
        <f t="shared" si="556"/>
        <v>1.2307625497876851E+19</v>
      </c>
      <c r="BXV38" s="41">
        <f t="shared" si="556"/>
        <v>1.2553778007834388E+19</v>
      </c>
      <c r="BXW38" s="41">
        <f t="shared" si="556"/>
        <v>1.2804853567991077E+19</v>
      </c>
      <c r="BXX38" s="41">
        <f t="shared" si="556"/>
        <v>1.3060950639350899E+19</v>
      </c>
      <c r="BXY38" s="41">
        <f t="shared" si="556"/>
        <v>1.3322169652137916E+19</v>
      </c>
      <c r="BXZ38" s="41">
        <f t="shared" si="556"/>
        <v>1.3588613045180674E+19</v>
      </c>
      <c r="BYA38" s="41">
        <f t="shared" si="556"/>
        <v>1.3860385306084289E+19</v>
      </c>
      <c r="BYB38" s="41">
        <f t="shared" si="556"/>
        <v>1.4137593012205974E+19</v>
      </c>
      <c r="BYC38" s="41">
        <f t="shared" si="556"/>
        <v>1.4420344872450093E+19</v>
      </c>
      <c r="BYD38" s="41">
        <f t="shared" si="556"/>
        <v>1.4708751769899096E+19</v>
      </c>
      <c r="BYE38" s="41">
        <f t="shared" si="556"/>
        <v>1.5002926805297078E+19</v>
      </c>
      <c r="BYF38" s="41">
        <f t="shared" si="556"/>
        <v>1.5302985341403019E+19</v>
      </c>
      <c r="BYG38" s="41">
        <f t="shared" si="556"/>
        <v>1.560904504823108E+19</v>
      </c>
      <c r="BYH38" s="41">
        <f t="shared" si="556"/>
        <v>1.5921225949195702E+19</v>
      </c>
      <c r="BYI38" s="41">
        <f t="shared" si="556"/>
        <v>1.6239650468179616E+19</v>
      </c>
      <c r="BYJ38" s="41">
        <f t="shared" si="556"/>
        <v>1.6564443477543209E+19</v>
      </c>
      <c r="BYK38" s="41">
        <f t="shared" si="556"/>
        <v>1.6895732347094073E+19</v>
      </c>
      <c r="BYL38" s="41">
        <f t="shared" si="556"/>
        <v>1.7233646994035956E+19</v>
      </c>
      <c r="BYM38" s="41">
        <f t="shared" si="556"/>
        <v>1.7578319933916676E+19</v>
      </c>
      <c r="BYN38" s="41">
        <f t="shared" si="556"/>
        <v>1.792988633259501E+19</v>
      </c>
      <c r="BYO38" s="41">
        <f t="shared" si="556"/>
        <v>1.8288484059246909E+19</v>
      </c>
      <c r="BYP38" s="41">
        <f t="shared" si="556"/>
        <v>1.8654253740431847E+19</v>
      </c>
      <c r="BYQ38" s="41">
        <f t="shared" si="556"/>
        <v>1.9027338815240483E+19</v>
      </c>
      <c r="BYR38" s="41">
        <f t="shared" si="556"/>
        <v>1.9407885591545295E+19</v>
      </c>
      <c r="BYS38" s="41">
        <f t="shared" si="556"/>
        <v>1.97960433033762E+19</v>
      </c>
      <c r="BYT38" s="41">
        <f t="shared" si="556"/>
        <v>2.0191964169443725E+19</v>
      </c>
      <c r="BYU38" s="41">
        <f t="shared" si="556"/>
        <v>2.05958034528326E+19</v>
      </c>
      <c r="BYV38" s="41">
        <f t="shared" si="556"/>
        <v>2.1007719521889251E+19</v>
      </c>
      <c r="BYW38" s="41">
        <f t="shared" si="556"/>
        <v>2.1427873912327037E+19</v>
      </c>
      <c r="BYX38" s="41">
        <f t="shared" si="556"/>
        <v>2.1856431390573576E+19</v>
      </c>
      <c r="BYY38" s="41">
        <f t="shared" si="556"/>
        <v>2.2293560018385048E+19</v>
      </c>
      <c r="BYZ38" s="41">
        <f t="shared" si="556"/>
        <v>2.273943121875275E+19</v>
      </c>
      <c r="BZA38" s="41">
        <f t="shared" si="556"/>
        <v>2.3194219843127804E+19</v>
      </c>
      <c r="BZB38" s="41">
        <f t="shared" si="556"/>
        <v>2.3658104239990362E+19</v>
      </c>
      <c r="BZC38" s="41">
        <f t="shared" si="556"/>
        <v>2.413126632479017E+19</v>
      </c>
      <c r="BZD38" s="41">
        <f t="shared" si="556"/>
        <v>2.4613891651285975E+19</v>
      </c>
      <c r="BZE38" s="41">
        <f t="shared" si="556"/>
        <v>2.5106169484311695E+19</v>
      </c>
      <c r="BZF38" s="41">
        <f t="shared" si="556"/>
        <v>2.560829287399793E+19</v>
      </c>
      <c r="BZG38" s="41">
        <f t="shared" si="556"/>
        <v>2.6120458731477889E+19</v>
      </c>
      <c r="BZH38" s="41">
        <f t="shared" si="556"/>
        <v>2.6642867906107445E+19</v>
      </c>
      <c r="BZI38" s="41">
        <f t="shared" si="556"/>
        <v>2.7175725264229593E+19</v>
      </c>
      <c r="BZJ38" s="41">
        <f t="shared" si="556"/>
        <v>2.7719239769514185E+19</v>
      </c>
      <c r="BZK38" s="41">
        <f t="shared" si="556"/>
        <v>2.8273624564904468E+19</v>
      </c>
      <c r="BZL38" s="41">
        <f t="shared" si="556"/>
        <v>2.8839097056202559E+19</v>
      </c>
      <c r="BZM38" s="41">
        <f t="shared" si="556"/>
        <v>2.941587899732661E+19</v>
      </c>
      <c r="BZN38" s="41">
        <f t="shared" si="556"/>
        <v>3.0004196577273143E+19</v>
      </c>
      <c r="BZO38" s="41">
        <f t="shared" si="556"/>
        <v>3.0604280508818608E+19</v>
      </c>
      <c r="BZP38" s="41">
        <f t="shared" si="556"/>
        <v>3.1216366118994981E+19</v>
      </c>
      <c r="BZQ38" s="41">
        <f t="shared" si="556"/>
        <v>3.184069344137488E+19</v>
      </c>
      <c r="BZR38" s="41">
        <f t="shared" si="556"/>
        <v>3.2477507310202376E+19</v>
      </c>
      <c r="BZS38" s="41">
        <f t="shared" si="556"/>
        <v>3.3127057456406426E+19</v>
      </c>
      <c r="BZT38" s="41">
        <f t="shared" si="556"/>
        <v>3.3789598605534556E+19</v>
      </c>
      <c r="BZU38" s="41">
        <f t="shared" si="556"/>
        <v>3.4465390577645249E+19</v>
      </c>
      <c r="BZV38" s="41">
        <f t="shared" si="556"/>
        <v>3.5154698389198156E+19</v>
      </c>
      <c r="BZW38" s="41">
        <f t="shared" si="556"/>
        <v>3.585779235698212E+19</v>
      </c>
      <c r="BZX38" s="41">
        <f t="shared" si="556"/>
        <v>3.6574948204121764E+19</v>
      </c>
      <c r="BZY38" s="41">
        <f t="shared" si="556"/>
        <v>3.7306447168204202E+19</v>
      </c>
      <c r="BZZ38" s="41">
        <f t="shared" si="556"/>
        <v>3.805257611156829E+19</v>
      </c>
      <c r="CAA38" s="41">
        <f t="shared" ref="CAA38:CCL38" si="557">BZZ38*(1+$F$37)</f>
        <v>3.881362763379966E+19</v>
      </c>
      <c r="CAB38" s="41">
        <f t="shared" si="557"/>
        <v>3.9589900186475651E+19</v>
      </c>
      <c r="CAC38" s="41">
        <f t="shared" si="557"/>
        <v>4.0381698190205166E+19</v>
      </c>
      <c r="CAD38" s="41">
        <f t="shared" si="557"/>
        <v>4.1189332154009272E+19</v>
      </c>
      <c r="CAE38" s="41">
        <f t="shared" si="557"/>
        <v>4.2013118797089456E+19</v>
      </c>
      <c r="CAF38" s="41">
        <f t="shared" si="557"/>
        <v>4.2853381173031248E+19</v>
      </c>
      <c r="CAG38" s="41">
        <f t="shared" si="557"/>
        <v>4.3710448796491874E+19</v>
      </c>
      <c r="CAH38" s="41">
        <f t="shared" si="557"/>
        <v>4.458465777242171E+19</v>
      </c>
      <c r="CAI38" s="41">
        <f t="shared" si="557"/>
        <v>4.5476350927870149E+19</v>
      </c>
      <c r="CAJ38" s="41">
        <f t="shared" si="557"/>
        <v>4.6385877946427556E+19</v>
      </c>
      <c r="CAK38" s="41">
        <f t="shared" si="557"/>
        <v>4.7313595505356112E+19</v>
      </c>
      <c r="CAL38" s="41">
        <f t="shared" si="557"/>
        <v>4.8259867415463231E+19</v>
      </c>
      <c r="CAM38" s="41">
        <f t="shared" si="557"/>
        <v>4.9225064763772494E+19</v>
      </c>
      <c r="CAN38" s="41">
        <f t="shared" si="557"/>
        <v>5.0209566059047944E+19</v>
      </c>
      <c r="CAO38" s="41">
        <f t="shared" si="557"/>
        <v>5.1213757380228907E+19</v>
      </c>
      <c r="CAP38" s="41">
        <f t="shared" si="557"/>
        <v>5.2238032527833489E+19</v>
      </c>
      <c r="CAQ38" s="41">
        <f t="shared" si="557"/>
        <v>5.3282793178390159E+19</v>
      </c>
      <c r="CAR38" s="41">
        <f t="shared" si="557"/>
        <v>5.4348449041957962E+19</v>
      </c>
      <c r="CAS38" s="41">
        <f t="shared" si="557"/>
        <v>5.5435418022797124E+19</v>
      </c>
      <c r="CAT38" s="41">
        <f t="shared" si="557"/>
        <v>5.654412638325307E+19</v>
      </c>
      <c r="CAU38" s="41">
        <f t="shared" si="557"/>
        <v>5.7675008910918132E+19</v>
      </c>
      <c r="CAV38" s="41">
        <f t="shared" si="557"/>
        <v>5.8828509089136493E+19</v>
      </c>
      <c r="CAW38" s="41">
        <f t="shared" si="557"/>
        <v>6.0005079270919225E+19</v>
      </c>
      <c r="CAX38" s="41">
        <f t="shared" si="557"/>
        <v>6.1205180856337613E+19</v>
      </c>
      <c r="CAY38" s="41">
        <f t="shared" si="557"/>
        <v>6.2429284473464365E+19</v>
      </c>
      <c r="CAZ38" s="41">
        <f t="shared" si="557"/>
        <v>6.3677870162933654E+19</v>
      </c>
      <c r="CBA38" s="41">
        <f t="shared" si="557"/>
        <v>6.4951427566192329E+19</v>
      </c>
      <c r="CBB38" s="41">
        <f t="shared" si="557"/>
        <v>6.6250456117516173E+19</v>
      </c>
      <c r="CBC38" s="41">
        <f t="shared" si="557"/>
        <v>6.7575465239866499E+19</v>
      </c>
      <c r="CBD38" s="41">
        <f t="shared" si="557"/>
        <v>6.8926974544663831E+19</v>
      </c>
      <c r="CBE38" s="41">
        <f t="shared" si="557"/>
        <v>7.0305514035557106E+19</v>
      </c>
      <c r="CBF38" s="41">
        <f t="shared" si="557"/>
        <v>7.1711624316268249E+19</v>
      </c>
      <c r="CBG38" s="41">
        <f t="shared" si="557"/>
        <v>7.3145856802593612E+19</v>
      </c>
      <c r="CBH38" s="41">
        <f t="shared" si="557"/>
        <v>7.4608773938645484E+19</v>
      </c>
      <c r="CBI38" s="41">
        <f t="shared" si="557"/>
        <v>7.6100949417418392E+19</v>
      </c>
      <c r="CBJ38" s="41">
        <f t="shared" si="557"/>
        <v>7.7622968405766767E+19</v>
      </c>
      <c r="CBK38" s="41">
        <f t="shared" si="557"/>
        <v>7.9175427773882106E+19</v>
      </c>
      <c r="CBL38" s="41">
        <f t="shared" si="557"/>
        <v>8.0758936329359753E+19</v>
      </c>
      <c r="CBM38" s="41">
        <f t="shared" si="557"/>
        <v>8.2374115055946957E+19</v>
      </c>
      <c r="CBN38" s="41">
        <f t="shared" si="557"/>
        <v>8.4021597357065896E+19</v>
      </c>
      <c r="CBO38" s="41">
        <f t="shared" si="557"/>
        <v>8.5702029304207213E+19</v>
      </c>
      <c r="CBP38" s="41">
        <f t="shared" si="557"/>
        <v>8.7416069890291352E+19</v>
      </c>
      <c r="CBQ38" s="41">
        <f t="shared" si="557"/>
        <v>8.9164391288097178E+19</v>
      </c>
      <c r="CBR38" s="41">
        <f t="shared" si="557"/>
        <v>9.0947679113859121E+19</v>
      </c>
      <c r="CBS38" s="41">
        <f t="shared" si="557"/>
        <v>9.2766632696136303E+19</v>
      </c>
      <c r="CBT38" s="41">
        <f t="shared" si="557"/>
        <v>9.4621965350059033E+19</v>
      </c>
      <c r="CBU38" s="41">
        <f t="shared" si="557"/>
        <v>9.6514404657060217E+19</v>
      </c>
      <c r="CBV38" s="41">
        <f t="shared" si="557"/>
        <v>9.8444692750201422E+19</v>
      </c>
      <c r="CBW38" s="41">
        <f t="shared" si="557"/>
        <v>1.0041358660520545E+20</v>
      </c>
      <c r="CBX38" s="41">
        <f t="shared" si="557"/>
        <v>1.0242185833730957E+20</v>
      </c>
      <c r="CBY38" s="41">
        <f t="shared" si="557"/>
        <v>1.0447029550405576E+20</v>
      </c>
      <c r="CBZ38" s="41">
        <f t="shared" si="557"/>
        <v>1.0655970141413687E+20</v>
      </c>
      <c r="CCA38" s="41">
        <f t="shared" si="557"/>
        <v>1.0869089544241961E+20</v>
      </c>
      <c r="CCB38" s="41">
        <f t="shared" si="557"/>
        <v>1.1086471335126801E+20</v>
      </c>
      <c r="CCC38" s="41">
        <f t="shared" si="557"/>
        <v>1.1308200761829337E+20</v>
      </c>
      <c r="CCD38" s="41">
        <f t="shared" si="557"/>
        <v>1.1534364777065924E+20</v>
      </c>
      <c r="CCE38" s="41">
        <f t="shared" si="557"/>
        <v>1.1765052072607243E+20</v>
      </c>
      <c r="CCF38" s="41">
        <f t="shared" si="557"/>
        <v>1.2000353114059388E+20</v>
      </c>
      <c r="CCG38" s="41">
        <f t="shared" si="557"/>
        <v>1.2240360176340576E+20</v>
      </c>
      <c r="CCH38" s="41">
        <f t="shared" si="557"/>
        <v>1.2485167379867387E+20</v>
      </c>
      <c r="CCI38" s="41">
        <f t="shared" si="557"/>
        <v>1.2734870727464736E+20</v>
      </c>
      <c r="CCJ38" s="41">
        <f t="shared" si="557"/>
        <v>1.298956814201403E+20</v>
      </c>
      <c r="CCK38" s="41">
        <f t="shared" si="557"/>
        <v>1.3249359504854311E+20</v>
      </c>
      <c r="CCL38" s="41">
        <f t="shared" si="557"/>
        <v>1.3514346694951397E+20</v>
      </c>
      <c r="CCM38" s="41">
        <f t="shared" ref="CCM38:CEX38" si="558">CCL38*(1+$F$37)</f>
        <v>1.3784633628850425E+20</v>
      </c>
      <c r="CCN38" s="41">
        <f t="shared" si="558"/>
        <v>1.4060326301427433E+20</v>
      </c>
      <c r="CCO38" s="41">
        <f t="shared" si="558"/>
        <v>1.4341532827455983E+20</v>
      </c>
      <c r="CCP38" s="41">
        <f t="shared" si="558"/>
        <v>1.4628363484005102E+20</v>
      </c>
      <c r="CCQ38" s="41">
        <f t="shared" si="558"/>
        <v>1.4920930753685206E+20</v>
      </c>
      <c r="CCR38" s="41">
        <f t="shared" si="558"/>
        <v>1.5219349368758911E+20</v>
      </c>
      <c r="CCS38" s="41">
        <f t="shared" si="558"/>
        <v>1.552373635613409E+20</v>
      </c>
      <c r="CCT38" s="41">
        <f t="shared" si="558"/>
        <v>1.5834211083256771E+20</v>
      </c>
      <c r="CCU38" s="41">
        <f t="shared" si="558"/>
        <v>1.6150895304921907E+20</v>
      </c>
      <c r="CCV38" s="41">
        <f t="shared" si="558"/>
        <v>1.6473913211020345E+20</v>
      </c>
      <c r="CCW38" s="41">
        <f t="shared" si="558"/>
        <v>1.6803391475240754E+20</v>
      </c>
      <c r="CCX38" s="41">
        <f t="shared" si="558"/>
        <v>1.7139459304745569E+20</v>
      </c>
      <c r="CCY38" s="41">
        <f t="shared" si="558"/>
        <v>1.748224849084048E+20</v>
      </c>
      <c r="CCZ38" s="41">
        <f t="shared" si="558"/>
        <v>1.7831893460657291E+20</v>
      </c>
      <c r="CDA38" s="41">
        <f t="shared" si="558"/>
        <v>1.8188531329870437E+20</v>
      </c>
      <c r="CDB38" s="41">
        <f t="shared" si="558"/>
        <v>1.8552301956467845E+20</v>
      </c>
      <c r="CDC38" s="41">
        <f t="shared" si="558"/>
        <v>1.8923347995597203E+20</v>
      </c>
      <c r="CDD38" s="41">
        <f t="shared" si="558"/>
        <v>1.9301814955509147E+20</v>
      </c>
      <c r="CDE38" s="41">
        <f t="shared" si="558"/>
        <v>1.9687851254619331E+20</v>
      </c>
      <c r="CDF38" s="41">
        <f t="shared" si="558"/>
        <v>2.0081608279711718E+20</v>
      </c>
      <c r="CDG38" s="41">
        <f t="shared" si="558"/>
        <v>2.0483240445305953E+20</v>
      </c>
      <c r="CDH38" s="41">
        <f t="shared" si="558"/>
        <v>2.0892905254212072E+20</v>
      </c>
      <c r="CDI38" s="41">
        <f t="shared" si="558"/>
        <v>2.1310763359296314E+20</v>
      </c>
      <c r="CDJ38" s="41">
        <f t="shared" si="558"/>
        <v>2.1736978626482242E+20</v>
      </c>
      <c r="CDK38" s="41">
        <f t="shared" si="558"/>
        <v>2.2171718199011888E+20</v>
      </c>
      <c r="CDL38" s="41">
        <f t="shared" si="558"/>
        <v>2.2615152562992126E+20</v>
      </c>
      <c r="CDM38" s="41">
        <f t="shared" si="558"/>
        <v>2.3067455614251968E+20</v>
      </c>
      <c r="CDN38" s="41">
        <f t="shared" si="558"/>
        <v>2.3528804726537008E+20</v>
      </c>
      <c r="CDO38" s="41">
        <f t="shared" si="558"/>
        <v>2.399938082106775E+20</v>
      </c>
      <c r="CDP38" s="41">
        <f t="shared" si="558"/>
        <v>2.4479368437489104E+20</v>
      </c>
      <c r="CDQ38" s="41">
        <f t="shared" si="558"/>
        <v>2.4968955806238887E+20</v>
      </c>
      <c r="CDR38" s="41">
        <f t="shared" si="558"/>
        <v>2.5468334922363666E+20</v>
      </c>
      <c r="CDS38" s="41">
        <f t="shared" si="558"/>
        <v>2.597770162081094E+20</v>
      </c>
      <c r="CDT38" s="41">
        <f t="shared" si="558"/>
        <v>2.6497255653227161E+20</v>
      </c>
      <c r="CDU38" s="41">
        <f t="shared" si="558"/>
        <v>2.7027200766291706E+20</v>
      </c>
      <c r="CDV38" s="41">
        <f t="shared" si="558"/>
        <v>2.7567744781617542E+20</v>
      </c>
      <c r="CDW38" s="41">
        <f t="shared" si="558"/>
        <v>2.8119099677249893E+20</v>
      </c>
      <c r="CDX38" s="41">
        <f t="shared" si="558"/>
        <v>2.868148167079489E+20</v>
      </c>
      <c r="CDY38" s="41">
        <f t="shared" si="558"/>
        <v>2.9255111304210789E+20</v>
      </c>
      <c r="CDZ38" s="41">
        <f t="shared" si="558"/>
        <v>2.9840213530295003E+20</v>
      </c>
      <c r="CEA38" s="41">
        <f t="shared" si="558"/>
        <v>3.0437017800900903E+20</v>
      </c>
      <c r="CEB38" s="41">
        <f t="shared" si="558"/>
        <v>3.1045758156918922E+20</v>
      </c>
      <c r="CEC38" s="41">
        <f t="shared" si="558"/>
        <v>3.1666673320057301E+20</v>
      </c>
      <c r="CED38" s="41">
        <f t="shared" si="558"/>
        <v>3.2300006786458445E+20</v>
      </c>
      <c r="CEE38" s="41">
        <f t="shared" si="558"/>
        <v>3.2946006922187617E+20</v>
      </c>
      <c r="CEF38" s="41">
        <f t="shared" si="558"/>
        <v>3.3604927060631368E+20</v>
      </c>
      <c r="CEG38" s="41">
        <f t="shared" si="558"/>
        <v>3.4277025601844E+20</v>
      </c>
      <c r="CEH38" s="41">
        <f t="shared" si="558"/>
        <v>3.496256611388088E+20</v>
      </c>
      <c r="CEI38" s="41">
        <f t="shared" si="558"/>
        <v>3.5661817436158499E+20</v>
      </c>
      <c r="CEJ38" s="41">
        <f t="shared" si="558"/>
        <v>3.6375053784881673E+20</v>
      </c>
      <c r="CEK38" s="41">
        <f t="shared" si="558"/>
        <v>3.7102554860579304E+20</v>
      </c>
      <c r="CEL38" s="41">
        <f t="shared" si="558"/>
        <v>3.7844605957790892E+20</v>
      </c>
      <c r="CEM38" s="41">
        <f t="shared" si="558"/>
        <v>3.8601498076946714E+20</v>
      </c>
      <c r="CEN38" s="41">
        <f t="shared" si="558"/>
        <v>3.9373528038485649E+20</v>
      </c>
      <c r="CEO38" s="41">
        <f t="shared" si="558"/>
        <v>4.0160998599255359E+20</v>
      </c>
      <c r="CEP38" s="41">
        <f t="shared" si="558"/>
        <v>4.0964218571240466E+20</v>
      </c>
      <c r="CEQ38" s="41">
        <f t="shared" si="558"/>
        <v>4.1783502942665277E+20</v>
      </c>
      <c r="CER38" s="41">
        <f t="shared" si="558"/>
        <v>4.2619173001518586E+20</v>
      </c>
      <c r="CES38" s="41">
        <f t="shared" si="558"/>
        <v>4.3471556461548962E+20</v>
      </c>
      <c r="CET38" s="41">
        <f t="shared" si="558"/>
        <v>4.4340987590779942E+20</v>
      </c>
      <c r="CEU38" s="41">
        <f t="shared" si="558"/>
        <v>4.5227807342595539E+20</v>
      </c>
      <c r="CEV38" s="41">
        <f t="shared" si="558"/>
        <v>4.6132363489447451E+20</v>
      </c>
      <c r="CEW38" s="41">
        <f t="shared" si="558"/>
        <v>4.70550107592364E+20</v>
      </c>
      <c r="CEX38" s="41">
        <f t="shared" si="558"/>
        <v>4.7996110974421126E+20</v>
      </c>
      <c r="CEY38" s="41">
        <f t="shared" ref="CEY38:CHJ38" si="559">CEX38*(1+$F$37)</f>
        <v>4.8956033193909551E+20</v>
      </c>
      <c r="CEZ38" s="41">
        <f t="shared" si="559"/>
        <v>4.9935153857787743E+20</v>
      </c>
      <c r="CFA38" s="41">
        <f t="shared" si="559"/>
        <v>5.0933856934943497E+20</v>
      </c>
      <c r="CFB38" s="41">
        <f t="shared" si="559"/>
        <v>5.1952534073642366E+20</v>
      </c>
      <c r="CFC38" s="41">
        <f t="shared" si="559"/>
        <v>5.2991584755115216E+20</v>
      </c>
      <c r="CFD38" s="41">
        <f t="shared" si="559"/>
        <v>5.4051416450217522E+20</v>
      </c>
      <c r="CFE38" s="41">
        <f t="shared" si="559"/>
        <v>5.513244477922187E+20</v>
      </c>
      <c r="CFF38" s="41">
        <f t="shared" si="559"/>
        <v>5.6235093674806306E+20</v>
      </c>
      <c r="CFG38" s="41">
        <f t="shared" si="559"/>
        <v>5.7359795548302436E+20</v>
      </c>
      <c r="CFH38" s="41">
        <f t="shared" si="559"/>
        <v>5.8506991459268487E+20</v>
      </c>
      <c r="CFI38" s="41">
        <f t="shared" si="559"/>
        <v>5.9677131288453854E+20</v>
      </c>
      <c r="CFJ38" s="41">
        <f t="shared" si="559"/>
        <v>6.0870673914222936E+20</v>
      </c>
      <c r="CFK38" s="41">
        <f t="shared" si="559"/>
        <v>6.2088087392507396E+20</v>
      </c>
      <c r="CFL38" s="41">
        <f t="shared" si="559"/>
        <v>6.3329849140357549E+20</v>
      </c>
      <c r="CFM38" s="41">
        <f t="shared" si="559"/>
        <v>6.4596446123164697E+20</v>
      </c>
      <c r="CFN38" s="41">
        <f t="shared" si="559"/>
        <v>6.5888375045627996E+20</v>
      </c>
      <c r="CFO38" s="41">
        <f t="shared" si="559"/>
        <v>6.720614254654056E+20</v>
      </c>
      <c r="CFP38" s="41">
        <f t="shared" si="559"/>
        <v>6.8550265397471373E+20</v>
      </c>
      <c r="CFQ38" s="41">
        <f t="shared" si="559"/>
        <v>6.9921270705420802E+20</v>
      </c>
      <c r="CFR38" s="41">
        <f t="shared" si="559"/>
        <v>7.1319696119529223E+20</v>
      </c>
      <c r="CFS38" s="41">
        <f t="shared" si="559"/>
        <v>7.2746090041919812E+20</v>
      </c>
      <c r="CFT38" s="41">
        <f t="shared" si="559"/>
        <v>7.4201011842758214E+20</v>
      </c>
      <c r="CFU38" s="41">
        <f t="shared" si="559"/>
        <v>7.5685032079613375E+20</v>
      </c>
      <c r="CFV38" s="41">
        <f t="shared" si="559"/>
        <v>7.7198732721205648E+20</v>
      </c>
      <c r="CFW38" s="41">
        <f t="shared" si="559"/>
        <v>7.8742707375629756E+20</v>
      </c>
      <c r="CFX38" s="41">
        <f t="shared" si="559"/>
        <v>8.0317561523142355E+20</v>
      </c>
      <c r="CFY38" s="41">
        <f t="shared" si="559"/>
        <v>8.1923912753605208E+20</v>
      </c>
      <c r="CFZ38" s="41">
        <f t="shared" si="559"/>
        <v>8.3562391008677318E+20</v>
      </c>
      <c r="CGA38" s="41">
        <f t="shared" si="559"/>
        <v>8.5233638828850859E+20</v>
      </c>
      <c r="CGB38" s="41">
        <f t="shared" si="559"/>
        <v>8.6938311605427883E+20</v>
      </c>
      <c r="CGC38" s="41">
        <f t="shared" si="559"/>
        <v>8.8677077837536441E+20</v>
      </c>
      <c r="CGD38" s="41">
        <f t="shared" si="559"/>
        <v>9.0450619394287167E+20</v>
      </c>
      <c r="CGE38" s="41">
        <f t="shared" si="559"/>
        <v>9.2259631782172911E+20</v>
      </c>
      <c r="CGF38" s="41">
        <f t="shared" si="559"/>
        <v>9.4104824417816373E+20</v>
      </c>
      <c r="CGG38" s="41">
        <f t="shared" si="559"/>
        <v>9.5986920906172701E+20</v>
      </c>
      <c r="CGH38" s="41">
        <f t="shared" si="559"/>
        <v>9.7906659324296154E+20</v>
      </c>
      <c r="CGI38" s="41">
        <f t="shared" si="559"/>
        <v>9.9864792510782086E+20</v>
      </c>
      <c r="CGJ38" s="41">
        <f t="shared" si="559"/>
        <v>1.0186208836099772E+21</v>
      </c>
      <c r="CGK38" s="41">
        <f t="shared" si="559"/>
        <v>1.0389933012821768E+21</v>
      </c>
      <c r="CGL38" s="41">
        <f t="shared" si="559"/>
        <v>1.0597731673078204E+21</v>
      </c>
      <c r="CGM38" s="41">
        <f t="shared" si="559"/>
        <v>1.0809686306539768E+21</v>
      </c>
      <c r="CGN38" s="41">
        <f t="shared" si="559"/>
        <v>1.1025880032670564E+21</v>
      </c>
      <c r="CGO38" s="41">
        <f t="shared" si="559"/>
        <v>1.1246397633323975E+21</v>
      </c>
      <c r="CGP38" s="41">
        <f t="shared" si="559"/>
        <v>1.1471325585990455E+21</v>
      </c>
      <c r="CGQ38" s="41">
        <f t="shared" si="559"/>
        <v>1.1700752097710265E+21</v>
      </c>
      <c r="CGR38" s="41">
        <f t="shared" si="559"/>
        <v>1.1934767139664471E+21</v>
      </c>
      <c r="CGS38" s="41">
        <f t="shared" si="559"/>
        <v>1.217346248245776E+21</v>
      </c>
      <c r="CGT38" s="41">
        <f t="shared" si="559"/>
        <v>1.2416931732106914E+21</v>
      </c>
      <c r="CGU38" s="41">
        <f t="shared" si="559"/>
        <v>1.2665270366749052E+21</v>
      </c>
      <c r="CGV38" s="41">
        <f t="shared" si="559"/>
        <v>1.2918575774084033E+21</v>
      </c>
      <c r="CGW38" s="41">
        <f t="shared" si="559"/>
        <v>1.3176947289565715E+21</v>
      </c>
      <c r="CGX38" s="41">
        <f t="shared" si="559"/>
        <v>1.3440486235357029E+21</v>
      </c>
      <c r="CGY38" s="41">
        <f t="shared" si="559"/>
        <v>1.370929596006417E+21</v>
      </c>
      <c r="CGZ38" s="41">
        <f t="shared" si="559"/>
        <v>1.3983481879265453E+21</v>
      </c>
      <c r="CHA38" s="41">
        <f t="shared" si="559"/>
        <v>1.4263151516850761E+21</v>
      </c>
      <c r="CHB38" s="41">
        <f t="shared" si="559"/>
        <v>1.4548414547187776E+21</v>
      </c>
      <c r="CHC38" s="41">
        <f t="shared" si="559"/>
        <v>1.483938283813153E+21</v>
      </c>
      <c r="CHD38" s="41">
        <f t="shared" si="559"/>
        <v>1.5136170494894161E+21</v>
      </c>
      <c r="CHE38" s="41">
        <f t="shared" si="559"/>
        <v>1.5438893904792044E+21</v>
      </c>
      <c r="CHF38" s="41">
        <f t="shared" si="559"/>
        <v>1.5747671782887884E+21</v>
      </c>
      <c r="CHG38" s="41">
        <f t="shared" si="559"/>
        <v>1.6062625218545642E+21</v>
      </c>
      <c r="CHH38" s="41">
        <f t="shared" si="559"/>
        <v>1.6383877722916557E+21</v>
      </c>
      <c r="CHI38" s="41">
        <f t="shared" si="559"/>
        <v>1.6711555277374887E+21</v>
      </c>
      <c r="CHJ38" s="41">
        <f t="shared" si="559"/>
        <v>1.7045786382922385E+21</v>
      </c>
      <c r="CHK38" s="41">
        <f t="shared" ref="CHK38:CJV38" si="560">CHJ38*(1+$F$37)</f>
        <v>1.7386702110580833E+21</v>
      </c>
      <c r="CHL38" s="41">
        <f t="shared" si="560"/>
        <v>1.7734436152792449E+21</v>
      </c>
      <c r="CHM38" s="41">
        <f t="shared" si="560"/>
        <v>1.8089124875848298E+21</v>
      </c>
      <c r="CHN38" s="41">
        <f t="shared" si="560"/>
        <v>1.8450907373365263E+21</v>
      </c>
      <c r="CHO38" s="41">
        <f t="shared" si="560"/>
        <v>1.8819925520832568E+21</v>
      </c>
      <c r="CHP38" s="41">
        <f t="shared" si="560"/>
        <v>1.9196324031249218E+21</v>
      </c>
      <c r="CHQ38" s="41">
        <f t="shared" si="560"/>
        <v>1.9580250511874203E+21</v>
      </c>
      <c r="CHR38" s="41">
        <f t="shared" si="560"/>
        <v>1.9971855522111687E+21</v>
      </c>
      <c r="CHS38" s="41">
        <f t="shared" si="560"/>
        <v>2.0371292632553921E+21</v>
      </c>
      <c r="CHT38" s="41">
        <f t="shared" si="560"/>
        <v>2.0778718485204999E+21</v>
      </c>
      <c r="CHU38" s="41">
        <f t="shared" si="560"/>
        <v>2.1194292854909098E+21</v>
      </c>
      <c r="CHV38" s="41">
        <f t="shared" si="560"/>
        <v>2.1618178712007281E+21</v>
      </c>
      <c r="CHW38" s="41">
        <f t="shared" si="560"/>
        <v>2.2050542286247428E+21</v>
      </c>
      <c r="CHX38" s="41">
        <f t="shared" si="560"/>
        <v>2.2491553131972377E+21</v>
      </c>
      <c r="CHY38" s="41">
        <f t="shared" si="560"/>
        <v>2.2941384194611825E+21</v>
      </c>
      <c r="CHZ38" s="41">
        <f t="shared" si="560"/>
        <v>2.3400211878504062E+21</v>
      </c>
      <c r="CIA38" s="41">
        <f t="shared" si="560"/>
        <v>2.3868216116074145E+21</v>
      </c>
      <c r="CIB38" s="41">
        <f t="shared" si="560"/>
        <v>2.434558043839563E+21</v>
      </c>
      <c r="CIC38" s="41">
        <f t="shared" si="560"/>
        <v>2.4832492047163541E+21</v>
      </c>
      <c r="CID38" s="41">
        <f t="shared" si="560"/>
        <v>2.5329141888106811E+21</v>
      </c>
      <c r="CIE38" s="41">
        <f t="shared" si="560"/>
        <v>2.5835724725868948E+21</v>
      </c>
      <c r="CIF38" s="41">
        <f t="shared" si="560"/>
        <v>2.635243922038633E+21</v>
      </c>
      <c r="CIG38" s="41">
        <f t="shared" si="560"/>
        <v>2.6879488004794058E+21</v>
      </c>
      <c r="CIH38" s="41">
        <f t="shared" si="560"/>
        <v>2.741707776488994E+21</v>
      </c>
      <c r="CII38" s="41">
        <f t="shared" si="560"/>
        <v>2.796541932018774E+21</v>
      </c>
      <c r="CIJ38" s="41">
        <f t="shared" si="560"/>
        <v>2.8524727706591497E+21</v>
      </c>
      <c r="CIK38" s="41">
        <f t="shared" si="560"/>
        <v>2.9095222260723325E+21</v>
      </c>
      <c r="CIL38" s="41">
        <f t="shared" si="560"/>
        <v>2.9677126705937792E+21</v>
      </c>
      <c r="CIM38" s="41">
        <f t="shared" si="560"/>
        <v>3.0270669240056551E+21</v>
      </c>
      <c r="CIN38" s="41">
        <f t="shared" si="560"/>
        <v>3.0876082624857684E+21</v>
      </c>
      <c r="CIO38" s="41">
        <f t="shared" si="560"/>
        <v>3.1493604277354837E+21</v>
      </c>
      <c r="CIP38" s="41">
        <f t="shared" si="560"/>
        <v>3.2123476362901932E+21</v>
      </c>
      <c r="CIQ38" s="41">
        <f t="shared" si="560"/>
        <v>3.2765945890159969E+21</v>
      </c>
      <c r="CIR38" s="41">
        <f t="shared" si="560"/>
        <v>3.3421264807963169E+21</v>
      </c>
      <c r="CIS38" s="41">
        <f t="shared" si="560"/>
        <v>3.4089690104122431E+21</v>
      </c>
      <c r="CIT38" s="41">
        <f t="shared" si="560"/>
        <v>3.4771483906204883E+21</v>
      </c>
      <c r="CIU38" s="41">
        <f t="shared" si="560"/>
        <v>3.5466913584328983E+21</v>
      </c>
      <c r="CIV38" s="41">
        <f t="shared" si="560"/>
        <v>3.6176251856015563E+21</v>
      </c>
      <c r="CIW38" s="41">
        <f t="shared" si="560"/>
        <v>3.6899776893135875E+21</v>
      </c>
      <c r="CIX38" s="41">
        <f t="shared" si="560"/>
        <v>3.7637772430998593E+21</v>
      </c>
      <c r="CIY38" s="41">
        <f t="shared" si="560"/>
        <v>3.8390527879618563E+21</v>
      </c>
      <c r="CIZ38" s="41">
        <f t="shared" si="560"/>
        <v>3.9158338437210933E+21</v>
      </c>
      <c r="CJA38" s="41">
        <f t="shared" si="560"/>
        <v>3.9941505205955152E+21</v>
      </c>
      <c r="CJB38" s="41">
        <f t="shared" si="560"/>
        <v>4.0740335310074256E+21</v>
      </c>
      <c r="CJC38" s="41">
        <f t="shared" si="560"/>
        <v>4.1555142016275741E+21</v>
      </c>
      <c r="CJD38" s="41">
        <f t="shared" si="560"/>
        <v>4.2386244856601258E+21</v>
      </c>
      <c r="CJE38" s="41">
        <f t="shared" si="560"/>
        <v>4.3233969753733286E+21</v>
      </c>
      <c r="CJF38" s="41">
        <f t="shared" si="560"/>
        <v>4.409864914880795E+21</v>
      </c>
      <c r="CJG38" s="41">
        <f t="shared" si="560"/>
        <v>4.4980622131784109E+21</v>
      </c>
      <c r="CJH38" s="41">
        <f t="shared" si="560"/>
        <v>4.588023457441979E+21</v>
      </c>
      <c r="CJI38" s="41">
        <f t="shared" si="560"/>
        <v>4.6797839265908187E+21</v>
      </c>
      <c r="CJJ38" s="41">
        <f t="shared" si="560"/>
        <v>4.7733796051226355E+21</v>
      </c>
      <c r="CJK38" s="41">
        <f t="shared" si="560"/>
        <v>4.8688471972250879E+21</v>
      </c>
      <c r="CJL38" s="41">
        <f t="shared" si="560"/>
        <v>4.9662241411695903E+21</v>
      </c>
      <c r="CJM38" s="41">
        <f t="shared" si="560"/>
        <v>5.0655486239929826E+21</v>
      </c>
      <c r="CJN38" s="41">
        <f t="shared" si="560"/>
        <v>5.1668595964728427E+21</v>
      </c>
      <c r="CJO38" s="41">
        <f t="shared" si="560"/>
        <v>5.2701967884022993E+21</v>
      </c>
      <c r="CJP38" s="41">
        <f t="shared" si="560"/>
        <v>5.3756007241703458E+21</v>
      </c>
      <c r="CJQ38" s="41">
        <f t="shared" si="560"/>
        <v>5.4831127386537528E+21</v>
      </c>
      <c r="CJR38" s="41">
        <f t="shared" si="560"/>
        <v>5.5927749934268274E+21</v>
      </c>
      <c r="CJS38" s="41">
        <f t="shared" si="560"/>
        <v>5.704630493295364E+21</v>
      </c>
      <c r="CJT38" s="41">
        <f t="shared" si="560"/>
        <v>5.8187231031612712E+21</v>
      </c>
      <c r="CJU38" s="41">
        <f t="shared" si="560"/>
        <v>5.9350975652244971E+21</v>
      </c>
      <c r="CJV38" s="41">
        <f t="shared" si="560"/>
        <v>6.0537995165289876E+21</v>
      </c>
      <c r="CJW38" s="41">
        <f t="shared" ref="CJW38:CMH38" si="561">CJV38*(1+$F$37)</f>
        <v>6.174875506859567E+21</v>
      </c>
      <c r="CJX38" s="41">
        <f t="shared" si="561"/>
        <v>6.2983730169967584E+21</v>
      </c>
      <c r="CJY38" s="41">
        <f t="shared" si="561"/>
        <v>6.4243404773366935E+21</v>
      </c>
      <c r="CJZ38" s="41">
        <f t="shared" si="561"/>
        <v>6.5528272868834279E+21</v>
      </c>
      <c r="CKA38" s="41">
        <f t="shared" si="561"/>
        <v>6.683883832621097E+21</v>
      </c>
      <c r="CKB38" s="41">
        <f t="shared" si="561"/>
        <v>6.8175615092735187E+21</v>
      </c>
      <c r="CKC38" s="41">
        <f t="shared" si="561"/>
        <v>6.9539127394589894E+21</v>
      </c>
      <c r="CKD38" s="41">
        <f t="shared" si="561"/>
        <v>7.0929909942481689E+21</v>
      </c>
      <c r="CKE38" s="41">
        <f t="shared" si="561"/>
        <v>7.2348508141331321E+21</v>
      </c>
      <c r="CKF38" s="41">
        <f t="shared" si="561"/>
        <v>7.3795478304157944E+21</v>
      </c>
      <c r="CKG38" s="41">
        <f t="shared" si="561"/>
        <v>7.5271387870241101E+21</v>
      </c>
      <c r="CKH38" s="41">
        <f t="shared" si="561"/>
        <v>7.6776815627645925E+21</v>
      </c>
      <c r="CKI38" s="41">
        <f t="shared" si="561"/>
        <v>7.8312351940198846E+21</v>
      </c>
      <c r="CKJ38" s="41">
        <f t="shared" si="561"/>
        <v>7.9878598979002827E+21</v>
      </c>
      <c r="CKK38" s="41">
        <f t="shared" si="561"/>
        <v>8.1476170958582883E+21</v>
      </c>
      <c r="CKL38" s="41">
        <f t="shared" si="561"/>
        <v>8.3105694377754545E+21</v>
      </c>
      <c r="CKM38" s="41">
        <f t="shared" si="561"/>
        <v>8.476780826530964E+21</v>
      </c>
      <c r="CKN38" s="41">
        <f t="shared" si="561"/>
        <v>8.6463164430615839E+21</v>
      </c>
      <c r="CKO38" s="41">
        <f t="shared" si="561"/>
        <v>8.8192427719228161E+21</v>
      </c>
      <c r="CKP38" s="41">
        <f t="shared" si="561"/>
        <v>8.9956276273612723E+21</v>
      </c>
      <c r="CKQ38" s="41">
        <f t="shared" si="561"/>
        <v>9.175540179908498E+21</v>
      </c>
      <c r="CKR38" s="41">
        <f t="shared" si="561"/>
        <v>9.3590509835066676E+21</v>
      </c>
      <c r="CKS38" s="41">
        <f t="shared" si="561"/>
        <v>9.5462320031768007E+21</v>
      </c>
      <c r="CKT38" s="41">
        <f t="shared" si="561"/>
        <v>9.7371566432403367E+21</v>
      </c>
      <c r="CKU38" s="41">
        <f t="shared" si="561"/>
        <v>9.9318997761051433E+21</v>
      </c>
      <c r="CKV38" s="41">
        <f t="shared" si="561"/>
        <v>1.0130537771627247E+22</v>
      </c>
      <c r="CKW38" s="41">
        <f t="shared" si="561"/>
        <v>1.0333148527059792E+22</v>
      </c>
      <c r="CKX38" s="41">
        <f t="shared" si="561"/>
        <v>1.0539811497600988E+22</v>
      </c>
      <c r="CKY38" s="41">
        <f t="shared" si="561"/>
        <v>1.0750607727553008E+22</v>
      </c>
      <c r="CKZ38" s="41">
        <f t="shared" si="561"/>
        <v>1.0965619882104069E+22</v>
      </c>
      <c r="CLA38" s="41">
        <f t="shared" si="561"/>
        <v>1.1184932279746151E+22</v>
      </c>
      <c r="CLB38" s="41">
        <f t="shared" si="561"/>
        <v>1.1408630925341074E+22</v>
      </c>
      <c r="CLC38" s="41">
        <f t="shared" si="561"/>
        <v>1.1636803543847896E+22</v>
      </c>
      <c r="CLD38" s="41">
        <f t="shared" si="561"/>
        <v>1.1869539614724855E+22</v>
      </c>
      <c r="CLE38" s="41">
        <f t="shared" si="561"/>
        <v>1.2106930407019351E+22</v>
      </c>
      <c r="CLF38" s="41">
        <f t="shared" si="561"/>
        <v>1.2349069015159738E+22</v>
      </c>
      <c r="CLG38" s="41">
        <f t="shared" si="561"/>
        <v>1.2596050395462933E+22</v>
      </c>
      <c r="CLH38" s="41">
        <f t="shared" si="561"/>
        <v>1.2847971403372192E+22</v>
      </c>
      <c r="CLI38" s="41">
        <f t="shared" si="561"/>
        <v>1.3104930831439636E+22</v>
      </c>
      <c r="CLJ38" s="41">
        <f t="shared" si="561"/>
        <v>1.3367029448068429E+22</v>
      </c>
      <c r="CLK38" s="41">
        <f t="shared" si="561"/>
        <v>1.3634370037029798E+22</v>
      </c>
      <c r="CLL38" s="41">
        <f t="shared" si="561"/>
        <v>1.3907057437770395E+22</v>
      </c>
      <c r="CLM38" s="41">
        <f t="shared" si="561"/>
        <v>1.4185198586525802E+22</v>
      </c>
      <c r="CLN38" s="41">
        <f t="shared" si="561"/>
        <v>1.4468902558256318E+22</v>
      </c>
      <c r="CLO38" s="41">
        <f t="shared" si="561"/>
        <v>1.4758280609421444E+22</v>
      </c>
      <c r="CLP38" s="41">
        <f t="shared" si="561"/>
        <v>1.5053446221609872E+22</v>
      </c>
      <c r="CLQ38" s="41">
        <f t="shared" si="561"/>
        <v>1.5354515146042071E+22</v>
      </c>
      <c r="CLR38" s="41">
        <f t="shared" si="561"/>
        <v>1.5661605448962913E+22</v>
      </c>
      <c r="CLS38" s="41">
        <f t="shared" si="561"/>
        <v>1.5974837557942171E+22</v>
      </c>
      <c r="CLT38" s="41">
        <f t="shared" si="561"/>
        <v>1.6294334309101015E+22</v>
      </c>
      <c r="CLU38" s="41">
        <f t="shared" si="561"/>
        <v>1.6620220995283035E+22</v>
      </c>
      <c r="CLV38" s="41">
        <f t="shared" si="561"/>
        <v>1.6952625415188696E+22</v>
      </c>
      <c r="CLW38" s="41">
        <f t="shared" si="561"/>
        <v>1.729167792349247E+22</v>
      </c>
      <c r="CLX38" s="41">
        <f t="shared" si="561"/>
        <v>1.7637511481962319E+22</v>
      </c>
      <c r="CLY38" s="41">
        <f t="shared" si="561"/>
        <v>1.7990261711601565E+22</v>
      </c>
      <c r="CLZ38" s="41">
        <f t="shared" si="561"/>
        <v>1.8350066945833598E+22</v>
      </c>
      <c r="CMA38" s="41">
        <f t="shared" si="561"/>
        <v>1.871706828475027E+22</v>
      </c>
      <c r="CMB38" s="41">
        <f t="shared" si="561"/>
        <v>1.9091409650445277E+22</v>
      </c>
      <c r="CMC38" s="41">
        <f t="shared" si="561"/>
        <v>1.9473237843454185E+22</v>
      </c>
      <c r="CMD38" s="41">
        <f t="shared" si="561"/>
        <v>1.9862702600323271E+22</v>
      </c>
      <c r="CME38" s="41">
        <f t="shared" si="561"/>
        <v>2.0259956652329738E+22</v>
      </c>
      <c r="CMF38" s="41">
        <f t="shared" si="561"/>
        <v>2.0665155785376332E+22</v>
      </c>
      <c r="CMG38" s="41">
        <f t="shared" si="561"/>
        <v>2.1078458901083858E+22</v>
      </c>
      <c r="CMH38" s="41">
        <f t="shared" si="561"/>
        <v>2.1500028079105536E+22</v>
      </c>
      <c r="CMI38" s="41">
        <f t="shared" ref="CMI38:COT38" si="562">CMH38*(1+$F$37)</f>
        <v>2.1930028640687647E+22</v>
      </c>
      <c r="CMJ38" s="41">
        <f t="shared" si="562"/>
        <v>2.2368629213501399E+22</v>
      </c>
      <c r="CMK38" s="41">
        <f t="shared" si="562"/>
        <v>2.2816001797771426E+22</v>
      </c>
      <c r="CML38" s="41">
        <f t="shared" si="562"/>
        <v>2.3272321833726854E+22</v>
      </c>
      <c r="CMM38" s="41">
        <f t="shared" si="562"/>
        <v>2.3737768270401393E+22</v>
      </c>
      <c r="CMN38" s="41">
        <f t="shared" si="562"/>
        <v>2.4212523635809421E+22</v>
      </c>
      <c r="CMO38" s="41">
        <f t="shared" si="562"/>
        <v>2.4696774108525611E+22</v>
      </c>
      <c r="CMP38" s="41">
        <f t="shared" si="562"/>
        <v>2.5190709590696124E+22</v>
      </c>
      <c r="CMQ38" s="41">
        <f t="shared" si="562"/>
        <v>2.5694523782510049E+22</v>
      </c>
      <c r="CMR38" s="41">
        <f t="shared" si="562"/>
        <v>2.620841425816025E+22</v>
      </c>
      <c r="CMS38" s="41">
        <f t="shared" si="562"/>
        <v>2.6732582543323455E+22</v>
      </c>
      <c r="CMT38" s="41">
        <f t="shared" si="562"/>
        <v>2.7267234194189923E+22</v>
      </c>
      <c r="CMU38" s="41">
        <f t="shared" si="562"/>
        <v>2.7812578878073722E+22</v>
      </c>
      <c r="CMV38" s="41">
        <f t="shared" si="562"/>
        <v>2.8368830455635195E+22</v>
      </c>
      <c r="CMW38" s="41">
        <f t="shared" si="562"/>
        <v>2.8936207064747901E+22</v>
      </c>
      <c r="CMX38" s="41">
        <f t="shared" si="562"/>
        <v>2.951493120604286E+22</v>
      </c>
      <c r="CMY38" s="41">
        <f t="shared" si="562"/>
        <v>3.0105229830163716E+22</v>
      </c>
      <c r="CMZ38" s="41">
        <f t="shared" si="562"/>
        <v>3.070733442676699E+22</v>
      </c>
      <c r="CNA38" s="41">
        <f t="shared" si="562"/>
        <v>3.1321481115302332E+22</v>
      </c>
      <c r="CNB38" s="41">
        <f t="shared" si="562"/>
        <v>3.1947910737608378E+22</v>
      </c>
      <c r="CNC38" s="41">
        <f t="shared" si="562"/>
        <v>3.2586868952360546E+22</v>
      </c>
      <c r="CND38" s="41">
        <f t="shared" si="562"/>
        <v>3.3238606331407759E+22</v>
      </c>
      <c r="CNE38" s="41">
        <f t="shared" si="562"/>
        <v>3.3903378458035916E+22</v>
      </c>
      <c r="CNF38" s="41">
        <f t="shared" si="562"/>
        <v>3.4581446027196634E+22</v>
      </c>
      <c r="CNG38" s="41">
        <f t="shared" si="562"/>
        <v>3.5273074947740567E+22</v>
      </c>
      <c r="CNH38" s="41">
        <f t="shared" si="562"/>
        <v>3.5978536446695381E+22</v>
      </c>
      <c r="CNI38" s="41">
        <f t="shared" si="562"/>
        <v>3.6698107175629289E+22</v>
      </c>
      <c r="CNJ38" s="41">
        <f t="shared" si="562"/>
        <v>3.7432069319141876E+22</v>
      </c>
      <c r="CNK38" s="41">
        <f t="shared" si="562"/>
        <v>3.8180710705524713E+22</v>
      </c>
      <c r="CNL38" s="41">
        <f t="shared" si="562"/>
        <v>3.8944324919635206E+22</v>
      </c>
      <c r="CNM38" s="41">
        <f t="shared" si="562"/>
        <v>3.972321141802791E+22</v>
      </c>
      <c r="CNN38" s="41">
        <f t="shared" si="562"/>
        <v>4.051767564638847E+22</v>
      </c>
      <c r="CNO38" s="41">
        <f t="shared" si="562"/>
        <v>4.1328029159316238E+22</v>
      </c>
      <c r="CNP38" s="41">
        <f t="shared" si="562"/>
        <v>4.2154589742502561E+22</v>
      </c>
      <c r="CNQ38" s="41">
        <f t="shared" si="562"/>
        <v>4.2997681537352615E+22</v>
      </c>
      <c r="CNR38" s="41">
        <f t="shared" si="562"/>
        <v>4.3857635168099668E+22</v>
      </c>
      <c r="CNS38" s="41">
        <f t="shared" si="562"/>
        <v>4.4734787871461658E+22</v>
      </c>
      <c r="CNT38" s="41">
        <f t="shared" si="562"/>
        <v>4.5629483628890891E+22</v>
      </c>
      <c r="CNU38" s="41">
        <f t="shared" si="562"/>
        <v>4.6542073301468711E+22</v>
      </c>
      <c r="CNV38" s="41">
        <f t="shared" si="562"/>
        <v>4.7472914767498082E+22</v>
      </c>
      <c r="CNW38" s="41">
        <f t="shared" si="562"/>
        <v>4.8422373062848046E+22</v>
      </c>
      <c r="CNX38" s="41">
        <f t="shared" si="562"/>
        <v>4.9390820524105006E+22</v>
      </c>
      <c r="CNY38" s="41">
        <f t="shared" si="562"/>
        <v>5.0378636934587106E+22</v>
      </c>
      <c r="CNZ38" s="41">
        <f t="shared" si="562"/>
        <v>5.1386209673278852E+22</v>
      </c>
      <c r="COA38" s="41">
        <f t="shared" si="562"/>
        <v>5.2413933866744428E+22</v>
      </c>
      <c r="COB38" s="41">
        <f t="shared" si="562"/>
        <v>5.3462212544079319E+22</v>
      </c>
      <c r="COC38" s="41">
        <f t="shared" si="562"/>
        <v>5.4531456794960903E+22</v>
      </c>
      <c r="COD38" s="41">
        <f t="shared" si="562"/>
        <v>5.5622085930860119E+22</v>
      </c>
      <c r="COE38" s="41">
        <f t="shared" si="562"/>
        <v>5.6734527649477323E+22</v>
      </c>
      <c r="COF38" s="41">
        <f t="shared" si="562"/>
        <v>5.786921820246687E+22</v>
      </c>
      <c r="COG38" s="41">
        <f t="shared" si="562"/>
        <v>5.9026602566516205E+22</v>
      </c>
      <c r="COH38" s="41">
        <f t="shared" si="562"/>
        <v>6.0207134617846527E+22</v>
      </c>
      <c r="COI38" s="41">
        <f t="shared" si="562"/>
        <v>6.141127731020346E+22</v>
      </c>
      <c r="COJ38" s="41">
        <f t="shared" si="562"/>
        <v>6.2639502856407526E+22</v>
      </c>
      <c r="COK38" s="41">
        <f t="shared" si="562"/>
        <v>6.3892292913535681E+22</v>
      </c>
      <c r="COL38" s="41">
        <f t="shared" si="562"/>
        <v>6.5170138771806394E+22</v>
      </c>
      <c r="COM38" s="41">
        <f t="shared" si="562"/>
        <v>6.647354154724252E+22</v>
      </c>
      <c r="CON38" s="41">
        <f t="shared" si="562"/>
        <v>6.7803012378187375E+22</v>
      </c>
      <c r="COO38" s="41">
        <f t="shared" si="562"/>
        <v>6.9159072625751124E+22</v>
      </c>
      <c r="COP38" s="41">
        <f t="shared" si="562"/>
        <v>7.054225407826615E+22</v>
      </c>
      <c r="COQ38" s="41">
        <f t="shared" si="562"/>
        <v>7.1953099159831472E+22</v>
      </c>
      <c r="COR38" s="41">
        <f t="shared" si="562"/>
        <v>7.3392161143028105E+22</v>
      </c>
      <c r="COS38" s="41">
        <f t="shared" si="562"/>
        <v>7.486000436588867E+22</v>
      </c>
      <c r="COT38" s="41">
        <f t="shared" si="562"/>
        <v>7.635720445320644E+22</v>
      </c>
      <c r="COU38" s="41">
        <f t="shared" ref="COU38:CRF38" si="563">COT38*(1+$F$37)</f>
        <v>7.788434854227057E+22</v>
      </c>
      <c r="COV38" s="41">
        <f t="shared" si="563"/>
        <v>7.9442035513115982E+22</v>
      </c>
      <c r="COW38" s="41">
        <f t="shared" si="563"/>
        <v>8.1030876223378303E+22</v>
      </c>
      <c r="COX38" s="41">
        <f t="shared" si="563"/>
        <v>8.2651493747845866E+22</v>
      </c>
      <c r="COY38" s="41">
        <f t="shared" si="563"/>
        <v>8.4304523622802793E+22</v>
      </c>
      <c r="COZ38" s="41">
        <f t="shared" si="563"/>
        <v>8.5990614095258853E+22</v>
      </c>
      <c r="CPA38" s="41">
        <f t="shared" si="563"/>
        <v>8.7710426377164029E+22</v>
      </c>
      <c r="CPB38" s="41">
        <f t="shared" si="563"/>
        <v>8.9464634904707305E+22</v>
      </c>
      <c r="CPC38" s="41">
        <f t="shared" si="563"/>
        <v>9.1253927602801454E+22</v>
      </c>
      <c r="CPD38" s="41">
        <f t="shared" si="563"/>
        <v>9.3079006154857485E+22</v>
      </c>
      <c r="CPE38" s="41">
        <f t="shared" si="563"/>
        <v>9.4940586277954642E+22</v>
      </c>
      <c r="CPF38" s="41">
        <f t="shared" si="563"/>
        <v>9.6839398003513731E+22</v>
      </c>
      <c r="CPG38" s="41">
        <f t="shared" si="563"/>
        <v>9.8776185963584002E+22</v>
      </c>
      <c r="CPH38" s="41">
        <f t="shared" si="563"/>
        <v>1.0075170968285568E+23</v>
      </c>
      <c r="CPI38" s="41">
        <f t="shared" si="563"/>
        <v>1.027667438765128E+23</v>
      </c>
      <c r="CPJ38" s="41">
        <f t="shared" si="563"/>
        <v>1.0482207875404305E+23</v>
      </c>
      <c r="CPK38" s="41">
        <f t="shared" si="563"/>
        <v>1.0691852032912391E+23</v>
      </c>
      <c r="CPL38" s="41">
        <f t="shared" si="563"/>
        <v>1.0905689073570639E+23</v>
      </c>
      <c r="CPM38" s="41">
        <f t="shared" si="563"/>
        <v>1.1123802855042051E+23</v>
      </c>
      <c r="CPN38" s="41">
        <f t="shared" si="563"/>
        <v>1.1346278912142893E+23</v>
      </c>
      <c r="CPO38" s="41">
        <f t="shared" si="563"/>
        <v>1.1573204490385751E+23</v>
      </c>
      <c r="CPP38" s="41">
        <f t="shared" si="563"/>
        <v>1.1804668580193467E+23</v>
      </c>
      <c r="CPQ38" s="41">
        <f t="shared" si="563"/>
        <v>1.2040761951797336E+23</v>
      </c>
      <c r="CPR38" s="41">
        <f t="shared" si="563"/>
        <v>1.2281577190833283E+23</v>
      </c>
      <c r="CPS38" s="41">
        <f t="shared" si="563"/>
        <v>1.2527208734649949E+23</v>
      </c>
      <c r="CPT38" s="41">
        <f t="shared" si="563"/>
        <v>1.2777752909342948E+23</v>
      </c>
      <c r="CPU38" s="41">
        <f t="shared" si="563"/>
        <v>1.3033307967529807E+23</v>
      </c>
      <c r="CPV38" s="41">
        <f t="shared" si="563"/>
        <v>1.3293974126880404E+23</v>
      </c>
      <c r="CPW38" s="41">
        <f t="shared" si="563"/>
        <v>1.3559853609418012E+23</v>
      </c>
      <c r="CPX38" s="41">
        <f t="shared" si="563"/>
        <v>1.3831050681606372E+23</v>
      </c>
      <c r="CPY38" s="41">
        <f t="shared" si="563"/>
        <v>1.4107671695238501E+23</v>
      </c>
      <c r="CPZ38" s="41">
        <f t="shared" si="563"/>
        <v>1.4389825129143271E+23</v>
      </c>
      <c r="CQA38" s="41">
        <f t="shared" si="563"/>
        <v>1.4677621631726137E+23</v>
      </c>
      <c r="CQB38" s="41">
        <f t="shared" si="563"/>
        <v>1.4971174064360659E+23</v>
      </c>
      <c r="CQC38" s="41">
        <f t="shared" si="563"/>
        <v>1.5270597545647873E+23</v>
      </c>
      <c r="CQD38" s="41">
        <f t="shared" si="563"/>
        <v>1.5576009496560829E+23</v>
      </c>
      <c r="CQE38" s="41">
        <f t="shared" si="563"/>
        <v>1.5887529686492046E+23</v>
      </c>
      <c r="CQF38" s="41">
        <f t="shared" si="563"/>
        <v>1.6205280280221887E+23</v>
      </c>
      <c r="CQG38" s="41">
        <f t="shared" si="563"/>
        <v>1.6529385885826325E+23</v>
      </c>
      <c r="CQH38" s="41">
        <f t="shared" si="563"/>
        <v>1.685997360354285E+23</v>
      </c>
      <c r="CQI38" s="41">
        <f t="shared" si="563"/>
        <v>1.7197173075613709E+23</v>
      </c>
      <c r="CQJ38" s="41">
        <f t="shared" si="563"/>
        <v>1.7541116537125984E+23</v>
      </c>
      <c r="CQK38" s="41">
        <f t="shared" si="563"/>
        <v>1.7891938867868506E+23</v>
      </c>
      <c r="CQL38" s="41">
        <f t="shared" si="563"/>
        <v>1.8249777645225877E+23</v>
      </c>
      <c r="CQM38" s="41">
        <f t="shared" si="563"/>
        <v>1.8614773198130394E+23</v>
      </c>
      <c r="CQN38" s="41">
        <f t="shared" si="563"/>
        <v>1.8987068662093003E+23</v>
      </c>
      <c r="CQO38" s="41">
        <f t="shared" si="563"/>
        <v>1.9366810035334865E+23</v>
      </c>
      <c r="CQP38" s="41">
        <f t="shared" si="563"/>
        <v>1.9754146236041564E+23</v>
      </c>
      <c r="CQQ38" s="41">
        <f t="shared" si="563"/>
        <v>2.0149229160762396E+23</v>
      </c>
      <c r="CQR38" s="41">
        <f t="shared" si="563"/>
        <v>2.0552213743977646E+23</v>
      </c>
      <c r="CQS38" s="41">
        <f t="shared" si="563"/>
        <v>2.0963258018857199E+23</v>
      </c>
      <c r="CQT38" s="41">
        <f t="shared" si="563"/>
        <v>2.1382523179234343E+23</v>
      </c>
      <c r="CQU38" s="41">
        <f t="shared" si="563"/>
        <v>2.181017364281903E+23</v>
      </c>
      <c r="CQV38" s="41">
        <f t="shared" si="563"/>
        <v>2.2246377115675412E+23</v>
      </c>
      <c r="CQW38" s="41">
        <f t="shared" si="563"/>
        <v>2.2691304657988919E+23</v>
      </c>
      <c r="CQX38" s="41">
        <f t="shared" si="563"/>
        <v>2.3145130751148699E+23</v>
      </c>
      <c r="CQY38" s="41">
        <f t="shared" si="563"/>
        <v>2.3608033366171674E+23</v>
      </c>
      <c r="CQZ38" s="41">
        <f t="shared" si="563"/>
        <v>2.4080194033495106E+23</v>
      </c>
      <c r="CRA38" s="41">
        <f t="shared" si="563"/>
        <v>2.456179791416501E+23</v>
      </c>
      <c r="CRB38" s="41">
        <f t="shared" si="563"/>
        <v>2.5053033872448311E+23</v>
      </c>
      <c r="CRC38" s="41">
        <f t="shared" si="563"/>
        <v>2.5554094549897277E+23</v>
      </c>
      <c r="CRD38" s="41">
        <f t="shared" si="563"/>
        <v>2.6065176440895222E+23</v>
      </c>
      <c r="CRE38" s="41">
        <f t="shared" si="563"/>
        <v>2.6586479969713126E+23</v>
      </c>
      <c r="CRF38" s="41">
        <f t="shared" si="563"/>
        <v>2.7118209569107389E+23</v>
      </c>
      <c r="CRG38" s="41">
        <f t="shared" ref="CRG38:CTR38" si="564">CRF38*(1+$F$37)</f>
        <v>2.7660573760489539E+23</v>
      </c>
      <c r="CRH38" s="41">
        <f t="shared" si="564"/>
        <v>2.821378523569933E+23</v>
      </c>
      <c r="CRI38" s="41">
        <f t="shared" si="564"/>
        <v>2.8778060940413316E+23</v>
      </c>
      <c r="CRJ38" s="41">
        <f t="shared" si="564"/>
        <v>2.9353622159221583E+23</v>
      </c>
      <c r="CRK38" s="41">
        <f t="shared" si="564"/>
        <v>2.9940694602406016E+23</v>
      </c>
      <c r="CRL38" s="41">
        <f t="shared" si="564"/>
        <v>3.0539508494454134E+23</v>
      </c>
      <c r="CRM38" s="41">
        <f t="shared" si="564"/>
        <v>3.1150298664343215E+23</v>
      </c>
      <c r="CRN38" s="41">
        <f t="shared" si="564"/>
        <v>3.1773304637630079E+23</v>
      </c>
      <c r="CRO38" s="41">
        <f t="shared" si="564"/>
        <v>3.2408770730382683E+23</v>
      </c>
      <c r="CRP38" s="41">
        <f t="shared" si="564"/>
        <v>3.3056946144990338E+23</v>
      </c>
      <c r="CRQ38" s="41">
        <f t="shared" si="564"/>
        <v>3.3718085067890142E+23</v>
      </c>
      <c r="CRR38" s="41">
        <f t="shared" si="564"/>
        <v>3.4392446769247947E+23</v>
      </c>
      <c r="CRS38" s="41">
        <f t="shared" si="564"/>
        <v>3.5080295704632907E+23</v>
      </c>
      <c r="CRT38" s="41">
        <f t="shared" si="564"/>
        <v>3.5781901618725563E+23</v>
      </c>
      <c r="CRU38" s="41">
        <f t="shared" si="564"/>
        <v>3.6497539651100077E+23</v>
      </c>
      <c r="CRV38" s="41">
        <f t="shared" si="564"/>
        <v>3.7227490444122081E+23</v>
      </c>
      <c r="CRW38" s="41">
        <f t="shared" si="564"/>
        <v>3.7972040253004521E+23</v>
      </c>
      <c r="CRX38" s="41">
        <f t="shared" si="564"/>
        <v>3.8731481058064615E+23</v>
      </c>
      <c r="CRY38" s="41">
        <f t="shared" si="564"/>
        <v>3.950611067922591E+23</v>
      </c>
      <c r="CRZ38" s="41">
        <f t="shared" si="564"/>
        <v>4.0296232892810426E+23</v>
      </c>
      <c r="CSA38" s="41">
        <f t="shared" si="564"/>
        <v>4.1102157550666635E+23</v>
      </c>
      <c r="CSB38" s="41">
        <f t="shared" si="564"/>
        <v>4.1924200701679967E+23</v>
      </c>
      <c r="CSC38" s="41">
        <f t="shared" si="564"/>
        <v>4.2762684715713567E+23</v>
      </c>
      <c r="CSD38" s="41">
        <f t="shared" si="564"/>
        <v>4.3617938410027841E+23</v>
      </c>
      <c r="CSE38" s="41">
        <f t="shared" si="564"/>
        <v>4.4490297178228399E+23</v>
      </c>
      <c r="CSF38" s="41">
        <f t="shared" si="564"/>
        <v>4.5380103121792964E+23</v>
      </c>
      <c r="CSG38" s="41">
        <f t="shared" si="564"/>
        <v>4.6287705184228822E+23</v>
      </c>
      <c r="CSH38" s="41">
        <f t="shared" si="564"/>
        <v>4.7213459287913396E+23</v>
      </c>
      <c r="CSI38" s="41">
        <f t="shared" si="564"/>
        <v>4.8157728473671663E+23</v>
      </c>
      <c r="CSJ38" s="41">
        <f t="shared" si="564"/>
        <v>4.9120883043145098E+23</v>
      </c>
      <c r="CSK38" s="41">
        <f t="shared" si="564"/>
        <v>5.0103300704008002E+23</v>
      </c>
      <c r="CSL38" s="41">
        <f t="shared" si="564"/>
        <v>5.1105366718088164E+23</v>
      </c>
      <c r="CSM38" s="41">
        <f t="shared" si="564"/>
        <v>5.2127474052449928E+23</v>
      </c>
      <c r="CSN38" s="41">
        <f t="shared" si="564"/>
        <v>5.317002353349893E+23</v>
      </c>
      <c r="CSO38" s="41">
        <f t="shared" si="564"/>
        <v>5.4233424004168908E+23</v>
      </c>
      <c r="CSP38" s="41">
        <f t="shared" si="564"/>
        <v>5.5318092484252289E+23</v>
      </c>
      <c r="CSQ38" s="41">
        <f t="shared" si="564"/>
        <v>5.6424454333937334E+23</v>
      </c>
      <c r="CSR38" s="41">
        <f t="shared" si="564"/>
        <v>5.7552943420616079E+23</v>
      </c>
      <c r="CSS38" s="41">
        <f t="shared" si="564"/>
        <v>5.8704002289028401E+23</v>
      </c>
      <c r="CST38" s="41">
        <f t="shared" si="564"/>
        <v>5.9878082334808971E+23</v>
      </c>
      <c r="CSU38" s="41">
        <f t="shared" si="564"/>
        <v>6.1075643981505157E+23</v>
      </c>
      <c r="CSV38" s="41">
        <f t="shared" si="564"/>
        <v>6.229715686113526E+23</v>
      </c>
      <c r="CSW38" s="41">
        <f t="shared" si="564"/>
        <v>6.3543099998357967E+23</v>
      </c>
      <c r="CSX38" s="41">
        <f t="shared" si="564"/>
        <v>6.4813961998325122E+23</v>
      </c>
      <c r="CSY38" s="41">
        <f t="shared" si="564"/>
        <v>6.6110241238291626E+23</v>
      </c>
      <c r="CSZ38" s="41">
        <f t="shared" si="564"/>
        <v>6.7432446063057461E+23</v>
      </c>
      <c r="CTA38" s="41">
        <f t="shared" si="564"/>
        <v>6.8781094984318614E+23</v>
      </c>
      <c r="CTB38" s="41">
        <f t="shared" si="564"/>
        <v>7.0156716884004989E+23</v>
      </c>
      <c r="CTC38" s="41">
        <f t="shared" si="564"/>
        <v>7.1559851221685086E+23</v>
      </c>
      <c r="CTD38" s="41">
        <f t="shared" si="564"/>
        <v>7.2991048246118794E+23</v>
      </c>
      <c r="CTE38" s="41">
        <f t="shared" si="564"/>
        <v>7.4450869211041173E+23</v>
      </c>
      <c r="CTF38" s="41">
        <f t="shared" si="564"/>
        <v>7.5939886595261991E+23</v>
      </c>
      <c r="CTG38" s="41">
        <f t="shared" si="564"/>
        <v>7.7458684327167231E+23</v>
      </c>
      <c r="CTH38" s="41">
        <f t="shared" si="564"/>
        <v>7.9007858013710576E+23</v>
      </c>
      <c r="CTI38" s="41">
        <f t="shared" si="564"/>
        <v>8.0588015173984788E+23</v>
      </c>
      <c r="CTJ38" s="41">
        <f t="shared" si="564"/>
        <v>8.2199775477464486E+23</v>
      </c>
      <c r="CTK38" s="41">
        <f t="shared" si="564"/>
        <v>8.3843770987013784E+23</v>
      </c>
      <c r="CTL38" s="41">
        <f t="shared" si="564"/>
        <v>8.552064640675406E+23</v>
      </c>
      <c r="CTM38" s="41">
        <f t="shared" si="564"/>
        <v>8.723105933488914E+23</v>
      </c>
      <c r="CTN38" s="41">
        <f t="shared" si="564"/>
        <v>8.897568052158692E+23</v>
      </c>
      <c r="CTO38" s="41">
        <f t="shared" si="564"/>
        <v>9.0755194132018661E+23</v>
      </c>
      <c r="CTP38" s="41">
        <f t="shared" si="564"/>
        <v>9.2570298014659038E+23</v>
      </c>
      <c r="CTQ38" s="41">
        <f t="shared" si="564"/>
        <v>9.4421703974952219E+23</v>
      </c>
      <c r="CTR38" s="41">
        <f t="shared" si="564"/>
        <v>9.6310138054451265E+23</v>
      </c>
      <c r="CTS38" s="41">
        <f t="shared" ref="CTS38:CWD38" si="565">CTR38*(1+$F$37)</f>
        <v>9.8236340815540291E+23</v>
      </c>
      <c r="CTT38" s="41">
        <f t="shared" si="565"/>
        <v>1.0020106763185109E+24</v>
      </c>
      <c r="CTU38" s="41">
        <f t="shared" si="565"/>
        <v>1.0220508898448812E+24</v>
      </c>
      <c r="CTV38" s="41">
        <f t="shared" si="565"/>
        <v>1.0424919076417789E+24</v>
      </c>
      <c r="CTW38" s="41">
        <f t="shared" si="565"/>
        <v>1.0633417457946144E+24</v>
      </c>
      <c r="CTX38" s="41">
        <f t="shared" si="565"/>
        <v>1.0846085807105067E+24</v>
      </c>
      <c r="CTY38" s="41">
        <f t="shared" si="565"/>
        <v>1.1063007523247168E+24</v>
      </c>
      <c r="CTZ38" s="41">
        <f t="shared" si="565"/>
        <v>1.1284267673712113E+24</v>
      </c>
      <c r="CUA38" s="41">
        <f t="shared" si="565"/>
        <v>1.1509953027186356E+24</v>
      </c>
      <c r="CUB38" s="41">
        <f t="shared" si="565"/>
        <v>1.1740152087730083E+24</v>
      </c>
      <c r="CUC38" s="41">
        <f t="shared" si="565"/>
        <v>1.1974955129484685E+24</v>
      </c>
      <c r="CUD38" s="41">
        <f t="shared" si="565"/>
        <v>1.2214454232074378E+24</v>
      </c>
      <c r="CUE38" s="41">
        <f t="shared" si="565"/>
        <v>1.2458743316715867E+24</v>
      </c>
      <c r="CUF38" s="41">
        <f t="shared" si="565"/>
        <v>1.2707918183050185E+24</v>
      </c>
      <c r="CUG38" s="41">
        <f t="shared" si="565"/>
        <v>1.2962076546711189E+24</v>
      </c>
      <c r="CUH38" s="41">
        <f t="shared" si="565"/>
        <v>1.3221318077645413E+24</v>
      </c>
      <c r="CUI38" s="41">
        <f t="shared" si="565"/>
        <v>1.3485744439198321E+24</v>
      </c>
      <c r="CUJ38" s="41">
        <f t="shared" si="565"/>
        <v>1.3755459327982289E+24</v>
      </c>
      <c r="CUK38" s="41">
        <f t="shared" si="565"/>
        <v>1.4030568514541935E+24</v>
      </c>
      <c r="CUL38" s="41">
        <f t="shared" si="565"/>
        <v>1.4311179884832775E+24</v>
      </c>
      <c r="CUM38" s="41">
        <f t="shared" si="565"/>
        <v>1.4597403482529432E+24</v>
      </c>
      <c r="CUN38" s="41">
        <f t="shared" si="565"/>
        <v>1.488935155218002E+24</v>
      </c>
      <c r="CUO38" s="41">
        <f t="shared" si="565"/>
        <v>1.518713858322362E+24</v>
      </c>
      <c r="CUP38" s="41">
        <f t="shared" si="565"/>
        <v>1.5490881354888092E+24</v>
      </c>
      <c r="CUQ38" s="41">
        <f t="shared" si="565"/>
        <v>1.5800698981985853E+24</v>
      </c>
      <c r="CUR38" s="41">
        <f t="shared" si="565"/>
        <v>1.611671296162557E+24</v>
      </c>
      <c r="CUS38" s="41">
        <f t="shared" si="565"/>
        <v>1.6439047220858081E+24</v>
      </c>
      <c r="CUT38" s="41">
        <f t="shared" si="565"/>
        <v>1.6767828165275243E+24</v>
      </c>
      <c r="CUU38" s="41">
        <f t="shared" si="565"/>
        <v>1.7103184728580749E+24</v>
      </c>
      <c r="CUV38" s="41">
        <f t="shared" si="565"/>
        <v>1.7445248423152365E+24</v>
      </c>
      <c r="CUW38" s="41">
        <f t="shared" si="565"/>
        <v>1.7794153391615412E+24</v>
      </c>
      <c r="CUX38" s="41">
        <f t="shared" si="565"/>
        <v>1.815003645944772E+24</v>
      </c>
      <c r="CUY38" s="41">
        <f t="shared" si="565"/>
        <v>1.8513037188636674E+24</v>
      </c>
      <c r="CUZ38" s="41">
        <f t="shared" si="565"/>
        <v>1.8883297932409408E+24</v>
      </c>
      <c r="CVA38" s="41">
        <f t="shared" si="565"/>
        <v>1.9260963891057598E+24</v>
      </c>
      <c r="CVB38" s="41">
        <f t="shared" si="565"/>
        <v>1.964618316887875E+24</v>
      </c>
      <c r="CVC38" s="41">
        <f t="shared" si="565"/>
        <v>2.0039106832256326E+24</v>
      </c>
      <c r="CVD38" s="41">
        <f t="shared" si="565"/>
        <v>2.0439888968901453E+24</v>
      </c>
      <c r="CVE38" s="41">
        <f t="shared" si="565"/>
        <v>2.0848686748279484E+24</v>
      </c>
      <c r="CVF38" s="41">
        <f t="shared" si="565"/>
        <v>2.1265660483245073E+24</v>
      </c>
      <c r="CVG38" s="41">
        <f t="shared" si="565"/>
        <v>2.1690973692909976E+24</v>
      </c>
      <c r="CVH38" s="41">
        <f t="shared" si="565"/>
        <v>2.2124793166768175E+24</v>
      </c>
      <c r="CVI38" s="41">
        <f t="shared" si="565"/>
        <v>2.2567289030103538E+24</v>
      </c>
      <c r="CVJ38" s="41">
        <f t="shared" si="565"/>
        <v>2.3018634810705611E+24</v>
      </c>
      <c r="CVK38" s="41">
        <f t="shared" si="565"/>
        <v>2.3479007506919724E+24</v>
      </c>
      <c r="CVL38" s="41">
        <f t="shared" si="565"/>
        <v>2.3948587657058119E+24</v>
      </c>
      <c r="CVM38" s="41">
        <f t="shared" si="565"/>
        <v>2.4427559410199282E+24</v>
      </c>
      <c r="CVN38" s="41">
        <f t="shared" si="565"/>
        <v>2.4916110598403271E+24</v>
      </c>
      <c r="CVO38" s="41">
        <f t="shared" si="565"/>
        <v>2.5414432810371337E+24</v>
      </c>
      <c r="CVP38" s="41">
        <f t="shared" si="565"/>
        <v>2.5922721466578767E+24</v>
      </c>
      <c r="CVQ38" s="41">
        <f t="shared" si="565"/>
        <v>2.644117589591034E+24</v>
      </c>
      <c r="CVR38" s="41">
        <f t="shared" si="565"/>
        <v>2.6969999413828548E+24</v>
      </c>
      <c r="CVS38" s="41">
        <f t="shared" si="565"/>
        <v>2.7509399402105119E+24</v>
      </c>
      <c r="CVT38" s="41">
        <f t="shared" si="565"/>
        <v>2.8059587390147221E+24</v>
      </c>
      <c r="CVU38" s="41">
        <f t="shared" si="565"/>
        <v>2.8620779137950167E+24</v>
      </c>
      <c r="CVV38" s="41">
        <f t="shared" si="565"/>
        <v>2.9193194720709171E+24</v>
      </c>
      <c r="CVW38" s="41">
        <f t="shared" si="565"/>
        <v>2.9777058615123357E+24</v>
      </c>
      <c r="CVX38" s="41">
        <f t="shared" si="565"/>
        <v>3.0372599787425825E+24</v>
      </c>
      <c r="CVY38" s="41">
        <f t="shared" si="565"/>
        <v>3.0980051783174343E+24</v>
      </c>
      <c r="CVZ38" s="41">
        <f t="shared" si="565"/>
        <v>3.1599652818837829E+24</v>
      </c>
      <c r="CWA38" s="41">
        <f t="shared" si="565"/>
        <v>3.2231645875214584E+24</v>
      </c>
      <c r="CWB38" s="41">
        <f t="shared" si="565"/>
        <v>3.2876278792718877E+24</v>
      </c>
      <c r="CWC38" s="41">
        <f t="shared" si="565"/>
        <v>3.3533804368573255E+24</v>
      </c>
      <c r="CWD38" s="41">
        <f t="shared" si="565"/>
        <v>3.4204480455944722E+24</v>
      </c>
      <c r="CWE38" s="41">
        <f t="shared" ref="CWE38:CYP38" si="566">CWD38*(1+$F$37)</f>
        <v>3.4888570065063616E+24</v>
      </c>
      <c r="CWF38" s="41">
        <f t="shared" si="566"/>
        <v>3.5586341466364887E+24</v>
      </c>
      <c r="CWG38" s="41">
        <f t="shared" si="566"/>
        <v>3.6298068295692185E+24</v>
      </c>
      <c r="CWH38" s="41">
        <f t="shared" si="566"/>
        <v>3.7024029661606028E+24</v>
      </c>
      <c r="CWI38" s="41">
        <f t="shared" si="566"/>
        <v>3.7764510254838148E+24</v>
      </c>
      <c r="CWJ38" s="41">
        <f t="shared" si="566"/>
        <v>3.8519800459934911E+24</v>
      </c>
      <c r="CWK38" s="41">
        <f t="shared" si="566"/>
        <v>3.9290196469133608E+24</v>
      </c>
      <c r="CWL38" s="41">
        <f t="shared" si="566"/>
        <v>4.007600039851628E+24</v>
      </c>
      <c r="CWM38" s="41">
        <f t="shared" si="566"/>
        <v>4.0877520406486608E+24</v>
      </c>
      <c r="CWN38" s="41">
        <f t="shared" si="566"/>
        <v>4.1695070814616343E+24</v>
      </c>
      <c r="CWO38" s="41">
        <f t="shared" si="566"/>
        <v>4.2528972230908671E+24</v>
      </c>
      <c r="CWP38" s="41">
        <f t="shared" si="566"/>
        <v>4.3379551675526844E+24</v>
      </c>
      <c r="CWQ38" s="41">
        <f t="shared" si="566"/>
        <v>4.4247142709037384E+24</v>
      </c>
      <c r="CWR38" s="41">
        <f t="shared" si="566"/>
        <v>4.5132085563218133E+24</v>
      </c>
      <c r="CWS38" s="41">
        <f t="shared" si="566"/>
        <v>4.6034727274482498E+24</v>
      </c>
      <c r="CWT38" s="41">
        <f t="shared" si="566"/>
        <v>4.6955421819972149E+24</v>
      </c>
      <c r="CWU38" s="41">
        <f t="shared" si="566"/>
        <v>4.7894530256371592E+24</v>
      </c>
      <c r="CWV38" s="41">
        <f t="shared" si="566"/>
        <v>4.885242086149902E+24</v>
      </c>
      <c r="CWW38" s="41">
        <f t="shared" si="566"/>
        <v>4.9829469278728996E+24</v>
      </c>
      <c r="CWX38" s="41">
        <f t="shared" si="566"/>
        <v>5.0826058664303581E+24</v>
      </c>
      <c r="CWY38" s="41">
        <f t="shared" si="566"/>
        <v>5.1842579837589651E+24</v>
      </c>
      <c r="CWZ38" s="41">
        <f t="shared" si="566"/>
        <v>5.2879431434341444E+24</v>
      </c>
      <c r="CXA38" s="41">
        <f t="shared" si="566"/>
        <v>5.3937020063028272E+24</v>
      </c>
      <c r="CXB38" s="41">
        <f t="shared" si="566"/>
        <v>5.5015760464288844E+24</v>
      </c>
      <c r="CXC38" s="41">
        <f t="shared" si="566"/>
        <v>5.6116075673574622E+24</v>
      </c>
      <c r="CXD38" s="41">
        <f t="shared" si="566"/>
        <v>5.7238397187046114E+24</v>
      </c>
      <c r="CXE38" s="41">
        <f t="shared" si="566"/>
        <v>5.8383165130787033E+24</v>
      </c>
      <c r="CXF38" s="41">
        <f t="shared" si="566"/>
        <v>5.955082843340278E+24</v>
      </c>
      <c r="CXG38" s="41">
        <f t="shared" si="566"/>
        <v>6.0741845002070839E+24</v>
      </c>
      <c r="CXH38" s="41">
        <f t="shared" si="566"/>
        <v>6.1956681902112257E+24</v>
      </c>
      <c r="CXI38" s="41">
        <f t="shared" si="566"/>
        <v>6.3195815540154504E+24</v>
      </c>
      <c r="CXJ38" s="41">
        <f t="shared" si="566"/>
        <v>6.4459731850957593E+24</v>
      </c>
      <c r="CXK38" s="41">
        <f t="shared" si="566"/>
        <v>6.5748926487976741E+24</v>
      </c>
      <c r="CXL38" s="41">
        <f t="shared" si="566"/>
        <v>6.7063905017736279E+24</v>
      </c>
      <c r="CXM38" s="41">
        <f t="shared" si="566"/>
        <v>6.8405183118091004E+24</v>
      </c>
      <c r="CXN38" s="41">
        <f t="shared" si="566"/>
        <v>6.9773286780452828E+24</v>
      </c>
      <c r="CXO38" s="41">
        <f t="shared" si="566"/>
        <v>7.1168752516061886E+24</v>
      </c>
      <c r="CXP38" s="41">
        <f t="shared" si="566"/>
        <v>7.2592127566383122E+24</v>
      </c>
      <c r="CXQ38" s="41">
        <f t="shared" si="566"/>
        <v>7.4043970117710781E+24</v>
      </c>
      <c r="CXR38" s="41">
        <f t="shared" si="566"/>
        <v>7.5524849520064997E+24</v>
      </c>
      <c r="CXS38" s="41">
        <f t="shared" si="566"/>
        <v>7.7035346510466297E+24</v>
      </c>
      <c r="CXT38" s="41">
        <f t="shared" si="566"/>
        <v>7.8576053440675623E+24</v>
      </c>
      <c r="CXU38" s="41">
        <f t="shared" si="566"/>
        <v>8.0147574509489136E+24</v>
      </c>
      <c r="CXV38" s="41">
        <f t="shared" si="566"/>
        <v>8.1750525999678923E+24</v>
      </c>
      <c r="CXW38" s="41">
        <f t="shared" si="566"/>
        <v>8.3385536519672499E+24</v>
      </c>
      <c r="CXX38" s="41">
        <f t="shared" si="566"/>
        <v>8.5053247250065952E+24</v>
      </c>
      <c r="CXY38" s="41">
        <f t="shared" si="566"/>
        <v>8.6754312195067275E+24</v>
      </c>
      <c r="CXZ38" s="41">
        <f t="shared" si="566"/>
        <v>8.8489398438968619E+24</v>
      </c>
      <c r="CYA38" s="41">
        <f t="shared" si="566"/>
        <v>9.0259186407747988E+24</v>
      </c>
      <c r="CYB38" s="41">
        <f t="shared" si="566"/>
        <v>9.2064370135902953E+24</v>
      </c>
      <c r="CYC38" s="41">
        <f t="shared" si="566"/>
        <v>9.3905657538621012E+24</v>
      </c>
      <c r="CYD38" s="41">
        <f t="shared" si="566"/>
        <v>9.5783770689393434E+24</v>
      </c>
      <c r="CYE38" s="41">
        <f t="shared" si="566"/>
        <v>9.7699446103181313E+24</v>
      </c>
      <c r="CYF38" s="41">
        <f t="shared" si="566"/>
        <v>9.9653435025244939E+24</v>
      </c>
      <c r="CYG38" s="41">
        <f t="shared" si="566"/>
        <v>1.0164650372574985E+25</v>
      </c>
      <c r="CYH38" s="41">
        <f t="shared" si="566"/>
        <v>1.0367943380026484E+25</v>
      </c>
      <c r="CYI38" s="41">
        <f t="shared" si="566"/>
        <v>1.0575302247627015E+25</v>
      </c>
      <c r="CYJ38" s="41">
        <f t="shared" si="566"/>
        <v>1.0786808292579556E+25</v>
      </c>
      <c r="CYK38" s="41">
        <f t="shared" si="566"/>
        <v>1.1002544458431147E+25</v>
      </c>
      <c r="CYL38" s="41">
        <f t="shared" si="566"/>
        <v>1.1222595347599771E+25</v>
      </c>
      <c r="CYM38" s="41">
        <f t="shared" si="566"/>
        <v>1.1447047254551766E+25</v>
      </c>
      <c r="CYN38" s="41">
        <f t="shared" si="566"/>
        <v>1.1675988199642802E+25</v>
      </c>
      <c r="CYO38" s="41">
        <f t="shared" si="566"/>
        <v>1.1909507963635658E+25</v>
      </c>
      <c r="CYP38" s="41">
        <f t="shared" si="566"/>
        <v>1.2147698122908371E+25</v>
      </c>
      <c r="CYQ38" s="41">
        <f t="shared" ref="CYQ38:DBB38" si="567">CYP38*(1+$F$37)</f>
        <v>1.239065208536654E+25</v>
      </c>
      <c r="CYR38" s="41">
        <f t="shared" si="567"/>
        <v>1.2638465127073871E+25</v>
      </c>
      <c r="CYS38" s="41">
        <f t="shared" si="567"/>
        <v>1.2891234429615348E+25</v>
      </c>
      <c r="CYT38" s="41">
        <f t="shared" si="567"/>
        <v>1.3149059118207656E+25</v>
      </c>
      <c r="CYU38" s="41">
        <f t="shared" si="567"/>
        <v>1.341204030057181E+25</v>
      </c>
      <c r="CYV38" s="41">
        <f t="shared" si="567"/>
        <v>1.3680281106583246E+25</v>
      </c>
      <c r="CYW38" s="41">
        <f t="shared" si="567"/>
        <v>1.3953886728714911E+25</v>
      </c>
      <c r="CYX38" s="41">
        <f t="shared" si="567"/>
        <v>1.4232964463289208E+25</v>
      </c>
      <c r="CYY38" s="41">
        <f t="shared" si="567"/>
        <v>1.4517623752554992E+25</v>
      </c>
      <c r="CYZ38" s="41">
        <f t="shared" si="567"/>
        <v>1.4807976227606093E+25</v>
      </c>
      <c r="CZA38" s="41">
        <f t="shared" si="567"/>
        <v>1.5104135752158215E+25</v>
      </c>
      <c r="CZB38" s="41">
        <f t="shared" si="567"/>
        <v>1.540621846720138E+25</v>
      </c>
      <c r="CZC38" s="41">
        <f t="shared" si="567"/>
        <v>1.5714342836545407E+25</v>
      </c>
      <c r="CZD38" s="41">
        <f t="shared" si="567"/>
        <v>1.6028629693276316E+25</v>
      </c>
      <c r="CZE38" s="41">
        <f t="shared" si="567"/>
        <v>1.6349202287141842E+25</v>
      </c>
      <c r="CZF38" s="41">
        <f t="shared" si="567"/>
        <v>1.6676186332884678E+25</v>
      </c>
      <c r="CZG38" s="41">
        <f t="shared" si="567"/>
        <v>1.7009710059542372E+25</v>
      </c>
      <c r="CZH38" s="41">
        <f t="shared" si="567"/>
        <v>1.7349904260733219E+25</v>
      </c>
      <c r="CZI38" s="41">
        <f t="shared" si="567"/>
        <v>1.7696902345947883E+25</v>
      </c>
      <c r="CZJ38" s="41">
        <f t="shared" si="567"/>
        <v>1.8050840392866841E+25</v>
      </c>
      <c r="CZK38" s="41">
        <f t="shared" si="567"/>
        <v>1.8411857200724177E+25</v>
      </c>
      <c r="CZL38" s="41">
        <f t="shared" si="567"/>
        <v>1.8780094344738661E+25</v>
      </c>
      <c r="CZM38" s="41">
        <f t="shared" si="567"/>
        <v>1.9155696231633435E+25</v>
      </c>
      <c r="CZN38" s="41">
        <f t="shared" si="567"/>
        <v>1.9538810156266104E+25</v>
      </c>
      <c r="CZO38" s="41">
        <f t="shared" si="567"/>
        <v>1.9929586359391426E+25</v>
      </c>
      <c r="CZP38" s="41">
        <f t="shared" si="567"/>
        <v>2.0328178086579256E+25</v>
      </c>
      <c r="CZQ38" s="41">
        <f t="shared" si="567"/>
        <v>2.0734741648310842E+25</v>
      </c>
      <c r="CZR38" s="41">
        <f t="shared" si="567"/>
        <v>2.1149436481277058E+25</v>
      </c>
      <c r="CZS38" s="41">
        <f t="shared" si="567"/>
        <v>2.1572425210902597E+25</v>
      </c>
      <c r="CZT38" s="41">
        <f t="shared" si="567"/>
        <v>2.2003873715120648E+25</v>
      </c>
      <c r="CZU38" s="41">
        <f t="shared" si="567"/>
        <v>2.244395118942306E+25</v>
      </c>
      <c r="CZV38" s="41">
        <f t="shared" si="567"/>
        <v>2.2892830213211521E+25</v>
      </c>
      <c r="CZW38" s="41">
        <f t="shared" si="567"/>
        <v>2.3350686817475752E+25</v>
      </c>
      <c r="CZX38" s="41">
        <f t="shared" si="567"/>
        <v>2.3817700553825267E+25</v>
      </c>
      <c r="CZY38" s="41">
        <f t="shared" si="567"/>
        <v>2.4294054564901771E+25</v>
      </c>
      <c r="CZZ38" s="41">
        <f t="shared" si="567"/>
        <v>2.4779935656199806E+25</v>
      </c>
      <c r="DAA38" s="41">
        <f t="shared" si="567"/>
        <v>2.5275534369323804E+25</v>
      </c>
      <c r="DAB38" s="41">
        <f t="shared" si="567"/>
        <v>2.5781045056710279E+25</v>
      </c>
      <c r="DAC38" s="41">
        <f t="shared" si="567"/>
        <v>2.6296665957844483E+25</v>
      </c>
      <c r="DAD38" s="41">
        <f t="shared" si="567"/>
        <v>2.6822599277001374E+25</v>
      </c>
      <c r="DAE38" s="41">
        <f t="shared" si="567"/>
        <v>2.7359051262541401E+25</v>
      </c>
      <c r="DAF38" s="41">
        <f t="shared" si="567"/>
        <v>2.7906232287792231E+25</v>
      </c>
      <c r="DAG38" s="41">
        <f t="shared" si="567"/>
        <v>2.8464356933548075E+25</v>
      </c>
      <c r="DAH38" s="41">
        <f t="shared" si="567"/>
        <v>2.9033644072219037E+25</v>
      </c>
      <c r="DAI38" s="41">
        <f t="shared" si="567"/>
        <v>2.9614316953663417E+25</v>
      </c>
      <c r="DAJ38" s="41">
        <f t="shared" si="567"/>
        <v>3.0206603292736685E+25</v>
      </c>
      <c r="DAK38" s="41">
        <f t="shared" si="567"/>
        <v>3.081073535859142E+25</v>
      </c>
      <c r="DAL38" s="41">
        <f t="shared" si="567"/>
        <v>3.142695006576325E+25</v>
      </c>
      <c r="DAM38" s="41">
        <f t="shared" si="567"/>
        <v>3.2055489067078517E+25</v>
      </c>
      <c r="DAN38" s="41">
        <f t="shared" si="567"/>
        <v>3.269659884842009E+25</v>
      </c>
      <c r="DAO38" s="41">
        <f t="shared" si="567"/>
        <v>3.3350530825388494E+25</v>
      </c>
      <c r="DAP38" s="41">
        <f t="shared" si="567"/>
        <v>3.4017541441896266E+25</v>
      </c>
      <c r="DAQ38" s="41">
        <f t="shared" si="567"/>
        <v>3.4697892270734192E+25</v>
      </c>
      <c r="DAR38" s="41">
        <f t="shared" si="567"/>
        <v>3.5391850116148879E+25</v>
      </c>
      <c r="DAS38" s="41">
        <f t="shared" si="567"/>
        <v>3.6099687118471858E+25</v>
      </c>
      <c r="DAT38" s="41">
        <f t="shared" si="567"/>
        <v>3.6821680860841295E+25</v>
      </c>
      <c r="DAU38" s="41">
        <f t="shared" si="567"/>
        <v>3.7558114478058121E+25</v>
      </c>
      <c r="DAV38" s="41">
        <f t="shared" si="567"/>
        <v>3.8309276767619284E+25</v>
      </c>
      <c r="DAW38" s="41">
        <f t="shared" si="567"/>
        <v>3.9075462302971667E+25</v>
      </c>
      <c r="DAX38" s="41">
        <f t="shared" si="567"/>
        <v>3.9856971549031099E+25</v>
      </c>
      <c r="DAY38" s="41">
        <f t="shared" si="567"/>
        <v>4.0654110980011723E+25</v>
      </c>
      <c r="DAZ38" s="41">
        <f t="shared" si="567"/>
        <v>4.1467193199611959E+25</v>
      </c>
      <c r="DBA38" s="41">
        <f t="shared" si="567"/>
        <v>4.2296537063604197E+25</v>
      </c>
      <c r="DBB38" s="41">
        <f t="shared" si="567"/>
        <v>4.3142467804876279E+25</v>
      </c>
      <c r="DBC38" s="41">
        <f t="shared" ref="DBC38:DDN38" si="568">DBB38*(1+$F$37)</f>
        <v>4.4005317160973805E+25</v>
      </c>
      <c r="DBD38" s="41">
        <f t="shared" si="568"/>
        <v>4.4885423504193281E+25</v>
      </c>
      <c r="DBE38" s="41">
        <f t="shared" si="568"/>
        <v>4.5783131974277151E+25</v>
      </c>
      <c r="DBF38" s="41">
        <f t="shared" si="568"/>
        <v>4.6698794613762693E+25</v>
      </c>
      <c r="DBG38" s="41">
        <f t="shared" si="568"/>
        <v>4.7632770506037945E+25</v>
      </c>
      <c r="DBH38" s="41">
        <f t="shared" si="568"/>
        <v>4.8585425916158706E+25</v>
      </c>
      <c r="DBI38" s="41">
        <f t="shared" si="568"/>
        <v>4.9557134434481877E+25</v>
      </c>
      <c r="DBJ38" s="41">
        <f t="shared" si="568"/>
        <v>5.0548277123171518E+25</v>
      </c>
      <c r="DBK38" s="41">
        <f t="shared" si="568"/>
        <v>5.1559242665634949E+25</v>
      </c>
      <c r="DBL38" s="41">
        <f t="shared" si="568"/>
        <v>5.2590427518947653E+25</v>
      </c>
      <c r="DBM38" s="41">
        <f t="shared" si="568"/>
        <v>5.3642236069326609E+25</v>
      </c>
      <c r="DBN38" s="41">
        <f t="shared" si="568"/>
        <v>5.4715080790713138E+25</v>
      </c>
      <c r="DBO38" s="41">
        <f t="shared" si="568"/>
        <v>5.58093824065274E+25</v>
      </c>
      <c r="DBP38" s="41">
        <f t="shared" si="568"/>
        <v>5.6925570054657946E+25</v>
      </c>
      <c r="DBQ38" s="41">
        <f t="shared" si="568"/>
        <v>5.8064081455751108E+25</v>
      </c>
      <c r="DBR38" s="41">
        <f t="shared" si="568"/>
        <v>5.9225363084866135E+25</v>
      </c>
      <c r="DBS38" s="41">
        <f t="shared" si="568"/>
        <v>6.0409870346563457E+25</v>
      </c>
      <c r="DBT38" s="41">
        <f t="shared" si="568"/>
        <v>6.1618067753494728E+25</v>
      </c>
      <c r="DBU38" s="41">
        <f t="shared" si="568"/>
        <v>6.285042910856462E+25</v>
      </c>
      <c r="DBV38" s="41">
        <f t="shared" si="568"/>
        <v>6.4107437690735912E+25</v>
      </c>
      <c r="DBW38" s="41">
        <f t="shared" si="568"/>
        <v>6.5389586444550631E+25</v>
      </c>
      <c r="DBX38" s="41">
        <f t="shared" si="568"/>
        <v>6.6697378173441647E+25</v>
      </c>
      <c r="DBY38" s="41">
        <f t="shared" si="568"/>
        <v>6.8031325736910482E+25</v>
      </c>
      <c r="DBZ38" s="41">
        <f t="shared" si="568"/>
        <v>6.9391952251648688E+25</v>
      </c>
      <c r="DCA38" s="41">
        <f t="shared" si="568"/>
        <v>7.0779791296681666E+25</v>
      </c>
      <c r="DCB38" s="41">
        <f t="shared" si="568"/>
        <v>7.2195387122615304E+25</v>
      </c>
      <c r="DCC38" s="41">
        <f t="shared" si="568"/>
        <v>7.3639294865067609E+25</v>
      </c>
      <c r="DCD38" s="41">
        <f t="shared" si="568"/>
        <v>7.5112080762368962E+25</v>
      </c>
      <c r="DCE38" s="41">
        <f t="shared" si="568"/>
        <v>7.6614322377616341E+25</v>
      </c>
      <c r="DCF38" s="41">
        <f t="shared" si="568"/>
        <v>7.8146608825168661E+25</v>
      </c>
      <c r="DCG38" s="41">
        <f t="shared" si="568"/>
        <v>7.9709541001672035E+25</v>
      </c>
      <c r="DCH38" s="41">
        <f t="shared" si="568"/>
        <v>8.1303731821705475E+25</v>
      </c>
      <c r="DCI38" s="41">
        <f t="shared" si="568"/>
        <v>8.2929806458139594E+25</v>
      </c>
      <c r="DCJ38" s="41">
        <f t="shared" si="568"/>
        <v>8.4588402587302379E+25</v>
      </c>
      <c r="DCK38" s="41">
        <f t="shared" si="568"/>
        <v>8.6280170639048421E+25</v>
      </c>
      <c r="DCL38" s="41">
        <f t="shared" si="568"/>
        <v>8.8005774051829394E+25</v>
      </c>
      <c r="DCM38" s="41">
        <f t="shared" si="568"/>
        <v>8.9765889532865977E+25</v>
      </c>
      <c r="DCN38" s="41">
        <f t="shared" si="568"/>
        <v>9.1561207323523302E+25</v>
      </c>
      <c r="DCO38" s="41">
        <f t="shared" si="568"/>
        <v>9.3392431469993774E+25</v>
      </c>
      <c r="DCP38" s="41">
        <f t="shared" si="568"/>
        <v>9.5260280099393652E+25</v>
      </c>
      <c r="DCQ38" s="41">
        <f t="shared" si="568"/>
        <v>9.7165485701381531E+25</v>
      </c>
      <c r="DCR38" s="41">
        <f t="shared" si="568"/>
        <v>9.9108795415409168E+25</v>
      </c>
      <c r="DCS38" s="41">
        <f t="shared" si="568"/>
        <v>1.0109097132371735E+26</v>
      </c>
      <c r="DCT38" s="41">
        <f t="shared" si="568"/>
        <v>1.031127907501917E+26</v>
      </c>
      <c r="DCU38" s="41">
        <f t="shared" si="568"/>
        <v>1.0517504656519554E+26</v>
      </c>
      <c r="DCV38" s="41">
        <f t="shared" si="568"/>
        <v>1.0727854749649945E+26</v>
      </c>
      <c r="DCW38" s="41">
        <f t="shared" si="568"/>
        <v>1.0942411844642944E+26</v>
      </c>
      <c r="DCX38" s="41">
        <f t="shared" si="568"/>
        <v>1.1161260081535803E+26</v>
      </c>
      <c r="DCY38" s="41">
        <f t="shared" si="568"/>
        <v>1.1384485283166519E+26</v>
      </c>
      <c r="DCZ38" s="41">
        <f t="shared" si="568"/>
        <v>1.1612174988829849E+26</v>
      </c>
      <c r="DDA38" s="41">
        <f t="shared" si="568"/>
        <v>1.1844418488606445E+26</v>
      </c>
      <c r="DDB38" s="41">
        <f t="shared" si="568"/>
        <v>1.2081306858378575E+26</v>
      </c>
      <c r="DDC38" s="41">
        <f t="shared" si="568"/>
        <v>1.2322932995546147E+26</v>
      </c>
      <c r="DDD38" s="41">
        <f t="shared" si="568"/>
        <v>1.256939165545707E+26</v>
      </c>
      <c r="DDE38" s="41">
        <f t="shared" si="568"/>
        <v>1.2820779488566213E+26</v>
      </c>
      <c r="DDF38" s="41">
        <f t="shared" si="568"/>
        <v>1.3077195078337537E+26</v>
      </c>
      <c r="DDG38" s="41">
        <f t="shared" si="568"/>
        <v>1.3338738979904287E+26</v>
      </c>
      <c r="DDH38" s="41">
        <f t="shared" si="568"/>
        <v>1.3605513759502373E+26</v>
      </c>
      <c r="DDI38" s="41">
        <f t="shared" si="568"/>
        <v>1.3877624034692421E+26</v>
      </c>
      <c r="DDJ38" s="41">
        <f t="shared" si="568"/>
        <v>1.4155176515386271E+26</v>
      </c>
      <c r="DDK38" s="41">
        <f t="shared" si="568"/>
        <v>1.4438280045693996E+26</v>
      </c>
      <c r="DDL38" s="41">
        <f t="shared" si="568"/>
        <v>1.4727045646607876E+26</v>
      </c>
      <c r="DDM38" s="41">
        <f t="shared" si="568"/>
        <v>1.5021586559540034E+26</v>
      </c>
      <c r="DDN38" s="41">
        <f t="shared" si="568"/>
        <v>1.5322018290730835E+26</v>
      </c>
      <c r="DDO38" s="41">
        <f t="shared" ref="DDO38:DFZ38" si="569">DDN38*(1+$F$37)</f>
        <v>1.5628458656545451E+26</v>
      </c>
      <c r="DDP38" s="41">
        <f t="shared" si="569"/>
        <v>1.5941027829676359E+26</v>
      </c>
      <c r="DDQ38" s="41">
        <f t="shared" si="569"/>
        <v>1.6259848386269887E+26</v>
      </c>
      <c r="DDR38" s="41">
        <f t="shared" si="569"/>
        <v>1.6585045353995286E+26</v>
      </c>
      <c r="DDS38" s="41">
        <f t="shared" si="569"/>
        <v>1.6916746261075193E+26</v>
      </c>
      <c r="DDT38" s="41">
        <f t="shared" si="569"/>
        <v>1.7255081186296696E+26</v>
      </c>
      <c r="DDU38" s="41">
        <f t="shared" si="569"/>
        <v>1.760018281002263E+26</v>
      </c>
      <c r="DDV38" s="41">
        <f t="shared" si="569"/>
        <v>1.7952186466223084E+26</v>
      </c>
      <c r="DDW38" s="41">
        <f t="shared" si="569"/>
        <v>1.8311230195547545E+26</v>
      </c>
      <c r="DDX38" s="41">
        <f t="shared" si="569"/>
        <v>1.8677454799458497E+26</v>
      </c>
      <c r="DDY38" s="41">
        <f t="shared" si="569"/>
        <v>1.9051003895447669E+26</v>
      </c>
      <c r="DDZ38" s="41">
        <f t="shared" si="569"/>
        <v>1.9432023973356624E+26</v>
      </c>
      <c r="DEA38" s="41">
        <f t="shared" si="569"/>
        <v>1.9820664452823756E+26</v>
      </c>
      <c r="DEB38" s="41">
        <f t="shared" si="569"/>
        <v>2.021707774188023E+26</v>
      </c>
      <c r="DEC38" s="41">
        <f t="shared" si="569"/>
        <v>2.0621419296717834E+26</v>
      </c>
      <c r="DED38" s="41">
        <f t="shared" si="569"/>
        <v>2.1033847682652192E+26</v>
      </c>
      <c r="DEE38" s="41">
        <f t="shared" si="569"/>
        <v>2.1454524636305236E+26</v>
      </c>
      <c r="DEF38" s="41">
        <f t="shared" si="569"/>
        <v>2.1883615129031341E+26</v>
      </c>
      <c r="DEG38" s="41">
        <f t="shared" si="569"/>
        <v>2.2321287431611967E+26</v>
      </c>
      <c r="DEH38" s="41">
        <f t="shared" si="569"/>
        <v>2.2767713180244206E+26</v>
      </c>
      <c r="DEI38" s="41">
        <f t="shared" si="569"/>
        <v>2.3223067443849091E+26</v>
      </c>
      <c r="DEJ38" s="41">
        <f t="shared" si="569"/>
        <v>2.3687528792726072E+26</v>
      </c>
      <c r="DEK38" s="41">
        <f t="shared" si="569"/>
        <v>2.4161279368580595E+26</v>
      </c>
      <c r="DEL38" s="41">
        <f t="shared" si="569"/>
        <v>2.4644504955952209E+26</v>
      </c>
      <c r="DEM38" s="41">
        <f t="shared" si="569"/>
        <v>2.5137395055071252E+26</v>
      </c>
      <c r="DEN38" s="41">
        <f t="shared" si="569"/>
        <v>2.5640142956172677E+26</v>
      </c>
      <c r="DEO38" s="41">
        <f t="shared" si="569"/>
        <v>2.6152945815296131E+26</v>
      </c>
      <c r="DEP38" s="41">
        <f t="shared" si="569"/>
        <v>2.6676004731602052E+26</v>
      </c>
      <c r="DEQ38" s="41">
        <f t="shared" si="569"/>
        <v>2.7209524826234095E+26</v>
      </c>
      <c r="DER38" s="41">
        <f t="shared" si="569"/>
        <v>2.7753715322758778E+26</v>
      </c>
      <c r="DES38" s="41">
        <f t="shared" si="569"/>
        <v>2.8308789629213955E+26</v>
      </c>
      <c r="DET38" s="41">
        <f t="shared" si="569"/>
        <v>2.8874965421798234E+26</v>
      </c>
      <c r="DEU38" s="41">
        <f t="shared" si="569"/>
        <v>2.94524647302342E+26</v>
      </c>
      <c r="DEV38" s="41">
        <f t="shared" si="569"/>
        <v>3.0041514024838883E+26</v>
      </c>
      <c r="DEW38" s="41">
        <f t="shared" si="569"/>
        <v>3.0642344305335662E+26</v>
      </c>
      <c r="DEX38" s="41">
        <f t="shared" si="569"/>
        <v>3.1255191191442376E+26</v>
      </c>
      <c r="DEY38" s="41">
        <f t="shared" si="569"/>
        <v>3.1880295015271227E+26</v>
      </c>
      <c r="DEZ38" s="41">
        <f t="shared" si="569"/>
        <v>3.2517900915576654E+26</v>
      </c>
      <c r="DFA38" s="41">
        <f t="shared" si="569"/>
        <v>3.3168258933888188E+26</v>
      </c>
      <c r="DFB38" s="41">
        <f t="shared" si="569"/>
        <v>3.3831624112565955E+26</v>
      </c>
      <c r="DFC38" s="41">
        <f t="shared" si="569"/>
        <v>3.4508256594817272E+26</v>
      </c>
      <c r="DFD38" s="41">
        <f t="shared" si="569"/>
        <v>3.5198421726713621E+26</v>
      </c>
      <c r="DFE38" s="41">
        <f t="shared" si="569"/>
        <v>3.5902390161247897E+26</v>
      </c>
      <c r="DFF38" s="41">
        <f t="shared" si="569"/>
        <v>3.6620437964472853E+26</v>
      </c>
      <c r="DFG38" s="41">
        <f t="shared" si="569"/>
        <v>3.7352846723762308E+26</v>
      </c>
      <c r="DFH38" s="41">
        <f t="shared" si="569"/>
        <v>3.8099903658237555E+26</v>
      </c>
      <c r="DFI38" s="41">
        <f t="shared" si="569"/>
        <v>3.8861901731402303E+26</v>
      </c>
      <c r="DFJ38" s="41">
        <f t="shared" si="569"/>
        <v>3.963913976603035E+26</v>
      </c>
      <c r="DFK38" s="41">
        <f t="shared" si="569"/>
        <v>4.0431922561350958E+26</v>
      </c>
      <c r="DFL38" s="41">
        <f t="shared" si="569"/>
        <v>4.1240561012577981E+26</v>
      </c>
      <c r="DFM38" s="41">
        <f t="shared" si="569"/>
        <v>4.206537223282954E+26</v>
      </c>
      <c r="DFN38" s="41">
        <f t="shared" si="569"/>
        <v>4.2906679677486134E+26</v>
      </c>
      <c r="DFO38" s="41">
        <f t="shared" si="569"/>
        <v>4.3764813271035858E+26</v>
      </c>
      <c r="DFP38" s="41">
        <f t="shared" si="569"/>
        <v>4.4640109536456578E+26</v>
      </c>
      <c r="DFQ38" s="41">
        <f t="shared" si="569"/>
        <v>4.5532911727185707E+26</v>
      </c>
      <c r="DFR38" s="41">
        <f t="shared" si="569"/>
        <v>4.6443569961729425E+26</v>
      </c>
      <c r="DFS38" s="41">
        <f t="shared" si="569"/>
        <v>4.7372441360964011E+26</v>
      </c>
      <c r="DFT38" s="41">
        <f t="shared" si="569"/>
        <v>4.8319890188183294E+26</v>
      </c>
      <c r="DFU38" s="41">
        <f t="shared" si="569"/>
        <v>4.9286287991946962E+26</v>
      </c>
      <c r="DFV38" s="41">
        <f t="shared" si="569"/>
        <v>5.0272013751785905E+26</v>
      </c>
      <c r="DFW38" s="41">
        <f t="shared" si="569"/>
        <v>5.1277454026821621E+26</v>
      </c>
      <c r="DFX38" s="41">
        <f t="shared" si="569"/>
        <v>5.2303003107358052E+26</v>
      </c>
      <c r="DFY38" s="41">
        <f t="shared" si="569"/>
        <v>5.3349063169505216E+26</v>
      </c>
      <c r="DFZ38" s="41">
        <f t="shared" si="569"/>
        <v>5.4416044432895323E+26</v>
      </c>
      <c r="DGA38" s="41">
        <f t="shared" ref="DGA38:DIL38" si="570">DFZ38*(1+$F$37)</f>
        <v>5.5504365321553227E+26</v>
      </c>
      <c r="DGB38" s="41">
        <f t="shared" si="570"/>
        <v>5.6614452627984295E+26</v>
      </c>
      <c r="DGC38" s="41">
        <f t="shared" si="570"/>
        <v>5.7746741680543983E+26</v>
      </c>
      <c r="DGD38" s="41">
        <f t="shared" si="570"/>
        <v>5.8901676514154863E+26</v>
      </c>
      <c r="DGE38" s="41">
        <f t="shared" si="570"/>
        <v>6.0079710044437963E+26</v>
      </c>
      <c r="DGF38" s="41">
        <f t="shared" si="570"/>
        <v>6.128130424532672E+26</v>
      </c>
      <c r="DGG38" s="41">
        <f t="shared" si="570"/>
        <v>6.2506930330233258E+26</v>
      </c>
      <c r="DGH38" s="41">
        <f t="shared" si="570"/>
        <v>6.3757068936837927E+26</v>
      </c>
      <c r="DGI38" s="41">
        <f t="shared" si="570"/>
        <v>6.503221031557469E+26</v>
      </c>
      <c r="DGJ38" s="41">
        <f t="shared" si="570"/>
        <v>6.6332854521886188E+26</v>
      </c>
      <c r="DGK38" s="41">
        <f t="shared" si="570"/>
        <v>6.7659511612323913E+26</v>
      </c>
      <c r="DGL38" s="41">
        <f t="shared" si="570"/>
        <v>6.9012701844570391E+26</v>
      </c>
      <c r="DGM38" s="41">
        <f t="shared" si="570"/>
        <v>7.0392955881461806E+26</v>
      </c>
      <c r="DGN38" s="41">
        <f t="shared" si="570"/>
        <v>7.1800814999091042E+26</v>
      </c>
      <c r="DGO38" s="41">
        <f t="shared" si="570"/>
        <v>7.3236831299072857E+26</v>
      </c>
      <c r="DGP38" s="41">
        <f t="shared" si="570"/>
        <v>7.4701567925054311E+26</v>
      </c>
      <c r="DGQ38" s="41">
        <f t="shared" si="570"/>
        <v>7.6195599283555399E+26</v>
      </c>
      <c r="DGR38" s="41">
        <f t="shared" si="570"/>
        <v>7.771951126922651E+26</v>
      </c>
      <c r="DGS38" s="41">
        <f t="shared" si="570"/>
        <v>7.9273901494611045E+26</v>
      </c>
      <c r="DGT38" s="41">
        <f t="shared" si="570"/>
        <v>8.0859379524503274E+26</v>
      </c>
      <c r="DGU38" s="41">
        <f t="shared" si="570"/>
        <v>8.2476567114993348E+26</v>
      </c>
      <c r="DGV38" s="41">
        <f t="shared" si="570"/>
        <v>8.4126098457293211E+26</v>
      </c>
      <c r="DGW38" s="41">
        <f t="shared" si="570"/>
        <v>8.5808620426439083E+26</v>
      </c>
      <c r="DGX38" s="41">
        <f t="shared" si="570"/>
        <v>8.7524792834967865E+26</v>
      </c>
      <c r="DGY38" s="41">
        <f t="shared" si="570"/>
        <v>8.9275288691667219E+26</v>
      </c>
      <c r="DGZ38" s="41">
        <f t="shared" si="570"/>
        <v>9.1060794465500564E+26</v>
      </c>
      <c r="DHA38" s="41">
        <f t="shared" si="570"/>
        <v>9.2882010354810573E+26</v>
      </c>
      <c r="DHB38" s="41">
        <f t="shared" si="570"/>
        <v>9.4739650561906791E+26</v>
      </c>
      <c r="DHC38" s="41">
        <f t="shared" si="570"/>
        <v>9.6634443573144933E+26</v>
      </c>
      <c r="DHD38" s="41">
        <f t="shared" si="570"/>
        <v>9.8567132444607838E+26</v>
      </c>
      <c r="DHE38" s="41">
        <f t="shared" si="570"/>
        <v>1.0053847509349999E+27</v>
      </c>
      <c r="DHF38" s="41">
        <f t="shared" si="570"/>
        <v>1.0254924459537E+27</v>
      </c>
      <c r="DHG38" s="41">
        <f t="shared" si="570"/>
        <v>1.046002294872774E+27</v>
      </c>
      <c r="DHH38" s="41">
        <f t="shared" si="570"/>
        <v>1.0669223407702295E+27</v>
      </c>
      <c r="DHI38" s="41">
        <f t="shared" si="570"/>
        <v>1.0882607875856341E+27</v>
      </c>
      <c r="DHJ38" s="41">
        <f t="shared" si="570"/>
        <v>1.1100260033373467E+27</v>
      </c>
      <c r="DHK38" s="41">
        <f t="shared" si="570"/>
        <v>1.1322265234040936E+27</v>
      </c>
      <c r="DHL38" s="41">
        <f t="shared" si="570"/>
        <v>1.1548710538721755E+27</v>
      </c>
      <c r="DHM38" s="41">
        <f t="shared" si="570"/>
        <v>1.1779684749496191E+27</v>
      </c>
      <c r="DHN38" s="41">
        <f t="shared" si="570"/>
        <v>1.2015278444486115E+27</v>
      </c>
      <c r="DHO38" s="41">
        <f t="shared" si="570"/>
        <v>1.2255584013375838E+27</v>
      </c>
      <c r="DHP38" s="41">
        <f t="shared" si="570"/>
        <v>1.2500695693643356E+27</v>
      </c>
      <c r="DHQ38" s="41">
        <f t="shared" si="570"/>
        <v>1.2750709607516222E+27</v>
      </c>
      <c r="DHR38" s="41">
        <f t="shared" si="570"/>
        <v>1.3005723799666548E+27</v>
      </c>
      <c r="DHS38" s="41">
        <f t="shared" si="570"/>
        <v>1.3265838275659881E+27</v>
      </c>
      <c r="DHT38" s="41">
        <f t="shared" si="570"/>
        <v>1.353115504117308E+27</v>
      </c>
      <c r="DHU38" s="41">
        <f t="shared" si="570"/>
        <v>1.3801778141996542E+27</v>
      </c>
      <c r="DHV38" s="41">
        <f t="shared" si="570"/>
        <v>1.4077813704836473E+27</v>
      </c>
      <c r="DHW38" s="41">
        <f t="shared" si="570"/>
        <v>1.4359369978933203E+27</v>
      </c>
      <c r="DHX38" s="41">
        <f t="shared" si="570"/>
        <v>1.4646557378511867E+27</v>
      </c>
      <c r="DHY38" s="41">
        <f t="shared" si="570"/>
        <v>1.4939488526082105E+27</v>
      </c>
      <c r="DHZ38" s="41">
        <f t="shared" si="570"/>
        <v>1.5238278296603747E+27</v>
      </c>
      <c r="DIA38" s="41">
        <f t="shared" si="570"/>
        <v>1.5543043862535822E+27</v>
      </c>
      <c r="DIB38" s="41">
        <f t="shared" si="570"/>
        <v>1.585390473978654E+27</v>
      </c>
      <c r="DIC38" s="41">
        <f t="shared" si="570"/>
        <v>1.6170982834582272E+27</v>
      </c>
      <c r="DID38" s="41">
        <f t="shared" si="570"/>
        <v>1.6494402491273916E+27</v>
      </c>
      <c r="DIE38" s="41">
        <f t="shared" si="570"/>
        <v>1.6824290541099396E+27</v>
      </c>
      <c r="DIF38" s="41">
        <f t="shared" si="570"/>
        <v>1.7160776351921383E+27</v>
      </c>
      <c r="DIG38" s="41">
        <f t="shared" si="570"/>
        <v>1.750399187895981E+27</v>
      </c>
      <c r="DIH38" s="41">
        <f t="shared" si="570"/>
        <v>1.7854071716539007E+27</v>
      </c>
      <c r="DII38" s="41">
        <f t="shared" si="570"/>
        <v>1.8211153150869788E+27</v>
      </c>
      <c r="DIJ38" s="41">
        <f t="shared" si="570"/>
        <v>1.8575376213887185E+27</v>
      </c>
      <c r="DIK38" s="41">
        <f t="shared" si="570"/>
        <v>1.8946883738164928E+27</v>
      </c>
      <c r="DIL38" s="41">
        <f t="shared" si="570"/>
        <v>1.9325821412928226E+27</v>
      </c>
      <c r="DIM38" s="41">
        <f t="shared" ref="DIM38:DKX38" si="571">DIL38*(1+$F$37)</f>
        <v>1.971233784118679E+27</v>
      </c>
      <c r="DIN38" s="41">
        <f t="shared" si="571"/>
        <v>2.0106584598010525E+27</v>
      </c>
      <c r="DIO38" s="41">
        <f t="shared" si="571"/>
        <v>2.0508716289970736E+27</v>
      </c>
      <c r="DIP38" s="41">
        <f t="shared" si="571"/>
        <v>2.091889061577015E+27</v>
      </c>
      <c r="DIQ38" s="41">
        <f t="shared" si="571"/>
        <v>2.1337268428085553E+27</v>
      </c>
      <c r="DIR38" s="41">
        <f t="shared" si="571"/>
        <v>2.1764013796647265E+27</v>
      </c>
      <c r="DIS38" s="41">
        <f t="shared" si="571"/>
        <v>2.2199294072580211E+27</v>
      </c>
      <c r="DIT38" s="41">
        <f t="shared" si="571"/>
        <v>2.2643279954031815E+27</v>
      </c>
      <c r="DIU38" s="41">
        <f t="shared" si="571"/>
        <v>2.3096145553112452E+27</v>
      </c>
      <c r="DIV38" s="41">
        <f t="shared" si="571"/>
        <v>2.3558068464174701E+27</v>
      </c>
      <c r="DIW38" s="41">
        <f t="shared" si="571"/>
        <v>2.4029229833458197E+27</v>
      </c>
      <c r="DIX38" s="41">
        <f t="shared" si="571"/>
        <v>2.4509814430127361E+27</v>
      </c>
      <c r="DIY38" s="41">
        <f t="shared" si="571"/>
        <v>2.5000010718729911E+27</v>
      </c>
      <c r="DIZ38" s="41">
        <f t="shared" si="571"/>
        <v>2.5500010933104509E+27</v>
      </c>
      <c r="DJA38" s="41">
        <f t="shared" si="571"/>
        <v>2.6010011151766598E+27</v>
      </c>
      <c r="DJB38" s="41">
        <f t="shared" si="571"/>
        <v>2.653021137480193E+27</v>
      </c>
      <c r="DJC38" s="41">
        <f t="shared" si="571"/>
        <v>2.7060815602297969E+27</v>
      </c>
      <c r="DJD38" s="41">
        <f t="shared" si="571"/>
        <v>2.760203191434393E+27</v>
      </c>
      <c r="DJE38" s="41">
        <f t="shared" si="571"/>
        <v>2.8154072552630807E+27</v>
      </c>
      <c r="DJF38" s="41">
        <f t="shared" si="571"/>
        <v>2.8717154003683421E+27</v>
      </c>
      <c r="DJG38" s="41">
        <f t="shared" si="571"/>
        <v>2.9291497083757088E+27</v>
      </c>
      <c r="DJH38" s="41">
        <f t="shared" si="571"/>
        <v>2.987732702543223E+27</v>
      </c>
      <c r="DJI38" s="41">
        <f t="shared" si="571"/>
        <v>3.0474873565940875E+27</v>
      </c>
      <c r="DJJ38" s="41">
        <f t="shared" si="571"/>
        <v>3.108437103725969E+27</v>
      </c>
      <c r="DJK38" s="41">
        <f t="shared" si="571"/>
        <v>3.1706058458004883E+27</v>
      </c>
      <c r="DJL38" s="41">
        <f t="shared" si="571"/>
        <v>3.2340179627164982E+27</v>
      </c>
      <c r="DJM38" s="41">
        <f t="shared" si="571"/>
        <v>3.298698321970828E+27</v>
      </c>
      <c r="DJN38" s="41">
        <f t="shared" si="571"/>
        <v>3.3646722884102447E+27</v>
      </c>
      <c r="DJO38" s="41">
        <f t="shared" si="571"/>
        <v>3.4319657341784499E+27</v>
      </c>
      <c r="DJP38" s="41">
        <f t="shared" si="571"/>
        <v>3.5006050488620192E+27</v>
      </c>
      <c r="DJQ38" s="41">
        <f t="shared" si="571"/>
        <v>3.5706171498392597E+27</v>
      </c>
      <c r="DJR38" s="41">
        <f t="shared" si="571"/>
        <v>3.6420294928360452E+27</v>
      </c>
      <c r="DJS38" s="41">
        <f t="shared" si="571"/>
        <v>3.714870082692766E+27</v>
      </c>
      <c r="DJT38" s="41">
        <f t="shared" si="571"/>
        <v>3.7891674843466212E+27</v>
      </c>
      <c r="DJU38" s="41">
        <f t="shared" si="571"/>
        <v>3.8649508340335535E+27</v>
      </c>
      <c r="DJV38" s="41">
        <f t="shared" si="571"/>
        <v>3.9422498507142245E+27</v>
      </c>
      <c r="DJW38" s="41">
        <f t="shared" si="571"/>
        <v>4.0210948477285089E+27</v>
      </c>
      <c r="DJX38" s="41">
        <f t="shared" si="571"/>
        <v>4.1015167446830791E+27</v>
      </c>
      <c r="DJY38" s="41">
        <f t="shared" si="571"/>
        <v>4.1835470795767405E+27</v>
      </c>
      <c r="DJZ38" s="41">
        <f t="shared" si="571"/>
        <v>4.2672180211682753E+27</v>
      </c>
      <c r="DKA38" s="41">
        <f t="shared" si="571"/>
        <v>4.3525623815916407E+27</v>
      </c>
      <c r="DKB38" s="41">
        <f t="shared" si="571"/>
        <v>4.4396136292234734E+27</v>
      </c>
      <c r="DKC38" s="41">
        <f t="shared" si="571"/>
        <v>4.5284059018079427E+27</v>
      </c>
      <c r="DKD38" s="41">
        <f t="shared" si="571"/>
        <v>4.6189740198441014E+27</v>
      </c>
      <c r="DKE38" s="41">
        <f t="shared" si="571"/>
        <v>4.7113535002409836E+27</v>
      </c>
      <c r="DKF38" s="41">
        <f t="shared" si="571"/>
        <v>4.8055805702458035E+27</v>
      </c>
      <c r="DKG38" s="41">
        <f t="shared" si="571"/>
        <v>4.9016921816507199E+27</v>
      </c>
      <c r="DKH38" s="41">
        <f t="shared" si="571"/>
        <v>4.9997260252837345E+27</v>
      </c>
      <c r="DKI38" s="41">
        <f t="shared" si="571"/>
        <v>5.0997205457894097E+27</v>
      </c>
      <c r="DKJ38" s="41">
        <f t="shared" si="571"/>
        <v>5.2017149567051976E+27</v>
      </c>
      <c r="DKK38" s="41">
        <f t="shared" si="571"/>
        <v>5.3057492558393021E+27</v>
      </c>
      <c r="DKL38" s="41">
        <f t="shared" si="571"/>
        <v>5.4118642409560881E+27</v>
      </c>
      <c r="DKM38" s="41">
        <f t="shared" si="571"/>
        <v>5.5201015257752103E+27</v>
      </c>
      <c r="DKN38" s="41">
        <f t="shared" si="571"/>
        <v>5.6305035562907142E+27</v>
      </c>
      <c r="DKO38" s="41">
        <f t="shared" si="571"/>
        <v>5.7431136274165288E+27</v>
      </c>
      <c r="DKP38" s="41">
        <f t="shared" si="571"/>
        <v>5.8579758999648597E+27</v>
      </c>
      <c r="DKQ38" s="41">
        <f t="shared" si="571"/>
        <v>5.9751354179641571E+27</v>
      </c>
      <c r="DKR38" s="41">
        <f t="shared" si="571"/>
        <v>6.0946381263234409E+27</v>
      </c>
      <c r="DKS38" s="41">
        <f t="shared" si="571"/>
        <v>6.2165308888499096E+27</v>
      </c>
      <c r="DKT38" s="41">
        <f t="shared" si="571"/>
        <v>6.3408615066269079E+27</v>
      </c>
      <c r="DKU38" s="41">
        <f t="shared" si="571"/>
        <v>6.4676787367594465E+27</v>
      </c>
      <c r="DKV38" s="41">
        <f t="shared" si="571"/>
        <v>6.5970323114946356E+27</v>
      </c>
      <c r="DKW38" s="41">
        <f t="shared" si="571"/>
        <v>6.7289729577245286E+27</v>
      </c>
      <c r="DKX38" s="41">
        <f t="shared" si="571"/>
        <v>6.8635524168790188E+27</v>
      </c>
      <c r="DKY38" s="41">
        <f t="shared" ref="DKY38:DNJ38" si="572">DKX38*(1+$F$37)</f>
        <v>7.0008234652165993E+27</v>
      </c>
      <c r="DKZ38" s="41">
        <f t="shared" si="572"/>
        <v>7.1408399345209315E+27</v>
      </c>
      <c r="DLA38" s="41">
        <f t="shared" si="572"/>
        <v>7.2836567332113505E+27</v>
      </c>
      <c r="DLB38" s="41">
        <f t="shared" si="572"/>
        <v>7.4293298678755778E+27</v>
      </c>
      <c r="DLC38" s="41">
        <f t="shared" si="572"/>
        <v>7.5779164652330892E+27</v>
      </c>
      <c r="DLD38" s="41">
        <f t="shared" si="572"/>
        <v>7.7294747945377514E+27</v>
      </c>
      <c r="DLE38" s="41">
        <f t="shared" si="572"/>
        <v>7.8840642904285069E+27</v>
      </c>
      <c r="DLF38" s="41">
        <f t="shared" si="572"/>
        <v>8.0417455762370767E+27</v>
      </c>
      <c r="DLG38" s="41">
        <f t="shared" si="572"/>
        <v>8.2025804877618181E+27</v>
      </c>
      <c r="DLH38" s="41">
        <f t="shared" si="572"/>
        <v>8.366632097517055E+27</v>
      </c>
      <c r="DLI38" s="41">
        <f t="shared" si="572"/>
        <v>8.5339647394673965E+27</v>
      </c>
      <c r="DLJ38" s="41">
        <f t="shared" si="572"/>
        <v>8.7046440342567448E+27</v>
      </c>
      <c r="DLK38" s="41">
        <f t="shared" si="572"/>
        <v>8.8787369149418799E+27</v>
      </c>
      <c r="DLL38" s="41">
        <f t="shared" si="572"/>
        <v>9.0563116532407174E+27</v>
      </c>
      <c r="DLM38" s="41">
        <f t="shared" si="572"/>
        <v>9.2374378863055315E+27</v>
      </c>
      <c r="DLN38" s="41">
        <f t="shared" si="572"/>
        <v>9.4221866440316422E+27</v>
      </c>
      <c r="DLO38" s="41">
        <f t="shared" si="572"/>
        <v>9.6106303769122756E+27</v>
      </c>
      <c r="DLP38" s="41">
        <f t="shared" si="572"/>
        <v>9.8028429844505217E+27</v>
      </c>
      <c r="DLQ38" s="41">
        <f t="shared" si="572"/>
        <v>9.9988998441395317E+27</v>
      </c>
      <c r="DLR38" s="41">
        <f t="shared" si="572"/>
        <v>1.0198877841022323E+28</v>
      </c>
      <c r="DLS38" s="41">
        <f t="shared" si="572"/>
        <v>1.0402855397842769E+28</v>
      </c>
      <c r="DLT38" s="41">
        <f t="shared" si="572"/>
        <v>1.0610912505799624E+28</v>
      </c>
      <c r="DLU38" s="41">
        <f t="shared" si="572"/>
        <v>1.0823130755915618E+28</v>
      </c>
      <c r="DLV38" s="41">
        <f t="shared" si="572"/>
        <v>1.103959337103393E+28</v>
      </c>
      <c r="DLW38" s="41">
        <f t="shared" si="572"/>
        <v>1.1260385238454609E+28</v>
      </c>
      <c r="DLX38" s="41">
        <f t="shared" si="572"/>
        <v>1.1485592943223702E+28</v>
      </c>
      <c r="DLY38" s="41">
        <f t="shared" si="572"/>
        <v>1.1715304802088176E+28</v>
      </c>
      <c r="DLZ38" s="41">
        <f t="shared" si="572"/>
        <v>1.1949610898129939E+28</v>
      </c>
      <c r="DMA38" s="41">
        <f t="shared" si="572"/>
        <v>1.2188603116092537E+28</v>
      </c>
      <c r="DMB38" s="41">
        <f t="shared" si="572"/>
        <v>1.2432375178414389E+28</v>
      </c>
      <c r="DMC38" s="41">
        <f t="shared" si="572"/>
        <v>1.2681022681982678E+28</v>
      </c>
      <c r="DMD38" s="41">
        <f t="shared" si="572"/>
        <v>1.2934643135622332E+28</v>
      </c>
      <c r="DME38" s="41">
        <f t="shared" si="572"/>
        <v>1.3193335998334779E+28</v>
      </c>
      <c r="DMF38" s="41">
        <f t="shared" si="572"/>
        <v>1.3457202718301474E+28</v>
      </c>
      <c r="DMG38" s="41">
        <f t="shared" si="572"/>
        <v>1.3726346772667502E+28</v>
      </c>
      <c r="DMH38" s="41">
        <f t="shared" si="572"/>
        <v>1.4000873708120852E+28</v>
      </c>
      <c r="DMI38" s="41">
        <f t="shared" si="572"/>
        <v>1.4280891182283269E+28</v>
      </c>
      <c r="DMJ38" s="41">
        <f t="shared" si="572"/>
        <v>1.4566509005928935E+28</v>
      </c>
      <c r="DMK38" s="41">
        <f t="shared" si="572"/>
        <v>1.4857839186047513E+28</v>
      </c>
      <c r="DML38" s="41">
        <f t="shared" si="572"/>
        <v>1.5154995969768463E+28</v>
      </c>
      <c r="DMM38" s="41">
        <f t="shared" si="572"/>
        <v>1.5458095889163833E+28</v>
      </c>
      <c r="DMN38" s="41">
        <f t="shared" si="572"/>
        <v>1.576725780694711E+28</v>
      </c>
      <c r="DMO38" s="41">
        <f t="shared" si="572"/>
        <v>1.6082602963086051E+28</v>
      </c>
      <c r="DMP38" s="41">
        <f t="shared" si="572"/>
        <v>1.6404255022347773E+28</v>
      </c>
      <c r="DMQ38" s="41">
        <f t="shared" si="572"/>
        <v>1.673234012279473E+28</v>
      </c>
      <c r="DMR38" s="41">
        <f t="shared" si="572"/>
        <v>1.7066986925250624E+28</v>
      </c>
      <c r="DMS38" s="41">
        <f t="shared" si="572"/>
        <v>1.7408326663755637E+28</v>
      </c>
      <c r="DMT38" s="41">
        <f t="shared" si="572"/>
        <v>1.7756493197030751E+28</v>
      </c>
      <c r="DMU38" s="41">
        <f t="shared" si="572"/>
        <v>1.8111623060971366E+28</v>
      </c>
      <c r="DMV38" s="41">
        <f t="shared" si="572"/>
        <v>1.8473855522190794E+28</v>
      </c>
      <c r="DMW38" s="41">
        <f t="shared" si="572"/>
        <v>1.8843332632634611E+28</v>
      </c>
      <c r="DMX38" s="41">
        <f t="shared" si="572"/>
        <v>1.9220199285287303E+28</v>
      </c>
      <c r="DMY38" s="41">
        <f t="shared" si="572"/>
        <v>1.9604603270993048E+28</v>
      </c>
      <c r="DMZ38" s="41">
        <f t="shared" si="572"/>
        <v>1.9996695336412909E+28</v>
      </c>
      <c r="DNA38" s="41">
        <f t="shared" si="572"/>
        <v>2.0396629243141168E+28</v>
      </c>
      <c r="DNB38" s="41">
        <f t="shared" si="572"/>
        <v>2.080456182800399E+28</v>
      </c>
      <c r="DNC38" s="41">
        <f t="shared" si="572"/>
        <v>2.1220653064564072E+28</v>
      </c>
      <c r="DND38" s="41">
        <f t="shared" si="572"/>
        <v>2.1645066125855351E+28</v>
      </c>
      <c r="DNE38" s="41">
        <f t="shared" si="572"/>
        <v>2.207796744837246E+28</v>
      </c>
      <c r="DNF38" s="41">
        <f t="shared" si="572"/>
        <v>2.2519526797339911E+28</v>
      </c>
      <c r="DNG38" s="41">
        <f t="shared" si="572"/>
        <v>2.2969917333286711E+28</v>
      </c>
      <c r="DNH38" s="41">
        <f t="shared" si="572"/>
        <v>2.3429315679952445E+28</v>
      </c>
      <c r="DNI38" s="41">
        <f t="shared" si="572"/>
        <v>2.3897901993551495E+28</v>
      </c>
      <c r="DNJ38" s="41">
        <f t="shared" si="572"/>
        <v>2.4375860033422525E+28</v>
      </c>
      <c r="DNK38" s="41">
        <f t="shared" ref="DNK38:DPV38" si="573">DNJ38*(1+$F$37)</f>
        <v>2.4863377234090974E+28</v>
      </c>
      <c r="DNL38" s="41">
        <f t="shared" si="573"/>
        <v>2.5360644778772794E+28</v>
      </c>
      <c r="DNM38" s="41">
        <f t="shared" si="573"/>
        <v>2.5867857674348251E+28</v>
      </c>
      <c r="DNN38" s="41">
        <f t="shared" si="573"/>
        <v>2.6385214827835218E+28</v>
      </c>
      <c r="DNO38" s="41">
        <f t="shared" si="573"/>
        <v>2.6912919124391922E+28</v>
      </c>
      <c r="DNP38" s="41">
        <f t="shared" si="573"/>
        <v>2.7451177506879761E+28</v>
      </c>
      <c r="DNQ38" s="41">
        <f t="shared" si="573"/>
        <v>2.8000201057017358E+28</v>
      </c>
      <c r="DNR38" s="41">
        <f t="shared" si="573"/>
        <v>2.8560205078157704E+28</v>
      </c>
      <c r="DNS38" s="41">
        <f t="shared" si="573"/>
        <v>2.913140917972086E+28</v>
      </c>
      <c r="DNT38" s="41">
        <f t="shared" si="573"/>
        <v>2.9714037363315278E+28</v>
      </c>
      <c r="DNU38" s="41">
        <f t="shared" si="573"/>
        <v>3.0308318110581587E+28</v>
      </c>
      <c r="DNV38" s="41">
        <f t="shared" si="573"/>
        <v>3.0914484472793218E+28</v>
      </c>
      <c r="DNW38" s="41">
        <f t="shared" si="573"/>
        <v>3.1532774162249084E+28</v>
      </c>
      <c r="DNX38" s="41">
        <f t="shared" si="573"/>
        <v>3.2163429645494065E+28</v>
      </c>
      <c r="DNY38" s="41">
        <f t="shared" si="573"/>
        <v>3.2806698238403947E+28</v>
      </c>
      <c r="DNZ38" s="41">
        <f t="shared" si="573"/>
        <v>3.3462832203172025E+28</v>
      </c>
      <c r="DOA38" s="41">
        <f t="shared" si="573"/>
        <v>3.4132088847235468E+28</v>
      </c>
      <c r="DOB38" s="41">
        <f t="shared" si="573"/>
        <v>3.4814730624180179E+28</v>
      </c>
      <c r="DOC38" s="41">
        <f t="shared" si="573"/>
        <v>3.5511025236663783E+28</v>
      </c>
      <c r="DOD38" s="41">
        <f t="shared" si="573"/>
        <v>3.6221245741397058E+28</v>
      </c>
      <c r="DOE38" s="41">
        <f t="shared" si="573"/>
        <v>3.6945670656224997E+28</v>
      </c>
      <c r="DOF38" s="41">
        <f t="shared" si="573"/>
        <v>3.7684584069349498E+28</v>
      </c>
      <c r="DOG38" s="41">
        <f t="shared" si="573"/>
        <v>3.8438275750736486E+28</v>
      </c>
      <c r="DOH38" s="41">
        <f t="shared" si="573"/>
        <v>3.9207041265751215E+28</v>
      </c>
      <c r="DOI38" s="41">
        <f t="shared" si="573"/>
        <v>3.9991182091066242E+28</v>
      </c>
      <c r="DOJ38" s="41">
        <f t="shared" si="573"/>
        <v>4.0791005732887567E+28</v>
      </c>
      <c r="DOK38" s="41">
        <f t="shared" si="573"/>
        <v>4.1606825847545319E+28</v>
      </c>
      <c r="DOL38" s="41">
        <f t="shared" si="573"/>
        <v>4.243896236449623E+28</v>
      </c>
      <c r="DOM38" s="41">
        <f t="shared" si="573"/>
        <v>4.3287741611786154E+28</v>
      </c>
      <c r="DON38" s="41">
        <f t="shared" si="573"/>
        <v>4.4153496444021881E+28</v>
      </c>
      <c r="DOO38" s="41">
        <f t="shared" si="573"/>
        <v>4.5036566372902316E+28</v>
      </c>
      <c r="DOP38" s="41">
        <f t="shared" si="573"/>
        <v>4.5937297700360365E+28</v>
      </c>
      <c r="DOQ38" s="41">
        <f t="shared" si="573"/>
        <v>4.6856043654367575E+28</v>
      </c>
      <c r="DOR38" s="41">
        <f t="shared" si="573"/>
        <v>4.7793164527454927E+28</v>
      </c>
      <c r="DOS38" s="41">
        <f t="shared" si="573"/>
        <v>4.8749027818004024E+28</v>
      </c>
      <c r="DOT38" s="41">
        <f t="shared" si="573"/>
        <v>4.9724008374364101E+28</v>
      </c>
      <c r="DOU38" s="41">
        <f t="shared" si="573"/>
        <v>5.0718488541851381E+28</v>
      </c>
      <c r="DOV38" s="41">
        <f t="shared" si="573"/>
        <v>5.1732858312688409E+28</v>
      </c>
      <c r="DOW38" s="41">
        <f t="shared" si="573"/>
        <v>5.2767515478942175E+28</v>
      </c>
      <c r="DOX38" s="41">
        <f t="shared" si="573"/>
        <v>5.3822865788521017E+28</v>
      </c>
      <c r="DOY38" s="41">
        <f t="shared" si="573"/>
        <v>5.4899323104291435E+28</v>
      </c>
      <c r="DOZ38" s="41">
        <f t="shared" si="573"/>
        <v>5.5997309566377265E+28</v>
      </c>
      <c r="DPA38" s="41">
        <f t="shared" si="573"/>
        <v>5.7117255757704814E+28</v>
      </c>
      <c r="DPB38" s="41">
        <f t="shared" si="573"/>
        <v>5.8259600872858914E+28</v>
      </c>
      <c r="DPC38" s="41">
        <f t="shared" si="573"/>
        <v>5.9424792890316096E+28</v>
      </c>
      <c r="DPD38" s="41">
        <f t="shared" si="573"/>
        <v>6.0613288748122417E+28</v>
      </c>
      <c r="DPE38" s="41">
        <f t="shared" si="573"/>
        <v>6.1825554523084865E+28</v>
      </c>
      <c r="DPF38" s="41">
        <f t="shared" si="573"/>
        <v>6.3062065613546567E+28</v>
      </c>
      <c r="DPG38" s="41">
        <f t="shared" si="573"/>
        <v>6.4323306925817504E+28</v>
      </c>
      <c r="DPH38" s="41">
        <f t="shared" si="573"/>
        <v>6.5609773064333851E+28</v>
      </c>
      <c r="DPI38" s="41">
        <f t="shared" si="573"/>
        <v>6.6921968525620532E+28</v>
      </c>
      <c r="DPJ38" s="41">
        <f t="shared" si="573"/>
        <v>6.826040789613294E+28</v>
      </c>
      <c r="DPK38" s="41">
        <f t="shared" si="573"/>
        <v>6.9625616054055602E+28</v>
      </c>
      <c r="DPL38" s="41">
        <f t="shared" si="573"/>
        <v>7.1018128375136711E+28</v>
      </c>
      <c r="DPM38" s="41">
        <f t="shared" si="573"/>
        <v>7.2438490942639444E+28</v>
      </c>
      <c r="DPN38" s="41">
        <f t="shared" si="573"/>
        <v>7.3887260761492232E+28</v>
      </c>
      <c r="DPO38" s="41">
        <f t="shared" si="573"/>
        <v>7.5365005976722077E+28</v>
      </c>
      <c r="DPP38" s="41">
        <f t="shared" si="573"/>
        <v>7.6872306096256523E+28</v>
      </c>
      <c r="DPQ38" s="41">
        <f t="shared" si="573"/>
        <v>7.8409752218181652E+28</v>
      </c>
      <c r="DPR38" s="41">
        <f t="shared" si="573"/>
        <v>7.9977947262545278E+28</v>
      </c>
      <c r="DPS38" s="41">
        <f t="shared" si="573"/>
        <v>8.1577506207796192E+28</v>
      </c>
      <c r="DPT38" s="41">
        <f t="shared" si="573"/>
        <v>8.3209056331952125E+28</v>
      </c>
      <c r="DPU38" s="41">
        <f t="shared" si="573"/>
        <v>8.4873237458591177E+28</v>
      </c>
      <c r="DPV38" s="41">
        <f t="shared" si="573"/>
        <v>8.6570702207762994E+28</v>
      </c>
      <c r="DPW38" s="41">
        <f t="shared" ref="DPW38:DSH38" si="574">DPV38*(1+$F$37)</f>
        <v>8.8302116251918254E+28</v>
      </c>
      <c r="DPX38" s="41">
        <f t="shared" si="574"/>
        <v>9.0068158576956618E+28</v>
      </c>
      <c r="DPY38" s="41">
        <f t="shared" si="574"/>
        <v>9.186952174849576E+28</v>
      </c>
      <c r="DPZ38" s="41">
        <f t="shared" si="574"/>
        <v>9.3706912183465673E+28</v>
      </c>
      <c r="DQA38" s="41">
        <f t="shared" si="574"/>
        <v>9.5581050427134989E+28</v>
      </c>
      <c r="DQB38" s="41">
        <f t="shared" si="574"/>
        <v>9.749267143567769E+28</v>
      </c>
      <c r="DQC38" s="41">
        <f t="shared" si="574"/>
        <v>9.944252486439124E+28</v>
      </c>
      <c r="DQD38" s="41">
        <f t="shared" si="574"/>
        <v>1.0143137536167906E+29</v>
      </c>
      <c r="DQE38" s="41">
        <f t="shared" si="574"/>
        <v>1.0346000286891264E+29</v>
      </c>
      <c r="DQF38" s="41">
        <f t="shared" si="574"/>
        <v>1.0552920292629089E+29</v>
      </c>
      <c r="DQG38" s="41">
        <f t="shared" si="574"/>
        <v>1.0763978698481671E+29</v>
      </c>
      <c r="DQH38" s="41">
        <f t="shared" si="574"/>
        <v>1.0979258272451304E+29</v>
      </c>
      <c r="DQI38" s="41">
        <f t="shared" si="574"/>
        <v>1.119884343790033E+29</v>
      </c>
      <c r="DQJ38" s="41">
        <f t="shared" si="574"/>
        <v>1.1422820306658337E+29</v>
      </c>
      <c r="DQK38" s="41">
        <f t="shared" si="574"/>
        <v>1.1651276712791504E+29</v>
      </c>
      <c r="DQL38" s="41">
        <f t="shared" si="574"/>
        <v>1.1884302247047334E+29</v>
      </c>
      <c r="DQM38" s="41">
        <f t="shared" si="574"/>
        <v>1.2121988291988281E+29</v>
      </c>
      <c r="DQN38" s="41">
        <f t="shared" si="574"/>
        <v>1.2364428057828047E+29</v>
      </c>
      <c r="DQO38" s="41">
        <f t="shared" si="574"/>
        <v>1.2611716618984607E+29</v>
      </c>
      <c r="DQP38" s="41">
        <f t="shared" si="574"/>
        <v>1.2863950951364299E+29</v>
      </c>
      <c r="DQQ38" s="41">
        <f t="shared" si="574"/>
        <v>1.3121229970391585E+29</v>
      </c>
      <c r="DQR38" s="41">
        <f t="shared" si="574"/>
        <v>1.3383654569799416E+29</v>
      </c>
      <c r="DQS38" s="41">
        <f t="shared" si="574"/>
        <v>1.3651327661195404E+29</v>
      </c>
      <c r="DQT38" s="41">
        <f t="shared" si="574"/>
        <v>1.3924354214419312E+29</v>
      </c>
      <c r="DQU38" s="41">
        <f t="shared" si="574"/>
        <v>1.4202841298707699E+29</v>
      </c>
      <c r="DQV38" s="41">
        <f t="shared" si="574"/>
        <v>1.4486898124681853E+29</v>
      </c>
      <c r="DQW38" s="41">
        <f t="shared" si="574"/>
        <v>1.477663608717549E+29</v>
      </c>
      <c r="DQX38" s="41">
        <f t="shared" si="574"/>
        <v>1.5072168808919001E+29</v>
      </c>
      <c r="DQY38" s="41">
        <f t="shared" si="574"/>
        <v>1.5373612185097381E+29</v>
      </c>
      <c r="DQZ38" s="41">
        <f t="shared" si="574"/>
        <v>1.568108442879933E+29</v>
      </c>
      <c r="DRA38" s="41">
        <f t="shared" si="574"/>
        <v>1.5994706117375316E+29</v>
      </c>
      <c r="DRB38" s="41">
        <f t="shared" si="574"/>
        <v>1.6314600239722822E+29</v>
      </c>
      <c r="DRC38" s="41">
        <f t="shared" si="574"/>
        <v>1.6640892244517277E+29</v>
      </c>
      <c r="DRD38" s="41">
        <f t="shared" si="574"/>
        <v>1.6973710089407623E+29</v>
      </c>
      <c r="DRE38" s="41">
        <f t="shared" si="574"/>
        <v>1.7313184291195776E+29</v>
      </c>
      <c r="DRF38" s="41">
        <f t="shared" si="574"/>
        <v>1.765944797701969E+29</v>
      </c>
      <c r="DRG38" s="41">
        <f t="shared" si="574"/>
        <v>1.8012636936560084E+29</v>
      </c>
      <c r="DRH38" s="41">
        <f t="shared" si="574"/>
        <v>1.8372889675291287E+29</v>
      </c>
      <c r="DRI38" s="41">
        <f t="shared" si="574"/>
        <v>1.8740347468797114E+29</v>
      </c>
      <c r="DRJ38" s="41">
        <f t="shared" si="574"/>
        <v>1.9115154418173057E+29</v>
      </c>
      <c r="DRK38" s="41">
        <f t="shared" si="574"/>
        <v>1.9497457506536519E+29</v>
      </c>
      <c r="DRL38" s="41">
        <f t="shared" si="574"/>
        <v>1.988740665666725E+29</v>
      </c>
      <c r="DRM38" s="41">
        <f t="shared" si="574"/>
        <v>2.0285154789800595E+29</v>
      </c>
      <c r="DRN38" s="41">
        <f t="shared" si="574"/>
        <v>2.0690857885596607E+29</v>
      </c>
      <c r="DRO38" s="41">
        <f t="shared" si="574"/>
        <v>2.1104675043308539E+29</v>
      </c>
      <c r="DRP38" s="41">
        <f t="shared" si="574"/>
        <v>2.152676854417471E+29</v>
      </c>
      <c r="DRQ38" s="41">
        <f t="shared" si="574"/>
        <v>2.1957303915058204E+29</v>
      </c>
      <c r="DRR38" s="41">
        <f t="shared" si="574"/>
        <v>2.2396449993359367E+29</v>
      </c>
      <c r="DRS38" s="41">
        <f t="shared" si="574"/>
        <v>2.2844378993226556E+29</v>
      </c>
      <c r="DRT38" s="41">
        <f t="shared" si="574"/>
        <v>2.3301266573091086E+29</v>
      </c>
      <c r="DRU38" s="41">
        <f t="shared" si="574"/>
        <v>2.3767291904552908E+29</v>
      </c>
      <c r="DRV38" s="41">
        <f t="shared" si="574"/>
        <v>2.4242637742643965E+29</v>
      </c>
      <c r="DRW38" s="41">
        <f t="shared" si="574"/>
        <v>2.4727490497496846E+29</v>
      </c>
      <c r="DRX38" s="41">
        <f t="shared" si="574"/>
        <v>2.5222040307446782E+29</v>
      </c>
      <c r="DRY38" s="41">
        <f t="shared" si="574"/>
        <v>2.5726481113595718E+29</v>
      </c>
      <c r="DRZ38" s="41">
        <f t="shared" si="574"/>
        <v>2.6241010735867633E+29</v>
      </c>
      <c r="DSA38" s="41">
        <f t="shared" si="574"/>
        <v>2.6765830950584988E+29</v>
      </c>
      <c r="DSB38" s="41">
        <f t="shared" si="574"/>
        <v>2.7301147569596687E+29</v>
      </c>
      <c r="DSC38" s="41">
        <f t="shared" si="574"/>
        <v>2.7847170520988622E+29</v>
      </c>
      <c r="DSD38" s="41">
        <f t="shared" si="574"/>
        <v>2.8404113931408394E+29</v>
      </c>
      <c r="DSE38" s="41">
        <f t="shared" si="574"/>
        <v>2.8972196210036562E+29</v>
      </c>
      <c r="DSF38" s="41">
        <f t="shared" si="574"/>
        <v>2.9551640134237292E+29</v>
      </c>
      <c r="DSG38" s="41">
        <f t="shared" si="574"/>
        <v>3.014267293692204E+29</v>
      </c>
      <c r="DSH38" s="41">
        <f t="shared" si="574"/>
        <v>3.074552639566048E+29</v>
      </c>
      <c r="DSI38" s="41">
        <f t="shared" ref="DSI38:DUT38" si="575">DSH38*(1+$F$37)</f>
        <v>3.1360436923573691E+29</v>
      </c>
      <c r="DSJ38" s="41">
        <f t="shared" si="575"/>
        <v>3.1987645662045168E+29</v>
      </c>
      <c r="DSK38" s="41">
        <f t="shared" si="575"/>
        <v>3.2627398575286071E+29</v>
      </c>
      <c r="DSL38" s="41">
        <f t="shared" si="575"/>
        <v>3.3279946546791794E+29</v>
      </c>
      <c r="DSM38" s="41">
        <f t="shared" si="575"/>
        <v>3.3945545477727627E+29</v>
      </c>
      <c r="DSN38" s="41">
        <f t="shared" si="575"/>
        <v>3.462445638728218E+29</v>
      </c>
      <c r="DSO38" s="41">
        <f t="shared" si="575"/>
        <v>3.5316945515027823E+29</v>
      </c>
      <c r="DSP38" s="41">
        <f t="shared" si="575"/>
        <v>3.6023284425328379E+29</v>
      </c>
      <c r="DSQ38" s="41">
        <f t="shared" si="575"/>
        <v>3.6743750113834946E+29</v>
      </c>
      <c r="DSR38" s="41">
        <f t="shared" si="575"/>
        <v>3.7478625116111644E+29</v>
      </c>
      <c r="DSS38" s="41">
        <f t="shared" si="575"/>
        <v>3.8228197618433879E+29</v>
      </c>
      <c r="DST38" s="41">
        <f t="shared" si="575"/>
        <v>3.8992761570802557E+29</v>
      </c>
      <c r="DSU38" s="41">
        <f t="shared" si="575"/>
        <v>3.9772616802218605E+29</v>
      </c>
      <c r="DSV38" s="41">
        <f t="shared" si="575"/>
        <v>4.0568069138262976E+29</v>
      </c>
      <c r="DSW38" s="41">
        <f t="shared" si="575"/>
        <v>4.1379430521028235E+29</v>
      </c>
      <c r="DSX38" s="41">
        <f t="shared" si="575"/>
        <v>4.2207019131448803E+29</v>
      </c>
      <c r="DSY38" s="41">
        <f t="shared" si="575"/>
        <v>4.3051159514077778E+29</v>
      </c>
      <c r="DSZ38" s="41">
        <f t="shared" si="575"/>
        <v>4.3912182704359333E+29</v>
      </c>
      <c r="DTA38" s="41">
        <f t="shared" si="575"/>
        <v>4.4790426358446517E+29</v>
      </c>
      <c r="DTB38" s="41">
        <f t="shared" si="575"/>
        <v>4.5686234885615451E+29</v>
      </c>
      <c r="DTC38" s="41">
        <f t="shared" si="575"/>
        <v>4.659995958332776E+29</v>
      </c>
      <c r="DTD38" s="41">
        <f t="shared" si="575"/>
        <v>4.7531958774994314E+29</v>
      </c>
      <c r="DTE38" s="41">
        <f t="shared" si="575"/>
        <v>4.84825979504942E+29</v>
      </c>
      <c r="DTF38" s="41">
        <f t="shared" si="575"/>
        <v>4.9452249909504086E+29</v>
      </c>
      <c r="DTG38" s="41">
        <f t="shared" si="575"/>
        <v>5.0441294907694169E+29</v>
      </c>
      <c r="DTH38" s="41">
        <f t="shared" si="575"/>
        <v>5.1450120805848052E+29</v>
      </c>
      <c r="DTI38" s="41">
        <f t="shared" si="575"/>
        <v>5.2479123221965015E+29</v>
      </c>
      <c r="DTJ38" s="41">
        <f t="shared" si="575"/>
        <v>5.3528705686404317E+29</v>
      </c>
      <c r="DTK38" s="41">
        <f t="shared" si="575"/>
        <v>5.4599279800132405E+29</v>
      </c>
      <c r="DTL38" s="41">
        <f t="shared" si="575"/>
        <v>5.5691265396135053E+29</v>
      </c>
      <c r="DTM38" s="41">
        <f t="shared" si="575"/>
        <v>5.6805090704057758E+29</v>
      </c>
      <c r="DTN38" s="41">
        <f t="shared" si="575"/>
        <v>5.7941192518138911E+29</v>
      </c>
      <c r="DTO38" s="41">
        <f t="shared" si="575"/>
        <v>5.9100016368501687E+29</v>
      </c>
      <c r="DTP38" s="41">
        <f t="shared" si="575"/>
        <v>6.0282016695871724E+29</v>
      </c>
      <c r="DTQ38" s="41">
        <f t="shared" si="575"/>
        <v>6.1487657029789159E+29</v>
      </c>
      <c r="DTR38" s="41">
        <f t="shared" si="575"/>
        <v>6.2717410170384945E+29</v>
      </c>
      <c r="DTS38" s="41">
        <f t="shared" si="575"/>
        <v>6.397175837379264E+29</v>
      </c>
      <c r="DTT38" s="41">
        <f t="shared" si="575"/>
        <v>6.52511935412685E+29</v>
      </c>
      <c r="DTU38" s="41">
        <f t="shared" si="575"/>
        <v>6.6556217412093865E+29</v>
      </c>
      <c r="DTV38" s="41">
        <f t="shared" si="575"/>
        <v>6.7887341760335737E+29</v>
      </c>
      <c r="DTW38" s="41">
        <f t="shared" si="575"/>
        <v>6.9245088595542456E+29</v>
      </c>
      <c r="DTX38" s="41">
        <f t="shared" si="575"/>
        <v>7.0629990367453312E+29</v>
      </c>
      <c r="DTY38" s="41">
        <f t="shared" si="575"/>
        <v>7.2042590174802384E+29</v>
      </c>
      <c r="DTZ38" s="41">
        <f t="shared" si="575"/>
        <v>7.3483441978298437E+29</v>
      </c>
      <c r="DUA38" s="41">
        <f t="shared" si="575"/>
        <v>7.4953110817864413E+29</v>
      </c>
      <c r="DUB38" s="41">
        <f t="shared" si="575"/>
        <v>7.6452173034221705E+29</v>
      </c>
      <c r="DUC38" s="41">
        <f t="shared" si="575"/>
        <v>7.7981216494906141E+29</v>
      </c>
      <c r="DUD38" s="41">
        <f t="shared" si="575"/>
        <v>7.954084082480427E+29</v>
      </c>
      <c r="DUE38" s="41">
        <f t="shared" si="575"/>
        <v>8.1131657641300353E+29</v>
      </c>
      <c r="DUF38" s="41">
        <f t="shared" si="575"/>
        <v>8.2754290794126363E+29</v>
      </c>
      <c r="DUG38" s="41">
        <f t="shared" si="575"/>
        <v>8.4409376610008893E+29</v>
      </c>
      <c r="DUH38" s="41">
        <f t="shared" si="575"/>
        <v>8.6097564142209076E+29</v>
      </c>
      <c r="DUI38" s="41">
        <f t="shared" si="575"/>
        <v>8.7819515425053259E+29</v>
      </c>
      <c r="DUJ38" s="41">
        <f t="shared" si="575"/>
        <v>8.9575905733554319E+29</v>
      </c>
      <c r="DUK38" s="41">
        <f t="shared" si="575"/>
        <v>9.1367423848225405E+29</v>
      </c>
      <c r="DUL38" s="41">
        <f t="shared" si="575"/>
        <v>9.3194772325189922E+29</v>
      </c>
      <c r="DUM38" s="41">
        <f t="shared" si="575"/>
        <v>9.5058667771693717E+29</v>
      </c>
      <c r="DUN38" s="41">
        <f t="shared" si="575"/>
        <v>9.6959841127127599E+29</v>
      </c>
      <c r="DUO38" s="41">
        <f t="shared" si="575"/>
        <v>9.8899037949670153E+29</v>
      </c>
      <c r="DUP38" s="41">
        <f t="shared" si="575"/>
        <v>1.0087701870866355E+30</v>
      </c>
      <c r="DUQ38" s="41">
        <f t="shared" si="575"/>
        <v>1.0289455908283682E+30</v>
      </c>
      <c r="DUR38" s="41">
        <f t="shared" si="575"/>
        <v>1.0495245026449355E+30</v>
      </c>
      <c r="DUS38" s="41">
        <f t="shared" si="575"/>
        <v>1.0705149926978342E+30</v>
      </c>
      <c r="DUT38" s="41">
        <f t="shared" si="575"/>
        <v>1.091925292551791E+30</v>
      </c>
      <c r="DUU38" s="41">
        <f t="shared" ref="DUU38:DXF38" si="576">DUT38*(1+$F$37)</f>
        <v>1.1137637984028269E+30</v>
      </c>
      <c r="DUV38" s="41">
        <f t="shared" si="576"/>
        <v>1.1360390743708834E+30</v>
      </c>
      <c r="DUW38" s="41">
        <f t="shared" si="576"/>
        <v>1.1587598558583011E+30</v>
      </c>
      <c r="DUX38" s="41">
        <f t="shared" si="576"/>
        <v>1.1819350529754671E+30</v>
      </c>
      <c r="DUY38" s="41">
        <f t="shared" si="576"/>
        <v>1.2055737540349765E+30</v>
      </c>
      <c r="DUZ38" s="41">
        <f t="shared" si="576"/>
        <v>1.229685229115676E+30</v>
      </c>
      <c r="DVA38" s="41">
        <f t="shared" si="576"/>
        <v>1.2542789336979895E+30</v>
      </c>
      <c r="DVB38" s="41">
        <f t="shared" si="576"/>
        <v>1.2793645123719493E+30</v>
      </c>
      <c r="DVC38" s="41">
        <f t="shared" si="576"/>
        <v>1.3049518026193883E+30</v>
      </c>
      <c r="DVD38" s="41">
        <f t="shared" si="576"/>
        <v>1.3310508386717762E+30</v>
      </c>
      <c r="DVE38" s="41">
        <f t="shared" si="576"/>
        <v>1.3576718554452117E+30</v>
      </c>
      <c r="DVF38" s="41">
        <f t="shared" si="576"/>
        <v>1.3848252925541159E+30</v>
      </c>
      <c r="DVG38" s="41">
        <f t="shared" si="576"/>
        <v>1.4125217984051981E+30</v>
      </c>
      <c r="DVH38" s="41">
        <f t="shared" si="576"/>
        <v>1.4407722343733022E+30</v>
      </c>
      <c r="DVI38" s="41">
        <f t="shared" si="576"/>
        <v>1.4695876790607683E+30</v>
      </c>
      <c r="DVJ38" s="41">
        <f t="shared" si="576"/>
        <v>1.4989794326419838E+30</v>
      </c>
      <c r="DVK38" s="41">
        <f t="shared" si="576"/>
        <v>1.5289590212948235E+30</v>
      </c>
      <c r="DVL38" s="41">
        <f t="shared" si="576"/>
        <v>1.55953820172072E+30</v>
      </c>
      <c r="DVM38" s="41">
        <f t="shared" si="576"/>
        <v>1.5907289657551345E+30</v>
      </c>
      <c r="DVN38" s="41">
        <f t="shared" si="576"/>
        <v>1.6225435450702373E+30</v>
      </c>
      <c r="DVO38" s="41">
        <f t="shared" si="576"/>
        <v>1.6549944159716421E+30</v>
      </c>
      <c r="DVP38" s="41">
        <f t="shared" si="576"/>
        <v>1.6880943042910749E+30</v>
      </c>
      <c r="DVQ38" s="41">
        <f t="shared" si="576"/>
        <v>1.7218561903768963E+30</v>
      </c>
      <c r="DVR38" s="41">
        <f t="shared" si="576"/>
        <v>1.7562933141844341E+30</v>
      </c>
      <c r="DVS38" s="41">
        <f t="shared" si="576"/>
        <v>1.7914191804681228E+30</v>
      </c>
      <c r="DVT38" s="41">
        <f t="shared" si="576"/>
        <v>1.8272475640774853E+30</v>
      </c>
      <c r="DVU38" s="41">
        <f t="shared" si="576"/>
        <v>1.8637925153590352E+30</v>
      </c>
      <c r="DVV38" s="41">
        <f t="shared" si="576"/>
        <v>1.901068365666216E+30</v>
      </c>
      <c r="DVW38" s="41">
        <f t="shared" si="576"/>
        <v>1.9390897329795404E+30</v>
      </c>
      <c r="DVX38" s="41">
        <f t="shared" si="576"/>
        <v>1.9778715276391314E+30</v>
      </c>
      <c r="DVY38" s="41">
        <f t="shared" si="576"/>
        <v>2.0174289581919141E+30</v>
      </c>
      <c r="DVZ38" s="41">
        <f t="shared" si="576"/>
        <v>2.0577775373557523E+30</v>
      </c>
      <c r="DWA38" s="41">
        <f t="shared" si="576"/>
        <v>2.0989330881028674E+30</v>
      </c>
      <c r="DWB38" s="41">
        <f t="shared" si="576"/>
        <v>2.1409117498649248E+30</v>
      </c>
      <c r="DWC38" s="41">
        <f t="shared" si="576"/>
        <v>2.1837299848622234E+30</v>
      </c>
      <c r="DWD38" s="41">
        <f t="shared" si="576"/>
        <v>2.227404584559468E+30</v>
      </c>
      <c r="DWE38" s="41">
        <f t="shared" si="576"/>
        <v>2.2719526762506575E+30</v>
      </c>
      <c r="DWF38" s="41">
        <f t="shared" si="576"/>
        <v>2.3173917297756706E+30</v>
      </c>
      <c r="DWG38" s="41">
        <f t="shared" si="576"/>
        <v>2.3637395643711841E+30</v>
      </c>
      <c r="DWH38" s="41">
        <f t="shared" si="576"/>
        <v>2.4110143556586078E+30</v>
      </c>
      <c r="DWI38" s="41">
        <f t="shared" si="576"/>
        <v>2.4592346427717799E+30</v>
      </c>
      <c r="DWJ38" s="41">
        <f t="shared" si="576"/>
        <v>2.5084193356272154E+30</v>
      </c>
      <c r="DWK38" s="41">
        <f t="shared" si="576"/>
        <v>2.5585877223397596E+30</v>
      </c>
      <c r="DWL38" s="41">
        <f t="shared" si="576"/>
        <v>2.6097594767865549E+30</v>
      </c>
      <c r="DWM38" s="41">
        <f t="shared" si="576"/>
        <v>2.6619546663222858E+30</v>
      </c>
      <c r="DWN38" s="41">
        <f t="shared" si="576"/>
        <v>2.7151937596487315E+30</v>
      </c>
      <c r="DWO38" s="41">
        <f t="shared" si="576"/>
        <v>2.7694976348417061E+30</v>
      </c>
      <c r="DWP38" s="41">
        <f t="shared" si="576"/>
        <v>2.8248875875385404E+30</v>
      </c>
      <c r="DWQ38" s="41">
        <f t="shared" si="576"/>
        <v>2.8813853392893111E+30</v>
      </c>
      <c r="DWR38" s="41">
        <f t="shared" si="576"/>
        <v>2.9390130460750976E+30</v>
      </c>
      <c r="DWS38" s="41">
        <f t="shared" si="576"/>
        <v>2.9977933069965994E+30</v>
      </c>
      <c r="DWT38" s="41">
        <f t="shared" si="576"/>
        <v>3.0577491731365313E+30</v>
      </c>
      <c r="DWU38" s="41">
        <f t="shared" si="576"/>
        <v>3.1189041565992621E+30</v>
      </c>
      <c r="DWV38" s="41">
        <f t="shared" si="576"/>
        <v>3.1812822397312471E+30</v>
      </c>
      <c r="DWW38" s="41">
        <f t="shared" si="576"/>
        <v>3.2449078845258721E+30</v>
      </c>
      <c r="DWX38" s="41">
        <f t="shared" si="576"/>
        <v>3.3098060422163897E+30</v>
      </c>
      <c r="DWY38" s="41">
        <f t="shared" si="576"/>
        <v>3.3760021630607174E+30</v>
      </c>
      <c r="DWZ38" s="41">
        <f t="shared" si="576"/>
        <v>3.4435222063219318E+30</v>
      </c>
      <c r="DXA38" s="41">
        <f t="shared" si="576"/>
        <v>3.5123926504483704E+30</v>
      </c>
      <c r="DXB38" s="41">
        <f t="shared" si="576"/>
        <v>3.582640503457338E+30</v>
      </c>
      <c r="DXC38" s="41">
        <f t="shared" si="576"/>
        <v>3.6542933135264848E+30</v>
      </c>
      <c r="DXD38" s="41">
        <f t="shared" si="576"/>
        <v>3.7273791797970147E+30</v>
      </c>
      <c r="DXE38" s="41">
        <f t="shared" si="576"/>
        <v>3.8019267633929553E+30</v>
      </c>
      <c r="DXF38" s="41">
        <f t="shared" si="576"/>
        <v>3.8779652986608146E+30</v>
      </c>
      <c r="DXG38" s="41">
        <f t="shared" ref="DXG38:DZR38" si="577">DXF38*(1+$F$37)</f>
        <v>3.9555246046340312E+30</v>
      </c>
      <c r="DXH38" s="41">
        <f t="shared" si="577"/>
        <v>4.034635096726712E+30</v>
      </c>
      <c r="DXI38" s="41">
        <f t="shared" si="577"/>
        <v>4.1153277986612464E+30</v>
      </c>
      <c r="DXJ38" s="41">
        <f t="shared" si="577"/>
        <v>4.1976343546344716E+30</v>
      </c>
      <c r="DXK38" s="41">
        <f t="shared" si="577"/>
        <v>4.281587041727161E+30</v>
      </c>
      <c r="DXL38" s="41">
        <f t="shared" si="577"/>
        <v>4.3672187825617045E+30</v>
      </c>
      <c r="DXM38" s="41">
        <f t="shared" si="577"/>
        <v>4.4545631582129389E+30</v>
      </c>
      <c r="DXN38" s="41">
        <f t="shared" si="577"/>
        <v>4.5436544213771979E+30</v>
      </c>
      <c r="DXO38" s="41">
        <f t="shared" si="577"/>
        <v>4.6345275098047421E+30</v>
      </c>
      <c r="DXP38" s="41">
        <f t="shared" si="577"/>
        <v>4.7272180600008368E+30</v>
      </c>
      <c r="DXQ38" s="41">
        <f t="shared" si="577"/>
        <v>4.8217624212008539E+30</v>
      </c>
      <c r="DXR38" s="41">
        <f t="shared" si="577"/>
        <v>4.918197669624871E+30</v>
      </c>
      <c r="DXS38" s="41">
        <f t="shared" si="577"/>
        <v>5.0165616230173682E+30</v>
      </c>
      <c r="DXT38" s="41">
        <f t="shared" si="577"/>
        <v>5.1168928554777159E+30</v>
      </c>
      <c r="DXU38" s="41">
        <f t="shared" si="577"/>
        <v>5.21923071258727E+30</v>
      </c>
      <c r="DXV38" s="41">
        <f t="shared" si="577"/>
        <v>5.323615326839015E+30</v>
      </c>
      <c r="DXW38" s="41">
        <f t="shared" si="577"/>
        <v>5.4300876333757954E+30</v>
      </c>
      <c r="DXX38" s="41">
        <f t="shared" si="577"/>
        <v>5.5386893860433112E+30</v>
      </c>
      <c r="DXY38" s="41">
        <f t="shared" si="577"/>
        <v>5.6494631737641773E+30</v>
      </c>
      <c r="DXZ38" s="41">
        <f t="shared" si="577"/>
        <v>5.7624524372394615E+30</v>
      </c>
      <c r="DYA38" s="41">
        <f t="shared" si="577"/>
        <v>5.8777014859842512E+30</v>
      </c>
      <c r="DYB38" s="41">
        <f t="shared" si="577"/>
        <v>5.9952555157039358E+30</v>
      </c>
      <c r="DYC38" s="41">
        <f t="shared" si="577"/>
        <v>6.1151606260180149E+30</v>
      </c>
      <c r="DYD38" s="41">
        <f t="shared" si="577"/>
        <v>6.237463838538375E+30</v>
      </c>
      <c r="DYE38" s="41">
        <f t="shared" si="577"/>
        <v>6.3622131153091427E+30</v>
      </c>
      <c r="DYF38" s="41">
        <f t="shared" si="577"/>
        <v>6.4894573776153259E+30</v>
      </c>
      <c r="DYG38" s="41">
        <f t="shared" si="577"/>
        <v>6.6192465251676324E+30</v>
      </c>
      <c r="DYH38" s="41">
        <f t="shared" si="577"/>
        <v>6.7516314556709855E+30</v>
      </c>
      <c r="DYI38" s="41">
        <f t="shared" si="577"/>
        <v>6.8866640847844049E+30</v>
      </c>
      <c r="DYJ38" s="41">
        <f t="shared" si="577"/>
        <v>7.0243973664800936E+30</v>
      </c>
      <c r="DYK38" s="41">
        <f t="shared" si="577"/>
        <v>7.1648853138096953E+30</v>
      </c>
      <c r="DYL38" s="41">
        <f t="shared" si="577"/>
        <v>7.3081830200858896E+30</v>
      </c>
      <c r="DYM38" s="41">
        <f t="shared" si="577"/>
        <v>7.454346680487608E+30</v>
      </c>
      <c r="DYN38" s="41">
        <f t="shared" si="577"/>
        <v>7.60343361409736E+30</v>
      </c>
      <c r="DYO38" s="41">
        <f t="shared" si="577"/>
        <v>7.755502286379307E+30</v>
      </c>
      <c r="DYP38" s="41">
        <f t="shared" si="577"/>
        <v>7.9106123321068936E+30</v>
      </c>
      <c r="DYQ38" s="41">
        <f t="shared" si="577"/>
        <v>8.0688245787490321E+30</v>
      </c>
      <c r="DYR38" s="41">
        <f t="shared" si="577"/>
        <v>8.2302010703240129E+30</v>
      </c>
      <c r="DYS38" s="41">
        <f t="shared" si="577"/>
        <v>8.3948050917304929E+30</v>
      </c>
      <c r="DYT38" s="41">
        <f t="shared" si="577"/>
        <v>8.5627011935651026E+30</v>
      </c>
      <c r="DYU38" s="41">
        <f t="shared" si="577"/>
        <v>8.7339552174364052E+30</v>
      </c>
      <c r="DYV38" s="41">
        <f t="shared" si="577"/>
        <v>8.9086343217851337E+30</v>
      </c>
      <c r="DYW38" s="41">
        <f t="shared" si="577"/>
        <v>9.086807008220836E+30</v>
      </c>
      <c r="DYX38" s="41">
        <f t="shared" si="577"/>
        <v>9.2685431483852526E+30</v>
      </c>
      <c r="DYY38" s="41">
        <f t="shared" si="577"/>
        <v>9.453914011352958E+30</v>
      </c>
      <c r="DYZ38" s="41">
        <f t="shared" si="577"/>
        <v>9.6429922915800173E+30</v>
      </c>
      <c r="DZA38" s="41">
        <f t="shared" si="577"/>
        <v>9.8358521374116181E+30</v>
      </c>
      <c r="DZB38" s="41">
        <f t="shared" si="577"/>
        <v>1.003256918015985E+31</v>
      </c>
      <c r="DZC38" s="41">
        <f t="shared" si="577"/>
        <v>1.0233220563763047E+31</v>
      </c>
      <c r="DZD38" s="41">
        <f t="shared" si="577"/>
        <v>1.0437884975038309E+31</v>
      </c>
      <c r="DZE38" s="41">
        <f t="shared" si="577"/>
        <v>1.0646642674539075E+31</v>
      </c>
      <c r="DZF38" s="41">
        <f t="shared" si="577"/>
        <v>1.0859575528029855E+31</v>
      </c>
      <c r="DZG38" s="41">
        <f t="shared" si="577"/>
        <v>1.1076767038590452E+31</v>
      </c>
      <c r="DZH38" s="41">
        <f t="shared" si="577"/>
        <v>1.1298302379362261E+31</v>
      </c>
      <c r="DZI38" s="41">
        <f t="shared" si="577"/>
        <v>1.1524268426949506E+31</v>
      </c>
      <c r="DZJ38" s="41">
        <f t="shared" si="577"/>
        <v>1.1754753795488497E+31</v>
      </c>
      <c r="DZK38" s="41">
        <f t="shared" si="577"/>
        <v>1.1989848871398266E+31</v>
      </c>
      <c r="DZL38" s="41">
        <f t="shared" si="577"/>
        <v>1.2229645848826233E+31</v>
      </c>
      <c r="DZM38" s="41">
        <f t="shared" si="577"/>
        <v>1.2474238765802758E+31</v>
      </c>
      <c r="DZN38" s="41">
        <f t="shared" si="577"/>
        <v>1.2723723541118812E+31</v>
      </c>
      <c r="DZO38" s="41">
        <f t="shared" si="577"/>
        <v>1.2978198011941189E+31</v>
      </c>
      <c r="DZP38" s="41">
        <f t="shared" si="577"/>
        <v>1.3237761972180012E+31</v>
      </c>
      <c r="DZQ38" s="41">
        <f t="shared" si="577"/>
        <v>1.3502517211623613E+31</v>
      </c>
      <c r="DZR38" s="41">
        <f t="shared" si="577"/>
        <v>1.3772567555856085E+31</v>
      </c>
      <c r="DZS38" s="41">
        <f t="shared" ref="DZS38:ECD38" si="578">DZR38*(1+$F$37)</f>
        <v>1.4048018906973207E+31</v>
      </c>
      <c r="DZT38" s="41">
        <f t="shared" si="578"/>
        <v>1.4328979285112673E+31</v>
      </c>
      <c r="DZU38" s="41">
        <f t="shared" si="578"/>
        <v>1.4615558870814926E+31</v>
      </c>
      <c r="DZV38" s="41">
        <f t="shared" si="578"/>
        <v>1.4907870048231226E+31</v>
      </c>
      <c r="DZW38" s="41">
        <f t="shared" si="578"/>
        <v>1.5206027449195852E+31</v>
      </c>
      <c r="DZX38" s="41">
        <f t="shared" si="578"/>
        <v>1.5510147998179769E+31</v>
      </c>
      <c r="DZY38" s="41">
        <f t="shared" si="578"/>
        <v>1.5820350958143365E+31</v>
      </c>
      <c r="DZZ38" s="41">
        <f t="shared" si="578"/>
        <v>1.6136757977306231E+31</v>
      </c>
      <c r="EAA38" s="41">
        <f t="shared" si="578"/>
        <v>1.6459493136852358E+31</v>
      </c>
      <c r="EAB38" s="41">
        <f t="shared" si="578"/>
        <v>1.6788682999589405E+31</v>
      </c>
      <c r="EAC38" s="41">
        <f t="shared" si="578"/>
        <v>1.7124456659581194E+31</v>
      </c>
      <c r="EAD38" s="41">
        <f t="shared" si="578"/>
        <v>1.7466945792772817E+31</v>
      </c>
      <c r="EAE38" s="41">
        <f t="shared" si="578"/>
        <v>1.7816284708628273E+31</v>
      </c>
      <c r="EAF38" s="41">
        <f t="shared" si="578"/>
        <v>1.817261040280084E+31</v>
      </c>
      <c r="EAG38" s="41">
        <f t="shared" si="578"/>
        <v>1.8536062610856856E+31</v>
      </c>
      <c r="EAH38" s="41">
        <f t="shared" si="578"/>
        <v>1.8906783863073993E+31</v>
      </c>
      <c r="EAI38" s="41">
        <f t="shared" si="578"/>
        <v>1.9284919540335473E+31</v>
      </c>
      <c r="EAJ38" s="41">
        <f t="shared" si="578"/>
        <v>1.9670617931142182E+31</v>
      </c>
      <c r="EAK38" s="41">
        <f t="shared" si="578"/>
        <v>2.0064030289765025E+31</v>
      </c>
      <c r="EAL38" s="41">
        <f t="shared" si="578"/>
        <v>2.0465310895560325E+31</v>
      </c>
      <c r="EAM38" s="41">
        <f t="shared" si="578"/>
        <v>2.0874617113471533E+31</v>
      </c>
      <c r="EAN38" s="41">
        <f t="shared" si="578"/>
        <v>2.1292109455740965E+31</v>
      </c>
      <c r="EAO38" s="41">
        <f t="shared" si="578"/>
        <v>2.1717951644855787E+31</v>
      </c>
      <c r="EAP38" s="41">
        <f t="shared" si="578"/>
        <v>2.2152310677752904E+31</v>
      </c>
      <c r="EAQ38" s="41">
        <f t="shared" si="578"/>
        <v>2.2595356891307962E+31</v>
      </c>
      <c r="EAR38" s="41">
        <f t="shared" si="578"/>
        <v>2.304726402913412E+31</v>
      </c>
      <c r="EAS38" s="41">
        <f t="shared" si="578"/>
        <v>2.3508209309716805E+31</v>
      </c>
      <c r="EAT38" s="41">
        <f t="shared" si="578"/>
        <v>2.397837349591114E+31</v>
      </c>
      <c r="EAU38" s="41">
        <f t="shared" si="578"/>
        <v>2.4457940965829365E+31</v>
      </c>
      <c r="EAV38" s="41">
        <f t="shared" si="578"/>
        <v>2.494709978514595E+31</v>
      </c>
      <c r="EAW38" s="41">
        <f t="shared" si="578"/>
        <v>2.5446041780848868E+31</v>
      </c>
      <c r="EAX38" s="41">
        <f t="shared" si="578"/>
        <v>2.5954962616465847E+31</v>
      </c>
      <c r="EAY38" s="41">
        <f t="shared" si="578"/>
        <v>2.6474061868795163E+31</v>
      </c>
      <c r="EAZ38" s="41">
        <f t="shared" si="578"/>
        <v>2.7003543106171066E+31</v>
      </c>
      <c r="EBA38" s="41">
        <f t="shared" si="578"/>
        <v>2.7543613968294486E+31</v>
      </c>
      <c r="EBB38" s="41">
        <f t="shared" si="578"/>
        <v>2.8094486247660378E+31</v>
      </c>
      <c r="EBC38" s="41">
        <f t="shared" si="578"/>
        <v>2.8656375972613588E+31</v>
      </c>
      <c r="EBD38" s="41">
        <f t="shared" si="578"/>
        <v>2.9229503492065861E+31</v>
      </c>
      <c r="EBE38" s="41">
        <f t="shared" si="578"/>
        <v>2.9814093561907179E+31</v>
      </c>
      <c r="EBF38" s="41">
        <f t="shared" si="578"/>
        <v>3.0410375433145323E+31</v>
      </c>
      <c r="EBG38" s="41">
        <f t="shared" si="578"/>
        <v>3.1018582941808231E+31</v>
      </c>
      <c r="EBH38" s="41">
        <f t="shared" si="578"/>
        <v>3.1638954600644398E+31</v>
      </c>
      <c r="EBI38" s="41">
        <f t="shared" si="578"/>
        <v>3.2271733692657287E+31</v>
      </c>
      <c r="EBJ38" s="41">
        <f t="shared" si="578"/>
        <v>3.2917168366510432E+31</v>
      </c>
      <c r="EBK38" s="41">
        <f t="shared" si="578"/>
        <v>3.3575511733840641E+31</v>
      </c>
      <c r="EBL38" s="41">
        <f t="shared" si="578"/>
        <v>3.4247021968517454E+31</v>
      </c>
      <c r="EBM38" s="41">
        <f t="shared" si="578"/>
        <v>3.4931962407887805E+31</v>
      </c>
      <c r="EBN38" s="41">
        <f t="shared" si="578"/>
        <v>3.5630601656045562E+31</v>
      </c>
      <c r="EBO38" s="41">
        <f t="shared" si="578"/>
        <v>3.6343213689166473E+31</v>
      </c>
      <c r="EBP38" s="41">
        <f t="shared" si="578"/>
        <v>3.7070077962949801E+31</v>
      </c>
      <c r="EBQ38" s="41">
        <f t="shared" si="578"/>
        <v>3.7811479522208797E+31</v>
      </c>
      <c r="EBR38" s="41">
        <f t="shared" si="578"/>
        <v>3.8567709112652972E+31</v>
      </c>
      <c r="EBS38" s="41">
        <f t="shared" si="578"/>
        <v>3.9339063294906031E+31</v>
      </c>
      <c r="EBT38" s="41">
        <f t="shared" si="578"/>
        <v>4.012584456080415E+31</v>
      </c>
      <c r="EBU38" s="41">
        <f t="shared" si="578"/>
        <v>4.0928361452020236E+31</v>
      </c>
      <c r="EBV38" s="41">
        <f t="shared" si="578"/>
        <v>4.1746928681060639E+31</v>
      </c>
      <c r="EBW38" s="41">
        <f t="shared" si="578"/>
        <v>4.2581867254681855E+31</v>
      </c>
      <c r="EBX38" s="41">
        <f t="shared" si="578"/>
        <v>4.3433504599775496E+31</v>
      </c>
      <c r="EBY38" s="41">
        <f t="shared" si="578"/>
        <v>4.4302174691771007E+31</v>
      </c>
      <c r="EBZ38" s="41">
        <f t="shared" si="578"/>
        <v>4.5188218185606426E+31</v>
      </c>
      <c r="ECA38" s="41">
        <f t="shared" si="578"/>
        <v>4.6091982549318555E+31</v>
      </c>
      <c r="ECB38" s="41">
        <f t="shared" si="578"/>
        <v>4.7013822200304929E+31</v>
      </c>
      <c r="ECC38" s="41">
        <f t="shared" si="578"/>
        <v>4.795409864431103E+31</v>
      </c>
      <c r="ECD38" s="41">
        <f t="shared" si="578"/>
        <v>4.8913180617197248E+31</v>
      </c>
      <c r="ECE38" s="41">
        <f t="shared" ref="ECE38:EEP38" si="579">ECD38*(1+$F$37)</f>
        <v>4.9891444229541197E+31</v>
      </c>
      <c r="ECF38" s="41">
        <f t="shared" si="579"/>
        <v>5.088927311413202E+31</v>
      </c>
      <c r="ECG38" s="41">
        <f t="shared" si="579"/>
        <v>5.1907058576414664E+31</v>
      </c>
      <c r="ECH38" s="41">
        <f t="shared" si="579"/>
        <v>5.2945199747942961E+31</v>
      </c>
      <c r="ECI38" s="41">
        <f t="shared" si="579"/>
        <v>5.4004103742901824E+31</v>
      </c>
      <c r="ECJ38" s="41">
        <f t="shared" si="579"/>
        <v>5.5084185817759866E+31</v>
      </c>
      <c r="ECK38" s="41">
        <f t="shared" si="579"/>
        <v>5.6185869534115063E+31</v>
      </c>
      <c r="ECL38" s="41">
        <f t="shared" si="579"/>
        <v>5.7309586924797361E+31</v>
      </c>
      <c r="ECM38" s="41">
        <f t="shared" si="579"/>
        <v>5.8455778663293311E+31</v>
      </c>
      <c r="ECN38" s="41">
        <f t="shared" si="579"/>
        <v>5.9624894236559174E+31</v>
      </c>
      <c r="ECO38" s="41">
        <f t="shared" si="579"/>
        <v>6.0817392121290361E+31</v>
      </c>
      <c r="ECP38" s="41">
        <f t="shared" si="579"/>
        <v>6.2033739963716166E+31</v>
      </c>
      <c r="ECQ38" s="41">
        <f t="shared" si="579"/>
        <v>6.3274414762990491E+31</v>
      </c>
      <c r="ECR38" s="41">
        <f t="shared" si="579"/>
        <v>6.4539903058250301E+31</v>
      </c>
      <c r="ECS38" s="41">
        <f t="shared" si="579"/>
        <v>6.5830701119415306E+31</v>
      </c>
      <c r="ECT38" s="41">
        <f t="shared" si="579"/>
        <v>6.7147315141803614E+31</v>
      </c>
      <c r="ECU38" s="41">
        <f t="shared" si="579"/>
        <v>6.849026144463969E+31</v>
      </c>
      <c r="ECV38" s="41">
        <f t="shared" si="579"/>
        <v>6.9860066673532482E+31</v>
      </c>
      <c r="ECW38" s="41">
        <f t="shared" si="579"/>
        <v>7.1257268007003134E+31</v>
      </c>
      <c r="ECX38" s="41">
        <f t="shared" si="579"/>
        <v>7.2682413367143198E+31</v>
      </c>
      <c r="ECY38" s="41">
        <f t="shared" si="579"/>
        <v>7.413606163448606E+31</v>
      </c>
      <c r="ECZ38" s="41">
        <f t="shared" si="579"/>
        <v>7.5618782867175779E+31</v>
      </c>
      <c r="EDA38" s="41">
        <f t="shared" si="579"/>
        <v>7.7131158524519297E+31</v>
      </c>
      <c r="EDB38" s="41">
        <f t="shared" si="579"/>
        <v>7.8673781695009687E+31</v>
      </c>
      <c r="EDC38" s="41">
        <f t="shared" si="579"/>
        <v>8.0247257328909882E+31</v>
      </c>
      <c r="EDD38" s="41">
        <f t="shared" si="579"/>
        <v>8.1852202475488078E+31</v>
      </c>
      <c r="EDE38" s="41">
        <f t="shared" si="579"/>
        <v>8.3489246524997838E+31</v>
      </c>
      <c r="EDF38" s="41">
        <f t="shared" si="579"/>
        <v>8.5159031455497805E+31</v>
      </c>
      <c r="EDG38" s="41">
        <f t="shared" si="579"/>
        <v>8.6862212084607768E+31</v>
      </c>
      <c r="EDH38" s="41">
        <f t="shared" si="579"/>
        <v>8.8599456326299922E+31</v>
      </c>
      <c r="EDI38" s="41">
        <f t="shared" si="579"/>
        <v>9.0371445452825918E+31</v>
      </c>
      <c r="EDJ38" s="41">
        <f t="shared" si="579"/>
        <v>9.2178874361882441E+31</v>
      </c>
      <c r="EDK38" s="41">
        <f t="shared" si="579"/>
        <v>9.40224518491201E+31</v>
      </c>
      <c r="EDL38" s="41">
        <f t="shared" si="579"/>
        <v>9.5902900886102497E+31</v>
      </c>
      <c r="EDM38" s="41">
        <f t="shared" si="579"/>
        <v>9.7820958903824542E+31</v>
      </c>
      <c r="EDN38" s="41">
        <f t="shared" si="579"/>
        <v>9.9777378081901028E+31</v>
      </c>
      <c r="EDO38" s="41">
        <f t="shared" si="579"/>
        <v>1.0177292564353905E+32</v>
      </c>
      <c r="EDP38" s="41">
        <f t="shared" si="579"/>
        <v>1.0380838415640983E+32</v>
      </c>
      <c r="EDQ38" s="41">
        <f t="shared" si="579"/>
        <v>1.0588455183953803E+32</v>
      </c>
      <c r="EDR38" s="41">
        <f t="shared" si="579"/>
        <v>1.0800224287632879E+32</v>
      </c>
      <c r="EDS38" s="41">
        <f t="shared" si="579"/>
        <v>1.1016228773385538E+32</v>
      </c>
      <c r="EDT38" s="41">
        <f t="shared" si="579"/>
        <v>1.1236553348853249E+32</v>
      </c>
      <c r="EDU38" s="41">
        <f t="shared" si="579"/>
        <v>1.1461284415830314E+32</v>
      </c>
      <c r="EDV38" s="41">
        <f t="shared" si="579"/>
        <v>1.1690510104146921E+32</v>
      </c>
      <c r="EDW38" s="41">
        <f t="shared" si="579"/>
        <v>1.192432030622986E+32</v>
      </c>
      <c r="EDX38" s="41">
        <f t="shared" si="579"/>
        <v>1.2162806712354457E+32</v>
      </c>
      <c r="EDY38" s="41">
        <f t="shared" si="579"/>
        <v>1.2406062846601546E+32</v>
      </c>
      <c r="EDZ38" s="41">
        <f t="shared" si="579"/>
        <v>1.2654184103533578E+32</v>
      </c>
      <c r="EEA38" s="41">
        <f t="shared" si="579"/>
        <v>1.2907267785604249E+32</v>
      </c>
      <c r="EEB38" s="41">
        <f t="shared" si="579"/>
        <v>1.3165413141316334E+32</v>
      </c>
      <c r="EEC38" s="41">
        <f t="shared" si="579"/>
        <v>1.3428721404142661E+32</v>
      </c>
      <c r="EED38" s="41">
        <f t="shared" si="579"/>
        <v>1.3697295832225515E+32</v>
      </c>
      <c r="EEE38" s="41">
        <f t="shared" si="579"/>
        <v>1.3971241748870026E+32</v>
      </c>
      <c r="EEF38" s="41">
        <f t="shared" si="579"/>
        <v>1.4250666583847428E+32</v>
      </c>
      <c r="EEG38" s="41">
        <f t="shared" si="579"/>
        <v>1.4535679915524377E+32</v>
      </c>
      <c r="EEH38" s="41">
        <f t="shared" si="579"/>
        <v>1.4826393513834865E+32</v>
      </c>
      <c r="EEI38" s="41">
        <f t="shared" si="579"/>
        <v>1.5122921384111563E+32</v>
      </c>
      <c r="EEJ38" s="41">
        <f t="shared" si="579"/>
        <v>1.5425379811793794E+32</v>
      </c>
      <c r="EEK38" s="41">
        <f t="shared" si="579"/>
        <v>1.5733887408029669E+32</v>
      </c>
      <c r="EEL38" s="41">
        <f t="shared" si="579"/>
        <v>1.6048565156190263E+32</v>
      </c>
      <c r="EEM38" s="41">
        <f t="shared" si="579"/>
        <v>1.6369536459314068E+32</v>
      </c>
      <c r="EEN38" s="41">
        <f t="shared" si="579"/>
        <v>1.6696927188500348E+32</v>
      </c>
      <c r="EEO38" s="41">
        <f t="shared" si="579"/>
        <v>1.7030865732270354E+32</v>
      </c>
      <c r="EEP38" s="41">
        <f t="shared" si="579"/>
        <v>1.7371483046915763E+32</v>
      </c>
      <c r="EEQ38" s="41">
        <f t="shared" ref="EEQ38:EHB38" si="580">EEP38*(1+$F$37)</f>
        <v>1.7718912707854077E+32</v>
      </c>
      <c r="EER38" s="41">
        <f t="shared" si="580"/>
        <v>1.8073290962011157E+32</v>
      </c>
      <c r="EES38" s="41">
        <f t="shared" si="580"/>
        <v>1.8434756781251381E+32</v>
      </c>
      <c r="EET38" s="41">
        <f t="shared" si="580"/>
        <v>1.8803451916876409E+32</v>
      </c>
      <c r="EEU38" s="41">
        <f t="shared" si="580"/>
        <v>1.9179520955213936E+32</v>
      </c>
      <c r="EEV38" s="41">
        <f t="shared" si="580"/>
        <v>1.9563111374318215E+32</v>
      </c>
      <c r="EEW38" s="41">
        <f t="shared" si="580"/>
        <v>1.995437360180458E+32</v>
      </c>
      <c r="EEX38" s="41">
        <f t="shared" si="580"/>
        <v>2.0353461073840671E+32</v>
      </c>
      <c r="EEY38" s="41">
        <f t="shared" si="580"/>
        <v>2.0760530295317485E+32</v>
      </c>
      <c r="EEZ38" s="41">
        <f t="shared" si="580"/>
        <v>2.1175740901223835E+32</v>
      </c>
      <c r="EFA38" s="41">
        <f t="shared" si="580"/>
        <v>2.1599255719248312E+32</v>
      </c>
      <c r="EFB38" s="41">
        <f t="shared" si="580"/>
        <v>2.2031240833633277E+32</v>
      </c>
      <c r="EFC38" s="41">
        <f t="shared" si="580"/>
        <v>2.2471865650305943E+32</v>
      </c>
      <c r="EFD38" s="41">
        <f t="shared" si="580"/>
        <v>2.2921302963312061E+32</v>
      </c>
      <c r="EFE38" s="41">
        <f t="shared" si="580"/>
        <v>2.3379729022578304E+32</v>
      </c>
      <c r="EFF38" s="41">
        <f t="shared" si="580"/>
        <v>2.384732360302987E+32</v>
      </c>
      <c r="EFG38" s="41">
        <f t="shared" si="580"/>
        <v>2.4324270075090469E+32</v>
      </c>
      <c r="EFH38" s="41">
        <f t="shared" si="580"/>
        <v>2.481075547659228E+32</v>
      </c>
      <c r="EFI38" s="41">
        <f t="shared" si="580"/>
        <v>2.5306970586124124E+32</v>
      </c>
      <c r="EFJ38" s="41">
        <f t="shared" si="580"/>
        <v>2.5813109997846607E+32</v>
      </c>
      <c r="EFK38" s="41">
        <f t="shared" si="580"/>
        <v>2.632937219780354E+32</v>
      </c>
      <c r="EFL38" s="41">
        <f t="shared" si="580"/>
        <v>2.6855959641759612E+32</v>
      </c>
      <c r="EFM38" s="41">
        <f t="shared" si="580"/>
        <v>2.7393078834594806E+32</v>
      </c>
      <c r="EFN38" s="41">
        <f t="shared" si="580"/>
        <v>2.7940940411286702E+32</v>
      </c>
      <c r="EFO38" s="41">
        <f t="shared" si="580"/>
        <v>2.8499759219512437E+32</v>
      </c>
      <c r="EFP38" s="41">
        <f t="shared" si="580"/>
        <v>2.9069754403902686E+32</v>
      </c>
      <c r="EFQ38" s="41">
        <f t="shared" si="580"/>
        <v>2.9651149491980741E+32</v>
      </c>
      <c r="EFR38" s="41">
        <f t="shared" si="580"/>
        <v>3.0244172481820357E+32</v>
      </c>
      <c r="EFS38" s="41">
        <f t="shared" si="580"/>
        <v>3.0849055931456765E+32</v>
      </c>
      <c r="EFT38" s="41">
        <f t="shared" si="580"/>
        <v>3.1466037050085902E+32</v>
      </c>
      <c r="EFU38" s="41">
        <f t="shared" si="580"/>
        <v>3.2095357791087619E+32</v>
      </c>
      <c r="EFV38" s="41">
        <f t="shared" si="580"/>
        <v>3.2737264946909374E+32</v>
      </c>
      <c r="EFW38" s="41">
        <f t="shared" si="580"/>
        <v>3.3392010245847561E+32</v>
      </c>
      <c r="EFX38" s="41">
        <f t="shared" si="580"/>
        <v>3.4059850450764514E+32</v>
      </c>
      <c r="EFY38" s="41">
        <f t="shared" si="580"/>
        <v>3.4741047459779806E+32</v>
      </c>
      <c r="EFZ38" s="41">
        <f t="shared" si="580"/>
        <v>3.5435868408975402E+32</v>
      </c>
      <c r="EGA38" s="41">
        <f t="shared" si="580"/>
        <v>3.6144585777154908E+32</v>
      </c>
      <c r="EGB38" s="41">
        <f t="shared" si="580"/>
        <v>3.6867477492698007E+32</v>
      </c>
      <c r="EGC38" s="41">
        <f t="shared" si="580"/>
        <v>3.760482704255197E+32</v>
      </c>
      <c r="EGD38" s="41">
        <f t="shared" si="580"/>
        <v>3.835692358340301E+32</v>
      </c>
      <c r="EGE38" s="41">
        <f t="shared" si="580"/>
        <v>3.9124062055071069E+32</v>
      </c>
      <c r="EGF38" s="41">
        <f t="shared" si="580"/>
        <v>3.9906543296172488E+32</v>
      </c>
      <c r="EGG38" s="41">
        <f t="shared" si="580"/>
        <v>4.0704674162095942E+32</v>
      </c>
      <c r="EGH38" s="41">
        <f t="shared" si="580"/>
        <v>4.151876764533786E+32</v>
      </c>
      <c r="EGI38" s="41">
        <f t="shared" si="580"/>
        <v>4.2349142998244616E+32</v>
      </c>
      <c r="EGJ38" s="41">
        <f t="shared" si="580"/>
        <v>4.3196125858209508E+32</v>
      </c>
      <c r="EGK38" s="41">
        <f t="shared" si="580"/>
        <v>4.40600483753737E+32</v>
      </c>
      <c r="EGL38" s="41">
        <f t="shared" si="580"/>
        <v>4.4941249342881172E+32</v>
      </c>
      <c r="EGM38" s="41">
        <f t="shared" si="580"/>
        <v>4.5840074329738795E+32</v>
      </c>
      <c r="EGN38" s="41">
        <f t="shared" si="580"/>
        <v>4.6756875816333574E+32</v>
      </c>
      <c r="EGO38" s="41">
        <f t="shared" si="580"/>
        <v>4.7692013332660247E+32</v>
      </c>
      <c r="EGP38" s="41">
        <f t="shared" si="580"/>
        <v>4.864585359931345E+32</v>
      </c>
      <c r="EGQ38" s="41">
        <f t="shared" si="580"/>
        <v>4.961877067129972E+32</v>
      </c>
      <c r="EGR38" s="41">
        <f t="shared" si="580"/>
        <v>5.0611146084725715E+32</v>
      </c>
      <c r="EGS38" s="41">
        <f t="shared" si="580"/>
        <v>5.1623369006420232E+32</v>
      </c>
      <c r="EGT38" s="41">
        <f t="shared" si="580"/>
        <v>5.2655836386548636E+32</v>
      </c>
      <c r="EGU38" s="41">
        <f t="shared" si="580"/>
        <v>5.3708953114279612E+32</v>
      </c>
      <c r="EGV38" s="41">
        <f t="shared" si="580"/>
        <v>5.4783132176565208E+32</v>
      </c>
      <c r="EGW38" s="41">
        <f t="shared" si="580"/>
        <v>5.5878794820096512E+32</v>
      </c>
      <c r="EGX38" s="41">
        <f t="shared" si="580"/>
        <v>5.6996370716498441E+32</v>
      </c>
      <c r="EGY38" s="41">
        <f t="shared" si="580"/>
        <v>5.813629813082841E+32</v>
      </c>
      <c r="EGZ38" s="41">
        <f t="shared" si="580"/>
        <v>5.9299024093444983E+32</v>
      </c>
      <c r="EHA38" s="41">
        <f t="shared" si="580"/>
        <v>6.048500457531388E+32</v>
      </c>
      <c r="EHB38" s="41">
        <f t="shared" si="580"/>
        <v>6.1694704666820161E+32</v>
      </c>
      <c r="EHC38" s="41">
        <f t="shared" ref="EHC38:EJN38" si="581">EHB38*(1+$F$37)</f>
        <v>6.2928598760156564E+32</v>
      </c>
      <c r="EHD38" s="41">
        <f t="shared" si="581"/>
        <v>6.4187170735359697E+32</v>
      </c>
      <c r="EHE38" s="41">
        <f t="shared" si="581"/>
        <v>6.5470914150066898E+32</v>
      </c>
      <c r="EHF38" s="41">
        <f t="shared" si="581"/>
        <v>6.6780332433068243E+32</v>
      </c>
      <c r="EHG38" s="41">
        <f t="shared" si="581"/>
        <v>6.8115939081729607E+32</v>
      </c>
      <c r="EHH38" s="41">
        <f t="shared" si="581"/>
        <v>6.94782578633642E+32</v>
      </c>
      <c r="EHI38" s="41">
        <f t="shared" si="581"/>
        <v>7.0867823020631492E+32</v>
      </c>
      <c r="EHJ38" s="41">
        <f t="shared" si="581"/>
        <v>7.2285179481044118E+32</v>
      </c>
      <c r="EHK38" s="41">
        <f t="shared" si="581"/>
        <v>7.3730883070664995E+32</v>
      </c>
      <c r="EHL38" s="41">
        <f t="shared" si="581"/>
        <v>7.5205500732078298E+32</v>
      </c>
      <c r="EHM38" s="41">
        <f t="shared" si="581"/>
        <v>7.6709610746719867E+32</v>
      </c>
      <c r="EHN38" s="41">
        <f t="shared" si="581"/>
        <v>7.8243802961654262E+32</v>
      </c>
      <c r="EHO38" s="41">
        <f t="shared" si="581"/>
        <v>7.9808679020887344E+32</v>
      </c>
      <c r="EHP38" s="41">
        <f t="shared" si="581"/>
        <v>8.1404852601305094E+32</v>
      </c>
      <c r="EHQ38" s="41">
        <f t="shared" si="581"/>
        <v>8.3032949653331204E+32</v>
      </c>
      <c r="EHR38" s="41">
        <f t="shared" si="581"/>
        <v>8.4693608646397826E+32</v>
      </c>
      <c r="EHS38" s="41">
        <f t="shared" si="581"/>
        <v>8.6387480819325784E+32</v>
      </c>
      <c r="EHT38" s="41">
        <f t="shared" si="581"/>
        <v>8.8115230435712307E+32</v>
      </c>
      <c r="EHU38" s="41">
        <f t="shared" si="581"/>
        <v>8.9877535044426554E+32</v>
      </c>
      <c r="EHV38" s="41">
        <f t="shared" si="581"/>
        <v>9.1675085745315086E+32</v>
      </c>
      <c r="EHW38" s="41">
        <f t="shared" si="581"/>
        <v>9.350858746022139E+32</v>
      </c>
      <c r="EHX38" s="41">
        <f t="shared" si="581"/>
        <v>9.5378759209425814E+32</v>
      </c>
      <c r="EHY38" s="41">
        <f t="shared" si="581"/>
        <v>9.728633439361433E+32</v>
      </c>
      <c r="EHZ38" s="41">
        <f t="shared" si="581"/>
        <v>9.9232061081486615E+32</v>
      </c>
      <c r="EIA38" s="41">
        <f t="shared" si="581"/>
        <v>1.0121670230311636E+33</v>
      </c>
      <c r="EIB38" s="41">
        <f t="shared" si="581"/>
        <v>1.0324103634917868E+33</v>
      </c>
      <c r="EIC38" s="41">
        <f t="shared" si="581"/>
        <v>1.0530585707616225E+33</v>
      </c>
      <c r="EID38" s="41">
        <f t="shared" si="581"/>
        <v>1.074119742176855E+33</v>
      </c>
      <c r="EIE38" s="41">
        <f t="shared" si="581"/>
        <v>1.0956021370203921E+33</v>
      </c>
      <c r="EIF38" s="41">
        <f t="shared" si="581"/>
        <v>1.1175141797608E+33</v>
      </c>
      <c r="EIG38" s="41">
        <f t="shared" si="581"/>
        <v>1.139864463356016E+33</v>
      </c>
      <c r="EIH38" s="41">
        <f t="shared" si="581"/>
        <v>1.1626617526231364E+33</v>
      </c>
      <c r="EII38" s="41">
        <f t="shared" si="581"/>
        <v>1.1859149876755992E+33</v>
      </c>
      <c r="EIJ38" s="41">
        <f t="shared" si="581"/>
        <v>1.2096332874291112E+33</v>
      </c>
      <c r="EIK38" s="41">
        <f t="shared" si="581"/>
        <v>1.2338259531776935E+33</v>
      </c>
      <c r="EIL38" s="41">
        <f t="shared" si="581"/>
        <v>1.2585024722412475E+33</v>
      </c>
      <c r="EIM38" s="41">
        <f t="shared" si="581"/>
        <v>1.2836725216860725E+33</v>
      </c>
      <c r="EIN38" s="41">
        <f t="shared" si="581"/>
        <v>1.3093459721197939E+33</v>
      </c>
      <c r="EIO38" s="41">
        <f t="shared" si="581"/>
        <v>1.3355328915621898E+33</v>
      </c>
      <c r="EIP38" s="41">
        <f t="shared" si="581"/>
        <v>1.3622435493934336E+33</v>
      </c>
      <c r="EIQ38" s="41">
        <f t="shared" si="581"/>
        <v>1.3894884203813025E+33</v>
      </c>
      <c r="EIR38" s="41">
        <f t="shared" si="581"/>
        <v>1.4172781887889285E+33</v>
      </c>
      <c r="EIS38" s="41">
        <f t="shared" si="581"/>
        <v>1.4456237525647072E+33</v>
      </c>
      <c r="EIT38" s="41">
        <f t="shared" si="581"/>
        <v>1.4745362276160012E+33</v>
      </c>
      <c r="EIU38" s="41">
        <f t="shared" si="581"/>
        <v>1.5040269521683211E+33</v>
      </c>
      <c r="EIV38" s="41">
        <f t="shared" si="581"/>
        <v>1.5341074912116875E+33</v>
      </c>
      <c r="EIW38" s="41">
        <f t="shared" si="581"/>
        <v>1.5647896410359212E+33</v>
      </c>
      <c r="EIX38" s="41">
        <f t="shared" si="581"/>
        <v>1.5960854338566396E+33</v>
      </c>
      <c r="EIY38" s="41">
        <f t="shared" si="581"/>
        <v>1.6280071425337725E+33</v>
      </c>
      <c r="EIZ38" s="41">
        <f t="shared" si="581"/>
        <v>1.6605672853844479E+33</v>
      </c>
      <c r="EJA38" s="41">
        <f t="shared" si="581"/>
        <v>1.6937786310921368E+33</v>
      </c>
      <c r="EJB38" s="41">
        <f t="shared" si="581"/>
        <v>1.7276542037139796E+33</v>
      </c>
      <c r="EJC38" s="41">
        <f t="shared" si="581"/>
        <v>1.7622072877882591E+33</v>
      </c>
      <c r="EJD38" s="41">
        <f t="shared" si="581"/>
        <v>1.7974514335440245E+33</v>
      </c>
      <c r="EJE38" s="41">
        <f t="shared" si="581"/>
        <v>1.8334004622149051E+33</v>
      </c>
      <c r="EJF38" s="41">
        <f t="shared" si="581"/>
        <v>1.8700684714592032E+33</v>
      </c>
      <c r="EJG38" s="41">
        <f t="shared" si="581"/>
        <v>1.9074698408883874E+33</v>
      </c>
      <c r="EJH38" s="41">
        <f t="shared" si="581"/>
        <v>1.9456192377061551E+33</v>
      </c>
      <c r="EJI38" s="41">
        <f t="shared" si="581"/>
        <v>1.9845316224602782E+33</v>
      </c>
      <c r="EJJ38" s="41">
        <f t="shared" si="581"/>
        <v>2.024222254909484E+33</v>
      </c>
      <c r="EJK38" s="41">
        <f t="shared" si="581"/>
        <v>2.0647067000076738E+33</v>
      </c>
      <c r="EJL38" s="41">
        <f t="shared" si="581"/>
        <v>2.1060008340078274E+33</v>
      </c>
      <c r="EJM38" s="41">
        <f t="shared" si="581"/>
        <v>2.148120850687984E+33</v>
      </c>
      <c r="EJN38" s="41">
        <f t="shared" si="581"/>
        <v>2.1910832677017438E+33</v>
      </c>
      <c r="EJO38" s="41">
        <f t="shared" ref="EJO38:ELZ38" si="582">EJN38*(1+$F$37)</f>
        <v>2.2349049330557788E+33</v>
      </c>
      <c r="EJP38" s="41">
        <f t="shared" si="582"/>
        <v>2.2796030317168943E+33</v>
      </c>
      <c r="EJQ38" s="41">
        <f t="shared" si="582"/>
        <v>2.3251950923512322E+33</v>
      </c>
      <c r="EJR38" s="41">
        <f t="shared" si="582"/>
        <v>2.3716989941982569E+33</v>
      </c>
      <c r="EJS38" s="41">
        <f t="shared" si="582"/>
        <v>2.4191329740822221E+33</v>
      </c>
      <c r="EJT38" s="41">
        <f t="shared" si="582"/>
        <v>2.4675156335638666E+33</v>
      </c>
      <c r="EJU38" s="41">
        <f t="shared" si="582"/>
        <v>2.5168659462351439E+33</v>
      </c>
      <c r="EJV38" s="41">
        <f t="shared" si="582"/>
        <v>2.567203265159847E+33</v>
      </c>
      <c r="EJW38" s="41">
        <f t="shared" si="582"/>
        <v>2.6185473304630442E+33</v>
      </c>
      <c r="EJX38" s="41">
        <f t="shared" si="582"/>
        <v>2.6709182770723052E+33</v>
      </c>
      <c r="EJY38" s="41">
        <f t="shared" si="582"/>
        <v>2.7243366426137512E+33</v>
      </c>
      <c r="EJZ38" s="41">
        <f t="shared" si="582"/>
        <v>2.7788233754660261E+33</v>
      </c>
      <c r="EKA38" s="41">
        <f t="shared" si="582"/>
        <v>2.8343998429753469E+33</v>
      </c>
      <c r="EKB38" s="41">
        <f t="shared" si="582"/>
        <v>2.8910878398348537E+33</v>
      </c>
      <c r="EKC38" s="41">
        <f t="shared" si="582"/>
        <v>2.9489095966315509E+33</v>
      </c>
      <c r="EKD38" s="41">
        <f t="shared" si="582"/>
        <v>3.0078877885641819E+33</v>
      </c>
      <c r="EKE38" s="41">
        <f t="shared" si="582"/>
        <v>3.0680455443354655E+33</v>
      </c>
      <c r="EKF38" s="41">
        <f t="shared" si="582"/>
        <v>3.1294064552221751E+33</v>
      </c>
      <c r="EKG38" s="41">
        <f t="shared" si="582"/>
        <v>3.1919945843266184E+33</v>
      </c>
      <c r="EKH38" s="41">
        <f t="shared" si="582"/>
        <v>3.2558344760131506E+33</v>
      </c>
      <c r="EKI38" s="41">
        <f t="shared" si="582"/>
        <v>3.3209511655334135E+33</v>
      </c>
      <c r="EKJ38" s="41">
        <f t="shared" si="582"/>
        <v>3.3873701888440818E+33</v>
      </c>
      <c r="EKK38" s="41">
        <f t="shared" si="582"/>
        <v>3.4551175926209632E+33</v>
      </c>
      <c r="EKL38" s="41">
        <f t="shared" si="582"/>
        <v>3.5242199444733824E+33</v>
      </c>
      <c r="EKM38" s="41">
        <f t="shared" si="582"/>
        <v>3.59470434336285E+33</v>
      </c>
      <c r="EKN38" s="41">
        <f t="shared" si="582"/>
        <v>3.6665984302301072E+33</v>
      </c>
      <c r="EKO38" s="41">
        <f t="shared" si="582"/>
        <v>3.7399303988347096E+33</v>
      </c>
      <c r="EKP38" s="41">
        <f t="shared" si="582"/>
        <v>3.8147290068114041E+33</v>
      </c>
      <c r="EKQ38" s="41">
        <f t="shared" si="582"/>
        <v>3.8910235869476324E+33</v>
      </c>
      <c r="EKR38" s="41">
        <f t="shared" si="582"/>
        <v>3.9688440586865852E+33</v>
      </c>
      <c r="EKS38" s="41">
        <f t="shared" si="582"/>
        <v>4.048220939860317E+33</v>
      </c>
      <c r="EKT38" s="41">
        <f t="shared" si="582"/>
        <v>4.1291853586575235E+33</v>
      </c>
      <c r="EKU38" s="41">
        <f t="shared" si="582"/>
        <v>4.2117690658306737E+33</v>
      </c>
      <c r="EKV38" s="41">
        <f t="shared" si="582"/>
        <v>4.2960044471472875E+33</v>
      </c>
      <c r="EKW38" s="41">
        <f t="shared" si="582"/>
        <v>4.3819245360902331E+33</v>
      </c>
      <c r="EKX38" s="41">
        <f t="shared" si="582"/>
        <v>4.4695630268120377E+33</v>
      </c>
      <c r="EKY38" s="41">
        <f t="shared" si="582"/>
        <v>4.5589542873482784E+33</v>
      </c>
      <c r="EKZ38" s="41">
        <f t="shared" si="582"/>
        <v>4.6501333730952443E+33</v>
      </c>
      <c r="ELA38" s="41">
        <f t="shared" si="582"/>
        <v>4.7431360405571494E+33</v>
      </c>
      <c r="ELB38" s="41">
        <f t="shared" si="582"/>
        <v>4.8379987613682927E+33</v>
      </c>
      <c r="ELC38" s="41">
        <f t="shared" si="582"/>
        <v>4.9347587365956587E+33</v>
      </c>
      <c r="ELD38" s="41">
        <f t="shared" si="582"/>
        <v>5.033453911327572E+33</v>
      </c>
      <c r="ELE38" s="41">
        <f t="shared" si="582"/>
        <v>5.1341229895541237E+33</v>
      </c>
      <c r="ELF38" s="41">
        <f t="shared" si="582"/>
        <v>5.2368054493452066E+33</v>
      </c>
      <c r="ELG38" s="41">
        <f t="shared" si="582"/>
        <v>5.3415415583321107E+33</v>
      </c>
      <c r="ELH38" s="41">
        <f t="shared" si="582"/>
        <v>5.4483723894987535E+33</v>
      </c>
      <c r="ELI38" s="41">
        <f t="shared" si="582"/>
        <v>5.5573398372887281E+33</v>
      </c>
      <c r="ELJ38" s="41">
        <f t="shared" si="582"/>
        <v>5.6684866340345028E+33</v>
      </c>
      <c r="ELK38" s="41">
        <f t="shared" si="582"/>
        <v>5.7818563667151929E+33</v>
      </c>
      <c r="ELL38" s="41">
        <f t="shared" si="582"/>
        <v>5.8974934940494966E+33</v>
      </c>
      <c r="ELM38" s="41">
        <f t="shared" si="582"/>
        <v>6.0154433639304871E+33</v>
      </c>
      <c r="ELN38" s="41">
        <f t="shared" si="582"/>
        <v>6.1357522312090967E+33</v>
      </c>
      <c r="ELO38" s="41">
        <f t="shared" si="582"/>
        <v>6.2584672758332787E+33</v>
      </c>
      <c r="ELP38" s="41">
        <f t="shared" si="582"/>
        <v>6.3836366213499442E+33</v>
      </c>
      <c r="ELQ38" s="41">
        <f t="shared" si="582"/>
        <v>6.5113093537769429E+33</v>
      </c>
      <c r="ELR38" s="41">
        <f t="shared" si="582"/>
        <v>6.6415355408524814E+33</v>
      </c>
      <c r="ELS38" s="41">
        <f t="shared" si="582"/>
        <v>6.7743662516695308E+33</v>
      </c>
      <c r="ELT38" s="41">
        <f t="shared" si="582"/>
        <v>6.9098535767029221E+33</v>
      </c>
      <c r="ELU38" s="41">
        <f t="shared" si="582"/>
        <v>7.0480506482369809E+33</v>
      </c>
      <c r="ELV38" s="41">
        <f t="shared" si="582"/>
        <v>7.1890116612017212E+33</v>
      </c>
      <c r="ELW38" s="41">
        <f t="shared" si="582"/>
        <v>7.3327918944257562E+33</v>
      </c>
      <c r="ELX38" s="41">
        <f t="shared" si="582"/>
        <v>7.4794477323142712E+33</v>
      </c>
      <c r="ELY38" s="41">
        <f t="shared" si="582"/>
        <v>7.6290366869605571E+33</v>
      </c>
      <c r="ELZ38" s="41">
        <f t="shared" si="582"/>
        <v>7.7816174206997682E+33</v>
      </c>
      <c r="EMA38" s="41">
        <f t="shared" ref="EMA38:EOL38" si="583">ELZ38*(1+$F$37)</f>
        <v>7.9372497691137639E+33</v>
      </c>
      <c r="EMB38" s="41">
        <f t="shared" si="583"/>
        <v>8.0959947644960399E+33</v>
      </c>
      <c r="EMC38" s="41">
        <f t="shared" si="583"/>
        <v>8.2579146597859606E+33</v>
      </c>
      <c r="EMD38" s="41">
        <f t="shared" si="583"/>
        <v>8.4230729529816794E+33</v>
      </c>
      <c r="EME38" s="41">
        <f t="shared" si="583"/>
        <v>8.5915344120413129E+33</v>
      </c>
      <c r="EMF38" s="41">
        <f t="shared" si="583"/>
        <v>8.7633651002821397E+33</v>
      </c>
      <c r="EMG38" s="41">
        <f t="shared" si="583"/>
        <v>8.9386324022877828E+33</v>
      </c>
      <c r="EMH38" s="41">
        <f t="shared" si="583"/>
        <v>9.1174050503335386E+33</v>
      </c>
      <c r="EMI38" s="41">
        <f t="shared" si="583"/>
        <v>9.2997531513402095E+33</v>
      </c>
      <c r="EMJ38" s="41">
        <f t="shared" si="583"/>
        <v>9.4857482143670142E+33</v>
      </c>
      <c r="EMK38" s="41">
        <f t="shared" si="583"/>
        <v>9.6754631786543552E+33</v>
      </c>
      <c r="EML38" s="41">
        <f t="shared" si="583"/>
        <v>9.8689724422274424E+33</v>
      </c>
      <c r="EMM38" s="41">
        <f t="shared" si="583"/>
        <v>1.0066351891071991E+34</v>
      </c>
      <c r="EMN38" s="41">
        <f t="shared" si="583"/>
        <v>1.0267678928893431E+34</v>
      </c>
      <c r="EMO38" s="41">
        <f t="shared" si="583"/>
        <v>1.0473032507471299E+34</v>
      </c>
      <c r="EMP38" s="41">
        <f t="shared" si="583"/>
        <v>1.0682493157620726E+34</v>
      </c>
      <c r="EMQ38" s="41">
        <f t="shared" si="583"/>
        <v>1.0896143020773142E+34</v>
      </c>
      <c r="EMR38" s="41">
        <f t="shared" si="583"/>
        <v>1.1114065881188605E+34</v>
      </c>
      <c r="EMS38" s="41">
        <f t="shared" si="583"/>
        <v>1.1336347198812378E+34</v>
      </c>
      <c r="EMT38" s="41">
        <f t="shared" si="583"/>
        <v>1.1563074142788626E+34</v>
      </c>
      <c r="EMU38" s="41">
        <f t="shared" si="583"/>
        <v>1.1794335625644398E+34</v>
      </c>
      <c r="EMV38" s="41">
        <f t="shared" si="583"/>
        <v>1.2030222338157287E+34</v>
      </c>
      <c r="EMW38" s="41">
        <f t="shared" si="583"/>
        <v>1.2270826784920432E+34</v>
      </c>
      <c r="EMX38" s="41">
        <f t="shared" si="583"/>
        <v>1.251624332061884E+34</v>
      </c>
      <c r="EMY38" s="41">
        <f t="shared" si="583"/>
        <v>1.2766568187031216E+34</v>
      </c>
      <c r="EMZ38" s="41">
        <f t="shared" si="583"/>
        <v>1.3021899550771842E+34</v>
      </c>
      <c r="ENA38" s="41">
        <f t="shared" si="583"/>
        <v>1.3282337541787279E+34</v>
      </c>
      <c r="ENB38" s="41">
        <f t="shared" si="583"/>
        <v>1.3547984292623024E+34</v>
      </c>
      <c r="ENC38" s="41">
        <f t="shared" si="583"/>
        <v>1.3818943978475484E+34</v>
      </c>
      <c r="END38" s="41">
        <f t="shared" si="583"/>
        <v>1.4095322858044995E+34</v>
      </c>
      <c r="ENE38" s="41">
        <f t="shared" si="583"/>
        <v>1.4377229315205895E+34</v>
      </c>
      <c r="ENF38" s="41">
        <f t="shared" si="583"/>
        <v>1.4664773901510013E+34</v>
      </c>
      <c r="ENG38" s="41">
        <f t="shared" si="583"/>
        <v>1.4958069379540213E+34</v>
      </c>
      <c r="ENH38" s="41">
        <f t="shared" si="583"/>
        <v>1.5257230767131017E+34</v>
      </c>
      <c r="ENI38" s="41">
        <f t="shared" si="583"/>
        <v>1.5562375382473637E+34</v>
      </c>
      <c r="ENJ38" s="41">
        <f t="shared" si="583"/>
        <v>1.587362289012311E+34</v>
      </c>
      <c r="ENK38" s="41">
        <f t="shared" si="583"/>
        <v>1.6191095347925573E+34</v>
      </c>
      <c r="ENL38" s="41">
        <f t="shared" si="583"/>
        <v>1.6514917254884084E+34</v>
      </c>
      <c r="ENM38" s="41">
        <f t="shared" si="583"/>
        <v>1.6845215599981765E+34</v>
      </c>
      <c r="ENN38" s="41">
        <f t="shared" si="583"/>
        <v>1.7182119911981402E+34</v>
      </c>
      <c r="ENO38" s="41">
        <f t="shared" si="583"/>
        <v>1.7525762310221031E+34</v>
      </c>
      <c r="ENP38" s="41">
        <f t="shared" si="583"/>
        <v>1.7876277556425452E+34</v>
      </c>
      <c r="ENQ38" s="41">
        <f t="shared" si="583"/>
        <v>1.8233803107553962E+34</v>
      </c>
      <c r="ENR38" s="41">
        <f t="shared" si="583"/>
        <v>1.8598479169705042E+34</v>
      </c>
      <c r="ENS38" s="41">
        <f t="shared" si="583"/>
        <v>1.8970448753099143E+34</v>
      </c>
      <c r="ENT38" s="41">
        <f t="shared" si="583"/>
        <v>1.9349857728161126E+34</v>
      </c>
      <c r="ENU38" s="41">
        <f t="shared" si="583"/>
        <v>1.9736854882724349E+34</v>
      </c>
      <c r="ENV38" s="41">
        <f t="shared" si="583"/>
        <v>2.0131591980378836E+34</v>
      </c>
      <c r="ENW38" s="41">
        <f t="shared" si="583"/>
        <v>2.0534223819986413E+34</v>
      </c>
      <c r="ENX38" s="41">
        <f t="shared" si="583"/>
        <v>2.0944908296386141E+34</v>
      </c>
      <c r="ENY38" s="41">
        <f t="shared" si="583"/>
        <v>2.1363806462313864E+34</v>
      </c>
      <c r="ENZ38" s="41">
        <f t="shared" si="583"/>
        <v>2.179108259156014E+34</v>
      </c>
      <c r="EOA38" s="41">
        <f t="shared" si="583"/>
        <v>2.2226904243391342E+34</v>
      </c>
      <c r="EOB38" s="41">
        <f t="shared" si="583"/>
        <v>2.267144232825917E+34</v>
      </c>
      <c r="EOC38" s="41">
        <f t="shared" si="583"/>
        <v>2.3124871174824355E+34</v>
      </c>
      <c r="EOD38" s="41">
        <f t="shared" si="583"/>
        <v>2.3587368598320842E+34</v>
      </c>
      <c r="EOE38" s="41">
        <f t="shared" si="583"/>
        <v>2.4059115970287258E+34</v>
      </c>
      <c r="EOF38" s="41">
        <f t="shared" si="583"/>
        <v>2.4540298289693005E+34</v>
      </c>
      <c r="EOG38" s="41">
        <f t="shared" si="583"/>
        <v>2.5031104255486866E+34</v>
      </c>
      <c r="EOH38" s="41">
        <f t="shared" si="583"/>
        <v>2.5531726340596603E+34</v>
      </c>
      <c r="EOI38" s="41">
        <f t="shared" si="583"/>
        <v>2.6042360867408536E+34</v>
      </c>
      <c r="EOJ38" s="41">
        <f t="shared" si="583"/>
        <v>2.6563208084756705E+34</v>
      </c>
      <c r="EOK38" s="41">
        <f t="shared" si="583"/>
        <v>2.7094472246451839E+34</v>
      </c>
      <c r="EOL38" s="41">
        <f t="shared" si="583"/>
        <v>2.7636361691380875E+34</v>
      </c>
      <c r="EOM38" s="41">
        <f t="shared" ref="EOM38:EQX38" si="584">EOL38*(1+$F$37)</f>
        <v>2.8189088925208492E+34</v>
      </c>
      <c r="EON38" s="41">
        <f t="shared" si="584"/>
        <v>2.8752870703712664E+34</v>
      </c>
      <c r="EOO38" s="41">
        <f t="shared" si="584"/>
        <v>2.9327928117786916E+34</v>
      </c>
      <c r="EOP38" s="41">
        <f t="shared" si="584"/>
        <v>2.9914486680142653E+34</v>
      </c>
      <c r="EOQ38" s="41">
        <f t="shared" si="584"/>
        <v>3.0512776413745509E+34</v>
      </c>
      <c r="EOR38" s="41">
        <f t="shared" si="584"/>
        <v>3.1123031942020418E+34</v>
      </c>
      <c r="EOS38" s="41">
        <f t="shared" si="584"/>
        <v>3.1745492580860825E+34</v>
      </c>
      <c r="EOT38" s="41">
        <f t="shared" si="584"/>
        <v>3.2380402432478042E+34</v>
      </c>
      <c r="EOU38" s="41">
        <f t="shared" si="584"/>
        <v>3.3028010481127605E+34</v>
      </c>
      <c r="EOV38" s="41">
        <f t="shared" si="584"/>
        <v>3.3688570690750156E+34</v>
      </c>
      <c r="EOW38" s="41">
        <f t="shared" si="584"/>
        <v>3.4362342104565158E+34</v>
      </c>
      <c r="EOX38" s="41">
        <f t="shared" si="584"/>
        <v>3.5049588946656463E+34</v>
      </c>
      <c r="EOY38" s="41">
        <f t="shared" si="584"/>
        <v>3.5750580725589595E+34</v>
      </c>
      <c r="EOZ38" s="41">
        <f t="shared" si="584"/>
        <v>3.6465592340101389E+34</v>
      </c>
      <c r="EPA38" s="41">
        <f t="shared" si="584"/>
        <v>3.7194904186903417E+34</v>
      </c>
      <c r="EPB38" s="41">
        <f t="shared" si="584"/>
        <v>3.7938802270641488E+34</v>
      </c>
      <c r="EPC38" s="41">
        <f t="shared" si="584"/>
        <v>3.8697578316054318E+34</v>
      </c>
      <c r="EPD38" s="41">
        <f t="shared" si="584"/>
        <v>3.9471529882375404E+34</v>
      </c>
      <c r="EPE38" s="41">
        <f t="shared" si="584"/>
        <v>4.0260960480022913E+34</v>
      </c>
      <c r="EPF38" s="41">
        <f t="shared" si="584"/>
        <v>4.1066179689623374E+34</v>
      </c>
      <c r="EPG38" s="41">
        <f t="shared" si="584"/>
        <v>4.1887503283415846E+34</v>
      </c>
      <c r="EPH38" s="41">
        <f t="shared" si="584"/>
        <v>4.272525334908416E+34</v>
      </c>
      <c r="EPI38" s="41">
        <f t="shared" si="584"/>
        <v>4.3579758416065841E+34</v>
      </c>
      <c r="EPJ38" s="41">
        <f t="shared" si="584"/>
        <v>4.4451353584387157E+34</v>
      </c>
      <c r="EPK38" s="41">
        <f t="shared" si="584"/>
        <v>4.5340380656074902E+34</v>
      </c>
      <c r="EPL38" s="41">
        <f t="shared" si="584"/>
        <v>4.6247188269196398E+34</v>
      </c>
      <c r="EPM38" s="41">
        <f t="shared" si="584"/>
        <v>4.7172132034580328E+34</v>
      </c>
      <c r="EPN38" s="41">
        <f t="shared" si="584"/>
        <v>4.8115574675271934E+34</v>
      </c>
      <c r="EPO38" s="41">
        <f t="shared" si="584"/>
        <v>4.9077886168777375E+34</v>
      </c>
      <c r="EPP38" s="41">
        <f t="shared" si="584"/>
        <v>5.0059443892152928E+34</v>
      </c>
      <c r="EPQ38" s="41">
        <f t="shared" si="584"/>
        <v>5.1060632769995988E+34</v>
      </c>
      <c r="EPR38" s="41">
        <f t="shared" si="584"/>
        <v>5.2081845425395904E+34</v>
      </c>
      <c r="EPS38" s="41">
        <f t="shared" si="584"/>
        <v>5.3123482333903823E+34</v>
      </c>
      <c r="EPT38" s="41">
        <f t="shared" si="584"/>
        <v>5.4185951980581902E+34</v>
      </c>
      <c r="EPU38" s="41">
        <f t="shared" si="584"/>
        <v>5.5269671020193538E+34</v>
      </c>
      <c r="EPV38" s="41">
        <f t="shared" si="584"/>
        <v>5.6375064440597409E+34</v>
      </c>
      <c r="EPW38" s="41">
        <f t="shared" si="584"/>
        <v>5.7502565729409357E+34</v>
      </c>
      <c r="EPX38" s="41">
        <f t="shared" si="584"/>
        <v>5.8652617043997542E+34</v>
      </c>
      <c r="EPY38" s="41">
        <f t="shared" si="584"/>
        <v>5.9825669384877493E+34</v>
      </c>
      <c r="EPZ38" s="41">
        <f t="shared" si="584"/>
        <v>6.1022182772575049E+34</v>
      </c>
      <c r="EQA38" s="41">
        <f t="shared" si="584"/>
        <v>6.2242626428026552E+34</v>
      </c>
      <c r="EQB38" s="41">
        <f t="shared" si="584"/>
        <v>6.3487478956587081E+34</v>
      </c>
      <c r="EQC38" s="41">
        <f t="shared" si="584"/>
        <v>6.4757228535718824E+34</v>
      </c>
      <c r="EQD38" s="41">
        <f t="shared" si="584"/>
        <v>6.6052373106433198E+34</v>
      </c>
      <c r="EQE38" s="41">
        <f t="shared" si="584"/>
        <v>6.7373420568561862E+34</v>
      </c>
      <c r="EQF38" s="41">
        <f t="shared" si="584"/>
        <v>6.8720888979933102E+34</v>
      </c>
      <c r="EQG38" s="41">
        <f t="shared" si="584"/>
        <v>7.0095306759531762E+34</v>
      </c>
      <c r="EQH38" s="41">
        <f t="shared" si="584"/>
        <v>7.1497212894722402E+34</v>
      </c>
      <c r="EQI38" s="41">
        <f t="shared" si="584"/>
        <v>7.2927157152616848E+34</v>
      </c>
      <c r="EQJ38" s="41">
        <f t="shared" si="584"/>
        <v>7.4385700295669185E+34</v>
      </c>
      <c r="EQK38" s="41">
        <f t="shared" si="584"/>
        <v>7.5873414301582566E+34</v>
      </c>
      <c r="EQL38" s="41">
        <f t="shared" si="584"/>
        <v>7.7390882587614216E+34</v>
      </c>
      <c r="EQM38" s="41">
        <f t="shared" si="584"/>
        <v>7.8938700239366502E+34</v>
      </c>
      <c r="EQN38" s="41">
        <f t="shared" si="584"/>
        <v>8.0517474244153829E+34</v>
      </c>
      <c r="EQO38" s="41">
        <f t="shared" si="584"/>
        <v>8.212782372903691E+34</v>
      </c>
      <c r="EQP38" s="41">
        <f t="shared" si="584"/>
        <v>8.3770380203617641E+34</v>
      </c>
      <c r="EQQ38" s="41">
        <f t="shared" si="584"/>
        <v>8.5445787807689995E+34</v>
      </c>
      <c r="EQR38" s="41">
        <f t="shared" si="584"/>
        <v>8.7154703563843797E+34</v>
      </c>
      <c r="EQS38" s="41">
        <f t="shared" si="584"/>
        <v>8.889779763512068E+34</v>
      </c>
      <c r="EQT38" s="41">
        <f t="shared" si="584"/>
        <v>9.0675753587823102E+34</v>
      </c>
      <c r="EQU38" s="41">
        <f t="shared" si="584"/>
        <v>9.2489268659579562E+34</v>
      </c>
      <c r="EQV38" s="41">
        <f t="shared" si="584"/>
        <v>9.433905403277116E+34</v>
      </c>
      <c r="EQW38" s="41">
        <f t="shared" si="584"/>
        <v>9.6225835113426586E+34</v>
      </c>
      <c r="EQX38" s="41">
        <f t="shared" si="584"/>
        <v>9.8150351815695116E+34</v>
      </c>
      <c r="EQY38" s="41">
        <f t="shared" ref="EQY38:ETJ38" si="585">EQX38*(1+$F$37)</f>
        <v>1.0011335885200901E+35</v>
      </c>
      <c r="EQZ38" s="41">
        <f t="shared" si="585"/>
        <v>1.0211562602904919E+35</v>
      </c>
      <c r="ERA38" s="41">
        <f t="shared" si="585"/>
        <v>1.0415793854963019E+35</v>
      </c>
      <c r="ERB38" s="41">
        <f t="shared" si="585"/>
        <v>1.062410973206228E+35</v>
      </c>
      <c r="ERC38" s="41">
        <f t="shared" si="585"/>
        <v>1.0836591926703525E+35</v>
      </c>
      <c r="ERD38" s="41">
        <f t="shared" si="585"/>
        <v>1.1053323765237597E+35</v>
      </c>
      <c r="ERE38" s="41">
        <f t="shared" si="585"/>
        <v>1.1274390240542349E+35</v>
      </c>
      <c r="ERF38" s="41">
        <f t="shared" si="585"/>
        <v>1.1499878045353197E+35</v>
      </c>
      <c r="ERG38" s="41">
        <f t="shared" si="585"/>
        <v>1.1729875606260261E+35</v>
      </c>
      <c r="ERH38" s="41">
        <f t="shared" si="585"/>
        <v>1.1964473118385466E+35</v>
      </c>
      <c r="ERI38" s="41">
        <f t="shared" si="585"/>
        <v>1.2203762580753176E+35</v>
      </c>
      <c r="ERJ38" s="41">
        <f t="shared" si="585"/>
        <v>1.244783783236824E+35</v>
      </c>
      <c r="ERK38" s="41">
        <f t="shared" si="585"/>
        <v>1.2696794589015605E+35</v>
      </c>
      <c r="ERL38" s="41">
        <f t="shared" si="585"/>
        <v>1.2950730480795916E+35</v>
      </c>
      <c r="ERM38" s="41">
        <f t="shared" si="585"/>
        <v>1.3209745090411835E+35</v>
      </c>
      <c r="ERN38" s="41">
        <f t="shared" si="585"/>
        <v>1.3473939992220073E+35</v>
      </c>
      <c r="ERO38" s="41">
        <f t="shared" si="585"/>
        <v>1.3743418792064474E+35</v>
      </c>
      <c r="ERP38" s="41">
        <f t="shared" si="585"/>
        <v>1.4018287167905763E+35</v>
      </c>
      <c r="ERQ38" s="41">
        <f t="shared" si="585"/>
        <v>1.4298652911263879E+35</v>
      </c>
      <c r="ERR38" s="41">
        <f t="shared" si="585"/>
        <v>1.4584625969489157E+35</v>
      </c>
      <c r="ERS38" s="41">
        <f t="shared" si="585"/>
        <v>1.4876318488878941E+35</v>
      </c>
      <c r="ERT38" s="41">
        <f t="shared" si="585"/>
        <v>1.5173844858656519E+35</v>
      </c>
      <c r="ERU38" s="41">
        <f t="shared" si="585"/>
        <v>1.547732175582965E+35</v>
      </c>
      <c r="ERV38" s="41">
        <f t="shared" si="585"/>
        <v>1.5786868190946243E+35</v>
      </c>
      <c r="ERW38" s="41">
        <f t="shared" si="585"/>
        <v>1.6102605554765168E+35</v>
      </c>
      <c r="ERX38" s="41">
        <f t="shared" si="585"/>
        <v>1.6424657665860472E+35</v>
      </c>
      <c r="ERY38" s="41">
        <f t="shared" si="585"/>
        <v>1.6753150819177683E+35</v>
      </c>
      <c r="ERZ38" s="41">
        <f t="shared" si="585"/>
        <v>1.7088213835561237E+35</v>
      </c>
      <c r="ESA38" s="41">
        <f t="shared" si="585"/>
        <v>1.7429978112272463E+35</v>
      </c>
      <c r="ESB38" s="41">
        <f t="shared" si="585"/>
        <v>1.7778577674517912E+35</v>
      </c>
      <c r="ESC38" s="41">
        <f t="shared" si="585"/>
        <v>1.8134149228008271E+35</v>
      </c>
      <c r="ESD38" s="41">
        <f t="shared" si="585"/>
        <v>1.8496832212568438E+35</v>
      </c>
      <c r="ESE38" s="41">
        <f t="shared" si="585"/>
        <v>1.8866768856819807E+35</v>
      </c>
      <c r="ESF38" s="41">
        <f t="shared" si="585"/>
        <v>1.9244104233956205E+35</v>
      </c>
      <c r="ESG38" s="41">
        <f t="shared" si="585"/>
        <v>1.9628986318635329E+35</v>
      </c>
      <c r="ESH38" s="41">
        <f t="shared" si="585"/>
        <v>2.0021566045008035E+35</v>
      </c>
      <c r="ESI38" s="41">
        <f t="shared" si="585"/>
        <v>2.0421997365908197E+35</v>
      </c>
      <c r="ESJ38" s="41">
        <f t="shared" si="585"/>
        <v>2.0830437313226362E+35</v>
      </c>
      <c r="ESK38" s="41">
        <f t="shared" si="585"/>
        <v>2.1247046059490891E+35</v>
      </c>
      <c r="ESL38" s="41">
        <f t="shared" si="585"/>
        <v>2.1671986980680709E+35</v>
      </c>
      <c r="ESM38" s="41">
        <f t="shared" si="585"/>
        <v>2.2105426720294323E+35</v>
      </c>
      <c r="ESN38" s="41">
        <f t="shared" si="585"/>
        <v>2.2547535254700209E+35</v>
      </c>
      <c r="ESO38" s="41">
        <f t="shared" si="585"/>
        <v>2.2998485959794212E+35</v>
      </c>
      <c r="ESP38" s="41">
        <f t="shared" si="585"/>
        <v>2.3458455678990095E+35</v>
      </c>
      <c r="ESQ38" s="41">
        <f t="shared" si="585"/>
        <v>2.3927624792569897E+35</v>
      </c>
      <c r="ESR38" s="41">
        <f t="shared" si="585"/>
        <v>2.4406177288421297E+35</v>
      </c>
      <c r="ESS38" s="41">
        <f t="shared" si="585"/>
        <v>2.4894300834189724E+35</v>
      </c>
      <c r="EST38" s="41">
        <f t="shared" si="585"/>
        <v>2.5392186850873518E+35</v>
      </c>
      <c r="ESU38" s="41">
        <f t="shared" si="585"/>
        <v>2.590003058789099E+35</v>
      </c>
      <c r="ESV38" s="41">
        <f t="shared" si="585"/>
        <v>2.6418031199648809E+35</v>
      </c>
      <c r="ESW38" s="41">
        <f t="shared" si="585"/>
        <v>2.6946391823641788E+35</v>
      </c>
      <c r="ESX38" s="41">
        <f t="shared" si="585"/>
        <v>2.7485319660114622E+35</v>
      </c>
      <c r="ESY38" s="41">
        <f t="shared" si="585"/>
        <v>2.8035026053316915E+35</v>
      </c>
      <c r="ESZ38" s="41">
        <f t="shared" si="585"/>
        <v>2.8595726574383254E+35</v>
      </c>
      <c r="ETA38" s="41">
        <f t="shared" si="585"/>
        <v>2.916764110587092E+35</v>
      </c>
      <c r="ETB38" s="41">
        <f t="shared" si="585"/>
        <v>2.9750993927988339E+35</v>
      </c>
      <c r="ETC38" s="41">
        <f t="shared" si="585"/>
        <v>3.0346013806548105E+35</v>
      </c>
      <c r="ETD38" s="41">
        <f t="shared" si="585"/>
        <v>3.0952934082679068E+35</v>
      </c>
      <c r="ETE38" s="41">
        <f t="shared" si="585"/>
        <v>3.1571992764332648E+35</v>
      </c>
      <c r="ETF38" s="41">
        <f t="shared" si="585"/>
        <v>3.2203432619619304E+35</v>
      </c>
      <c r="ETG38" s="41">
        <f t="shared" si="585"/>
        <v>3.2847501272011689E+35</v>
      </c>
      <c r="ETH38" s="41">
        <f t="shared" si="585"/>
        <v>3.3504451297451922E+35</v>
      </c>
      <c r="ETI38" s="41">
        <f t="shared" si="585"/>
        <v>3.4174540323400958E+35</v>
      </c>
      <c r="ETJ38" s="41">
        <f t="shared" si="585"/>
        <v>3.4858031129868977E+35</v>
      </c>
      <c r="ETK38" s="41">
        <f t="shared" ref="ETK38:EVV38" si="586">ETJ38*(1+$F$37)</f>
        <v>3.5555191752466355E+35</v>
      </c>
      <c r="ETL38" s="41">
        <f t="shared" si="586"/>
        <v>3.6266295587515684E+35</v>
      </c>
      <c r="ETM38" s="41">
        <f t="shared" si="586"/>
        <v>3.6991621499265998E+35</v>
      </c>
      <c r="ETN38" s="41">
        <f t="shared" si="586"/>
        <v>3.7731453929251317E+35</v>
      </c>
      <c r="ETO38" s="41">
        <f t="shared" si="586"/>
        <v>3.8486083007836347E+35</v>
      </c>
      <c r="ETP38" s="41">
        <f t="shared" si="586"/>
        <v>3.9255804667993073E+35</v>
      </c>
      <c r="ETQ38" s="41">
        <f t="shared" si="586"/>
        <v>4.0040920761352937E+35</v>
      </c>
      <c r="ETR38" s="41">
        <f t="shared" si="586"/>
        <v>4.0841739176579995E+35</v>
      </c>
      <c r="ETS38" s="41">
        <f t="shared" si="586"/>
        <v>4.1658573960111596E+35</v>
      </c>
      <c r="ETT38" s="41">
        <f t="shared" si="586"/>
        <v>4.249174543931383E+35</v>
      </c>
      <c r="ETU38" s="41">
        <f t="shared" si="586"/>
        <v>4.3341580348100109E+35</v>
      </c>
      <c r="ETV38" s="41">
        <f t="shared" si="586"/>
        <v>4.4208411955062112E+35</v>
      </c>
      <c r="ETW38" s="41">
        <f t="shared" si="586"/>
        <v>4.5092580194163352E+35</v>
      </c>
      <c r="ETX38" s="41">
        <f t="shared" si="586"/>
        <v>4.5994431798046621E+35</v>
      </c>
      <c r="ETY38" s="41">
        <f t="shared" si="586"/>
        <v>4.6914320434007551E+35</v>
      </c>
      <c r="ETZ38" s="41">
        <f t="shared" si="586"/>
        <v>4.78526068426877E+35</v>
      </c>
      <c r="EUA38" s="41">
        <f t="shared" si="586"/>
        <v>4.8809658979541456E+35</v>
      </c>
      <c r="EUB38" s="41">
        <f t="shared" si="586"/>
        <v>4.9785852159132288E+35</v>
      </c>
      <c r="EUC38" s="41">
        <f t="shared" si="586"/>
        <v>5.0781569202314938E+35</v>
      </c>
      <c r="EUD38" s="41">
        <f t="shared" si="586"/>
        <v>5.1797200586361236E+35</v>
      </c>
      <c r="EUE38" s="41">
        <f t="shared" si="586"/>
        <v>5.2833144598088462E+35</v>
      </c>
      <c r="EUF38" s="41">
        <f t="shared" si="586"/>
        <v>5.3889807490050233E+35</v>
      </c>
      <c r="EUG38" s="41">
        <f t="shared" si="586"/>
        <v>5.4967603639851237E+35</v>
      </c>
      <c r="EUH38" s="41">
        <f t="shared" si="586"/>
        <v>5.6066955712648261E+35</v>
      </c>
      <c r="EUI38" s="41">
        <f t="shared" si="586"/>
        <v>5.718829482690123E+35</v>
      </c>
      <c r="EUJ38" s="41">
        <f t="shared" si="586"/>
        <v>5.8332060723439257E+35</v>
      </c>
      <c r="EUK38" s="41">
        <f t="shared" si="586"/>
        <v>5.9498701937908042E+35</v>
      </c>
      <c r="EUL38" s="41">
        <f t="shared" si="586"/>
        <v>6.0688675976666207E+35</v>
      </c>
      <c r="EUM38" s="41">
        <f t="shared" si="586"/>
        <v>6.1902449496199532E+35</v>
      </c>
      <c r="EUN38" s="41">
        <f t="shared" si="586"/>
        <v>6.3140498486123527E+35</v>
      </c>
      <c r="EUO38" s="41">
        <f t="shared" si="586"/>
        <v>6.4403308455845997E+35</v>
      </c>
      <c r="EUP38" s="41">
        <f t="shared" si="586"/>
        <v>6.5691374624962919E+35</v>
      </c>
      <c r="EUQ38" s="41">
        <f t="shared" si="586"/>
        <v>6.7005202117462179E+35</v>
      </c>
      <c r="EUR38" s="41">
        <f t="shared" si="586"/>
        <v>6.8345306159811429E+35</v>
      </c>
      <c r="EUS38" s="41">
        <f t="shared" si="586"/>
        <v>6.9712212283007656E+35</v>
      </c>
      <c r="EUT38" s="41">
        <f t="shared" si="586"/>
        <v>7.1106456528667818E+35</v>
      </c>
      <c r="EUU38" s="41">
        <f t="shared" si="586"/>
        <v>7.2528585659241179E+35</v>
      </c>
      <c r="EUV38" s="41">
        <f t="shared" si="586"/>
        <v>7.3979157372426005E+35</v>
      </c>
      <c r="EUW38" s="41">
        <f t="shared" si="586"/>
        <v>7.5458740519874523E+35</v>
      </c>
      <c r="EUX38" s="41">
        <f t="shared" si="586"/>
        <v>7.6967915330272015E+35</v>
      </c>
      <c r="EUY38" s="41">
        <f t="shared" si="586"/>
        <v>7.8507273636877461E+35</v>
      </c>
      <c r="EUZ38" s="41">
        <f t="shared" si="586"/>
        <v>8.0077419109615016E+35</v>
      </c>
      <c r="EVA38" s="41">
        <f t="shared" si="586"/>
        <v>8.1678967491807315E+35</v>
      </c>
      <c r="EVB38" s="41">
        <f t="shared" si="586"/>
        <v>8.3312546841643462E+35</v>
      </c>
      <c r="EVC38" s="41">
        <f t="shared" si="586"/>
        <v>8.4978797778476335E+35</v>
      </c>
      <c r="EVD38" s="41">
        <f t="shared" si="586"/>
        <v>8.6678373734045861E+35</v>
      </c>
      <c r="EVE38" s="41">
        <f t="shared" si="586"/>
        <v>8.8411941208726782E+35</v>
      </c>
      <c r="EVF38" s="41">
        <f t="shared" si="586"/>
        <v>9.018018003290132E+35</v>
      </c>
      <c r="EVG38" s="41">
        <f t="shared" si="586"/>
        <v>9.1983783633559348E+35</v>
      </c>
      <c r="EVH38" s="41">
        <f t="shared" si="586"/>
        <v>9.3823459306230534E+35</v>
      </c>
      <c r="EVI38" s="41">
        <f t="shared" si="586"/>
        <v>9.5699928492355151E+35</v>
      </c>
      <c r="EVJ38" s="41">
        <f t="shared" si="586"/>
        <v>9.761392706220226E+35</v>
      </c>
      <c r="EVK38" s="41">
        <f t="shared" si="586"/>
        <v>9.9566205603446312E+35</v>
      </c>
      <c r="EVL38" s="41">
        <f t="shared" si="586"/>
        <v>1.0155752971551524E+36</v>
      </c>
      <c r="EVM38" s="41">
        <f t="shared" si="586"/>
        <v>1.0358868030982556E+36</v>
      </c>
      <c r="EVN38" s="41">
        <f t="shared" si="586"/>
        <v>1.0566045391602207E+36</v>
      </c>
      <c r="EVO38" s="41">
        <f t="shared" si="586"/>
        <v>1.0777366299434251E+36</v>
      </c>
      <c r="EVP38" s="41">
        <f t="shared" si="586"/>
        <v>1.0992913625422937E+36</v>
      </c>
      <c r="EVQ38" s="41">
        <f t="shared" si="586"/>
        <v>1.1212771897931396E+36</v>
      </c>
      <c r="EVR38" s="41">
        <f t="shared" si="586"/>
        <v>1.1437027335890025E+36</v>
      </c>
      <c r="EVS38" s="41">
        <f t="shared" si="586"/>
        <v>1.1665767882607825E+36</v>
      </c>
      <c r="EVT38" s="41">
        <f t="shared" si="586"/>
        <v>1.1899083240259982E+36</v>
      </c>
      <c r="EVU38" s="41">
        <f t="shared" si="586"/>
        <v>1.2137064905065182E+36</v>
      </c>
      <c r="EVV38" s="41">
        <f t="shared" si="586"/>
        <v>1.2379806203166487E+36</v>
      </c>
      <c r="EVW38" s="41">
        <f t="shared" ref="EVW38:EYH38" si="587">EVV38*(1+$F$37)</f>
        <v>1.2627402327229816E+36</v>
      </c>
      <c r="EVX38" s="41">
        <f t="shared" si="587"/>
        <v>1.2879950373774414E+36</v>
      </c>
      <c r="EVY38" s="41">
        <f t="shared" si="587"/>
        <v>1.3137549381249901E+36</v>
      </c>
      <c r="EVZ38" s="41">
        <f t="shared" si="587"/>
        <v>1.3400300368874901E+36</v>
      </c>
      <c r="EWA38" s="41">
        <f t="shared" si="587"/>
        <v>1.3668306376252399E+36</v>
      </c>
      <c r="EWB38" s="41">
        <f t="shared" si="587"/>
        <v>1.3941672503777448E+36</v>
      </c>
      <c r="EWC38" s="41">
        <f t="shared" si="587"/>
        <v>1.4220505953852998E+36</v>
      </c>
      <c r="EWD38" s="41">
        <f t="shared" si="587"/>
        <v>1.4504916072930059E+36</v>
      </c>
      <c r="EWE38" s="41">
        <f t="shared" si="587"/>
        <v>1.4795014394388661E+36</v>
      </c>
      <c r="EWF38" s="41">
        <f t="shared" si="587"/>
        <v>1.5090914682276435E+36</v>
      </c>
      <c r="EWG38" s="41">
        <f t="shared" si="587"/>
        <v>1.5392732975921966E+36</v>
      </c>
      <c r="EWH38" s="41">
        <f t="shared" si="587"/>
        <v>1.5700587635440405E+36</v>
      </c>
      <c r="EWI38" s="41">
        <f t="shared" si="587"/>
        <v>1.6014599388149213E+36</v>
      </c>
      <c r="EWJ38" s="41">
        <f t="shared" si="587"/>
        <v>1.6334891375912198E+36</v>
      </c>
      <c r="EWK38" s="41">
        <f t="shared" si="587"/>
        <v>1.6661589203430442E+36</v>
      </c>
      <c r="EWL38" s="41">
        <f t="shared" si="587"/>
        <v>1.6994820987499051E+36</v>
      </c>
      <c r="EWM38" s="41">
        <f t="shared" si="587"/>
        <v>1.7334717407249033E+36</v>
      </c>
      <c r="EWN38" s="41">
        <f t="shared" si="587"/>
        <v>1.7681411755394015E+36</v>
      </c>
      <c r="EWO38" s="41">
        <f t="shared" si="587"/>
        <v>1.8035039990501896E+36</v>
      </c>
      <c r="EWP38" s="41">
        <f t="shared" si="587"/>
        <v>1.8395740790311934E+36</v>
      </c>
      <c r="EWQ38" s="41">
        <f t="shared" si="587"/>
        <v>1.8763655606118174E+36</v>
      </c>
      <c r="EWR38" s="41">
        <f t="shared" si="587"/>
        <v>1.9138928718240539E+36</v>
      </c>
      <c r="EWS38" s="41">
        <f t="shared" si="587"/>
        <v>1.952170729260535E+36</v>
      </c>
      <c r="EWT38" s="41">
        <f t="shared" si="587"/>
        <v>1.9912141438457456E+36</v>
      </c>
      <c r="EWU38" s="41">
        <f t="shared" si="587"/>
        <v>2.0310384267226606E+36</v>
      </c>
      <c r="EWV38" s="41">
        <f t="shared" si="587"/>
        <v>2.0716591952571139E+36</v>
      </c>
      <c r="EWW38" s="41">
        <f t="shared" si="587"/>
        <v>2.1130923791622564E+36</v>
      </c>
      <c r="EWX38" s="41">
        <f t="shared" si="587"/>
        <v>2.1553542267455016E+36</v>
      </c>
      <c r="EWY38" s="41">
        <f t="shared" si="587"/>
        <v>2.1984613112804118E+36</v>
      </c>
      <c r="EWZ38" s="41">
        <f t="shared" si="587"/>
        <v>2.24243053750602E+36</v>
      </c>
      <c r="EXA38" s="41">
        <f t="shared" si="587"/>
        <v>2.2872791482561405E+36</v>
      </c>
      <c r="EXB38" s="41">
        <f t="shared" si="587"/>
        <v>2.3330247312212633E+36</v>
      </c>
      <c r="EXC38" s="41">
        <f t="shared" si="587"/>
        <v>2.3796852258456887E+36</v>
      </c>
      <c r="EXD38" s="41">
        <f t="shared" si="587"/>
        <v>2.4272789303626024E+36</v>
      </c>
      <c r="EXE38" s="41">
        <f t="shared" si="587"/>
        <v>2.4758245089698544E+36</v>
      </c>
      <c r="EXF38" s="41">
        <f t="shared" si="587"/>
        <v>2.5253409991492514E+36</v>
      </c>
      <c r="EXG38" s="41">
        <f t="shared" si="587"/>
        <v>2.5758478191322365E+36</v>
      </c>
      <c r="EXH38" s="41">
        <f t="shared" si="587"/>
        <v>2.6273647755148812E+36</v>
      </c>
      <c r="EXI38" s="41">
        <f t="shared" si="587"/>
        <v>2.6799120710251787E+36</v>
      </c>
      <c r="EXJ38" s="41">
        <f t="shared" si="587"/>
        <v>2.7335103124456821E+36</v>
      </c>
      <c r="EXK38" s="41">
        <f t="shared" si="587"/>
        <v>2.788180518694596E+36</v>
      </c>
      <c r="EXL38" s="41">
        <f t="shared" si="587"/>
        <v>2.8439441290684877E+36</v>
      </c>
      <c r="EXM38" s="41">
        <f t="shared" si="587"/>
        <v>2.9008230116498576E+36</v>
      </c>
      <c r="EXN38" s="41">
        <f t="shared" si="587"/>
        <v>2.9588394718828548E+36</v>
      </c>
      <c r="EXO38" s="41">
        <f t="shared" si="587"/>
        <v>3.0180162613205121E+36</v>
      </c>
      <c r="EXP38" s="41">
        <f t="shared" si="587"/>
        <v>3.0783765865469225E+36</v>
      </c>
      <c r="EXQ38" s="41">
        <f t="shared" si="587"/>
        <v>3.139944118277861E+36</v>
      </c>
      <c r="EXR38" s="41">
        <f t="shared" si="587"/>
        <v>3.2027430006434181E+36</v>
      </c>
      <c r="EXS38" s="41">
        <f t="shared" si="587"/>
        <v>3.2667978606562865E+36</v>
      </c>
      <c r="EXT38" s="41">
        <f t="shared" si="587"/>
        <v>3.3321338178694125E+36</v>
      </c>
      <c r="EXU38" s="41">
        <f t="shared" si="587"/>
        <v>3.3987764942268007E+36</v>
      </c>
      <c r="EXV38" s="41">
        <f t="shared" si="587"/>
        <v>3.4667520241113369E+36</v>
      </c>
      <c r="EXW38" s="41">
        <f t="shared" si="587"/>
        <v>3.536087064593564E+36</v>
      </c>
      <c r="EXX38" s="41">
        <f t="shared" si="587"/>
        <v>3.6068088058854354E+36</v>
      </c>
      <c r="EXY38" s="41">
        <f t="shared" si="587"/>
        <v>3.678944982003144E+36</v>
      </c>
      <c r="EXZ38" s="41">
        <f t="shared" si="587"/>
        <v>3.7525238816432071E+36</v>
      </c>
      <c r="EYA38" s="41">
        <f t="shared" si="587"/>
        <v>3.8275743592760714E+36</v>
      </c>
      <c r="EYB38" s="41">
        <f t="shared" si="587"/>
        <v>3.9041258464615928E+36</v>
      </c>
      <c r="EYC38" s="41">
        <f t="shared" si="587"/>
        <v>3.9822083633908246E+36</v>
      </c>
      <c r="EYD38" s="41">
        <f t="shared" si="587"/>
        <v>4.061852530658641E+36</v>
      </c>
      <c r="EYE38" s="41">
        <f t="shared" si="587"/>
        <v>4.1430895812718138E+36</v>
      </c>
      <c r="EYF38" s="41">
        <f t="shared" si="587"/>
        <v>4.22595137289725E+36</v>
      </c>
      <c r="EYG38" s="41">
        <f t="shared" si="587"/>
        <v>4.3104704003551953E+36</v>
      </c>
      <c r="EYH38" s="41">
        <f t="shared" si="587"/>
        <v>4.3966798083622996E+36</v>
      </c>
      <c r="EYI38" s="41">
        <f t="shared" ref="EYI38:FAT38" si="588">EYH38*(1+$F$37)</f>
        <v>4.4846134045295458E+36</v>
      </c>
      <c r="EYJ38" s="41">
        <f t="shared" si="588"/>
        <v>4.5743056726201366E+36</v>
      </c>
      <c r="EYK38" s="41">
        <f t="shared" si="588"/>
        <v>4.6657917860725394E+36</v>
      </c>
      <c r="EYL38" s="41">
        <f t="shared" si="588"/>
        <v>4.75910762179399E+36</v>
      </c>
      <c r="EYM38" s="41">
        <f t="shared" si="588"/>
        <v>4.85428977422987E+36</v>
      </c>
      <c r="EYN38" s="41">
        <f t="shared" si="588"/>
        <v>4.9513755697144677E+36</v>
      </c>
      <c r="EYO38" s="41">
        <f t="shared" si="588"/>
        <v>5.0504030811087574E+36</v>
      </c>
      <c r="EYP38" s="41">
        <f t="shared" si="588"/>
        <v>5.1514111427309325E+36</v>
      </c>
      <c r="EYQ38" s="41">
        <f t="shared" si="588"/>
        <v>5.2544393655855512E+36</v>
      </c>
      <c r="EYR38" s="41">
        <f t="shared" si="588"/>
        <v>5.3595281528972617E+36</v>
      </c>
      <c r="EYS38" s="41">
        <f t="shared" si="588"/>
        <v>5.4667187159552066E+36</v>
      </c>
      <c r="EYT38" s="41">
        <f t="shared" si="588"/>
        <v>5.5760530902743111E+36</v>
      </c>
      <c r="EYU38" s="41">
        <f t="shared" si="588"/>
        <v>5.6875741520797974E+36</v>
      </c>
      <c r="EYV38" s="41">
        <f t="shared" si="588"/>
        <v>5.8013256351213938E+36</v>
      </c>
      <c r="EYW38" s="41">
        <f t="shared" si="588"/>
        <v>5.9173521478238217E+36</v>
      </c>
      <c r="EYX38" s="41">
        <f t="shared" si="588"/>
        <v>6.0356991907802987E+36</v>
      </c>
      <c r="EYY38" s="41">
        <f t="shared" si="588"/>
        <v>6.1564131745959051E+36</v>
      </c>
      <c r="EYZ38" s="41">
        <f t="shared" si="588"/>
        <v>6.2795414380878239E+36</v>
      </c>
      <c r="EZA38" s="41">
        <f t="shared" si="588"/>
        <v>6.4051322668495806E+36</v>
      </c>
      <c r="EZB38" s="41">
        <f t="shared" si="588"/>
        <v>6.5332349121865718E+36</v>
      </c>
      <c r="EZC38" s="41">
        <f t="shared" si="588"/>
        <v>6.6638996104303037E+36</v>
      </c>
      <c r="EZD38" s="41">
        <f t="shared" si="588"/>
        <v>6.7971776026389094E+36</v>
      </c>
      <c r="EZE38" s="41">
        <f t="shared" si="588"/>
        <v>6.9331211546916875E+36</v>
      </c>
      <c r="EZF38" s="41">
        <f t="shared" si="588"/>
        <v>7.0717835777855215E+36</v>
      </c>
      <c r="EZG38" s="41">
        <f t="shared" si="588"/>
        <v>7.2132192493412324E+36</v>
      </c>
      <c r="EZH38" s="41">
        <f t="shared" si="588"/>
        <v>7.3574836343280569E+36</v>
      </c>
      <c r="EZI38" s="41">
        <f t="shared" si="588"/>
        <v>7.5046333070146186E+36</v>
      </c>
      <c r="EZJ38" s="41">
        <f t="shared" si="588"/>
        <v>7.6547259731549115E+36</v>
      </c>
      <c r="EZK38" s="41">
        <f t="shared" si="588"/>
        <v>7.8078204926180098E+36</v>
      </c>
      <c r="EZL38" s="41">
        <f t="shared" si="588"/>
        <v>7.9639769024703699E+36</v>
      </c>
      <c r="EZM38" s="41">
        <f t="shared" si="588"/>
        <v>8.1232564405197772E+36</v>
      </c>
      <c r="EZN38" s="41">
        <f t="shared" si="588"/>
        <v>8.2857215693301729E+36</v>
      </c>
      <c r="EZO38" s="41">
        <f t="shared" si="588"/>
        <v>8.4514360007167761E+36</v>
      </c>
      <c r="EZP38" s="41">
        <f t="shared" si="588"/>
        <v>8.6204647207311121E+36</v>
      </c>
      <c r="EZQ38" s="41">
        <f t="shared" si="588"/>
        <v>8.7928740151457345E+36</v>
      </c>
      <c r="EZR38" s="41">
        <f t="shared" si="588"/>
        <v>8.9687314954486493E+36</v>
      </c>
      <c r="EZS38" s="41">
        <f t="shared" si="588"/>
        <v>9.1481061253576226E+36</v>
      </c>
      <c r="EZT38" s="41">
        <f t="shared" si="588"/>
        <v>9.3310682478647754E+36</v>
      </c>
      <c r="EZU38" s="41">
        <f t="shared" si="588"/>
        <v>9.5176896128220716E+36</v>
      </c>
      <c r="EZV38" s="41">
        <f t="shared" si="588"/>
        <v>9.7080434050785138E+36</v>
      </c>
      <c r="EZW38" s="41">
        <f t="shared" si="588"/>
        <v>9.9022042731800846E+36</v>
      </c>
      <c r="EZX38" s="41">
        <f t="shared" si="588"/>
        <v>1.0100248358643686E+37</v>
      </c>
      <c r="EZY38" s="41">
        <f t="shared" si="588"/>
        <v>1.0302253325816561E+37</v>
      </c>
      <c r="EZZ38" s="41">
        <f t="shared" si="588"/>
        <v>1.0508298392332893E+37</v>
      </c>
      <c r="FAA38" s="41">
        <f t="shared" si="588"/>
        <v>1.0718464360179551E+37</v>
      </c>
      <c r="FAB38" s="41">
        <f t="shared" si="588"/>
        <v>1.0932833647383143E+37</v>
      </c>
      <c r="FAC38" s="41">
        <f t="shared" si="588"/>
        <v>1.1151490320330806E+37</v>
      </c>
      <c r="FAD38" s="41">
        <f t="shared" si="588"/>
        <v>1.1374520126737422E+37</v>
      </c>
      <c r="FAE38" s="41">
        <f t="shared" si="588"/>
        <v>1.1602010529272171E+37</v>
      </c>
      <c r="FAF38" s="41">
        <f t="shared" si="588"/>
        <v>1.1834050739857614E+37</v>
      </c>
      <c r="FAG38" s="41">
        <f t="shared" si="588"/>
        <v>1.2070731754654765E+37</v>
      </c>
      <c r="FAH38" s="41">
        <f t="shared" si="588"/>
        <v>1.2312146389747861E+37</v>
      </c>
      <c r="FAI38" s="41">
        <f t="shared" si="588"/>
        <v>1.2558389317542817E+37</v>
      </c>
      <c r="FAJ38" s="41">
        <f t="shared" si="588"/>
        <v>1.2809557103893673E+37</v>
      </c>
      <c r="FAK38" s="41">
        <f t="shared" si="588"/>
        <v>1.3065748245971546E+37</v>
      </c>
      <c r="FAL38" s="41">
        <f t="shared" si="588"/>
        <v>1.3327063210890978E+37</v>
      </c>
      <c r="FAM38" s="41">
        <f t="shared" si="588"/>
        <v>1.3593604475108799E+37</v>
      </c>
      <c r="FAN38" s="41">
        <f t="shared" si="588"/>
        <v>1.3865476564610976E+37</v>
      </c>
      <c r="FAO38" s="41">
        <f t="shared" si="588"/>
        <v>1.4142786095903196E+37</v>
      </c>
      <c r="FAP38" s="41">
        <f t="shared" si="588"/>
        <v>1.4425641817821259E+37</v>
      </c>
      <c r="FAQ38" s="41">
        <f t="shared" si="588"/>
        <v>1.4714154654177684E+37</v>
      </c>
      <c r="FAR38" s="41">
        <f t="shared" si="588"/>
        <v>1.5008437747261238E+37</v>
      </c>
      <c r="FAS38" s="41">
        <f t="shared" si="588"/>
        <v>1.5308606502206463E+37</v>
      </c>
      <c r="FAT38" s="41">
        <f t="shared" si="588"/>
        <v>1.5614778632250592E+37</v>
      </c>
      <c r="FAU38" s="41">
        <f t="shared" ref="FAU38:FDF38" si="589">FAT38*(1+$F$37)</f>
        <v>1.5927074204895604E+37</v>
      </c>
      <c r="FAV38" s="41">
        <f t="shared" si="589"/>
        <v>1.6245615688993517E+37</v>
      </c>
      <c r="FAW38" s="41">
        <f t="shared" si="589"/>
        <v>1.6570528002773388E+37</v>
      </c>
      <c r="FAX38" s="41">
        <f t="shared" si="589"/>
        <v>1.6901938562828857E+37</v>
      </c>
      <c r="FAY38" s="41">
        <f t="shared" si="589"/>
        <v>1.7239977334085435E+37</v>
      </c>
      <c r="FAZ38" s="41">
        <f t="shared" si="589"/>
        <v>1.7584776880767144E+37</v>
      </c>
      <c r="FBA38" s="41">
        <f t="shared" si="589"/>
        <v>1.7936472418382487E+37</v>
      </c>
      <c r="FBB38" s="41">
        <f t="shared" si="589"/>
        <v>1.8295201866750137E+37</v>
      </c>
      <c r="FBC38" s="41">
        <f t="shared" si="589"/>
        <v>1.8661105904085141E+37</v>
      </c>
      <c r="FBD38" s="41">
        <f t="shared" si="589"/>
        <v>1.9034328022166845E+37</v>
      </c>
      <c r="FBE38" s="41">
        <f t="shared" si="589"/>
        <v>1.9415014582610182E+37</v>
      </c>
      <c r="FBF38" s="41">
        <f t="shared" si="589"/>
        <v>1.9803314874262385E+37</v>
      </c>
      <c r="FBG38" s="41">
        <f t="shared" si="589"/>
        <v>2.0199381171747633E+37</v>
      </c>
      <c r="FBH38" s="41">
        <f t="shared" si="589"/>
        <v>2.0603368795182585E+37</v>
      </c>
      <c r="FBI38" s="41">
        <f t="shared" si="589"/>
        <v>2.1015436171086237E+37</v>
      </c>
      <c r="FBJ38" s="41">
        <f t="shared" si="589"/>
        <v>2.1435744894507962E+37</v>
      </c>
      <c r="FBK38" s="41">
        <f t="shared" si="589"/>
        <v>2.1864459792398121E+37</v>
      </c>
      <c r="FBL38" s="41">
        <f t="shared" si="589"/>
        <v>2.2301748988246085E+37</v>
      </c>
      <c r="FBM38" s="41">
        <f t="shared" si="589"/>
        <v>2.2747783968011009E+37</v>
      </c>
      <c r="FBN38" s="41">
        <f t="shared" si="589"/>
        <v>2.3202739647371232E+37</v>
      </c>
      <c r="FBO38" s="41">
        <f t="shared" si="589"/>
        <v>2.3666794440318655E+37</v>
      </c>
      <c r="FBP38" s="41">
        <f t="shared" si="589"/>
        <v>2.4140130329125028E+37</v>
      </c>
      <c r="FBQ38" s="41">
        <f t="shared" si="589"/>
        <v>2.4622932935707531E+37</v>
      </c>
      <c r="FBR38" s="41">
        <f t="shared" si="589"/>
        <v>2.5115391594421684E+37</v>
      </c>
      <c r="FBS38" s="41">
        <f t="shared" si="589"/>
        <v>2.5617699426310115E+37</v>
      </c>
      <c r="FBT38" s="41">
        <f t="shared" si="589"/>
        <v>2.6130053414836316E+37</v>
      </c>
      <c r="FBU38" s="41">
        <f t="shared" si="589"/>
        <v>2.6652654483133045E+37</v>
      </c>
      <c r="FBV38" s="41">
        <f t="shared" si="589"/>
        <v>2.7185707572795708E+37</v>
      </c>
      <c r="FBW38" s="41">
        <f t="shared" si="589"/>
        <v>2.7729421724251624E+37</v>
      </c>
      <c r="FBX38" s="41">
        <f t="shared" si="589"/>
        <v>2.8284010158736655E+37</v>
      </c>
      <c r="FBY38" s="41">
        <f t="shared" si="589"/>
        <v>2.8849690361911391E+37</v>
      </c>
      <c r="FBZ38" s="41">
        <f t="shared" si="589"/>
        <v>2.9426684169149619E+37</v>
      </c>
      <c r="FCA38" s="41">
        <f t="shared" si="589"/>
        <v>3.001521785253261E+37</v>
      </c>
      <c r="FCB38" s="41">
        <f t="shared" si="589"/>
        <v>3.0615522209583262E+37</v>
      </c>
      <c r="FCC38" s="41">
        <f t="shared" si="589"/>
        <v>3.1227832653774928E+37</v>
      </c>
      <c r="FCD38" s="41">
        <f t="shared" si="589"/>
        <v>3.1852389306850425E+37</v>
      </c>
      <c r="FCE38" s="41">
        <f t="shared" si="589"/>
        <v>3.2489437092987436E+37</v>
      </c>
      <c r="FCF38" s="41">
        <f t="shared" si="589"/>
        <v>3.3139225834847186E+37</v>
      </c>
      <c r="FCG38" s="41">
        <f t="shared" si="589"/>
        <v>3.3802010351544129E+37</v>
      </c>
      <c r="FCH38" s="41">
        <f t="shared" si="589"/>
        <v>3.4478050558575011E+37</v>
      </c>
      <c r="FCI38" s="41">
        <f t="shared" si="589"/>
        <v>3.5167611569746512E+37</v>
      </c>
      <c r="FCJ38" s="41">
        <f t="shared" si="589"/>
        <v>3.5870963801141442E+37</v>
      </c>
      <c r="FCK38" s="41">
        <f t="shared" si="589"/>
        <v>3.6588383077164272E+37</v>
      </c>
      <c r="FCL38" s="41">
        <f t="shared" si="589"/>
        <v>3.7320150738707557E+37</v>
      </c>
      <c r="FCM38" s="41">
        <f t="shared" si="589"/>
        <v>3.8066553753481708E+37</v>
      </c>
      <c r="FCN38" s="41">
        <f t="shared" si="589"/>
        <v>3.8827884828551341E+37</v>
      </c>
      <c r="FCO38" s="41">
        <f t="shared" si="589"/>
        <v>3.9604442525122368E+37</v>
      </c>
      <c r="FCP38" s="41">
        <f t="shared" si="589"/>
        <v>4.0396531375624817E+37</v>
      </c>
      <c r="FCQ38" s="41">
        <f t="shared" si="589"/>
        <v>4.1204462003137315E+37</v>
      </c>
      <c r="FCR38" s="41">
        <f t="shared" si="589"/>
        <v>4.2028551243200061E+37</v>
      </c>
      <c r="FCS38" s="41">
        <f t="shared" si="589"/>
        <v>4.2869122268064059E+37</v>
      </c>
      <c r="FCT38" s="41">
        <f t="shared" si="589"/>
        <v>4.3726504713425339E+37</v>
      </c>
      <c r="FCU38" s="41">
        <f t="shared" si="589"/>
        <v>4.4601034807693843E+37</v>
      </c>
      <c r="FCV38" s="41">
        <f t="shared" si="589"/>
        <v>4.5493055503847716E+37</v>
      </c>
      <c r="FCW38" s="41">
        <f t="shared" si="589"/>
        <v>4.640291661392467E+37</v>
      </c>
      <c r="FCX38" s="41">
        <f t="shared" si="589"/>
        <v>4.733097494620316E+37</v>
      </c>
      <c r="FCY38" s="41">
        <f t="shared" si="589"/>
        <v>4.8277594445127225E+37</v>
      </c>
      <c r="FCZ38" s="41">
        <f t="shared" si="589"/>
        <v>4.9243146334029771E+37</v>
      </c>
      <c r="FDA38" s="41">
        <f t="shared" si="589"/>
        <v>5.0228009260710366E+37</v>
      </c>
      <c r="FDB38" s="41">
        <f t="shared" si="589"/>
        <v>5.1232569445924578E+37</v>
      </c>
      <c r="FDC38" s="41">
        <f t="shared" si="589"/>
        <v>5.2257220834843067E+37</v>
      </c>
      <c r="FDD38" s="41">
        <f t="shared" si="589"/>
        <v>5.3302365251539929E+37</v>
      </c>
      <c r="FDE38" s="41">
        <f t="shared" si="589"/>
        <v>5.4368412556570731E+37</v>
      </c>
      <c r="FDF38" s="41">
        <f t="shared" si="589"/>
        <v>5.545578080770215E+37</v>
      </c>
      <c r="FDG38" s="41">
        <f t="shared" ref="FDG38:FFR38" si="590">FDF38*(1+$F$37)</f>
        <v>5.6564896423856192E+37</v>
      </c>
      <c r="FDH38" s="41">
        <f t="shared" si="590"/>
        <v>5.7696194352333317E+37</v>
      </c>
      <c r="FDI38" s="41">
        <f t="shared" si="590"/>
        <v>5.8850118239379988E+37</v>
      </c>
      <c r="FDJ38" s="41">
        <f t="shared" si="590"/>
        <v>6.0027120604167586E+37</v>
      </c>
      <c r="FDK38" s="41">
        <f t="shared" si="590"/>
        <v>6.1227663016250942E+37</v>
      </c>
      <c r="FDL38" s="41">
        <f t="shared" si="590"/>
        <v>6.2452216276575967E+37</v>
      </c>
      <c r="FDM38" s="41">
        <f t="shared" si="590"/>
        <v>6.3701260602107488E+37</v>
      </c>
      <c r="FDN38" s="41">
        <f t="shared" si="590"/>
        <v>6.4975285814149634E+37</v>
      </c>
      <c r="FDO38" s="41">
        <f t="shared" si="590"/>
        <v>6.6274791530432624E+37</v>
      </c>
      <c r="FDP38" s="41">
        <f t="shared" si="590"/>
        <v>6.760028736104128E+37</v>
      </c>
      <c r="FDQ38" s="41">
        <f t="shared" si="590"/>
        <v>6.8952293108262105E+37</v>
      </c>
      <c r="FDR38" s="41">
        <f t="shared" si="590"/>
        <v>7.0331338970427346E+37</v>
      </c>
      <c r="FDS38" s="41">
        <f t="shared" si="590"/>
        <v>7.1737965749835895E+37</v>
      </c>
      <c r="FDT38" s="41">
        <f t="shared" si="590"/>
        <v>7.3172725064832614E+37</v>
      </c>
      <c r="FDU38" s="41">
        <f t="shared" si="590"/>
        <v>7.4636179566129272E+37</v>
      </c>
      <c r="FDV38" s="41">
        <f t="shared" si="590"/>
        <v>7.6128903157451855E+37</v>
      </c>
      <c r="FDW38" s="41">
        <f t="shared" si="590"/>
        <v>7.7651481220600891E+37</v>
      </c>
      <c r="FDX38" s="41">
        <f t="shared" si="590"/>
        <v>7.9204510845012911E+37</v>
      </c>
      <c r="FDY38" s="41">
        <f t="shared" si="590"/>
        <v>8.0788601061913167E+37</v>
      </c>
      <c r="FDZ38" s="41">
        <f t="shared" si="590"/>
        <v>8.2404373083151435E+37</v>
      </c>
      <c r="FEA38" s="41">
        <f t="shared" si="590"/>
        <v>8.4052460544814466E+37</v>
      </c>
      <c r="FEB38" s="41">
        <f t="shared" si="590"/>
        <v>8.5733509755710756E+37</v>
      </c>
      <c r="FEC38" s="41">
        <f t="shared" si="590"/>
        <v>8.7448179950824976E+37</v>
      </c>
      <c r="FED38" s="41">
        <f t="shared" si="590"/>
        <v>8.9197143549841482E+37</v>
      </c>
      <c r="FEE38" s="41">
        <f t="shared" si="590"/>
        <v>9.0981086420838313E+37</v>
      </c>
      <c r="FEF38" s="41">
        <f t="shared" si="590"/>
        <v>9.2800708149255078E+37</v>
      </c>
      <c r="FEG38" s="41">
        <f t="shared" si="590"/>
        <v>9.4656722312240177E+37</v>
      </c>
      <c r="FEH38" s="41">
        <f t="shared" si="590"/>
        <v>9.6549856758484983E+37</v>
      </c>
      <c r="FEI38" s="41">
        <f t="shared" si="590"/>
        <v>9.8480853893654681E+37</v>
      </c>
      <c r="FEJ38" s="41">
        <f t="shared" si="590"/>
        <v>1.0045047097152777E+38</v>
      </c>
      <c r="FEK38" s="41">
        <f t="shared" si="590"/>
        <v>1.0245948039095834E+38</v>
      </c>
      <c r="FEL38" s="41">
        <f t="shared" si="590"/>
        <v>1.045086699987775E+38</v>
      </c>
      <c r="FEM38" s="41">
        <f t="shared" si="590"/>
        <v>1.0659884339875306E+38</v>
      </c>
      <c r="FEN38" s="41">
        <f t="shared" si="590"/>
        <v>1.0873082026672813E+38</v>
      </c>
      <c r="FEO38" s="41">
        <f t="shared" si="590"/>
        <v>1.109054366720627E+38</v>
      </c>
      <c r="FEP38" s="41">
        <f t="shared" si="590"/>
        <v>1.1312354540550395E+38</v>
      </c>
      <c r="FEQ38" s="41">
        <f t="shared" si="590"/>
        <v>1.1538601631361404E+38</v>
      </c>
      <c r="FER38" s="41">
        <f t="shared" si="590"/>
        <v>1.1769373663988633E+38</v>
      </c>
      <c r="FES38" s="41">
        <f t="shared" si="590"/>
        <v>1.2004761137268406E+38</v>
      </c>
      <c r="FET38" s="41">
        <f t="shared" si="590"/>
        <v>1.2244856360013773E+38</v>
      </c>
      <c r="FEU38" s="41">
        <f t="shared" si="590"/>
        <v>1.2489753487214048E+38</v>
      </c>
      <c r="FEV38" s="41">
        <f t="shared" si="590"/>
        <v>1.2739548556958328E+38</v>
      </c>
      <c r="FEW38" s="41">
        <f t="shared" si="590"/>
        <v>1.2994339528097495E+38</v>
      </c>
      <c r="FEX38" s="41">
        <f t="shared" si="590"/>
        <v>1.3254226318659446E+38</v>
      </c>
      <c r="FEY38" s="41">
        <f t="shared" si="590"/>
        <v>1.3519310845032634E+38</v>
      </c>
      <c r="FEZ38" s="41">
        <f t="shared" si="590"/>
        <v>1.3789697061933287E+38</v>
      </c>
      <c r="FFA38" s="41">
        <f t="shared" si="590"/>
        <v>1.4065491003171954E+38</v>
      </c>
      <c r="FFB38" s="41">
        <f t="shared" si="590"/>
        <v>1.4346800823235393E+38</v>
      </c>
      <c r="FFC38" s="41">
        <f t="shared" si="590"/>
        <v>1.4633736839700102E+38</v>
      </c>
      <c r="FFD38" s="41">
        <f t="shared" si="590"/>
        <v>1.4926411576494105E+38</v>
      </c>
      <c r="FFE38" s="41">
        <f t="shared" si="590"/>
        <v>1.5224939808023988E+38</v>
      </c>
      <c r="FFF38" s="41">
        <f t="shared" si="590"/>
        <v>1.5529438604184469E+38</v>
      </c>
      <c r="FFG38" s="41">
        <f t="shared" si="590"/>
        <v>1.5840027376268159E+38</v>
      </c>
      <c r="FFH38" s="41">
        <f t="shared" si="590"/>
        <v>1.6156827923793522E+38</v>
      </c>
      <c r="FFI38" s="41">
        <f t="shared" si="590"/>
        <v>1.6479964482269393E+38</v>
      </c>
      <c r="FFJ38" s="41">
        <f t="shared" si="590"/>
        <v>1.6809563771914782E+38</v>
      </c>
      <c r="FFK38" s="41">
        <f t="shared" si="590"/>
        <v>1.7145755047353077E+38</v>
      </c>
      <c r="FFL38" s="41">
        <f t="shared" si="590"/>
        <v>1.748867014830014E+38</v>
      </c>
      <c r="FFM38" s="41">
        <f t="shared" si="590"/>
        <v>1.7838443551266143E+38</v>
      </c>
      <c r="FFN38" s="41">
        <f t="shared" si="590"/>
        <v>1.8195212422291465E+38</v>
      </c>
      <c r="FFO38" s="41">
        <f t="shared" si="590"/>
        <v>1.8559116670737296E+38</v>
      </c>
      <c r="FFP38" s="41">
        <f t="shared" si="590"/>
        <v>1.8930299004152042E+38</v>
      </c>
      <c r="FFQ38" s="41">
        <f t="shared" si="590"/>
        <v>1.9308904984235082E+38</v>
      </c>
      <c r="FFR38" s="41">
        <f t="shared" si="590"/>
        <v>1.9695083083919784E+38</v>
      </c>
      <c r="FFS38" s="41">
        <f t="shared" ref="FFS38:FID38" si="591">FFR38*(1+$F$37)</f>
        <v>2.008898474559818E+38</v>
      </c>
      <c r="FFT38" s="41">
        <f t="shared" si="591"/>
        <v>2.0490764440510144E+38</v>
      </c>
      <c r="FFU38" s="41">
        <f t="shared" si="591"/>
        <v>2.0900579729320346E+38</v>
      </c>
      <c r="FFV38" s="41">
        <f t="shared" si="591"/>
        <v>2.1318591323906754E+38</v>
      </c>
      <c r="FFW38" s="41">
        <f t="shared" si="591"/>
        <v>2.174496315038489E+38</v>
      </c>
      <c r="FFX38" s="41">
        <f t="shared" si="591"/>
        <v>2.2179862413392589E+38</v>
      </c>
      <c r="FFY38" s="41">
        <f t="shared" si="591"/>
        <v>2.2623459661660442E+38</v>
      </c>
      <c r="FFZ38" s="41">
        <f t="shared" si="591"/>
        <v>2.307592885489365E+38</v>
      </c>
      <c r="FGA38" s="41">
        <f t="shared" si="591"/>
        <v>2.3537447431991525E+38</v>
      </c>
      <c r="FGB38" s="41">
        <f t="shared" si="591"/>
        <v>2.4008196380631357E+38</v>
      </c>
      <c r="FGC38" s="41">
        <f t="shared" si="591"/>
        <v>2.4488360308243985E+38</v>
      </c>
      <c r="FGD38" s="41">
        <f t="shared" si="591"/>
        <v>2.4978127514408865E+38</v>
      </c>
      <c r="FGE38" s="41">
        <f t="shared" si="591"/>
        <v>2.5477690064697043E+38</v>
      </c>
      <c r="FGF38" s="41">
        <f t="shared" si="591"/>
        <v>2.5987243865990985E+38</v>
      </c>
      <c r="FGG38" s="41">
        <f t="shared" si="591"/>
        <v>2.6506988743310805E+38</v>
      </c>
      <c r="FGH38" s="41">
        <f t="shared" si="591"/>
        <v>2.7037128518177023E+38</v>
      </c>
      <c r="FGI38" s="41">
        <f t="shared" si="591"/>
        <v>2.7577871088540564E+38</v>
      </c>
      <c r="FGJ38" s="41">
        <f t="shared" si="591"/>
        <v>2.8129428510311377E+38</v>
      </c>
      <c r="FGK38" s="41">
        <f t="shared" si="591"/>
        <v>2.8692017080517604E+38</v>
      </c>
      <c r="FGL38" s="41">
        <f t="shared" si="591"/>
        <v>2.9265857422127957E+38</v>
      </c>
      <c r="FGM38" s="41">
        <f t="shared" si="591"/>
        <v>2.9851174570570519E+38</v>
      </c>
      <c r="FGN38" s="41">
        <f t="shared" si="591"/>
        <v>3.0448198061981929E+38</v>
      </c>
      <c r="FGO38" s="41">
        <f t="shared" si="591"/>
        <v>3.1057162023221567E+38</v>
      </c>
      <c r="FGP38" s="41">
        <f t="shared" si="591"/>
        <v>3.1678305263685998E+38</v>
      </c>
      <c r="FGQ38" s="41">
        <f t="shared" si="591"/>
        <v>3.2311871368959719E+38</v>
      </c>
      <c r="FGR38" s="41">
        <f t="shared" si="591"/>
        <v>3.2958108796338915E+38</v>
      </c>
      <c r="FGS38" s="41">
        <f t="shared" si="591"/>
        <v>3.3617270972265694E+38</v>
      </c>
      <c r="FGT38" s="41">
        <f t="shared" si="591"/>
        <v>3.4289616391711008E+38</v>
      </c>
      <c r="FGU38" s="41">
        <f t="shared" si="591"/>
        <v>3.4975408719545226E+38</v>
      </c>
      <c r="FGV38" s="41">
        <f t="shared" si="591"/>
        <v>3.567491689393613E+38</v>
      </c>
      <c r="FGW38" s="41">
        <f t="shared" si="591"/>
        <v>3.6388415231814851E+38</v>
      </c>
      <c r="FGX38" s="41">
        <f t="shared" si="591"/>
        <v>3.7116183536451149E+38</v>
      </c>
      <c r="FGY38" s="41">
        <f t="shared" si="591"/>
        <v>3.785850720718017E+38</v>
      </c>
      <c r="FGZ38" s="41">
        <f t="shared" si="591"/>
        <v>3.8615677351323772E+38</v>
      </c>
      <c r="FHA38" s="41">
        <f t="shared" si="591"/>
        <v>3.9387990898350249E+38</v>
      </c>
      <c r="FHB38" s="41">
        <f t="shared" si="591"/>
        <v>4.0175750716317251E+38</v>
      </c>
      <c r="FHC38" s="41">
        <f t="shared" si="591"/>
        <v>4.0979265730643593E+38</v>
      </c>
      <c r="FHD38" s="41">
        <f t="shared" si="591"/>
        <v>4.1798851045256468E+38</v>
      </c>
      <c r="FHE38" s="41">
        <f t="shared" si="591"/>
        <v>4.26348280661616E+38</v>
      </c>
      <c r="FHF38" s="41">
        <f t="shared" si="591"/>
        <v>4.3487524627484834E+38</v>
      </c>
      <c r="FHG38" s="41">
        <f t="shared" si="591"/>
        <v>4.4357275120034531E+38</v>
      </c>
      <c r="FHH38" s="41">
        <f t="shared" si="591"/>
        <v>4.5244420622435224E+38</v>
      </c>
      <c r="FHI38" s="41">
        <f t="shared" si="591"/>
        <v>4.6149309034883929E+38</v>
      </c>
      <c r="FHJ38" s="41">
        <f t="shared" si="591"/>
        <v>4.707229521558161E+38</v>
      </c>
      <c r="FHK38" s="41">
        <f t="shared" si="591"/>
        <v>4.8013741119893245E+38</v>
      </c>
      <c r="FHL38" s="41">
        <f t="shared" si="591"/>
        <v>4.8974015942291114E+38</v>
      </c>
      <c r="FHM38" s="41">
        <f t="shared" si="591"/>
        <v>4.9953496261136939E+38</v>
      </c>
      <c r="FHN38" s="41">
        <f t="shared" si="591"/>
        <v>5.0952566186359683E+38</v>
      </c>
      <c r="FHO38" s="41">
        <f t="shared" si="591"/>
        <v>5.1971617510086881E+38</v>
      </c>
      <c r="FHP38" s="41">
        <f t="shared" si="591"/>
        <v>5.3011049860288618E+38</v>
      </c>
      <c r="FHQ38" s="41">
        <f t="shared" si="591"/>
        <v>5.4071270857494395E+38</v>
      </c>
      <c r="FHR38" s="41">
        <f t="shared" si="591"/>
        <v>5.5152696274644281E+38</v>
      </c>
      <c r="FHS38" s="41">
        <f t="shared" si="591"/>
        <v>5.6255750200137164E+38</v>
      </c>
      <c r="FHT38" s="41">
        <f t="shared" si="591"/>
        <v>5.738086520413991E+38</v>
      </c>
      <c r="FHU38" s="41">
        <f t="shared" si="591"/>
        <v>5.8528482508222708E+38</v>
      </c>
      <c r="FHV38" s="41">
        <f t="shared" si="591"/>
        <v>5.9699052158387165E+38</v>
      </c>
      <c r="FHW38" s="41">
        <f t="shared" si="591"/>
        <v>6.0893033201554912E+38</v>
      </c>
      <c r="FHX38" s="41">
        <f t="shared" si="591"/>
        <v>6.211089386558601E+38</v>
      </c>
      <c r="FHY38" s="41">
        <f t="shared" si="591"/>
        <v>6.3353111742897731E+38</v>
      </c>
      <c r="FHZ38" s="41">
        <f t="shared" si="591"/>
        <v>6.4620173977755688E+38</v>
      </c>
      <c r="FIA38" s="41">
        <f t="shared" si="591"/>
        <v>6.59125774573108E+38</v>
      </c>
      <c r="FIB38" s="41">
        <f t="shared" si="591"/>
        <v>6.7230829006457015E+38</v>
      </c>
      <c r="FIC38" s="41">
        <f t="shared" si="591"/>
        <v>6.857544558658615E+38</v>
      </c>
      <c r="FID38" s="41">
        <f t="shared" si="591"/>
        <v>6.9946954498317879E+38</v>
      </c>
      <c r="FIE38" s="41">
        <f t="shared" ref="FIE38:FKP38" si="592">FID38*(1+$F$37)</f>
        <v>7.134589358828424E+38</v>
      </c>
      <c r="FIF38" s="41">
        <f t="shared" si="592"/>
        <v>7.2772811460049923E+38</v>
      </c>
      <c r="FIG38" s="41">
        <f t="shared" si="592"/>
        <v>7.4228267689250919E+38</v>
      </c>
      <c r="FIH38" s="41">
        <f t="shared" si="592"/>
        <v>7.5712833043035945E+38</v>
      </c>
      <c r="FII38" s="41">
        <f t="shared" si="592"/>
        <v>7.7227089703896668E+38</v>
      </c>
      <c r="FIJ38" s="41">
        <f t="shared" si="592"/>
        <v>7.8771631497974602E+38</v>
      </c>
      <c r="FIK38" s="41">
        <f t="shared" si="592"/>
        <v>8.03470641279341E+38</v>
      </c>
      <c r="FIL38" s="41">
        <f t="shared" si="592"/>
        <v>8.1954005410492781E+38</v>
      </c>
      <c r="FIM38" s="41">
        <f t="shared" si="592"/>
        <v>8.3593085518702638E+38</v>
      </c>
      <c r="FIN38" s="41">
        <f t="shared" si="592"/>
        <v>8.5264947229076692E+38</v>
      </c>
      <c r="FIO38" s="41">
        <f t="shared" si="592"/>
        <v>8.6970246173658229E+38</v>
      </c>
      <c r="FIP38" s="41">
        <f t="shared" si="592"/>
        <v>8.8709651097131397E+38</v>
      </c>
      <c r="FIQ38" s="41">
        <f t="shared" si="592"/>
        <v>9.0483844119074028E+38</v>
      </c>
      <c r="FIR38" s="41">
        <f t="shared" si="592"/>
        <v>9.2293521001455503E+38</v>
      </c>
      <c r="FIS38" s="41">
        <f t="shared" si="592"/>
        <v>9.4139391421484621E+38</v>
      </c>
      <c r="FIT38" s="41">
        <f t="shared" si="592"/>
        <v>9.6022179249914319E+38</v>
      </c>
      <c r="FIU38" s="41">
        <f t="shared" si="592"/>
        <v>9.7942622834912603E+38</v>
      </c>
      <c r="FIV38" s="41">
        <f t="shared" si="592"/>
        <v>9.9901475291610854E+38</v>
      </c>
      <c r="FIW38" s="41">
        <f t="shared" si="592"/>
        <v>1.0189950479744307E+39</v>
      </c>
      <c r="FIX38" s="41">
        <f t="shared" si="592"/>
        <v>1.0393749489339193E+39</v>
      </c>
      <c r="FIY38" s="41">
        <f t="shared" si="592"/>
        <v>1.0601624479125977E+39</v>
      </c>
      <c r="FIZ38" s="41">
        <f t="shared" si="592"/>
        <v>1.0813656968708497E+39</v>
      </c>
      <c r="FJA38" s="41">
        <f t="shared" si="592"/>
        <v>1.1029930108082668E+39</v>
      </c>
      <c r="FJB38" s="41">
        <f t="shared" si="592"/>
        <v>1.1250528710244322E+39</v>
      </c>
      <c r="FJC38" s="41">
        <f t="shared" si="592"/>
        <v>1.1475539284449208E+39</v>
      </c>
      <c r="FJD38" s="41">
        <f t="shared" si="592"/>
        <v>1.1705050070138193E+39</v>
      </c>
      <c r="FJE38" s="41">
        <f t="shared" si="592"/>
        <v>1.1939151071540956E+39</v>
      </c>
      <c r="FJF38" s="41">
        <f t="shared" si="592"/>
        <v>1.2177934092971775E+39</v>
      </c>
      <c r="FJG38" s="41">
        <f t="shared" si="592"/>
        <v>1.2421492774831211E+39</v>
      </c>
      <c r="FJH38" s="41">
        <f t="shared" si="592"/>
        <v>1.2669922630327835E+39</v>
      </c>
      <c r="FJI38" s="41">
        <f t="shared" si="592"/>
        <v>1.2923321082934392E+39</v>
      </c>
      <c r="FJJ38" s="41">
        <f t="shared" si="592"/>
        <v>1.318178750459308E+39</v>
      </c>
      <c r="FJK38" s="41">
        <f t="shared" si="592"/>
        <v>1.3445423254684942E+39</v>
      </c>
      <c r="FJL38" s="41">
        <f t="shared" si="592"/>
        <v>1.3714331719778643E+39</v>
      </c>
      <c r="FJM38" s="41">
        <f t="shared" si="592"/>
        <v>1.3988618354174214E+39</v>
      </c>
      <c r="FJN38" s="41">
        <f t="shared" si="592"/>
        <v>1.4268390721257699E+39</v>
      </c>
      <c r="FJO38" s="41">
        <f t="shared" si="592"/>
        <v>1.4553758535682853E+39</v>
      </c>
      <c r="FJP38" s="41">
        <f t="shared" si="592"/>
        <v>1.484483370639651E+39</v>
      </c>
      <c r="FJQ38" s="41">
        <f t="shared" si="592"/>
        <v>1.514173038052444E+39</v>
      </c>
      <c r="FJR38" s="41">
        <f t="shared" si="592"/>
        <v>1.5444564988134929E+39</v>
      </c>
      <c r="FJS38" s="41">
        <f t="shared" si="592"/>
        <v>1.5753456287897627E+39</v>
      </c>
      <c r="FJT38" s="41">
        <f t="shared" si="592"/>
        <v>1.606852541365558E+39</v>
      </c>
      <c r="FJU38" s="41">
        <f t="shared" si="592"/>
        <v>1.6389895921928691E+39</v>
      </c>
      <c r="FJV38" s="41">
        <f t="shared" si="592"/>
        <v>1.6717693840367266E+39</v>
      </c>
      <c r="FJW38" s="41">
        <f t="shared" si="592"/>
        <v>1.7052047717174612E+39</v>
      </c>
      <c r="FJX38" s="41">
        <f t="shared" si="592"/>
        <v>1.7393088671518105E+39</v>
      </c>
      <c r="FJY38" s="41">
        <f t="shared" si="592"/>
        <v>1.7740950444948468E+39</v>
      </c>
      <c r="FJZ38" s="41">
        <f t="shared" si="592"/>
        <v>1.8095769453847437E+39</v>
      </c>
      <c r="FKA38" s="41">
        <f t="shared" si="592"/>
        <v>1.8457684842924385E+39</v>
      </c>
      <c r="FKB38" s="41">
        <f t="shared" si="592"/>
        <v>1.8826838539782875E+39</v>
      </c>
      <c r="FKC38" s="41">
        <f t="shared" si="592"/>
        <v>1.9203375310578531E+39</v>
      </c>
      <c r="FKD38" s="41">
        <f t="shared" si="592"/>
        <v>1.9587442816790101E+39</v>
      </c>
      <c r="FKE38" s="41">
        <f t="shared" si="592"/>
        <v>1.9979191673125904E+39</v>
      </c>
      <c r="FKF38" s="41">
        <f t="shared" si="592"/>
        <v>2.0378775506588422E+39</v>
      </c>
      <c r="FKG38" s="41">
        <f t="shared" si="592"/>
        <v>2.0786351016720191E+39</v>
      </c>
      <c r="FKH38" s="41">
        <f t="shared" si="592"/>
        <v>2.1202078037054596E+39</v>
      </c>
      <c r="FKI38" s="41">
        <f t="shared" si="592"/>
        <v>2.1626119597795687E+39</v>
      </c>
      <c r="FKJ38" s="41">
        <f t="shared" si="592"/>
        <v>2.2058641989751602E+39</v>
      </c>
      <c r="FKK38" s="41">
        <f t="shared" si="592"/>
        <v>2.2499814829546633E+39</v>
      </c>
      <c r="FKL38" s="41">
        <f t="shared" si="592"/>
        <v>2.2949811126137567E+39</v>
      </c>
      <c r="FKM38" s="41">
        <f t="shared" si="592"/>
        <v>2.3408807348660318E+39</v>
      </c>
      <c r="FKN38" s="41">
        <f t="shared" si="592"/>
        <v>2.3876983495633524E+39</v>
      </c>
      <c r="FKO38" s="41">
        <f t="shared" si="592"/>
        <v>2.4354523165546196E+39</v>
      </c>
      <c r="FKP38" s="41">
        <f t="shared" si="592"/>
        <v>2.4841613628857119E+39</v>
      </c>
      <c r="FKQ38" s="41">
        <f t="shared" ref="FKQ38:FNB38" si="593">FKP38*(1+$F$37)</f>
        <v>2.5338445901434263E+39</v>
      </c>
      <c r="FKR38" s="41">
        <f t="shared" si="593"/>
        <v>2.5845214819462948E+39</v>
      </c>
      <c r="FKS38" s="41">
        <f t="shared" si="593"/>
        <v>2.6362119115852208E+39</v>
      </c>
      <c r="FKT38" s="41">
        <f t="shared" si="593"/>
        <v>2.6889361498169252E+39</v>
      </c>
      <c r="FKU38" s="41">
        <f t="shared" si="593"/>
        <v>2.7427148728132639E+39</v>
      </c>
      <c r="FKV38" s="41">
        <f t="shared" si="593"/>
        <v>2.7975691702695291E+39</v>
      </c>
      <c r="FKW38" s="41">
        <f t="shared" si="593"/>
        <v>2.85352055367492E+39</v>
      </c>
      <c r="FKX38" s="41">
        <f t="shared" si="593"/>
        <v>2.9105909647484184E+39</v>
      </c>
      <c r="FKY38" s="41">
        <f t="shared" si="593"/>
        <v>2.9688027840433866E+39</v>
      </c>
      <c r="FKZ38" s="41">
        <f t="shared" si="593"/>
        <v>3.0281788397242546E+39</v>
      </c>
      <c r="FLA38" s="41">
        <f t="shared" si="593"/>
        <v>3.0887424165187396E+39</v>
      </c>
      <c r="FLB38" s="41">
        <f t="shared" si="593"/>
        <v>3.1505172648491147E+39</v>
      </c>
      <c r="FLC38" s="41">
        <f t="shared" si="593"/>
        <v>3.2135276101460968E+39</v>
      </c>
      <c r="FLD38" s="41">
        <f t="shared" si="593"/>
        <v>3.277798162349019E+39</v>
      </c>
      <c r="FLE38" s="41">
        <f t="shared" si="593"/>
        <v>3.3433541255959994E+39</v>
      </c>
      <c r="FLF38" s="41">
        <f t="shared" si="593"/>
        <v>3.4102212081079196E+39</v>
      </c>
      <c r="FLG38" s="41">
        <f t="shared" si="593"/>
        <v>3.4784256322700784E+39</v>
      </c>
      <c r="FLH38" s="41">
        <f t="shared" si="593"/>
        <v>3.5479941449154801E+39</v>
      </c>
      <c r="FLI38" s="41">
        <f t="shared" si="593"/>
        <v>3.6189540278137899E+39</v>
      </c>
      <c r="FLJ38" s="41">
        <f t="shared" si="593"/>
        <v>3.6913331083700655E+39</v>
      </c>
      <c r="FLK38" s="41">
        <f t="shared" si="593"/>
        <v>3.7651597705374669E+39</v>
      </c>
      <c r="FLL38" s="41">
        <f t="shared" si="593"/>
        <v>3.8404629659482163E+39</v>
      </c>
      <c r="FLM38" s="41">
        <f t="shared" si="593"/>
        <v>3.9172722252671809E+39</v>
      </c>
      <c r="FLN38" s="41">
        <f t="shared" si="593"/>
        <v>3.9956176697725247E+39</v>
      </c>
      <c r="FLO38" s="41">
        <f t="shared" si="593"/>
        <v>4.0755300231679754E+39</v>
      </c>
      <c r="FLP38" s="41">
        <f t="shared" si="593"/>
        <v>4.1570406236313352E+39</v>
      </c>
      <c r="FLQ38" s="41">
        <f t="shared" si="593"/>
        <v>4.2401814361039622E+39</v>
      </c>
      <c r="FLR38" s="41">
        <f t="shared" si="593"/>
        <v>4.3249850648260414E+39</v>
      </c>
      <c r="FLS38" s="41">
        <f t="shared" si="593"/>
        <v>4.4114847661225622E+39</v>
      </c>
      <c r="FLT38" s="41">
        <f t="shared" si="593"/>
        <v>4.4997144614450137E+39</v>
      </c>
      <c r="FLU38" s="41">
        <f t="shared" si="593"/>
        <v>4.5897087506739139E+39</v>
      </c>
      <c r="FLV38" s="41">
        <f t="shared" si="593"/>
        <v>4.6815029256873925E+39</v>
      </c>
      <c r="FLW38" s="41">
        <f t="shared" si="593"/>
        <v>4.7751329842011406E+39</v>
      </c>
      <c r="FLX38" s="41">
        <f t="shared" si="593"/>
        <v>4.8706356438851636E+39</v>
      </c>
      <c r="FLY38" s="41">
        <f t="shared" si="593"/>
        <v>4.9680483567628671E+39</v>
      </c>
      <c r="FLZ38" s="41">
        <f t="shared" si="593"/>
        <v>5.0674093238981246E+39</v>
      </c>
      <c r="FMA38" s="41">
        <f t="shared" si="593"/>
        <v>5.1687575103760871E+39</v>
      </c>
      <c r="FMB38" s="41">
        <f t="shared" si="593"/>
        <v>5.2721326605836087E+39</v>
      </c>
      <c r="FMC38" s="41">
        <f t="shared" si="593"/>
        <v>5.3775753137952809E+39</v>
      </c>
      <c r="FMD38" s="41">
        <f t="shared" si="593"/>
        <v>5.4851268200711867E+39</v>
      </c>
      <c r="FME38" s="41">
        <f t="shared" si="593"/>
        <v>5.594829356472611E+39</v>
      </c>
      <c r="FMF38" s="41">
        <f t="shared" si="593"/>
        <v>5.7067259436020638E+39</v>
      </c>
      <c r="FMG38" s="41">
        <f t="shared" si="593"/>
        <v>5.8208604624741048E+39</v>
      </c>
      <c r="FMH38" s="41">
        <f t="shared" si="593"/>
        <v>5.9372776717235874E+39</v>
      </c>
      <c r="FMI38" s="41">
        <f t="shared" si="593"/>
        <v>6.0560232251580596E+39</v>
      </c>
      <c r="FMJ38" s="41">
        <f t="shared" si="593"/>
        <v>6.1771436896612207E+39</v>
      </c>
      <c r="FMK38" s="41">
        <f t="shared" si="593"/>
        <v>6.3006865634544454E+39</v>
      </c>
      <c r="FML38" s="41">
        <f t="shared" si="593"/>
        <v>6.4267002947235348E+39</v>
      </c>
      <c r="FMM38" s="41">
        <f t="shared" si="593"/>
        <v>6.5552343006180058E+39</v>
      </c>
      <c r="FMN38" s="41">
        <f t="shared" si="593"/>
        <v>6.6863389866303654E+39</v>
      </c>
      <c r="FMO38" s="41">
        <f t="shared" si="593"/>
        <v>6.8200657663629728E+39</v>
      </c>
      <c r="FMP38" s="41">
        <f t="shared" si="593"/>
        <v>6.9564670816902321E+39</v>
      </c>
      <c r="FMQ38" s="41">
        <f t="shared" si="593"/>
        <v>7.0955964233240368E+39</v>
      </c>
      <c r="FMR38" s="41">
        <f t="shared" si="593"/>
        <v>7.2375083517905175E+39</v>
      </c>
      <c r="FMS38" s="41">
        <f t="shared" si="593"/>
        <v>7.3822585188263283E+39</v>
      </c>
      <c r="FMT38" s="41">
        <f t="shared" si="593"/>
        <v>7.5299036892028544E+39</v>
      </c>
      <c r="FMU38" s="41">
        <f t="shared" si="593"/>
        <v>7.6805017629869122E+39</v>
      </c>
      <c r="FMV38" s="41">
        <f t="shared" si="593"/>
        <v>7.8341117982466511E+39</v>
      </c>
      <c r="FMW38" s="41">
        <f t="shared" si="593"/>
        <v>7.9907940342115837E+39</v>
      </c>
      <c r="FMX38" s="41">
        <f t="shared" si="593"/>
        <v>8.150609914895815E+39</v>
      </c>
      <c r="FMY38" s="41">
        <f t="shared" si="593"/>
        <v>8.3136221131937313E+39</v>
      </c>
      <c r="FMZ38" s="41">
        <f t="shared" si="593"/>
        <v>8.4798945554576062E+39</v>
      </c>
      <c r="FNA38" s="41">
        <f t="shared" si="593"/>
        <v>8.6494924465667581E+39</v>
      </c>
      <c r="FNB38" s="41">
        <f t="shared" si="593"/>
        <v>8.8224822954980939E+39</v>
      </c>
      <c r="FNC38" s="41">
        <f t="shared" ref="FNC38:FPN38" si="594">FNB38*(1+$F$37)</f>
        <v>8.9989319414080556E+39</v>
      </c>
      <c r="FND38" s="41">
        <f t="shared" si="594"/>
        <v>9.1789105802362174E+39</v>
      </c>
      <c r="FNE38" s="41">
        <f t="shared" si="594"/>
        <v>9.3624887918409415E+39</v>
      </c>
      <c r="FNF38" s="41">
        <f t="shared" si="594"/>
        <v>9.5497385676777604E+39</v>
      </c>
      <c r="FNG38" s="41">
        <f t="shared" si="594"/>
        <v>9.7407333390313153E+39</v>
      </c>
      <c r="FNH38" s="41">
        <f t="shared" si="594"/>
        <v>9.9355480058119423E+39</v>
      </c>
      <c r="FNI38" s="41">
        <f t="shared" si="594"/>
        <v>1.0134258965928182E+40</v>
      </c>
      <c r="FNJ38" s="41">
        <f t="shared" si="594"/>
        <v>1.0336944145246745E+40</v>
      </c>
      <c r="FNK38" s="41">
        <f t="shared" si="594"/>
        <v>1.0543683028151681E+40</v>
      </c>
      <c r="FNL38" s="41">
        <f t="shared" si="594"/>
        <v>1.0754556688714715E+40</v>
      </c>
      <c r="FNM38" s="41">
        <f t="shared" si="594"/>
        <v>1.0969647822489011E+40</v>
      </c>
      <c r="FNN38" s="41">
        <f t="shared" si="594"/>
        <v>1.1189040778938792E+40</v>
      </c>
      <c r="FNO38" s="41">
        <f t="shared" si="594"/>
        <v>1.1412821594517568E+40</v>
      </c>
      <c r="FNP38" s="41">
        <f t="shared" si="594"/>
        <v>1.164107802640792E+40</v>
      </c>
      <c r="FNQ38" s="41">
        <f t="shared" si="594"/>
        <v>1.1873899586936079E+40</v>
      </c>
      <c r="FNR38" s="41">
        <f t="shared" si="594"/>
        <v>1.21113775786748E+40</v>
      </c>
      <c r="FNS38" s="41">
        <f t="shared" si="594"/>
        <v>1.2353605130248295E+40</v>
      </c>
      <c r="FNT38" s="41">
        <f t="shared" si="594"/>
        <v>1.2600677232853261E+40</v>
      </c>
      <c r="FNU38" s="41">
        <f t="shared" si="594"/>
        <v>1.2852690777510327E+40</v>
      </c>
      <c r="FNV38" s="41">
        <f t="shared" si="594"/>
        <v>1.3109744593060535E+40</v>
      </c>
      <c r="FNW38" s="41">
        <f t="shared" si="594"/>
        <v>1.3371939484921747E+40</v>
      </c>
      <c r="FNX38" s="41">
        <f t="shared" si="594"/>
        <v>1.3639378274620182E+40</v>
      </c>
      <c r="FNY38" s="41">
        <f t="shared" si="594"/>
        <v>1.3912165840112586E+40</v>
      </c>
      <c r="FNZ38" s="41">
        <f t="shared" si="594"/>
        <v>1.4190409156914837E+40</v>
      </c>
      <c r="FOA38" s="41">
        <f t="shared" si="594"/>
        <v>1.4474217340053134E+40</v>
      </c>
      <c r="FOB38" s="41">
        <f t="shared" si="594"/>
        <v>1.4763701686854196E+40</v>
      </c>
      <c r="FOC38" s="41">
        <f t="shared" si="594"/>
        <v>1.505897572059128E+40</v>
      </c>
      <c r="FOD38" s="41">
        <f t="shared" si="594"/>
        <v>1.5360155235003106E+40</v>
      </c>
      <c r="FOE38" s="41">
        <f t="shared" si="594"/>
        <v>1.5667358339703169E+40</v>
      </c>
      <c r="FOF38" s="41">
        <f t="shared" si="594"/>
        <v>1.5980705506497234E+40</v>
      </c>
      <c r="FOG38" s="41">
        <f t="shared" si="594"/>
        <v>1.6300319616627178E+40</v>
      </c>
      <c r="FOH38" s="41">
        <f t="shared" si="594"/>
        <v>1.6626326008959721E+40</v>
      </c>
      <c r="FOI38" s="41">
        <f t="shared" si="594"/>
        <v>1.6958852529138917E+40</v>
      </c>
      <c r="FOJ38" s="41">
        <f t="shared" si="594"/>
        <v>1.7298029579721696E+40</v>
      </c>
      <c r="FOK38" s="41">
        <f t="shared" si="594"/>
        <v>1.764399017131613E+40</v>
      </c>
      <c r="FOL38" s="41">
        <f t="shared" si="594"/>
        <v>1.7996869974742453E+40</v>
      </c>
      <c r="FOM38" s="41">
        <f t="shared" si="594"/>
        <v>1.8356807374237303E+40</v>
      </c>
      <c r="FON38" s="41">
        <f t="shared" si="594"/>
        <v>1.8723943521722051E+40</v>
      </c>
      <c r="FOO38" s="41">
        <f t="shared" si="594"/>
        <v>1.9098422392156493E+40</v>
      </c>
      <c r="FOP38" s="41">
        <f t="shared" si="594"/>
        <v>1.9480390839999624E+40</v>
      </c>
      <c r="FOQ38" s="41">
        <f t="shared" si="594"/>
        <v>1.9869998656799617E+40</v>
      </c>
      <c r="FOR38" s="41">
        <f t="shared" si="594"/>
        <v>2.026739862993561E+40</v>
      </c>
      <c r="FOS38" s="41">
        <f t="shared" si="594"/>
        <v>2.0672746602534322E+40</v>
      </c>
      <c r="FOT38" s="41">
        <f t="shared" si="594"/>
        <v>2.1086201534585009E+40</v>
      </c>
      <c r="FOU38" s="41">
        <f t="shared" si="594"/>
        <v>2.1507925565276709E+40</v>
      </c>
      <c r="FOV38" s="41">
        <f t="shared" si="594"/>
        <v>2.1938084076582245E+40</v>
      </c>
      <c r="FOW38" s="41">
        <f t="shared" si="594"/>
        <v>2.2376845758113892E+40</v>
      </c>
      <c r="FOX38" s="41">
        <f t="shared" si="594"/>
        <v>2.2824382673276168E+40</v>
      </c>
      <c r="FOY38" s="41">
        <f t="shared" si="594"/>
        <v>2.3280870326741694E+40</v>
      </c>
      <c r="FOZ38" s="41">
        <f t="shared" si="594"/>
        <v>2.3746487733276528E+40</v>
      </c>
      <c r="FPA38" s="41">
        <f t="shared" si="594"/>
        <v>2.4221417487942058E+40</v>
      </c>
      <c r="FPB38" s="41">
        <f t="shared" si="594"/>
        <v>2.47058458377009E+40</v>
      </c>
      <c r="FPC38" s="41">
        <f t="shared" si="594"/>
        <v>2.5199962754454921E+40</v>
      </c>
      <c r="FPD38" s="41">
        <f t="shared" si="594"/>
        <v>2.5703962009544022E+40</v>
      </c>
      <c r="FPE38" s="41">
        <f t="shared" si="594"/>
        <v>2.6218041249734903E+40</v>
      </c>
      <c r="FPF38" s="41">
        <f t="shared" si="594"/>
        <v>2.6742402074729599E+40</v>
      </c>
      <c r="FPG38" s="41">
        <f t="shared" si="594"/>
        <v>2.7277250116224191E+40</v>
      </c>
      <c r="FPH38" s="41">
        <f t="shared" si="594"/>
        <v>2.7822795118548674E+40</v>
      </c>
      <c r="FPI38" s="41">
        <f t="shared" si="594"/>
        <v>2.837925102091965E+40</v>
      </c>
      <c r="FPJ38" s="41">
        <f t="shared" si="594"/>
        <v>2.8946836041338042E+40</v>
      </c>
      <c r="FPK38" s="41">
        <f t="shared" si="594"/>
        <v>2.9525772762164801E+40</v>
      </c>
      <c r="FPL38" s="41">
        <f t="shared" si="594"/>
        <v>3.0116288217408098E+40</v>
      </c>
      <c r="FPM38" s="41">
        <f t="shared" si="594"/>
        <v>3.071861398175626E+40</v>
      </c>
      <c r="FPN38" s="41">
        <f t="shared" si="594"/>
        <v>3.1332986261391387E+40</v>
      </c>
      <c r="FPO38" s="41">
        <f t="shared" ref="FPO38:FRZ38" si="595">FPN38*(1+$F$37)</f>
        <v>3.1959645986619216E+40</v>
      </c>
      <c r="FPP38" s="41">
        <f t="shared" si="595"/>
        <v>3.2598838906351601E+40</v>
      </c>
      <c r="FPQ38" s="41">
        <f t="shared" si="595"/>
        <v>3.3250815684478633E+40</v>
      </c>
      <c r="FPR38" s="41">
        <f t="shared" si="595"/>
        <v>3.3915831998168205E+40</v>
      </c>
      <c r="FPS38" s="41">
        <f t="shared" si="595"/>
        <v>3.459414863813157E+40</v>
      </c>
      <c r="FPT38" s="41">
        <f t="shared" si="595"/>
        <v>3.5286031610894202E+40</v>
      </c>
      <c r="FPU38" s="41">
        <f t="shared" si="595"/>
        <v>3.5991752243112087E+40</v>
      </c>
      <c r="FPV38" s="41">
        <f t="shared" si="595"/>
        <v>3.6711587287974327E+40</v>
      </c>
      <c r="FPW38" s="41">
        <f t="shared" si="595"/>
        <v>3.7445819033733815E+40</v>
      </c>
      <c r="FPX38" s="41">
        <f t="shared" si="595"/>
        <v>3.8194735414408492E+40</v>
      </c>
      <c r="FPY38" s="41">
        <f t="shared" si="595"/>
        <v>3.8958630122696661E+40</v>
      </c>
      <c r="FPZ38" s="41">
        <f t="shared" si="595"/>
        <v>3.9737802725150593E+40</v>
      </c>
      <c r="FQA38" s="41">
        <f t="shared" si="595"/>
        <v>4.0532558779653604E+40</v>
      </c>
      <c r="FQB38" s="41">
        <f t="shared" si="595"/>
        <v>4.1343209955246674E+40</v>
      </c>
      <c r="FQC38" s="41">
        <f t="shared" si="595"/>
        <v>4.2170074154351608E+40</v>
      </c>
      <c r="FQD38" s="41">
        <f t="shared" si="595"/>
        <v>4.3013475637438641E+40</v>
      </c>
      <c r="FQE38" s="41">
        <f t="shared" si="595"/>
        <v>4.3873745150187418E+40</v>
      </c>
      <c r="FQF38" s="41">
        <f t="shared" si="595"/>
        <v>4.475122005319117E+40</v>
      </c>
      <c r="FQG38" s="41">
        <f t="shared" si="595"/>
        <v>4.5646244454254994E+40</v>
      </c>
      <c r="FQH38" s="41">
        <f t="shared" si="595"/>
        <v>4.6559169343340096E+40</v>
      </c>
      <c r="FQI38" s="41">
        <f t="shared" si="595"/>
        <v>4.7490352730206903E+40</v>
      </c>
      <c r="FQJ38" s="41">
        <f t="shared" si="595"/>
        <v>4.8440159784811043E+40</v>
      </c>
      <c r="FQK38" s="41">
        <f t="shared" si="595"/>
        <v>4.9408962980507261E+40</v>
      </c>
      <c r="FQL38" s="41">
        <f t="shared" si="595"/>
        <v>5.0397142240117409E+40</v>
      </c>
      <c r="FQM38" s="41">
        <f t="shared" si="595"/>
        <v>5.1405085084919758E+40</v>
      </c>
      <c r="FQN38" s="41">
        <f t="shared" si="595"/>
        <v>5.2433186786618152E+40</v>
      </c>
      <c r="FQO38" s="41">
        <f t="shared" si="595"/>
        <v>5.3481850522350512E+40</v>
      </c>
      <c r="FQP38" s="41">
        <f t="shared" si="595"/>
        <v>5.4551487532797519E+40</v>
      </c>
      <c r="FQQ38" s="41">
        <f t="shared" si="595"/>
        <v>5.5642517283453472E+40</v>
      </c>
      <c r="FQR38" s="41">
        <f t="shared" si="595"/>
        <v>5.6755367629122544E+40</v>
      </c>
      <c r="FQS38" s="41">
        <f t="shared" si="595"/>
        <v>5.7890474981704998E+40</v>
      </c>
      <c r="FQT38" s="41">
        <f t="shared" si="595"/>
        <v>5.9048284481339097E+40</v>
      </c>
      <c r="FQU38" s="41">
        <f t="shared" si="595"/>
        <v>6.0229250170965881E+40</v>
      </c>
      <c r="FQV38" s="41">
        <f t="shared" si="595"/>
        <v>6.1433835174385201E+40</v>
      </c>
      <c r="FQW38" s="41">
        <f t="shared" si="595"/>
        <v>6.2662511877872903E+40</v>
      </c>
      <c r="FQX38" s="41">
        <f t="shared" si="595"/>
        <v>6.3915762115430363E+40</v>
      </c>
      <c r="FQY38" s="41">
        <f t="shared" si="595"/>
        <v>6.5194077357738969E+40</v>
      </c>
      <c r="FQZ38" s="41">
        <f t="shared" si="595"/>
        <v>6.6497958904893748E+40</v>
      </c>
      <c r="FRA38" s="41">
        <f t="shared" si="595"/>
        <v>6.7827918082991621E+40</v>
      </c>
      <c r="FRB38" s="41">
        <f t="shared" si="595"/>
        <v>6.9184476444651454E+40</v>
      </c>
      <c r="FRC38" s="41">
        <f t="shared" si="595"/>
        <v>7.0568165973544481E+40</v>
      </c>
      <c r="FRD38" s="41">
        <f t="shared" si="595"/>
        <v>7.1979529293015374E+40</v>
      </c>
      <c r="FRE38" s="41">
        <f t="shared" si="595"/>
        <v>7.3419119878875685E+40</v>
      </c>
      <c r="FRF38" s="41">
        <f t="shared" si="595"/>
        <v>7.4887502276453204E+40</v>
      </c>
      <c r="FRG38" s="41">
        <f t="shared" si="595"/>
        <v>7.6385252321982268E+40</v>
      </c>
      <c r="FRH38" s="41">
        <f t="shared" si="595"/>
        <v>7.7912957368421912E+40</v>
      </c>
      <c r="FRI38" s="41">
        <f t="shared" si="595"/>
        <v>7.9471216515790351E+40</v>
      </c>
      <c r="FRJ38" s="41">
        <f t="shared" si="595"/>
        <v>8.1060640846106164E+40</v>
      </c>
      <c r="FRK38" s="41">
        <f t="shared" si="595"/>
        <v>8.268185366302829E+40</v>
      </c>
      <c r="FRL38" s="41">
        <f t="shared" si="595"/>
        <v>8.4335490736288857E+40</v>
      </c>
      <c r="FRM38" s="41">
        <f t="shared" si="595"/>
        <v>8.6022200551014634E+40</v>
      </c>
      <c r="FRN38" s="41">
        <f t="shared" si="595"/>
        <v>8.7742644562034935E+40</v>
      </c>
      <c r="FRO38" s="41">
        <f t="shared" si="595"/>
        <v>8.9497497453275628E+40</v>
      </c>
      <c r="FRP38" s="41">
        <f t="shared" si="595"/>
        <v>9.1287447402341151E+40</v>
      </c>
      <c r="FRQ38" s="41">
        <f t="shared" si="595"/>
        <v>9.3113196350387982E+40</v>
      </c>
      <c r="FRR38" s="41">
        <f t="shared" si="595"/>
        <v>9.4975460277395735E+40</v>
      </c>
      <c r="FRS38" s="41">
        <f t="shared" si="595"/>
        <v>9.6874969482943661E+40</v>
      </c>
      <c r="FRT38" s="41">
        <f t="shared" si="595"/>
        <v>9.8812468872602544E+40</v>
      </c>
      <c r="FRU38" s="41">
        <f t="shared" si="595"/>
        <v>1.0078871825005461E+41</v>
      </c>
      <c r="FRV38" s="41">
        <f t="shared" si="595"/>
        <v>1.0280449261505569E+41</v>
      </c>
      <c r="FRW38" s="41">
        <f t="shared" si="595"/>
        <v>1.048605824673568E+41</v>
      </c>
      <c r="FRX38" s="41">
        <f t="shared" si="595"/>
        <v>1.0695779411670393E+41</v>
      </c>
      <c r="FRY38" s="41">
        <f t="shared" si="595"/>
        <v>1.0909694999903801E+41</v>
      </c>
      <c r="FRZ38" s="41">
        <f t="shared" si="595"/>
        <v>1.1127888899901877E+41</v>
      </c>
      <c r="FSA38" s="41">
        <f t="shared" ref="FSA38:FUL38" si="596">FRZ38*(1+$F$37)</f>
        <v>1.1350446677899915E+41</v>
      </c>
      <c r="FSB38" s="41">
        <f t="shared" si="596"/>
        <v>1.1577455611457914E+41</v>
      </c>
      <c r="FSC38" s="41">
        <f t="shared" si="596"/>
        <v>1.1809004723687073E+41</v>
      </c>
      <c r="FSD38" s="41">
        <f t="shared" si="596"/>
        <v>1.2045184818160814E+41</v>
      </c>
      <c r="FSE38" s="41">
        <f t="shared" si="596"/>
        <v>1.2286088514524031E+41</v>
      </c>
      <c r="FSF38" s="41">
        <f t="shared" si="596"/>
        <v>1.2531810284814512E+41</v>
      </c>
      <c r="FSG38" s="41">
        <f t="shared" si="596"/>
        <v>1.2782446490510802E+41</v>
      </c>
      <c r="FSH38" s="41">
        <f t="shared" si="596"/>
        <v>1.3038095420321018E+41</v>
      </c>
      <c r="FSI38" s="41">
        <f t="shared" si="596"/>
        <v>1.329885732872744E+41</v>
      </c>
      <c r="FSJ38" s="41">
        <f t="shared" si="596"/>
        <v>1.3564834475301988E+41</v>
      </c>
      <c r="FSK38" s="41">
        <f t="shared" si="596"/>
        <v>1.3836131164808028E+41</v>
      </c>
      <c r="FSL38" s="41">
        <f t="shared" si="596"/>
        <v>1.4112853788104188E+41</v>
      </c>
      <c r="FSM38" s="41">
        <f t="shared" si="596"/>
        <v>1.4395110863866272E+41</v>
      </c>
      <c r="FSN38" s="41">
        <f t="shared" si="596"/>
        <v>1.4683013081143598E+41</v>
      </c>
      <c r="FSO38" s="41">
        <f t="shared" si="596"/>
        <v>1.497667334276647E+41</v>
      </c>
      <c r="FSP38" s="41">
        <f t="shared" si="596"/>
        <v>1.52762068096218E+41</v>
      </c>
      <c r="FSQ38" s="41">
        <f t="shared" si="596"/>
        <v>1.5581730945814235E+41</v>
      </c>
      <c r="FSR38" s="41">
        <f t="shared" si="596"/>
        <v>1.5893365564730521E+41</v>
      </c>
      <c r="FSS38" s="41">
        <f t="shared" si="596"/>
        <v>1.6211232876025132E+41</v>
      </c>
      <c r="FST38" s="41">
        <f t="shared" si="596"/>
        <v>1.6535457533545635E+41</v>
      </c>
      <c r="FSU38" s="41">
        <f t="shared" si="596"/>
        <v>1.6866166684216548E+41</v>
      </c>
      <c r="FSV38" s="41">
        <f t="shared" si="596"/>
        <v>1.720349001790088E+41</v>
      </c>
      <c r="FSW38" s="41">
        <f t="shared" si="596"/>
        <v>1.7547559818258899E+41</v>
      </c>
      <c r="FSX38" s="41">
        <f t="shared" si="596"/>
        <v>1.7898511014624076E+41</v>
      </c>
      <c r="FSY38" s="41">
        <f t="shared" si="596"/>
        <v>1.8256481234916557E+41</v>
      </c>
      <c r="FSZ38" s="41">
        <f t="shared" si="596"/>
        <v>1.8621610859614888E+41</v>
      </c>
      <c r="FTA38" s="41">
        <f t="shared" si="596"/>
        <v>1.8994043076807185E+41</v>
      </c>
      <c r="FTB38" s="41">
        <f t="shared" si="596"/>
        <v>1.9373923938343329E+41</v>
      </c>
      <c r="FTC38" s="41">
        <f t="shared" si="596"/>
        <v>1.9761402417110195E+41</v>
      </c>
      <c r="FTD38" s="41">
        <f t="shared" si="596"/>
        <v>2.0156630465452401E+41</v>
      </c>
      <c r="FTE38" s="41">
        <f t="shared" si="596"/>
        <v>2.0559763074761448E+41</v>
      </c>
      <c r="FTF38" s="41">
        <f t="shared" si="596"/>
        <v>2.0970958336256676E+41</v>
      </c>
      <c r="FTG38" s="41">
        <f t="shared" si="596"/>
        <v>2.1390377502981809E+41</v>
      </c>
      <c r="FTH38" s="41">
        <f t="shared" si="596"/>
        <v>2.1818185053041444E+41</v>
      </c>
      <c r="FTI38" s="41">
        <f t="shared" si="596"/>
        <v>2.2254548754102272E+41</v>
      </c>
      <c r="FTJ38" s="41">
        <f t="shared" si="596"/>
        <v>2.2699639729184319E+41</v>
      </c>
      <c r="FTK38" s="41">
        <f t="shared" si="596"/>
        <v>2.3153632523768004E+41</v>
      </c>
      <c r="FTL38" s="41">
        <f t="shared" si="596"/>
        <v>2.3616705174243363E+41</v>
      </c>
      <c r="FTM38" s="41">
        <f t="shared" si="596"/>
        <v>2.408903927772823E+41</v>
      </c>
      <c r="FTN38" s="41">
        <f t="shared" si="596"/>
        <v>2.4570820063282793E+41</v>
      </c>
      <c r="FTO38" s="41">
        <f t="shared" si="596"/>
        <v>2.5062236464548449E+41</v>
      </c>
      <c r="FTP38" s="41">
        <f t="shared" si="596"/>
        <v>2.556348119383942E+41</v>
      </c>
      <c r="FTQ38" s="41">
        <f t="shared" si="596"/>
        <v>2.6074750817716207E+41</v>
      </c>
      <c r="FTR38" s="41">
        <f t="shared" si="596"/>
        <v>2.6596245834070532E+41</v>
      </c>
      <c r="FTS38" s="41">
        <f t="shared" si="596"/>
        <v>2.7128170750751944E+41</v>
      </c>
      <c r="FTT38" s="41">
        <f t="shared" si="596"/>
        <v>2.7670734165766982E+41</v>
      </c>
      <c r="FTU38" s="41">
        <f t="shared" si="596"/>
        <v>2.8224148849082323E+41</v>
      </c>
      <c r="FTV38" s="41">
        <f t="shared" si="596"/>
        <v>2.8788631826063972E+41</v>
      </c>
      <c r="FTW38" s="41">
        <f t="shared" si="596"/>
        <v>2.9364404462585252E+41</v>
      </c>
      <c r="FTX38" s="41">
        <f t="shared" si="596"/>
        <v>2.9951692551836958E+41</v>
      </c>
      <c r="FTY38" s="41">
        <f t="shared" si="596"/>
        <v>3.0550726402873697E+41</v>
      </c>
      <c r="FTZ38" s="41">
        <f t="shared" si="596"/>
        <v>3.1161740930931174E+41</v>
      </c>
      <c r="FUA38" s="41">
        <f t="shared" si="596"/>
        <v>3.1784975749549797E+41</v>
      </c>
      <c r="FUB38" s="41">
        <f t="shared" si="596"/>
        <v>3.2420675264540792E+41</v>
      </c>
      <c r="FUC38" s="41">
        <f t="shared" si="596"/>
        <v>3.3069088769831607E+41</v>
      </c>
      <c r="FUD38" s="41">
        <f t="shared" si="596"/>
        <v>3.3730470545228241E+41</v>
      </c>
      <c r="FUE38" s="41">
        <f t="shared" si="596"/>
        <v>3.4405079956132808E+41</v>
      </c>
      <c r="FUF38" s="41">
        <f t="shared" si="596"/>
        <v>3.5093181555255466E+41</v>
      </c>
      <c r="FUG38" s="41">
        <f t="shared" si="596"/>
        <v>3.5795045186360573E+41</v>
      </c>
      <c r="FUH38" s="41">
        <f t="shared" si="596"/>
        <v>3.6510946090087782E+41</v>
      </c>
      <c r="FUI38" s="41">
        <f t="shared" si="596"/>
        <v>3.7241165011889535E+41</v>
      </c>
      <c r="FUJ38" s="41">
        <f t="shared" si="596"/>
        <v>3.7985988312127327E+41</v>
      </c>
      <c r="FUK38" s="41">
        <f t="shared" si="596"/>
        <v>3.8745708078369873E+41</v>
      </c>
      <c r="FUL38" s="41">
        <f t="shared" si="596"/>
        <v>3.9520622239937272E+41</v>
      </c>
      <c r="FUM38" s="41">
        <f t="shared" ref="FUM38:FWX38" si="597">FUL38*(1+$F$37)</f>
        <v>4.0311034684736019E+41</v>
      </c>
      <c r="FUN38" s="41">
        <f t="shared" si="597"/>
        <v>4.1117255378430742E+41</v>
      </c>
      <c r="FUO38" s="41">
        <f t="shared" si="597"/>
        <v>4.193960048599936E+41</v>
      </c>
      <c r="FUP38" s="41">
        <f t="shared" si="597"/>
        <v>4.2778392495719344E+41</v>
      </c>
      <c r="FUQ38" s="41">
        <f t="shared" si="597"/>
        <v>4.3633960345633729E+41</v>
      </c>
      <c r="FUR38" s="41">
        <f t="shared" si="597"/>
        <v>4.4506639552546408E+41</v>
      </c>
      <c r="FUS38" s="41">
        <f t="shared" si="597"/>
        <v>4.539677234359734E+41</v>
      </c>
      <c r="FUT38" s="41">
        <f t="shared" si="597"/>
        <v>4.6304707790469287E+41</v>
      </c>
      <c r="FUU38" s="41">
        <f t="shared" si="597"/>
        <v>4.7230801946278672E+41</v>
      </c>
      <c r="FUV38" s="41">
        <f t="shared" si="597"/>
        <v>4.8175417985204243E+41</v>
      </c>
      <c r="FUW38" s="41">
        <f t="shared" si="597"/>
        <v>4.9138926344908327E+41</v>
      </c>
      <c r="FUX38" s="41">
        <f t="shared" si="597"/>
        <v>5.0121704871806497E+41</v>
      </c>
      <c r="FUY38" s="41">
        <f t="shared" si="597"/>
        <v>5.1124138969242629E+41</v>
      </c>
      <c r="FUZ38" s="41">
        <f t="shared" si="597"/>
        <v>5.2146621748627483E+41</v>
      </c>
      <c r="FVA38" s="41">
        <f t="shared" si="597"/>
        <v>5.3189554183600031E+41</v>
      </c>
      <c r="FVB38" s="41">
        <f t="shared" si="597"/>
        <v>5.4253345267272033E+41</v>
      </c>
      <c r="FVC38" s="41">
        <f t="shared" si="597"/>
        <v>5.5338412172617474E+41</v>
      </c>
      <c r="FVD38" s="41">
        <f t="shared" si="597"/>
        <v>5.6445180416069822E+41</v>
      </c>
      <c r="FVE38" s="41">
        <f t="shared" si="597"/>
        <v>5.7574084024391216E+41</v>
      </c>
      <c r="FVF38" s="41">
        <f t="shared" si="597"/>
        <v>5.8725565704879043E+41</v>
      </c>
      <c r="FVG38" s="41">
        <f t="shared" si="597"/>
        <v>5.9900077018976629E+41</v>
      </c>
      <c r="FVH38" s="41">
        <f t="shared" si="597"/>
        <v>6.109807855935616E+41</v>
      </c>
      <c r="FVI38" s="41">
        <f t="shared" si="597"/>
        <v>6.2320040130543288E+41</v>
      </c>
      <c r="FVJ38" s="41">
        <f t="shared" si="597"/>
        <v>6.3566440933154153E+41</v>
      </c>
      <c r="FVK38" s="41">
        <f t="shared" si="597"/>
        <v>6.4837769751817238E+41</v>
      </c>
      <c r="FVL38" s="41">
        <f t="shared" si="597"/>
        <v>6.6134525146853582E+41</v>
      </c>
      <c r="FVM38" s="41">
        <f t="shared" si="597"/>
        <v>6.7457215649790656E+41</v>
      </c>
      <c r="FVN38" s="41">
        <f t="shared" si="597"/>
        <v>6.880635996278647E+41</v>
      </c>
      <c r="FVO38" s="41">
        <f t="shared" si="597"/>
        <v>7.0182487162042193E+41</v>
      </c>
      <c r="FVP38" s="41">
        <f t="shared" si="597"/>
        <v>7.1586136905283035E+41</v>
      </c>
      <c r="FVQ38" s="41">
        <f t="shared" si="597"/>
        <v>7.3017859643388704E+41</v>
      </c>
      <c r="FVR38" s="41">
        <f t="shared" si="597"/>
        <v>7.4478216836256486E+41</v>
      </c>
      <c r="FVS38" s="41">
        <f t="shared" si="597"/>
        <v>7.5967781172981612E+41</v>
      </c>
      <c r="FVT38" s="41">
        <f t="shared" si="597"/>
        <v>7.7487136796441244E+41</v>
      </c>
      <c r="FVU38" s="41">
        <f t="shared" si="597"/>
        <v>7.9036879532370068E+41</v>
      </c>
      <c r="FVV38" s="41">
        <f t="shared" si="597"/>
        <v>8.0617617123017466E+41</v>
      </c>
      <c r="FVW38" s="41">
        <f t="shared" si="597"/>
        <v>8.2229969465477823E+41</v>
      </c>
      <c r="FVX38" s="41">
        <f t="shared" si="597"/>
        <v>8.387456885478738E+41</v>
      </c>
      <c r="FVY38" s="41">
        <f t="shared" si="597"/>
        <v>8.5552060231883128E+41</v>
      </c>
      <c r="FVZ38" s="41">
        <f t="shared" si="597"/>
        <v>8.7263101436520786E+41</v>
      </c>
      <c r="FWA38" s="41">
        <f t="shared" si="597"/>
        <v>8.9008363465251209E+41</v>
      </c>
      <c r="FWB38" s="41">
        <f t="shared" si="597"/>
        <v>9.0788530734556232E+41</v>
      </c>
      <c r="FWC38" s="41">
        <f t="shared" si="597"/>
        <v>9.2604301349247358E+41</v>
      </c>
      <c r="FWD38" s="41">
        <f t="shared" si="597"/>
        <v>9.4456387376232303E+41</v>
      </c>
      <c r="FWE38" s="41">
        <f t="shared" si="597"/>
        <v>9.6345515123756957E+41</v>
      </c>
      <c r="FWF38" s="41">
        <f t="shared" si="597"/>
        <v>9.82724254262321E+41</v>
      </c>
      <c r="FWG38" s="41">
        <f t="shared" si="597"/>
        <v>1.0023787393475674E+42</v>
      </c>
      <c r="FWH38" s="41">
        <f t="shared" si="597"/>
        <v>1.0224263141345188E+42</v>
      </c>
      <c r="FWI38" s="41">
        <f t="shared" si="597"/>
        <v>1.0428748404172092E+42</v>
      </c>
      <c r="FWJ38" s="41">
        <f t="shared" si="597"/>
        <v>1.0637323372255534E+42</v>
      </c>
      <c r="FWK38" s="41">
        <f t="shared" si="597"/>
        <v>1.0850069839700646E+42</v>
      </c>
      <c r="FWL38" s="41">
        <f t="shared" si="597"/>
        <v>1.1067071236494659E+42</v>
      </c>
      <c r="FWM38" s="41">
        <f t="shared" si="597"/>
        <v>1.1288412661224552E+42</v>
      </c>
      <c r="FWN38" s="41">
        <f t="shared" si="597"/>
        <v>1.1514180914449044E+42</v>
      </c>
      <c r="FWO38" s="41">
        <f t="shared" si="597"/>
        <v>1.1744464532738025E+42</v>
      </c>
      <c r="FWP38" s="41">
        <f t="shared" si="597"/>
        <v>1.1979353823392785E+42</v>
      </c>
      <c r="FWQ38" s="41">
        <f t="shared" si="597"/>
        <v>1.2218940899860641E+42</v>
      </c>
      <c r="FWR38" s="41">
        <f t="shared" si="597"/>
        <v>1.2463319717857854E+42</v>
      </c>
      <c r="FWS38" s="41">
        <f t="shared" si="597"/>
        <v>1.2712586112215011E+42</v>
      </c>
      <c r="FWT38" s="41">
        <f t="shared" si="597"/>
        <v>1.2966837834459312E+42</v>
      </c>
      <c r="FWU38" s="41">
        <f t="shared" si="597"/>
        <v>1.3226174591148498E+42</v>
      </c>
      <c r="FWV38" s="41">
        <f t="shared" si="597"/>
        <v>1.3490698082971467E+42</v>
      </c>
      <c r="FWW38" s="41">
        <f t="shared" si="597"/>
        <v>1.3760512044630897E+42</v>
      </c>
      <c r="FWX38" s="41">
        <f t="shared" si="597"/>
        <v>1.4035722285523515E+42</v>
      </c>
      <c r="FWY38" s="41">
        <f t="shared" ref="FWY38:FZJ38" si="598">FWX38*(1+$F$37)</f>
        <v>1.4316436731233987E+42</v>
      </c>
      <c r="FWZ38" s="41">
        <f t="shared" si="598"/>
        <v>1.4602765465858666E+42</v>
      </c>
      <c r="FXA38" s="41">
        <f t="shared" si="598"/>
        <v>1.489482077517584E+42</v>
      </c>
      <c r="FXB38" s="41">
        <f t="shared" si="598"/>
        <v>1.5192717190679357E+42</v>
      </c>
      <c r="FXC38" s="41">
        <f t="shared" si="598"/>
        <v>1.5496571534492944E+42</v>
      </c>
      <c r="FXD38" s="41">
        <f t="shared" si="598"/>
        <v>1.5806502965182805E+42</v>
      </c>
      <c r="FXE38" s="41">
        <f t="shared" si="598"/>
        <v>1.612263302448646E+42</v>
      </c>
      <c r="FXF38" s="41">
        <f t="shared" si="598"/>
        <v>1.6445085684976189E+42</v>
      </c>
      <c r="FXG38" s="41">
        <f t="shared" si="598"/>
        <v>1.6773987398675714E+42</v>
      </c>
      <c r="FXH38" s="41">
        <f t="shared" si="598"/>
        <v>1.7109467146649229E+42</v>
      </c>
      <c r="FXI38" s="41">
        <f t="shared" si="598"/>
        <v>1.7451656489582215E+42</v>
      </c>
      <c r="FXJ38" s="41">
        <f t="shared" si="598"/>
        <v>1.7800689619373861E+42</v>
      </c>
      <c r="FXK38" s="41">
        <f t="shared" si="598"/>
        <v>1.8156703411761337E+42</v>
      </c>
      <c r="FXL38" s="41">
        <f t="shared" si="598"/>
        <v>1.8519837479996563E+42</v>
      </c>
      <c r="FXM38" s="41">
        <f t="shared" si="598"/>
        <v>1.8890234229596494E+42</v>
      </c>
      <c r="FXN38" s="41">
        <f t="shared" si="598"/>
        <v>1.9268038914188424E+42</v>
      </c>
      <c r="FXO38" s="41">
        <f t="shared" si="598"/>
        <v>1.9653399692472194E+42</v>
      </c>
      <c r="FXP38" s="41">
        <f t="shared" si="598"/>
        <v>2.0046467686321638E+42</v>
      </c>
      <c r="FXQ38" s="41">
        <f t="shared" si="598"/>
        <v>2.0447397040048072E+42</v>
      </c>
      <c r="FXR38" s="41">
        <f t="shared" si="598"/>
        <v>2.0856344980849034E+42</v>
      </c>
      <c r="FXS38" s="41">
        <f t="shared" si="598"/>
        <v>2.1273471880466016E+42</v>
      </c>
      <c r="FXT38" s="41">
        <f t="shared" si="598"/>
        <v>2.1698941318075338E+42</v>
      </c>
      <c r="FXU38" s="41">
        <f t="shared" si="598"/>
        <v>2.2132920144436845E+42</v>
      </c>
      <c r="FXV38" s="41">
        <f t="shared" si="598"/>
        <v>2.2575578547325582E+42</v>
      </c>
      <c r="FXW38" s="41">
        <f t="shared" si="598"/>
        <v>2.3027090118272094E+42</v>
      </c>
      <c r="FXX38" s="41">
        <f t="shared" si="598"/>
        <v>2.3487631920637535E+42</v>
      </c>
      <c r="FXY38" s="41">
        <f t="shared" si="598"/>
        <v>2.3957384559050287E+42</v>
      </c>
      <c r="FXZ38" s="41">
        <f t="shared" si="598"/>
        <v>2.4436532250231294E+42</v>
      </c>
      <c r="FYA38" s="41">
        <f t="shared" si="598"/>
        <v>2.4925262895235919E+42</v>
      </c>
      <c r="FYB38" s="41">
        <f t="shared" si="598"/>
        <v>2.5423768153140637E+42</v>
      </c>
      <c r="FYC38" s="41">
        <f t="shared" si="598"/>
        <v>2.5932243516203449E+42</v>
      </c>
      <c r="FYD38" s="41">
        <f t="shared" si="598"/>
        <v>2.6450888386527519E+42</v>
      </c>
      <c r="FYE38" s="41">
        <f t="shared" si="598"/>
        <v>2.6979906154258071E+42</v>
      </c>
      <c r="FYF38" s="41">
        <f t="shared" si="598"/>
        <v>2.7519504277343233E+42</v>
      </c>
      <c r="FYG38" s="41">
        <f t="shared" si="598"/>
        <v>2.8069894362890101E+42</v>
      </c>
      <c r="FYH38" s="41">
        <f t="shared" si="598"/>
        <v>2.8631292250147902E+42</v>
      </c>
      <c r="FYI38" s="41">
        <f t="shared" si="598"/>
        <v>2.9203918095150862E+42</v>
      </c>
      <c r="FYJ38" s="41">
        <f t="shared" si="598"/>
        <v>2.978799645705388E+42</v>
      </c>
      <c r="FYK38" s="41">
        <f t="shared" si="598"/>
        <v>3.0383756386194957E+42</v>
      </c>
      <c r="FYL38" s="41">
        <f t="shared" si="598"/>
        <v>3.0991431513918854E+42</v>
      </c>
      <c r="FYM38" s="41">
        <f t="shared" si="598"/>
        <v>3.1611260144197232E+42</v>
      </c>
      <c r="FYN38" s="41">
        <f t="shared" si="598"/>
        <v>3.2243485347081176E+42</v>
      </c>
      <c r="FYO38" s="41">
        <f t="shared" si="598"/>
        <v>3.28883550540228E+42</v>
      </c>
      <c r="FYP38" s="41">
        <f t="shared" si="598"/>
        <v>3.3546122155103257E+42</v>
      </c>
      <c r="FYQ38" s="41">
        <f t="shared" si="598"/>
        <v>3.4217044598205323E+42</v>
      </c>
      <c r="FYR38" s="41">
        <f t="shared" si="598"/>
        <v>3.4901385490169431E+42</v>
      </c>
      <c r="FYS38" s="41">
        <f t="shared" si="598"/>
        <v>3.5599413199972823E+42</v>
      </c>
      <c r="FYT38" s="41">
        <f t="shared" si="598"/>
        <v>3.6311401463972278E+42</v>
      </c>
      <c r="FYU38" s="41">
        <f t="shared" si="598"/>
        <v>3.7037629493251727E+42</v>
      </c>
      <c r="FYV38" s="41">
        <f t="shared" si="598"/>
        <v>3.7778382083116764E+42</v>
      </c>
      <c r="FYW38" s="41">
        <f t="shared" si="598"/>
        <v>3.8533949724779101E+42</v>
      </c>
      <c r="FYX38" s="41">
        <f t="shared" si="598"/>
        <v>3.9304628719274681E+42</v>
      </c>
      <c r="FYY38" s="41">
        <f t="shared" si="598"/>
        <v>4.0090721293660174E+42</v>
      </c>
      <c r="FYZ38" s="41">
        <f t="shared" si="598"/>
        <v>4.0892535719533381E+42</v>
      </c>
      <c r="FZA38" s="41">
        <f t="shared" si="598"/>
        <v>4.1710386433924048E+42</v>
      </c>
      <c r="FZB38" s="41">
        <f t="shared" si="598"/>
        <v>4.2544594162602529E+42</v>
      </c>
      <c r="FZC38" s="41">
        <f t="shared" si="598"/>
        <v>4.3395486045854583E+42</v>
      </c>
      <c r="FZD38" s="41">
        <f t="shared" si="598"/>
        <v>4.4263395766771676E+42</v>
      </c>
      <c r="FZE38" s="41">
        <f t="shared" si="598"/>
        <v>4.514866368210711E+42</v>
      </c>
      <c r="FZF38" s="41">
        <f t="shared" si="598"/>
        <v>4.6051636955749255E+42</v>
      </c>
      <c r="FZG38" s="41">
        <f t="shared" si="598"/>
        <v>4.6972669694864241E+42</v>
      </c>
      <c r="FZH38" s="41">
        <f t="shared" si="598"/>
        <v>4.7912123088761525E+42</v>
      </c>
      <c r="FZI38" s="41">
        <f t="shared" si="598"/>
        <v>4.8870365550536759E+42</v>
      </c>
      <c r="FZJ38" s="41">
        <f t="shared" si="598"/>
        <v>4.9847772861547495E+42</v>
      </c>
      <c r="FZK38" s="41">
        <f t="shared" ref="FZK38:GBV38" si="599">FZJ38*(1+$F$37)</f>
        <v>5.0844728318778446E+42</v>
      </c>
      <c r="FZL38" s="41">
        <f t="shared" si="599"/>
        <v>5.1861622885154017E+42</v>
      </c>
      <c r="FZM38" s="41">
        <f t="shared" si="599"/>
        <v>5.2898855342857097E+42</v>
      </c>
      <c r="FZN38" s="41">
        <f t="shared" si="599"/>
        <v>5.395683244971424E+42</v>
      </c>
      <c r="FZO38" s="41">
        <f t="shared" si="599"/>
        <v>5.5035969098708527E+42</v>
      </c>
      <c r="FZP38" s="41">
        <f t="shared" si="599"/>
        <v>5.6136688480682698E+42</v>
      </c>
      <c r="FZQ38" s="41">
        <f t="shared" si="599"/>
        <v>5.7259422250296355E+42</v>
      </c>
      <c r="FZR38" s="41">
        <f t="shared" si="599"/>
        <v>5.8404610695302279E+42</v>
      </c>
      <c r="FZS38" s="41">
        <f t="shared" si="599"/>
        <v>5.957270290920832E+42</v>
      </c>
      <c r="FZT38" s="41">
        <f t="shared" si="599"/>
        <v>6.0764156967392484E+42</v>
      </c>
      <c r="FZU38" s="41">
        <f t="shared" si="599"/>
        <v>6.1979440106740338E+42</v>
      </c>
      <c r="FZV38" s="41">
        <f t="shared" si="599"/>
        <v>6.3219028908875149E+42</v>
      </c>
      <c r="FZW38" s="41">
        <f t="shared" si="599"/>
        <v>6.4483409487052651E+42</v>
      </c>
      <c r="FZX38" s="41">
        <f t="shared" si="599"/>
        <v>6.57730776767937E+42</v>
      </c>
      <c r="FZY38" s="41">
        <f t="shared" si="599"/>
        <v>6.7088539230329579E+42</v>
      </c>
      <c r="FZZ38" s="41">
        <f t="shared" si="599"/>
        <v>6.8430310014936176E+42</v>
      </c>
      <c r="GAA38" s="41">
        <f t="shared" si="599"/>
        <v>6.9798916215234899E+42</v>
      </c>
      <c r="GAB38" s="41">
        <f t="shared" si="599"/>
        <v>7.1194894539539593E+42</v>
      </c>
      <c r="GAC38" s="41">
        <f t="shared" si="599"/>
        <v>7.2618792430330385E+42</v>
      </c>
      <c r="GAD38" s="41">
        <f t="shared" si="599"/>
        <v>7.4071168278937E+42</v>
      </c>
      <c r="GAE38" s="41">
        <f t="shared" si="599"/>
        <v>7.5552591644515744E+42</v>
      </c>
      <c r="GAF38" s="41">
        <f t="shared" si="599"/>
        <v>7.7063643477406063E+42</v>
      </c>
      <c r="GAG38" s="41">
        <f t="shared" si="599"/>
        <v>7.8604916346954183E+42</v>
      </c>
      <c r="GAH38" s="41">
        <f t="shared" si="599"/>
        <v>8.0177014673893269E+42</v>
      </c>
      <c r="GAI38" s="41">
        <f t="shared" si="599"/>
        <v>8.1780554967371138E+42</v>
      </c>
      <c r="GAJ38" s="41">
        <f t="shared" si="599"/>
        <v>8.3416166066718561E+42</v>
      </c>
      <c r="GAK38" s="41">
        <f t="shared" si="599"/>
        <v>8.5084489388052936E+42</v>
      </c>
      <c r="GAL38" s="41">
        <f t="shared" si="599"/>
        <v>8.6786179175814E+42</v>
      </c>
      <c r="GAM38" s="41">
        <f t="shared" si="599"/>
        <v>8.8521902759330283E+42</v>
      </c>
      <c r="GAN38" s="41">
        <f t="shared" si="599"/>
        <v>9.0292340814516893E+42</v>
      </c>
      <c r="GAO38" s="41">
        <f t="shared" si="599"/>
        <v>9.2098187630807229E+42</v>
      </c>
      <c r="GAP38" s="41">
        <f t="shared" si="599"/>
        <v>9.3940151383423377E+42</v>
      </c>
      <c r="GAQ38" s="41">
        <f t="shared" si="599"/>
        <v>9.5818954411091846E+42</v>
      </c>
      <c r="GAR38" s="41">
        <f t="shared" si="599"/>
        <v>9.7735333499313687E+42</v>
      </c>
      <c r="GAS38" s="41">
        <f t="shared" si="599"/>
        <v>9.9690040169299963E+42</v>
      </c>
      <c r="GAT38" s="41">
        <f t="shared" si="599"/>
        <v>1.0168384097268597E+43</v>
      </c>
      <c r="GAU38" s="41">
        <f t="shared" si="599"/>
        <v>1.0371751779213969E+43</v>
      </c>
      <c r="GAV38" s="41">
        <f t="shared" si="599"/>
        <v>1.0579186814798248E+43</v>
      </c>
      <c r="GAW38" s="41">
        <f t="shared" si="599"/>
        <v>1.0790770551094213E+43</v>
      </c>
      <c r="GAX38" s="41">
        <f t="shared" si="599"/>
        <v>1.1006585962116097E+43</v>
      </c>
      <c r="GAY38" s="41">
        <f t="shared" si="599"/>
        <v>1.1226717681358418E+43</v>
      </c>
      <c r="GAZ38" s="41">
        <f t="shared" si="599"/>
        <v>1.1451252034985587E+43</v>
      </c>
      <c r="GBA38" s="41">
        <f t="shared" si="599"/>
        <v>1.1680277075685299E+43</v>
      </c>
      <c r="GBB38" s="41">
        <f t="shared" si="599"/>
        <v>1.1913882617199005E+43</v>
      </c>
      <c r="GBC38" s="41">
        <f t="shared" si="599"/>
        <v>1.2152160269542985E+43</v>
      </c>
      <c r="GBD38" s="41">
        <f t="shared" si="599"/>
        <v>1.2395203474933844E+43</v>
      </c>
      <c r="GBE38" s="41">
        <f t="shared" si="599"/>
        <v>1.2643107544432521E+43</v>
      </c>
      <c r="GBF38" s="41">
        <f t="shared" si="599"/>
        <v>1.2895969695321171E+43</v>
      </c>
      <c r="GBG38" s="41">
        <f t="shared" si="599"/>
        <v>1.3153889089227595E+43</v>
      </c>
      <c r="GBH38" s="41">
        <f t="shared" si="599"/>
        <v>1.3416966871012147E+43</v>
      </c>
      <c r="GBI38" s="41">
        <f t="shared" si="599"/>
        <v>1.3685306208432391E+43</v>
      </c>
      <c r="GBJ38" s="41">
        <f t="shared" si="599"/>
        <v>1.395901233260104E+43</v>
      </c>
      <c r="GBK38" s="41">
        <f t="shared" si="599"/>
        <v>1.423819257925306E+43</v>
      </c>
      <c r="GBL38" s="41">
        <f t="shared" si="599"/>
        <v>1.4522956430838122E+43</v>
      </c>
      <c r="GBM38" s="41">
        <f t="shared" si="599"/>
        <v>1.4813415559454885E+43</v>
      </c>
      <c r="GBN38" s="41">
        <f t="shared" si="599"/>
        <v>1.5109683870643982E+43</v>
      </c>
      <c r="GBO38" s="41">
        <f t="shared" si="599"/>
        <v>1.5411877548056861E+43</v>
      </c>
      <c r="GBP38" s="41">
        <f t="shared" si="599"/>
        <v>1.5720115099017999E+43</v>
      </c>
      <c r="GBQ38" s="41">
        <f t="shared" si="599"/>
        <v>1.6034517400998359E+43</v>
      </c>
      <c r="GBR38" s="41">
        <f t="shared" si="599"/>
        <v>1.6355207749018325E+43</v>
      </c>
      <c r="GBS38" s="41">
        <f t="shared" si="599"/>
        <v>1.6682311903998693E+43</v>
      </c>
      <c r="GBT38" s="41">
        <f t="shared" si="599"/>
        <v>1.7015958142078667E+43</v>
      </c>
      <c r="GBU38" s="41">
        <f t="shared" si="599"/>
        <v>1.7356277304920239E+43</v>
      </c>
      <c r="GBV38" s="41">
        <f t="shared" si="599"/>
        <v>1.7703402851018644E+43</v>
      </c>
      <c r="GBW38" s="41">
        <f t="shared" ref="GBW38:GEH38" si="600">GBV38*(1+$F$37)</f>
        <v>1.8057470908039016E+43</v>
      </c>
      <c r="GBX38" s="41">
        <f t="shared" si="600"/>
        <v>1.8418620326199797E+43</v>
      </c>
      <c r="GBY38" s="41">
        <f t="shared" si="600"/>
        <v>1.8786992732723794E+43</v>
      </c>
      <c r="GBZ38" s="41">
        <f t="shared" si="600"/>
        <v>1.9162732587378271E+43</v>
      </c>
      <c r="GCA38" s="41">
        <f t="shared" si="600"/>
        <v>1.9545987239125836E+43</v>
      </c>
      <c r="GCB38" s="41">
        <f t="shared" si="600"/>
        <v>1.9936906983908352E+43</v>
      </c>
      <c r="GCC38" s="41">
        <f t="shared" si="600"/>
        <v>2.033564512358652E+43</v>
      </c>
      <c r="GCD38" s="41">
        <f t="shared" si="600"/>
        <v>2.074235802605825E+43</v>
      </c>
      <c r="GCE38" s="41">
        <f t="shared" si="600"/>
        <v>2.1157205186579417E+43</v>
      </c>
      <c r="GCF38" s="41">
        <f t="shared" si="600"/>
        <v>2.1580349290311005E+43</v>
      </c>
      <c r="GCG38" s="41">
        <f t="shared" si="600"/>
        <v>2.2011956276117225E+43</v>
      </c>
      <c r="GCH38" s="41">
        <f t="shared" si="600"/>
        <v>2.245219540163957E+43</v>
      </c>
      <c r="GCI38" s="41">
        <f t="shared" si="600"/>
        <v>2.2901239309672363E+43</v>
      </c>
      <c r="GCJ38" s="41">
        <f t="shared" si="600"/>
        <v>2.335926409586581E+43</v>
      </c>
      <c r="GCK38" s="41">
        <f t="shared" si="600"/>
        <v>2.3826449377783125E+43</v>
      </c>
      <c r="GCL38" s="41">
        <f t="shared" si="600"/>
        <v>2.4302978365338786E+43</v>
      </c>
      <c r="GCM38" s="41">
        <f t="shared" si="600"/>
        <v>2.4789037932645562E+43</v>
      </c>
      <c r="GCN38" s="41">
        <f t="shared" si="600"/>
        <v>2.5284818691298476E+43</v>
      </c>
      <c r="GCO38" s="41">
        <f t="shared" si="600"/>
        <v>2.5790515065124444E+43</v>
      </c>
      <c r="GCP38" s="41">
        <f t="shared" si="600"/>
        <v>2.6306325366426933E+43</v>
      </c>
      <c r="GCQ38" s="41">
        <f t="shared" si="600"/>
        <v>2.6832451873755473E+43</v>
      </c>
      <c r="GCR38" s="41">
        <f t="shared" si="600"/>
        <v>2.7369100911230585E+43</v>
      </c>
      <c r="GCS38" s="41">
        <f t="shared" si="600"/>
        <v>2.7916482929455196E+43</v>
      </c>
      <c r="GCT38" s="41">
        <f t="shared" si="600"/>
        <v>2.8474812588044301E+43</v>
      </c>
      <c r="GCU38" s="41">
        <f t="shared" si="600"/>
        <v>2.9044308839805188E+43</v>
      </c>
      <c r="GCV38" s="41">
        <f t="shared" si="600"/>
        <v>2.962519501660129E+43</v>
      </c>
      <c r="GCW38" s="41">
        <f t="shared" si="600"/>
        <v>3.0217698916933316E+43</v>
      </c>
      <c r="GCX38" s="41">
        <f t="shared" si="600"/>
        <v>3.0822052895271983E+43</v>
      </c>
      <c r="GCY38" s="41">
        <f t="shared" si="600"/>
        <v>3.1438493953177423E+43</v>
      </c>
      <c r="GCZ38" s="41">
        <f t="shared" si="600"/>
        <v>3.2067263832240972E+43</v>
      </c>
      <c r="GDA38" s="41">
        <f t="shared" si="600"/>
        <v>3.2708609108885793E+43</v>
      </c>
      <c r="GDB38" s="41">
        <f t="shared" si="600"/>
        <v>3.3362781291063508E+43</v>
      </c>
      <c r="GDC38" s="41">
        <f t="shared" si="600"/>
        <v>3.4030036916884778E+43</v>
      </c>
      <c r="GDD38" s="41">
        <f t="shared" si="600"/>
        <v>3.4710637655222474E+43</v>
      </c>
      <c r="GDE38" s="41">
        <f t="shared" si="600"/>
        <v>3.5404850408326927E+43</v>
      </c>
      <c r="GDF38" s="41">
        <f t="shared" si="600"/>
        <v>3.6112947416493467E+43</v>
      </c>
      <c r="GDG38" s="41">
        <f t="shared" si="600"/>
        <v>3.6835206364823336E+43</v>
      </c>
      <c r="GDH38" s="41">
        <f t="shared" si="600"/>
        <v>3.7571910492119806E+43</v>
      </c>
      <c r="GDI38" s="41">
        <f t="shared" si="600"/>
        <v>3.8323348701962202E+43</v>
      </c>
      <c r="GDJ38" s="41">
        <f t="shared" si="600"/>
        <v>3.9089815676001448E+43</v>
      </c>
      <c r="GDK38" s="41">
        <f t="shared" si="600"/>
        <v>3.9871611989521476E+43</v>
      </c>
      <c r="GDL38" s="41">
        <f t="shared" si="600"/>
        <v>4.0669044229311905E+43</v>
      </c>
      <c r="GDM38" s="41">
        <f t="shared" si="600"/>
        <v>4.1482425113898144E+43</v>
      </c>
      <c r="GDN38" s="41">
        <f t="shared" si="600"/>
        <v>4.2312073616176106E+43</v>
      </c>
      <c r="GDO38" s="41">
        <f t="shared" si="600"/>
        <v>4.3158315088499628E+43</v>
      </c>
      <c r="GDP38" s="41">
        <f t="shared" si="600"/>
        <v>4.4021481390269622E+43</v>
      </c>
      <c r="GDQ38" s="41">
        <f t="shared" si="600"/>
        <v>4.490191101807502E+43</v>
      </c>
      <c r="GDR38" s="41">
        <f t="shared" si="600"/>
        <v>4.5799949238436518E+43</v>
      </c>
      <c r="GDS38" s="41">
        <f t="shared" si="600"/>
        <v>4.6715948223205247E+43</v>
      </c>
      <c r="GDT38" s="41">
        <f t="shared" si="600"/>
        <v>4.7650267187669353E+43</v>
      </c>
      <c r="GDU38" s="41">
        <f t="shared" si="600"/>
        <v>4.8603272531422739E+43</v>
      </c>
      <c r="GDV38" s="41">
        <f t="shared" si="600"/>
        <v>4.9575337982051197E+43</v>
      </c>
      <c r="GDW38" s="41">
        <f t="shared" si="600"/>
        <v>5.0566844741692222E+43</v>
      </c>
      <c r="GDX38" s="41">
        <f t="shared" si="600"/>
        <v>5.1578181636526064E+43</v>
      </c>
      <c r="GDY38" s="41">
        <f t="shared" si="600"/>
        <v>5.2609745269256586E+43</v>
      </c>
      <c r="GDZ38" s="41">
        <f t="shared" si="600"/>
        <v>5.3661940174641721E+43</v>
      </c>
      <c r="GEA38" s="41">
        <f t="shared" si="600"/>
        <v>5.4735178978134554E+43</v>
      </c>
      <c r="GEB38" s="41">
        <f t="shared" si="600"/>
        <v>5.5829882557697247E+43</v>
      </c>
      <c r="GEC38" s="41">
        <f t="shared" si="600"/>
        <v>5.6946480208851197E+43</v>
      </c>
      <c r="GED38" s="41">
        <f t="shared" si="600"/>
        <v>5.8085409813028219E+43</v>
      </c>
      <c r="GEE38" s="41">
        <f t="shared" si="600"/>
        <v>5.9247118009288788E+43</v>
      </c>
      <c r="GEF38" s="41">
        <f t="shared" si="600"/>
        <v>6.0432060369474566E+43</v>
      </c>
      <c r="GEG38" s="41">
        <f t="shared" si="600"/>
        <v>6.1640701576864063E+43</v>
      </c>
      <c r="GEH38" s="41">
        <f t="shared" si="600"/>
        <v>6.2873515608401343E+43</v>
      </c>
      <c r="GEI38" s="41">
        <f t="shared" ref="GEI38:GGT38" si="601">GEH38*(1+$F$37)</f>
        <v>6.4130985920569375E+43</v>
      </c>
      <c r="GEJ38" s="41">
        <f t="shared" si="601"/>
        <v>6.5413605638980765E+43</v>
      </c>
      <c r="GEK38" s="41">
        <f t="shared" si="601"/>
        <v>6.6721877751760382E+43</v>
      </c>
      <c r="GEL38" s="41">
        <f t="shared" si="601"/>
        <v>6.8056315306795595E+43</v>
      </c>
      <c r="GEM38" s="41">
        <f t="shared" si="601"/>
        <v>6.9417441612931508E+43</v>
      </c>
      <c r="GEN38" s="41">
        <f t="shared" si="601"/>
        <v>7.0805790445190138E+43</v>
      </c>
      <c r="GEO38" s="41">
        <f t="shared" si="601"/>
        <v>7.2221906254093943E+43</v>
      </c>
      <c r="GEP38" s="41">
        <f t="shared" si="601"/>
        <v>7.3666344379175827E+43</v>
      </c>
      <c r="GEQ38" s="41">
        <f t="shared" si="601"/>
        <v>7.513967126675934E+43</v>
      </c>
      <c r="GER38" s="41">
        <f t="shared" si="601"/>
        <v>7.6642464692094528E+43</v>
      </c>
      <c r="GES38" s="41">
        <f t="shared" si="601"/>
        <v>7.8175313985936415E+43</v>
      </c>
      <c r="GET38" s="41">
        <f t="shared" si="601"/>
        <v>7.9738820265655148E+43</v>
      </c>
      <c r="GEU38" s="41">
        <f t="shared" si="601"/>
        <v>8.1333596670968252E+43</v>
      </c>
      <c r="GEV38" s="41">
        <f t="shared" si="601"/>
        <v>8.2960268604387615E+43</v>
      </c>
      <c r="GEW38" s="41">
        <f t="shared" si="601"/>
        <v>8.4619473976475369E+43</v>
      </c>
      <c r="GEX38" s="41">
        <f t="shared" si="601"/>
        <v>8.6311863456004876E+43</v>
      </c>
      <c r="GEY38" s="41">
        <f t="shared" si="601"/>
        <v>8.8038100725124974E+43</v>
      </c>
      <c r="GEZ38" s="41">
        <f t="shared" si="601"/>
        <v>8.979886273962748E+43</v>
      </c>
      <c r="GFA38" s="41">
        <f t="shared" si="601"/>
        <v>9.1594839994420031E+43</v>
      </c>
      <c r="GFB38" s="41">
        <f t="shared" si="601"/>
        <v>9.3426736794308431E+43</v>
      </c>
      <c r="GFC38" s="41">
        <f t="shared" si="601"/>
        <v>9.5295271530194594E+43</v>
      </c>
      <c r="GFD38" s="41">
        <f t="shared" si="601"/>
        <v>9.7201176960798485E+43</v>
      </c>
      <c r="GFE38" s="41">
        <f t="shared" si="601"/>
        <v>9.9145200500014448E+43</v>
      </c>
      <c r="GFF38" s="41">
        <f t="shared" si="601"/>
        <v>1.0112810451001474E+44</v>
      </c>
      <c r="GFG38" s="41">
        <f t="shared" si="601"/>
        <v>1.0315066660021504E+44</v>
      </c>
      <c r="GFH38" s="41">
        <f t="shared" si="601"/>
        <v>1.0521367993221935E+44</v>
      </c>
      <c r="GFI38" s="41">
        <f t="shared" si="601"/>
        <v>1.0731795353086373E+44</v>
      </c>
      <c r="GFJ38" s="41">
        <f t="shared" si="601"/>
        <v>1.09464312601481E+44</v>
      </c>
      <c r="GFK38" s="41">
        <f t="shared" si="601"/>
        <v>1.1165359885351061E+44</v>
      </c>
      <c r="GFL38" s="41">
        <f t="shared" si="601"/>
        <v>1.1388667083058083E+44</v>
      </c>
      <c r="GFM38" s="41">
        <f t="shared" si="601"/>
        <v>1.1616440424719245E+44</v>
      </c>
      <c r="GFN38" s="41">
        <f t="shared" si="601"/>
        <v>1.184876923321363E+44</v>
      </c>
      <c r="GFO38" s="41">
        <f t="shared" si="601"/>
        <v>1.2085744617877904E+44</v>
      </c>
      <c r="GFP38" s="41">
        <f t="shared" si="601"/>
        <v>1.2327459510235462E+44</v>
      </c>
      <c r="GFQ38" s="41">
        <f t="shared" si="601"/>
        <v>1.257400870044017E+44</v>
      </c>
      <c r="GFR38" s="41">
        <f t="shared" si="601"/>
        <v>1.2825488874448973E+44</v>
      </c>
      <c r="GFS38" s="41">
        <f t="shared" si="601"/>
        <v>1.3081998651937953E+44</v>
      </c>
      <c r="GFT38" s="41">
        <f t="shared" si="601"/>
        <v>1.3343638624976712E+44</v>
      </c>
      <c r="GFU38" s="41">
        <f t="shared" si="601"/>
        <v>1.3610511397476245E+44</v>
      </c>
      <c r="GFV38" s="41">
        <f t="shared" si="601"/>
        <v>1.388272162542577E+44</v>
      </c>
      <c r="GFW38" s="41">
        <f t="shared" si="601"/>
        <v>1.4160376057934285E+44</v>
      </c>
      <c r="GFX38" s="41">
        <f t="shared" si="601"/>
        <v>1.4443583579092972E+44</v>
      </c>
      <c r="GFY38" s="41">
        <f t="shared" si="601"/>
        <v>1.4732455250674833E+44</v>
      </c>
      <c r="GFZ38" s="41">
        <f t="shared" si="601"/>
        <v>1.5027104355688329E+44</v>
      </c>
      <c r="GGA38" s="41">
        <f t="shared" si="601"/>
        <v>1.5327646442802096E+44</v>
      </c>
      <c r="GGB38" s="41">
        <f t="shared" si="601"/>
        <v>1.5634199371658138E+44</v>
      </c>
      <c r="GGC38" s="41">
        <f t="shared" si="601"/>
        <v>1.5946883359091301E+44</v>
      </c>
      <c r="GGD38" s="41">
        <f t="shared" si="601"/>
        <v>1.6265821026273127E+44</v>
      </c>
      <c r="GGE38" s="41">
        <f t="shared" si="601"/>
        <v>1.659113744679859E+44</v>
      </c>
      <c r="GGF38" s="41">
        <f t="shared" si="601"/>
        <v>1.6922960195734563E+44</v>
      </c>
      <c r="GGG38" s="41">
        <f t="shared" si="601"/>
        <v>1.7261419399649255E+44</v>
      </c>
      <c r="GGH38" s="41">
        <f t="shared" si="601"/>
        <v>1.7606647787642241E+44</v>
      </c>
      <c r="GGI38" s="41">
        <f t="shared" si="601"/>
        <v>1.7958780743395085E+44</v>
      </c>
      <c r="GGJ38" s="41">
        <f t="shared" si="601"/>
        <v>1.8317956358262986E+44</v>
      </c>
      <c r="GGK38" s="41">
        <f t="shared" si="601"/>
        <v>1.8684315485428245E+44</v>
      </c>
      <c r="GGL38" s="41">
        <f t="shared" si="601"/>
        <v>1.9058001795136808E+44</v>
      </c>
      <c r="GGM38" s="41">
        <f t="shared" si="601"/>
        <v>1.9439161831039545E+44</v>
      </c>
      <c r="GGN38" s="41">
        <f t="shared" si="601"/>
        <v>1.9827945067660335E+44</v>
      </c>
      <c r="GGO38" s="41">
        <f t="shared" si="601"/>
        <v>2.0224503969013542E+44</v>
      </c>
      <c r="GGP38" s="41">
        <f t="shared" si="601"/>
        <v>2.0628994048393814E+44</v>
      </c>
      <c r="GGQ38" s="41">
        <f t="shared" si="601"/>
        <v>2.1041573929361691E+44</v>
      </c>
      <c r="GGR38" s="41">
        <f t="shared" si="601"/>
        <v>2.1462405407948925E+44</v>
      </c>
      <c r="GGS38" s="41">
        <f t="shared" si="601"/>
        <v>2.1891653516107905E+44</v>
      </c>
      <c r="GGT38" s="41">
        <f t="shared" si="601"/>
        <v>2.2329486586430066E+44</v>
      </c>
      <c r="GGU38" s="41">
        <f t="shared" ref="GGU38:GJF38" si="602">GGT38*(1+$F$37)</f>
        <v>2.2776076318158668E+44</v>
      </c>
      <c r="GGV38" s="41">
        <f t="shared" si="602"/>
        <v>2.3231597844521841E+44</v>
      </c>
      <c r="GGW38" s="41">
        <f t="shared" si="602"/>
        <v>2.3696229801412278E+44</v>
      </c>
      <c r="GGX38" s="41">
        <f t="shared" si="602"/>
        <v>2.4170154397440523E+44</v>
      </c>
      <c r="GGY38" s="41">
        <f t="shared" si="602"/>
        <v>2.4653557485389334E+44</v>
      </c>
      <c r="GGZ38" s="41">
        <f t="shared" si="602"/>
        <v>2.5146628635097121E+44</v>
      </c>
      <c r="GHA38" s="41">
        <f t="shared" si="602"/>
        <v>2.5649561207799064E+44</v>
      </c>
      <c r="GHB38" s="41">
        <f t="shared" si="602"/>
        <v>2.6162552431955045E+44</v>
      </c>
      <c r="GHC38" s="41">
        <f t="shared" si="602"/>
        <v>2.6685803480594145E+44</v>
      </c>
      <c r="GHD38" s="41">
        <f t="shared" si="602"/>
        <v>2.7219519550206029E+44</v>
      </c>
      <c r="GHE38" s="41">
        <f t="shared" si="602"/>
        <v>2.776390994121015E+44</v>
      </c>
      <c r="GHF38" s="41">
        <f t="shared" si="602"/>
        <v>2.8319188140034352E+44</v>
      </c>
      <c r="GHG38" s="41">
        <f t="shared" si="602"/>
        <v>2.8885571902835041E+44</v>
      </c>
      <c r="GHH38" s="41">
        <f t="shared" si="602"/>
        <v>2.9463283340891741E+44</v>
      </c>
      <c r="GHI38" s="41">
        <f t="shared" si="602"/>
        <v>3.0052549007709577E+44</v>
      </c>
      <c r="GHJ38" s="41">
        <f t="shared" si="602"/>
        <v>3.0653599987863769E+44</v>
      </c>
      <c r="GHK38" s="41">
        <f t="shared" si="602"/>
        <v>3.1266671987621046E+44</v>
      </c>
      <c r="GHL38" s="41">
        <f t="shared" si="602"/>
        <v>3.1892005427373469E+44</v>
      </c>
      <c r="GHM38" s="41">
        <f t="shared" si="602"/>
        <v>3.2529845535920938E+44</v>
      </c>
      <c r="GHN38" s="41">
        <f t="shared" si="602"/>
        <v>3.3180442446639356E+44</v>
      </c>
      <c r="GHO38" s="41">
        <f t="shared" si="602"/>
        <v>3.3844051295572145E+44</v>
      </c>
      <c r="GHP38" s="41">
        <f t="shared" si="602"/>
        <v>3.4520932321483588E+44</v>
      </c>
      <c r="GHQ38" s="41">
        <f t="shared" si="602"/>
        <v>3.5211350967913262E+44</v>
      </c>
      <c r="GHR38" s="41">
        <f t="shared" si="602"/>
        <v>3.5915577987271528E+44</v>
      </c>
      <c r="GHS38" s="41">
        <f t="shared" si="602"/>
        <v>3.6633889547016962E+44</v>
      </c>
      <c r="GHT38" s="41">
        <f t="shared" si="602"/>
        <v>3.7366567337957298E+44</v>
      </c>
      <c r="GHU38" s="41">
        <f t="shared" si="602"/>
        <v>3.8113898684716442E+44</v>
      </c>
      <c r="GHV38" s="41">
        <f t="shared" si="602"/>
        <v>3.8876176658410775E+44</v>
      </c>
      <c r="GHW38" s="41">
        <f t="shared" si="602"/>
        <v>3.9653700191578992E+44</v>
      </c>
      <c r="GHX38" s="41">
        <f t="shared" si="602"/>
        <v>4.044677419541057E+44</v>
      </c>
      <c r="GHY38" s="41">
        <f t="shared" si="602"/>
        <v>4.1255709679318784E+44</v>
      </c>
      <c r="GHZ38" s="41">
        <f t="shared" si="602"/>
        <v>4.2080823872905164E+44</v>
      </c>
      <c r="GIA38" s="41">
        <f t="shared" si="602"/>
        <v>4.2922440350363267E+44</v>
      </c>
      <c r="GIB38" s="41">
        <f t="shared" si="602"/>
        <v>4.3780889157370534E+44</v>
      </c>
      <c r="GIC38" s="41">
        <f t="shared" si="602"/>
        <v>4.4656506940517943E+44</v>
      </c>
      <c r="GID38" s="41">
        <f t="shared" si="602"/>
        <v>4.5549637079328301E+44</v>
      </c>
      <c r="GIE38" s="41">
        <f t="shared" si="602"/>
        <v>4.6460629820914867E+44</v>
      </c>
      <c r="GIF38" s="41">
        <f t="shared" si="602"/>
        <v>4.7389842417333166E+44</v>
      </c>
      <c r="GIG38" s="41">
        <f t="shared" si="602"/>
        <v>4.8337639265679827E+44</v>
      </c>
      <c r="GIH38" s="41">
        <f t="shared" si="602"/>
        <v>4.9304392050993424E+44</v>
      </c>
      <c r="GII38" s="41">
        <f t="shared" si="602"/>
        <v>5.0290479892013295E+44</v>
      </c>
      <c r="GIJ38" s="41">
        <f t="shared" si="602"/>
        <v>5.1296289489853564E+44</v>
      </c>
      <c r="GIK38" s="41">
        <f t="shared" si="602"/>
        <v>5.2322215279650636E+44</v>
      </c>
      <c r="GIL38" s="41">
        <f t="shared" si="602"/>
        <v>5.3368659585243646E+44</v>
      </c>
      <c r="GIM38" s="41">
        <f t="shared" si="602"/>
        <v>5.4436032776948523E+44</v>
      </c>
      <c r="GIN38" s="41">
        <f t="shared" si="602"/>
        <v>5.5524753432487496E+44</v>
      </c>
      <c r="GIO38" s="41">
        <f t="shared" si="602"/>
        <v>5.6635248501137248E+44</v>
      </c>
      <c r="GIP38" s="41">
        <f t="shared" si="602"/>
        <v>5.7767953471159992E+44</v>
      </c>
      <c r="GIQ38" s="41">
        <f t="shared" si="602"/>
        <v>5.8923312540583195E+44</v>
      </c>
      <c r="GIR38" s="41">
        <f t="shared" si="602"/>
        <v>6.0101778791394858E+44</v>
      </c>
      <c r="GIS38" s="41">
        <f t="shared" si="602"/>
        <v>6.1303814367222756E+44</v>
      </c>
      <c r="GIT38" s="41">
        <f t="shared" si="602"/>
        <v>6.2529890654567209E+44</v>
      </c>
      <c r="GIU38" s="41">
        <f t="shared" si="602"/>
        <v>6.3780488467658554E+44</v>
      </c>
      <c r="GIV38" s="41">
        <f t="shared" si="602"/>
        <v>6.505609823701173E+44</v>
      </c>
      <c r="GIW38" s="41">
        <f t="shared" si="602"/>
        <v>6.6357220201751968E+44</v>
      </c>
      <c r="GIX38" s="41">
        <f t="shared" si="602"/>
        <v>6.7684364605787007E+44</v>
      </c>
      <c r="GIY38" s="41">
        <f t="shared" si="602"/>
        <v>6.9038051897902751E+44</v>
      </c>
      <c r="GIZ38" s="41">
        <f t="shared" si="602"/>
        <v>7.0418812935860804E+44</v>
      </c>
      <c r="GJA38" s="41">
        <f t="shared" si="602"/>
        <v>7.1827189194578027E+44</v>
      </c>
      <c r="GJB38" s="41">
        <f t="shared" si="602"/>
        <v>7.3263732978469585E+44</v>
      </c>
      <c r="GJC38" s="41">
        <f t="shared" si="602"/>
        <v>7.4729007638038983E+44</v>
      </c>
      <c r="GJD38" s="41">
        <f t="shared" si="602"/>
        <v>7.6223587790799761E+44</v>
      </c>
      <c r="GJE38" s="41">
        <f t="shared" si="602"/>
        <v>7.774805954661576E+44</v>
      </c>
      <c r="GJF38" s="41">
        <f t="shared" si="602"/>
        <v>7.930302073754808E+44</v>
      </c>
      <c r="GJG38" s="41">
        <f t="shared" ref="GJG38:GLR38" si="603">GJF38*(1+$F$37)</f>
        <v>8.0889081152299049E+44</v>
      </c>
      <c r="GJH38" s="41">
        <f t="shared" si="603"/>
        <v>8.2506862775345036E+44</v>
      </c>
      <c r="GJI38" s="41">
        <f t="shared" si="603"/>
        <v>8.4157000030851934E+44</v>
      </c>
      <c r="GJJ38" s="41">
        <f t="shared" si="603"/>
        <v>8.5840140031468971E+44</v>
      </c>
      <c r="GJK38" s="41">
        <f t="shared" si="603"/>
        <v>8.7556942832098353E+44</v>
      </c>
      <c r="GJL38" s="41">
        <f t="shared" si="603"/>
        <v>8.9308081688740326E+44</v>
      </c>
      <c r="GJM38" s="41">
        <f t="shared" si="603"/>
        <v>9.1094243322515136E+44</v>
      </c>
      <c r="GJN38" s="41">
        <f t="shared" si="603"/>
        <v>9.2916128188965441E+44</v>
      </c>
      <c r="GJO38" s="41">
        <f t="shared" si="603"/>
        <v>9.4774450752744747E+44</v>
      </c>
      <c r="GJP38" s="41">
        <f t="shared" si="603"/>
        <v>9.6669939767799641E+44</v>
      </c>
      <c r="GJQ38" s="41">
        <f t="shared" si="603"/>
        <v>9.8603338563155628E+44</v>
      </c>
      <c r="GJR38" s="41">
        <f t="shared" si="603"/>
        <v>1.0057540533441874E+45</v>
      </c>
      <c r="GJS38" s="41">
        <f t="shared" si="603"/>
        <v>1.0258691344110713E+45</v>
      </c>
      <c r="GJT38" s="41">
        <f t="shared" si="603"/>
        <v>1.0463865170992927E+45</v>
      </c>
      <c r="GJU38" s="41">
        <f t="shared" si="603"/>
        <v>1.0673142474412786E+45</v>
      </c>
      <c r="GJV38" s="41">
        <f t="shared" si="603"/>
        <v>1.0886605323901042E+45</v>
      </c>
      <c r="GJW38" s="41">
        <f t="shared" si="603"/>
        <v>1.1104337430379064E+45</v>
      </c>
      <c r="GJX38" s="41">
        <f t="shared" si="603"/>
        <v>1.1326424178986645E+45</v>
      </c>
      <c r="GJY38" s="41">
        <f t="shared" si="603"/>
        <v>1.1552952662566378E+45</v>
      </c>
      <c r="GJZ38" s="41">
        <f t="shared" si="603"/>
        <v>1.1784011715817706E+45</v>
      </c>
      <c r="GKA38" s="41">
        <f t="shared" si="603"/>
        <v>1.2019691950134061E+45</v>
      </c>
      <c r="GKB38" s="41">
        <f t="shared" si="603"/>
        <v>1.2260085789136743E+45</v>
      </c>
      <c r="GKC38" s="41">
        <f t="shared" si="603"/>
        <v>1.2505287504919478E+45</v>
      </c>
      <c r="GKD38" s="41">
        <f t="shared" si="603"/>
        <v>1.2755393255017868E+45</v>
      </c>
      <c r="GKE38" s="41">
        <f t="shared" si="603"/>
        <v>1.3010501120118225E+45</v>
      </c>
      <c r="GKF38" s="41">
        <f t="shared" si="603"/>
        <v>1.3270711142520589E+45</v>
      </c>
      <c r="GKG38" s="41">
        <f t="shared" si="603"/>
        <v>1.3536125365371002E+45</v>
      </c>
      <c r="GKH38" s="41">
        <f t="shared" si="603"/>
        <v>1.3806847872678422E+45</v>
      </c>
      <c r="GKI38" s="41">
        <f t="shared" si="603"/>
        <v>1.4082984830131992E+45</v>
      </c>
      <c r="GKJ38" s="41">
        <f t="shared" si="603"/>
        <v>1.4364644526734633E+45</v>
      </c>
      <c r="GKK38" s="41">
        <f t="shared" si="603"/>
        <v>1.4651937417269327E+45</v>
      </c>
      <c r="GKL38" s="41">
        <f t="shared" si="603"/>
        <v>1.4944976165614715E+45</v>
      </c>
      <c r="GKM38" s="41">
        <f t="shared" si="603"/>
        <v>1.5243875688927009E+45</v>
      </c>
      <c r="GKN38" s="41">
        <f t="shared" si="603"/>
        <v>1.5548753202705548E+45</v>
      </c>
      <c r="GKO38" s="41">
        <f t="shared" si="603"/>
        <v>1.5859728266759658E+45</v>
      </c>
      <c r="GKP38" s="41">
        <f t="shared" si="603"/>
        <v>1.617692283209485E+45</v>
      </c>
      <c r="GKQ38" s="41">
        <f t="shared" si="603"/>
        <v>1.6500461288736746E+45</v>
      </c>
      <c r="GKR38" s="41">
        <f t="shared" si="603"/>
        <v>1.6830470514511481E+45</v>
      </c>
      <c r="GKS38" s="41">
        <f t="shared" si="603"/>
        <v>1.7167079924801712E+45</v>
      </c>
      <c r="GKT38" s="41">
        <f t="shared" si="603"/>
        <v>1.7510421523297745E+45</v>
      </c>
      <c r="GKU38" s="41">
        <f t="shared" si="603"/>
        <v>1.7860629953763699E+45</v>
      </c>
      <c r="GKV38" s="41">
        <f t="shared" si="603"/>
        <v>1.8217842552838972E+45</v>
      </c>
      <c r="GKW38" s="41">
        <f t="shared" si="603"/>
        <v>1.858219940389575E+45</v>
      </c>
      <c r="GKX38" s="41">
        <f t="shared" si="603"/>
        <v>1.8953843391973664E+45</v>
      </c>
      <c r="GKY38" s="41">
        <f t="shared" si="603"/>
        <v>1.9332920259813137E+45</v>
      </c>
      <c r="GKZ38" s="41">
        <f t="shared" si="603"/>
        <v>1.9719578665009401E+45</v>
      </c>
      <c r="GLA38" s="41">
        <f t="shared" si="603"/>
        <v>2.0113970238309588E+45</v>
      </c>
      <c r="GLB38" s="41">
        <f t="shared" si="603"/>
        <v>2.051624964307578E+45</v>
      </c>
      <c r="GLC38" s="41">
        <f t="shared" si="603"/>
        <v>2.0926574635937295E+45</v>
      </c>
      <c r="GLD38" s="41">
        <f t="shared" si="603"/>
        <v>2.1345106128656042E+45</v>
      </c>
      <c r="GLE38" s="41">
        <f t="shared" si="603"/>
        <v>2.1772008251229162E+45</v>
      </c>
      <c r="GLF38" s="41">
        <f t="shared" si="603"/>
        <v>2.2207448416253746E+45</v>
      </c>
      <c r="GLG38" s="41">
        <f t="shared" si="603"/>
        <v>2.2651597384578821E+45</v>
      </c>
      <c r="GLH38" s="41">
        <f t="shared" si="603"/>
        <v>2.3104629332270398E+45</v>
      </c>
      <c r="GLI38" s="41">
        <f t="shared" si="603"/>
        <v>2.3566721918915805E+45</v>
      </c>
      <c r="GLJ38" s="41">
        <f t="shared" si="603"/>
        <v>2.4038056357294121E+45</v>
      </c>
      <c r="GLK38" s="41">
        <f t="shared" si="603"/>
        <v>2.4518817484440003E+45</v>
      </c>
      <c r="GLL38" s="41">
        <f t="shared" si="603"/>
        <v>2.5009193834128804E+45</v>
      </c>
      <c r="GLM38" s="41">
        <f t="shared" si="603"/>
        <v>2.550937771081138E+45</v>
      </c>
      <c r="GLN38" s="41">
        <f t="shared" si="603"/>
        <v>2.6019565265027608E+45</v>
      </c>
      <c r="GLO38" s="41">
        <f t="shared" si="603"/>
        <v>2.653995657032816E+45</v>
      </c>
      <c r="GLP38" s="41">
        <f t="shared" si="603"/>
        <v>2.7070755701734723E+45</v>
      </c>
      <c r="GLQ38" s="41">
        <f t="shared" si="603"/>
        <v>2.7612170815769419E+45</v>
      </c>
      <c r="GLR38" s="41">
        <f t="shared" si="603"/>
        <v>2.8164414232084808E+45</v>
      </c>
      <c r="GLS38" s="41">
        <f t="shared" ref="GLS38:GOD38" si="604">GLR38*(1+$F$37)</f>
        <v>2.8727702516726505E+45</v>
      </c>
      <c r="GLT38" s="41">
        <f t="shared" si="604"/>
        <v>2.9302256567061034E+45</v>
      </c>
      <c r="GLU38" s="41">
        <f t="shared" si="604"/>
        <v>2.9888301698402258E+45</v>
      </c>
      <c r="GLV38" s="41">
        <f t="shared" si="604"/>
        <v>3.0486067732370302E+45</v>
      </c>
      <c r="GLW38" s="41">
        <f t="shared" si="604"/>
        <v>3.1095789087017709E+45</v>
      </c>
      <c r="GLX38" s="41">
        <f t="shared" si="604"/>
        <v>3.1717704868758064E+45</v>
      </c>
      <c r="GLY38" s="41">
        <f t="shared" si="604"/>
        <v>3.2352058966133229E+45</v>
      </c>
      <c r="GLZ38" s="41">
        <f t="shared" si="604"/>
        <v>3.2999100145455895E+45</v>
      </c>
      <c r="GMA38" s="41">
        <f t="shared" si="604"/>
        <v>3.3659082148365016E+45</v>
      </c>
      <c r="GMB38" s="41">
        <f t="shared" si="604"/>
        <v>3.4332263791332319E+45</v>
      </c>
      <c r="GMC38" s="41">
        <f t="shared" si="604"/>
        <v>3.5018909067158966E+45</v>
      </c>
      <c r="GMD38" s="41">
        <f t="shared" si="604"/>
        <v>3.5719287248502144E+45</v>
      </c>
      <c r="GME38" s="41">
        <f t="shared" si="604"/>
        <v>3.6433672993472187E+45</v>
      </c>
      <c r="GMF38" s="41">
        <f t="shared" si="604"/>
        <v>3.7162346453341629E+45</v>
      </c>
      <c r="GMG38" s="41">
        <f t="shared" si="604"/>
        <v>3.7905593382408463E+45</v>
      </c>
      <c r="GMH38" s="41">
        <f t="shared" si="604"/>
        <v>3.866370525005663E+45</v>
      </c>
      <c r="GMI38" s="41">
        <f t="shared" si="604"/>
        <v>3.9436979355057761E+45</v>
      </c>
      <c r="GMJ38" s="41">
        <f t="shared" si="604"/>
        <v>4.0225718942158917E+45</v>
      </c>
      <c r="GMK38" s="41">
        <f t="shared" si="604"/>
        <v>4.1030233321002096E+45</v>
      </c>
      <c r="GML38" s="41">
        <f t="shared" si="604"/>
        <v>4.1850837987422137E+45</v>
      </c>
      <c r="GMM38" s="41">
        <f t="shared" si="604"/>
        <v>4.268785474717058E+45</v>
      </c>
      <c r="GMN38" s="41">
        <f t="shared" si="604"/>
        <v>4.3541611842113991E+45</v>
      </c>
      <c r="GMO38" s="41">
        <f t="shared" si="604"/>
        <v>4.4412444078956271E+45</v>
      </c>
      <c r="GMP38" s="41">
        <f t="shared" si="604"/>
        <v>4.5300692960535396E+45</v>
      </c>
      <c r="GMQ38" s="41">
        <f t="shared" si="604"/>
        <v>4.6206706819746103E+45</v>
      </c>
      <c r="GMR38" s="41">
        <f t="shared" si="604"/>
        <v>4.7130840956141023E+45</v>
      </c>
      <c r="GMS38" s="41">
        <f t="shared" si="604"/>
        <v>4.8073457775263845E+45</v>
      </c>
      <c r="GMT38" s="41">
        <f t="shared" si="604"/>
        <v>4.9034926930769122E+45</v>
      </c>
      <c r="GMU38" s="41">
        <f t="shared" si="604"/>
        <v>5.0015625469384506E+45</v>
      </c>
      <c r="GMV38" s="41">
        <f t="shared" si="604"/>
        <v>5.1015937978772196E+45</v>
      </c>
      <c r="GMW38" s="41">
        <f t="shared" si="604"/>
        <v>5.2036256738347641E+45</v>
      </c>
      <c r="GMX38" s="41">
        <f t="shared" si="604"/>
        <v>5.3076981873114596E+45</v>
      </c>
      <c r="GMY38" s="41">
        <f t="shared" si="604"/>
        <v>5.413852151057689E+45</v>
      </c>
      <c r="GMZ38" s="41">
        <f t="shared" si="604"/>
        <v>5.522129194078843E+45</v>
      </c>
      <c r="GNA38" s="41">
        <f t="shared" si="604"/>
        <v>5.6325717779604202E+45</v>
      </c>
      <c r="GNB38" s="41">
        <f t="shared" si="604"/>
        <v>5.7452232135196291E+45</v>
      </c>
      <c r="GNC38" s="41">
        <f t="shared" si="604"/>
        <v>5.8601276777900213E+45</v>
      </c>
      <c r="GND38" s="41">
        <f t="shared" si="604"/>
        <v>5.9773302313458219E+45</v>
      </c>
      <c r="GNE38" s="41">
        <f t="shared" si="604"/>
        <v>6.0968768359727387E+45</v>
      </c>
      <c r="GNF38" s="41">
        <f t="shared" si="604"/>
        <v>6.2188143726921942E+45</v>
      </c>
      <c r="GNG38" s="41">
        <f t="shared" si="604"/>
        <v>6.343190660146038E+45</v>
      </c>
      <c r="GNH38" s="41">
        <f t="shared" si="604"/>
        <v>6.4700544733489595E+45</v>
      </c>
      <c r="GNI38" s="41">
        <f t="shared" si="604"/>
        <v>6.5994555628159383E+45</v>
      </c>
      <c r="GNJ38" s="41">
        <f t="shared" si="604"/>
        <v>6.7314446740722577E+45</v>
      </c>
      <c r="GNK38" s="41">
        <f t="shared" si="604"/>
        <v>6.8660735675537029E+45</v>
      </c>
      <c r="GNL38" s="41">
        <f t="shared" si="604"/>
        <v>7.0033950389047775E+45</v>
      </c>
      <c r="GNM38" s="41">
        <f t="shared" si="604"/>
        <v>7.1434629396828727E+45</v>
      </c>
      <c r="GNN38" s="41">
        <f t="shared" si="604"/>
        <v>7.2863321984765306E+45</v>
      </c>
      <c r="GNO38" s="41">
        <f t="shared" si="604"/>
        <v>7.4320588424460612E+45</v>
      </c>
      <c r="GNP38" s="41">
        <f t="shared" si="604"/>
        <v>7.5807000192949831E+45</v>
      </c>
      <c r="GNQ38" s="41">
        <f t="shared" si="604"/>
        <v>7.7323140196808832E+45</v>
      </c>
      <c r="GNR38" s="41">
        <f t="shared" si="604"/>
        <v>7.8869603000745013E+45</v>
      </c>
      <c r="GNS38" s="41">
        <f t="shared" si="604"/>
        <v>8.0446995060759912E+45</v>
      </c>
      <c r="GNT38" s="41">
        <f t="shared" si="604"/>
        <v>8.2055934961975115E+45</v>
      </c>
      <c r="GNU38" s="41">
        <f t="shared" si="604"/>
        <v>8.3697053661214613E+45</v>
      </c>
      <c r="GNV38" s="41">
        <f t="shared" si="604"/>
        <v>8.5370994734438909E+45</v>
      </c>
      <c r="GNW38" s="41">
        <f t="shared" si="604"/>
        <v>8.7078414629127694E+45</v>
      </c>
      <c r="GNX38" s="41">
        <f t="shared" si="604"/>
        <v>8.8819982921710254E+45</v>
      </c>
      <c r="GNY38" s="41">
        <f t="shared" si="604"/>
        <v>9.0596382580144455E+45</v>
      </c>
      <c r="GNZ38" s="41">
        <f t="shared" si="604"/>
        <v>9.2408310231747348E+45</v>
      </c>
      <c r="GOA38" s="41">
        <f t="shared" si="604"/>
        <v>9.42564764363823E+45</v>
      </c>
      <c r="GOB38" s="41">
        <f t="shared" si="604"/>
        <v>9.6141605965109946E+45</v>
      </c>
      <c r="GOC38" s="41">
        <f t="shared" si="604"/>
        <v>9.8064438084412146E+45</v>
      </c>
      <c r="GOD38" s="41">
        <f t="shared" si="604"/>
        <v>1.000257268461004E+46</v>
      </c>
      <c r="GOE38" s="41">
        <f t="shared" ref="GOE38:GQP38" si="605">GOD38*(1+$F$37)</f>
        <v>1.0202624138302241E+46</v>
      </c>
      <c r="GOF38" s="41">
        <f t="shared" si="605"/>
        <v>1.0406676621068285E+46</v>
      </c>
      <c r="GOG38" s="41">
        <f t="shared" si="605"/>
        <v>1.0614810153489652E+46</v>
      </c>
      <c r="GOH38" s="41">
        <f t="shared" si="605"/>
        <v>1.0827106356559445E+46</v>
      </c>
      <c r="GOI38" s="41">
        <f t="shared" si="605"/>
        <v>1.1043648483690634E+46</v>
      </c>
      <c r="GOJ38" s="41">
        <f t="shared" si="605"/>
        <v>1.1264521453364447E+46</v>
      </c>
      <c r="GOK38" s="41">
        <f t="shared" si="605"/>
        <v>1.1489811882431735E+46</v>
      </c>
      <c r="GOL38" s="41">
        <f t="shared" si="605"/>
        <v>1.1719608120080369E+46</v>
      </c>
      <c r="GOM38" s="41">
        <f t="shared" si="605"/>
        <v>1.1954000282481975E+46</v>
      </c>
      <c r="GON38" s="41">
        <f t="shared" si="605"/>
        <v>1.2193080288131616E+46</v>
      </c>
      <c r="GOO38" s="41">
        <f t="shared" si="605"/>
        <v>1.2436941893894249E+46</v>
      </c>
      <c r="GOP38" s="41">
        <f t="shared" si="605"/>
        <v>1.2685680731772135E+46</v>
      </c>
      <c r="GOQ38" s="41">
        <f t="shared" si="605"/>
        <v>1.2939394346407578E+46</v>
      </c>
      <c r="GOR38" s="41">
        <f t="shared" si="605"/>
        <v>1.3198182233335728E+46</v>
      </c>
      <c r="GOS38" s="41">
        <f t="shared" si="605"/>
        <v>1.3462145878002443E+46</v>
      </c>
      <c r="GOT38" s="41">
        <f t="shared" si="605"/>
        <v>1.3731388795562491E+46</v>
      </c>
      <c r="GOU38" s="41">
        <f t="shared" si="605"/>
        <v>1.4006016571473742E+46</v>
      </c>
      <c r="GOV38" s="41">
        <f t="shared" si="605"/>
        <v>1.4286136902903217E+46</v>
      </c>
      <c r="GOW38" s="41">
        <f t="shared" si="605"/>
        <v>1.4571859640961281E+46</v>
      </c>
      <c r="GOX38" s="41">
        <f t="shared" si="605"/>
        <v>1.4863296833780508E+46</v>
      </c>
      <c r="GOY38" s="41">
        <f t="shared" si="605"/>
        <v>1.5160562770456118E+46</v>
      </c>
      <c r="GOZ38" s="41">
        <f t="shared" si="605"/>
        <v>1.5463774025865241E+46</v>
      </c>
      <c r="GPA38" s="41">
        <f t="shared" si="605"/>
        <v>1.5773049506382545E+46</v>
      </c>
      <c r="GPB38" s="41">
        <f t="shared" si="605"/>
        <v>1.6088510496510197E+46</v>
      </c>
      <c r="GPC38" s="41">
        <f t="shared" si="605"/>
        <v>1.6410280706440401E+46</v>
      </c>
      <c r="GPD38" s="41">
        <f t="shared" si="605"/>
        <v>1.673848632056921E+46</v>
      </c>
      <c r="GPE38" s="41">
        <f t="shared" si="605"/>
        <v>1.7073256046980595E+46</v>
      </c>
      <c r="GPF38" s="41">
        <f t="shared" si="605"/>
        <v>1.7414721167920206E+46</v>
      </c>
      <c r="GPG38" s="41">
        <f t="shared" si="605"/>
        <v>1.7763015591278612E+46</v>
      </c>
      <c r="GPH38" s="41">
        <f t="shared" si="605"/>
        <v>1.8118275903104184E+46</v>
      </c>
      <c r="GPI38" s="41">
        <f t="shared" si="605"/>
        <v>1.8480641421166268E+46</v>
      </c>
      <c r="GPJ38" s="41">
        <f t="shared" si="605"/>
        <v>1.8850254249589594E+46</v>
      </c>
      <c r="GPK38" s="41">
        <f t="shared" si="605"/>
        <v>1.9227259334581387E+46</v>
      </c>
      <c r="GPL38" s="41">
        <f t="shared" si="605"/>
        <v>1.9611804521273014E+46</v>
      </c>
      <c r="GPM38" s="41">
        <f t="shared" si="605"/>
        <v>2.0004040611698475E+46</v>
      </c>
      <c r="GPN38" s="41">
        <f t="shared" si="605"/>
        <v>2.0404121423932446E+46</v>
      </c>
      <c r="GPO38" s="41">
        <f t="shared" si="605"/>
        <v>2.0812203852411096E+46</v>
      </c>
      <c r="GPP38" s="41">
        <f t="shared" si="605"/>
        <v>2.1228447929459319E+46</v>
      </c>
      <c r="GPQ38" s="41">
        <f t="shared" si="605"/>
        <v>2.1653016888048505E+46</v>
      </c>
      <c r="GPR38" s="41">
        <f t="shared" si="605"/>
        <v>2.2086077225809475E+46</v>
      </c>
      <c r="GPS38" s="41">
        <f t="shared" si="605"/>
        <v>2.2527798770325667E+46</v>
      </c>
      <c r="GPT38" s="41">
        <f t="shared" si="605"/>
        <v>2.297835474573218E+46</v>
      </c>
      <c r="GPU38" s="41">
        <f t="shared" si="605"/>
        <v>2.3437921840646823E+46</v>
      </c>
      <c r="GPV38" s="41">
        <f t="shared" si="605"/>
        <v>2.390668027745976E+46</v>
      </c>
      <c r="GPW38" s="41">
        <f t="shared" si="605"/>
        <v>2.4384813883008955E+46</v>
      </c>
      <c r="GPX38" s="41">
        <f t="shared" si="605"/>
        <v>2.4872510160669135E+46</v>
      </c>
      <c r="GPY38" s="41">
        <f t="shared" si="605"/>
        <v>2.5369960363882516E+46</v>
      </c>
      <c r="GPZ38" s="41">
        <f t="shared" si="605"/>
        <v>2.5877359571160168E+46</v>
      </c>
      <c r="GQA38" s="41">
        <f t="shared" si="605"/>
        <v>2.6394906762583371E+46</v>
      </c>
      <c r="GQB38" s="41">
        <f t="shared" si="605"/>
        <v>2.692280489783504E+46</v>
      </c>
      <c r="GQC38" s="41">
        <f t="shared" si="605"/>
        <v>2.746126099579174E+46</v>
      </c>
      <c r="GQD38" s="41">
        <f t="shared" si="605"/>
        <v>2.8010486215707576E+46</v>
      </c>
      <c r="GQE38" s="41">
        <f t="shared" si="605"/>
        <v>2.8570695940021729E+46</v>
      </c>
      <c r="GQF38" s="41">
        <f t="shared" si="605"/>
        <v>2.9142109858822163E+46</v>
      </c>
      <c r="GQG38" s="41">
        <f t="shared" si="605"/>
        <v>2.9724952055998606E+46</v>
      </c>
      <c r="GQH38" s="41">
        <f t="shared" si="605"/>
        <v>3.0319451097118577E+46</v>
      </c>
      <c r="GQI38" s="41">
        <f t="shared" si="605"/>
        <v>3.0925840119060949E+46</v>
      </c>
      <c r="GQJ38" s="41">
        <f t="shared" si="605"/>
        <v>3.1544356921442171E+46</v>
      </c>
      <c r="GQK38" s="41">
        <f t="shared" si="605"/>
        <v>3.2175244059871015E+46</v>
      </c>
      <c r="GQL38" s="41">
        <f t="shared" si="605"/>
        <v>3.2818748941068435E+46</v>
      </c>
      <c r="GQM38" s="41">
        <f t="shared" si="605"/>
        <v>3.3475123919889804E+46</v>
      </c>
      <c r="GQN38" s="41">
        <f t="shared" si="605"/>
        <v>3.41446263982876E+46</v>
      </c>
      <c r="GQO38" s="41">
        <f t="shared" si="605"/>
        <v>3.4827518926253352E+46</v>
      </c>
      <c r="GQP38" s="41">
        <f t="shared" si="605"/>
        <v>3.552406930477842E+46</v>
      </c>
      <c r="GQQ38" s="41">
        <f t="shared" ref="GQQ38:GTB38" si="606">GQP38*(1+$F$37)</f>
        <v>3.6234550690873987E+46</v>
      </c>
      <c r="GQR38" s="41">
        <f t="shared" si="606"/>
        <v>3.6959241704691469E+46</v>
      </c>
      <c r="GQS38" s="41">
        <f t="shared" si="606"/>
        <v>3.7698426538785302E+46</v>
      </c>
      <c r="GQT38" s="41">
        <f t="shared" si="606"/>
        <v>3.8452395069561008E+46</v>
      </c>
      <c r="GQU38" s="41">
        <f t="shared" si="606"/>
        <v>3.9221442970952226E+46</v>
      </c>
      <c r="GQV38" s="41">
        <f t="shared" si="606"/>
        <v>4.0005871830371269E+46</v>
      </c>
      <c r="GQW38" s="41">
        <f t="shared" si="606"/>
        <v>4.0805989266978693E+46</v>
      </c>
      <c r="GQX38" s="41">
        <f t="shared" si="606"/>
        <v>4.162210905231827E+46</v>
      </c>
      <c r="GQY38" s="41">
        <f t="shared" si="606"/>
        <v>4.2454551233364634E+46</v>
      </c>
      <c r="GQZ38" s="41">
        <f t="shared" si="606"/>
        <v>4.3303642258031925E+46</v>
      </c>
      <c r="GRA38" s="41">
        <f t="shared" si="606"/>
        <v>4.4169715103192565E+46</v>
      </c>
      <c r="GRB38" s="41">
        <f t="shared" si="606"/>
        <v>4.505310940525642E+46</v>
      </c>
      <c r="GRC38" s="41">
        <f t="shared" si="606"/>
        <v>4.5954171593361547E+46</v>
      </c>
      <c r="GRD38" s="41">
        <f t="shared" si="606"/>
        <v>4.6873255025228775E+46</v>
      </c>
      <c r="GRE38" s="41">
        <f t="shared" si="606"/>
        <v>4.7810720125733348E+46</v>
      </c>
      <c r="GRF38" s="41">
        <f t="shared" si="606"/>
        <v>4.8766934528248013E+46</v>
      </c>
      <c r="GRG38" s="41">
        <f t="shared" si="606"/>
        <v>4.9742273218812975E+46</v>
      </c>
      <c r="GRH38" s="41">
        <f t="shared" si="606"/>
        <v>5.0737118683189232E+46</v>
      </c>
      <c r="GRI38" s="41">
        <f t="shared" si="606"/>
        <v>5.1751861056853022E+46</v>
      </c>
      <c r="GRJ38" s="41">
        <f t="shared" si="606"/>
        <v>5.2786898277990085E+46</v>
      </c>
      <c r="GRK38" s="41">
        <f t="shared" si="606"/>
        <v>5.3842636243549889E+46</v>
      </c>
      <c r="GRL38" s="41">
        <f t="shared" si="606"/>
        <v>5.4919488968420886E+46</v>
      </c>
      <c r="GRM38" s="41">
        <f t="shared" si="606"/>
        <v>5.6017878747789307E+46</v>
      </c>
      <c r="GRN38" s="41">
        <f t="shared" si="606"/>
        <v>5.7138236322745094E+46</v>
      </c>
      <c r="GRO38" s="41">
        <f t="shared" si="606"/>
        <v>5.8281001049199996E+46</v>
      </c>
      <c r="GRP38" s="41">
        <f t="shared" si="606"/>
        <v>5.9446621070184E+46</v>
      </c>
      <c r="GRQ38" s="41">
        <f t="shared" si="606"/>
        <v>6.0635553491587685E+46</v>
      </c>
      <c r="GRR38" s="41">
        <f t="shared" si="606"/>
        <v>6.1848264561419435E+46</v>
      </c>
      <c r="GRS38" s="41">
        <f t="shared" si="606"/>
        <v>6.3085229852647824E+46</v>
      </c>
      <c r="GRT38" s="41">
        <f t="shared" si="606"/>
        <v>6.4346934449700787E+46</v>
      </c>
      <c r="GRU38" s="41">
        <f t="shared" si="606"/>
        <v>6.5633873138694801E+46</v>
      </c>
      <c r="GRV38" s="41">
        <f t="shared" si="606"/>
        <v>6.6946550601468701E+46</v>
      </c>
      <c r="GRW38" s="41">
        <f t="shared" si="606"/>
        <v>6.8285481613498073E+46</v>
      </c>
      <c r="GRX38" s="41">
        <f t="shared" si="606"/>
        <v>6.9651191245768034E+46</v>
      </c>
      <c r="GRY38" s="41">
        <f t="shared" si="606"/>
        <v>7.1044215070683395E+46</v>
      </c>
      <c r="GRZ38" s="41">
        <f t="shared" si="606"/>
        <v>7.2465099372097064E+46</v>
      </c>
      <c r="GSA38" s="41">
        <f t="shared" si="606"/>
        <v>7.3914401359539009E+46</v>
      </c>
      <c r="GSB38" s="41">
        <f t="shared" si="606"/>
        <v>7.5392689386729791E+46</v>
      </c>
      <c r="GSC38" s="41">
        <f t="shared" si="606"/>
        <v>7.6900543174464391E+46</v>
      </c>
      <c r="GSD38" s="41">
        <f t="shared" si="606"/>
        <v>7.8438554037953682E+46</v>
      </c>
      <c r="GSE38" s="41">
        <f t="shared" si="606"/>
        <v>8.000732511871276E+46</v>
      </c>
      <c r="GSF38" s="41">
        <f t="shared" si="606"/>
        <v>8.1607471621087017E+46</v>
      </c>
      <c r="GSG38" s="41">
        <f t="shared" si="606"/>
        <v>8.3239621053508759E+46</v>
      </c>
      <c r="GSH38" s="41">
        <f t="shared" si="606"/>
        <v>8.4904413474578931E+46</v>
      </c>
      <c r="GSI38" s="41">
        <f t="shared" si="606"/>
        <v>8.6602501744070515E+46</v>
      </c>
      <c r="GSJ38" s="41">
        <f t="shared" si="606"/>
        <v>8.8334551778951922E+46</v>
      </c>
      <c r="GSK38" s="41">
        <f t="shared" si="606"/>
        <v>9.0101242814530962E+46</v>
      </c>
      <c r="GSL38" s="41">
        <f t="shared" si="606"/>
        <v>9.1903267670821584E+46</v>
      </c>
      <c r="GSM38" s="41">
        <f t="shared" si="606"/>
        <v>9.3741333024238024E+46</v>
      </c>
      <c r="GSN38" s="41">
        <f t="shared" si="606"/>
        <v>9.5616159684722786E+46</v>
      </c>
      <c r="GSO38" s="41">
        <f t="shared" si="606"/>
        <v>9.7528482878417241E+46</v>
      </c>
      <c r="GSP38" s="41">
        <f t="shared" si="606"/>
        <v>9.9479052535985582E+46</v>
      </c>
      <c r="GSQ38" s="41">
        <f t="shared" si="606"/>
        <v>1.014686335867053E+47</v>
      </c>
      <c r="GSR38" s="41">
        <f t="shared" si="606"/>
        <v>1.034980062584394E+47</v>
      </c>
      <c r="GSS38" s="41">
        <f t="shared" si="606"/>
        <v>1.0556796638360818E+47</v>
      </c>
      <c r="GST38" s="41">
        <f t="shared" si="606"/>
        <v>1.0767932571128035E+47</v>
      </c>
      <c r="GSU38" s="41">
        <f t="shared" si="606"/>
        <v>1.0983291222550595E+47</v>
      </c>
      <c r="GSV38" s="41">
        <f t="shared" si="606"/>
        <v>1.1202957047001608E+47</v>
      </c>
      <c r="GSW38" s="41">
        <f t="shared" si="606"/>
        <v>1.1427016187941641E+47</v>
      </c>
      <c r="GSX38" s="41">
        <f t="shared" si="606"/>
        <v>1.1655556511700474E+47</v>
      </c>
      <c r="GSY38" s="41">
        <f t="shared" si="606"/>
        <v>1.1888667641934484E+47</v>
      </c>
      <c r="GSZ38" s="41">
        <f t="shared" si="606"/>
        <v>1.2126440994773173E+47</v>
      </c>
      <c r="GTA38" s="41">
        <f t="shared" si="606"/>
        <v>1.2368969814668637E+47</v>
      </c>
      <c r="GTB38" s="41">
        <f t="shared" si="606"/>
        <v>1.261634921096201E+47</v>
      </c>
      <c r="GTC38" s="41">
        <f t="shared" ref="GTC38:GVN38" si="607">GTB38*(1+$F$37)</f>
        <v>1.2868676195181251E+47</v>
      </c>
      <c r="GTD38" s="41">
        <f t="shared" si="607"/>
        <v>1.3126049719084877E+47</v>
      </c>
      <c r="GTE38" s="41">
        <f t="shared" si="607"/>
        <v>1.3388570713466574E+47</v>
      </c>
      <c r="GTF38" s="41">
        <f t="shared" si="607"/>
        <v>1.3656342127735906E+47</v>
      </c>
      <c r="GTG38" s="41">
        <f t="shared" si="607"/>
        <v>1.3929468970290625E+47</v>
      </c>
      <c r="GTH38" s="41">
        <f t="shared" si="607"/>
        <v>1.4208058349696437E+47</v>
      </c>
      <c r="GTI38" s="41">
        <f t="shared" si="607"/>
        <v>1.4492219516690366E+47</v>
      </c>
      <c r="GTJ38" s="41">
        <f t="shared" si="607"/>
        <v>1.4782063907024174E+47</v>
      </c>
      <c r="GTK38" s="41">
        <f t="shared" si="607"/>
        <v>1.5077705185164657E+47</v>
      </c>
      <c r="GTL38" s="41">
        <f t="shared" si="607"/>
        <v>1.537925928886795E+47</v>
      </c>
      <c r="GTM38" s="41">
        <f t="shared" si="607"/>
        <v>1.568684447464531E+47</v>
      </c>
      <c r="GTN38" s="41">
        <f t="shared" si="607"/>
        <v>1.6000581364138216E+47</v>
      </c>
      <c r="GTO38" s="41">
        <f t="shared" si="607"/>
        <v>1.6320592991420981E+47</v>
      </c>
      <c r="GTP38" s="41">
        <f t="shared" si="607"/>
        <v>1.6647004851249401E+47</v>
      </c>
      <c r="GTQ38" s="41">
        <f t="shared" si="607"/>
        <v>1.697994494827439E+47</v>
      </c>
      <c r="GTR38" s="41">
        <f t="shared" si="607"/>
        <v>1.7319543847239879E+47</v>
      </c>
      <c r="GTS38" s="41">
        <f t="shared" si="607"/>
        <v>1.7665934724184676E+47</v>
      </c>
      <c r="GTT38" s="41">
        <f t="shared" si="607"/>
        <v>1.8019253418668371E+47</v>
      </c>
      <c r="GTU38" s="41">
        <f t="shared" si="607"/>
        <v>1.8379638487041739E+47</v>
      </c>
      <c r="GTV38" s="41">
        <f t="shared" si="607"/>
        <v>1.8747231256782575E+47</v>
      </c>
      <c r="GTW38" s="41">
        <f t="shared" si="607"/>
        <v>1.9122175881918226E+47</v>
      </c>
      <c r="GTX38" s="41">
        <f t="shared" si="607"/>
        <v>1.9504619399556591E+47</v>
      </c>
      <c r="GTY38" s="41">
        <f t="shared" si="607"/>
        <v>1.9894711787547725E+47</v>
      </c>
      <c r="GTZ38" s="41">
        <f t="shared" si="607"/>
        <v>2.0292606023298678E+47</v>
      </c>
      <c r="GUA38" s="41">
        <f t="shared" si="607"/>
        <v>2.0698458143764653E+47</v>
      </c>
      <c r="GUB38" s="41">
        <f t="shared" si="607"/>
        <v>2.1112427306639947E+47</v>
      </c>
      <c r="GUC38" s="41">
        <f t="shared" si="607"/>
        <v>2.1534675852772746E+47</v>
      </c>
      <c r="GUD38" s="41">
        <f t="shared" si="607"/>
        <v>2.1965369369828201E+47</v>
      </c>
      <c r="GUE38" s="41">
        <f t="shared" si="607"/>
        <v>2.2404676757224767E+47</v>
      </c>
      <c r="GUF38" s="41">
        <f t="shared" si="607"/>
        <v>2.2852770292369262E+47</v>
      </c>
      <c r="GUG38" s="41">
        <f t="shared" si="607"/>
        <v>2.3309825698216646E+47</v>
      </c>
      <c r="GUH38" s="41">
        <f t="shared" si="607"/>
        <v>2.377602221218098E+47</v>
      </c>
      <c r="GUI38" s="41">
        <f t="shared" si="607"/>
        <v>2.42515426564246E+47</v>
      </c>
      <c r="GUJ38" s="41">
        <f t="shared" si="607"/>
        <v>2.4736573509553093E+47</v>
      </c>
      <c r="GUK38" s="41">
        <f t="shared" si="607"/>
        <v>2.5231304979744155E+47</v>
      </c>
      <c r="GUL38" s="41">
        <f t="shared" si="607"/>
        <v>2.573593107933904E+47</v>
      </c>
      <c r="GUM38" s="41">
        <f t="shared" si="607"/>
        <v>2.6250649700925821E+47</v>
      </c>
      <c r="GUN38" s="41">
        <f t="shared" si="607"/>
        <v>2.6775662694944336E+47</v>
      </c>
      <c r="GUO38" s="41">
        <f t="shared" si="607"/>
        <v>2.7311175948843222E+47</v>
      </c>
      <c r="GUP38" s="41">
        <f t="shared" si="607"/>
        <v>2.7857399467820089E+47</v>
      </c>
      <c r="GUQ38" s="41">
        <f t="shared" si="607"/>
        <v>2.841454745717649E+47</v>
      </c>
      <c r="GUR38" s="41">
        <f t="shared" si="607"/>
        <v>2.8982838406320018E+47</v>
      </c>
      <c r="GUS38" s="41">
        <f t="shared" si="607"/>
        <v>2.9562495174446421E+47</v>
      </c>
      <c r="GUT38" s="41">
        <f t="shared" si="607"/>
        <v>3.0153745077935349E+47</v>
      </c>
      <c r="GUU38" s="41">
        <f t="shared" si="607"/>
        <v>3.0756819979494056E+47</v>
      </c>
      <c r="GUV38" s="41">
        <f t="shared" si="607"/>
        <v>3.1371956379083936E+47</v>
      </c>
      <c r="GUW38" s="41">
        <f t="shared" si="607"/>
        <v>3.1999395506665615E+47</v>
      </c>
      <c r="GUX38" s="41">
        <f t="shared" si="607"/>
        <v>3.2639383416798927E+47</v>
      </c>
      <c r="GUY38" s="41">
        <f t="shared" si="607"/>
        <v>3.3292171085134906E+47</v>
      </c>
      <c r="GUZ38" s="41">
        <f t="shared" si="607"/>
        <v>3.3958014506837604E+47</v>
      </c>
      <c r="GVA38" s="41">
        <f t="shared" si="607"/>
        <v>3.4637174796974356E+47</v>
      </c>
      <c r="GVB38" s="41">
        <f t="shared" si="607"/>
        <v>3.5329918292913845E+47</v>
      </c>
      <c r="GVC38" s="41">
        <f t="shared" si="607"/>
        <v>3.6036516658772124E+47</v>
      </c>
      <c r="GVD38" s="41">
        <f t="shared" si="607"/>
        <v>3.6757246991947566E+47</v>
      </c>
      <c r="GVE38" s="41">
        <f t="shared" si="607"/>
        <v>3.749239193178652E+47</v>
      </c>
      <c r="GVF38" s="41">
        <f t="shared" si="607"/>
        <v>3.8242239770422255E+47</v>
      </c>
      <c r="GVG38" s="41">
        <f t="shared" si="607"/>
        <v>3.9007084565830703E+47</v>
      </c>
      <c r="GVH38" s="41">
        <f t="shared" si="607"/>
        <v>3.9787226257147321E+47</v>
      </c>
      <c r="GVI38" s="41">
        <f t="shared" si="607"/>
        <v>4.0582970782290266E+47</v>
      </c>
      <c r="GVJ38" s="41">
        <f t="shared" si="607"/>
        <v>4.1394630197936075E+47</v>
      </c>
      <c r="GVK38" s="41">
        <f t="shared" si="607"/>
        <v>4.2222522801894798E+47</v>
      </c>
      <c r="GVL38" s="41">
        <f t="shared" si="607"/>
        <v>4.3066973257932696E+47</v>
      </c>
      <c r="GVM38" s="41">
        <f t="shared" si="607"/>
        <v>4.3928312723091354E+47</v>
      </c>
      <c r="GVN38" s="41">
        <f t="shared" si="607"/>
        <v>4.4806878977553183E+47</v>
      </c>
      <c r="GVO38" s="41">
        <f t="shared" ref="GVO38:GXZ38" si="608">GVN38*(1+$F$37)</f>
        <v>4.5703016557104248E+47</v>
      </c>
      <c r="GVP38" s="41">
        <f t="shared" si="608"/>
        <v>4.6617076888246337E+47</v>
      </c>
      <c r="GVQ38" s="41">
        <f t="shared" si="608"/>
        <v>4.7549418426011264E+47</v>
      </c>
      <c r="GVR38" s="41">
        <f t="shared" si="608"/>
        <v>4.8500406794531488E+47</v>
      </c>
      <c r="GVS38" s="41">
        <f t="shared" si="608"/>
        <v>4.9470414930422122E+47</v>
      </c>
      <c r="GVT38" s="41">
        <f t="shared" si="608"/>
        <v>5.0459823229030568E+47</v>
      </c>
      <c r="GVU38" s="41">
        <f t="shared" si="608"/>
        <v>5.1469019693611179E+47</v>
      </c>
      <c r="GVV38" s="41">
        <f t="shared" si="608"/>
        <v>5.2498400087483402E+47</v>
      </c>
      <c r="GVW38" s="41">
        <f t="shared" si="608"/>
        <v>5.3548368089233067E+47</v>
      </c>
      <c r="GVX38" s="41">
        <f t="shared" si="608"/>
        <v>5.4619335451017732E+47</v>
      </c>
      <c r="GVY38" s="41">
        <f t="shared" si="608"/>
        <v>5.5711722160038083E+47</v>
      </c>
      <c r="GVZ38" s="41">
        <f t="shared" si="608"/>
        <v>5.6825956603238844E+47</v>
      </c>
      <c r="GWA38" s="41">
        <f t="shared" si="608"/>
        <v>5.7962475735303622E+47</v>
      </c>
      <c r="GWB38" s="41">
        <f t="shared" si="608"/>
        <v>5.9121725250009695E+47</v>
      </c>
      <c r="GWC38" s="41">
        <f t="shared" si="608"/>
        <v>6.0304159755009892E+47</v>
      </c>
      <c r="GWD38" s="41">
        <f t="shared" si="608"/>
        <v>6.1510242950110089E+47</v>
      </c>
      <c r="GWE38" s="41">
        <f t="shared" si="608"/>
        <v>6.274044780911229E+47</v>
      </c>
      <c r="GWF38" s="41">
        <f t="shared" si="608"/>
        <v>6.3995256765294541E+47</v>
      </c>
      <c r="GWG38" s="41">
        <f t="shared" si="608"/>
        <v>6.527516190060043E+47</v>
      </c>
      <c r="GWH38" s="41">
        <f t="shared" si="608"/>
        <v>6.6580665138612441E+47</v>
      </c>
      <c r="GWI38" s="41">
        <f t="shared" si="608"/>
        <v>6.7912278441384694E+47</v>
      </c>
      <c r="GWJ38" s="41">
        <f t="shared" si="608"/>
        <v>6.9270524010212388E+47</v>
      </c>
      <c r="GWK38" s="41">
        <f t="shared" si="608"/>
        <v>7.0655934490416639E+47</v>
      </c>
      <c r="GWL38" s="41">
        <f t="shared" si="608"/>
        <v>7.2069053180224971E+47</v>
      </c>
      <c r="GWM38" s="41">
        <f t="shared" si="608"/>
        <v>7.3510434243829477E+47</v>
      </c>
      <c r="GWN38" s="41">
        <f t="shared" si="608"/>
        <v>7.4980642928706066E+47</v>
      </c>
      <c r="GWO38" s="41">
        <f t="shared" si="608"/>
        <v>7.6480255787280182E+47</v>
      </c>
      <c r="GWP38" s="41">
        <f t="shared" si="608"/>
        <v>7.8009860903025792E+47</v>
      </c>
      <c r="GWQ38" s="41">
        <f t="shared" si="608"/>
        <v>7.9570058121086307E+47</v>
      </c>
      <c r="GWR38" s="41">
        <f t="shared" si="608"/>
        <v>8.1161459283508032E+47</v>
      </c>
      <c r="GWS38" s="41">
        <f t="shared" si="608"/>
        <v>8.2784688469178192E+47</v>
      </c>
      <c r="GWT38" s="41">
        <f t="shared" si="608"/>
        <v>8.4440382238561759E+47</v>
      </c>
      <c r="GWU38" s="41">
        <f t="shared" si="608"/>
        <v>8.6129189883332993E+47</v>
      </c>
      <c r="GWV38" s="41">
        <f t="shared" si="608"/>
        <v>8.7851773680999651E+47</v>
      </c>
      <c r="GWW38" s="41">
        <f t="shared" si="608"/>
        <v>8.9608809154619638E+47</v>
      </c>
      <c r="GWX38" s="41">
        <f t="shared" si="608"/>
        <v>9.1400985337712026E+47</v>
      </c>
      <c r="GWY38" s="41">
        <f t="shared" si="608"/>
        <v>9.3229005044466268E+47</v>
      </c>
      <c r="GWZ38" s="41">
        <f t="shared" si="608"/>
        <v>9.5093585145355603E+47</v>
      </c>
      <c r="GXA38" s="41">
        <f t="shared" si="608"/>
        <v>9.699545684826272E+47</v>
      </c>
      <c r="GXB38" s="41">
        <f t="shared" si="608"/>
        <v>9.8935365985227974E+47</v>
      </c>
      <c r="GXC38" s="41">
        <f t="shared" si="608"/>
        <v>1.0091407330493253E+48</v>
      </c>
      <c r="GXD38" s="41">
        <f t="shared" si="608"/>
        <v>1.0293235477103118E+48</v>
      </c>
      <c r="GXE38" s="41">
        <f t="shared" si="608"/>
        <v>1.049910018664518E+48</v>
      </c>
      <c r="GXF38" s="41">
        <f t="shared" si="608"/>
        <v>1.0709082190378083E+48</v>
      </c>
      <c r="GXG38" s="41">
        <f t="shared" si="608"/>
        <v>1.0923263834185646E+48</v>
      </c>
      <c r="GXH38" s="41">
        <f t="shared" si="608"/>
        <v>1.1141729110869359E+48</v>
      </c>
      <c r="GXI38" s="41">
        <f t="shared" si="608"/>
        <v>1.1364563693086746E+48</v>
      </c>
      <c r="GXJ38" s="41">
        <f t="shared" si="608"/>
        <v>1.159185496694848E+48</v>
      </c>
      <c r="GXK38" s="41">
        <f t="shared" si="608"/>
        <v>1.182369206628745E+48</v>
      </c>
      <c r="GXL38" s="41">
        <f t="shared" si="608"/>
        <v>1.20601659076132E+48</v>
      </c>
      <c r="GXM38" s="41">
        <f t="shared" si="608"/>
        <v>1.2301369225765464E+48</v>
      </c>
      <c r="GXN38" s="41">
        <f t="shared" si="608"/>
        <v>1.2547396610280773E+48</v>
      </c>
      <c r="GXO38" s="41">
        <f t="shared" si="608"/>
        <v>1.2798344542486389E+48</v>
      </c>
      <c r="GXP38" s="41">
        <f t="shared" si="608"/>
        <v>1.3054311433336117E+48</v>
      </c>
      <c r="GXQ38" s="41">
        <f t="shared" si="608"/>
        <v>1.331539766200284E+48</v>
      </c>
      <c r="GXR38" s="41">
        <f t="shared" si="608"/>
        <v>1.3581705615242898E+48</v>
      </c>
      <c r="GXS38" s="41">
        <f t="shared" si="608"/>
        <v>1.3853339727547756E+48</v>
      </c>
      <c r="GXT38" s="41">
        <f t="shared" si="608"/>
        <v>1.4130406522098712E+48</v>
      </c>
      <c r="GXU38" s="41">
        <f t="shared" si="608"/>
        <v>1.4413014652540687E+48</v>
      </c>
      <c r="GXV38" s="41">
        <f t="shared" si="608"/>
        <v>1.4701274945591499E+48</v>
      </c>
      <c r="GXW38" s="41">
        <f t="shared" si="608"/>
        <v>1.4995300444503328E+48</v>
      </c>
      <c r="GXX38" s="41">
        <f t="shared" si="608"/>
        <v>1.5295206453393395E+48</v>
      </c>
      <c r="GXY38" s="41">
        <f t="shared" si="608"/>
        <v>1.5601110582461263E+48</v>
      </c>
      <c r="GXZ38" s="41">
        <f t="shared" si="608"/>
        <v>1.5913132794110489E+48</v>
      </c>
      <c r="GYA38" s="41">
        <f t="shared" ref="GYA38:HAL38" si="609">GXZ38*(1+$F$37)</f>
        <v>1.6231395449992697E+48</v>
      </c>
      <c r="GYB38" s="41">
        <f t="shared" si="609"/>
        <v>1.655602335899255E+48</v>
      </c>
      <c r="GYC38" s="41">
        <f t="shared" si="609"/>
        <v>1.6887143826172403E+48</v>
      </c>
      <c r="GYD38" s="41">
        <f t="shared" si="609"/>
        <v>1.722488670269585E+48</v>
      </c>
      <c r="GYE38" s="41">
        <f t="shared" si="609"/>
        <v>1.7569384436749766E+48</v>
      </c>
      <c r="GYF38" s="41">
        <f t="shared" si="609"/>
        <v>1.7920772125484762E+48</v>
      </c>
      <c r="GYG38" s="41">
        <f t="shared" si="609"/>
        <v>1.8279187567994458E+48</v>
      </c>
      <c r="GYH38" s="41">
        <f t="shared" si="609"/>
        <v>1.8644771319354348E+48</v>
      </c>
      <c r="GYI38" s="41">
        <f t="shared" si="609"/>
        <v>1.9017666745741435E+48</v>
      </c>
      <c r="GYJ38" s="41">
        <f t="shared" si="609"/>
        <v>1.9398020080656266E+48</v>
      </c>
      <c r="GYK38" s="41">
        <f t="shared" si="609"/>
        <v>1.9785980482269392E+48</v>
      </c>
      <c r="GYL38" s="41">
        <f t="shared" si="609"/>
        <v>2.0181700091914781E+48</v>
      </c>
      <c r="GYM38" s="41">
        <f t="shared" si="609"/>
        <v>2.0585334093753076E+48</v>
      </c>
      <c r="GYN38" s="41">
        <f t="shared" si="609"/>
        <v>2.0997040775628139E+48</v>
      </c>
      <c r="GYO38" s="41">
        <f t="shared" si="609"/>
        <v>2.1416981591140703E+48</v>
      </c>
      <c r="GYP38" s="41">
        <f t="shared" si="609"/>
        <v>2.1845321222963518E+48</v>
      </c>
      <c r="GYQ38" s="41">
        <f t="shared" si="609"/>
        <v>2.2282227647422788E+48</v>
      </c>
      <c r="GYR38" s="41">
        <f t="shared" si="609"/>
        <v>2.2727872200371244E+48</v>
      </c>
      <c r="GYS38" s="41">
        <f t="shared" si="609"/>
        <v>2.3182429644378669E+48</v>
      </c>
      <c r="GYT38" s="41">
        <f t="shared" si="609"/>
        <v>2.3646078237266244E+48</v>
      </c>
      <c r="GYU38" s="41">
        <f t="shared" si="609"/>
        <v>2.4118999802011569E+48</v>
      </c>
      <c r="GYV38" s="41">
        <f t="shared" si="609"/>
        <v>2.4601379798051802E+48</v>
      </c>
      <c r="GYW38" s="41">
        <f t="shared" si="609"/>
        <v>2.5093407394012839E+48</v>
      </c>
      <c r="GYX38" s="41">
        <f t="shared" si="609"/>
        <v>2.5595275541893097E+48</v>
      </c>
      <c r="GYY38" s="41">
        <f t="shared" si="609"/>
        <v>2.6107181052730958E+48</v>
      </c>
      <c r="GYZ38" s="41">
        <f t="shared" si="609"/>
        <v>2.6629324673785578E+48</v>
      </c>
      <c r="GZA38" s="41">
        <f t="shared" si="609"/>
        <v>2.7161911167261289E+48</v>
      </c>
      <c r="GZB38" s="41">
        <f t="shared" si="609"/>
        <v>2.7705149390606516E+48</v>
      </c>
      <c r="GZC38" s="41">
        <f t="shared" si="609"/>
        <v>2.8259252378418647E+48</v>
      </c>
      <c r="GZD38" s="41">
        <f t="shared" si="609"/>
        <v>2.8824437425987021E+48</v>
      </c>
      <c r="GZE38" s="41">
        <f t="shared" si="609"/>
        <v>2.9400926174506763E+48</v>
      </c>
      <c r="GZF38" s="41">
        <f t="shared" si="609"/>
        <v>2.9988944697996901E+48</v>
      </c>
      <c r="GZG38" s="41">
        <f t="shared" si="609"/>
        <v>3.0588723591956838E+48</v>
      </c>
      <c r="GZH38" s="41">
        <f t="shared" si="609"/>
        <v>3.1200498063795973E+48</v>
      </c>
      <c r="GZI38" s="41">
        <f t="shared" si="609"/>
        <v>3.1824508025071892E+48</v>
      </c>
      <c r="GZJ38" s="41">
        <f t="shared" si="609"/>
        <v>3.2460998185573333E+48</v>
      </c>
      <c r="GZK38" s="41">
        <f t="shared" si="609"/>
        <v>3.3110218149284802E+48</v>
      </c>
      <c r="GZL38" s="41">
        <f t="shared" si="609"/>
        <v>3.3772422512270497E+48</v>
      </c>
      <c r="GZM38" s="41">
        <f t="shared" si="609"/>
        <v>3.4447870962515907E+48</v>
      </c>
      <c r="GZN38" s="41">
        <f t="shared" si="609"/>
        <v>3.5136828381766224E+48</v>
      </c>
      <c r="GZO38" s="41">
        <f t="shared" si="609"/>
        <v>3.5839564949401548E+48</v>
      </c>
      <c r="GZP38" s="41">
        <f t="shared" si="609"/>
        <v>3.655635624838958E+48</v>
      </c>
      <c r="GZQ38" s="41">
        <f t="shared" si="609"/>
        <v>3.7287483373357375E+48</v>
      </c>
      <c r="GZR38" s="41">
        <f t="shared" si="609"/>
        <v>3.8033233040824521E+48</v>
      </c>
      <c r="GZS38" s="41">
        <f t="shared" si="609"/>
        <v>3.879389770164101E+48</v>
      </c>
      <c r="GZT38" s="41">
        <f t="shared" si="609"/>
        <v>3.9569775655673831E+48</v>
      </c>
      <c r="GZU38" s="41">
        <f t="shared" si="609"/>
        <v>4.0361171168787309E+48</v>
      </c>
      <c r="GZV38" s="41">
        <f t="shared" si="609"/>
        <v>4.1168394592163056E+48</v>
      </c>
      <c r="GZW38" s="41">
        <f t="shared" si="609"/>
        <v>4.1991762484006315E+48</v>
      </c>
      <c r="GZX38" s="41">
        <f t="shared" si="609"/>
        <v>4.2831597733686443E+48</v>
      </c>
      <c r="GZY38" s="41">
        <f t="shared" si="609"/>
        <v>4.3688229688360169E+48</v>
      </c>
      <c r="GZZ38" s="41">
        <f t="shared" si="609"/>
        <v>4.4561994282127376E+48</v>
      </c>
      <c r="HAA38" s="41">
        <f t="shared" si="609"/>
        <v>4.5453234167769924E+48</v>
      </c>
      <c r="HAB38" s="41">
        <f t="shared" si="609"/>
        <v>4.6362298851125322E+48</v>
      </c>
      <c r="HAC38" s="41">
        <f t="shared" si="609"/>
        <v>4.7289544828147832E+48</v>
      </c>
      <c r="HAD38" s="41">
        <f t="shared" si="609"/>
        <v>4.8235335724710789E+48</v>
      </c>
      <c r="HAE38" s="41">
        <f t="shared" si="609"/>
        <v>4.9200042439205004E+48</v>
      </c>
      <c r="HAF38" s="41">
        <f t="shared" si="609"/>
        <v>5.0184043287989108E+48</v>
      </c>
      <c r="HAG38" s="41">
        <f t="shared" si="609"/>
        <v>5.1187724153748893E+48</v>
      </c>
      <c r="HAH38" s="41">
        <f t="shared" si="609"/>
        <v>5.2211478636823871E+48</v>
      </c>
      <c r="HAI38" s="41">
        <f t="shared" si="609"/>
        <v>5.325570820956035E+48</v>
      </c>
      <c r="HAJ38" s="41">
        <f t="shared" si="609"/>
        <v>5.4320822373751555E+48</v>
      </c>
      <c r="HAK38" s="41">
        <f t="shared" si="609"/>
        <v>5.5407238821226585E+48</v>
      </c>
      <c r="HAL38" s="41">
        <f t="shared" si="609"/>
        <v>5.6515383597651115E+48</v>
      </c>
      <c r="HAM38" s="41">
        <f t="shared" ref="HAM38:HCX38" si="610">HAL38*(1+$F$37)</f>
        <v>5.7645691269604137E+48</v>
      </c>
      <c r="HAN38" s="41">
        <f t="shared" si="610"/>
        <v>5.8798605094996226E+48</v>
      </c>
      <c r="HAO38" s="41">
        <f t="shared" si="610"/>
        <v>5.9974577196896157E+48</v>
      </c>
      <c r="HAP38" s="41">
        <f t="shared" si="610"/>
        <v>6.1174068740834081E+48</v>
      </c>
      <c r="HAQ38" s="41">
        <f t="shared" si="610"/>
        <v>6.239755011565077E+48</v>
      </c>
      <c r="HAR38" s="41">
        <f t="shared" si="610"/>
        <v>6.3645501117963785E+48</v>
      </c>
      <c r="HAS38" s="41">
        <f t="shared" si="610"/>
        <v>6.4918411140323058E+48</v>
      </c>
      <c r="HAT38" s="41">
        <f t="shared" si="610"/>
        <v>6.6216779363129518E+48</v>
      </c>
      <c r="HAU38" s="41">
        <f t="shared" si="610"/>
        <v>6.7541114950392107E+48</v>
      </c>
      <c r="HAV38" s="41">
        <f t="shared" si="610"/>
        <v>6.8891937249399956E+48</v>
      </c>
      <c r="HAW38" s="41">
        <f t="shared" si="610"/>
        <v>7.026977599438796E+48</v>
      </c>
      <c r="HAX38" s="41">
        <f t="shared" si="610"/>
        <v>7.1675171514275718E+48</v>
      </c>
      <c r="HAY38" s="41">
        <f t="shared" si="610"/>
        <v>7.3108674944561236E+48</v>
      </c>
      <c r="HAZ38" s="41">
        <f t="shared" si="610"/>
        <v>7.4570848443452465E+48</v>
      </c>
      <c r="HBA38" s="41">
        <f t="shared" si="610"/>
        <v>7.6062265412321516E+48</v>
      </c>
      <c r="HBB38" s="41">
        <f t="shared" si="610"/>
        <v>7.7583510720567951E+48</v>
      </c>
      <c r="HBC38" s="41">
        <f t="shared" si="610"/>
        <v>7.913518093497931E+48</v>
      </c>
      <c r="HBD38" s="41">
        <f t="shared" si="610"/>
        <v>8.0717884553678899E+48</v>
      </c>
      <c r="HBE38" s="41">
        <f t="shared" si="610"/>
        <v>8.233224224475248E+48</v>
      </c>
      <c r="HBF38" s="41">
        <f t="shared" si="610"/>
        <v>8.3978887089647529E+48</v>
      </c>
      <c r="HBG38" s="41">
        <f t="shared" si="610"/>
        <v>8.5658464831440487E+48</v>
      </c>
      <c r="HBH38" s="41">
        <f t="shared" si="610"/>
        <v>8.73716341280693E+48</v>
      </c>
      <c r="HBI38" s="41">
        <f t="shared" si="610"/>
        <v>8.9119066810630692E+48</v>
      </c>
      <c r="HBJ38" s="41">
        <f t="shared" si="610"/>
        <v>9.0901448146843302E+48</v>
      </c>
      <c r="HBK38" s="41">
        <f t="shared" si="610"/>
        <v>9.2719477109780165E+48</v>
      </c>
      <c r="HBL38" s="41">
        <f t="shared" si="610"/>
        <v>9.4573866651975768E+48</v>
      </c>
      <c r="HBM38" s="41">
        <f t="shared" si="610"/>
        <v>9.646534398501529E+48</v>
      </c>
      <c r="HBN38" s="41">
        <f t="shared" si="610"/>
        <v>9.8394650864715598E+48</v>
      </c>
      <c r="HBO38" s="41">
        <f t="shared" si="610"/>
        <v>1.0036254388200992E+49</v>
      </c>
      <c r="HBP38" s="41">
        <f t="shared" si="610"/>
        <v>1.0236979475965012E+49</v>
      </c>
      <c r="HBQ38" s="41">
        <f t="shared" si="610"/>
        <v>1.0441719065484313E+49</v>
      </c>
      <c r="HBR38" s="41">
        <f t="shared" si="610"/>
        <v>1.0650553446793999E+49</v>
      </c>
      <c r="HBS38" s="41">
        <f t="shared" si="610"/>
        <v>1.0863564515729879E+49</v>
      </c>
      <c r="HBT38" s="41">
        <f t="shared" si="610"/>
        <v>1.1080835806044478E+49</v>
      </c>
      <c r="HBU38" s="41">
        <f t="shared" si="610"/>
        <v>1.1302452522165368E+49</v>
      </c>
      <c r="HBV38" s="41">
        <f t="shared" si="610"/>
        <v>1.1528501572608676E+49</v>
      </c>
      <c r="HBW38" s="41">
        <f t="shared" si="610"/>
        <v>1.1759071604060849E+49</v>
      </c>
      <c r="HBX38" s="41">
        <f t="shared" si="610"/>
        <v>1.1994253036142067E+49</v>
      </c>
      <c r="HBY38" s="41">
        <f t="shared" si="610"/>
        <v>1.2234138096864908E+49</v>
      </c>
      <c r="HBZ38" s="41">
        <f t="shared" si="610"/>
        <v>1.2478820858802205E+49</v>
      </c>
      <c r="HCA38" s="41">
        <f t="shared" si="610"/>
        <v>1.272839727597825E+49</v>
      </c>
      <c r="HCB38" s="41">
        <f t="shared" si="610"/>
        <v>1.2982965221497815E+49</v>
      </c>
      <c r="HCC38" s="41">
        <f t="shared" si="610"/>
        <v>1.3242624525927772E+49</v>
      </c>
      <c r="HCD38" s="41">
        <f t="shared" si="610"/>
        <v>1.3507477016446329E+49</v>
      </c>
      <c r="HCE38" s="41">
        <f t="shared" si="610"/>
        <v>1.3777626556775255E+49</v>
      </c>
      <c r="HCF38" s="41">
        <f t="shared" si="610"/>
        <v>1.405317908791076E+49</v>
      </c>
      <c r="HCG38" s="41">
        <f t="shared" si="610"/>
        <v>1.4334242669668974E+49</v>
      </c>
      <c r="HCH38" s="41">
        <f t="shared" si="610"/>
        <v>1.4620927523062354E+49</v>
      </c>
      <c r="HCI38" s="41">
        <f t="shared" si="610"/>
        <v>1.49133460735236E+49</v>
      </c>
      <c r="HCJ38" s="41">
        <f t="shared" si="610"/>
        <v>1.5211612994994073E+49</v>
      </c>
      <c r="HCK38" s="41">
        <f t="shared" si="610"/>
        <v>1.5515845254893954E+49</v>
      </c>
      <c r="HCL38" s="41">
        <f t="shared" si="610"/>
        <v>1.5826162159991834E+49</v>
      </c>
      <c r="HCM38" s="41">
        <f t="shared" si="610"/>
        <v>1.6142685403191672E+49</v>
      </c>
      <c r="HCN38" s="41">
        <f t="shared" si="610"/>
        <v>1.6465539111255504E+49</v>
      </c>
      <c r="HCO38" s="41">
        <f t="shared" si="610"/>
        <v>1.6794849893480615E+49</v>
      </c>
      <c r="HCP38" s="41">
        <f t="shared" si="610"/>
        <v>1.7130746891350226E+49</v>
      </c>
      <c r="HCQ38" s="41">
        <f t="shared" si="610"/>
        <v>1.7473361829177231E+49</v>
      </c>
      <c r="HCR38" s="41">
        <f t="shared" si="610"/>
        <v>1.7822829065760778E+49</v>
      </c>
      <c r="HCS38" s="41">
        <f t="shared" si="610"/>
        <v>1.8179285647075994E+49</v>
      </c>
      <c r="HCT38" s="41">
        <f t="shared" si="610"/>
        <v>1.8542871360017514E+49</v>
      </c>
      <c r="HCU38" s="41">
        <f t="shared" si="610"/>
        <v>1.8913728787217865E+49</v>
      </c>
      <c r="HCV38" s="41">
        <f t="shared" si="610"/>
        <v>1.9292003362962222E+49</v>
      </c>
      <c r="HCW38" s="41">
        <f t="shared" si="610"/>
        <v>1.9677843430221467E+49</v>
      </c>
      <c r="HCX38" s="41">
        <f t="shared" si="610"/>
        <v>2.0071400298825898E+49</v>
      </c>
      <c r="HCY38" s="41">
        <f t="shared" ref="HCY38:HFJ38" si="611">HCX38*(1+$F$37)</f>
        <v>2.0472828304802416E+49</v>
      </c>
      <c r="HCZ38" s="41">
        <f t="shared" si="611"/>
        <v>2.0882284870898464E+49</v>
      </c>
      <c r="HDA38" s="41">
        <f t="shared" si="611"/>
        <v>2.1299930568316434E+49</v>
      </c>
      <c r="HDB38" s="41">
        <f t="shared" si="611"/>
        <v>2.1725929179682764E+49</v>
      </c>
      <c r="HDC38" s="41">
        <f t="shared" si="611"/>
        <v>2.216044776327642E+49</v>
      </c>
      <c r="HDD38" s="41">
        <f t="shared" si="611"/>
        <v>2.2603656718541949E+49</v>
      </c>
      <c r="HDE38" s="41">
        <f t="shared" si="611"/>
        <v>2.3055729852912788E+49</v>
      </c>
      <c r="HDF38" s="41">
        <f t="shared" si="611"/>
        <v>2.3516844449971045E+49</v>
      </c>
      <c r="HDG38" s="41">
        <f t="shared" si="611"/>
        <v>2.3987181338970465E+49</v>
      </c>
      <c r="HDH38" s="41">
        <f t="shared" si="611"/>
        <v>2.4466924965749875E+49</v>
      </c>
      <c r="HDI38" s="41">
        <f t="shared" si="611"/>
        <v>2.4956263465064875E+49</v>
      </c>
      <c r="HDJ38" s="41">
        <f t="shared" si="611"/>
        <v>2.5455388734366171E+49</v>
      </c>
      <c r="HDK38" s="41">
        <f t="shared" si="611"/>
        <v>2.5964496509053497E+49</v>
      </c>
      <c r="HDL38" s="41">
        <f t="shared" si="611"/>
        <v>2.6483786439234567E+49</v>
      </c>
      <c r="HDM38" s="41">
        <f t="shared" si="611"/>
        <v>2.7013462168019258E+49</v>
      </c>
      <c r="HDN38" s="41">
        <f t="shared" si="611"/>
        <v>2.7553731411379643E+49</v>
      </c>
      <c r="HDO38" s="41">
        <f t="shared" si="611"/>
        <v>2.8104806039607239E+49</v>
      </c>
      <c r="HDP38" s="41">
        <f t="shared" si="611"/>
        <v>2.8666902160399386E+49</v>
      </c>
      <c r="HDQ38" s="41">
        <f t="shared" si="611"/>
        <v>2.9240240203607375E+49</v>
      </c>
      <c r="HDR38" s="41">
        <f t="shared" si="611"/>
        <v>2.9825045007679523E+49</v>
      </c>
      <c r="HDS38" s="41">
        <f t="shared" si="611"/>
        <v>3.0421545907833113E+49</v>
      </c>
      <c r="HDT38" s="41">
        <f t="shared" si="611"/>
        <v>3.1029976825989778E+49</v>
      </c>
      <c r="HDU38" s="41">
        <f t="shared" si="611"/>
        <v>3.1650576362509576E+49</v>
      </c>
      <c r="HDV38" s="41">
        <f t="shared" si="611"/>
        <v>3.2283587889759768E+49</v>
      </c>
      <c r="HDW38" s="41">
        <f t="shared" si="611"/>
        <v>3.2929259647554963E+49</v>
      </c>
      <c r="HDX38" s="41">
        <f t="shared" si="611"/>
        <v>3.3587844840506064E+49</v>
      </c>
      <c r="HDY38" s="41">
        <f t="shared" si="611"/>
        <v>3.4259601737316186E+49</v>
      </c>
      <c r="HDZ38" s="41">
        <f t="shared" si="611"/>
        <v>3.4944793772062512E+49</v>
      </c>
      <c r="HEA38" s="41">
        <f t="shared" si="611"/>
        <v>3.5643689647503765E+49</v>
      </c>
      <c r="HEB38" s="41">
        <f t="shared" si="611"/>
        <v>3.6356563440453842E+49</v>
      </c>
      <c r="HEC38" s="41">
        <f t="shared" si="611"/>
        <v>3.7083694709262921E+49</v>
      </c>
      <c r="HED38" s="41">
        <f t="shared" si="611"/>
        <v>3.782536860344818E+49</v>
      </c>
      <c r="HEE38" s="41">
        <f t="shared" si="611"/>
        <v>3.8581875975517142E+49</v>
      </c>
      <c r="HEF38" s="41">
        <f t="shared" si="611"/>
        <v>3.9353513495027485E+49</v>
      </c>
      <c r="HEG38" s="41">
        <f t="shared" si="611"/>
        <v>4.0140583764928034E+49</v>
      </c>
      <c r="HEH38" s="41">
        <f t="shared" si="611"/>
        <v>4.0943395440226594E+49</v>
      </c>
      <c r="HEI38" s="41">
        <f t="shared" si="611"/>
        <v>4.1762263349031129E+49</v>
      </c>
      <c r="HEJ38" s="41">
        <f t="shared" si="611"/>
        <v>4.259750861601175E+49</v>
      </c>
      <c r="HEK38" s="41">
        <f t="shared" si="611"/>
        <v>4.3449458788331987E+49</v>
      </c>
      <c r="HEL38" s="41">
        <f t="shared" si="611"/>
        <v>4.431844796409863E+49</v>
      </c>
      <c r="HEM38" s="41">
        <f t="shared" si="611"/>
        <v>4.5204816923380602E+49</v>
      </c>
      <c r="HEN38" s="41">
        <f t="shared" si="611"/>
        <v>4.6108913261848213E+49</v>
      </c>
      <c r="HEO38" s="41">
        <f t="shared" si="611"/>
        <v>4.703109152708518E+49</v>
      </c>
      <c r="HEP38" s="41">
        <f t="shared" si="611"/>
        <v>4.7971713357626882E+49</v>
      </c>
      <c r="HEQ38" s="41">
        <f t="shared" si="611"/>
        <v>4.8931147624779422E+49</v>
      </c>
      <c r="HER38" s="41">
        <f t="shared" si="611"/>
        <v>4.990977057727501E+49</v>
      </c>
      <c r="HES38" s="41">
        <f t="shared" si="611"/>
        <v>5.090796598882051E+49</v>
      </c>
      <c r="HET38" s="41">
        <f t="shared" si="611"/>
        <v>5.1926125308596917E+49</v>
      </c>
      <c r="HEU38" s="41">
        <f t="shared" si="611"/>
        <v>5.2964647814768858E+49</v>
      </c>
      <c r="HEV38" s="41">
        <f t="shared" si="611"/>
        <v>5.4023940771064232E+49</v>
      </c>
      <c r="HEW38" s="41">
        <f t="shared" si="611"/>
        <v>5.5104419586485516E+49</v>
      </c>
      <c r="HEX38" s="41">
        <f t="shared" si="611"/>
        <v>5.6206507978215227E+49</v>
      </c>
      <c r="HEY38" s="41">
        <f t="shared" si="611"/>
        <v>5.7330638137779534E+49</v>
      </c>
      <c r="HEZ38" s="41">
        <f t="shared" si="611"/>
        <v>5.847725090053513E+49</v>
      </c>
      <c r="HFA38" s="41">
        <f t="shared" si="611"/>
        <v>5.9646795918545832E+49</v>
      </c>
      <c r="HFB38" s="41">
        <f t="shared" si="611"/>
        <v>6.0839731836916751E+49</v>
      </c>
      <c r="HFC38" s="41">
        <f t="shared" si="611"/>
        <v>6.2056526473655092E+49</v>
      </c>
      <c r="HFD38" s="41">
        <f t="shared" si="611"/>
        <v>6.3297657003128198E+49</v>
      </c>
      <c r="HFE38" s="41">
        <f t="shared" si="611"/>
        <v>6.4563610143190762E+49</v>
      </c>
      <c r="HFF38" s="41">
        <f t="shared" si="611"/>
        <v>6.5854882346054581E+49</v>
      </c>
      <c r="HFG38" s="41">
        <f t="shared" si="611"/>
        <v>6.7171979992975674E+49</v>
      </c>
      <c r="HFH38" s="41">
        <f t="shared" si="611"/>
        <v>6.8515419592835186E+49</v>
      </c>
      <c r="HFI38" s="41">
        <f t="shared" si="611"/>
        <v>6.9885727984691888E+49</v>
      </c>
      <c r="HFJ38" s="41">
        <f t="shared" si="611"/>
        <v>7.1283442544385724E+49</v>
      </c>
      <c r="HFK38" s="41">
        <f t="shared" ref="HFK38:HHV38" si="612">HFJ38*(1+$F$37)</f>
        <v>7.2709111395273444E+49</v>
      </c>
      <c r="HFL38" s="41">
        <f t="shared" si="612"/>
        <v>7.4163293623178909E+49</v>
      </c>
      <c r="HFM38" s="41">
        <f t="shared" si="612"/>
        <v>7.5646559495642485E+49</v>
      </c>
      <c r="HFN38" s="41">
        <f t="shared" si="612"/>
        <v>7.7159490685555341E+49</v>
      </c>
      <c r="HFO38" s="41">
        <f t="shared" si="612"/>
        <v>7.8702680499266447E+49</v>
      </c>
      <c r="HFP38" s="41">
        <f t="shared" si="612"/>
        <v>8.027673410925178E+49</v>
      </c>
      <c r="HFQ38" s="41">
        <f t="shared" si="612"/>
        <v>8.1882268791436813E+49</v>
      </c>
      <c r="HFR38" s="41">
        <f t="shared" si="612"/>
        <v>8.3519914167265554E+49</v>
      </c>
      <c r="HFS38" s="41">
        <f t="shared" si="612"/>
        <v>8.5190312450610871E+49</v>
      </c>
      <c r="HFT38" s="41">
        <f t="shared" si="612"/>
        <v>8.6894118699623085E+49</v>
      </c>
      <c r="HFU38" s="41">
        <f t="shared" si="612"/>
        <v>8.8632001073615548E+49</v>
      </c>
      <c r="HFV38" s="41">
        <f t="shared" si="612"/>
        <v>9.040464109508786E+49</v>
      </c>
      <c r="HFW38" s="41">
        <f t="shared" si="612"/>
        <v>9.2212733916989622E+49</v>
      </c>
      <c r="HFX38" s="41">
        <f t="shared" si="612"/>
        <v>9.4056988595329406E+49</v>
      </c>
      <c r="HFY38" s="41">
        <f t="shared" si="612"/>
        <v>9.5938128367235998E+49</v>
      </c>
      <c r="HFZ38" s="41">
        <f t="shared" si="612"/>
        <v>9.7856890934580715E+49</v>
      </c>
      <c r="HGA38" s="41">
        <f t="shared" si="612"/>
        <v>9.9814028753272341E+49</v>
      </c>
      <c r="HGB38" s="41">
        <f t="shared" si="612"/>
        <v>1.0181030932833779E+50</v>
      </c>
      <c r="HGC38" s="41">
        <f t="shared" si="612"/>
        <v>1.0384651551490456E+50</v>
      </c>
      <c r="HGD38" s="41">
        <f t="shared" si="612"/>
        <v>1.0592344582520265E+50</v>
      </c>
      <c r="HGE38" s="41">
        <f t="shared" si="612"/>
        <v>1.0804191474170671E+50</v>
      </c>
      <c r="HGF38" s="41">
        <f t="shared" si="612"/>
        <v>1.1020275303654085E+50</v>
      </c>
      <c r="HGG38" s="41">
        <f t="shared" si="612"/>
        <v>1.1240680809727167E+50</v>
      </c>
      <c r="HGH38" s="41">
        <f t="shared" si="612"/>
        <v>1.1465494425921711E+50</v>
      </c>
      <c r="HGI38" s="41">
        <f t="shared" si="612"/>
        <v>1.1694804314440146E+50</v>
      </c>
      <c r="HGJ38" s="41">
        <f t="shared" si="612"/>
        <v>1.192870040072895E+50</v>
      </c>
      <c r="HGK38" s="41">
        <f t="shared" si="612"/>
        <v>1.216727440874353E+50</v>
      </c>
      <c r="HGL38" s="41">
        <f t="shared" si="612"/>
        <v>1.24106198969184E+50</v>
      </c>
      <c r="HGM38" s="41">
        <f t="shared" si="612"/>
        <v>1.2658832294856768E+50</v>
      </c>
      <c r="HGN38" s="41">
        <f t="shared" si="612"/>
        <v>1.2912008940753903E+50</v>
      </c>
      <c r="HGO38" s="41">
        <f t="shared" si="612"/>
        <v>1.317024911956898E+50</v>
      </c>
      <c r="HGP38" s="41">
        <f t="shared" si="612"/>
        <v>1.3433654101960361E+50</v>
      </c>
      <c r="HGQ38" s="41">
        <f t="shared" si="612"/>
        <v>1.3702327183999569E+50</v>
      </c>
      <c r="HGR38" s="41">
        <f t="shared" si="612"/>
        <v>1.397637372767956E+50</v>
      </c>
      <c r="HGS38" s="41">
        <f t="shared" si="612"/>
        <v>1.4255901202233152E+50</v>
      </c>
      <c r="HGT38" s="41">
        <f t="shared" si="612"/>
        <v>1.4541019226277815E+50</v>
      </c>
      <c r="HGU38" s="41">
        <f t="shared" si="612"/>
        <v>1.4831839610803372E+50</v>
      </c>
      <c r="HGV38" s="41">
        <f t="shared" si="612"/>
        <v>1.512847640301944E+50</v>
      </c>
      <c r="HGW38" s="41">
        <f t="shared" si="612"/>
        <v>1.5431045931079828E+50</v>
      </c>
      <c r="HGX38" s="41">
        <f t="shared" si="612"/>
        <v>1.5739666849701424E+50</v>
      </c>
      <c r="HGY38" s="41">
        <f t="shared" si="612"/>
        <v>1.6054460186695454E+50</v>
      </c>
      <c r="HGZ38" s="41">
        <f t="shared" si="612"/>
        <v>1.6375549390429362E+50</v>
      </c>
      <c r="HHA38" s="41">
        <f t="shared" si="612"/>
        <v>1.6703060378237949E+50</v>
      </c>
      <c r="HHB38" s="41">
        <f t="shared" si="612"/>
        <v>1.7037121585802708E+50</v>
      </c>
      <c r="HHC38" s="41">
        <f t="shared" si="612"/>
        <v>1.7377864017518762E+50</v>
      </c>
      <c r="HHD38" s="41">
        <f t="shared" si="612"/>
        <v>1.7725421297869136E+50</v>
      </c>
      <c r="HHE38" s="41">
        <f t="shared" si="612"/>
        <v>1.8079929723826519E+50</v>
      </c>
      <c r="HHF38" s="41">
        <f t="shared" si="612"/>
        <v>1.844152831830305E+50</v>
      </c>
      <c r="HHG38" s="41">
        <f t="shared" si="612"/>
        <v>1.8810358884669111E+50</v>
      </c>
      <c r="HHH38" s="41">
        <f t="shared" si="612"/>
        <v>1.9186566062362494E+50</v>
      </c>
      <c r="HHI38" s="41">
        <f t="shared" si="612"/>
        <v>1.9570297383609745E+50</v>
      </c>
      <c r="HHJ38" s="41">
        <f t="shared" si="612"/>
        <v>1.996170333128194E+50</v>
      </c>
      <c r="HHK38" s="41">
        <f t="shared" si="612"/>
        <v>2.036093739790758E+50</v>
      </c>
      <c r="HHL38" s="41">
        <f t="shared" si="612"/>
        <v>2.076815614586573E+50</v>
      </c>
      <c r="HHM38" s="41">
        <f t="shared" si="612"/>
        <v>2.1183519268783047E+50</v>
      </c>
      <c r="HHN38" s="41">
        <f t="shared" si="612"/>
        <v>2.1607189654158707E+50</v>
      </c>
      <c r="HHO38" s="41">
        <f t="shared" si="612"/>
        <v>2.2039333447241882E+50</v>
      </c>
      <c r="HHP38" s="41">
        <f t="shared" si="612"/>
        <v>2.248012011618672E+50</v>
      </c>
      <c r="HHQ38" s="41">
        <f t="shared" si="612"/>
        <v>2.2929722518510456E+50</v>
      </c>
      <c r="HHR38" s="41">
        <f t="shared" si="612"/>
        <v>2.3388316968880665E+50</v>
      </c>
      <c r="HHS38" s="41">
        <f t="shared" si="612"/>
        <v>2.3856083308258281E+50</v>
      </c>
      <c r="HHT38" s="41">
        <f t="shared" si="612"/>
        <v>2.4333204974423447E+50</v>
      </c>
      <c r="HHU38" s="41">
        <f t="shared" si="612"/>
        <v>2.4819869073911918E+50</v>
      </c>
      <c r="HHV38" s="41">
        <f t="shared" si="612"/>
        <v>2.5316266455390156E+50</v>
      </c>
      <c r="HHW38" s="41">
        <f t="shared" ref="HHW38:HKH38" si="613">HHV38*(1+$F$37)</f>
        <v>2.5822591784497959E+50</v>
      </c>
      <c r="HHX38" s="41">
        <f t="shared" si="613"/>
        <v>2.6339043620187918E+50</v>
      </c>
      <c r="HHY38" s="41">
        <f t="shared" si="613"/>
        <v>2.6865824492591677E+50</v>
      </c>
      <c r="HHZ38" s="41">
        <f t="shared" si="613"/>
        <v>2.7403140982443512E+50</v>
      </c>
      <c r="HIA38" s="41">
        <f t="shared" si="613"/>
        <v>2.7951203802092384E+50</v>
      </c>
      <c r="HIB38" s="41">
        <f t="shared" si="613"/>
        <v>2.8510227878134231E+50</v>
      </c>
      <c r="HIC38" s="41">
        <f t="shared" si="613"/>
        <v>2.9080432435696914E+50</v>
      </c>
      <c r="HID38" s="41">
        <f t="shared" si="613"/>
        <v>2.9662041084410851E+50</v>
      </c>
      <c r="HIE38" s="41">
        <f t="shared" si="613"/>
        <v>3.0255281906099067E+50</v>
      </c>
      <c r="HIF38" s="41">
        <f t="shared" si="613"/>
        <v>3.086038754422105E+50</v>
      </c>
      <c r="HIG38" s="41">
        <f t="shared" si="613"/>
        <v>3.1477595295105473E+50</v>
      </c>
      <c r="HIH38" s="41">
        <f t="shared" si="613"/>
        <v>3.2107147201007582E+50</v>
      </c>
      <c r="HII38" s="41">
        <f t="shared" si="613"/>
        <v>3.2749290145027732E+50</v>
      </c>
      <c r="HIJ38" s="41">
        <f t="shared" si="613"/>
        <v>3.3404275947928288E+50</v>
      </c>
      <c r="HIK38" s="41">
        <f t="shared" si="613"/>
        <v>3.4072361466886856E+50</v>
      </c>
      <c r="HIL38" s="41">
        <f t="shared" si="613"/>
        <v>3.4753808696224593E+50</v>
      </c>
      <c r="HIM38" s="41">
        <f t="shared" si="613"/>
        <v>3.5448884870149084E+50</v>
      </c>
      <c r="HIN38" s="41">
        <f t="shared" si="613"/>
        <v>3.6157862567552068E+50</v>
      </c>
      <c r="HIO38" s="41">
        <f t="shared" si="613"/>
        <v>3.6881019818903109E+50</v>
      </c>
      <c r="HIP38" s="41">
        <f t="shared" si="613"/>
        <v>3.7618640215281173E+50</v>
      </c>
      <c r="HIQ38" s="41">
        <f t="shared" si="613"/>
        <v>3.8371013019586798E+50</v>
      </c>
      <c r="HIR38" s="41">
        <f t="shared" si="613"/>
        <v>3.913843327997853E+50</v>
      </c>
      <c r="HIS38" s="41">
        <f t="shared" si="613"/>
        <v>3.9921201945578103E+50</v>
      </c>
      <c r="HIT38" s="41">
        <f t="shared" si="613"/>
        <v>4.0719625984489669E+50</v>
      </c>
      <c r="HIU38" s="41">
        <f t="shared" si="613"/>
        <v>4.1534018504179466E+50</v>
      </c>
      <c r="HIV38" s="41">
        <f t="shared" si="613"/>
        <v>4.2364698874263056E+50</v>
      </c>
      <c r="HIW38" s="41">
        <f t="shared" si="613"/>
        <v>4.3211992851748314E+50</v>
      </c>
      <c r="HIX38" s="41">
        <f t="shared" si="613"/>
        <v>4.4076232708783284E+50</v>
      </c>
      <c r="HIY38" s="41">
        <f t="shared" si="613"/>
        <v>4.4957757362958947E+50</v>
      </c>
      <c r="HIZ38" s="41">
        <f t="shared" si="613"/>
        <v>4.5856912510218126E+50</v>
      </c>
      <c r="HJA38" s="41">
        <f t="shared" si="613"/>
        <v>4.6774050760422494E+50</v>
      </c>
      <c r="HJB38" s="41">
        <f t="shared" si="613"/>
        <v>4.7709531775630945E+50</v>
      </c>
      <c r="HJC38" s="41">
        <f t="shared" si="613"/>
        <v>4.8663722411143569E+50</v>
      </c>
      <c r="HJD38" s="41">
        <f t="shared" si="613"/>
        <v>4.963699685936644E+50</v>
      </c>
      <c r="HJE38" s="41">
        <f t="shared" si="613"/>
        <v>5.0629736796553766E+50</v>
      </c>
      <c r="HJF38" s="41">
        <f t="shared" si="613"/>
        <v>5.1642331532484842E+50</v>
      </c>
      <c r="HJG38" s="41">
        <f t="shared" si="613"/>
        <v>5.2675178163134537E+50</v>
      </c>
      <c r="HJH38" s="41">
        <f t="shared" si="613"/>
        <v>5.372868172639723E+50</v>
      </c>
      <c r="HJI38" s="41">
        <f t="shared" si="613"/>
        <v>5.4803255360925177E+50</v>
      </c>
      <c r="HJJ38" s="41">
        <f t="shared" si="613"/>
        <v>5.5899320468143684E+50</v>
      </c>
      <c r="HJK38" s="41">
        <f t="shared" si="613"/>
        <v>5.7017306877506555E+50</v>
      </c>
      <c r="HJL38" s="41">
        <f t="shared" si="613"/>
        <v>5.8157653015056689E+50</v>
      </c>
      <c r="HJM38" s="41">
        <f t="shared" si="613"/>
        <v>5.9320806075357819E+50</v>
      </c>
      <c r="HJN38" s="41">
        <f t="shared" si="613"/>
        <v>6.0507222196864977E+50</v>
      </c>
      <c r="HJO38" s="41">
        <f t="shared" si="613"/>
        <v>6.1717366640802278E+50</v>
      </c>
      <c r="HJP38" s="41">
        <f t="shared" si="613"/>
        <v>6.2951713973618326E+50</v>
      </c>
      <c r="HJQ38" s="41">
        <f t="shared" si="613"/>
        <v>6.4210748253090693E+50</v>
      </c>
      <c r="HJR38" s="41">
        <f t="shared" si="613"/>
        <v>6.5494963218152505E+50</v>
      </c>
      <c r="HJS38" s="41">
        <f t="shared" si="613"/>
        <v>6.6804862482515558E+50</v>
      </c>
      <c r="HJT38" s="41">
        <f t="shared" si="613"/>
        <v>6.8140959732165868E+50</v>
      </c>
      <c r="HJU38" s="41">
        <f t="shared" si="613"/>
        <v>6.9503778926809187E+50</v>
      </c>
      <c r="HJV38" s="41">
        <f t="shared" si="613"/>
        <v>7.0893854505345375E+50</v>
      </c>
      <c r="HJW38" s="41">
        <f t="shared" si="613"/>
        <v>7.2311731595452284E+50</v>
      </c>
      <c r="HJX38" s="41">
        <f t="shared" si="613"/>
        <v>7.3757966227361333E+50</v>
      </c>
      <c r="HJY38" s="41">
        <f t="shared" si="613"/>
        <v>7.5233125551908559E+50</v>
      </c>
      <c r="HJZ38" s="41">
        <f t="shared" si="613"/>
        <v>7.6737788062946735E+50</v>
      </c>
      <c r="HKA38" s="41">
        <f t="shared" si="613"/>
        <v>7.8272543824205668E+50</v>
      </c>
      <c r="HKB38" s="41">
        <f t="shared" si="613"/>
        <v>7.9837994700689783E+50</v>
      </c>
      <c r="HKC38" s="41">
        <f t="shared" si="613"/>
        <v>8.1434754594703579E+50</v>
      </c>
      <c r="HKD38" s="41">
        <f t="shared" si="613"/>
        <v>8.3063449686597659E+50</v>
      </c>
      <c r="HKE38" s="41">
        <f t="shared" si="613"/>
        <v>8.4724718680329618E+50</v>
      </c>
      <c r="HKF38" s="41">
        <f t="shared" si="613"/>
        <v>8.6419213053936216E+50</v>
      </c>
      <c r="HKG38" s="41">
        <f t="shared" si="613"/>
        <v>8.8147597315014948E+50</v>
      </c>
      <c r="HKH38" s="41">
        <f t="shared" si="613"/>
        <v>8.9910549261315256E+50</v>
      </c>
      <c r="HKI38" s="41">
        <f t="shared" ref="HKI38:HMT38" si="614">HKH38*(1+$F$37)</f>
        <v>9.1708760246541557E+50</v>
      </c>
      <c r="HKJ38" s="41">
        <f t="shared" si="614"/>
        <v>9.3542935451472396E+50</v>
      </c>
      <c r="HKK38" s="41">
        <f t="shared" si="614"/>
        <v>9.541379416050185E+50</v>
      </c>
      <c r="HKL38" s="41">
        <f t="shared" si="614"/>
        <v>9.7322070043711885E+50</v>
      </c>
      <c r="HKM38" s="41">
        <f t="shared" si="614"/>
        <v>9.9268511444586133E+50</v>
      </c>
      <c r="HKN38" s="41">
        <f t="shared" si="614"/>
        <v>1.0125388167347785E+51</v>
      </c>
      <c r="HKO38" s="41">
        <f t="shared" si="614"/>
        <v>1.0327895930694742E+51</v>
      </c>
      <c r="HKP38" s="41">
        <f t="shared" si="614"/>
        <v>1.0534453849308637E+51</v>
      </c>
      <c r="HKQ38" s="41">
        <f t="shared" si="614"/>
        <v>1.0745142926294811E+51</v>
      </c>
      <c r="HKR38" s="41">
        <f t="shared" si="614"/>
        <v>1.0960045784820707E+51</v>
      </c>
      <c r="HKS38" s="41">
        <f t="shared" si="614"/>
        <v>1.1179246700517121E+51</v>
      </c>
      <c r="HKT38" s="41">
        <f t="shared" si="614"/>
        <v>1.1402831634527463E+51</v>
      </c>
      <c r="HKU38" s="41">
        <f t="shared" si="614"/>
        <v>1.1630888267218013E+51</v>
      </c>
      <c r="HKV38" s="41">
        <f t="shared" si="614"/>
        <v>1.1863506032562374E+51</v>
      </c>
      <c r="HKW38" s="41">
        <f t="shared" si="614"/>
        <v>1.2100776153213622E+51</v>
      </c>
      <c r="HKX38" s="41">
        <f t="shared" si="614"/>
        <v>1.2342791676277895E+51</v>
      </c>
      <c r="HKY38" s="41">
        <f t="shared" si="614"/>
        <v>1.2589647509803452E+51</v>
      </c>
      <c r="HKZ38" s="41">
        <f t="shared" si="614"/>
        <v>1.2841440459999522E+51</v>
      </c>
      <c r="HLA38" s="41">
        <f t="shared" si="614"/>
        <v>1.3098269269199513E+51</v>
      </c>
      <c r="HLB38" s="41">
        <f t="shared" si="614"/>
        <v>1.3360234654583502E+51</v>
      </c>
      <c r="HLC38" s="41">
        <f t="shared" si="614"/>
        <v>1.3627439347675172E+51</v>
      </c>
      <c r="HLD38" s="41">
        <f t="shared" si="614"/>
        <v>1.3899988134628675E+51</v>
      </c>
      <c r="HLE38" s="41">
        <f t="shared" si="614"/>
        <v>1.4177987897321249E+51</v>
      </c>
      <c r="HLF38" s="41">
        <f t="shared" si="614"/>
        <v>1.4461547655267675E+51</v>
      </c>
      <c r="HLG38" s="41">
        <f t="shared" si="614"/>
        <v>1.4750778608373028E+51</v>
      </c>
      <c r="HLH38" s="41">
        <f t="shared" si="614"/>
        <v>1.5045794180540487E+51</v>
      </c>
      <c r="HLI38" s="41">
        <f t="shared" si="614"/>
        <v>1.5346710064151296E+51</v>
      </c>
      <c r="HLJ38" s="41">
        <f t="shared" si="614"/>
        <v>1.5653644265434322E+51</v>
      </c>
      <c r="HLK38" s="41">
        <f t="shared" si="614"/>
        <v>1.596671715074301E+51</v>
      </c>
      <c r="HLL38" s="41">
        <f t="shared" si="614"/>
        <v>1.6286051493757871E+51</v>
      </c>
      <c r="HLM38" s="41">
        <f t="shared" si="614"/>
        <v>1.6611772523633029E+51</v>
      </c>
      <c r="HLN38" s="41">
        <f t="shared" si="614"/>
        <v>1.694400797410569E+51</v>
      </c>
      <c r="HLO38" s="41">
        <f t="shared" si="614"/>
        <v>1.7282888133587804E+51</v>
      </c>
      <c r="HLP38" s="41">
        <f t="shared" si="614"/>
        <v>1.7628545896259559E+51</v>
      </c>
      <c r="HLQ38" s="41">
        <f t="shared" si="614"/>
        <v>1.7981116814184749E+51</v>
      </c>
      <c r="HLR38" s="41">
        <f t="shared" si="614"/>
        <v>1.8340739150468444E+51</v>
      </c>
      <c r="HLS38" s="41">
        <f t="shared" si="614"/>
        <v>1.8707553933477814E+51</v>
      </c>
      <c r="HLT38" s="41">
        <f t="shared" si="614"/>
        <v>1.908170501214737E+51</v>
      </c>
      <c r="HLU38" s="41">
        <f t="shared" si="614"/>
        <v>1.9463339112390317E+51</v>
      </c>
      <c r="HLV38" s="41">
        <f t="shared" si="614"/>
        <v>1.9852605894638124E+51</v>
      </c>
      <c r="HLW38" s="41">
        <f t="shared" si="614"/>
        <v>2.0249658012530887E+51</v>
      </c>
      <c r="HLX38" s="41">
        <f t="shared" si="614"/>
        <v>2.0654651172781504E+51</v>
      </c>
      <c r="HLY38" s="41">
        <f t="shared" si="614"/>
        <v>2.1067744196237134E+51</v>
      </c>
      <c r="HLZ38" s="41">
        <f t="shared" si="614"/>
        <v>2.1489099080161879E+51</v>
      </c>
      <c r="HMA38" s="41">
        <f t="shared" si="614"/>
        <v>2.1918881061765118E+51</v>
      </c>
      <c r="HMB38" s="41">
        <f t="shared" si="614"/>
        <v>2.2357258683000422E+51</v>
      </c>
      <c r="HMC38" s="41">
        <f t="shared" si="614"/>
        <v>2.2804403856660432E+51</v>
      </c>
      <c r="HMD38" s="41">
        <f t="shared" si="614"/>
        <v>2.3260491933793642E+51</v>
      </c>
      <c r="HME38" s="41">
        <f t="shared" si="614"/>
        <v>2.3725701772469516E+51</v>
      </c>
      <c r="HMF38" s="41">
        <f t="shared" si="614"/>
        <v>2.4200215807918906E+51</v>
      </c>
      <c r="HMG38" s="41">
        <f t="shared" si="614"/>
        <v>2.4684220124077284E+51</v>
      </c>
      <c r="HMH38" s="41">
        <f t="shared" si="614"/>
        <v>2.5177904526558829E+51</v>
      </c>
      <c r="HMI38" s="41">
        <f t="shared" si="614"/>
        <v>2.5681462617090007E+51</v>
      </c>
      <c r="HMJ38" s="41">
        <f t="shared" si="614"/>
        <v>2.6195091869431809E+51</v>
      </c>
      <c r="HMK38" s="41">
        <f t="shared" si="614"/>
        <v>2.6718993706820444E+51</v>
      </c>
      <c r="HML38" s="41">
        <f t="shared" si="614"/>
        <v>2.7253373580956852E+51</v>
      </c>
      <c r="HMM38" s="41">
        <f t="shared" si="614"/>
        <v>2.7798441052575991E+51</v>
      </c>
      <c r="HMN38" s="41">
        <f t="shared" si="614"/>
        <v>2.8354409873627513E+51</v>
      </c>
      <c r="HMO38" s="41">
        <f t="shared" si="614"/>
        <v>2.8921498071100063E+51</v>
      </c>
      <c r="HMP38" s="41">
        <f t="shared" si="614"/>
        <v>2.9499928032522066E+51</v>
      </c>
      <c r="HMQ38" s="41">
        <f t="shared" si="614"/>
        <v>3.0089926593172507E+51</v>
      </c>
      <c r="HMR38" s="41">
        <f t="shared" si="614"/>
        <v>3.0691725125035958E+51</v>
      </c>
      <c r="HMS38" s="41">
        <f t="shared" si="614"/>
        <v>3.1305559627536679E+51</v>
      </c>
      <c r="HMT38" s="41">
        <f t="shared" si="614"/>
        <v>3.1931670820087412E+51</v>
      </c>
      <c r="HMU38" s="41">
        <f t="shared" ref="HMU38:HPF38" si="615">HMT38*(1+$F$37)</f>
        <v>3.2570304236489161E+51</v>
      </c>
      <c r="HMV38" s="41">
        <f t="shared" si="615"/>
        <v>3.3221710321218944E+51</v>
      </c>
      <c r="HMW38" s="41">
        <f t="shared" si="615"/>
        <v>3.3886144527643322E+51</v>
      </c>
      <c r="HMX38" s="41">
        <f t="shared" si="615"/>
        <v>3.4563867418196186E+51</v>
      </c>
      <c r="HMY38" s="41">
        <f t="shared" si="615"/>
        <v>3.525514476656011E+51</v>
      </c>
      <c r="HMZ38" s="41">
        <f t="shared" si="615"/>
        <v>3.5960247661891311E+51</v>
      </c>
      <c r="HNA38" s="41">
        <f t="shared" si="615"/>
        <v>3.6679452615129141E+51</v>
      </c>
      <c r="HNB38" s="41">
        <f t="shared" si="615"/>
        <v>3.7413041667431728E+51</v>
      </c>
      <c r="HNC38" s="41">
        <f t="shared" si="615"/>
        <v>3.8161302500780363E+51</v>
      </c>
      <c r="HND38" s="41">
        <f t="shared" si="615"/>
        <v>3.8924528550795973E+51</v>
      </c>
      <c r="HNE38" s="41">
        <f t="shared" si="615"/>
        <v>3.9703019121811895E+51</v>
      </c>
      <c r="HNF38" s="41">
        <f t="shared" si="615"/>
        <v>4.0497079504248135E+51</v>
      </c>
      <c r="HNG38" s="41">
        <f t="shared" si="615"/>
        <v>4.1307021094333101E+51</v>
      </c>
      <c r="HNH38" s="41">
        <f t="shared" si="615"/>
        <v>4.2133161516219762E+51</v>
      </c>
      <c r="HNI38" s="41">
        <f t="shared" si="615"/>
        <v>4.2975824746544155E+51</v>
      </c>
      <c r="HNJ38" s="41">
        <f t="shared" si="615"/>
        <v>4.383534124147504E+51</v>
      </c>
      <c r="HNK38" s="41">
        <f t="shared" si="615"/>
        <v>4.471204806630454E+51</v>
      </c>
      <c r="HNL38" s="41">
        <f t="shared" si="615"/>
        <v>4.560628902763063E+51</v>
      </c>
      <c r="HNM38" s="41">
        <f t="shared" si="615"/>
        <v>4.6518414808183245E+51</v>
      </c>
      <c r="HNN38" s="41">
        <f t="shared" si="615"/>
        <v>4.7448783104346912E+51</v>
      </c>
      <c r="HNO38" s="41">
        <f t="shared" si="615"/>
        <v>4.8397758766433853E+51</v>
      </c>
      <c r="HNP38" s="41">
        <f t="shared" si="615"/>
        <v>4.9365713941762528E+51</v>
      </c>
      <c r="HNQ38" s="41">
        <f t="shared" si="615"/>
        <v>5.0353028220597777E+51</v>
      </c>
      <c r="HNR38" s="41">
        <f t="shared" si="615"/>
        <v>5.1360088785009731E+51</v>
      </c>
      <c r="HNS38" s="41">
        <f t="shared" si="615"/>
        <v>5.2387290560709927E+51</v>
      </c>
      <c r="HNT38" s="41">
        <f t="shared" si="615"/>
        <v>5.3435036371924128E+51</v>
      </c>
      <c r="HNU38" s="41">
        <f t="shared" si="615"/>
        <v>5.4503737099362613E+51</v>
      </c>
      <c r="HNV38" s="41">
        <f t="shared" si="615"/>
        <v>5.5593811841349866E+51</v>
      </c>
      <c r="HNW38" s="41">
        <f t="shared" si="615"/>
        <v>5.6705688078176864E+51</v>
      </c>
      <c r="HNX38" s="41">
        <f t="shared" si="615"/>
        <v>5.7839801839740405E+51</v>
      </c>
      <c r="HNY38" s="41">
        <f t="shared" si="615"/>
        <v>5.8996597876535212E+51</v>
      </c>
      <c r="HNZ38" s="41">
        <f t="shared" si="615"/>
        <v>6.0176529834065914E+51</v>
      </c>
      <c r="HOA38" s="41">
        <f t="shared" si="615"/>
        <v>6.1380060430747237E+51</v>
      </c>
      <c r="HOB38" s="41">
        <f t="shared" si="615"/>
        <v>6.2607661639362185E+51</v>
      </c>
      <c r="HOC38" s="41">
        <f t="shared" si="615"/>
        <v>6.3859814872149425E+51</v>
      </c>
      <c r="HOD38" s="41">
        <f t="shared" si="615"/>
        <v>6.5137011169592414E+51</v>
      </c>
      <c r="HOE38" s="41">
        <f t="shared" si="615"/>
        <v>6.6439751392984259E+51</v>
      </c>
      <c r="HOF38" s="41">
        <f t="shared" si="615"/>
        <v>6.7768546420843951E+51</v>
      </c>
      <c r="HOG38" s="41">
        <f t="shared" si="615"/>
        <v>6.9123917349260827E+51</v>
      </c>
      <c r="HOH38" s="41">
        <f t="shared" si="615"/>
        <v>7.0506395696246038E+51</v>
      </c>
      <c r="HOI38" s="41">
        <f t="shared" si="615"/>
        <v>7.191652361017096E+51</v>
      </c>
      <c r="HOJ38" s="41">
        <f t="shared" si="615"/>
        <v>7.3354854082374379E+51</v>
      </c>
      <c r="HOK38" s="41">
        <f t="shared" si="615"/>
        <v>7.4821951164021865E+51</v>
      </c>
      <c r="HOL38" s="41">
        <f t="shared" si="615"/>
        <v>7.6318390187302299E+51</v>
      </c>
      <c r="HOM38" s="41">
        <f t="shared" si="615"/>
        <v>7.7844757991048346E+51</v>
      </c>
      <c r="HON38" s="41">
        <f t="shared" si="615"/>
        <v>7.9401653150869313E+51</v>
      </c>
      <c r="HOO38" s="41">
        <f t="shared" si="615"/>
        <v>8.0989686213886701E+51</v>
      </c>
      <c r="HOP38" s="41">
        <f t="shared" si="615"/>
        <v>8.2609479938164439E+51</v>
      </c>
      <c r="HOQ38" s="41">
        <f t="shared" si="615"/>
        <v>8.4261669536927733E+51</v>
      </c>
      <c r="HOR38" s="41">
        <f t="shared" si="615"/>
        <v>8.5946902927666292E+51</v>
      </c>
      <c r="HOS38" s="41">
        <f t="shared" si="615"/>
        <v>8.7665840986219613E+51</v>
      </c>
      <c r="HOT38" s="41">
        <f t="shared" si="615"/>
        <v>8.9419157805944003E+51</v>
      </c>
      <c r="HOU38" s="41">
        <f t="shared" si="615"/>
        <v>9.1207540962062889E+51</v>
      </c>
      <c r="HOV38" s="41">
        <f t="shared" si="615"/>
        <v>9.3031691781304153E+51</v>
      </c>
      <c r="HOW38" s="41">
        <f t="shared" si="615"/>
        <v>9.4892325616930236E+51</v>
      </c>
      <c r="HOX38" s="41">
        <f t="shared" si="615"/>
        <v>9.6790172129268843E+51</v>
      </c>
      <c r="HOY38" s="41">
        <f t="shared" si="615"/>
        <v>9.8725975571854225E+51</v>
      </c>
      <c r="HOZ38" s="41">
        <f t="shared" si="615"/>
        <v>1.0070049508329131E+52</v>
      </c>
      <c r="HPA38" s="41">
        <f t="shared" si="615"/>
        <v>1.0271450498495713E+52</v>
      </c>
      <c r="HPB38" s="41">
        <f t="shared" si="615"/>
        <v>1.0476879508465628E+52</v>
      </c>
      <c r="HPC38" s="41">
        <f t="shared" si="615"/>
        <v>1.068641709863494E+52</v>
      </c>
      <c r="HPD38" s="41">
        <f t="shared" si="615"/>
        <v>1.0900145440607639E+52</v>
      </c>
      <c r="HPE38" s="41">
        <f t="shared" si="615"/>
        <v>1.1118148349419792E+52</v>
      </c>
      <c r="HPF38" s="41">
        <f t="shared" si="615"/>
        <v>1.1340511316408188E+52</v>
      </c>
      <c r="HPG38" s="41">
        <f t="shared" ref="HPG38:HRR38" si="616">HPF38*(1+$F$37)</f>
        <v>1.1567321542736352E+52</v>
      </c>
      <c r="HPH38" s="41">
        <f t="shared" si="616"/>
        <v>1.179866797359108E+52</v>
      </c>
      <c r="HPI38" s="41">
        <f t="shared" si="616"/>
        <v>1.2034641333062901E+52</v>
      </c>
      <c r="HPJ38" s="41">
        <f t="shared" si="616"/>
        <v>1.2275334159724159E+52</v>
      </c>
      <c r="HPK38" s="41">
        <f t="shared" si="616"/>
        <v>1.2520840842918641E+52</v>
      </c>
      <c r="HPL38" s="41">
        <f t="shared" si="616"/>
        <v>1.2771257659777013E+52</v>
      </c>
      <c r="HPM38" s="41">
        <f t="shared" si="616"/>
        <v>1.3026682812972553E+52</v>
      </c>
      <c r="HPN38" s="41">
        <f t="shared" si="616"/>
        <v>1.3287216469232004E+52</v>
      </c>
      <c r="HPO38" s="41">
        <f t="shared" si="616"/>
        <v>1.3552960798616645E+52</v>
      </c>
      <c r="HPP38" s="41">
        <f t="shared" si="616"/>
        <v>1.3824020014588979E+52</v>
      </c>
      <c r="HPQ38" s="41">
        <f t="shared" si="616"/>
        <v>1.4100500414880759E+52</v>
      </c>
      <c r="HPR38" s="41">
        <f t="shared" si="616"/>
        <v>1.4382510423178374E+52</v>
      </c>
      <c r="HPS38" s="41">
        <f t="shared" si="616"/>
        <v>1.4670160631641943E+52</v>
      </c>
      <c r="HPT38" s="41">
        <f t="shared" si="616"/>
        <v>1.4963563844274782E+52</v>
      </c>
      <c r="HPU38" s="41">
        <f t="shared" si="616"/>
        <v>1.5262835121160277E+52</v>
      </c>
      <c r="HPV38" s="41">
        <f t="shared" si="616"/>
        <v>1.5568091823583483E+52</v>
      </c>
      <c r="HPW38" s="41">
        <f t="shared" si="616"/>
        <v>1.5879453660055152E+52</v>
      </c>
      <c r="HPX38" s="41">
        <f t="shared" si="616"/>
        <v>1.6197042733256256E+52</v>
      </c>
      <c r="HPY38" s="41">
        <f t="shared" si="616"/>
        <v>1.6520983587921383E+52</v>
      </c>
      <c r="HPZ38" s="41">
        <f t="shared" si="616"/>
        <v>1.6851403259679812E+52</v>
      </c>
      <c r="HQA38" s="41">
        <f t="shared" si="616"/>
        <v>1.7188431324873408E+52</v>
      </c>
      <c r="HQB38" s="41">
        <f t="shared" si="616"/>
        <v>1.7532199951370877E+52</v>
      </c>
      <c r="HQC38" s="41">
        <f t="shared" si="616"/>
        <v>1.7882843950398295E+52</v>
      </c>
      <c r="HQD38" s="41">
        <f t="shared" si="616"/>
        <v>1.8240500829406261E+52</v>
      </c>
      <c r="HQE38" s="41">
        <f t="shared" si="616"/>
        <v>1.8605310845994388E+52</v>
      </c>
      <c r="HQF38" s="41">
        <f t="shared" si="616"/>
        <v>1.8977417062914276E+52</v>
      </c>
      <c r="HQG38" s="41">
        <f t="shared" si="616"/>
        <v>1.9356965404172561E+52</v>
      </c>
      <c r="HQH38" s="41">
        <f t="shared" si="616"/>
        <v>1.9744104712256013E+52</v>
      </c>
      <c r="HQI38" s="41">
        <f t="shared" si="616"/>
        <v>2.0138986806501133E+52</v>
      </c>
      <c r="HQJ38" s="41">
        <f t="shared" si="616"/>
        <v>2.0541766542631157E+52</v>
      </c>
      <c r="HQK38" s="41">
        <f t="shared" si="616"/>
        <v>2.0952601873483781E+52</v>
      </c>
      <c r="HQL38" s="41">
        <f t="shared" si="616"/>
        <v>2.1371653910953458E+52</v>
      </c>
      <c r="HQM38" s="41">
        <f t="shared" si="616"/>
        <v>2.1799086989172528E+52</v>
      </c>
      <c r="HQN38" s="41">
        <f t="shared" si="616"/>
        <v>2.2235068728955978E+52</v>
      </c>
      <c r="HQO38" s="41">
        <f t="shared" si="616"/>
        <v>2.2679770103535099E+52</v>
      </c>
      <c r="HQP38" s="41">
        <f t="shared" si="616"/>
        <v>2.3133365505605802E+52</v>
      </c>
      <c r="HQQ38" s="41">
        <f t="shared" si="616"/>
        <v>2.3596032815717919E+52</v>
      </c>
      <c r="HQR38" s="41">
        <f t="shared" si="616"/>
        <v>2.4067953472032281E+52</v>
      </c>
      <c r="HQS38" s="41">
        <f t="shared" si="616"/>
        <v>2.4549312541472924E+52</v>
      </c>
      <c r="HQT38" s="41">
        <f t="shared" si="616"/>
        <v>2.5040298792302383E+52</v>
      </c>
      <c r="HQU38" s="41">
        <f t="shared" si="616"/>
        <v>2.5541104768148434E+52</v>
      </c>
      <c r="HQV38" s="41">
        <f t="shared" si="616"/>
        <v>2.6051926863511404E+52</v>
      </c>
      <c r="HQW38" s="41">
        <f t="shared" si="616"/>
        <v>2.6572965400781633E+52</v>
      </c>
      <c r="HQX38" s="41">
        <f t="shared" si="616"/>
        <v>2.7104424708797267E+52</v>
      </c>
      <c r="HQY38" s="41">
        <f t="shared" si="616"/>
        <v>2.7646513202973215E+52</v>
      </c>
      <c r="HQZ38" s="41">
        <f t="shared" si="616"/>
        <v>2.8199443467032679E+52</v>
      </c>
      <c r="HRA38" s="41">
        <f t="shared" si="616"/>
        <v>2.8763432336373332E+52</v>
      </c>
      <c r="HRB38" s="41">
        <f t="shared" si="616"/>
        <v>2.9338700983100798E+52</v>
      </c>
      <c r="HRC38" s="41">
        <f t="shared" si="616"/>
        <v>2.9925475002762816E+52</v>
      </c>
      <c r="HRD38" s="41">
        <f t="shared" si="616"/>
        <v>3.0523984502818072E+52</v>
      </c>
      <c r="HRE38" s="41">
        <f t="shared" si="616"/>
        <v>3.1134464192874433E+52</v>
      </c>
      <c r="HRF38" s="41">
        <f t="shared" si="616"/>
        <v>3.1757153476731924E+52</v>
      </c>
      <c r="HRG38" s="41">
        <f t="shared" si="616"/>
        <v>3.2392296546266562E+52</v>
      </c>
      <c r="HRH38" s="41">
        <f t="shared" si="616"/>
        <v>3.3040142477191892E+52</v>
      </c>
      <c r="HRI38" s="41">
        <f t="shared" si="616"/>
        <v>3.3700945326735728E+52</v>
      </c>
      <c r="HRJ38" s="41">
        <f t="shared" si="616"/>
        <v>3.4374964233270445E+52</v>
      </c>
      <c r="HRK38" s="41">
        <f t="shared" si="616"/>
        <v>3.5062463517935852E+52</v>
      </c>
      <c r="HRL38" s="41">
        <f t="shared" si="616"/>
        <v>3.5763712788294571E+52</v>
      </c>
      <c r="HRM38" s="41">
        <f t="shared" si="616"/>
        <v>3.6478987044060466E+52</v>
      </c>
      <c r="HRN38" s="41">
        <f t="shared" si="616"/>
        <v>3.7208566784941675E+52</v>
      </c>
      <c r="HRO38" s="41">
        <f t="shared" si="616"/>
        <v>3.795273812064051E+52</v>
      </c>
      <c r="HRP38" s="41">
        <f t="shared" si="616"/>
        <v>3.871179288305332E+52</v>
      </c>
      <c r="HRQ38" s="41">
        <f t="shared" si="616"/>
        <v>3.9486028740714386E+52</v>
      </c>
      <c r="HRR38" s="41">
        <f t="shared" si="616"/>
        <v>4.0275749315528674E+52</v>
      </c>
      <c r="HRS38" s="41">
        <f t="shared" ref="HRS38:HUD38" si="617">HRR38*(1+$F$37)</f>
        <v>4.108126430183925E+52</v>
      </c>
      <c r="HRT38" s="41">
        <f t="shared" si="617"/>
        <v>4.1902889587876036E+52</v>
      </c>
      <c r="HRU38" s="41">
        <f t="shared" si="617"/>
        <v>4.2740947379633558E+52</v>
      </c>
      <c r="HRV38" s="41">
        <f t="shared" si="617"/>
        <v>4.3595766327226229E+52</v>
      </c>
      <c r="HRW38" s="41">
        <f t="shared" si="617"/>
        <v>4.4467681653770757E+52</v>
      </c>
      <c r="HRX38" s="41">
        <f t="shared" si="617"/>
        <v>4.5357035286846175E+52</v>
      </c>
      <c r="HRY38" s="41">
        <f t="shared" si="617"/>
        <v>4.6264175992583101E+52</v>
      </c>
      <c r="HRZ38" s="41">
        <f t="shared" si="617"/>
        <v>4.7189459512434766E+52</v>
      </c>
      <c r="HSA38" s="41">
        <f t="shared" si="617"/>
        <v>4.8133248702683465E+52</v>
      </c>
      <c r="HSB38" s="41">
        <f t="shared" si="617"/>
        <v>4.9095913676737137E+52</v>
      </c>
      <c r="HSC38" s="41">
        <f t="shared" si="617"/>
        <v>5.0077831950271879E+52</v>
      </c>
      <c r="HSD38" s="41">
        <f t="shared" si="617"/>
        <v>5.1079388589277317E+52</v>
      </c>
      <c r="HSE38" s="41">
        <f t="shared" si="617"/>
        <v>5.2100976361062863E+52</v>
      </c>
      <c r="HSF38" s="41">
        <f t="shared" si="617"/>
        <v>5.3142995888284121E+52</v>
      </c>
      <c r="HSG38" s="41">
        <f t="shared" si="617"/>
        <v>5.4205855806049803E+52</v>
      </c>
      <c r="HSH38" s="41">
        <f t="shared" si="617"/>
        <v>5.5289972922170805E+52</v>
      </c>
      <c r="HSI38" s="41">
        <f t="shared" si="617"/>
        <v>5.6395772380614227E+52</v>
      </c>
      <c r="HSJ38" s="41">
        <f t="shared" si="617"/>
        <v>5.7523687828226516E+52</v>
      </c>
      <c r="HSK38" s="41">
        <f t="shared" si="617"/>
        <v>5.8674161584791045E+52</v>
      </c>
      <c r="HSL38" s="41">
        <f t="shared" si="617"/>
        <v>5.9847644816486871E+52</v>
      </c>
      <c r="HSM38" s="41">
        <f t="shared" si="617"/>
        <v>6.1044597712816614E+52</v>
      </c>
      <c r="HSN38" s="41">
        <f t="shared" si="617"/>
        <v>6.2265489667072945E+52</v>
      </c>
      <c r="HSO38" s="41">
        <f t="shared" si="617"/>
        <v>6.351079946041441E+52</v>
      </c>
      <c r="HSP38" s="41">
        <f t="shared" si="617"/>
        <v>6.4781015449622699E+52</v>
      </c>
      <c r="HSQ38" s="41">
        <f t="shared" si="617"/>
        <v>6.6076635758615159E+52</v>
      </c>
      <c r="HSR38" s="41">
        <f t="shared" si="617"/>
        <v>6.7398168473787467E+52</v>
      </c>
      <c r="HSS38" s="41">
        <f t="shared" si="617"/>
        <v>6.8746131843263221E+52</v>
      </c>
      <c r="HST38" s="41">
        <f t="shared" si="617"/>
        <v>7.0121054480128484E+52</v>
      </c>
      <c r="HSU38" s="41">
        <f t="shared" si="617"/>
        <v>7.1523475569731058E+52</v>
      </c>
      <c r="HSV38" s="41">
        <f t="shared" si="617"/>
        <v>7.2953945081125683E+52</v>
      </c>
      <c r="HSW38" s="41">
        <f t="shared" si="617"/>
        <v>7.4413023982748194E+52</v>
      </c>
      <c r="HSX38" s="41">
        <f t="shared" si="617"/>
        <v>7.5901284462403156E+52</v>
      </c>
      <c r="HSY38" s="41">
        <f t="shared" si="617"/>
        <v>7.7419310151651223E+52</v>
      </c>
      <c r="HSZ38" s="41">
        <f t="shared" si="617"/>
        <v>7.8967696354684244E+52</v>
      </c>
      <c r="HTA38" s="41">
        <f t="shared" si="617"/>
        <v>8.0547050281777932E+52</v>
      </c>
      <c r="HTB38" s="41">
        <f t="shared" si="617"/>
        <v>8.2157991287413491E+52</v>
      </c>
      <c r="HTC38" s="41">
        <f t="shared" si="617"/>
        <v>8.3801151113161761E+52</v>
      </c>
      <c r="HTD38" s="41">
        <f t="shared" si="617"/>
        <v>8.5477174135425002E+52</v>
      </c>
      <c r="HTE38" s="41">
        <f t="shared" si="617"/>
        <v>8.7186717618133502E+52</v>
      </c>
      <c r="HTF38" s="41">
        <f t="shared" si="617"/>
        <v>8.8930451970496168E+52</v>
      </c>
      <c r="HTG38" s="41">
        <f t="shared" si="617"/>
        <v>9.0709061009906096E+52</v>
      </c>
      <c r="HTH38" s="41">
        <f t="shared" si="617"/>
        <v>9.2523242230104216E+52</v>
      </c>
      <c r="HTI38" s="41">
        <f t="shared" si="617"/>
        <v>9.4373707074706307E+52</v>
      </c>
      <c r="HTJ38" s="41">
        <f t="shared" si="617"/>
        <v>9.6261181216200429E+52</v>
      </c>
      <c r="HTK38" s="41">
        <f t="shared" si="617"/>
        <v>9.8186404840524432E+52</v>
      </c>
      <c r="HTL38" s="41">
        <f t="shared" si="617"/>
        <v>1.0015013293733492E+53</v>
      </c>
      <c r="HTM38" s="41">
        <f t="shared" si="617"/>
        <v>1.0215313559608162E+53</v>
      </c>
      <c r="HTN38" s="41">
        <f t="shared" si="617"/>
        <v>1.0419619830800326E+53</v>
      </c>
      <c r="HTO38" s="41">
        <f t="shared" si="617"/>
        <v>1.0628012227416332E+53</v>
      </c>
      <c r="HTP38" s="41">
        <f t="shared" si="617"/>
        <v>1.0840572471964659E+53</v>
      </c>
      <c r="HTQ38" s="41">
        <f t="shared" si="617"/>
        <v>1.1057383921403953E+53</v>
      </c>
      <c r="HTR38" s="41">
        <f t="shared" si="617"/>
        <v>1.1278531599832032E+53</v>
      </c>
      <c r="HTS38" s="41">
        <f t="shared" si="617"/>
        <v>1.1504102231828673E+53</v>
      </c>
      <c r="HTT38" s="41">
        <f t="shared" si="617"/>
        <v>1.1734184276465246E+53</v>
      </c>
      <c r="HTU38" s="41">
        <f t="shared" si="617"/>
        <v>1.1968867961994551E+53</v>
      </c>
      <c r="HTV38" s="41">
        <f t="shared" si="617"/>
        <v>1.2208245321234443E+53</v>
      </c>
      <c r="HTW38" s="41">
        <f t="shared" si="617"/>
        <v>1.2452410227659132E+53</v>
      </c>
      <c r="HTX38" s="41">
        <f t="shared" si="617"/>
        <v>1.2701458432212315E+53</v>
      </c>
      <c r="HTY38" s="41">
        <f t="shared" si="617"/>
        <v>1.2955487600856563E+53</v>
      </c>
      <c r="HTZ38" s="41">
        <f t="shared" si="617"/>
        <v>1.3214597352873695E+53</v>
      </c>
      <c r="HUA38" s="41">
        <f t="shared" si="617"/>
        <v>1.347888929993117E+53</v>
      </c>
      <c r="HUB38" s="41">
        <f t="shared" si="617"/>
        <v>1.3748467085929794E+53</v>
      </c>
      <c r="HUC38" s="41">
        <f t="shared" si="617"/>
        <v>1.402343642764839E+53</v>
      </c>
      <c r="HUD38" s="41">
        <f t="shared" si="617"/>
        <v>1.4303905156201357E+53</v>
      </c>
      <c r="HUE38" s="41">
        <f t="shared" ref="HUE38:HWP38" si="618">HUD38*(1+$F$37)</f>
        <v>1.4589983259325384E+53</v>
      </c>
      <c r="HUF38" s="41">
        <f t="shared" si="618"/>
        <v>1.4881782924511892E+53</v>
      </c>
      <c r="HUG38" s="41">
        <f t="shared" si="618"/>
        <v>1.5179418583002131E+53</v>
      </c>
      <c r="HUH38" s="41">
        <f t="shared" si="618"/>
        <v>1.5483006954662174E+53</v>
      </c>
      <c r="HUI38" s="41">
        <f t="shared" si="618"/>
        <v>1.5792667093755418E+53</v>
      </c>
      <c r="HUJ38" s="41">
        <f t="shared" si="618"/>
        <v>1.6108520435630526E+53</v>
      </c>
      <c r="HUK38" s="41">
        <f t="shared" si="618"/>
        <v>1.6430690844343138E+53</v>
      </c>
      <c r="HUL38" s="41">
        <f t="shared" si="618"/>
        <v>1.6759304661230001E+53</v>
      </c>
      <c r="HUM38" s="41">
        <f t="shared" si="618"/>
        <v>1.7094490754454601E+53</v>
      </c>
      <c r="HUN38" s="41">
        <f t="shared" si="618"/>
        <v>1.7436380569543694E+53</v>
      </c>
      <c r="HUO38" s="41">
        <f t="shared" si="618"/>
        <v>1.7785108180934568E+53</v>
      </c>
      <c r="HUP38" s="41">
        <f t="shared" si="618"/>
        <v>1.814081034455326E+53</v>
      </c>
      <c r="HUQ38" s="41">
        <f t="shared" si="618"/>
        <v>1.8503626551444326E+53</v>
      </c>
      <c r="HUR38" s="41">
        <f t="shared" si="618"/>
        <v>1.8873699082473213E+53</v>
      </c>
      <c r="HUS38" s="41">
        <f t="shared" si="618"/>
        <v>1.9251173064122678E+53</v>
      </c>
      <c r="HUT38" s="41">
        <f t="shared" si="618"/>
        <v>1.9636196525405134E+53</v>
      </c>
      <c r="HUU38" s="41">
        <f t="shared" si="618"/>
        <v>2.0028920455913237E+53</v>
      </c>
      <c r="HUV38" s="41">
        <f t="shared" si="618"/>
        <v>2.0429498865031502E+53</v>
      </c>
      <c r="HUW38" s="41">
        <f t="shared" si="618"/>
        <v>2.0838088842332134E+53</v>
      </c>
      <c r="HUX38" s="41">
        <f t="shared" si="618"/>
        <v>2.1254850619178779E+53</v>
      </c>
      <c r="HUY38" s="41">
        <f t="shared" si="618"/>
        <v>2.1679947631562355E+53</v>
      </c>
      <c r="HUZ38" s="41">
        <f t="shared" si="618"/>
        <v>2.2113546584193601E+53</v>
      </c>
      <c r="HVA38" s="41">
        <f t="shared" si="618"/>
        <v>2.2555817515877471E+53</v>
      </c>
      <c r="HVB38" s="41">
        <f t="shared" si="618"/>
        <v>2.3006933866195023E+53</v>
      </c>
      <c r="HVC38" s="41">
        <f t="shared" si="618"/>
        <v>2.3467072543518924E+53</v>
      </c>
      <c r="HVD38" s="41">
        <f t="shared" si="618"/>
        <v>2.3936413994389302E+53</v>
      </c>
      <c r="HVE38" s="41">
        <f t="shared" si="618"/>
        <v>2.4415142274277089E+53</v>
      </c>
      <c r="HVF38" s="41">
        <f t="shared" si="618"/>
        <v>2.4903445119762633E+53</v>
      </c>
      <c r="HVG38" s="41">
        <f t="shared" si="618"/>
        <v>2.5401514022157884E+53</v>
      </c>
      <c r="HVH38" s="41">
        <f t="shared" si="618"/>
        <v>2.5909544302601042E+53</v>
      </c>
      <c r="HVI38" s="41">
        <f t="shared" si="618"/>
        <v>2.6427735188653062E+53</v>
      </c>
      <c r="HVJ38" s="41">
        <f t="shared" si="618"/>
        <v>2.6956289892426122E+53</v>
      </c>
      <c r="HVK38" s="41">
        <f t="shared" si="618"/>
        <v>2.7495415690274643E+53</v>
      </c>
      <c r="HVL38" s="41">
        <f t="shared" si="618"/>
        <v>2.8045324004080135E+53</v>
      </c>
      <c r="HVM38" s="41">
        <f t="shared" si="618"/>
        <v>2.8606230484161739E+53</v>
      </c>
      <c r="HVN38" s="41">
        <f t="shared" si="618"/>
        <v>2.9178355093844975E+53</v>
      </c>
      <c r="HVO38" s="41">
        <f t="shared" si="618"/>
        <v>2.9761922195721875E+53</v>
      </c>
      <c r="HVP38" s="41">
        <f t="shared" si="618"/>
        <v>3.0357160639636312E+53</v>
      </c>
      <c r="HVQ38" s="41">
        <f t="shared" si="618"/>
        <v>3.096430385242904E+53</v>
      </c>
      <c r="HVR38" s="41">
        <f t="shared" si="618"/>
        <v>3.1583589929477622E+53</v>
      </c>
      <c r="HVS38" s="41">
        <f t="shared" si="618"/>
        <v>3.2215261728067177E+53</v>
      </c>
      <c r="HVT38" s="41">
        <f t="shared" si="618"/>
        <v>3.2859566962628522E+53</v>
      </c>
      <c r="HVU38" s="41">
        <f t="shared" si="618"/>
        <v>3.3516758301881092E+53</v>
      </c>
      <c r="HVV38" s="41">
        <f t="shared" si="618"/>
        <v>3.4187093467918714E+53</v>
      </c>
      <c r="HVW38" s="41">
        <f t="shared" si="618"/>
        <v>3.4870835337277089E+53</v>
      </c>
      <c r="HVX38" s="41">
        <f t="shared" si="618"/>
        <v>3.5568252044022632E+53</v>
      </c>
      <c r="HVY38" s="41">
        <f t="shared" si="618"/>
        <v>3.6279617084903087E+53</v>
      </c>
      <c r="HVZ38" s="41">
        <f t="shared" si="618"/>
        <v>3.7005209426601147E+53</v>
      </c>
      <c r="HWA38" s="41">
        <f t="shared" si="618"/>
        <v>3.7745313615133169E+53</v>
      </c>
      <c r="HWB38" s="41">
        <f t="shared" si="618"/>
        <v>3.8500219887435835E+53</v>
      </c>
      <c r="HWC38" s="41">
        <f t="shared" si="618"/>
        <v>3.9270224285184557E+53</v>
      </c>
      <c r="HWD38" s="41">
        <f t="shared" si="618"/>
        <v>4.0055628770888245E+53</v>
      </c>
      <c r="HWE38" s="41">
        <f t="shared" si="618"/>
        <v>4.0856741346306013E+53</v>
      </c>
      <c r="HWF38" s="41">
        <f t="shared" si="618"/>
        <v>4.1673876173232132E+53</v>
      </c>
      <c r="HWG38" s="41">
        <f t="shared" si="618"/>
        <v>4.2507353696696776E+53</v>
      </c>
      <c r="HWH38" s="41">
        <f t="shared" si="618"/>
        <v>4.3357500770630713E+53</v>
      </c>
      <c r="HWI38" s="41">
        <f t="shared" si="618"/>
        <v>4.4224650786043329E+53</v>
      </c>
      <c r="HWJ38" s="41">
        <f t="shared" si="618"/>
        <v>4.5109143801764198E+53</v>
      </c>
      <c r="HWK38" s="41">
        <f t="shared" si="618"/>
        <v>4.6011326677799481E+53</v>
      </c>
      <c r="HWL38" s="41">
        <f t="shared" si="618"/>
        <v>4.6931553211355469E+53</v>
      </c>
      <c r="HWM38" s="41">
        <f t="shared" si="618"/>
        <v>4.787018427558258E+53</v>
      </c>
      <c r="HWN38" s="41">
        <f t="shared" si="618"/>
        <v>4.8827587961094236E+53</v>
      </c>
      <c r="HWO38" s="41">
        <f t="shared" si="618"/>
        <v>4.9804139720316119E+53</v>
      </c>
      <c r="HWP38" s="41">
        <f t="shared" si="618"/>
        <v>5.0800222514722441E+53</v>
      </c>
      <c r="HWQ38" s="41">
        <f t="shared" ref="HWQ38:HZB38" si="619">HWP38*(1+$F$37)</f>
        <v>5.1816226965016892E+53</v>
      </c>
      <c r="HWR38" s="41">
        <f t="shared" si="619"/>
        <v>5.2852551504317232E+53</v>
      </c>
      <c r="HWS38" s="41">
        <f t="shared" si="619"/>
        <v>5.3909602534403579E+53</v>
      </c>
      <c r="HWT38" s="41">
        <f t="shared" si="619"/>
        <v>5.4987794585091654E+53</v>
      </c>
      <c r="HWU38" s="41">
        <f t="shared" si="619"/>
        <v>5.6087550476793485E+53</v>
      </c>
      <c r="HWV38" s="41">
        <f t="shared" si="619"/>
        <v>5.7209301486329352E+53</v>
      </c>
      <c r="HWW38" s="41">
        <f t="shared" si="619"/>
        <v>5.8353487516055944E+53</v>
      </c>
      <c r="HWX38" s="41">
        <f t="shared" si="619"/>
        <v>5.952055726637706E+53</v>
      </c>
      <c r="HWY38" s="41">
        <f t="shared" si="619"/>
        <v>6.0710968411704607E+53</v>
      </c>
      <c r="HWZ38" s="41">
        <f t="shared" si="619"/>
        <v>6.1925187779938697E+53</v>
      </c>
      <c r="HXA38" s="41">
        <f t="shared" si="619"/>
        <v>6.3163691535537475E+53</v>
      </c>
      <c r="HXB38" s="41">
        <f t="shared" si="619"/>
        <v>6.4426965366248227E+53</v>
      </c>
      <c r="HXC38" s="41">
        <f t="shared" si="619"/>
        <v>6.5715504673573192E+53</v>
      </c>
      <c r="HXD38" s="41">
        <f t="shared" si="619"/>
        <v>6.7029814767044657E+53</v>
      </c>
      <c r="HXE38" s="41">
        <f t="shared" si="619"/>
        <v>6.8370411062385553E+53</v>
      </c>
      <c r="HXF38" s="41">
        <f t="shared" si="619"/>
        <v>6.9737819283633267E+53</v>
      </c>
      <c r="HXG38" s="41">
        <f t="shared" si="619"/>
        <v>7.1132575669305932E+53</v>
      </c>
      <c r="HXH38" s="41">
        <f t="shared" si="619"/>
        <v>7.255522718269205E+53</v>
      </c>
      <c r="HXI38" s="41">
        <f t="shared" si="619"/>
        <v>7.4006331726345897E+53</v>
      </c>
      <c r="HXJ38" s="41">
        <f t="shared" si="619"/>
        <v>7.5486458360872818E+53</v>
      </c>
      <c r="HXK38" s="41">
        <f t="shared" si="619"/>
        <v>7.6996187528090268E+53</v>
      </c>
      <c r="HXL38" s="41">
        <f t="shared" si="619"/>
        <v>7.8536111278652081E+53</v>
      </c>
      <c r="HXM38" s="41">
        <f t="shared" si="619"/>
        <v>8.0106833504225122E+53</v>
      </c>
      <c r="HXN38" s="41">
        <f t="shared" si="619"/>
        <v>8.1708970174309621E+53</v>
      </c>
      <c r="HXO38" s="41">
        <f t="shared" si="619"/>
        <v>8.3343149577795818E+53</v>
      </c>
      <c r="HXP38" s="41">
        <f t="shared" si="619"/>
        <v>8.5010012569351736E+53</v>
      </c>
      <c r="HXQ38" s="41">
        <f t="shared" si="619"/>
        <v>8.6710212820738777E+53</v>
      </c>
      <c r="HXR38" s="41">
        <f t="shared" si="619"/>
        <v>8.8444417077153557E+53</v>
      </c>
      <c r="HXS38" s="41">
        <f t="shared" si="619"/>
        <v>9.0213305418696624E+53</v>
      </c>
      <c r="HXT38" s="41">
        <f t="shared" si="619"/>
        <v>9.2017571527070564E+53</v>
      </c>
      <c r="HXU38" s="41">
        <f t="shared" si="619"/>
        <v>9.3857922957611972E+53</v>
      </c>
      <c r="HXV38" s="41">
        <f t="shared" si="619"/>
        <v>9.5735081416764205E+53</v>
      </c>
      <c r="HXW38" s="41">
        <f t="shared" si="619"/>
        <v>9.7649783045099488E+53</v>
      </c>
      <c r="HXX38" s="41">
        <f t="shared" si="619"/>
        <v>9.9602778706001487E+53</v>
      </c>
      <c r="HXY38" s="41">
        <f t="shared" si="619"/>
        <v>1.0159483428012151E+54</v>
      </c>
      <c r="HXZ38" s="41">
        <f t="shared" si="619"/>
        <v>1.0362673096572394E+54</v>
      </c>
      <c r="HYA38" s="41">
        <f t="shared" si="619"/>
        <v>1.0569926558503843E+54</v>
      </c>
      <c r="HYB38" s="41">
        <f t="shared" si="619"/>
        <v>1.0781325089673919E+54</v>
      </c>
      <c r="HYC38" s="41">
        <f t="shared" si="619"/>
        <v>1.0996951591467398E+54</v>
      </c>
      <c r="HYD38" s="41">
        <f t="shared" si="619"/>
        <v>1.1216890623296746E+54</v>
      </c>
      <c r="HYE38" s="41">
        <f t="shared" si="619"/>
        <v>1.144122843576268E+54</v>
      </c>
      <c r="HYF38" s="41">
        <f t="shared" si="619"/>
        <v>1.1670053004477935E+54</v>
      </c>
      <c r="HYG38" s="41">
        <f t="shared" si="619"/>
        <v>1.1903454064567494E+54</v>
      </c>
      <c r="HYH38" s="41">
        <f t="shared" si="619"/>
        <v>1.2141523145858844E+54</v>
      </c>
      <c r="HYI38" s="41">
        <f t="shared" si="619"/>
        <v>1.2384353608776021E+54</v>
      </c>
      <c r="HYJ38" s="41">
        <f t="shared" si="619"/>
        <v>1.2632040680951541E+54</v>
      </c>
      <c r="HYK38" s="41">
        <f t="shared" si="619"/>
        <v>1.2884681494570572E+54</v>
      </c>
      <c r="HYL38" s="41">
        <f t="shared" si="619"/>
        <v>1.3142375124461984E+54</v>
      </c>
      <c r="HYM38" s="41">
        <f t="shared" si="619"/>
        <v>1.3405222626951223E+54</v>
      </c>
      <c r="HYN38" s="41">
        <f t="shared" si="619"/>
        <v>1.3673327079490248E+54</v>
      </c>
      <c r="HYO38" s="41">
        <f t="shared" si="619"/>
        <v>1.3946793621080054E+54</v>
      </c>
      <c r="HYP38" s="41">
        <f t="shared" si="619"/>
        <v>1.4225729493501654E+54</v>
      </c>
      <c r="HYQ38" s="41">
        <f t="shared" si="619"/>
        <v>1.4510244083371687E+54</v>
      </c>
      <c r="HYR38" s="41">
        <f t="shared" si="619"/>
        <v>1.4800448965039122E+54</v>
      </c>
      <c r="HYS38" s="41">
        <f t="shared" si="619"/>
        <v>1.5096457944339905E+54</v>
      </c>
      <c r="HYT38" s="41">
        <f t="shared" si="619"/>
        <v>1.5398387103226705E+54</v>
      </c>
      <c r="HYU38" s="41">
        <f t="shared" si="619"/>
        <v>1.570635484529124E+54</v>
      </c>
      <c r="HYV38" s="41">
        <f t="shared" si="619"/>
        <v>1.6020481942197066E+54</v>
      </c>
      <c r="HYW38" s="41">
        <f t="shared" si="619"/>
        <v>1.6340891581041009E+54</v>
      </c>
      <c r="HYX38" s="41">
        <f t="shared" si="619"/>
        <v>1.6667709412661829E+54</v>
      </c>
      <c r="HYY38" s="41">
        <f t="shared" si="619"/>
        <v>1.7001063600915065E+54</v>
      </c>
      <c r="HYZ38" s="41">
        <f t="shared" si="619"/>
        <v>1.7341084872933365E+54</v>
      </c>
      <c r="HZA38" s="41">
        <f t="shared" si="619"/>
        <v>1.7687906570392032E+54</v>
      </c>
      <c r="HZB38" s="41">
        <f t="shared" si="619"/>
        <v>1.8041664701799872E+54</v>
      </c>
      <c r="HZC38" s="41">
        <f t="shared" ref="HZC38:IBN38" si="620">HZB38*(1+$F$37)</f>
        <v>1.8402497995835869E+54</v>
      </c>
      <c r="HZD38" s="41">
        <f t="shared" si="620"/>
        <v>1.8770547955752588E+54</v>
      </c>
      <c r="HZE38" s="41">
        <f t="shared" si="620"/>
        <v>1.9145958914867639E+54</v>
      </c>
      <c r="HZF38" s="41">
        <f t="shared" si="620"/>
        <v>1.9528878093164994E+54</v>
      </c>
      <c r="HZG38" s="41">
        <f t="shared" si="620"/>
        <v>1.9919455655028294E+54</v>
      </c>
      <c r="HZH38" s="41">
        <f t="shared" si="620"/>
        <v>2.0317844768128859E+54</v>
      </c>
      <c r="HZI38" s="41">
        <f t="shared" si="620"/>
        <v>2.0724201663491436E+54</v>
      </c>
      <c r="HZJ38" s="41">
        <f t="shared" si="620"/>
        <v>2.1138685696761264E+54</v>
      </c>
      <c r="HZK38" s="41">
        <f t="shared" si="620"/>
        <v>2.156145941069649E+54</v>
      </c>
      <c r="HZL38" s="41">
        <f t="shared" si="620"/>
        <v>2.199268859891042E+54</v>
      </c>
      <c r="HZM38" s="41">
        <f t="shared" si="620"/>
        <v>2.243254237088863E+54</v>
      </c>
      <c r="HZN38" s="41">
        <f t="shared" si="620"/>
        <v>2.2881193218306402E+54</v>
      </c>
      <c r="HZO38" s="41">
        <f t="shared" si="620"/>
        <v>2.333881708267253E+54</v>
      </c>
      <c r="HZP38" s="41">
        <f t="shared" si="620"/>
        <v>2.380559342432598E+54</v>
      </c>
      <c r="HZQ38" s="41">
        <f t="shared" si="620"/>
        <v>2.42817052928125E+54</v>
      </c>
      <c r="HZR38" s="41">
        <f t="shared" si="620"/>
        <v>2.4767339398668751E+54</v>
      </c>
      <c r="HZS38" s="41">
        <f t="shared" si="620"/>
        <v>2.5262686186642126E+54</v>
      </c>
      <c r="HZT38" s="41">
        <f t="shared" si="620"/>
        <v>2.5767939910374968E+54</v>
      </c>
      <c r="HZU38" s="41">
        <f t="shared" si="620"/>
        <v>2.6283298708582468E+54</v>
      </c>
      <c r="HZV38" s="41">
        <f t="shared" si="620"/>
        <v>2.6808964682754117E+54</v>
      </c>
      <c r="HZW38" s="41">
        <f t="shared" si="620"/>
        <v>2.7345143976409202E+54</v>
      </c>
      <c r="HZX38" s="41">
        <f t="shared" si="620"/>
        <v>2.7892046855937387E+54</v>
      </c>
      <c r="HZY38" s="41">
        <f t="shared" si="620"/>
        <v>2.8449887793056136E+54</v>
      </c>
      <c r="HZZ38" s="41">
        <f t="shared" si="620"/>
        <v>2.9018885548917258E+54</v>
      </c>
      <c r="IAA38" s="41">
        <f t="shared" si="620"/>
        <v>2.9599263259895604E+54</v>
      </c>
      <c r="IAB38" s="41">
        <f t="shared" si="620"/>
        <v>3.0191248525093516E+54</v>
      </c>
      <c r="IAC38" s="41">
        <f t="shared" si="620"/>
        <v>3.0795073495595384E+54</v>
      </c>
      <c r="IAD38" s="41">
        <f t="shared" si="620"/>
        <v>3.1410974965507293E+54</v>
      </c>
      <c r="IAE38" s="41">
        <f t="shared" si="620"/>
        <v>3.2039194464817437E+54</v>
      </c>
      <c r="IAF38" s="41">
        <f t="shared" si="620"/>
        <v>3.2679978354113785E+54</v>
      </c>
      <c r="IAG38" s="41">
        <f t="shared" si="620"/>
        <v>3.3333577921196065E+54</v>
      </c>
      <c r="IAH38" s="41">
        <f t="shared" si="620"/>
        <v>3.4000249479619984E+54</v>
      </c>
      <c r="IAI38" s="41">
        <f t="shared" si="620"/>
        <v>3.4680254469212382E+54</v>
      </c>
      <c r="IAJ38" s="41">
        <f t="shared" si="620"/>
        <v>3.5373859558596627E+54</v>
      </c>
      <c r="IAK38" s="41">
        <f t="shared" si="620"/>
        <v>3.6081336749768558E+54</v>
      </c>
      <c r="IAL38" s="41">
        <f t="shared" si="620"/>
        <v>3.680296348476393E+54</v>
      </c>
      <c r="IAM38" s="41">
        <f t="shared" si="620"/>
        <v>3.7539022754459206E+54</v>
      </c>
      <c r="IAN38" s="41">
        <f t="shared" si="620"/>
        <v>3.8289803209548389E+54</v>
      </c>
      <c r="IAO38" s="41">
        <f t="shared" si="620"/>
        <v>3.9055599273739356E+54</v>
      </c>
      <c r="IAP38" s="41">
        <f t="shared" si="620"/>
        <v>3.9836711259214143E+54</v>
      </c>
      <c r="IAQ38" s="41">
        <f t="shared" si="620"/>
        <v>4.0633445484398425E+54</v>
      </c>
      <c r="IAR38" s="41">
        <f t="shared" si="620"/>
        <v>4.1446114394086391E+54</v>
      </c>
      <c r="IAS38" s="41">
        <f t="shared" si="620"/>
        <v>4.2275036681968118E+54</v>
      </c>
      <c r="IAT38" s="41">
        <f t="shared" si="620"/>
        <v>4.3120537415607478E+54</v>
      </c>
      <c r="IAU38" s="41">
        <f t="shared" si="620"/>
        <v>4.3982948163919627E+54</v>
      </c>
      <c r="IAV38" s="41">
        <f t="shared" si="620"/>
        <v>4.4862607127198022E+54</v>
      </c>
      <c r="IAW38" s="41">
        <f t="shared" si="620"/>
        <v>4.5759859269741987E+54</v>
      </c>
      <c r="IAX38" s="41">
        <f t="shared" si="620"/>
        <v>4.667505645513683E+54</v>
      </c>
      <c r="IAY38" s="41">
        <f t="shared" si="620"/>
        <v>4.7608557584239569E+54</v>
      </c>
      <c r="IAZ38" s="41">
        <f t="shared" si="620"/>
        <v>4.856072873592436E+54</v>
      </c>
      <c r="IBA38" s="41">
        <f t="shared" si="620"/>
        <v>4.9531943310642851E+54</v>
      </c>
      <c r="IBB38" s="41">
        <f t="shared" si="620"/>
        <v>5.0522582176855707E+54</v>
      </c>
      <c r="IBC38" s="41">
        <f t="shared" si="620"/>
        <v>5.1533033820392823E+54</v>
      </c>
      <c r="IBD38" s="41">
        <f t="shared" si="620"/>
        <v>5.2563694496800678E+54</v>
      </c>
      <c r="IBE38" s="41">
        <f t="shared" si="620"/>
        <v>5.3614968386736696E+54</v>
      </c>
      <c r="IBF38" s="41">
        <f t="shared" si="620"/>
        <v>5.4687267754471428E+54</v>
      </c>
      <c r="IBG38" s="41">
        <f t="shared" si="620"/>
        <v>5.578101310956086E+54</v>
      </c>
      <c r="IBH38" s="41">
        <f t="shared" si="620"/>
        <v>5.6896633371752078E+54</v>
      </c>
      <c r="IBI38" s="41">
        <f t="shared" si="620"/>
        <v>5.8034566039187123E+54</v>
      </c>
      <c r="IBJ38" s="41">
        <f t="shared" si="620"/>
        <v>5.9195257359970868E+54</v>
      </c>
      <c r="IBK38" s="41">
        <f t="shared" si="620"/>
        <v>6.0379162507170285E+54</v>
      </c>
      <c r="IBL38" s="41">
        <f t="shared" si="620"/>
        <v>6.1586745757313685E+54</v>
      </c>
      <c r="IBM38" s="41">
        <f t="shared" si="620"/>
        <v>6.2818480672459954E+54</v>
      </c>
      <c r="IBN38" s="41">
        <f t="shared" si="620"/>
        <v>6.4074850285909157E+54</v>
      </c>
      <c r="IBO38" s="41">
        <f t="shared" ref="IBO38:IDZ38" si="621">IBN38*(1+$F$37)</f>
        <v>6.5356347291627346E+54</v>
      </c>
      <c r="IBP38" s="41">
        <f t="shared" si="621"/>
        <v>6.6663474237459889E+54</v>
      </c>
      <c r="IBQ38" s="41">
        <f t="shared" si="621"/>
        <v>6.7996743722209094E+54</v>
      </c>
      <c r="IBR38" s="41">
        <f t="shared" si="621"/>
        <v>6.9356678596653282E+54</v>
      </c>
      <c r="IBS38" s="41">
        <f t="shared" si="621"/>
        <v>7.0743812168586351E+54</v>
      </c>
      <c r="IBT38" s="41">
        <f t="shared" si="621"/>
        <v>7.215868841195808E+54</v>
      </c>
      <c r="IBU38" s="41">
        <f t="shared" si="621"/>
        <v>7.3601862180197242E+54</v>
      </c>
      <c r="IBV38" s="41">
        <f t="shared" si="621"/>
        <v>7.5073899423801187E+54</v>
      </c>
      <c r="IBW38" s="41">
        <f t="shared" si="621"/>
        <v>7.6575377412277216E+54</v>
      </c>
      <c r="IBX38" s="41">
        <f t="shared" si="621"/>
        <v>7.8106884960522766E+54</v>
      </c>
      <c r="IBY38" s="41">
        <f t="shared" si="621"/>
        <v>7.9669022659733221E+54</v>
      </c>
      <c r="IBZ38" s="41">
        <f t="shared" si="621"/>
        <v>8.1262403112927892E+54</v>
      </c>
      <c r="ICA38" s="41">
        <f t="shared" si="621"/>
        <v>8.2887651175186453E+54</v>
      </c>
      <c r="ICB38" s="41">
        <f t="shared" si="621"/>
        <v>8.4545404198690182E+54</v>
      </c>
      <c r="ICC38" s="41">
        <f t="shared" si="621"/>
        <v>8.6236312282663985E+54</v>
      </c>
      <c r="ICD38" s="41">
        <f t="shared" si="621"/>
        <v>8.7961038528317269E+54</v>
      </c>
      <c r="ICE38" s="41">
        <f t="shared" si="621"/>
        <v>8.9720259298883612E+54</v>
      </c>
      <c r="ICF38" s="41">
        <f t="shared" si="621"/>
        <v>9.151466448486129E+54</v>
      </c>
      <c r="ICG38" s="41">
        <f t="shared" si="621"/>
        <v>9.3344957774558511E+54</v>
      </c>
      <c r="ICH38" s="41">
        <f t="shared" si="621"/>
        <v>9.5211856930049679E+54</v>
      </c>
      <c r="ICI38" s="41">
        <f t="shared" si="621"/>
        <v>9.7116094068650679E+54</v>
      </c>
      <c r="ICJ38" s="41">
        <f t="shared" si="621"/>
        <v>9.9058415950023693E+54</v>
      </c>
      <c r="ICK38" s="41">
        <f t="shared" si="621"/>
        <v>1.0103958426902417E+55</v>
      </c>
      <c r="ICL38" s="41">
        <f t="shared" si="621"/>
        <v>1.0306037595440466E+55</v>
      </c>
      <c r="ICM38" s="41">
        <f t="shared" si="621"/>
        <v>1.0512158347349275E+55</v>
      </c>
      <c r="ICN38" s="41">
        <f t="shared" si="621"/>
        <v>1.072240151429626E+55</v>
      </c>
      <c r="ICO38" s="41">
        <f t="shared" si="621"/>
        <v>1.0936849544582186E+55</v>
      </c>
      <c r="ICP38" s="41">
        <f t="shared" si="621"/>
        <v>1.115558653547383E+55</v>
      </c>
      <c r="ICQ38" s="41">
        <f t="shared" si="621"/>
        <v>1.1378698266183306E+55</v>
      </c>
      <c r="ICR38" s="41">
        <f t="shared" si="621"/>
        <v>1.1606272231506972E+55</v>
      </c>
      <c r="ICS38" s="41">
        <f t="shared" si="621"/>
        <v>1.1838397676137112E+55</v>
      </c>
      <c r="ICT38" s="41">
        <f t="shared" si="621"/>
        <v>1.2075165629659855E+55</v>
      </c>
      <c r="ICU38" s="41">
        <f t="shared" si="621"/>
        <v>1.2316668942253051E+55</v>
      </c>
      <c r="ICV38" s="41">
        <f t="shared" si="621"/>
        <v>1.2563002321098111E+55</v>
      </c>
      <c r="ICW38" s="41">
        <f t="shared" si="621"/>
        <v>1.2814262367520073E+55</v>
      </c>
      <c r="ICX38" s="41">
        <f t="shared" si="621"/>
        <v>1.3070547614870476E+55</v>
      </c>
      <c r="ICY38" s="41">
        <f t="shared" si="621"/>
        <v>1.3331958567167884E+55</v>
      </c>
      <c r="ICZ38" s="41">
        <f t="shared" si="621"/>
        <v>1.3598597738511243E+55</v>
      </c>
      <c r="IDA38" s="41">
        <f t="shared" si="621"/>
        <v>1.3870569693281467E+55</v>
      </c>
      <c r="IDB38" s="41">
        <f t="shared" si="621"/>
        <v>1.4147981087147096E+55</v>
      </c>
      <c r="IDC38" s="41">
        <f t="shared" si="621"/>
        <v>1.4430940708890037E+55</v>
      </c>
      <c r="IDD38" s="41">
        <f t="shared" si="621"/>
        <v>1.4719559523067839E+55</v>
      </c>
      <c r="IDE38" s="41">
        <f t="shared" si="621"/>
        <v>1.5013950713529197E+55</v>
      </c>
      <c r="IDF38" s="41">
        <f t="shared" si="621"/>
        <v>1.531422972779978E+55</v>
      </c>
      <c r="IDG38" s="41">
        <f t="shared" si="621"/>
        <v>1.5620514322355775E+55</v>
      </c>
      <c r="IDH38" s="41">
        <f t="shared" si="621"/>
        <v>1.5932924608802891E+55</v>
      </c>
      <c r="IDI38" s="41">
        <f t="shared" si="621"/>
        <v>1.625158310097895E+55</v>
      </c>
      <c r="IDJ38" s="41">
        <f t="shared" si="621"/>
        <v>1.6576614762998528E+55</v>
      </c>
      <c r="IDK38" s="41">
        <f t="shared" si="621"/>
        <v>1.6908147058258499E+55</v>
      </c>
      <c r="IDL38" s="41">
        <f t="shared" si="621"/>
        <v>1.7246309999423669E+55</v>
      </c>
      <c r="IDM38" s="41">
        <f t="shared" si="621"/>
        <v>1.7591236199412143E+55</v>
      </c>
      <c r="IDN38" s="41">
        <f t="shared" si="621"/>
        <v>1.7943060923400384E+55</v>
      </c>
      <c r="IDO38" s="41">
        <f t="shared" si="621"/>
        <v>1.8301922141868392E+55</v>
      </c>
      <c r="IDP38" s="41">
        <f t="shared" si="621"/>
        <v>1.8667960584705761E+55</v>
      </c>
      <c r="IDQ38" s="41">
        <f t="shared" si="621"/>
        <v>1.9041319796399875E+55</v>
      </c>
      <c r="IDR38" s="41">
        <f t="shared" si="621"/>
        <v>1.9422146192327873E+55</v>
      </c>
      <c r="IDS38" s="41">
        <f t="shared" si="621"/>
        <v>1.9810589116174431E+55</v>
      </c>
      <c r="IDT38" s="41">
        <f t="shared" si="621"/>
        <v>2.0206800898497919E+55</v>
      </c>
      <c r="IDU38" s="41">
        <f t="shared" si="621"/>
        <v>2.0610936916467878E+55</v>
      </c>
      <c r="IDV38" s="41">
        <f t="shared" si="621"/>
        <v>2.1023155654797236E+55</v>
      </c>
      <c r="IDW38" s="41">
        <f t="shared" si="621"/>
        <v>2.1443618767893181E+55</v>
      </c>
      <c r="IDX38" s="41">
        <f t="shared" si="621"/>
        <v>2.1872491143251046E+55</v>
      </c>
      <c r="IDY38" s="41">
        <f t="shared" si="621"/>
        <v>2.2309940966116066E+55</v>
      </c>
      <c r="IDZ38" s="41">
        <f t="shared" si="621"/>
        <v>2.2756139785438388E+55</v>
      </c>
      <c r="IEA38" s="41">
        <f t="shared" ref="IEA38:IGL38" si="622">IDZ38*(1+$F$37)</f>
        <v>2.3211262581147155E+55</v>
      </c>
      <c r="IEB38" s="41">
        <f t="shared" si="622"/>
        <v>2.3675487832770098E+55</v>
      </c>
      <c r="IEC38" s="41">
        <f t="shared" si="622"/>
        <v>2.41489975894255E+55</v>
      </c>
      <c r="IED38" s="41">
        <f t="shared" si="622"/>
        <v>2.463197754121401E+55</v>
      </c>
      <c r="IEE38" s="41">
        <f t="shared" si="622"/>
        <v>2.5124617092038288E+55</v>
      </c>
      <c r="IEF38" s="41">
        <f t="shared" si="622"/>
        <v>2.5627109433879052E+55</v>
      </c>
      <c r="IEG38" s="41">
        <f t="shared" si="622"/>
        <v>2.6139651622556634E+55</v>
      </c>
      <c r="IEH38" s="41">
        <f t="shared" si="622"/>
        <v>2.6662444655007766E+55</v>
      </c>
      <c r="IEI38" s="41">
        <f t="shared" si="622"/>
        <v>2.7195693548107923E+55</v>
      </c>
      <c r="IEJ38" s="41">
        <f t="shared" si="622"/>
        <v>2.7739607419070082E+55</v>
      </c>
      <c r="IEK38" s="41">
        <f t="shared" si="622"/>
        <v>2.8294399567451484E+55</v>
      </c>
      <c r="IEL38" s="41">
        <f t="shared" si="622"/>
        <v>2.8860287558800512E+55</v>
      </c>
      <c r="IEM38" s="41">
        <f t="shared" si="622"/>
        <v>2.9437493309976523E+55</v>
      </c>
      <c r="IEN38" s="41">
        <f t="shared" si="622"/>
        <v>3.0026243176176056E+55</v>
      </c>
      <c r="IEO38" s="41">
        <f t="shared" si="622"/>
        <v>3.0626768039699577E+55</v>
      </c>
      <c r="IEP38" s="41">
        <f t="shared" si="622"/>
        <v>3.123930340049357E+55</v>
      </c>
      <c r="IEQ38" s="41">
        <f t="shared" si="622"/>
        <v>3.1864089468503441E+55</v>
      </c>
      <c r="IER38" s="41">
        <f t="shared" si="622"/>
        <v>3.2501371257873513E+55</v>
      </c>
      <c r="IES38" s="41">
        <f t="shared" si="622"/>
        <v>3.3151398683030986E+55</v>
      </c>
      <c r="IET38" s="41">
        <f t="shared" si="622"/>
        <v>3.3814426656691605E+55</v>
      </c>
      <c r="IEU38" s="41">
        <f t="shared" si="622"/>
        <v>3.4490715189825437E+55</v>
      </c>
      <c r="IEV38" s="41">
        <f t="shared" si="622"/>
        <v>3.5180529493621944E+55</v>
      </c>
      <c r="IEW38" s="41">
        <f t="shared" si="622"/>
        <v>3.5884140083494385E+55</v>
      </c>
      <c r="IEX38" s="41">
        <f t="shared" si="622"/>
        <v>3.6601822885164274E+55</v>
      </c>
      <c r="IEY38" s="41">
        <f t="shared" si="622"/>
        <v>3.7333859342867559E+55</v>
      </c>
      <c r="IEZ38" s="41">
        <f t="shared" si="622"/>
        <v>3.808053652972491E+55</v>
      </c>
      <c r="IFA38" s="41">
        <f t="shared" si="622"/>
        <v>3.884214726031941E+55</v>
      </c>
      <c r="IFB38" s="41">
        <f t="shared" si="622"/>
        <v>3.9618990205525799E+55</v>
      </c>
      <c r="IFC38" s="41">
        <f t="shared" si="622"/>
        <v>4.0411370009636314E+55</v>
      </c>
      <c r="IFD38" s="41">
        <f t="shared" si="622"/>
        <v>4.1219597409829042E+55</v>
      </c>
      <c r="IFE38" s="41">
        <f t="shared" si="622"/>
        <v>4.2043989358025623E+55</v>
      </c>
      <c r="IFF38" s="41">
        <f t="shared" si="622"/>
        <v>4.2884869145186139E+55</v>
      </c>
      <c r="IFG38" s="41">
        <f t="shared" si="622"/>
        <v>4.3742566528089862E+55</v>
      </c>
      <c r="IFH38" s="41">
        <f t="shared" si="622"/>
        <v>4.461741785865166E+55</v>
      </c>
      <c r="IFI38" s="41">
        <f t="shared" si="622"/>
        <v>4.5509766215824695E+55</v>
      </c>
      <c r="IFJ38" s="41">
        <f t="shared" si="622"/>
        <v>4.6419961540141189E+55</v>
      </c>
      <c r="IFK38" s="41">
        <f t="shared" si="622"/>
        <v>4.7348360770944016E+55</v>
      </c>
      <c r="IFL38" s="41">
        <f t="shared" si="622"/>
        <v>4.82953279863629E+55</v>
      </c>
      <c r="IFM38" s="41">
        <f t="shared" si="622"/>
        <v>4.9261234546090162E+55</v>
      </c>
      <c r="IFN38" s="41">
        <f t="shared" si="622"/>
        <v>5.0246459237011961E+55</v>
      </c>
      <c r="IFO38" s="41">
        <f t="shared" si="622"/>
        <v>5.1251388421752206E+55</v>
      </c>
      <c r="IFP38" s="41">
        <f t="shared" si="622"/>
        <v>5.2276416190187253E+55</v>
      </c>
      <c r="IFQ38" s="41">
        <f t="shared" si="622"/>
        <v>5.3321944513991E+55</v>
      </c>
      <c r="IFR38" s="41">
        <f t="shared" si="622"/>
        <v>5.4388383404270822E+55</v>
      </c>
      <c r="IFS38" s="41">
        <f t="shared" si="622"/>
        <v>5.5476151072356234E+55</v>
      </c>
      <c r="IFT38" s="41">
        <f t="shared" si="622"/>
        <v>5.6585674093803357E+55</v>
      </c>
      <c r="IFU38" s="41">
        <f t="shared" si="622"/>
        <v>5.771738757567943E+55</v>
      </c>
      <c r="IFV38" s="41">
        <f t="shared" si="622"/>
        <v>5.8871735327193019E+55</v>
      </c>
      <c r="IFW38" s="41">
        <f t="shared" si="622"/>
        <v>6.0049170033736877E+55</v>
      </c>
      <c r="IFX38" s="41">
        <f t="shared" si="622"/>
        <v>6.1250153434411614E+55</v>
      </c>
      <c r="IFY38" s="41">
        <f t="shared" si="622"/>
        <v>6.2475156503099851E+55</v>
      </c>
      <c r="IFZ38" s="41">
        <f t="shared" si="622"/>
        <v>6.3724659633161853E+55</v>
      </c>
      <c r="IGA38" s="41">
        <f t="shared" si="622"/>
        <v>6.4999152825825094E+55</v>
      </c>
      <c r="IGB38" s="41">
        <f t="shared" si="622"/>
        <v>6.6299135882341597E+55</v>
      </c>
      <c r="IGC38" s="41">
        <f t="shared" si="622"/>
        <v>6.7625118599988425E+55</v>
      </c>
      <c r="IGD38" s="41">
        <f t="shared" si="622"/>
        <v>6.8977620971988196E+55</v>
      </c>
      <c r="IGE38" s="41">
        <f t="shared" si="622"/>
        <v>7.0357173391427961E+55</v>
      </c>
      <c r="IGF38" s="41">
        <f t="shared" si="622"/>
        <v>7.1764316859256519E+55</v>
      </c>
      <c r="IGG38" s="41">
        <f t="shared" si="622"/>
        <v>7.3199603196441646E+55</v>
      </c>
      <c r="IGH38" s="41">
        <f t="shared" si="622"/>
        <v>7.4663595260370479E+55</v>
      </c>
      <c r="IGI38" s="41">
        <f t="shared" si="622"/>
        <v>7.6156867165577886E+55</v>
      </c>
      <c r="IGJ38" s="41">
        <f t="shared" si="622"/>
        <v>7.7680004508889449E+55</v>
      </c>
      <c r="IGK38" s="41">
        <f t="shared" si="622"/>
        <v>7.9233604599067237E+55</v>
      </c>
      <c r="IGL38" s="41">
        <f t="shared" si="622"/>
        <v>8.0818276691048585E+55</v>
      </c>
      <c r="IGM38" s="41">
        <f t="shared" ref="IGM38:IIX38" si="623">IGL38*(1+$F$37)</f>
        <v>8.2434642224869554E+55</v>
      </c>
      <c r="IGN38" s="41">
        <f t="shared" si="623"/>
        <v>8.4083335069366947E+55</v>
      </c>
      <c r="IGO38" s="41">
        <f t="shared" si="623"/>
        <v>8.5765001770754289E+55</v>
      </c>
      <c r="IGP38" s="41">
        <f t="shared" si="623"/>
        <v>8.7480301806169372E+55</v>
      </c>
      <c r="IGQ38" s="41">
        <f t="shared" si="623"/>
        <v>8.9229907842292764E+55</v>
      </c>
      <c r="IGR38" s="41">
        <f t="shared" si="623"/>
        <v>9.1014505999138622E+55</v>
      </c>
      <c r="IGS38" s="41">
        <f t="shared" si="623"/>
        <v>9.2834796119121392E+55</v>
      </c>
      <c r="IGT38" s="41">
        <f t="shared" si="623"/>
        <v>9.4691492041503826E+55</v>
      </c>
      <c r="IGU38" s="41">
        <f t="shared" si="623"/>
        <v>9.6585321882333907E+55</v>
      </c>
      <c r="IGV38" s="41">
        <f t="shared" si="623"/>
        <v>9.8517028319980581E+55</v>
      </c>
      <c r="IGW38" s="41">
        <f t="shared" si="623"/>
        <v>1.0048736888638019E+56</v>
      </c>
      <c r="IGX38" s="41">
        <f t="shared" si="623"/>
        <v>1.024971162641078E+56</v>
      </c>
      <c r="IGY38" s="41">
        <f t="shared" si="623"/>
        <v>1.0454705858938996E+56</v>
      </c>
      <c r="IGZ38" s="41">
        <f t="shared" si="623"/>
        <v>1.0663799976117776E+56</v>
      </c>
      <c r="IHA38" s="41">
        <f t="shared" si="623"/>
        <v>1.0877075975640131E+56</v>
      </c>
      <c r="IHB38" s="41">
        <f t="shared" si="623"/>
        <v>1.1094617495152935E+56</v>
      </c>
      <c r="IHC38" s="41">
        <f t="shared" si="623"/>
        <v>1.1316509845055993E+56</v>
      </c>
      <c r="IHD38" s="41">
        <f t="shared" si="623"/>
        <v>1.1542840041957113E+56</v>
      </c>
      <c r="IHE38" s="41">
        <f t="shared" si="623"/>
        <v>1.1773696842796256E+56</v>
      </c>
      <c r="IHF38" s="41">
        <f t="shared" si="623"/>
        <v>1.2009170779652181E+56</v>
      </c>
      <c r="IHG38" s="41">
        <f t="shared" si="623"/>
        <v>1.2249354195245225E+56</v>
      </c>
      <c r="IHH38" s="41">
        <f t="shared" si="623"/>
        <v>1.249434127915013E+56</v>
      </c>
      <c r="IHI38" s="41">
        <f t="shared" si="623"/>
        <v>1.2744228104733132E+56</v>
      </c>
      <c r="IHJ38" s="41">
        <f t="shared" si="623"/>
        <v>1.2999112666827794E+56</v>
      </c>
      <c r="IHK38" s="41">
        <f t="shared" si="623"/>
        <v>1.325909492016435E+56</v>
      </c>
      <c r="IHL38" s="41">
        <f t="shared" si="623"/>
        <v>1.3524276818567639E+56</v>
      </c>
      <c r="IHM38" s="41">
        <f t="shared" si="623"/>
        <v>1.3794762354938992E+56</v>
      </c>
      <c r="IHN38" s="41">
        <f t="shared" si="623"/>
        <v>1.4070657602037772E+56</v>
      </c>
      <c r="IHO38" s="41">
        <f t="shared" si="623"/>
        <v>1.4352070754078527E+56</v>
      </c>
      <c r="IHP38" s="41">
        <f t="shared" si="623"/>
        <v>1.4639112169160098E+56</v>
      </c>
      <c r="IHQ38" s="41">
        <f t="shared" si="623"/>
        <v>1.4931894412543301E+56</v>
      </c>
      <c r="IHR38" s="41">
        <f t="shared" si="623"/>
        <v>1.5230532300794167E+56</v>
      </c>
      <c r="IHS38" s="41">
        <f t="shared" si="623"/>
        <v>1.5535142946810052E+56</v>
      </c>
      <c r="IHT38" s="41">
        <f t="shared" si="623"/>
        <v>1.5845845805746253E+56</v>
      </c>
      <c r="IHU38" s="41">
        <f t="shared" si="623"/>
        <v>1.6162762721861178E+56</v>
      </c>
      <c r="IHV38" s="41">
        <f t="shared" si="623"/>
        <v>1.6486017976298403E+56</v>
      </c>
      <c r="IHW38" s="41">
        <f t="shared" si="623"/>
        <v>1.6815738335824372E+56</v>
      </c>
      <c r="IHX38" s="41">
        <f t="shared" si="623"/>
        <v>1.715205310254086E+56</v>
      </c>
      <c r="IHY38" s="41">
        <f t="shared" si="623"/>
        <v>1.7495094164591677E+56</v>
      </c>
      <c r="IHZ38" s="41">
        <f t="shared" si="623"/>
        <v>1.784499604788351E+56</v>
      </c>
      <c r="IIA38" s="41">
        <f t="shared" si="623"/>
        <v>1.8201895968841181E+56</v>
      </c>
      <c r="IIB38" s="41">
        <f t="shared" si="623"/>
        <v>1.8565933888218005E+56</v>
      </c>
      <c r="IIC38" s="41">
        <f t="shared" si="623"/>
        <v>1.8937252565982364E+56</v>
      </c>
      <c r="IID38" s="41">
        <f t="shared" si="623"/>
        <v>1.9315997617302011E+56</v>
      </c>
      <c r="IIE38" s="41">
        <f t="shared" si="623"/>
        <v>1.9702317569648052E+56</v>
      </c>
      <c r="IIF38" s="41">
        <f t="shared" si="623"/>
        <v>2.0096363921041014E+56</v>
      </c>
      <c r="IIG38" s="41">
        <f t="shared" si="623"/>
        <v>2.0498291199461835E+56</v>
      </c>
      <c r="IIH38" s="41">
        <f t="shared" si="623"/>
        <v>2.0908257023451071E+56</v>
      </c>
      <c r="III38" s="41">
        <f t="shared" si="623"/>
        <v>2.1326422163920094E+56</v>
      </c>
      <c r="IIJ38" s="41">
        <f t="shared" si="623"/>
        <v>2.1752950607198495E+56</v>
      </c>
      <c r="IIK38" s="41">
        <f t="shared" si="623"/>
        <v>2.2188009619342467E+56</v>
      </c>
      <c r="IIL38" s="41">
        <f t="shared" si="623"/>
        <v>2.2631769811729317E+56</v>
      </c>
      <c r="IIM38" s="41">
        <f t="shared" si="623"/>
        <v>2.3084405207963906E+56</v>
      </c>
      <c r="IIN38" s="41">
        <f t="shared" si="623"/>
        <v>2.3546093312123184E+56</v>
      </c>
      <c r="IIO38" s="41">
        <f t="shared" si="623"/>
        <v>2.4017015178365649E+56</v>
      </c>
      <c r="IIP38" s="41">
        <f t="shared" si="623"/>
        <v>2.4497355481932963E+56</v>
      </c>
      <c r="IIQ38" s="41">
        <f t="shared" si="623"/>
        <v>2.4987302591571623E+56</v>
      </c>
      <c r="IIR38" s="41">
        <f t="shared" si="623"/>
        <v>2.5487048643403055E+56</v>
      </c>
      <c r="IIS38" s="41">
        <f t="shared" si="623"/>
        <v>2.5996789616271117E+56</v>
      </c>
      <c r="IIT38" s="41">
        <f t="shared" si="623"/>
        <v>2.6516725408596541E+56</v>
      </c>
      <c r="IIU38" s="41">
        <f t="shared" si="623"/>
        <v>2.7047059916768473E+56</v>
      </c>
      <c r="IIV38" s="41">
        <f t="shared" si="623"/>
        <v>2.7588001115103845E+56</v>
      </c>
      <c r="IIW38" s="41">
        <f t="shared" si="623"/>
        <v>2.8139761137405922E+56</v>
      </c>
      <c r="IIX38" s="41">
        <f t="shared" si="623"/>
        <v>2.8702556360154043E+56</v>
      </c>
      <c r="IIY38" s="41">
        <f t="shared" ref="IIY38:ILJ38" si="624">IIX38*(1+$F$37)</f>
        <v>2.9276607487357125E+56</v>
      </c>
      <c r="IIZ38" s="41">
        <f t="shared" si="624"/>
        <v>2.9862139637104267E+56</v>
      </c>
      <c r="IJA38" s="41">
        <f t="shared" si="624"/>
        <v>3.0459382429846351E+56</v>
      </c>
      <c r="IJB38" s="41">
        <f t="shared" si="624"/>
        <v>3.1068570078443278E+56</v>
      </c>
      <c r="IJC38" s="41">
        <f t="shared" si="624"/>
        <v>3.1689941480012144E+56</v>
      </c>
      <c r="IJD38" s="41">
        <f t="shared" si="624"/>
        <v>3.2323740309612387E+56</v>
      </c>
      <c r="IJE38" s="41">
        <f t="shared" si="624"/>
        <v>3.2970215115804636E+56</v>
      </c>
      <c r="IJF38" s="41">
        <f t="shared" si="624"/>
        <v>3.3629619418120728E+56</v>
      </c>
      <c r="IJG38" s="41">
        <f t="shared" si="624"/>
        <v>3.4302211806483145E+56</v>
      </c>
      <c r="IJH38" s="41">
        <f t="shared" si="624"/>
        <v>3.4988256042612807E+56</v>
      </c>
      <c r="IJI38" s="41">
        <f t="shared" si="624"/>
        <v>3.5688021163465063E+56</v>
      </c>
      <c r="IJJ38" s="41">
        <f t="shared" si="624"/>
        <v>3.6401781586734363E+56</v>
      </c>
      <c r="IJK38" s="41">
        <f t="shared" si="624"/>
        <v>3.712981721846905E+56</v>
      </c>
      <c r="IJL38" s="41">
        <f t="shared" si="624"/>
        <v>3.7872413562838433E+56</v>
      </c>
      <c r="IJM38" s="41">
        <f t="shared" si="624"/>
        <v>3.8629861834095201E+56</v>
      </c>
      <c r="IJN38" s="41">
        <f t="shared" si="624"/>
        <v>3.9402459070777105E+56</v>
      </c>
      <c r="IJO38" s="41">
        <f t="shared" si="624"/>
        <v>4.0190508252192648E+56</v>
      </c>
      <c r="IJP38" s="41">
        <f t="shared" si="624"/>
        <v>4.0994318417236503E+56</v>
      </c>
      <c r="IJQ38" s="41">
        <f t="shared" si="624"/>
        <v>4.1814204785581235E+56</v>
      </c>
      <c r="IJR38" s="41">
        <f t="shared" si="624"/>
        <v>4.2650488881292863E+56</v>
      </c>
      <c r="IJS38" s="41">
        <f t="shared" si="624"/>
        <v>4.3503498658918725E+56</v>
      </c>
      <c r="IJT38" s="41">
        <f t="shared" si="624"/>
        <v>4.4373568632097103E+56</v>
      </c>
      <c r="IJU38" s="41">
        <f t="shared" si="624"/>
        <v>4.5261040004739046E+56</v>
      </c>
      <c r="IJV38" s="41">
        <f t="shared" si="624"/>
        <v>4.6166260804833832E+56</v>
      </c>
      <c r="IJW38" s="41">
        <f t="shared" si="624"/>
        <v>4.7089586020930513E+56</v>
      </c>
      <c r="IJX38" s="41">
        <f t="shared" si="624"/>
        <v>4.8031377741349123E+56</v>
      </c>
      <c r="IJY38" s="41">
        <f t="shared" si="624"/>
        <v>4.8992005296176103E+56</v>
      </c>
      <c r="IJZ38" s="41">
        <f t="shared" si="624"/>
        <v>4.9971845402099628E+56</v>
      </c>
      <c r="IKA38" s="41">
        <f t="shared" si="624"/>
        <v>5.0971282310141618E+56</v>
      </c>
      <c r="IKB38" s="41">
        <f t="shared" si="624"/>
        <v>5.1990707956344456E+56</v>
      </c>
      <c r="IKC38" s="41">
        <f t="shared" si="624"/>
        <v>5.3030522115471346E+56</v>
      </c>
      <c r="IKD38" s="41">
        <f t="shared" si="624"/>
        <v>5.4091132557780774E+56</v>
      </c>
      <c r="IKE38" s="41">
        <f t="shared" si="624"/>
        <v>5.5172955208936392E+56</v>
      </c>
      <c r="IKF38" s="41">
        <f t="shared" si="624"/>
        <v>5.6276414313115124E+56</v>
      </c>
      <c r="IKG38" s="41">
        <f t="shared" si="624"/>
        <v>5.7401942599377425E+56</v>
      </c>
      <c r="IKH38" s="41">
        <f t="shared" si="624"/>
        <v>5.8549981451364974E+56</v>
      </c>
      <c r="IKI38" s="41">
        <f t="shared" si="624"/>
        <v>5.9720981080392273E+56</v>
      </c>
      <c r="IKJ38" s="41">
        <f t="shared" si="624"/>
        <v>6.091540070200012E+56</v>
      </c>
      <c r="IKK38" s="41">
        <f t="shared" si="624"/>
        <v>6.2133708716040126E+56</v>
      </c>
      <c r="IKL38" s="41">
        <f t="shared" si="624"/>
        <v>6.3376382890360926E+56</v>
      </c>
      <c r="IKM38" s="41">
        <f t="shared" si="624"/>
        <v>6.4643910548168145E+56</v>
      </c>
      <c r="IKN38" s="41">
        <f t="shared" si="624"/>
        <v>6.5936788759131511E+56</v>
      </c>
      <c r="IKO38" s="41">
        <f t="shared" si="624"/>
        <v>6.7255524534314146E+56</v>
      </c>
      <c r="IKP38" s="41">
        <f t="shared" si="624"/>
        <v>6.8600635025000426E+56</v>
      </c>
      <c r="IKQ38" s="41">
        <f t="shared" si="624"/>
        <v>6.9972647725500438E+56</v>
      </c>
      <c r="IKR38" s="41">
        <f t="shared" si="624"/>
        <v>7.137210068001045E+56</v>
      </c>
      <c r="IKS38" s="41">
        <f t="shared" si="624"/>
        <v>7.2799542693610663E+56</v>
      </c>
      <c r="IKT38" s="41">
        <f t="shared" si="624"/>
        <v>7.4255533547482876E+56</v>
      </c>
      <c r="IKU38" s="41">
        <f t="shared" si="624"/>
        <v>7.5740644218432531E+56</v>
      </c>
      <c r="IKV38" s="41">
        <f t="shared" si="624"/>
        <v>7.7255457102801182E+56</v>
      </c>
      <c r="IKW38" s="41">
        <f t="shared" si="624"/>
        <v>7.8800566244857198E+56</v>
      </c>
      <c r="IKX38" s="41">
        <f t="shared" si="624"/>
        <v>8.0376577569754343E+56</v>
      </c>
      <c r="IKY38" s="41">
        <f t="shared" si="624"/>
        <v>8.1984109121149435E+56</v>
      </c>
      <c r="IKZ38" s="41">
        <f t="shared" si="624"/>
        <v>8.362379130357243E+56</v>
      </c>
      <c r="ILA38" s="41">
        <f t="shared" si="624"/>
        <v>8.5296267129643886E+56</v>
      </c>
      <c r="ILB38" s="41">
        <f t="shared" si="624"/>
        <v>8.7002192472236772E+56</v>
      </c>
      <c r="ILC38" s="41">
        <f t="shared" si="624"/>
        <v>8.8742236321681501E+56</v>
      </c>
      <c r="ILD38" s="41">
        <f t="shared" si="624"/>
        <v>9.0517081048115137E+56</v>
      </c>
      <c r="ILE38" s="41">
        <f t="shared" si="624"/>
        <v>9.2327422669077449E+56</v>
      </c>
      <c r="ILF38" s="41">
        <f t="shared" si="624"/>
        <v>9.4173971122458996E+56</v>
      </c>
      <c r="ILG38" s="41">
        <f t="shared" si="624"/>
        <v>9.6057450544908176E+56</v>
      </c>
      <c r="ILH38" s="41">
        <f t="shared" si="624"/>
        <v>9.7978599555806343E+56</v>
      </c>
      <c r="ILI38" s="41">
        <f t="shared" si="624"/>
        <v>9.9938171546922475E+56</v>
      </c>
      <c r="ILJ38" s="41">
        <f t="shared" si="624"/>
        <v>1.0193693497786093E+57</v>
      </c>
      <c r="ILK38" s="41">
        <f t="shared" ref="ILK38:INV38" si="625">ILJ38*(1+$F$37)</f>
        <v>1.0397567367741814E+57</v>
      </c>
      <c r="ILL38" s="41">
        <f t="shared" si="625"/>
        <v>1.0605518715096651E+57</v>
      </c>
      <c r="ILM38" s="41">
        <f t="shared" si="625"/>
        <v>1.0817629089398584E+57</v>
      </c>
      <c r="ILN38" s="41">
        <f t="shared" si="625"/>
        <v>1.1033981671186556E+57</v>
      </c>
      <c r="ILO38" s="41">
        <f t="shared" si="625"/>
        <v>1.1254661304610287E+57</v>
      </c>
      <c r="ILP38" s="41">
        <f t="shared" si="625"/>
        <v>1.1479754530702493E+57</v>
      </c>
      <c r="ILQ38" s="41">
        <f t="shared" si="625"/>
        <v>1.1709349621316543E+57</v>
      </c>
      <c r="ILR38" s="41">
        <f t="shared" si="625"/>
        <v>1.1943536613742874E+57</v>
      </c>
      <c r="ILS38" s="41">
        <f t="shared" si="625"/>
        <v>1.2182407346017732E+57</v>
      </c>
      <c r="ILT38" s="41">
        <f t="shared" si="625"/>
        <v>1.2426055492938087E+57</v>
      </c>
      <c r="ILU38" s="41">
        <f t="shared" si="625"/>
        <v>1.2674576602796849E+57</v>
      </c>
      <c r="ILV38" s="41">
        <f t="shared" si="625"/>
        <v>1.2928068134852787E+57</v>
      </c>
      <c r="ILW38" s="41">
        <f t="shared" si="625"/>
        <v>1.3186629497549843E+57</v>
      </c>
      <c r="ILX38" s="41">
        <f t="shared" si="625"/>
        <v>1.345036208750084E+57</v>
      </c>
      <c r="ILY38" s="41">
        <f t="shared" si="625"/>
        <v>1.3719369329250857E+57</v>
      </c>
      <c r="ILZ38" s="41">
        <f t="shared" si="625"/>
        <v>1.3993756715835874E+57</v>
      </c>
      <c r="IMA38" s="41">
        <f t="shared" si="625"/>
        <v>1.4273631850152591E+57</v>
      </c>
      <c r="IMB38" s="41">
        <f t="shared" si="625"/>
        <v>1.4559104487155644E+57</v>
      </c>
      <c r="IMC38" s="41">
        <f t="shared" si="625"/>
        <v>1.4850286576898757E+57</v>
      </c>
      <c r="IMD38" s="41">
        <f t="shared" si="625"/>
        <v>1.5147292308436732E+57</v>
      </c>
      <c r="IME38" s="41">
        <f t="shared" si="625"/>
        <v>1.5450238154605468E+57</v>
      </c>
      <c r="IMF38" s="41">
        <f t="shared" si="625"/>
        <v>1.5759242917697579E+57</v>
      </c>
      <c r="IMG38" s="41">
        <f t="shared" si="625"/>
        <v>1.6074427776051532E+57</v>
      </c>
      <c r="IMH38" s="41">
        <f t="shared" si="625"/>
        <v>1.6395916331572563E+57</v>
      </c>
      <c r="IMI38" s="41">
        <f t="shared" si="625"/>
        <v>1.6723834658204014E+57</v>
      </c>
      <c r="IMJ38" s="41">
        <f t="shared" si="625"/>
        <v>1.7058311351368097E+57</v>
      </c>
      <c r="IMK38" s="41">
        <f t="shared" si="625"/>
        <v>1.7399477578395459E+57</v>
      </c>
      <c r="IML38" s="41">
        <f t="shared" si="625"/>
        <v>1.7747467129963368E+57</v>
      </c>
      <c r="IMM38" s="41">
        <f t="shared" si="625"/>
        <v>1.8102416472562635E+57</v>
      </c>
      <c r="IMN38" s="41">
        <f t="shared" si="625"/>
        <v>1.8464464802013888E+57</v>
      </c>
      <c r="IMO38" s="41">
        <f t="shared" si="625"/>
        <v>1.8833754098054165E+57</v>
      </c>
      <c r="IMP38" s="41">
        <f t="shared" si="625"/>
        <v>1.9210429180015247E+57</v>
      </c>
      <c r="IMQ38" s="41">
        <f t="shared" si="625"/>
        <v>1.9594637763615553E+57</v>
      </c>
      <c r="IMR38" s="41">
        <f t="shared" si="625"/>
        <v>1.9986530518887863E+57</v>
      </c>
      <c r="IMS38" s="41">
        <f t="shared" si="625"/>
        <v>2.038626112926562E+57</v>
      </c>
      <c r="IMT38" s="41">
        <f t="shared" si="625"/>
        <v>2.0793986351850932E+57</v>
      </c>
      <c r="IMU38" s="41">
        <f t="shared" si="625"/>
        <v>2.1209866078887953E+57</v>
      </c>
      <c r="IMV38" s="41">
        <f t="shared" si="625"/>
        <v>2.1634063400465714E+57</v>
      </c>
      <c r="IMW38" s="41">
        <f t="shared" si="625"/>
        <v>2.206674466847503E+57</v>
      </c>
      <c r="IMX38" s="41">
        <f t="shared" si="625"/>
        <v>2.2508079561844533E+57</v>
      </c>
      <c r="IMY38" s="41">
        <f t="shared" si="625"/>
        <v>2.2958241153081424E+57</v>
      </c>
      <c r="IMZ38" s="41">
        <f t="shared" si="625"/>
        <v>2.3417405976143053E+57</v>
      </c>
      <c r="INA38" s="41">
        <f t="shared" si="625"/>
        <v>2.3885754095665914E+57</v>
      </c>
      <c r="INB38" s="41">
        <f t="shared" si="625"/>
        <v>2.4363469177579232E+57</v>
      </c>
      <c r="INC38" s="41">
        <f t="shared" si="625"/>
        <v>2.4850738561130816E+57</v>
      </c>
      <c r="IND38" s="41">
        <f t="shared" si="625"/>
        <v>2.5347753332353431E+57</v>
      </c>
      <c r="INE38" s="41">
        <f t="shared" si="625"/>
        <v>2.5854708399000501E+57</v>
      </c>
      <c r="INF38" s="41">
        <f t="shared" si="625"/>
        <v>2.6371802566980512E+57</v>
      </c>
      <c r="ING38" s="41">
        <f t="shared" si="625"/>
        <v>2.6899238618320124E+57</v>
      </c>
      <c r="INH38" s="41">
        <f t="shared" si="625"/>
        <v>2.7437223390686528E+57</v>
      </c>
      <c r="INI38" s="41">
        <f t="shared" si="625"/>
        <v>2.7985967858500259E+57</v>
      </c>
      <c r="INJ38" s="41">
        <f t="shared" si="625"/>
        <v>2.8545687215670266E+57</v>
      </c>
      <c r="INK38" s="41">
        <f t="shared" si="625"/>
        <v>2.9116600959983671E+57</v>
      </c>
      <c r="INL38" s="41">
        <f t="shared" si="625"/>
        <v>2.9698932979183347E+57</v>
      </c>
      <c r="INM38" s="41">
        <f t="shared" si="625"/>
        <v>3.0292911638767016E+57</v>
      </c>
      <c r="INN38" s="41">
        <f t="shared" si="625"/>
        <v>3.0898769871542355E+57</v>
      </c>
      <c r="INO38" s="41">
        <f t="shared" si="625"/>
        <v>3.1516745268973203E+57</v>
      </c>
      <c r="INP38" s="41">
        <f t="shared" si="625"/>
        <v>3.2147080174352669E+57</v>
      </c>
      <c r="INQ38" s="41">
        <f t="shared" si="625"/>
        <v>3.2790021777839723E+57</v>
      </c>
      <c r="INR38" s="41">
        <f t="shared" si="625"/>
        <v>3.3445822213396521E+57</v>
      </c>
      <c r="INS38" s="41">
        <f t="shared" si="625"/>
        <v>3.4114738657664451E+57</v>
      </c>
      <c r="INT38" s="41">
        <f t="shared" si="625"/>
        <v>3.4797033430817739E+57</v>
      </c>
      <c r="INU38" s="41">
        <f t="shared" si="625"/>
        <v>3.5492974099434092E+57</v>
      </c>
      <c r="INV38" s="41">
        <f t="shared" si="625"/>
        <v>3.6202833581422773E+57</v>
      </c>
      <c r="INW38" s="41">
        <f t="shared" ref="INW38:IQH38" si="626">INV38*(1+$F$37)</f>
        <v>3.6926890253051226E+57</v>
      </c>
      <c r="INX38" s="41">
        <f t="shared" si="626"/>
        <v>3.7665428058112248E+57</v>
      </c>
      <c r="INY38" s="41">
        <f t="shared" si="626"/>
        <v>3.8418736619274496E+57</v>
      </c>
      <c r="INZ38" s="41">
        <f t="shared" si="626"/>
        <v>3.9187111351659988E+57</v>
      </c>
      <c r="IOA38" s="41">
        <f t="shared" si="626"/>
        <v>3.9970853578693188E+57</v>
      </c>
      <c r="IOB38" s="41">
        <f t="shared" si="626"/>
        <v>4.0770270650267049E+57</v>
      </c>
      <c r="IOC38" s="41">
        <f t="shared" si="626"/>
        <v>4.1585676063272394E+57</v>
      </c>
      <c r="IOD38" s="41">
        <f t="shared" si="626"/>
        <v>4.2417389584537844E+57</v>
      </c>
      <c r="IOE38" s="41">
        <f t="shared" si="626"/>
        <v>4.3265737376228602E+57</v>
      </c>
      <c r="IOF38" s="41">
        <f t="shared" si="626"/>
        <v>4.4131052123753174E+57</v>
      </c>
      <c r="IOG38" s="41">
        <f t="shared" si="626"/>
        <v>4.5013673166228236E+57</v>
      </c>
      <c r="IOH38" s="41">
        <f t="shared" si="626"/>
        <v>4.5913946629552804E+57</v>
      </c>
      <c r="IOI38" s="41">
        <f t="shared" si="626"/>
        <v>4.6832225562143861E+57</v>
      </c>
      <c r="IOJ38" s="41">
        <f t="shared" si="626"/>
        <v>4.7768870073386736E+57</v>
      </c>
      <c r="IOK38" s="41">
        <f t="shared" si="626"/>
        <v>4.8724247474854472E+57</v>
      </c>
      <c r="IOL38" s="41">
        <f t="shared" si="626"/>
        <v>4.9698732424351563E+57</v>
      </c>
      <c r="IOM38" s="41">
        <f t="shared" si="626"/>
        <v>5.0692707072838593E+57</v>
      </c>
      <c r="ION38" s="41">
        <f t="shared" si="626"/>
        <v>5.1706561214295368E+57</v>
      </c>
      <c r="IOO38" s="41">
        <f t="shared" si="626"/>
        <v>5.2740692438581277E+57</v>
      </c>
      <c r="IOP38" s="41">
        <f t="shared" si="626"/>
        <v>5.3795506287352901E+57</v>
      </c>
      <c r="IOQ38" s="41">
        <f t="shared" si="626"/>
        <v>5.4871416413099963E+57</v>
      </c>
      <c r="IOR38" s="41">
        <f t="shared" si="626"/>
        <v>5.5968844741361961E+57</v>
      </c>
      <c r="IOS38" s="41">
        <f t="shared" si="626"/>
        <v>5.7088221636189198E+57</v>
      </c>
      <c r="IOT38" s="41">
        <f t="shared" si="626"/>
        <v>5.8229986068912981E+57</v>
      </c>
      <c r="IOU38" s="41">
        <f t="shared" si="626"/>
        <v>5.9394585790291243E+57</v>
      </c>
      <c r="IOV38" s="41">
        <f t="shared" si="626"/>
        <v>6.0582477506097066E+57</v>
      </c>
      <c r="IOW38" s="41">
        <f t="shared" si="626"/>
        <v>6.1794127056219008E+57</v>
      </c>
      <c r="IOX38" s="41">
        <f t="shared" si="626"/>
        <v>6.3030009597343395E+57</v>
      </c>
      <c r="IOY38" s="41">
        <f t="shared" si="626"/>
        <v>6.4290609789290263E+57</v>
      </c>
      <c r="IOZ38" s="41">
        <f t="shared" si="626"/>
        <v>6.5576421985076065E+57</v>
      </c>
      <c r="IPA38" s="41">
        <f t="shared" si="626"/>
        <v>6.688795042477759E+57</v>
      </c>
      <c r="IPB38" s="41">
        <f t="shared" si="626"/>
        <v>6.8225709433273139E+57</v>
      </c>
      <c r="IPC38" s="41">
        <f t="shared" si="626"/>
        <v>6.959022362193861E+57</v>
      </c>
      <c r="IPD38" s="41">
        <f t="shared" si="626"/>
        <v>7.0982028094377385E+57</v>
      </c>
      <c r="IPE38" s="41">
        <f t="shared" si="626"/>
        <v>7.2401668656264939E+57</v>
      </c>
      <c r="IPF38" s="41">
        <f t="shared" si="626"/>
        <v>7.3849702029390235E+57</v>
      </c>
      <c r="IPG38" s="41">
        <f t="shared" si="626"/>
        <v>7.532669606997804E+57</v>
      </c>
      <c r="IPH38" s="41">
        <f t="shared" si="626"/>
        <v>7.6833229991377601E+57</v>
      </c>
      <c r="IPI38" s="41">
        <f t="shared" si="626"/>
        <v>7.8369894591205157E+57</v>
      </c>
      <c r="IPJ38" s="41">
        <f t="shared" si="626"/>
        <v>7.9937292483029268E+57</v>
      </c>
      <c r="IPK38" s="41">
        <f t="shared" si="626"/>
        <v>8.1536038332689857E+57</v>
      </c>
      <c r="IPL38" s="41">
        <f t="shared" si="626"/>
        <v>8.3166759099343652E+57</v>
      </c>
      <c r="IPM38" s="41">
        <f t="shared" si="626"/>
        <v>8.4830094281330524E+57</v>
      </c>
      <c r="IPN38" s="41">
        <f t="shared" si="626"/>
        <v>8.6526696166957136E+57</v>
      </c>
      <c r="IPO38" s="41">
        <f t="shared" si="626"/>
        <v>8.8257230090296284E+57</v>
      </c>
      <c r="IPP38" s="41">
        <f t="shared" si="626"/>
        <v>9.0022374692102217E+57</v>
      </c>
      <c r="IPQ38" s="41">
        <f t="shared" si="626"/>
        <v>9.182282218594426E+57</v>
      </c>
      <c r="IPR38" s="41">
        <f t="shared" si="626"/>
        <v>9.365927862966315E+57</v>
      </c>
      <c r="IPS38" s="41">
        <f t="shared" si="626"/>
        <v>9.5532464202256419E+57</v>
      </c>
      <c r="IPT38" s="41">
        <f t="shared" si="626"/>
        <v>9.7443113486301556E+57</v>
      </c>
      <c r="IPU38" s="41">
        <f t="shared" si="626"/>
        <v>9.9391975756027595E+57</v>
      </c>
      <c r="IPV38" s="41">
        <f t="shared" si="626"/>
        <v>1.0137981527114815E+58</v>
      </c>
      <c r="IPW38" s="41">
        <f t="shared" si="626"/>
        <v>1.0340741157657112E+58</v>
      </c>
      <c r="IPX38" s="41">
        <f t="shared" si="626"/>
        <v>1.0547555980810254E+58</v>
      </c>
      <c r="IPY38" s="41">
        <f t="shared" si="626"/>
        <v>1.075850710042646E+58</v>
      </c>
      <c r="IPZ38" s="41">
        <f t="shared" si="626"/>
        <v>1.0973677242434989E+58</v>
      </c>
      <c r="IQA38" s="41">
        <f t="shared" si="626"/>
        <v>1.1193150787283689E+58</v>
      </c>
      <c r="IQB38" s="41">
        <f t="shared" si="626"/>
        <v>1.1417013803029362E+58</v>
      </c>
      <c r="IQC38" s="41">
        <f t="shared" si="626"/>
        <v>1.1645354079089949E+58</v>
      </c>
      <c r="IQD38" s="41">
        <f t="shared" si="626"/>
        <v>1.1878261160671748E+58</v>
      </c>
      <c r="IQE38" s="41">
        <f t="shared" si="626"/>
        <v>1.2115826383885183E+58</v>
      </c>
      <c r="IQF38" s="41">
        <f t="shared" si="626"/>
        <v>1.2358142911562887E+58</v>
      </c>
      <c r="IQG38" s="41">
        <f t="shared" si="626"/>
        <v>1.2605305769794146E+58</v>
      </c>
      <c r="IQH38" s="41">
        <f t="shared" si="626"/>
        <v>1.2857411885190028E+58</v>
      </c>
      <c r="IQI38" s="41">
        <f t="shared" ref="IQI38:IST38" si="627">IQH38*(1+$F$37)</f>
        <v>1.3114560122893828E+58</v>
      </c>
      <c r="IQJ38" s="41">
        <f t="shared" si="627"/>
        <v>1.3376851325351705E+58</v>
      </c>
      <c r="IQK38" s="41">
        <f t="shared" si="627"/>
        <v>1.364438835185874E+58</v>
      </c>
      <c r="IQL38" s="41">
        <f t="shared" si="627"/>
        <v>1.3917276118895916E+58</v>
      </c>
      <c r="IQM38" s="41">
        <f t="shared" si="627"/>
        <v>1.4195621641273835E+58</v>
      </c>
      <c r="IQN38" s="41">
        <f t="shared" si="627"/>
        <v>1.4479534074099311E+58</v>
      </c>
      <c r="IQO38" s="41">
        <f t="shared" si="627"/>
        <v>1.4769124755581297E+58</v>
      </c>
      <c r="IQP38" s="41">
        <f t="shared" si="627"/>
        <v>1.5064507250692924E+58</v>
      </c>
      <c r="IQQ38" s="41">
        <f t="shared" si="627"/>
        <v>1.5365797395706782E+58</v>
      </c>
      <c r="IQR38" s="41">
        <f t="shared" si="627"/>
        <v>1.5673113343620919E+58</v>
      </c>
      <c r="IQS38" s="41">
        <f t="shared" si="627"/>
        <v>1.5986575610493339E+58</v>
      </c>
      <c r="IQT38" s="41">
        <f t="shared" si="627"/>
        <v>1.6306307122703205E+58</v>
      </c>
      <c r="IQU38" s="41">
        <f t="shared" si="627"/>
        <v>1.6632433265157271E+58</v>
      </c>
      <c r="IQV38" s="41">
        <f t="shared" si="627"/>
        <v>1.6965081930460418E+58</v>
      </c>
      <c r="IQW38" s="41">
        <f t="shared" si="627"/>
        <v>1.7304383569069625E+58</v>
      </c>
      <c r="IQX38" s="41">
        <f t="shared" si="627"/>
        <v>1.7650471240451017E+58</v>
      </c>
      <c r="IQY38" s="41">
        <f t="shared" si="627"/>
        <v>1.8003480665260037E+58</v>
      </c>
      <c r="IQZ38" s="41">
        <f t="shared" si="627"/>
        <v>1.8363550278565238E+58</v>
      </c>
      <c r="IRA38" s="41">
        <f t="shared" si="627"/>
        <v>1.8730821284136544E+58</v>
      </c>
      <c r="IRB38" s="41">
        <f t="shared" si="627"/>
        <v>1.9105437709819274E+58</v>
      </c>
      <c r="IRC38" s="41">
        <f t="shared" si="627"/>
        <v>1.948754646401566E+58</v>
      </c>
      <c r="IRD38" s="41">
        <f t="shared" si="627"/>
        <v>1.9877297393295973E+58</v>
      </c>
      <c r="IRE38" s="41">
        <f t="shared" si="627"/>
        <v>2.0274843341161892E+58</v>
      </c>
      <c r="IRF38" s="41">
        <f t="shared" si="627"/>
        <v>2.0680340207985131E+58</v>
      </c>
      <c r="IRG38" s="41">
        <f t="shared" si="627"/>
        <v>2.1093947012144835E+58</v>
      </c>
      <c r="IRH38" s="41">
        <f t="shared" si="627"/>
        <v>2.1515825952387731E+58</v>
      </c>
      <c r="IRI38" s="41">
        <f t="shared" si="627"/>
        <v>2.1946142471435485E+58</v>
      </c>
      <c r="IRJ38" s="41">
        <f t="shared" si="627"/>
        <v>2.2385065320864195E+58</v>
      </c>
      <c r="IRK38" s="41">
        <f t="shared" si="627"/>
        <v>2.2832766627281479E+58</v>
      </c>
      <c r="IRL38" s="41">
        <f t="shared" si="627"/>
        <v>2.3289421959827108E+58</v>
      </c>
      <c r="IRM38" s="41">
        <f t="shared" si="627"/>
        <v>2.375521039902365E+58</v>
      </c>
      <c r="IRN38" s="41">
        <f t="shared" si="627"/>
        <v>2.4230314607004124E+58</v>
      </c>
      <c r="IRO38" s="41">
        <f t="shared" si="627"/>
        <v>2.4714920899144208E+58</v>
      </c>
      <c r="IRP38" s="41">
        <f t="shared" si="627"/>
        <v>2.5209219317127094E+58</v>
      </c>
      <c r="IRQ38" s="41">
        <f t="shared" si="627"/>
        <v>2.5713403703469634E+58</v>
      </c>
      <c r="IRR38" s="41">
        <f t="shared" si="627"/>
        <v>2.6227671777539025E+58</v>
      </c>
      <c r="IRS38" s="41">
        <f t="shared" si="627"/>
        <v>2.6752225213089807E+58</v>
      </c>
      <c r="IRT38" s="41">
        <f t="shared" si="627"/>
        <v>2.7287269717351606E+58</v>
      </c>
      <c r="IRU38" s="41">
        <f t="shared" si="627"/>
        <v>2.7833015111698637E+58</v>
      </c>
      <c r="IRV38" s="41">
        <f t="shared" si="627"/>
        <v>2.838967541393261E+58</v>
      </c>
      <c r="IRW38" s="41">
        <f t="shared" si="627"/>
        <v>2.8957468922211262E+58</v>
      </c>
      <c r="IRX38" s="41">
        <f t="shared" si="627"/>
        <v>2.9536618300655486E+58</v>
      </c>
      <c r="IRY38" s="41">
        <f t="shared" si="627"/>
        <v>3.0127350666668599E+58</v>
      </c>
      <c r="IRZ38" s="41">
        <f t="shared" si="627"/>
        <v>3.0729897680001973E+58</v>
      </c>
      <c r="ISA38" s="41">
        <f t="shared" si="627"/>
        <v>3.1344495633602015E+58</v>
      </c>
      <c r="ISB38" s="41">
        <f t="shared" si="627"/>
        <v>3.1971385546274054E+58</v>
      </c>
      <c r="ISC38" s="41">
        <f t="shared" si="627"/>
        <v>3.2610813257199535E+58</v>
      </c>
      <c r="ISD38" s="41">
        <f t="shared" si="627"/>
        <v>3.3263029522343528E+58</v>
      </c>
      <c r="ISE38" s="41">
        <f t="shared" si="627"/>
        <v>3.39282901127904E+58</v>
      </c>
      <c r="ISF38" s="41">
        <f t="shared" si="627"/>
        <v>3.4606855915046206E+58</v>
      </c>
      <c r="ISG38" s="41">
        <f t="shared" si="627"/>
        <v>3.529899303334713E+58</v>
      </c>
      <c r="ISH38" s="41">
        <f t="shared" si="627"/>
        <v>3.6004972894014074E+58</v>
      </c>
      <c r="ISI38" s="41">
        <f t="shared" si="627"/>
        <v>3.6725072351894356E+58</v>
      </c>
      <c r="ISJ38" s="41">
        <f t="shared" si="627"/>
        <v>3.7459573798932243E+58</v>
      </c>
      <c r="ISK38" s="41">
        <f t="shared" si="627"/>
        <v>3.8208765274910887E+58</v>
      </c>
      <c r="ISL38" s="41">
        <f t="shared" si="627"/>
        <v>3.8972940580409106E+58</v>
      </c>
      <c r="ISM38" s="41">
        <f t="shared" si="627"/>
        <v>3.9752399392017288E+58</v>
      </c>
      <c r="ISN38" s="41">
        <f t="shared" si="627"/>
        <v>4.0547447379857633E+58</v>
      </c>
      <c r="ISO38" s="41">
        <f t="shared" si="627"/>
        <v>4.1358396327454787E+58</v>
      </c>
      <c r="ISP38" s="41">
        <f t="shared" si="627"/>
        <v>4.2185564254003883E+58</v>
      </c>
      <c r="ISQ38" s="41">
        <f t="shared" si="627"/>
        <v>4.3029275539083964E+58</v>
      </c>
      <c r="ISR38" s="41">
        <f t="shared" si="627"/>
        <v>4.3889861049865642E+58</v>
      </c>
      <c r="ISS38" s="41">
        <f t="shared" si="627"/>
        <v>4.4767658270862954E+58</v>
      </c>
      <c r="IST38" s="41">
        <f t="shared" si="627"/>
        <v>4.5663011436280214E+58</v>
      </c>
      <c r="ISU38" s="41">
        <f t="shared" ref="ISU38:IVF38" si="628">IST38*(1+$F$37)</f>
        <v>4.6576271665005822E+58</v>
      </c>
      <c r="ISV38" s="41">
        <f t="shared" si="628"/>
        <v>4.7507797098305937E+58</v>
      </c>
      <c r="ISW38" s="41">
        <f t="shared" si="628"/>
        <v>4.8457953040272058E+58</v>
      </c>
      <c r="ISX38" s="41">
        <f t="shared" si="628"/>
        <v>4.9427112101077501E+58</v>
      </c>
      <c r="ISY38" s="41">
        <f t="shared" si="628"/>
        <v>5.0415654343099055E+58</v>
      </c>
      <c r="ISZ38" s="41">
        <f t="shared" si="628"/>
        <v>5.1423967429961038E+58</v>
      </c>
      <c r="ITA38" s="41">
        <f t="shared" si="628"/>
        <v>5.2452446778560258E+58</v>
      </c>
      <c r="ITB38" s="41">
        <f t="shared" si="628"/>
        <v>5.3501495714131464E+58</v>
      </c>
      <c r="ITC38" s="41">
        <f t="shared" si="628"/>
        <v>5.457152562841409E+58</v>
      </c>
      <c r="ITD38" s="41">
        <f t="shared" si="628"/>
        <v>5.5662956140982376E+58</v>
      </c>
      <c r="ITE38" s="41">
        <f t="shared" si="628"/>
        <v>5.6776215263802024E+58</v>
      </c>
      <c r="ITF38" s="41">
        <f t="shared" si="628"/>
        <v>5.7911739569078071E+58</v>
      </c>
      <c r="ITG38" s="41">
        <f t="shared" si="628"/>
        <v>5.9069974360459636E+58</v>
      </c>
      <c r="ITH38" s="41">
        <f t="shared" si="628"/>
        <v>6.0251373847668834E+58</v>
      </c>
      <c r="ITI38" s="41">
        <f t="shared" si="628"/>
        <v>6.1456401324622216E+58</v>
      </c>
      <c r="ITJ38" s="41">
        <f t="shared" si="628"/>
        <v>6.2685529351114659E+58</v>
      </c>
      <c r="ITK38" s="41">
        <f t="shared" si="628"/>
        <v>6.3939239938136956E+58</v>
      </c>
      <c r="ITL38" s="41">
        <f t="shared" si="628"/>
        <v>6.5218024736899691E+58</v>
      </c>
      <c r="ITM38" s="41">
        <f t="shared" si="628"/>
        <v>6.6522385231637687E+58</v>
      </c>
      <c r="ITN38" s="41">
        <f t="shared" si="628"/>
        <v>6.7852832936270443E+58</v>
      </c>
      <c r="ITO38" s="41">
        <f t="shared" si="628"/>
        <v>6.9209889594995856E+58</v>
      </c>
      <c r="ITP38" s="41">
        <f t="shared" si="628"/>
        <v>7.0594087386895772E+58</v>
      </c>
      <c r="ITQ38" s="41">
        <f t="shared" si="628"/>
        <v>7.2005969134633685E+58</v>
      </c>
      <c r="ITR38" s="41">
        <f t="shared" si="628"/>
        <v>7.3446088517326365E+58</v>
      </c>
      <c r="ITS38" s="41">
        <f t="shared" si="628"/>
        <v>7.4915010287672888E+58</v>
      </c>
      <c r="ITT38" s="41">
        <f t="shared" si="628"/>
        <v>7.6413310493426344E+58</v>
      </c>
      <c r="ITU38" s="41">
        <f t="shared" si="628"/>
        <v>7.7941576703294875E+58</v>
      </c>
      <c r="ITV38" s="41">
        <f t="shared" si="628"/>
        <v>7.9500408237360772E+58</v>
      </c>
      <c r="ITW38" s="41">
        <f t="shared" si="628"/>
        <v>8.1090416402107995E+58</v>
      </c>
      <c r="ITX38" s="41">
        <f t="shared" si="628"/>
        <v>8.2712224730150161E+58</v>
      </c>
      <c r="ITY38" s="41">
        <f t="shared" si="628"/>
        <v>8.4366469224753163E+58</v>
      </c>
      <c r="ITZ38" s="41">
        <f t="shared" si="628"/>
        <v>8.6053798609248231E+58</v>
      </c>
      <c r="IUA38" s="41">
        <f t="shared" si="628"/>
        <v>8.7774874581433201E+58</v>
      </c>
      <c r="IUB38" s="41">
        <f t="shared" si="628"/>
        <v>8.9530372073061863E+58</v>
      </c>
      <c r="IUC38" s="41">
        <f t="shared" si="628"/>
        <v>9.1320979514523099E+58</v>
      </c>
      <c r="IUD38" s="41">
        <f t="shared" si="628"/>
        <v>9.3147399104813557E+58</v>
      </c>
      <c r="IUE38" s="41">
        <f t="shared" si="628"/>
        <v>9.5010347086909835E+58</v>
      </c>
      <c r="IUF38" s="41">
        <f t="shared" si="628"/>
        <v>9.6910554028648033E+58</v>
      </c>
      <c r="IUG38" s="41">
        <f t="shared" si="628"/>
        <v>9.8848765109220994E+58</v>
      </c>
      <c r="IUH38" s="41">
        <f t="shared" si="628"/>
        <v>1.0082574041140542E+59</v>
      </c>
      <c r="IUI38" s="41">
        <f t="shared" si="628"/>
        <v>1.0284225521963353E+59</v>
      </c>
      <c r="IUJ38" s="41">
        <f t="shared" si="628"/>
        <v>1.0489910032402621E+59</v>
      </c>
      <c r="IUK38" s="41">
        <f t="shared" si="628"/>
        <v>1.0699708233050673E+59</v>
      </c>
      <c r="IUL38" s="41">
        <f t="shared" si="628"/>
        <v>1.0913702397711686E+59</v>
      </c>
      <c r="IUM38" s="41">
        <f t="shared" si="628"/>
        <v>1.1131976445665919E+59</v>
      </c>
      <c r="IUN38" s="41">
        <f t="shared" si="628"/>
        <v>1.1354615974579238E+59</v>
      </c>
      <c r="IUO38" s="41">
        <f t="shared" si="628"/>
        <v>1.1581708294070823E+59</v>
      </c>
      <c r="IUP38" s="41">
        <f t="shared" si="628"/>
        <v>1.181334245995224E+59</v>
      </c>
      <c r="IUQ38" s="41">
        <f t="shared" si="628"/>
        <v>1.2049609309151285E+59</v>
      </c>
      <c r="IUR38" s="41">
        <f t="shared" si="628"/>
        <v>1.229060149533431E+59</v>
      </c>
      <c r="IUS38" s="41">
        <f t="shared" si="628"/>
        <v>1.2536413525240997E+59</v>
      </c>
      <c r="IUT38" s="41">
        <f t="shared" si="628"/>
        <v>1.2787141795745817E+59</v>
      </c>
      <c r="IUU38" s="41">
        <f t="shared" si="628"/>
        <v>1.3042884631660734E+59</v>
      </c>
      <c r="IUV38" s="41">
        <f t="shared" si="628"/>
        <v>1.330374232429395E+59</v>
      </c>
      <c r="IUW38" s="41">
        <f t="shared" si="628"/>
        <v>1.356981717077983E+59</v>
      </c>
      <c r="IUX38" s="41">
        <f t="shared" si="628"/>
        <v>1.3841213514195427E+59</v>
      </c>
      <c r="IUY38" s="41">
        <f t="shared" si="628"/>
        <v>1.4118037784479335E+59</v>
      </c>
      <c r="IUZ38" s="41">
        <f t="shared" si="628"/>
        <v>1.4400398540168921E+59</v>
      </c>
      <c r="IVA38" s="41">
        <f t="shared" si="628"/>
        <v>1.46884065109723E+59</v>
      </c>
      <c r="IVB38" s="41">
        <f t="shared" si="628"/>
        <v>1.4982174641191747E+59</v>
      </c>
      <c r="IVC38" s="41">
        <f t="shared" si="628"/>
        <v>1.5281818134015583E+59</v>
      </c>
      <c r="IVD38" s="41">
        <f t="shared" si="628"/>
        <v>1.5587454496695895E+59</v>
      </c>
      <c r="IVE38" s="41">
        <f t="shared" si="628"/>
        <v>1.5899203586629813E+59</v>
      </c>
      <c r="IVF38" s="41">
        <f t="shared" si="628"/>
        <v>1.621718765836241E+59</v>
      </c>
      <c r="IVG38" s="41">
        <f t="shared" ref="IVG38:IXR38" si="629">IVF38*(1+$F$37)</f>
        <v>1.6541531411529659E+59</v>
      </c>
      <c r="IVH38" s="41">
        <f t="shared" si="629"/>
        <v>1.6872362039760251E+59</v>
      </c>
      <c r="IVI38" s="41">
        <f t="shared" si="629"/>
        <v>1.7209809280555457E+59</v>
      </c>
      <c r="IVJ38" s="41">
        <f t="shared" si="629"/>
        <v>1.7554005466166566E+59</v>
      </c>
      <c r="IVK38" s="41">
        <f t="shared" si="629"/>
        <v>1.7905085575489898E+59</v>
      </c>
      <c r="IVL38" s="41">
        <f t="shared" si="629"/>
        <v>1.8263187286999697E+59</v>
      </c>
      <c r="IVM38" s="41">
        <f t="shared" si="629"/>
        <v>1.8628451032739691E+59</v>
      </c>
      <c r="IVN38" s="41">
        <f t="shared" si="629"/>
        <v>1.9001020053394486E+59</v>
      </c>
      <c r="IVO38" s="41">
        <f t="shared" si="629"/>
        <v>1.9381040454462375E+59</v>
      </c>
      <c r="IVP38" s="41">
        <f t="shared" si="629"/>
        <v>1.9768661263551623E+59</v>
      </c>
      <c r="IVQ38" s="41">
        <f t="shared" si="629"/>
        <v>2.0164034488822657E+59</v>
      </c>
      <c r="IVR38" s="41">
        <f t="shared" si="629"/>
        <v>2.0567315178599113E+59</v>
      </c>
      <c r="IVS38" s="41">
        <f t="shared" si="629"/>
        <v>2.0978661482171093E+59</v>
      </c>
      <c r="IVT38" s="41">
        <f t="shared" si="629"/>
        <v>2.1398234711814515E+59</v>
      </c>
      <c r="IVU38" s="41">
        <f t="shared" si="629"/>
        <v>2.1826199406050808E+59</v>
      </c>
      <c r="IVV38" s="41">
        <f t="shared" si="629"/>
        <v>2.2262723394171824E+59</v>
      </c>
      <c r="IVW38" s="41">
        <f t="shared" si="629"/>
        <v>2.2707977862055262E+59</v>
      </c>
      <c r="IVX38" s="41">
        <f t="shared" si="629"/>
        <v>2.3162137419296367E+59</v>
      </c>
      <c r="IVY38" s="41">
        <f t="shared" si="629"/>
        <v>2.3625380167682294E+59</v>
      </c>
      <c r="IVZ38" s="41">
        <f t="shared" si="629"/>
        <v>2.4097887771035939E+59</v>
      </c>
      <c r="IWA38" s="41">
        <f t="shared" si="629"/>
        <v>2.4579845526456656E+59</v>
      </c>
      <c r="IWB38" s="41">
        <f t="shared" si="629"/>
        <v>2.507144243698579E+59</v>
      </c>
      <c r="IWC38" s="41">
        <f t="shared" si="629"/>
        <v>2.5572871285725506E+59</v>
      </c>
      <c r="IWD38" s="41">
        <f t="shared" si="629"/>
        <v>2.6084328711440018E+59</v>
      </c>
      <c r="IWE38" s="41">
        <f t="shared" si="629"/>
        <v>2.6606015285668819E+59</v>
      </c>
      <c r="IWF38" s="41">
        <f t="shared" si="629"/>
        <v>2.7138135591382195E+59</v>
      </c>
      <c r="IWG38" s="41">
        <f t="shared" si="629"/>
        <v>2.7680898303209838E+59</v>
      </c>
      <c r="IWH38" s="41">
        <f t="shared" si="629"/>
        <v>2.8234516269274035E+59</v>
      </c>
      <c r="IWI38" s="41">
        <f t="shared" si="629"/>
        <v>2.8799206594659516E+59</v>
      </c>
      <c r="IWJ38" s="41">
        <f t="shared" si="629"/>
        <v>2.9375190726552709E+59</v>
      </c>
      <c r="IWK38" s="41">
        <f t="shared" si="629"/>
        <v>2.9962694541083763E+59</v>
      </c>
      <c r="IWL38" s="41">
        <f t="shared" si="629"/>
        <v>3.056194843190544E+59</v>
      </c>
      <c r="IWM38" s="41">
        <f t="shared" si="629"/>
        <v>3.117318740054355E+59</v>
      </c>
      <c r="IWN38" s="41">
        <f t="shared" si="629"/>
        <v>3.1796651148554423E+59</v>
      </c>
      <c r="IWO38" s="41">
        <f t="shared" si="629"/>
        <v>3.2432584171525511E+59</v>
      </c>
      <c r="IWP38" s="41">
        <f t="shared" si="629"/>
        <v>3.3081235854956022E+59</v>
      </c>
      <c r="IWQ38" s="41">
        <f t="shared" si="629"/>
        <v>3.3742860572055141E+59</v>
      </c>
      <c r="IWR38" s="41">
        <f t="shared" si="629"/>
        <v>3.4417717783496242E+59</v>
      </c>
      <c r="IWS38" s="41">
        <f t="shared" si="629"/>
        <v>3.5106072139166166E+59</v>
      </c>
      <c r="IWT38" s="41">
        <f t="shared" si="629"/>
        <v>3.5808193581949487E+59</v>
      </c>
      <c r="IWU38" s="41">
        <f t="shared" si="629"/>
        <v>3.6524357453588477E+59</v>
      </c>
      <c r="IWV38" s="41">
        <f t="shared" si="629"/>
        <v>3.7254844602660249E+59</v>
      </c>
      <c r="IWW38" s="41">
        <f t="shared" si="629"/>
        <v>3.7999941494713454E+59</v>
      </c>
      <c r="IWX38" s="41">
        <f t="shared" si="629"/>
        <v>3.8759940324607725E+59</v>
      </c>
      <c r="IWY38" s="41">
        <f t="shared" si="629"/>
        <v>3.9535139131099879E+59</v>
      </c>
      <c r="IWZ38" s="41">
        <f t="shared" si="629"/>
        <v>4.032584191372188E+59</v>
      </c>
      <c r="IXA38" s="41">
        <f t="shared" si="629"/>
        <v>4.1132358751996316E+59</v>
      </c>
      <c r="IXB38" s="41">
        <f t="shared" si="629"/>
        <v>4.1955005927036244E+59</v>
      </c>
      <c r="IXC38" s="41">
        <f t="shared" si="629"/>
        <v>4.2794106045576968E+59</v>
      </c>
      <c r="IXD38" s="41">
        <f t="shared" si="629"/>
        <v>4.3649988166488511E+59</v>
      </c>
      <c r="IXE38" s="41">
        <f t="shared" si="629"/>
        <v>4.4522987929818282E+59</v>
      </c>
      <c r="IXF38" s="41">
        <f t="shared" si="629"/>
        <v>4.541344768841465E+59</v>
      </c>
      <c r="IXG38" s="41">
        <f t="shared" si="629"/>
        <v>4.6321716642182939E+59</v>
      </c>
      <c r="IXH38" s="41">
        <f t="shared" si="629"/>
        <v>4.7248150975026603E+59</v>
      </c>
      <c r="IXI38" s="41">
        <f t="shared" si="629"/>
        <v>4.8193113994527135E+59</v>
      </c>
      <c r="IXJ38" s="41">
        <f t="shared" si="629"/>
        <v>4.915697627441768E+59</v>
      </c>
      <c r="IXK38" s="41">
        <f t="shared" si="629"/>
        <v>5.0140115799906036E+59</v>
      </c>
      <c r="IXL38" s="41">
        <f t="shared" si="629"/>
        <v>5.1142918115904157E+59</v>
      </c>
      <c r="IXM38" s="41">
        <f t="shared" si="629"/>
        <v>5.2165776478222239E+59</v>
      </c>
      <c r="IXN38" s="41">
        <f t="shared" si="629"/>
        <v>5.3209092007786682E+59</v>
      </c>
      <c r="IXO38" s="41">
        <f t="shared" si="629"/>
        <v>5.4273273847942416E+59</v>
      </c>
      <c r="IXP38" s="41">
        <f t="shared" si="629"/>
        <v>5.5358739324901263E+59</v>
      </c>
      <c r="IXQ38" s="41">
        <f t="shared" si="629"/>
        <v>5.6465914111399286E+59</v>
      </c>
      <c r="IXR38" s="41">
        <f t="shared" si="629"/>
        <v>5.7595232393627269E+59</v>
      </c>
      <c r="IXS38" s="41">
        <f t="shared" ref="IXS38:JAD38" si="630">IXR38*(1+$F$37)</f>
        <v>5.8747137041499811E+59</v>
      </c>
      <c r="IXT38" s="41">
        <f t="shared" si="630"/>
        <v>5.9922079782329805E+59</v>
      </c>
      <c r="IXU38" s="41">
        <f t="shared" si="630"/>
        <v>6.1120521377976404E+59</v>
      </c>
      <c r="IXV38" s="41">
        <f t="shared" si="630"/>
        <v>6.2342931805535934E+59</v>
      </c>
      <c r="IXW38" s="41">
        <f t="shared" si="630"/>
        <v>6.3589790441646654E+59</v>
      </c>
      <c r="IXX38" s="41">
        <f t="shared" si="630"/>
        <v>6.4861586250479585E+59</v>
      </c>
      <c r="IXY38" s="41">
        <f t="shared" si="630"/>
        <v>6.6158817975489177E+59</v>
      </c>
      <c r="IXZ38" s="41">
        <f t="shared" si="630"/>
        <v>6.7481994334998962E+59</v>
      </c>
      <c r="IYA38" s="41">
        <f t="shared" si="630"/>
        <v>6.883163422169894E+59</v>
      </c>
      <c r="IYB38" s="41">
        <f t="shared" si="630"/>
        <v>7.0208266906132921E+59</v>
      </c>
      <c r="IYC38" s="41">
        <f t="shared" si="630"/>
        <v>7.1612432244255584E+59</v>
      </c>
      <c r="IYD38" s="41">
        <f t="shared" si="630"/>
        <v>7.3044680889140699E+59</v>
      </c>
      <c r="IYE38" s="41">
        <f t="shared" si="630"/>
        <v>7.4505574506923516E+59</v>
      </c>
      <c r="IYF38" s="41">
        <f t="shared" si="630"/>
        <v>7.5995685997061984E+59</v>
      </c>
      <c r="IYG38" s="41">
        <f t="shared" si="630"/>
        <v>7.751559971700322E+59</v>
      </c>
      <c r="IYH38" s="41">
        <f t="shared" si="630"/>
        <v>7.9065911711343284E+59</v>
      </c>
      <c r="IYI38" s="41">
        <f t="shared" si="630"/>
        <v>8.0647229945570149E+59</v>
      </c>
      <c r="IYJ38" s="41">
        <f t="shared" si="630"/>
        <v>8.2260174544481547E+59</v>
      </c>
      <c r="IYK38" s="41">
        <f t="shared" si="630"/>
        <v>8.3905378035371183E+59</v>
      </c>
      <c r="IYL38" s="41">
        <f t="shared" si="630"/>
        <v>8.5583485596078604E+59</v>
      </c>
      <c r="IYM38" s="41">
        <f t="shared" si="630"/>
        <v>8.7295155308000176E+59</v>
      </c>
      <c r="IYN38" s="41">
        <f t="shared" si="630"/>
        <v>8.9041058414160186E+59</v>
      </c>
      <c r="IYO38" s="41">
        <f t="shared" si="630"/>
        <v>9.0821879582443386E+59</v>
      </c>
      <c r="IYP38" s="41">
        <f t="shared" si="630"/>
        <v>9.2638317174092252E+59</v>
      </c>
      <c r="IYQ38" s="41">
        <f t="shared" si="630"/>
        <v>9.4491083517574103E+59</v>
      </c>
      <c r="IYR38" s="41">
        <f t="shared" si="630"/>
        <v>9.6380905187925591E+59</v>
      </c>
      <c r="IYS38" s="41">
        <f t="shared" si="630"/>
        <v>9.8308523291684107E+59</v>
      </c>
      <c r="IYT38" s="41">
        <f t="shared" si="630"/>
        <v>1.0027469375751779E+60</v>
      </c>
      <c r="IYU38" s="41">
        <f t="shared" si="630"/>
        <v>1.0228018763266815E+60</v>
      </c>
      <c r="IYV38" s="41">
        <f t="shared" si="630"/>
        <v>1.0432579138532152E+60</v>
      </c>
      <c r="IYW38" s="41">
        <f t="shared" si="630"/>
        <v>1.0641230721302795E+60</v>
      </c>
      <c r="IYX38" s="41">
        <f t="shared" si="630"/>
        <v>1.0854055335728851E+60</v>
      </c>
      <c r="IYY38" s="41">
        <f t="shared" si="630"/>
        <v>1.1071136442443429E+60</v>
      </c>
      <c r="IYZ38" s="41">
        <f t="shared" si="630"/>
        <v>1.1292559171292297E+60</v>
      </c>
      <c r="IZA38" s="41">
        <f t="shared" si="630"/>
        <v>1.1518410354718143E+60</v>
      </c>
      <c r="IZB38" s="41">
        <f t="shared" si="630"/>
        <v>1.1748778561812506E+60</v>
      </c>
      <c r="IZC38" s="41">
        <f t="shared" si="630"/>
        <v>1.1983754133048757E+60</v>
      </c>
      <c r="IZD38" s="41">
        <f t="shared" si="630"/>
        <v>1.2223429215709732E+60</v>
      </c>
      <c r="IZE38" s="41">
        <f t="shared" si="630"/>
        <v>1.2467897800023926E+60</v>
      </c>
      <c r="IZF38" s="41">
        <f t="shared" si="630"/>
        <v>1.2717255756024404E+60</v>
      </c>
      <c r="IZG38" s="41">
        <f t="shared" si="630"/>
        <v>1.2971600871144893E+60</v>
      </c>
      <c r="IZH38" s="41">
        <f t="shared" si="630"/>
        <v>1.3231032888567792E+60</v>
      </c>
      <c r="IZI38" s="41">
        <f t="shared" si="630"/>
        <v>1.3495653546339148E+60</v>
      </c>
      <c r="IZJ38" s="41">
        <f t="shared" si="630"/>
        <v>1.3765566617265932E+60</v>
      </c>
      <c r="IZK38" s="41">
        <f t="shared" si="630"/>
        <v>1.4040877949611251E+60</v>
      </c>
      <c r="IZL38" s="41">
        <f t="shared" si="630"/>
        <v>1.4321695508603477E+60</v>
      </c>
      <c r="IZM38" s="41">
        <f t="shared" si="630"/>
        <v>1.4608129418775548E+60</v>
      </c>
      <c r="IZN38" s="41">
        <f t="shared" si="630"/>
        <v>1.4900292007151059E+60</v>
      </c>
      <c r="IZO38" s="41">
        <f t="shared" si="630"/>
        <v>1.519829784729408E+60</v>
      </c>
      <c r="IZP38" s="41">
        <f t="shared" si="630"/>
        <v>1.5502263804239962E+60</v>
      </c>
      <c r="IZQ38" s="41">
        <f t="shared" si="630"/>
        <v>1.5812309080324761E+60</v>
      </c>
      <c r="IZR38" s="41">
        <f t="shared" si="630"/>
        <v>1.6128555261931255E+60</v>
      </c>
      <c r="IZS38" s="41">
        <f t="shared" si="630"/>
        <v>1.645112636716988E+60</v>
      </c>
      <c r="IZT38" s="41">
        <f t="shared" si="630"/>
        <v>1.6780148894513279E+60</v>
      </c>
      <c r="IZU38" s="41">
        <f t="shared" si="630"/>
        <v>1.7115751872403545E+60</v>
      </c>
      <c r="IZV38" s="41">
        <f t="shared" si="630"/>
        <v>1.7458066909851617E+60</v>
      </c>
      <c r="IZW38" s="41">
        <f t="shared" si="630"/>
        <v>1.7807228248048649E+60</v>
      </c>
      <c r="IZX38" s="41">
        <f t="shared" si="630"/>
        <v>1.8163372813009621E+60</v>
      </c>
      <c r="IZY38" s="41">
        <f t="shared" si="630"/>
        <v>1.8526640269269813E+60</v>
      </c>
      <c r="IZZ38" s="41">
        <f t="shared" si="630"/>
        <v>1.8897173074655212E+60</v>
      </c>
      <c r="JAA38" s="41">
        <f t="shared" si="630"/>
        <v>1.9275116536148318E+60</v>
      </c>
      <c r="JAB38" s="41">
        <f t="shared" si="630"/>
        <v>1.9660618866871284E+60</v>
      </c>
      <c r="JAC38" s="41">
        <f t="shared" si="630"/>
        <v>2.0053831244208709E+60</v>
      </c>
      <c r="JAD38" s="41">
        <f t="shared" si="630"/>
        <v>2.0454907869092884E+60</v>
      </c>
      <c r="JAE38" s="41">
        <f t="shared" ref="JAE38:JCP38" si="631">JAD38*(1+$F$37)</f>
        <v>2.0864006026474742E+60</v>
      </c>
      <c r="JAF38" s="41">
        <f t="shared" si="631"/>
        <v>2.1281286147004237E+60</v>
      </c>
      <c r="JAG38" s="41">
        <f t="shared" si="631"/>
        <v>2.1706911869944321E+60</v>
      </c>
      <c r="JAH38" s="41">
        <f t="shared" si="631"/>
        <v>2.2141050107343209E+60</v>
      </c>
      <c r="JAI38" s="41">
        <f t="shared" si="631"/>
        <v>2.2583871109490075E+60</v>
      </c>
      <c r="JAJ38" s="41">
        <f t="shared" si="631"/>
        <v>2.3035548531679876E+60</v>
      </c>
      <c r="JAK38" s="41">
        <f t="shared" si="631"/>
        <v>2.3496259502313473E+60</v>
      </c>
      <c r="JAL38" s="41">
        <f t="shared" si="631"/>
        <v>2.3966184692359742E+60</v>
      </c>
      <c r="JAM38" s="41">
        <f t="shared" si="631"/>
        <v>2.4445508386206938E+60</v>
      </c>
      <c r="JAN38" s="41">
        <f t="shared" si="631"/>
        <v>2.4934418553931078E+60</v>
      </c>
      <c r="JAO38" s="41">
        <f t="shared" si="631"/>
        <v>2.5433106925009701E+60</v>
      </c>
      <c r="JAP38" s="41">
        <f t="shared" si="631"/>
        <v>2.5941769063509896E+60</v>
      </c>
      <c r="JAQ38" s="41">
        <f t="shared" si="631"/>
        <v>2.6460604444780094E+60</v>
      </c>
      <c r="JAR38" s="41">
        <f t="shared" si="631"/>
        <v>2.6989816533675696E+60</v>
      </c>
      <c r="JAS38" s="41">
        <f t="shared" si="631"/>
        <v>2.7529612864349209E+60</v>
      </c>
      <c r="JAT38" s="41">
        <f t="shared" si="631"/>
        <v>2.8080205121636193E+60</v>
      </c>
      <c r="JAU38" s="41">
        <f t="shared" si="631"/>
        <v>2.8641809224068918E+60</v>
      </c>
      <c r="JAV38" s="41">
        <f t="shared" si="631"/>
        <v>2.9214645408550298E+60</v>
      </c>
      <c r="JAW38" s="41">
        <f t="shared" si="631"/>
        <v>2.9798938316721306E+60</v>
      </c>
      <c r="JAX38" s="41">
        <f t="shared" si="631"/>
        <v>3.0394917083055732E+60</v>
      </c>
      <c r="JAY38" s="41">
        <f t="shared" si="631"/>
        <v>3.1002815424716848E+60</v>
      </c>
      <c r="JAZ38" s="41">
        <f t="shared" si="631"/>
        <v>3.1622871733211185E+60</v>
      </c>
      <c r="JBA38" s="41">
        <f t="shared" si="631"/>
        <v>3.2255329167875409E+60</v>
      </c>
      <c r="JBB38" s="41">
        <f t="shared" si="631"/>
        <v>3.290043575123292E+60</v>
      </c>
      <c r="JBC38" s="41">
        <f t="shared" si="631"/>
        <v>3.3558444466257578E+60</v>
      </c>
      <c r="JBD38" s="41">
        <f t="shared" si="631"/>
        <v>3.4229613355582731E+60</v>
      </c>
      <c r="JBE38" s="41">
        <f t="shared" si="631"/>
        <v>3.4914205622694388E+60</v>
      </c>
      <c r="JBF38" s="41">
        <f t="shared" si="631"/>
        <v>3.5612489735148276E+60</v>
      </c>
      <c r="JBG38" s="41">
        <f t="shared" si="631"/>
        <v>3.632473952985124E+60</v>
      </c>
      <c r="JBH38" s="41">
        <f t="shared" si="631"/>
        <v>3.7051234320448264E+60</v>
      </c>
      <c r="JBI38" s="41">
        <f t="shared" si="631"/>
        <v>3.7792259006857228E+60</v>
      </c>
      <c r="JBJ38" s="41">
        <f t="shared" si="631"/>
        <v>3.8548104186994376E+60</v>
      </c>
      <c r="JBK38" s="41">
        <f t="shared" si="631"/>
        <v>3.9319066270734267E+60</v>
      </c>
      <c r="JBL38" s="41">
        <f t="shared" si="631"/>
        <v>4.010544759614895E+60</v>
      </c>
      <c r="JBM38" s="41">
        <f t="shared" si="631"/>
        <v>4.090755654807193E+60</v>
      </c>
      <c r="JBN38" s="41">
        <f t="shared" si="631"/>
        <v>4.1725707679033371E+60</v>
      </c>
      <c r="JBO38" s="41">
        <f t="shared" si="631"/>
        <v>4.2560221832614036E+60</v>
      </c>
      <c r="JBP38" s="41">
        <f t="shared" si="631"/>
        <v>4.3411426269266315E+60</v>
      </c>
      <c r="JBQ38" s="41">
        <f t="shared" si="631"/>
        <v>4.4279654794651643E+60</v>
      </c>
      <c r="JBR38" s="41">
        <f t="shared" si="631"/>
        <v>4.5165247890544677E+60</v>
      </c>
      <c r="JBS38" s="41">
        <f t="shared" si="631"/>
        <v>4.6068552848355572E+60</v>
      </c>
      <c r="JBT38" s="41">
        <f t="shared" si="631"/>
        <v>4.6989923905322685E+60</v>
      </c>
      <c r="JBU38" s="41">
        <f t="shared" si="631"/>
        <v>4.7929722383429136E+60</v>
      </c>
      <c r="JBV38" s="41">
        <f t="shared" si="631"/>
        <v>4.8888316831097718E+60</v>
      </c>
      <c r="JBW38" s="41">
        <f t="shared" si="631"/>
        <v>4.9866083167719675E+60</v>
      </c>
      <c r="JBX38" s="41">
        <f t="shared" si="631"/>
        <v>5.0863404831074073E+60</v>
      </c>
      <c r="JBY38" s="41">
        <f t="shared" si="631"/>
        <v>5.1880672927695553E+60</v>
      </c>
      <c r="JBZ38" s="41">
        <f t="shared" si="631"/>
        <v>5.2918286386249466E+60</v>
      </c>
      <c r="JCA38" s="41">
        <f t="shared" si="631"/>
        <v>5.3976652113974459E+60</v>
      </c>
      <c r="JCB38" s="41">
        <f t="shared" si="631"/>
        <v>5.5056185156253951E+60</v>
      </c>
      <c r="JCC38" s="41">
        <f t="shared" si="631"/>
        <v>5.615730885937903E+60</v>
      </c>
      <c r="JCD38" s="41">
        <f t="shared" si="631"/>
        <v>5.7280455036566614E+60</v>
      </c>
      <c r="JCE38" s="41">
        <f t="shared" si="631"/>
        <v>5.8426064137297946E+60</v>
      </c>
      <c r="JCF38" s="41">
        <f t="shared" si="631"/>
        <v>5.9594585420043907E+60</v>
      </c>
      <c r="JCG38" s="41">
        <f t="shared" si="631"/>
        <v>6.0786477128444783E+60</v>
      </c>
      <c r="JCH38" s="41">
        <f t="shared" si="631"/>
        <v>6.2002206671013681E+60</v>
      </c>
      <c r="JCI38" s="41">
        <f t="shared" si="631"/>
        <v>6.3242250804433956E+60</v>
      </c>
      <c r="JCJ38" s="41">
        <f t="shared" si="631"/>
        <v>6.4507095820522639E+60</v>
      </c>
      <c r="JCK38" s="41">
        <f t="shared" si="631"/>
        <v>6.5797237736933089E+60</v>
      </c>
      <c r="JCL38" s="41">
        <f t="shared" si="631"/>
        <v>6.7113182491671748E+60</v>
      </c>
      <c r="JCM38" s="41">
        <f t="shared" si="631"/>
        <v>6.8455446141505185E+60</v>
      </c>
      <c r="JCN38" s="41">
        <f t="shared" si="631"/>
        <v>6.9824555064335297E+60</v>
      </c>
      <c r="JCO38" s="41">
        <f t="shared" si="631"/>
        <v>7.1221046165622007E+60</v>
      </c>
      <c r="JCP38" s="41">
        <f t="shared" si="631"/>
        <v>7.2645467088934447E+60</v>
      </c>
      <c r="JCQ38" s="41">
        <f t="shared" ref="JCQ38:JFB38" si="632">JCP38*(1+$F$37)</f>
        <v>7.4098376430713138E+60</v>
      </c>
      <c r="JCR38" s="41">
        <f t="shared" si="632"/>
        <v>7.5580343959327407E+60</v>
      </c>
      <c r="JCS38" s="41">
        <f t="shared" si="632"/>
        <v>7.7091950838513956E+60</v>
      </c>
      <c r="JCT38" s="41">
        <f t="shared" si="632"/>
        <v>7.8633789855284236E+60</v>
      </c>
      <c r="JCU38" s="41">
        <f t="shared" si="632"/>
        <v>8.0206465652389919E+60</v>
      </c>
      <c r="JCV38" s="41">
        <f t="shared" si="632"/>
        <v>8.1810594965437714E+60</v>
      </c>
      <c r="JCW38" s="41">
        <f t="shared" si="632"/>
        <v>8.3446806864746476E+60</v>
      </c>
      <c r="JCX38" s="41">
        <f t="shared" si="632"/>
        <v>8.5115743002041408E+60</v>
      </c>
      <c r="JCY38" s="41">
        <f t="shared" si="632"/>
        <v>8.6818057862082244E+60</v>
      </c>
      <c r="JCZ38" s="41">
        <f t="shared" si="632"/>
        <v>8.855441901932389E+60</v>
      </c>
      <c r="JDA38" s="41">
        <f t="shared" si="632"/>
        <v>9.0325507399710368E+60</v>
      </c>
      <c r="JDB38" s="41">
        <f t="shared" si="632"/>
        <v>9.2132017547704575E+60</v>
      </c>
      <c r="JDC38" s="41">
        <f t="shared" si="632"/>
        <v>9.3974657898658674E+60</v>
      </c>
      <c r="JDD38" s="41">
        <f t="shared" si="632"/>
        <v>9.5854151056631855E+60</v>
      </c>
      <c r="JDE38" s="41">
        <f t="shared" si="632"/>
        <v>9.7771234077764488E+60</v>
      </c>
      <c r="JDF38" s="41">
        <f t="shared" si="632"/>
        <v>9.9726658759319784E+60</v>
      </c>
      <c r="JDG38" s="41">
        <f t="shared" si="632"/>
        <v>1.0172119193450618E+61</v>
      </c>
      <c r="JDH38" s="41">
        <f t="shared" si="632"/>
        <v>1.0375561577319631E+61</v>
      </c>
      <c r="JDI38" s="41">
        <f t="shared" si="632"/>
        <v>1.0583072808866024E+61</v>
      </c>
      <c r="JDJ38" s="41">
        <f t="shared" si="632"/>
        <v>1.0794734265043345E+61</v>
      </c>
      <c r="JDK38" s="41">
        <f t="shared" si="632"/>
        <v>1.1010628950344211E+61</v>
      </c>
      <c r="JDL38" s="41">
        <f t="shared" si="632"/>
        <v>1.1230841529351095E+61</v>
      </c>
      <c r="JDM38" s="41">
        <f t="shared" si="632"/>
        <v>1.1455458359938118E+61</v>
      </c>
      <c r="JDN38" s="41">
        <f t="shared" si="632"/>
        <v>1.1684567527136881E+61</v>
      </c>
      <c r="JDO38" s="41">
        <f t="shared" si="632"/>
        <v>1.1918258877679619E+61</v>
      </c>
      <c r="JDP38" s="41">
        <f t="shared" si="632"/>
        <v>1.2156624055233212E+61</v>
      </c>
      <c r="JDQ38" s="41">
        <f t="shared" si="632"/>
        <v>1.2399756536337876E+61</v>
      </c>
      <c r="JDR38" s="41">
        <f t="shared" si="632"/>
        <v>1.2647751667064634E+61</v>
      </c>
      <c r="JDS38" s="41">
        <f t="shared" si="632"/>
        <v>1.2900706700405927E+61</v>
      </c>
      <c r="JDT38" s="41">
        <f t="shared" si="632"/>
        <v>1.3158720834414047E+61</v>
      </c>
      <c r="JDU38" s="41">
        <f t="shared" si="632"/>
        <v>1.3421895251102329E+61</v>
      </c>
      <c r="JDV38" s="41">
        <f t="shared" si="632"/>
        <v>1.3690333156124374E+61</v>
      </c>
      <c r="JDW38" s="41">
        <f t="shared" si="632"/>
        <v>1.3964139819246862E+61</v>
      </c>
      <c r="JDX38" s="41">
        <f t="shared" si="632"/>
        <v>1.4243422615631798E+61</v>
      </c>
      <c r="JDY38" s="41">
        <f t="shared" si="632"/>
        <v>1.4528291067944434E+61</v>
      </c>
      <c r="JDZ38" s="41">
        <f t="shared" si="632"/>
        <v>1.4818856889303324E+61</v>
      </c>
      <c r="JEA38" s="41">
        <f t="shared" si="632"/>
        <v>1.5115234027089391E+61</v>
      </c>
      <c r="JEB38" s="41">
        <f t="shared" si="632"/>
        <v>1.5417538707631179E+61</v>
      </c>
      <c r="JEC38" s="41">
        <f t="shared" si="632"/>
        <v>1.5725889481783803E+61</v>
      </c>
      <c r="JED38" s="41">
        <f t="shared" si="632"/>
        <v>1.6040407271419478E+61</v>
      </c>
      <c r="JEE38" s="41">
        <f t="shared" si="632"/>
        <v>1.6361215416847869E+61</v>
      </c>
      <c r="JEF38" s="41">
        <f t="shared" si="632"/>
        <v>1.6688439725184825E+61</v>
      </c>
      <c r="JEG38" s="41">
        <f t="shared" si="632"/>
        <v>1.7022208519688522E+61</v>
      </c>
      <c r="JEH38" s="41">
        <f t="shared" si="632"/>
        <v>1.7362652690082294E+61</v>
      </c>
      <c r="JEI38" s="41">
        <f t="shared" si="632"/>
        <v>1.7709905743883938E+61</v>
      </c>
      <c r="JEJ38" s="41">
        <f t="shared" si="632"/>
        <v>1.8064103858761617E+61</v>
      </c>
      <c r="JEK38" s="41">
        <f t="shared" si="632"/>
        <v>1.8425385935936848E+61</v>
      </c>
      <c r="JEL38" s="41">
        <f t="shared" si="632"/>
        <v>1.8793893654655586E+61</v>
      </c>
      <c r="JEM38" s="41">
        <f t="shared" si="632"/>
        <v>1.9169771527748697E+61</v>
      </c>
      <c r="JEN38" s="41">
        <f t="shared" si="632"/>
        <v>1.9553166958303671E+61</v>
      </c>
      <c r="JEO38" s="41">
        <f t="shared" si="632"/>
        <v>1.9944230297469746E+61</v>
      </c>
      <c r="JEP38" s="41">
        <f t="shared" si="632"/>
        <v>2.034311490341914E+61</v>
      </c>
      <c r="JEQ38" s="41">
        <f t="shared" si="632"/>
        <v>2.0749977201487523E+61</v>
      </c>
      <c r="JER38" s="41">
        <f t="shared" si="632"/>
        <v>2.1164976745517274E+61</v>
      </c>
      <c r="JES38" s="41">
        <f t="shared" si="632"/>
        <v>2.1588276280427619E+61</v>
      </c>
      <c r="JET38" s="41">
        <f t="shared" si="632"/>
        <v>2.2020041806036173E+61</v>
      </c>
      <c r="JEU38" s="41">
        <f t="shared" si="632"/>
        <v>2.2460442642156897E+61</v>
      </c>
      <c r="JEV38" s="41">
        <f t="shared" si="632"/>
        <v>2.2909651495000036E+61</v>
      </c>
      <c r="JEW38" s="41">
        <f t="shared" si="632"/>
        <v>2.3367844524900038E+61</v>
      </c>
      <c r="JEX38" s="41">
        <f t="shared" si="632"/>
        <v>2.383520141539804E+61</v>
      </c>
      <c r="JEY38" s="41">
        <f t="shared" si="632"/>
        <v>2.4311905443706001E+61</v>
      </c>
      <c r="JEZ38" s="41">
        <f t="shared" si="632"/>
        <v>2.4798143552580122E+61</v>
      </c>
      <c r="JFA38" s="41">
        <f t="shared" si="632"/>
        <v>2.5294106423631726E+61</v>
      </c>
      <c r="JFB38" s="41">
        <f t="shared" si="632"/>
        <v>2.5799988552104363E+61</v>
      </c>
      <c r="JFC38" s="41">
        <f t="shared" ref="JFC38:JHN38" si="633">JFB38*(1+$F$37)</f>
        <v>2.6315988323146448E+61</v>
      </c>
      <c r="JFD38" s="41">
        <f t="shared" si="633"/>
        <v>2.6842308089609375E+61</v>
      </c>
      <c r="JFE38" s="41">
        <f t="shared" si="633"/>
        <v>2.7379154251401562E+61</v>
      </c>
      <c r="JFF38" s="41">
        <f t="shared" si="633"/>
        <v>2.7926737336429592E+61</v>
      </c>
      <c r="JFG38" s="41">
        <f t="shared" si="633"/>
        <v>2.8485272083158182E+61</v>
      </c>
      <c r="JFH38" s="41">
        <f t="shared" si="633"/>
        <v>2.9054977524821344E+61</v>
      </c>
      <c r="JFI38" s="41">
        <f t="shared" si="633"/>
        <v>2.9636077075317773E+61</v>
      </c>
      <c r="JFJ38" s="41">
        <f t="shared" si="633"/>
        <v>3.022879861682413E+61</v>
      </c>
      <c r="JFK38" s="41">
        <f t="shared" si="633"/>
        <v>3.0833374589160616E+61</v>
      </c>
      <c r="JFL38" s="41">
        <f t="shared" si="633"/>
        <v>3.1450042080943831E+61</v>
      </c>
      <c r="JFM38" s="41">
        <f t="shared" si="633"/>
        <v>3.2079042922562709E+61</v>
      </c>
      <c r="JFN38" s="41">
        <f t="shared" si="633"/>
        <v>3.2720623781013966E+61</v>
      </c>
      <c r="JFO38" s="41">
        <f t="shared" si="633"/>
        <v>3.3375036256634249E+61</v>
      </c>
      <c r="JFP38" s="41">
        <f t="shared" si="633"/>
        <v>3.4042536981766936E+61</v>
      </c>
      <c r="JFQ38" s="41">
        <f t="shared" si="633"/>
        <v>3.4723387721402274E+61</v>
      </c>
      <c r="JFR38" s="41">
        <f t="shared" si="633"/>
        <v>3.5417855475830322E+61</v>
      </c>
      <c r="JFS38" s="41">
        <f t="shared" si="633"/>
        <v>3.6126212585346927E+61</v>
      </c>
      <c r="JFT38" s="41">
        <f t="shared" si="633"/>
        <v>3.6848736837053864E+61</v>
      </c>
      <c r="JFU38" s="41">
        <f t="shared" si="633"/>
        <v>3.7585711573794939E+61</v>
      </c>
      <c r="JFV38" s="41">
        <f t="shared" si="633"/>
        <v>3.8337425805270839E+61</v>
      </c>
      <c r="JFW38" s="41">
        <f t="shared" si="633"/>
        <v>3.9104174321376258E+61</v>
      </c>
      <c r="JFX38" s="41">
        <f t="shared" si="633"/>
        <v>3.9886257807803782E+61</v>
      </c>
      <c r="JFY38" s="41">
        <f t="shared" si="633"/>
        <v>4.0683982963959858E+61</v>
      </c>
      <c r="JFZ38" s="41">
        <f t="shared" si="633"/>
        <v>4.1497662623239055E+61</v>
      </c>
      <c r="JGA38" s="41">
        <f t="shared" si="633"/>
        <v>4.2327615875703838E+61</v>
      </c>
      <c r="JGB38" s="41">
        <f t="shared" si="633"/>
        <v>4.3174168193217913E+61</v>
      </c>
      <c r="JGC38" s="41">
        <f t="shared" si="633"/>
        <v>4.4037651557082271E+61</v>
      </c>
      <c r="JGD38" s="41">
        <f t="shared" si="633"/>
        <v>4.4918404588223917E+61</v>
      </c>
      <c r="JGE38" s="41">
        <f t="shared" si="633"/>
        <v>4.5816772679988398E+61</v>
      </c>
      <c r="JGF38" s="41">
        <f t="shared" si="633"/>
        <v>4.6733108133588169E+61</v>
      </c>
      <c r="JGG38" s="41">
        <f t="shared" si="633"/>
        <v>4.7667770296259934E+61</v>
      </c>
      <c r="JGH38" s="41">
        <f t="shared" si="633"/>
        <v>4.8621125702185133E+61</v>
      </c>
      <c r="JGI38" s="41">
        <f t="shared" si="633"/>
        <v>4.9593548216228837E+61</v>
      </c>
      <c r="JGJ38" s="41">
        <f t="shared" si="633"/>
        <v>5.0585419180553416E+61</v>
      </c>
      <c r="JGK38" s="41">
        <f t="shared" si="633"/>
        <v>5.1597127564164481E+61</v>
      </c>
      <c r="JGL38" s="41">
        <f t="shared" si="633"/>
        <v>5.2629070115447768E+61</v>
      </c>
      <c r="JGM38" s="41">
        <f t="shared" si="633"/>
        <v>5.3681651517756722E+61</v>
      </c>
      <c r="JGN38" s="41">
        <f t="shared" si="633"/>
        <v>5.4755284548111861E+61</v>
      </c>
      <c r="JGO38" s="41">
        <f t="shared" si="633"/>
        <v>5.5850390239074099E+61</v>
      </c>
      <c r="JGP38" s="41">
        <f t="shared" si="633"/>
        <v>5.6967398043855577E+61</v>
      </c>
      <c r="JGQ38" s="41">
        <f t="shared" si="633"/>
        <v>5.8106746004732686E+61</v>
      </c>
      <c r="JGR38" s="41">
        <f t="shared" si="633"/>
        <v>5.9268880924827338E+61</v>
      </c>
      <c r="JGS38" s="41">
        <f t="shared" si="633"/>
        <v>6.0454258543323887E+61</v>
      </c>
      <c r="JGT38" s="41">
        <f t="shared" si="633"/>
        <v>6.1663343714190365E+61</v>
      </c>
      <c r="JGU38" s="41">
        <f t="shared" si="633"/>
        <v>6.2896610588474168E+61</v>
      </c>
      <c r="JGV38" s="41">
        <f t="shared" si="633"/>
        <v>6.415454280024365E+61</v>
      </c>
      <c r="JGW38" s="41">
        <f t="shared" si="633"/>
        <v>6.5437633656248526E+61</v>
      </c>
      <c r="JGX38" s="41">
        <f t="shared" si="633"/>
        <v>6.6746386329373499E+61</v>
      </c>
      <c r="JGY38" s="41">
        <f t="shared" si="633"/>
        <v>6.8081314055960974E+61</v>
      </c>
      <c r="JGZ38" s="41">
        <f t="shared" si="633"/>
        <v>6.9442940337080192E+61</v>
      </c>
      <c r="JHA38" s="41">
        <f t="shared" si="633"/>
        <v>7.0831799143821796E+61</v>
      </c>
      <c r="JHB38" s="41">
        <f t="shared" si="633"/>
        <v>7.2248435126698236E+61</v>
      </c>
      <c r="JHC38" s="41">
        <f t="shared" si="633"/>
        <v>7.3693403829232203E+61</v>
      </c>
      <c r="JHD38" s="41">
        <f t="shared" si="633"/>
        <v>7.5167271905816852E+61</v>
      </c>
      <c r="JHE38" s="41">
        <f t="shared" si="633"/>
        <v>7.667061734393319E+61</v>
      </c>
      <c r="JHF38" s="41">
        <f t="shared" si="633"/>
        <v>7.8204029690811858E+61</v>
      </c>
      <c r="JHG38" s="41">
        <f t="shared" si="633"/>
        <v>7.9768110284628098E+61</v>
      </c>
      <c r="JHH38" s="41">
        <f t="shared" si="633"/>
        <v>8.1363472490320665E+61</v>
      </c>
      <c r="JHI38" s="41">
        <f t="shared" si="633"/>
        <v>8.2990741940127078E+61</v>
      </c>
      <c r="JHJ38" s="41">
        <f t="shared" si="633"/>
        <v>8.4650556778929624E+61</v>
      </c>
      <c r="JHK38" s="41">
        <f t="shared" si="633"/>
        <v>8.6343567914508222E+61</v>
      </c>
      <c r="JHL38" s="41">
        <f t="shared" si="633"/>
        <v>8.8070439272798394E+61</v>
      </c>
      <c r="JHM38" s="41">
        <f t="shared" si="633"/>
        <v>8.9831848058254366E+61</v>
      </c>
      <c r="JHN38" s="41">
        <f t="shared" si="633"/>
        <v>9.1628485019419452E+61</v>
      </c>
      <c r="JHO38" s="41">
        <f t="shared" ref="JHO38:JJZ38" si="634">JHN38*(1+$F$37)</f>
        <v>9.3461054719807847E+61</v>
      </c>
      <c r="JHP38" s="41">
        <f t="shared" si="634"/>
        <v>9.5330275814204009E+61</v>
      </c>
      <c r="JHQ38" s="41">
        <f t="shared" si="634"/>
        <v>9.7236881330488093E+61</v>
      </c>
      <c r="JHR38" s="41">
        <f t="shared" si="634"/>
        <v>9.9181618957097851E+61</v>
      </c>
      <c r="JHS38" s="41">
        <f t="shared" si="634"/>
        <v>1.0116525133623981E+62</v>
      </c>
      <c r="JHT38" s="41">
        <f t="shared" si="634"/>
        <v>1.031885563629646E+62</v>
      </c>
      <c r="JHU38" s="41">
        <f t="shared" si="634"/>
        <v>1.0525232749022388E+62</v>
      </c>
      <c r="JHV38" s="41">
        <f t="shared" si="634"/>
        <v>1.0735737404002837E+62</v>
      </c>
      <c r="JHW38" s="41">
        <f t="shared" si="634"/>
        <v>1.0950452152082894E+62</v>
      </c>
      <c r="JHX38" s="41">
        <f t="shared" si="634"/>
        <v>1.1169461195124552E+62</v>
      </c>
      <c r="JHY38" s="41">
        <f t="shared" si="634"/>
        <v>1.1392850419027043E+62</v>
      </c>
      <c r="JHZ38" s="41">
        <f t="shared" si="634"/>
        <v>1.1620707427407584E+62</v>
      </c>
      <c r="JIA38" s="41">
        <f t="shared" si="634"/>
        <v>1.1853121575955736E+62</v>
      </c>
      <c r="JIB38" s="41">
        <f t="shared" si="634"/>
        <v>1.209018400747485E+62</v>
      </c>
      <c r="JIC38" s="41">
        <f t="shared" si="634"/>
        <v>1.2331987687624348E+62</v>
      </c>
      <c r="JID38" s="41">
        <f t="shared" si="634"/>
        <v>1.2578627441376836E+62</v>
      </c>
      <c r="JIE38" s="41">
        <f t="shared" si="634"/>
        <v>1.2830199990204373E+62</v>
      </c>
      <c r="JIF38" s="41">
        <f t="shared" si="634"/>
        <v>1.3086803990008461E+62</v>
      </c>
      <c r="JIG38" s="41">
        <f t="shared" si="634"/>
        <v>1.334854006980863E+62</v>
      </c>
      <c r="JIH38" s="41">
        <f t="shared" si="634"/>
        <v>1.3615510871204803E+62</v>
      </c>
      <c r="JII38" s="41">
        <f t="shared" si="634"/>
        <v>1.3887821088628899E+62</v>
      </c>
      <c r="JIJ38" s="41">
        <f t="shared" si="634"/>
        <v>1.4165577510401476E+62</v>
      </c>
      <c r="JIK38" s="41">
        <f t="shared" si="634"/>
        <v>1.4448889060609507E+62</v>
      </c>
      <c r="JIL38" s="41">
        <f t="shared" si="634"/>
        <v>1.4737866841821698E+62</v>
      </c>
      <c r="JIM38" s="41">
        <f t="shared" si="634"/>
        <v>1.5032624178658133E+62</v>
      </c>
      <c r="JIN38" s="41">
        <f t="shared" si="634"/>
        <v>1.5333276662231296E+62</v>
      </c>
      <c r="JIO38" s="41">
        <f t="shared" si="634"/>
        <v>1.5639942195475923E+62</v>
      </c>
      <c r="JIP38" s="41">
        <f t="shared" si="634"/>
        <v>1.5952741039385441E+62</v>
      </c>
      <c r="JIQ38" s="41">
        <f t="shared" si="634"/>
        <v>1.6271795860173151E+62</v>
      </c>
      <c r="JIR38" s="41">
        <f t="shared" si="634"/>
        <v>1.6597231777376613E+62</v>
      </c>
      <c r="JIS38" s="41">
        <f t="shared" si="634"/>
        <v>1.6929176412924146E+62</v>
      </c>
      <c r="JIT38" s="41">
        <f t="shared" si="634"/>
        <v>1.726775994118263E+62</v>
      </c>
      <c r="JIU38" s="41">
        <f t="shared" si="634"/>
        <v>1.7613115140006282E+62</v>
      </c>
      <c r="JIV38" s="41">
        <f t="shared" si="634"/>
        <v>1.7965377442806409E+62</v>
      </c>
      <c r="JIW38" s="41">
        <f t="shared" si="634"/>
        <v>1.8324684991662537E+62</v>
      </c>
      <c r="JIX38" s="41">
        <f t="shared" si="634"/>
        <v>1.8691178691495788E+62</v>
      </c>
      <c r="JIY38" s="41">
        <f t="shared" si="634"/>
        <v>1.9065002265325704E+62</v>
      </c>
      <c r="JIZ38" s="41">
        <f t="shared" si="634"/>
        <v>1.9446302310632218E+62</v>
      </c>
      <c r="JJA38" s="41">
        <f t="shared" si="634"/>
        <v>1.9835228356844863E+62</v>
      </c>
      <c r="JJB38" s="41">
        <f t="shared" si="634"/>
        <v>2.023193292398176E+62</v>
      </c>
      <c r="JJC38" s="41">
        <f t="shared" si="634"/>
        <v>2.0636571582461396E+62</v>
      </c>
      <c r="JJD38" s="41">
        <f t="shared" si="634"/>
        <v>2.1049303014110624E+62</v>
      </c>
      <c r="JJE38" s="41">
        <f t="shared" si="634"/>
        <v>2.1470289074392838E+62</v>
      </c>
      <c r="JJF38" s="41">
        <f t="shared" si="634"/>
        <v>2.1899694855880694E+62</v>
      </c>
      <c r="JJG38" s="41">
        <f t="shared" si="634"/>
        <v>2.2337688752998307E+62</v>
      </c>
      <c r="JJH38" s="41">
        <f t="shared" si="634"/>
        <v>2.2784442528058275E+62</v>
      </c>
      <c r="JJI38" s="41">
        <f t="shared" si="634"/>
        <v>2.3240131378619443E+62</v>
      </c>
      <c r="JJJ38" s="41">
        <f t="shared" si="634"/>
        <v>2.3704934006191831E+62</v>
      </c>
      <c r="JJK38" s="41">
        <f t="shared" si="634"/>
        <v>2.4179032686315668E+62</v>
      </c>
      <c r="JJL38" s="41">
        <f t="shared" si="634"/>
        <v>2.466261334004198E+62</v>
      </c>
      <c r="JJM38" s="41">
        <f t="shared" si="634"/>
        <v>2.5155865606842822E+62</v>
      </c>
      <c r="JJN38" s="41">
        <f t="shared" si="634"/>
        <v>2.565898291897968E+62</v>
      </c>
      <c r="JJO38" s="41">
        <f t="shared" si="634"/>
        <v>2.6172162577359275E+62</v>
      </c>
      <c r="JJP38" s="41">
        <f t="shared" si="634"/>
        <v>2.669560582890646E+62</v>
      </c>
      <c r="JJQ38" s="41">
        <f t="shared" si="634"/>
        <v>2.7229517945484588E+62</v>
      </c>
      <c r="JJR38" s="41">
        <f t="shared" si="634"/>
        <v>2.7774108304394281E+62</v>
      </c>
      <c r="JJS38" s="41">
        <f t="shared" si="634"/>
        <v>2.8329590470482167E+62</v>
      </c>
      <c r="JJT38" s="41">
        <f t="shared" si="634"/>
        <v>2.8896182279891812E+62</v>
      </c>
      <c r="JJU38" s="41">
        <f t="shared" si="634"/>
        <v>2.9474105925489648E+62</v>
      </c>
      <c r="JJV38" s="41">
        <f t="shared" si="634"/>
        <v>3.0063588043999442E+62</v>
      </c>
      <c r="JJW38" s="41">
        <f t="shared" si="634"/>
        <v>3.0664859804879431E+62</v>
      </c>
      <c r="JJX38" s="41">
        <f t="shared" si="634"/>
        <v>3.1278157000977019E+62</v>
      </c>
      <c r="JJY38" s="41">
        <f t="shared" si="634"/>
        <v>3.1903720140996558E+62</v>
      </c>
      <c r="JJZ38" s="41">
        <f t="shared" si="634"/>
        <v>3.2541794543816489E+62</v>
      </c>
      <c r="JKA38" s="41">
        <f t="shared" ref="JKA38:JML38" si="635">JJZ38*(1+$F$37)</f>
        <v>3.3192630434692817E+62</v>
      </c>
      <c r="JKB38" s="41">
        <f t="shared" si="635"/>
        <v>3.3856483043386673E+62</v>
      </c>
      <c r="JKC38" s="41">
        <f t="shared" si="635"/>
        <v>3.4533612704254406E+62</v>
      </c>
      <c r="JKD38" s="41">
        <f t="shared" si="635"/>
        <v>3.5224284958339497E+62</v>
      </c>
      <c r="JKE38" s="41">
        <f t="shared" si="635"/>
        <v>3.5928770657506285E+62</v>
      </c>
      <c r="JKF38" s="41">
        <f t="shared" si="635"/>
        <v>3.6647346070656413E+62</v>
      </c>
      <c r="JKG38" s="41">
        <f t="shared" si="635"/>
        <v>3.7380292992069542E+62</v>
      </c>
      <c r="JKH38" s="41">
        <f t="shared" si="635"/>
        <v>3.8127898851910932E+62</v>
      </c>
      <c r="JKI38" s="41">
        <f t="shared" si="635"/>
        <v>3.8890456828949153E+62</v>
      </c>
      <c r="JKJ38" s="41">
        <f t="shared" si="635"/>
        <v>3.9668265965528135E+62</v>
      </c>
      <c r="JKK38" s="41">
        <f t="shared" si="635"/>
        <v>4.0461631284838696E+62</v>
      </c>
      <c r="JKL38" s="41">
        <f t="shared" si="635"/>
        <v>4.1270863910535472E+62</v>
      </c>
      <c r="JKM38" s="41">
        <f t="shared" si="635"/>
        <v>4.2096281188746179E+62</v>
      </c>
      <c r="JKN38" s="41">
        <f t="shared" si="635"/>
        <v>4.2938206812521102E+62</v>
      </c>
      <c r="JKO38" s="41">
        <f t="shared" si="635"/>
        <v>4.3796970948771526E+62</v>
      </c>
      <c r="JKP38" s="41">
        <f t="shared" si="635"/>
        <v>4.4672910367746955E+62</v>
      </c>
      <c r="JKQ38" s="41">
        <f t="shared" si="635"/>
        <v>4.5566368575101896E+62</v>
      </c>
      <c r="JKR38" s="41">
        <f t="shared" si="635"/>
        <v>4.6477695946603932E+62</v>
      </c>
      <c r="JKS38" s="41">
        <f t="shared" si="635"/>
        <v>4.7407249865536011E+62</v>
      </c>
      <c r="JKT38" s="41">
        <f t="shared" si="635"/>
        <v>4.8355394862846729E+62</v>
      </c>
      <c r="JKU38" s="41">
        <f t="shared" si="635"/>
        <v>4.9322502760103661E+62</v>
      </c>
      <c r="JKV38" s="41">
        <f t="shared" si="635"/>
        <v>5.0308952815305733E+62</v>
      </c>
      <c r="JKW38" s="41">
        <f t="shared" si="635"/>
        <v>5.131513187161185E+62</v>
      </c>
      <c r="JKX38" s="41">
        <f t="shared" si="635"/>
        <v>5.2341434509044092E+62</v>
      </c>
      <c r="JKY38" s="41">
        <f t="shared" si="635"/>
        <v>5.3388263199224971E+62</v>
      </c>
      <c r="JKZ38" s="41">
        <f t="shared" si="635"/>
        <v>5.4456028463209468E+62</v>
      </c>
      <c r="JLA38" s="41">
        <f t="shared" si="635"/>
        <v>5.5545149032473655E+62</v>
      </c>
      <c r="JLB38" s="41">
        <f t="shared" si="635"/>
        <v>5.6656052013123126E+62</v>
      </c>
      <c r="JLC38" s="41">
        <f t="shared" si="635"/>
        <v>5.7789173053385587E+62</v>
      </c>
      <c r="JLD38" s="41">
        <f t="shared" si="635"/>
        <v>5.89449565144533E+62</v>
      </c>
      <c r="JLE38" s="41">
        <f t="shared" si="635"/>
        <v>6.0123855644742365E+62</v>
      </c>
      <c r="JLF38" s="41">
        <f t="shared" si="635"/>
        <v>6.1326332757637211E+62</v>
      </c>
      <c r="JLG38" s="41">
        <f t="shared" si="635"/>
        <v>6.255285941278996E+62</v>
      </c>
      <c r="JLH38" s="41">
        <f t="shared" si="635"/>
        <v>6.3803916601045759E+62</v>
      </c>
      <c r="JLI38" s="41">
        <f t="shared" si="635"/>
        <v>6.5079994933066676E+62</v>
      </c>
      <c r="JLJ38" s="41">
        <f t="shared" si="635"/>
        <v>6.6381594831728009E+62</v>
      </c>
      <c r="JLK38" s="41">
        <f t="shared" si="635"/>
        <v>6.7709226728362571E+62</v>
      </c>
      <c r="JLL38" s="41">
        <f t="shared" si="635"/>
        <v>6.906341126292982E+62</v>
      </c>
      <c r="JLM38" s="41">
        <f t="shared" si="635"/>
        <v>7.0444679488188414E+62</v>
      </c>
      <c r="JLN38" s="41">
        <f t="shared" si="635"/>
        <v>7.1853573077952179E+62</v>
      </c>
      <c r="JLO38" s="41">
        <f t="shared" si="635"/>
        <v>7.3290644539511221E+62</v>
      </c>
      <c r="JLP38" s="41">
        <f t="shared" si="635"/>
        <v>7.4756457430301448E+62</v>
      </c>
      <c r="JLQ38" s="41">
        <f t="shared" si="635"/>
        <v>7.6251586578907479E+62</v>
      </c>
      <c r="JLR38" s="41">
        <f t="shared" si="635"/>
        <v>7.7776618310485633E+62</v>
      </c>
      <c r="JLS38" s="41">
        <f t="shared" si="635"/>
        <v>7.9332150676695344E+62</v>
      </c>
      <c r="JLT38" s="41">
        <f t="shared" si="635"/>
        <v>8.0918793690229254E+62</v>
      </c>
      <c r="JLU38" s="41">
        <f t="shared" si="635"/>
        <v>8.2537169564033844E+62</v>
      </c>
      <c r="JLV38" s="41">
        <f t="shared" si="635"/>
        <v>8.4187912955314523E+62</v>
      </c>
      <c r="JLW38" s="41">
        <f t="shared" si="635"/>
        <v>8.5871671214420818E+62</v>
      </c>
      <c r="JLX38" s="41">
        <f t="shared" si="635"/>
        <v>8.7589104638709242E+62</v>
      </c>
      <c r="JLY38" s="41">
        <f t="shared" si="635"/>
        <v>8.9340886731483423E+62</v>
      </c>
      <c r="JLZ38" s="41">
        <f t="shared" si="635"/>
        <v>9.1127704466113091E+62</v>
      </c>
      <c r="JMA38" s="41">
        <f t="shared" si="635"/>
        <v>9.2950258555435351E+62</v>
      </c>
      <c r="JMB38" s="41">
        <f t="shared" si="635"/>
        <v>9.480926372654406E+62</v>
      </c>
      <c r="JMC38" s="41">
        <f t="shared" si="635"/>
        <v>9.6705449001074951E+62</v>
      </c>
      <c r="JMD38" s="41">
        <f t="shared" si="635"/>
        <v>9.8639557981096451E+62</v>
      </c>
      <c r="JME38" s="41">
        <f t="shared" si="635"/>
        <v>1.0061234914071837E+63</v>
      </c>
      <c r="JMF38" s="41">
        <f t="shared" si="635"/>
        <v>1.0262459612353275E+63</v>
      </c>
      <c r="JMG38" s="41">
        <f t="shared" si="635"/>
        <v>1.0467708804600341E+63</v>
      </c>
      <c r="JMH38" s="41">
        <f t="shared" si="635"/>
        <v>1.0677062980692348E+63</v>
      </c>
      <c r="JMI38" s="41">
        <f t="shared" si="635"/>
        <v>1.0890604240306195E+63</v>
      </c>
      <c r="JMJ38" s="41">
        <f t="shared" si="635"/>
        <v>1.1108416325112319E+63</v>
      </c>
      <c r="JMK38" s="41">
        <f t="shared" si="635"/>
        <v>1.1330584651614565E+63</v>
      </c>
      <c r="JML38" s="41">
        <f t="shared" si="635"/>
        <v>1.1557196344646856E+63</v>
      </c>
      <c r="JMM38" s="41">
        <f t="shared" ref="JMM38:JOX38" si="636">JML38*(1+$F$37)</f>
        <v>1.1788340271539793E+63</v>
      </c>
      <c r="JMN38" s="41">
        <f t="shared" si="636"/>
        <v>1.202410707697059E+63</v>
      </c>
      <c r="JMO38" s="41">
        <f t="shared" si="636"/>
        <v>1.2264589218510001E+63</v>
      </c>
      <c r="JMP38" s="41">
        <f t="shared" si="636"/>
        <v>1.2509881002880201E+63</v>
      </c>
      <c r="JMQ38" s="41">
        <f t="shared" si="636"/>
        <v>1.2760078622937805E+63</v>
      </c>
      <c r="JMR38" s="41">
        <f t="shared" si="636"/>
        <v>1.3015280195396562E+63</v>
      </c>
      <c r="JMS38" s="41">
        <f t="shared" si="636"/>
        <v>1.3275585799304493E+63</v>
      </c>
      <c r="JMT38" s="41">
        <f t="shared" si="636"/>
        <v>1.3541097515290583E+63</v>
      </c>
      <c r="JMU38" s="41">
        <f t="shared" si="636"/>
        <v>1.3811919465596396E+63</v>
      </c>
      <c r="JMV38" s="41">
        <f t="shared" si="636"/>
        <v>1.4088157854908323E+63</v>
      </c>
      <c r="JMW38" s="41">
        <f t="shared" si="636"/>
        <v>1.436992101200649E+63</v>
      </c>
      <c r="JMX38" s="41">
        <f t="shared" si="636"/>
        <v>1.465731943224662E+63</v>
      </c>
      <c r="JMY38" s="41">
        <f t="shared" si="636"/>
        <v>1.4950465820891553E+63</v>
      </c>
      <c r="JMZ38" s="41">
        <f t="shared" si="636"/>
        <v>1.5249475137309384E+63</v>
      </c>
      <c r="JNA38" s="41">
        <f t="shared" si="636"/>
        <v>1.5554464640055573E+63</v>
      </c>
      <c r="JNB38" s="41">
        <f t="shared" si="636"/>
        <v>1.5865553932856684E+63</v>
      </c>
      <c r="JNC38" s="41">
        <f t="shared" si="636"/>
        <v>1.6182865011513817E+63</v>
      </c>
      <c r="JND38" s="41">
        <f t="shared" si="636"/>
        <v>1.6506522311744094E+63</v>
      </c>
      <c r="JNE38" s="41">
        <f t="shared" si="636"/>
        <v>1.6836652757978977E+63</v>
      </c>
      <c r="JNF38" s="41">
        <f t="shared" si="636"/>
        <v>1.7173385813138556E+63</v>
      </c>
      <c r="JNG38" s="41">
        <f t="shared" si="636"/>
        <v>1.7516853529401327E+63</v>
      </c>
      <c r="JNH38" s="41">
        <f t="shared" si="636"/>
        <v>1.7867190599989354E+63</v>
      </c>
      <c r="JNI38" s="41">
        <f t="shared" si="636"/>
        <v>1.8224534411989141E+63</v>
      </c>
      <c r="JNJ38" s="41">
        <f t="shared" si="636"/>
        <v>1.8589025100228925E+63</v>
      </c>
      <c r="JNK38" s="41">
        <f t="shared" si="636"/>
        <v>1.8960805602233506E+63</v>
      </c>
      <c r="JNL38" s="41">
        <f t="shared" si="636"/>
        <v>1.9340021714278178E+63</v>
      </c>
      <c r="JNM38" s="41">
        <f t="shared" si="636"/>
        <v>1.972682214856374E+63</v>
      </c>
      <c r="JNN38" s="41">
        <f t="shared" si="636"/>
        <v>2.0121358591535015E+63</v>
      </c>
      <c r="JNO38" s="41">
        <f t="shared" si="636"/>
        <v>2.0523785763365717E+63</v>
      </c>
      <c r="JNP38" s="41">
        <f t="shared" si="636"/>
        <v>2.0934261478633031E+63</v>
      </c>
      <c r="JNQ38" s="41">
        <f t="shared" si="636"/>
        <v>2.1352946708205694E+63</v>
      </c>
      <c r="JNR38" s="41">
        <f t="shared" si="636"/>
        <v>2.1780005642369807E+63</v>
      </c>
      <c r="JNS38" s="41">
        <f t="shared" si="636"/>
        <v>2.2215605755217205E+63</v>
      </c>
      <c r="JNT38" s="41">
        <f t="shared" si="636"/>
        <v>2.2659917870321549E+63</v>
      </c>
      <c r="JNU38" s="41">
        <f t="shared" si="636"/>
        <v>2.3113116227727979E+63</v>
      </c>
      <c r="JNV38" s="41">
        <f t="shared" si="636"/>
        <v>2.3575378552282538E+63</v>
      </c>
      <c r="JNW38" s="41">
        <f t="shared" si="636"/>
        <v>2.4046886123328191E+63</v>
      </c>
      <c r="JNX38" s="41">
        <f t="shared" si="636"/>
        <v>2.4527823845794757E+63</v>
      </c>
      <c r="JNY38" s="41">
        <f t="shared" si="636"/>
        <v>2.5018380322710651E+63</v>
      </c>
      <c r="JNZ38" s="41">
        <f t="shared" si="636"/>
        <v>2.5518747929164864E+63</v>
      </c>
      <c r="JOA38" s="41">
        <f t="shared" si="636"/>
        <v>2.6029122887748161E+63</v>
      </c>
      <c r="JOB38" s="41">
        <f t="shared" si="636"/>
        <v>2.6549705345503124E+63</v>
      </c>
      <c r="JOC38" s="41">
        <f t="shared" si="636"/>
        <v>2.7080699452413189E+63</v>
      </c>
      <c r="JOD38" s="41">
        <f t="shared" si="636"/>
        <v>2.7622313441461452E+63</v>
      </c>
      <c r="JOE38" s="41">
        <f t="shared" si="636"/>
        <v>2.817475971029068E+63</v>
      </c>
      <c r="JOF38" s="41">
        <f t="shared" si="636"/>
        <v>2.8738254904496493E+63</v>
      </c>
      <c r="JOG38" s="41">
        <f t="shared" si="636"/>
        <v>2.9313020002586421E+63</v>
      </c>
      <c r="JOH38" s="41">
        <f t="shared" si="636"/>
        <v>2.989928040263815E+63</v>
      </c>
      <c r="JOI38" s="41">
        <f t="shared" si="636"/>
        <v>3.0497266010690912E+63</v>
      </c>
      <c r="JOJ38" s="41">
        <f t="shared" si="636"/>
        <v>3.1107211330904731E+63</v>
      </c>
      <c r="JOK38" s="41">
        <f t="shared" si="636"/>
        <v>3.1729355557522828E+63</v>
      </c>
      <c r="JOL38" s="41">
        <f t="shared" si="636"/>
        <v>3.2363942668673285E+63</v>
      </c>
      <c r="JOM38" s="41">
        <f t="shared" si="636"/>
        <v>3.3011221522046753E+63</v>
      </c>
      <c r="JON38" s="41">
        <f t="shared" si="636"/>
        <v>3.3671445952487692E+63</v>
      </c>
      <c r="JOO38" s="41">
        <f t="shared" si="636"/>
        <v>3.4344874871537447E+63</v>
      </c>
      <c r="JOP38" s="41">
        <f t="shared" si="636"/>
        <v>3.5031772368968197E+63</v>
      </c>
      <c r="JOQ38" s="41">
        <f t="shared" si="636"/>
        <v>3.5732407816347559E+63</v>
      </c>
      <c r="JOR38" s="41">
        <f t="shared" si="636"/>
        <v>3.644705597267451E+63</v>
      </c>
      <c r="JOS38" s="41">
        <f t="shared" si="636"/>
        <v>3.7175997092128001E+63</v>
      </c>
      <c r="JOT38" s="41">
        <f t="shared" si="636"/>
        <v>3.7919517033970563E+63</v>
      </c>
      <c r="JOU38" s="41">
        <f t="shared" si="636"/>
        <v>3.8677907374649977E+63</v>
      </c>
      <c r="JOV38" s="41">
        <f t="shared" si="636"/>
        <v>3.945146552214298E+63</v>
      </c>
      <c r="JOW38" s="41">
        <f t="shared" si="636"/>
        <v>4.0240494832585841E+63</v>
      </c>
      <c r="JOX38" s="41">
        <f t="shared" si="636"/>
        <v>4.1045304729237557E+63</v>
      </c>
      <c r="JOY38" s="41">
        <f t="shared" ref="JOY38:JRJ38" si="637">JOX38*(1+$F$37)</f>
        <v>4.1866210823822306E+63</v>
      </c>
      <c r="JOZ38" s="41">
        <f t="shared" si="637"/>
        <v>4.2703535040298753E+63</v>
      </c>
      <c r="JPA38" s="41">
        <f t="shared" si="637"/>
        <v>4.3557605741104732E+63</v>
      </c>
      <c r="JPB38" s="41">
        <f t="shared" si="637"/>
        <v>4.4428757855926824E+63</v>
      </c>
      <c r="JPC38" s="41">
        <f t="shared" si="637"/>
        <v>4.5317333013045361E+63</v>
      </c>
      <c r="JPD38" s="41">
        <f t="shared" si="637"/>
        <v>4.6223679673306268E+63</v>
      </c>
      <c r="JPE38" s="41">
        <f t="shared" si="637"/>
        <v>4.7148153266772394E+63</v>
      </c>
      <c r="JPF38" s="41">
        <f t="shared" si="637"/>
        <v>4.8091116332107841E+63</v>
      </c>
      <c r="JPG38" s="41">
        <f t="shared" si="637"/>
        <v>4.905293865875E+63</v>
      </c>
      <c r="JPH38" s="41">
        <f t="shared" si="637"/>
        <v>5.0033997431924997E+63</v>
      </c>
      <c r="JPI38" s="41">
        <f t="shared" si="637"/>
        <v>5.1034677380563496E+63</v>
      </c>
      <c r="JPJ38" s="41">
        <f t="shared" si="637"/>
        <v>5.2055370928174769E+63</v>
      </c>
      <c r="JPK38" s="41">
        <f t="shared" si="637"/>
        <v>5.3096478346738266E+63</v>
      </c>
      <c r="JPL38" s="41">
        <f t="shared" si="637"/>
        <v>5.4158407913673035E+63</v>
      </c>
      <c r="JPM38" s="41">
        <f t="shared" si="637"/>
        <v>5.5241576071946497E+63</v>
      </c>
      <c r="JPN38" s="41">
        <f t="shared" si="637"/>
        <v>5.6346407593385431E+63</v>
      </c>
      <c r="JPO38" s="41">
        <f t="shared" si="637"/>
        <v>5.7473335745253138E+63</v>
      </c>
      <c r="JPP38" s="41">
        <f t="shared" si="637"/>
        <v>5.8622802460158204E+63</v>
      </c>
      <c r="JPQ38" s="41">
        <f t="shared" si="637"/>
        <v>5.9795258509361368E+63</v>
      </c>
      <c r="JPR38" s="41">
        <f t="shared" si="637"/>
        <v>6.0991163679548596E+63</v>
      </c>
      <c r="JPS38" s="41">
        <f t="shared" si="637"/>
        <v>6.2210986953139567E+63</v>
      </c>
      <c r="JPT38" s="41">
        <f t="shared" si="637"/>
        <v>6.3455206692202359E+63</v>
      </c>
      <c r="JPU38" s="41">
        <f t="shared" si="637"/>
        <v>6.4724310826046404E+63</v>
      </c>
      <c r="JPV38" s="41">
        <f t="shared" si="637"/>
        <v>6.6018797042567328E+63</v>
      </c>
      <c r="JPW38" s="41">
        <f t="shared" si="637"/>
        <v>6.7339172983418677E+63</v>
      </c>
      <c r="JPX38" s="41">
        <f t="shared" si="637"/>
        <v>6.8685956443087049E+63</v>
      </c>
      <c r="JPY38" s="41">
        <f t="shared" si="637"/>
        <v>7.0059675571948797E+63</v>
      </c>
      <c r="JPZ38" s="41">
        <f t="shared" si="637"/>
        <v>7.1460869083387772E+63</v>
      </c>
      <c r="JQA38" s="41">
        <f t="shared" si="637"/>
        <v>7.2890086465055531E+63</v>
      </c>
      <c r="JQB38" s="41">
        <f t="shared" si="637"/>
        <v>7.4347888194356641E+63</v>
      </c>
      <c r="JQC38" s="41">
        <f t="shared" si="637"/>
        <v>7.5834845958243768E+63</v>
      </c>
      <c r="JQD38" s="41">
        <f t="shared" si="637"/>
        <v>7.735154287740865E+63</v>
      </c>
      <c r="JQE38" s="41">
        <f t="shared" si="637"/>
        <v>7.8898573734956828E+63</v>
      </c>
      <c r="JQF38" s="41">
        <f t="shared" si="637"/>
        <v>8.0476545209655971E+63</v>
      </c>
      <c r="JQG38" s="41">
        <f t="shared" si="637"/>
        <v>8.2086076113849092E+63</v>
      </c>
      <c r="JQH38" s="41">
        <f t="shared" si="637"/>
        <v>8.3727797636126069E+63</v>
      </c>
      <c r="JQI38" s="41">
        <f t="shared" si="637"/>
        <v>8.5402353588848587E+63</v>
      </c>
      <c r="JQJ38" s="41">
        <f t="shared" si="637"/>
        <v>8.7110400660625557E+63</v>
      </c>
      <c r="JQK38" s="41">
        <f t="shared" si="637"/>
        <v>8.8852608673838076E+63</v>
      </c>
      <c r="JQL38" s="41">
        <f t="shared" si="637"/>
        <v>9.0629660847314839E+63</v>
      </c>
      <c r="JQM38" s="41">
        <f t="shared" si="637"/>
        <v>9.2442254064261141E+63</v>
      </c>
      <c r="JQN38" s="41">
        <f t="shared" si="637"/>
        <v>9.4291099145546364E+63</v>
      </c>
      <c r="JQO38" s="41">
        <f t="shared" si="637"/>
        <v>9.6176921128457297E+63</v>
      </c>
      <c r="JQP38" s="41">
        <f t="shared" si="637"/>
        <v>9.8100459551026441E+63</v>
      </c>
      <c r="JQQ38" s="41">
        <f t="shared" si="637"/>
        <v>1.0006246874204697E+64</v>
      </c>
      <c r="JQR38" s="41">
        <f t="shared" si="637"/>
        <v>1.0206371811688792E+64</v>
      </c>
      <c r="JQS38" s="41">
        <f t="shared" si="637"/>
        <v>1.0410499247922567E+64</v>
      </c>
      <c r="JQT38" s="41">
        <f t="shared" si="637"/>
        <v>1.0618709232881019E+64</v>
      </c>
      <c r="JQU38" s="41">
        <f t="shared" si="637"/>
        <v>1.083108341753864E+64</v>
      </c>
      <c r="JQV38" s="41">
        <f t="shared" si="637"/>
        <v>1.1047705085889413E+64</v>
      </c>
      <c r="JQW38" s="41">
        <f t="shared" si="637"/>
        <v>1.1268659187607201E+64</v>
      </c>
      <c r="JQX38" s="41">
        <f t="shared" si="637"/>
        <v>1.1494032371359346E+64</v>
      </c>
      <c r="JQY38" s="41">
        <f t="shared" si="637"/>
        <v>1.1723913018786533E+64</v>
      </c>
      <c r="JQZ38" s="41">
        <f t="shared" si="637"/>
        <v>1.1958391279162264E+64</v>
      </c>
      <c r="JRA38" s="41">
        <f t="shared" si="637"/>
        <v>1.2197559104745509E+64</v>
      </c>
      <c r="JRB38" s="41">
        <f t="shared" si="637"/>
        <v>1.2441510286840419E+64</v>
      </c>
      <c r="JRC38" s="41">
        <f t="shared" si="637"/>
        <v>1.2690340492577228E+64</v>
      </c>
      <c r="JRD38" s="41">
        <f t="shared" si="637"/>
        <v>1.2944147302428773E+64</v>
      </c>
      <c r="JRE38" s="41">
        <f t="shared" si="637"/>
        <v>1.3203030248477347E+64</v>
      </c>
      <c r="JRF38" s="41">
        <f t="shared" si="637"/>
        <v>1.3467090853446895E+64</v>
      </c>
      <c r="JRG38" s="41">
        <f t="shared" si="637"/>
        <v>1.3736432670515834E+64</v>
      </c>
      <c r="JRH38" s="41">
        <f t="shared" si="637"/>
        <v>1.401116132392615E+64</v>
      </c>
      <c r="JRI38" s="41">
        <f t="shared" si="637"/>
        <v>1.4291384550404673E+64</v>
      </c>
      <c r="JRJ38" s="41">
        <f t="shared" si="637"/>
        <v>1.4577212241412767E+64</v>
      </c>
      <c r="JRK38" s="41">
        <f t="shared" ref="JRK38:JTV38" si="638">JRJ38*(1+$F$37)</f>
        <v>1.4868756486241022E+64</v>
      </c>
      <c r="JRL38" s="41">
        <f t="shared" si="638"/>
        <v>1.5166131615965841E+64</v>
      </c>
      <c r="JRM38" s="41">
        <f t="shared" si="638"/>
        <v>1.5469454248285159E+64</v>
      </c>
      <c r="JRN38" s="41">
        <f t="shared" si="638"/>
        <v>1.5778843333250862E+64</v>
      </c>
      <c r="JRO38" s="41">
        <f t="shared" si="638"/>
        <v>1.6094420199915879E+64</v>
      </c>
      <c r="JRP38" s="41">
        <f t="shared" si="638"/>
        <v>1.6416308603914196E+64</v>
      </c>
      <c r="JRQ38" s="41">
        <f t="shared" si="638"/>
        <v>1.6744634775992479E+64</v>
      </c>
      <c r="JRR38" s="41">
        <f t="shared" si="638"/>
        <v>1.707952747151233E+64</v>
      </c>
      <c r="JRS38" s="41">
        <f t="shared" si="638"/>
        <v>1.7421118020942575E+64</v>
      </c>
      <c r="JRT38" s="41">
        <f t="shared" si="638"/>
        <v>1.7769540381361427E+64</v>
      </c>
      <c r="JRU38" s="41">
        <f t="shared" si="638"/>
        <v>1.8124931188988655E+64</v>
      </c>
      <c r="JRV38" s="41">
        <f t="shared" si="638"/>
        <v>1.8487429812768427E+64</v>
      </c>
      <c r="JRW38" s="41">
        <f t="shared" si="638"/>
        <v>1.8857178409023796E+64</v>
      </c>
      <c r="JRX38" s="41">
        <f t="shared" si="638"/>
        <v>1.9234321977204271E+64</v>
      </c>
      <c r="JRY38" s="41">
        <f t="shared" si="638"/>
        <v>1.9619008416748356E+64</v>
      </c>
      <c r="JRZ38" s="41">
        <f t="shared" si="638"/>
        <v>2.0011388585083323E+64</v>
      </c>
      <c r="JSA38" s="41">
        <f t="shared" si="638"/>
        <v>2.0411616356784991E+64</v>
      </c>
      <c r="JSB38" s="41">
        <f t="shared" si="638"/>
        <v>2.081984868392069E+64</v>
      </c>
      <c r="JSC38" s="41">
        <f t="shared" si="638"/>
        <v>2.1236245657599103E+64</v>
      </c>
      <c r="JSD38" s="41">
        <f t="shared" si="638"/>
        <v>2.1660970570751087E+64</v>
      </c>
      <c r="JSE38" s="41">
        <f t="shared" si="638"/>
        <v>2.2094189982166109E+64</v>
      </c>
      <c r="JSF38" s="41">
        <f t="shared" si="638"/>
        <v>2.2536073781809432E+64</v>
      </c>
      <c r="JSG38" s="41">
        <f t="shared" si="638"/>
        <v>2.2986795257445622E+64</v>
      </c>
      <c r="JSH38" s="41">
        <f t="shared" si="638"/>
        <v>2.3446531162594534E+64</v>
      </c>
      <c r="JSI38" s="41">
        <f t="shared" si="638"/>
        <v>2.3915461785846425E+64</v>
      </c>
      <c r="JSJ38" s="41">
        <f t="shared" si="638"/>
        <v>2.4393771021563353E+64</v>
      </c>
      <c r="JSK38" s="41">
        <f t="shared" si="638"/>
        <v>2.4881646441994621E+64</v>
      </c>
      <c r="JSL38" s="41">
        <f t="shared" si="638"/>
        <v>2.5379279370834514E+64</v>
      </c>
      <c r="JSM38" s="41">
        <f t="shared" si="638"/>
        <v>2.5886864958251205E+64</v>
      </c>
      <c r="JSN38" s="41">
        <f t="shared" si="638"/>
        <v>2.6404602257416231E+64</v>
      </c>
      <c r="JSO38" s="41">
        <f t="shared" si="638"/>
        <v>2.6932694302564557E+64</v>
      </c>
      <c r="JSP38" s="41">
        <f t="shared" si="638"/>
        <v>2.7471348188615851E+64</v>
      </c>
      <c r="JSQ38" s="41">
        <f t="shared" si="638"/>
        <v>2.8020775152388167E+64</v>
      </c>
      <c r="JSR38" s="41">
        <f t="shared" si="638"/>
        <v>2.858119065543593E+64</v>
      </c>
      <c r="JSS38" s="41">
        <f t="shared" si="638"/>
        <v>2.9152814468544652E+64</v>
      </c>
      <c r="JST38" s="41">
        <f t="shared" si="638"/>
        <v>2.9735870757915545E+64</v>
      </c>
      <c r="JSU38" s="41">
        <f t="shared" si="638"/>
        <v>3.0330588173073859E+64</v>
      </c>
      <c r="JSV38" s="41">
        <f t="shared" si="638"/>
        <v>3.0937199936535334E+64</v>
      </c>
      <c r="JSW38" s="41">
        <f t="shared" si="638"/>
        <v>3.1555943935266042E+64</v>
      </c>
      <c r="JSX38" s="41">
        <f t="shared" si="638"/>
        <v>3.2187062813971366E+64</v>
      </c>
      <c r="JSY38" s="41">
        <f t="shared" si="638"/>
        <v>3.2830804070250796E+64</v>
      </c>
      <c r="JSZ38" s="41">
        <f t="shared" si="638"/>
        <v>3.3487420151655816E+64</v>
      </c>
      <c r="JTA38" s="41">
        <f t="shared" si="638"/>
        <v>3.4157168554688931E+64</v>
      </c>
      <c r="JTB38" s="41">
        <f t="shared" si="638"/>
        <v>3.4840311925782712E+64</v>
      </c>
      <c r="JTC38" s="41">
        <f t="shared" si="638"/>
        <v>3.5537118164298369E+64</v>
      </c>
      <c r="JTD38" s="41">
        <f t="shared" si="638"/>
        <v>3.6247860527584339E+64</v>
      </c>
      <c r="JTE38" s="41">
        <f t="shared" si="638"/>
        <v>3.6972817738136024E+64</v>
      </c>
      <c r="JTF38" s="41">
        <f t="shared" si="638"/>
        <v>3.7712274092898746E+64</v>
      </c>
      <c r="JTG38" s="41">
        <f t="shared" si="638"/>
        <v>3.8466519574756723E+64</v>
      </c>
      <c r="JTH38" s="41">
        <f t="shared" si="638"/>
        <v>3.9235849966251858E+64</v>
      </c>
      <c r="JTI38" s="41">
        <f t="shared" si="638"/>
        <v>4.0020566965576897E+64</v>
      </c>
      <c r="JTJ38" s="41">
        <f t="shared" si="638"/>
        <v>4.0820978304888438E+64</v>
      </c>
      <c r="JTK38" s="41">
        <f t="shared" si="638"/>
        <v>4.1637397870986209E+64</v>
      </c>
      <c r="JTL38" s="41">
        <f t="shared" si="638"/>
        <v>4.2470145828405933E+64</v>
      </c>
      <c r="JTM38" s="41">
        <f t="shared" si="638"/>
        <v>4.3319548744974053E+64</v>
      </c>
      <c r="JTN38" s="41">
        <f t="shared" si="638"/>
        <v>4.4185939719873533E+64</v>
      </c>
      <c r="JTO38" s="41">
        <f t="shared" si="638"/>
        <v>4.5069658514271004E+64</v>
      </c>
      <c r="JTP38" s="41">
        <f t="shared" si="638"/>
        <v>4.5971051684556425E+64</v>
      </c>
      <c r="JTQ38" s="41">
        <f t="shared" si="638"/>
        <v>4.6890472718247556E+64</v>
      </c>
      <c r="JTR38" s="41">
        <f t="shared" si="638"/>
        <v>4.7828282172612511E+64</v>
      </c>
      <c r="JTS38" s="41">
        <f t="shared" si="638"/>
        <v>4.8784847816064762E+64</v>
      </c>
      <c r="JTT38" s="41">
        <f t="shared" si="638"/>
        <v>4.9760544772386057E+64</v>
      </c>
      <c r="JTU38" s="41">
        <f t="shared" si="638"/>
        <v>5.0755755667833778E+64</v>
      </c>
      <c r="JTV38" s="41">
        <f t="shared" si="638"/>
        <v>5.1770870781190456E+64</v>
      </c>
      <c r="JTW38" s="41">
        <f t="shared" ref="JTW38:JWH38" si="639">JTV38*(1+$F$37)</f>
        <v>5.2806288196814268E+64</v>
      </c>
      <c r="JTX38" s="41">
        <f t="shared" si="639"/>
        <v>5.3862413960750552E+64</v>
      </c>
      <c r="JTY38" s="41">
        <f t="shared" si="639"/>
        <v>5.4939662239965568E+64</v>
      </c>
      <c r="JTZ38" s="41">
        <f t="shared" si="639"/>
        <v>5.6038455484764886E+64</v>
      </c>
      <c r="JUA38" s="41">
        <f t="shared" si="639"/>
        <v>5.715922459446018E+64</v>
      </c>
      <c r="JUB38" s="41">
        <f t="shared" si="639"/>
        <v>5.8302409086349389E+64</v>
      </c>
      <c r="JUC38" s="41">
        <f t="shared" si="639"/>
        <v>5.9468457268076376E+64</v>
      </c>
      <c r="JUD38" s="41">
        <f t="shared" si="639"/>
        <v>6.0657826413437906E+64</v>
      </c>
      <c r="JUE38" s="41">
        <f t="shared" si="639"/>
        <v>6.1870982941706671E+64</v>
      </c>
      <c r="JUF38" s="41">
        <f t="shared" si="639"/>
        <v>6.3108402600540801E+64</v>
      </c>
      <c r="JUG38" s="41">
        <f t="shared" si="639"/>
        <v>6.4370570652551614E+64</v>
      </c>
      <c r="JUH38" s="41">
        <f t="shared" si="639"/>
        <v>6.5657982065602644E+64</v>
      </c>
      <c r="JUI38" s="41">
        <f t="shared" si="639"/>
        <v>6.6971141706914699E+64</v>
      </c>
      <c r="JUJ38" s="41">
        <f t="shared" si="639"/>
        <v>6.8310564541052992E+64</v>
      </c>
      <c r="JUK38" s="41">
        <f t="shared" si="639"/>
        <v>6.967677583187405E+64</v>
      </c>
      <c r="JUL38" s="41">
        <f t="shared" si="639"/>
        <v>7.1070311348511529E+64</v>
      </c>
      <c r="JUM38" s="41">
        <f t="shared" si="639"/>
        <v>7.2491717575481765E+64</v>
      </c>
      <c r="JUN38" s="41">
        <f t="shared" si="639"/>
        <v>7.3941551926991407E+64</v>
      </c>
      <c r="JUO38" s="41">
        <f t="shared" si="639"/>
        <v>7.5420382965531237E+64</v>
      </c>
      <c r="JUP38" s="41">
        <f t="shared" si="639"/>
        <v>7.6928790624841866E+64</v>
      </c>
      <c r="JUQ38" s="41">
        <f t="shared" si="639"/>
        <v>7.8467366437338701E+64</v>
      </c>
      <c r="JUR38" s="41">
        <f t="shared" si="639"/>
        <v>8.0036713766085479E+64</v>
      </c>
      <c r="JUS38" s="41">
        <f t="shared" si="639"/>
        <v>8.1637448041407191E+64</v>
      </c>
      <c r="JUT38" s="41">
        <f t="shared" si="639"/>
        <v>8.327019700223533E+64</v>
      </c>
      <c r="JUU38" s="41">
        <f t="shared" si="639"/>
        <v>8.493560094228004E+64</v>
      </c>
      <c r="JUV38" s="41">
        <f t="shared" si="639"/>
        <v>8.6634312961125645E+64</v>
      </c>
      <c r="JUW38" s="41">
        <f t="shared" si="639"/>
        <v>8.8366999220348159E+64</v>
      </c>
      <c r="JUX38" s="41">
        <f t="shared" si="639"/>
        <v>9.0134339204755118E+64</v>
      </c>
      <c r="JUY38" s="41">
        <f t="shared" si="639"/>
        <v>9.1937025988850217E+64</v>
      </c>
      <c r="JUZ38" s="41">
        <f t="shared" si="639"/>
        <v>9.3775766508627223E+64</v>
      </c>
      <c r="JVA38" s="41">
        <f t="shared" si="639"/>
        <v>9.5651281838799769E+64</v>
      </c>
      <c r="JVB38" s="41">
        <f t="shared" si="639"/>
        <v>9.7564307475575764E+64</v>
      </c>
      <c r="JVC38" s="41">
        <f t="shared" si="639"/>
        <v>9.951559362508728E+64</v>
      </c>
      <c r="JVD38" s="41">
        <f t="shared" si="639"/>
        <v>1.0150590549758903E+65</v>
      </c>
      <c r="JVE38" s="41">
        <f t="shared" si="639"/>
        <v>1.0353602360754081E+65</v>
      </c>
      <c r="JVF38" s="41">
        <f t="shared" si="639"/>
        <v>1.0560674407969163E+65</v>
      </c>
      <c r="JVG38" s="41">
        <f t="shared" si="639"/>
        <v>1.0771887896128546E+65</v>
      </c>
      <c r="JVH38" s="41">
        <f t="shared" si="639"/>
        <v>1.0987325654051116E+65</v>
      </c>
      <c r="JVI38" s="41">
        <f t="shared" si="639"/>
        <v>1.1207072167132138E+65</v>
      </c>
      <c r="JVJ38" s="41">
        <f t="shared" si="639"/>
        <v>1.143121361047478E+65</v>
      </c>
      <c r="JVK38" s="41">
        <f t="shared" si="639"/>
        <v>1.1659837882684275E+65</v>
      </c>
      <c r="JVL38" s="41">
        <f t="shared" si="639"/>
        <v>1.1893034640337961E+65</v>
      </c>
      <c r="JVM38" s="41">
        <f t="shared" si="639"/>
        <v>1.2130895333144721E+65</v>
      </c>
      <c r="JVN38" s="41">
        <f t="shared" si="639"/>
        <v>1.2373513239807615E+65</v>
      </c>
      <c r="JVO38" s="41">
        <f t="shared" si="639"/>
        <v>1.2620983504603766E+65</v>
      </c>
      <c r="JVP38" s="41">
        <f t="shared" si="639"/>
        <v>1.2873403174695841E+65</v>
      </c>
      <c r="JVQ38" s="41">
        <f t="shared" si="639"/>
        <v>1.3130871238189759E+65</v>
      </c>
      <c r="JVR38" s="41">
        <f t="shared" si="639"/>
        <v>1.3393488662953553E+65</v>
      </c>
      <c r="JVS38" s="41">
        <f t="shared" si="639"/>
        <v>1.3661358436212624E+65</v>
      </c>
      <c r="JVT38" s="41">
        <f t="shared" si="639"/>
        <v>1.3934585604936877E+65</v>
      </c>
      <c r="JVU38" s="41">
        <f t="shared" si="639"/>
        <v>1.4213277317035615E+65</v>
      </c>
      <c r="JVV38" s="41">
        <f t="shared" si="639"/>
        <v>1.4497542863376326E+65</v>
      </c>
      <c r="JVW38" s="41">
        <f t="shared" si="639"/>
        <v>1.4787493720643853E+65</v>
      </c>
      <c r="JVX38" s="41">
        <f t="shared" si="639"/>
        <v>1.508324359505673E+65</v>
      </c>
      <c r="JVY38" s="41">
        <f t="shared" si="639"/>
        <v>1.5384908466957866E+65</v>
      </c>
      <c r="JVZ38" s="41">
        <f t="shared" si="639"/>
        <v>1.5692606636297024E+65</v>
      </c>
      <c r="JWA38" s="41">
        <f t="shared" si="639"/>
        <v>1.6006458769022966E+65</v>
      </c>
      <c r="JWB38" s="41">
        <f t="shared" si="639"/>
        <v>1.6326587944403425E+65</v>
      </c>
      <c r="JWC38" s="41">
        <f t="shared" si="639"/>
        <v>1.6653119703291493E+65</v>
      </c>
      <c r="JWD38" s="41">
        <f t="shared" si="639"/>
        <v>1.6986182097357322E+65</v>
      </c>
      <c r="JWE38" s="41">
        <f t="shared" si="639"/>
        <v>1.7325905739304469E+65</v>
      </c>
      <c r="JWF38" s="41">
        <f t="shared" si="639"/>
        <v>1.7672423854090559E+65</v>
      </c>
      <c r="JWG38" s="41">
        <f t="shared" si="639"/>
        <v>1.802587233117237E+65</v>
      </c>
      <c r="JWH38" s="41">
        <f t="shared" si="639"/>
        <v>1.8386389777795818E+65</v>
      </c>
      <c r="JWI38" s="41">
        <f t="shared" ref="JWI38:JYT38" si="640">JWH38*(1+$F$37)</f>
        <v>1.8754117573351734E+65</v>
      </c>
      <c r="JWJ38" s="41">
        <f t="shared" si="640"/>
        <v>1.9129199924818769E+65</v>
      </c>
      <c r="JWK38" s="41">
        <f t="shared" si="640"/>
        <v>1.9511783923315146E+65</v>
      </c>
      <c r="JWL38" s="41">
        <f t="shared" si="640"/>
        <v>1.9902019601781448E+65</v>
      </c>
      <c r="JWM38" s="41">
        <f t="shared" si="640"/>
        <v>2.0300059993817078E+65</v>
      </c>
      <c r="JWN38" s="41">
        <f t="shared" si="640"/>
        <v>2.070606119369342E+65</v>
      </c>
      <c r="JWO38" s="41">
        <f t="shared" si="640"/>
        <v>2.112018241756729E+65</v>
      </c>
      <c r="JWP38" s="41">
        <f t="shared" si="640"/>
        <v>2.1542586065918637E+65</v>
      </c>
      <c r="JWQ38" s="41">
        <f t="shared" si="640"/>
        <v>2.197343778723701E+65</v>
      </c>
      <c r="JWR38" s="41">
        <f t="shared" si="640"/>
        <v>2.2412906542981753E+65</v>
      </c>
      <c r="JWS38" s="41">
        <f t="shared" si="640"/>
        <v>2.2861164673841389E+65</v>
      </c>
      <c r="JWT38" s="41">
        <f t="shared" si="640"/>
        <v>2.3318387967318215E+65</v>
      </c>
      <c r="JWU38" s="41">
        <f t="shared" si="640"/>
        <v>2.3784755726664581E+65</v>
      </c>
      <c r="JWV38" s="41">
        <f t="shared" si="640"/>
        <v>2.4260450841197874E+65</v>
      </c>
      <c r="JWW38" s="41">
        <f t="shared" si="640"/>
        <v>2.474565985802183E+65</v>
      </c>
      <c r="JWX38" s="41">
        <f t="shared" si="640"/>
        <v>2.5240573055182265E+65</v>
      </c>
      <c r="JWY38" s="41">
        <f t="shared" si="640"/>
        <v>2.574538451628591E+65</v>
      </c>
      <c r="JWZ38" s="41">
        <f t="shared" si="640"/>
        <v>2.6260292206611629E+65</v>
      </c>
      <c r="JXA38" s="41">
        <f t="shared" si="640"/>
        <v>2.6785498050743861E+65</v>
      </c>
      <c r="JXB38" s="41">
        <f t="shared" si="640"/>
        <v>2.7321208011758737E+65</v>
      </c>
      <c r="JXC38" s="41">
        <f t="shared" si="640"/>
        <v>2.7867632171993911E+65</v>
      </c>
      <c r="JXD38" s="41">
        <f t="shared" si="640"/>
        <v>2.8424984815433792E+65</v>
      </c>
      <c r="JXE38" s="41">
        <f t="shared" si="640"/>
        <v>2.8993484511742469E+65</v>
      </c>
      <c r="JXF38" s="41">
        <f t="shared" si="640"/>
        <v>2.9573354201977319E+65</v>
      </c>
      <c r="JXG38" s="41">
        <f t="shared" si="640"/>
        <v>3.0164821286016867E+65</v>
      </c>
      <c r="JXH38" s="41">
        <f t="shared" si="640"/>
        <v>3.0768117711737204E+65</v>
      </c>
      <c r="JXI38" s="41">
        <f t="shared" si="640"/>
        <v>3.1383480065971947E+65</v>
      </c>
      <c r="JXJ38" s="41">
        <f t="shared" si="640"/>
        <v>3.2011149667291387E+65</v>
      </c>
      <c r="JXK38" s="41">
        <f t="shared" si="640"/>
        <v>3.2651372660637217E+65</v>
      </c>
      <c r="JXL38" s="41">
        <f t="shared" si="640"/>
        <v>3.3304400113849964E+65</v>
      </c>
      <c r="JXM38" s="41">
        <f t="shared" si="640"/>
        <v>3.3970488116126964E+65</v>
      </c>
      <c r="JXN38" s="41">
        <f t="shared" si="640"/>
        <v>3.4649897878449505E+65</v>
      </c>
      <c r="JXO38" s="41">
        <f t="shared" si="640"/>
        <v>3.5342895836018494E+65</v>
      </c>
      <c r="JXP38" s="41">
        <f t="shared" si="640"/>
        <v>3.6049753752738866E+65</v>
      </c>
      <c r="JXQ38" s="41">
        <f t="shared" si="640"/>
        <v>3.6770748827793645E+65</v>
      </c>
      <c r="JXR38" s="41">
        <f t="shared" si="640"/>
        <v>3.7506163804349517E+65</v>
      </c>
      <c r="JXS38" s="41">
        <f t="shared" si="640"/>
        <v>3.8256287080436506E+65</v>
      </c>
      <c r="JXT38" s="41">
        <f t="shared" si="640"/>
        <v>3.9021412822045237E+65</v>
      </c>
      <c r="JXU38" s="41">
        <f t="shared" si="640"/>
        <v>3.9801841078486144E+65</v>
      </c>
      <c r="JXV38" s="41">
        <f t="shared" si="640"/>
        <v>4.0597877900055867E+65</v>
      </c>
      <c r="JXW38" s="41">
        <f t="shared" si="640"/>
        <v>4.1409835458056985E+65</v>
      </c>
      <c r="JXX38" s="41">
        <f t="shared" si="640"/>
        <v>4.2238032167218121E+65</v>
      </c>
      <c r="JXY38" s="41">
        <f t="shared" si="640"/>
        <v>4.3082792810562486E+65</v>
      </c>
      <c r="JXZ38" s="41">
        <f t="shared" si="640"/>
        <v>4.3944448666773735E+65</v>
      </c>
      <c r="JYA38" s="41">
        <f t="shared" si="640"/>
        <v>4.4823337640109212E+65</v>
      </c>
      <c r="JYB38" s="41">
        <f t="shared" si="640"/>
        <v>4.5719804392911398E+65</v>
      </c>
      <c r="JYC38" s="41">
        <f t="shared" si="640"/>
        <v>4.6634200480769622E+65</v>
      </c>
      <c r="JYD38" s="41">
        <f t="shared" si="640"/>
        <v>4.756688449038502E+65</v>
      </c>
      <c r="JYE38" s="41">
        <f t="shared" si="640"/>
        <v>4.8518222180192717E+65</v>
      </c>
      <c r="JYF38" s="41">
        <f t="shared" si="640"/>
        <v>4.948858662379657E+65</v>
      </c>
      <c r="JYG38" s="41">
        <f t="shared" si="640"/>
        <v>5.0478358356272498E+65</v>
      </c>
      <c r="JYH38" s="41">
        <f t="shared" si="640"/>
        <v>5.1487925523397947E+65</v>
      </c>
      <c r="JYI38" s="41">
        <f t="shared" si="640"/>
        <v>5.251768403386591E+65</v>
      </c>
      <c r="JYJ38" s="41">
        <f t="shared" si="640"/>
        <v>5.3568037714543225E+65</v>
      </c>
      <c r="JYK38" s="41">
        <f t="shared" si="640"/>
        <v>5.4639398468834088E+65</v>
      </c>
      <c r="JYL38" s="41">
        <f t="shared" si="640"/>
        <v>5.5732186438210768E+65</v>
      </c>
      <c r="JYM38" s="41">
        <f t="shared" si="640"/>
        <v>5.6846830166974984E+65</v>
      </c>
      <c r="JYN38" s="41">
        <f t="shared" si="640"/>
        <v>5.7983766770314482E+65</v>
      </c>
      <c r="JYO38" s="41">
        <f t="shared" si="640"/>
        <v>5.9143442105720777E+65</v>
      </c>
      <c r="JYP38" s="41">
        <f t="shared" si="640"/>
        <v>6.0326310947835192E+65</v>
      </c>
      <c r="JYQ38" s="41">
        <f t="shared" si="640"/>
        <v>6.1532837166791897E+65</v>
      </c>
      <c r="JYR38" s="41">
        <f t="shared" si="640"/>
        <v>6.2763493910127738E+65</v>
      </c>
      <c r="JYS38" s="41">
        <f t="shared" si="640"/>
        <v>6.4018763788330296E+65</v>
      </c>
      <c r="JYT38" s="41">
        <f t="shared" si="640"/>
        <v>6.5299139064096902E+65</v>
      </c>
      <c r="JYU38" s="41">
        <f t="shared" ref="JYU38:KBF38" si="641">JYT38*(1+$F$37)</f>
        <v>6.6605121845378843E+65</v>
      </c>
      <c r="JYV38" s="41">
        <f t="shared" si="641"/>
        <v>6.7937224282286425E+65</v>
      </c>
      <c r="JYW38" s="41">
        <f t="shared" si="641"/>
        <v>6.9295968767932153E+65</v>
      </c>
      <c r="JYX38" s="41">
        <f t="shared" si="641"/>
        <v>7.0681888143290796E+65</v>
      </c>
      <c r="JYY38" s="41">
        <f t="shared" si="641"/>
        <v>7.2095525906156609E+65</v>
      </c>
      <c r="JYZ38" s="41">
        <f t="shared" si="641"/>
        <v>7.3537436424279746E+65</v>
      </c>
      <c r="JZA38" s="41">
        <f t="shared" si="641"/>
        <v>7.5008185152765345E+65</v>
      </c>
      <c r="JZB38" s="41">
        <f t="shared" si="641"/>
        <v>7.6508348855820651E+65</v>
      </c>
      <c r="JZC38" s="41">
        <f t="shared" si="641"/>
        <v>7.8038515832937063E+65</v>
      </c>
      <c r="JZD38" s="41">
        <f t="shared" si="641"/>
        <v>7.9599286149595803E+65</v>
      </c>
      <c r="JZE38" s="41">
        <f t="shared" si="641"/>
        <v>8.1191271872587718E+65</v>
      </c>
      <c r="JZF38" s="41">
        <f t="shared" si="641"/>
        <v>8.2815097310039474E+65</v>
      </c>
      <c r="JZG38" s="41">
        <f t="shared" si="641"/>
        <v>8.4471399256240256E+65</v>
      </c>
      <c r="JZH38" s="41">
        <f t="shared" si="641"/>
        <v>8.6160827241365065E+65</v>
      </c>
      <c r="JZI38" s="41">
        <f t="shared" si="641"/>
        <v>8.788404378619236E+65</v>
      </c>
      <c r="JZJ38" s="41">
        <f t="shared" si="641"/>
        <v>8.9641724661916209E+65</v>
      </c>
      <c r="JZK38" s="41">
        <f t="shared" si="641"/>
        <v>9.1434559155154526E+65</v>
      </c>
      <c r="JZL38" s="41">
        <f t="shared" si="641"/>
        <v>9.3263250338257622E+65</v>
      </c>
      <c r="JZM38" s="41">
        <f t="shared" si="641"/>
        <v>9.5128515345022782E+65</v>
      </c>
      <c r="JZN38" s="41">
        <f t="shared" si="641"/>
        <v>9.7031085651923231E+65</v>
      </c>
      <c r="JZO38" s="41">
        <f t="shared" si="641"/>
        <v>9.8971707364961706E+65</v>
      </c>
      <c r="JZP38" s="41">
        <f t="shared" si="641"/>
        <v>1.0095114151226095E+66</v>
      </c>
      <c r="JZQ38" s="41">
        <f t="shared" si="641"/>
        <v>1.0297016434250617E+66</v>
      </c>
      <c r="JZR38" s="41">
        <f t="shared" si="641"/>
        <v>1.050295676293563E+66</v>
      </c>
      <c r="JZS38" s="41">
        <f t="shared" si="641"/>
        <v>1.0713015898194343E+66</v>
      </c>
      <c r="JZT38" s="41">
        <f t="shared" si="641"/>
        <v>1.092727621615823E+66</v>
      </c>
      <c r="JZU38" s="41">
        <f t="shared" si="641"/>
        <v>1.1145821740481394E+66</v>
      </c>
      <c r="JZV38" s="41">
        <f t="shared" si="641"/>
        <v>1.1368738175291022E+66</v>
      </c>
      <c r="JZW38" s="41">
        <f t="shared" si="641"/>
        <v>1.1596112938796842E+66</v>
      </c>
      <c r="JZX38" s="41">
        <f t="shared" si="641"/>
        <v>1.1828035197572779E+66</v>
      </c>
      <c r="JZY38" s="41">
        <f t="shared" si="641"/>
        <v>1.2064595901524235E+66</v>
      </c>
      <c r="JZZ38" s="41">
        <f t="shared" si="641"/>
        <v>1.2305887819554721E+66</v>
      </c>
      <c r="KAA38" s="41">
        <f t="shared" si="641"/>
        <v>1.2552005575945815E+66</v>
      </c>
      <c r="KAB38" s="41">
        <f t="shared" si="641"/>
        <v>1.2803045687464732E+66</v>
      </c>
      <c r="KAC38" s="41">
        <f t="shared" si="641"/>
        <v>1.3059106601214026E+66</v>
      </c>
      <c r="KAD38" s="41">
        <f t="shared" si="641"/>
        <v>1.3320288733238308E+66</v>
      </c>
      <c r="KAE38" s="41">
        <f t="shared" si="641"/>
        <v>1.3586694507903073E+66</v>
      </c>
      <c r="KAF38" s="41">
        <f t="shared" si="641"/>
        <v>1.3858428398061135E+66</v>
      </c>
      <c r="KAG38" s="41">
        <f t="shared" si="641"/>
        <v>1.4135596966022357E+66</v>
      </c>
      <c r="KAH38" s="41">
        <f t="shared" si="641"/>
        <v>1.4418308905342805E+66</v>
      </c>
      <c r="KAI38" s="41">
        <f t="shared" si="641"/>
        <v>1.4706675083449661E+66</v>
      </c>
      <c r="KAJ38" s="41">
        <f t="shared" si="641"/>
        <v>1.5000808585118654E+66</v>
      </c>
      <c r="KAK38" s="41">
        <f t="shared" si="641"/>
        <v>1.5300824756821028E+66</v>
      </c>
      <c r="KAL38" s="41">
        <f t="shared" si="641"/>
        <v>1.5606841251957449E+66</v>
      </c>
      <c r="KAM38" s="41">
        <f t="shared" si="641"/>
        <v>1.5918978076996598E+66</v>
      </c>
      <c r="KAN38" s="41">
        <f t="shared" si="641"/>
        <v>1.6237357638536529E+66</v>
      </c>
      <c r="KAO38" s="41">
        <f t="shared" si="641"/>
        <v>1.6562104791307261E+66</v>
      </c>
      <c r="KAP38" s="41">
        <f t="shared" si="641"/>
        <v>1.6893346887133405E+66</v>
      </c>
      <c r="KAQ38" s="41">
        <f t="shared" si="641"/>
        <v>1.7231213824876073E+66</v>
      </c>
      <c r="KAR38" s="41">
        <f t="shared" si="641"/>
        <v>1.7575838101373594E+66</v>
      </c>
      <c r="KAS38" s="41">
        <f t="shared" si="641"/>
        <v>1.7927354863401065E+66</v>
      </c>
      <c r="KAT38" s="41">
        <f t="shared" si="641"/>
        <v>1.8285901960669085E+66</v>
      </c>
      <c r="KAU38" s="41">
        <f t="shared" si="641"/>
        <v>1.8651619999882467E+66</v>
      </c>
      <c r="KAV38" s="41">
        <f t="shared" si="641"/>
        <v>1.9024652399880115E+66</v>
      </c>
      <c r="KAW38" s="41">
        <f t="shared" si="641"/>
        <v>1.9405145447877718E+66</v>
      </c>
      <c r="KAX38" s="41">
        <f t="shared" si="641"/>
        <v>1.9793248356835274E+66</v>
      </c>
      <c r="KAY38" s="41">
        <f t="shared" si="641"/>
        <v>2.0189113323971979E+66</v>
      </c>
      <c r="KAZ38" s="41">
        <f t="shared" si="641"/>
        <v>2.0592895590451419E+66</v>
      </c>
      <c r="KBA38" s="41">
        <f t="shared" si="641"/>
        <v>2.1004753502260449E+66</v>
      </c>
      <c r="KBB38" s="41">
        <f t="shared" si="641"/>
        <v>2.1424848572305657E+66</v>
      </c>
      <c r="KBC38" s="41">
        <f t="shared" si="641"/>
        <v>2.1853345543751772E+66</v>
      </c>
      <c r="KBD38" s="41">
        <f t="shared" si="641"/>
        <v>2.2290412454626809E+66</v>
      </c>
      <c r="KBE38" s="41">
        <f t="shared" si="641"/>
        <v>2.2736220703719344E+66</v>
      </c>
      <c r="KBF38" s="41">
        <f t="shared" si="641"/>
        <v>2.319094511779373E+66</v>
      </c>
      <c r="KBG38" s="41">
        <f t="shared" ref="KBG38:KDR38" si="642">KBF38*(1+$F$37)</f>
        <v>2.3654764020149605E+66</v>
      </c>
      <c r="KBH38" s="41">
        <f t="shared" si="642"/>
        <v>2.4127859300552598E+66</v>
      </c>
      <c r="KBI38" s="41">
        <f t="shared" si="642"/>
        <v>2.4610416486563651E+66</v>
      </c>
      <c r="KBJ38" s="41">
        <f t="shared" si="642"/>
        <v>2.5102624816294925E+66</v>
      </c>
      <c r="KBK38" s="41">
        <f t="shared" si="642"/>
        <v>2.5604677312620822E+66</v>
      </c>
      <c r="KBL38" s="41">
        <f t="shared" si="642"/>
        <v>2.611677085887324E+66</v>
      </c>
      <c r="KBM38" s="41">
        <f t="shared" si="642"/>
        <v>2.6639106276050704E+66</v>
      </c>
      <c r="KBN38" s="41">
        <f t="shared" si="642"/>
        <v>2.7171888401571719E+66</v>
      </c>
      <c r="KBO38" s="41">
        <f t="shared" si="642"/>
        <v>2.7715326169603155E+66</v>
      </c>
      <c r="KBP38" s="41">
        <f t="shared" si="642"/>
        <v>2.8269632692995218E+66</v>
      </c>
      <c r="KBQ38" s="41">
        <f t="shared" si="642"/>
        <v>2.8835025346855124E+66</v>
      </c>
      <c r="KBR38" s="41">
        <f t="shared" si="642"/>
        <v>2.9411725853792228E+66</v>
      </c>
      <c r="KBS38" s="41">
        <f t="shared" si="642"/>
        <v>2.9999960370868072E+66</v>
      </c>
      <c r="KBT38" s="41">
        <f t="shared" si="642"/>
        <v>3.0599959578285433E+66</v>
      </c>
      <c r="KBU38" s="41">
        <f t="shared" si="642"/>
        <v>3.1211958769851142E+66</v>
      </c>
      <c r="KBV38" s="41">
        <f t="shared" si="642"/>
        <v>3.1836197945248166E+66</v>
      </c>
      <c r="KBW38" s="41">
        <f t="shared" si="642"/>
        <v>3.247292190415313E+66</v>
      </c>
      <c r="KBX38" s="41">
        <f t="shared" si="642"/>
        <v>3.3122380342236194E+66</v>
      </c>
      <c r="KBY38" s="41">
        <f t="shared" si="642"/>
        <v>3.3784827949080915E+66</v>
      </c>
      <c r="KBZ38" s="41">
        <f t="shared" si="642"/>
        <v>3.4460524508062533E+66</v>
      </c>
      <c r="KCA38" s="41">
        <f t="shared" si="642"/>
        <v>3.5149734998223786E+66</v>
      </c>
      <c r="KCB38" s="41">
        <f t="shared" si="642"/>
        <v>3.5852729698188261E+66</v>
      </c>
      <c r="KCC38" s="41">
        <f t="shared" si="642"/>
        <v>3.6569784292152026E+66</v>
      </c>
      <c r="KCD38" s="41">
        <f t="shared" si="642"/>
        <v>3.7301179977995068E+66</v>
      </c>
      <c r="KCE38" s="41">
        <f t="shared" si="642"/>
        <v>3.8047203577554971E+66</v>
      </c>
      <c r="KCF38" s="41">
        <f t="shared" si="642"/>
        <v>3.8808147649106074E+66</v>
      </c>
      <c r="KCG38" s="41">
        <f t="shared" si="642"/>
        <v>3.9584310602088195E+66</v>
      </c>
      <c r="KCH38" s="41">
        <f t="shared" si="642"/>
        <v>4.0375996814129961E+66</v>
      </c>
      <c r="KCI38" s="41">
        <f t="shared" si="642"/>
        <v>4.1183516750412564E+66</v>
      </c>
      <c r="KCJ38" s="41">
        <f t="shared" si="642"/>
        <v>4.2007187085420819E+66</v>
      </c>
      <c r="KCK38" s="41">
        <f t="shared" si="642"/>
        <v>4.2847330827129232E+66</v>
      </c>
      <c r="KCL38" s="41">
        <f t="shared" si="642"/>
        <v>4.3704277443671821E+66</v>
      </c>
      <c r="KCM38" s="41">
        <f t="shared" si="642"/>
        <v>4.4578362992545262E+66</v>
      </c>
      <c r="KCN38" s="41">
        <f t="shared" si="642"/>
        <v>4.5469930252396168E+66</v>
      </c>
      <c r="KCO38" s="41">
        <f t="shared" si="642"/>
        <v>4.6379328857444091E+66</v>
      </c>
      <c r="KCP38" s="41">
        <f t="shared" si="642"/>
        <v>4.7306915434592972E+66</v>
      </c>
      <c r="KCQ38" s="41">
        <f t="shared" si="642"/>
        <v>4.8253053743284832E+66</v>
      </c>
      <c r="KCR38" s="41">
        <f t="shared" si="642"/>
        <v>4.921811481815053E+66</v>
      </c>
      <c r="KCS38" s="41">
        <f t="shared" si="642"/>
        <v>5.0202477114513544E+66</v>
      </c>
      <c r="KCT38" s="41">
        <f t="shared" si="642"/>
        <v>5.1206526656803816E+66</v>
      </c>
      <c r="KCU38" s="41">
        <f t="shared" si="642"/>
        <v>5.2230657189939896E+66</v>
      </c>
      <c r="KCV38" s="41">
        <f t="shared" si="642"/>
        <v>5.3275270333738697E+66</v>
      </c>
      <c r="KCW38" s="41">
        <f t="shared" si="642"/>
        <v>5.4340775740413475E+66</v>
      </c>
      <c r="KCX38" s="41">
        <f t="shared" si="642"/>
        <v>5.5427591255221743E+66</v>
      </c>
      <c r="KCY38" s="41">
        <f t="shared" si="642"/>
        <v>5.6536143080326182E+66</v>
      </c>
      <c r="KCZ38" s="41">
        <f t="shared" si="642"/>
        <v>5.7666865941932706E+66</v>
      </c>
      <c r="KDA38" s="41">
        <f t="shared" si="642"/>
        <v>5.8820203260771358E+66</v>
      </c>
      <c r="KDB38" s="41">
        <f t="shared" si="642"/>
        <v>5.9996607325986788E+66</v>
      </c>
      <c r="KDC38" s="41">
        <f t="shared" si="642"/>
        <v>6.1196539472506529E+66</v>
      </c>
      <c r="KDD38" s="41">
        <f t="shared" si="642"/>
        <v>6.2420470261956663E+66</v>
      </c>
      <c r="KDE38" s="41">
        <f t="shared" si="642"/>
        <v>6.3668879667195795E+66</v>
      </c>
      <c r="KDF38" s="41">
        <f t="shared" si="642"/>
        <v>6.4942257260539715E+66</v>
      </c>
      <c r="KDG38" s="41">
        <f t="shared" si="642"/>
        <v>6.6241102405750508E+66</v>
      </c>
      <c r="KDH38" s="41">
        <f t="shared" si="642"/>
        <v>6.7565924453865524E+66</v>
      </c>
      <c r="KDI38" s="41">
        <f t="shared" si="642"/>
        <v>6.8917242942942841E+66</v>
      </c>
      <c r="KDJ38" s="41">
        <f t="shared" si="642"/>
        <v>7.0295587801801698E+66</v>
      </c>
      <c r="KDK38" s="41">
        <f t="shared" si="642"/>
        <v>7.1701499557837739E+66</v>
      </c>
      <c r="KDL38" s="41">
        <f t="shared" si="642"/>
        <v>7.3135529548994495E+66</v>
      </c>
      <c r="KDM38" s="41">
        <f t="shared" si="642"/>
        <v>7.4598240139974389E+66</v>
      </c>
      <c r="KDN38" s="41">
        <f t="shared" si="642"/>
        <v>7.6090204942773872E+66</v>
      </c>
      <c r="KDO38" s="41">
        <f t="shared" si="642"/>
        <v>7.7612009041629344E+66</v>
      </c>
      <c r="KDP38" s="41">
        <f t="shared" si="642"/>
        <v>7.9164249222461936E+66</v>
      </c>
      <c r="KDQ38" s="41">
        <f t="shared" si="642"/>
        <v>8.0747534206911176E+66</v>
      </c>
      <c r="KDR38" s="41">
        <f t="shared" si="642"/>
        <v>8.2362484891049395E+66</v>
      </c>
      <c r="KDS38" s="41">
        <f t="shared" ref="KDS38:KGD38" si="643">KDR38*(1+$F$37)</f>
        <v>8.4009734588870379E+66</v>
      </c>
      <c r="KDT38" s="41">
        <f t="shared" si="643"/>
        <v>8.5689929280647783E+66</v>
      </c>
      <c r="KDU38" s="41">
        <f t="shared" si="643"/>
        <v>8.7403727866260744E+66</v>
      </c>
      <c r="KDV38" s="41">
        <f t="shared" si="643"/>
        <v>8.9151802423585962E+66</v>
      </c>
      <c r="KDW38" s="41">
        <f t="shared" si="643"/>
        <v>9.0934838472057678E+66</v>
      </c>
      <c r="KDX38" s="41">
        <f t="shared" si="643"/>
        <v>9.2753535241498833E+66</v>
      </c>
      <c r="KDY38" s="41">
        <f t="shared" si="643"/>
        <v>9.4608605946328818E+66</v>
      </c>
      <c r="KDZ38" s="41">
        <f t="shared" si="643"/>
        <v>9.6500778065255392E+66</v>
      </c>
      <c r="KEA38" s="41">
        <f t="shared" si="643"/>
        <v>9.8430793626560502E+66</v>
      </c>
      <c r="KEB38" s="41">
        <f t="shared" si="643"/>
        <v>1.0039940949909171E+67</v>
      </c>
      <c r="KEC38" s="41">
        <f t="shared" si="643"/>
        <v>1.0240739768907355E+67</v>
      </c>
      <c r="KED38" s="41">
        <f t="shared" si="643"/>
        <v>1.0445554564285502E+67</v>
      </c>
      <c r="KEE38" s="41">
        <f t="shared" si="643"/>
        <v>1.0654465655571213E+67</v>
      </c>
      <c r="KEF38" s="41">
        <f t="shared" si="643"/>
        <v>1.0867554968682637E+67</v>
      </c>
      <c r="KEG38" s="41">
        <f t="shared" si="643"/>
        <v>1.1084906068056289E+67</v>
      </c>
      <c r="KEH38" s="41">
        <f t="shared" si="643"/>
        <v>1.1306604189417416E+67</v>
      </c>
      <c r="KEI38" s="41">
        <f t="shared" si="643"/>
        <v>1.1532736273205764E+67</v>
      </c>
      <c r="KEJ38" s="41">
        <f t="shared" si="643"/>
        <v>1.1763390998669879E+67</v>
      </c>
      <c r="KEK38" s="41">
        <f t="shared" si="643"/>
        <v>1.1998658818643277E+67</v>
      </c>
      <c r="KEL38" s="41">
        <f t="shared" si="643"/>
        <v>1.2238631995016142E+67</v>
      </c>
      <c r="KEM38" s="41">
        <f t="shared" si="643"/>
        <v>1.2483404634916465E+67</v>
      </c>
      <c r="KEN38" s="41">
        <f t="shared" si="643"/>
        <v>1.2733072727614795E+67</v>
      </c>
      <c r="KEO38" s="41">
        <f t="shared" si="643"/>
        <v>1.2987734182167091E+67</v>
      </c>
      <c r="KEP38" s="41">
        <f t="shared" si="643"/>
        <v>1.3247488865810433E+67</v>
      </c>
      <c r="KEQ38" s="41">
        <f t="shared" si="643"/>
        <v>1.3512438643126642E+67</v>
      </c>
      <c r="KER38" s="41">
        <f t="shared" si="643"/>
        <v>1.3782687415989173E+67</v>
      </c>
      <c r="KES38" s="41">
        <f t="shared" si="643"/>
        <v>1.4058341164308956E+67</v>
      </c>
      <c r="KET38" s="41">
        <f t="shared" si="643"/>
        <v>1.4339507987595137E+67</v>
      </c>
      <c r="KEU38" s="41">
        <f t="shared" si="643"/>
        <v>1.4626298147347041E+67</v>
      </c>
      <c r="KEV38" s="41">
        <f t="shared" si="643"/>
        <v>1.4918824110293981E+67</v>
      </c>
      <c r="KEW38" s="41">
        <f t="shared" si="643"/>
        <v>1.5217200592499861E+67</v>
      </c>
      <c r="KEX38" s="41">
        <f t="shared" si="643"/>
        <v>1.5521544604349858E+67</v>
      </c>
      <c r="KEY38" s="41">
        <f t="shared" si="643"/>
        <v>1.5831975496436856E+67</v>
      </c>
      <c r="KEZ38" s="41">
        <f t="shared" si="643"/>
        <v>1.6148615006365594E+67</v>
      </c>
      <c r="KFA38" s="41">
        <f t="shared" si="643"/>
        <v>1.6471587306492905E+67</v>
      </c>
      <c r="KFB38" s="41">
        <f t="shared" si="643"/>
        <v>1.6801019052622763E+67</v>
      </c>
      <c r="KFC38" s="41">
        <f t="shared" si="643"/>
        <v>1.7137039433675219E+67</v>
      </c>
      <c r="KFD38" s="41">
        <f t="shared" si="643"/>
        <v>1.7479780222348725E+67</v>
      </c>
      <c r="KFE38" s="41">
        <f t="shared" si="643"/>
        <v>1.7829375826795699E+67</v>
      </c>
      <c r="KFF38" s="41">
        <f t="shared" si="643"/>
        <v>1.8185963343331613E+67</v>
      </c>
      <c r="KFG38" s="41">
        <f t="shared" si="643"/>
        <v>1.8549682610198247E+67</v>
      </c>
      <c r="KFH38" s="41">
        <f t="shared" si="643"/>
        <v>1.8920676262402212E+67</v>
      </c>
      <c r="KFI38" s="41">
        <f t="shared" si="643"/>
        <v>1.9299089787650255E+67</v>
      </c>
      <c r="KFJ38" s="41">
        <f t="shared" si="643"/>
        <v>1.9685071583403261E+67</v>
      </c>
      <c r="KFK38" s="41">
        <f t="shared" si="643"/>
        <v>2.0078773015071325E+67</v>
      </c>
      <c r="KFL38" s="41">
        <f t="shared" si="643"/>
        <v>2.0480348475372751E+67</v>
      </c>
      <c r="KFM38" s="41">
        <f t="shared" si="643"/>
        <v>2.0889955444880206E+67</v>
      </c>
      <c r="KFN38" s="41">
        <f t="shared" si="643"/>
        <v>2.1307754553777809E+67</v>
      </c>
      <c r="KFO38" s="41">
        <f t="shared" si="643"/>
        <v>2.1733909644853365E+67</v>
      </c>
      <c r="KFP38" s="41">
        <f t="shared" si="643"/>
        <v>2.2168587837750432E+67</v>
      </c>
      <c r="KFQ38" s="41">
        <f t="shared" si="643"/>
        <v>2.2611959594505441E+67</v>
      </c>
      <c r="KFR38" s="41">
        <f t="shared" si="643"/>
        <v>2.306419878639555E+67</v>
      </c>
      <c r="KFS38" s="41">
        <f t="shared" si="643"/>
        <v>2.352548276212346E+67</v>
      </c>
      <c r="KFT38" s="41">
        <f t="shared" si="643"/>
        <v>2.399599241736593E+67</v>
      </c>
      <c r="KFU38" s="41">
        <f t="shared" si="643"/>
        <v>2.4475912265713249E+67</v>
      </c>
      <c r="KFV38" s="41">
        <f t="shared" si="643"/>
        <v>2.4965430511027515E+67</v>
      </c>
      <c r="KFW38" s="41">
        <f t="shared" si="643"/>
        <v>2.5464739121248064E+67</v>
      </c>
      <c r="KFX38" s="41">
        <f t="shared" si="643"/>
        <v>2.5974033903673026E+67</v>
      </c>
      <c r="KFY38" s="41">
        <f t="shared" si="643"/>
        <v>2.6493514581746487E+67</v>
      </c>
      <c r="KFZ38" s="41">
        <f t="shared" si="643"/>
        <v>2.7023384873381415E+67</v>
      </c>
      <c r="KGA38" s="41">
        <f t="shared" si="643"/>
        <v>2.7563852570849041E+67</v>
      </c>
      <c r="KGB38" s="41">
        <f t="shared" si="643"/>
        <v>2.8115129622266024E+67</v>
      </c>
      <c r="KGC38" s="41">
        <f t="shared" si="643"/>
        <v>2.8677432214711348E+67</v>
      </c>
      <c r="KGD38" s="41">
        <f t="shared" si="643"/>
        <v>2.9250980859005575E+67</v>
      </c>
      <c r="KGE38" s="41">
        <f t="shared" ref="KGE38:KIP38" si="644">KGD38*(1+$F$37)</f>
        <v>2.983600047618569E+67</v>
      </c>
      <c r="KGF38" s="41">
        <f t="shared" si="644"/>
        <v>3.0432720485709405E+67</v>
      </c>
      <c r="KGG38" s="41">
        <f t="shared" si="644"/>
        <v>3.1041374895423593E+67</v>
      </c>
      <c r="KGH38" s="41">
        <f t="shared" si="644"/>
        <v>3.1662202393332068E+67</v>
      </c>
      <c r="KGI38" s="41">
        <f t="shared" si="644"/>
        <v>3.2295446441198708E+67</v>
      </c>
      <c r="KGJ38" s="41">
        <f t="shared" si="644"/>
        <v>3.2941355370022684E+67</v>
      </c>
      <c r="KGK38" s="41">
        <f t="shared" si="644"/>
        <v>3.3600182477423136E+67</v>
      </c>
      <c r="KGL38" s="41">
        <f t="shared" si="644"/>
        <v>3.4272186126971596E+67</v>
      </c>
      <c r="KGM38" s="41">
        <f t="shared" si="644"/>
        <v>3.4957629849511027E+67</v>
      </c>
      <c r="KGN38" s="41">
        <f t="shared" si="644"/>
        <v>3.5656782446501245E+67</v>
      </c>
      <c r="KGO38" s="41">
        <f t="shared" si="644"/>
        <v>3.6369918095431269E+67</v>
      </c>
      <c r="KGP38" s="41">
        <f t="shared" si="644"/>
        <v>3.7097316457339892E+67</v>
      </c>
      <c r="KGQ38" s="41">
        <f t="shared" si="644"/>
        <v>3.7839262786486693E+67</v>
      </c>
      <c r="KGR38" s="41">
        <f t="shared" si="644"/>
        <v>3.8596048042216426E+67</v>
      </c>
      <c r="KGS38" s="41">
        <f t="shared" si="644"/>
        <v>3.9367969003060755E+67</v>
      </c>
      <c r="KGT38" s="41">
        <f t="shared" si="644"/>
        <v>4.0155328383121969E+67</v>
      </c>
      <c r="KGU38" s="41">
        <f t="shared" si="644"/>
        <v>4.0958434950784409E+67</v>
      </c>
      <c r="KGV38" s="41">
        <f t="shared" si="644"/>
        <v>4.1777603649800096E+67</v>
      </c>
      <c r="KGW38" s="41">
        <f t="shared" si="644"/>
        <v>4.2613155722796099E+67</v>
      </c>
      <c r="KGX38" s="41">
        <f t="shared" si="644"/>
        <v>4.3465418837252022E+67</v>
      </c>
      <c r="KGY38" s="41">
        <f t="shared" si="644"/>
        <v>4.4334727213997064E+67</v>
      </c>
      <c r="KGZ38" s="41">
        <f t="shared" si="644"/>
        <v>4.5221421758277004E+67</v>
      </c>
      <c r="KHA38" s="41">
        <f t="shared" si="644"/>
        <v>4.6125850193442546E+67</v>
      </c>
      <c r="KHB38" s="41">
        <f t="shared" si="644"/>
        <v>4.7048367197311399E+67</v>
      </c>
      <c r="KHC38" s="41">
        <f t="shared" si="644"/>
        <v>4.798933454125763E+67</v>
      </c>
      <c r="KHD38" s="41">
        <f t="shared" si="644"/>
        <v>4.8949121232082781E+67</v>
      </c>
      <c r="KHE38" s="41">
        <f t="shared" si="644"/>
        <v>4.9928103656724434E+67</v>
      </c>
      <c r="KHF38" s="41">
        <f t="shared" si="644"/>
        <v>5.0926665729858925E+67</v>
      </c>
      <c r="KHG38" s="41">
        <f t="shared" si="644"/>
        <v>5.1945199044456105E+67</v>
      </c>
      <c r="KHH38" s="41">
        <f t="shared" si="644"/>
        <v>5.2984103025345231E+67</v>
      </c>
      <c r="KHI38" s="41">
        <f t="shared" si="644"/>
        <v>5.4043785085852136E+67</v>
      </c>
      <c r="KHJ38" s="41">
        <f t="shared" si="644"/>
        <v>5.5124660787569175E+67</v>
      </c>
      <c r="KHK38" s="41">
        <f t="shared" si="644"/>
        <v>5.6227154003320556E+67</v>
      </c>
      <c r="KHL38" s="41">
        <f t="shared" si="644"/>
        <v>5.7351697083386974E+67</v>
      </c>
      <c r="KHM38" s="41">
        <f t="shared" si="644"/>
        <v>5.8498731025054715E+67</v>
      </c>
      <c r="KHN38" s="41">
        <f t="shared" si="644"/>
        <v>5.9668705645555814E+67</v>
      </c>
      <c r="KHO38" s="41">
        <f t="shared" si="644"/>
        <v>6.0862079758466927E+67</v>
      </c>
      <c r="KHP38" s="41">
        <f t="shared" si="644"/>
        <v>6.2079321353636261E+67</v>
      </c>
      <c r="KHQ38" s="41">
        <f t="shared" si="644"/>
        <v>6.3320907780708987E+67</v>
      </c>
      <c r="KHR38" s="41">
        <f t="shared" si="644"/>
        <v>6.4587325936323169E+67</v>
      </c>
      <c r="KHS38" s="41">
        <f t="shared" si="644"/>
        <v>6.5879072455049634E+67</v>
      </c>
      <c r="KHT38" s="41">
        <f t="shared" si="644"/>
        <v>6.7196653904150631E+67</v>
      </c>
      <c r="KHU38" s="41">
        <f t="shared" si="644"/>
        <v>6.8540586982233644E+67</v>
      </c>
      <c r="KHV38" s="41">
        <f t="shared" si="644"/>
        <v>6.9911398721878315E+67</v>
      </c>
      <c r="KHW38" s="41">
        <f t="shared" si="644"/>
        <v>7.130962669631588E+67</v>
      </c>
      <c r="KHX38" s="41">
        <f t="shared" si="644"/>
        <v>7.2735819230242199E+67</v>
      </c>
      <c r="KHY38" s="41">
        <f t="shared" si="644"/>
        <v>7.4190535614847044E+67</v>
      </c>
      <c r="KHZ38" s="41">
        <f t="shared" si="644"/>
        <v>7.5674346327143987E+67</v>
      </c>
      <c r="KIA38" s="41">
        <f t="shared" si="644"/>
        <v>7.7187833253686862E+67</v>
      </c>
      <c r="KIB38" s="41">
        <f t="shared" si="644"/>
        <v>7.8731589918760606E+67</v>
      </c>
      <c r="KIC38" s="41">
        <f t="shared" si="644"/>
        <v>8.0306221717135816E+67</v>
      </c>
      <c r="KID38" s="41">
        <f t="shared" si="644"/>
        <v>8.1912346151478532E+67</v>
      </c>
      <c r="KIE38" s="41">
        <f t="shared" si="644"/>
        <v>8.3550593074508102E+67</v>
      </c>
      <c r="KIF38" s="41">
        <f t="shared" si="644"/>
        <v>8.5221604935998268E+67</v>
      </c>
      <c r="KIG38" s="41">
        <f t="shared" si="644"/>
        <v>8.6926037034718234E+67</v>
      </c>
      <c r="KIH38" s="41">
        <f t="shared" si="644"/>
        <v>8.8664557775412595E+67</v>
      </c>
      <c r="KII38" s="41">
        <f t="shared" si="644"/>
        <v>9.0437848930920843E+67</v>
      </c>
      <c r="KIJ38" s="41">
        <f t="shared" si="644"/>
        <v>9.2246605909539259E+67</v>
      </c>
      <c r="KIK38" s="41">
        <f t="shared" si="644"/>
        <v>9.4091538027730042E+67</v>
      </c>
      <c r="KIL38" s="41">
        <f t="shared" si="644"/>
        <v>9.5973368788284641E+67</v>
      </c>
      <c r="KIM38" s="41">
        <f t="shared" si="644"/>
        <v>9.7892836164050341E+67</v>
      </c>
      <c r="KIN38" s="41">
        <f t="shared" si="644"/>
        <v>9.9850692887331345E+67</v>
      </c>
      <c r="KIO38" s="41">
        <f t="shared" si="644"/>
        <v>1.0184770674507798E+68</v>
      </c>
      <c r="KIP38" s="41">
        <f t="shared" si="644"/>
        <v>1.0388466087997954E+68</v>
      </c>
      <c r="KIQ38" s="41">
        <f t="shared" ref="KIQ38:KLB38" si="645">KIP38*(1+$F$37)</f>
        <v>1.0596235409757914E+68</v>
      </c>
      <c r="KIR38" s="41">
        <f t="shared" si="645"/>
        <v>1.0808160117953072E+68</v>
      </c>
      <c r="KIS38" s="41">
        <f t="shared" si="645"/>
        <v>1.1024323320312133E+68</v>
      </c>
      <c r="KIT38" s="41">
        <f t="shared" si="645"/>
        <v>1.1244809786718376E+68</v>
      </c>
      <c r="KIU38" s="41">
        <f t="shared" si="645"/>
        <v>1.1469705982452744E+68</v>
      </c>
      <c r="KIV38" s="41">
        <f t="shared" si="645"/>
        <v>1.1699100102101798E+68</v>
      </c>
      <c r="KIW38" s="41">
        <f t="shared" si="645"/>
        <v>1.1933082104143835E+68</v>
      </c>
      <c r="KIX38" s="41">
        <f t="shared" si="645"/>
        <v>1.2171743746226712E+68</v>
      </c>
      <c r="KIY38" s="41">
        <f t="shared" si="645"/>
        <v>1.2415178621151248E+68</v>
      </c>
      <c r="KIZ38" s="41">
        <f t="shared" si="645"/>
        <v>1.2663482193574274E+68</v>
      </c>
      <c r="KJA38" s="41">
        <f t="shared" si="645"/>
        <v>1.291675183744576E+68</v>
      </c>
      <c r="KJB38" s="41">
        <f t="shared" si="645"/>
        <v>1.3175086874194676E+68</v>
      </c>
      <c r="KJC38" s="41">
        <f t="shared" si="645"/>
        <v>1.3438588611678571E+68</v>
      </c>
      <c r="KJD38" s="41">
        <f t="shared" si="645"/>
        <v>1.3707360383912143E+68</v>
      </c>
      <c r="KJE38" s="41">
        <f t="shared" si="645"/>
        <v>1.3981507591590385E+68</v>
      </c>
      <c r="KJF38" s="41">
        <f t="shared" si="645"/>
        <v>1.4261137743422193E+68</v>
      </c>
      <c r="KJG38" s="41">
        <f t="shared" si="645"/>
        <v>1.4546360498290638E+68</v>
      </c>
      <c r="KJH38" s="41">
        <f t="shared" si="645"/>
        <v>1.4837287708256451E+68</v>
      </c>
      <c r="KJI38" s="41">
        <f t="shared" si="645"/>
        <v>1.513403346242158E+68</v>
      </c>
      <c r="KJJ38" s="41">
        <f t="shared" si="645"/>
        <v>1.5436714131670013E+68</v>
      </c>
      <c r="KJK38" s="41">
        <f t="shared" si="645"/>
        <v>1.5745448414303413E+68</v>
      </c>
      <c r="KJL38" s="41">
        <f t="shared" si="645"/>
        <v>1.6060357382589482E+68</v>
      </c>
      <c r="KJM38" s="41">
        <f t="shared" si="645"/>
        <v>1.6381564530241271E+68</v>
      </c>
      <c r="KJN38" s="41">
        <f t="shared" si="645"/>
        <v>1.6709195820846097E+68</v>
      </c>
      <c r="KJO38" s="41">
        <f t="shared" si="645"/>
        <v>1.704337973726302E+68</v>
      </c>
      <c r="KJP38" s="41">
        <f t="shared" si="645"/>
        <v>1.7384247332008281E+68</v>
      </c>
      <c r="KJQ38" s="41">
        <f t="shared" si="645"/>
        <v>1.7731932278648447E+68</v>
      </c>
      <c r="KJR38" s="41">
        <f t="shared" si="645"/>
        <v>1.8086570924221415E+68</v>
      </c>
      <c r="KJS38" s="41">
        <f t="shared" si="645"/>
        <v>1.8448302342705844E+68</v>
      </c>
      <c r="KJT38" s="41">
        <f t="shared" si="645"/>
        <v>1.8817268389559961E+68</v>
      </c>
      <c r="KJU38" s="41">
        <f t="shared" si="645"/>
        <v>1.9193613757351162E+68</v>
      </c>
      <c r="KJV38" s="41">
        <f t="shared" si="645"/>
        <v>1.9577486032498184E+68</v>
      </c>
      <c r="KJW38" s="41">
        <f t="shared" si="645"/>
        <v>1.9969035753148148E+68</v>
      </c>
      <c r="KJX38" s="41">
        <f t="shared" si="645"/>
        <v>2.0368416468211111E+68</v>
      </c>
      <c r="KJY38" s="41">
        <f t="shared" si="645"/>
        <v>2.0775784797575333E+68</v>
      </c>
      <c r="KJZ38" s="41">
        <f t="shared" si="645"/>
        <v>2.1191300493526841E+68</v>
      </c>
      <c r="KKA38" s="41">
        <f t="shared" si="645"/>
        <v>2.1615126503397375E+68</v>
      </c>
      <c r="KKB38" s="41">
        <f t="shared" si="645"/>
        <v>2.2047429033465322E+68</v>
      </c>
      <c r="KKC38" s="41">
        <f t="shared" si="645"/>
        <v>2.2488377614134628E+68</v>
      </c>
      <c r="KKD38" s="41">
        <f t="shared" si="645"/>
        <v>2.2938145166417323E+68</v>
      </c>
      <c r="KKE38" s="41">
        <f t="shared" si="645"/>
        <v>2.339690806974567E+68</v>
      </c>
      <c r="KKF38" s="41">
        <f t="shared" si="645"/>
        <v>2.3864846231140585E+68</v>
      </c>
      <c r="KKG38" s="41">
        <f t="shared" si="645"/>
        <v>2.4342143155763396E+68</v>
      </c>
      <c r="KKH38" s="41">
        <f t="shared" si="645"/>
        <v>2.4828986018878664E+68</v>
      </c>
      <c r="KKI38" s="41">
        <f t="shared" si="645"/>
        <v>2.5325565739256239E+68</v>
      </c>
      <c r="KKJ38" s="41">
        <f t="shared" si="645"/>
        <v>2.5832077054041365E+68</v>
      </c>
      <c r="KKK38" s="41">
        <f t="shared" si="645"/>
        <v>2.6348718595122194E+68</v>
      </c>
      <c r="KKL38" s="41">
        <f t="shared" si="645"/>
        <v>2.687569296702464E+68</v>
      </c>
      <c r="KKM38" s="41">
        <f t="shared" si="645"/>
        <v>2.7413206826365134E+68</v>
      </c>
      <c r="KKN38" s="41">
        <f t="shared" si="645"/>
        <v>2.7961470962892438E+68</v>
      </c>
      <c r="KKO38" s="41">
        <f t="shared" si="645"/>
        <v>2.8520700382150288E+68</v>
      </c>
      <c r="KKP38" s="41">
        <f t="shared" si="645"/>
        <v>2.9091114389793293E+68</v>
      </c>
      <c r="KKQ38" s="41">
        <f t="shared" si="645"/>
        <v>2.9672936677589161E+68</v>
      </c>
      <c r="KKR38" s="41">
        <f t="shared" si="645"/>
        <v>3.0266395411140942E+68</v>
      </c>
      <c r="KKS38" s="41">
        <f t="shared" si="645"/>
        <v>3.0871723319363762E+68</v>
      </c>
      <c r="KKT38" s="41">
        <f t="shared" si="645"/>
        <v>3.1489157785751039E+68</v>
      </c>
      <c r="KKU38" s="41">
        <f t="shared" si="645"/>
        <v>3.211894094146606E+68</v>
      </c>
      <c r="KKV38" s="41">
        <f t="shared" si="645"/>
        <v>3.2761319760295383E+68</v>
      </c>
      <c r="KKW38" s="41">
        <f t="shared" si="645"/>
        <v>3.3416546155501292E+68</v>
      </c>
      <c r="KKX38" s="41">
        <f t="shared" si="645"/>
        <v>3.4084877078611319E+68</v>
      </c>
      <c r="KKY38" s="41">
        <f t="shared" si="645"/>
        <v>3.4766574620183548E+68</v>
      </c>
      <c r="KKZ38" s="41">
        <f t="shared" si="645"/>
        <v>3.5461906112587218E+68</v>
      </c>
      <c r="KLA38" s="41">
        <f t="shared" si="645"/>
        <v>3.6171144234838962E+68</v>
      </c>
      <c r="KLB38" s="41">
        <f t="shared" si="645"/>
        <v>3.6894567119535742E+68</v>
      </c>
      <c r="KLC38" s="41">
        <f t="shared" ref="KLC38:KNN38" si="646">KLB38*(1+$F$37)</f>
        <v>3.7632458461926457E+68</v>
      </c>
      <c r="KLD38" s="41">
        <f t="shared" si="646"/>
        <v>3.8385107631164988E+68</v>
      </c>
      <c r="KLE38" s="41">
        <f t="shared" si="646"/>
        <v>3.9152809783788288E+68</v>
      </c>
      <c r="KLF38" s="41">
        <f t="shared" si="646"/>
        <v>3.9935865979464054E+68</v>
      </c>
      <c r="KLG38" s="41">
        <f t="shared" si="646"/>
        <v>4.0734583299053336E+68</v>
      </c>
      <c r="KLH38" s="41">
        <f t="shared" si="646"/>
        <v>4.1549274965034401E+68</v>
      </c>
      <c r="KLI38" s="41">
        <f t="shared" si="646"/>
        <v>4.2380260464335092E+68</v>
      </c>
      <c r="KLJ38" s="41">
        <f t="shared" si="646"/>
        <v>4.3227865673621799E+68</v>
      </c>
      <c r="KLK38" s="41">
        <f t="shared" si="646"/>
        <v>4.4092422987094237E+68</v>
      </c>
      <c r="KLL38" s="41">
        <f t="shared" si="646"/>
        <v>4.4974271446836118E+68</v>
      </c>
      <c r="KLM38" s="41">
        <f t="shared" si="646"/>
        <v>4.5873756875772842E+68</v>
      </c>
      <c r="KLN38" s="41">
        <f t="shared" si="646"/>
        <v>4.6791232013288302E+68</v>
      </c>
      <c r="KLO38" s="41">
        <f t="shared" si="646"/>
        <v>4.7727056653554067E+68</v>
      </c>
      <c r="KLP38" s="41">
        <f t="shared" si="646"/>
        <v>4.8681597786625152E+68</v>
      </c>
      <c r="KLQ38" s="41">
        <f t="shared" si="646"/>
        <v>4.9655229742357654E+68</v>
      </c>
      <c r="KLR38" s="41">
        <f t="shared" si="646"/>
        <v>5.0648334337204808E+68</v>
      </c>
      <c r="KLS38" s="41">
        <f t="shared" si="646"/>
        <v>5.1661301023948908E+68</v>
      </c>
      <c r="KLT38" s="41">
        <f t="shared" si="646"/>
        <v>5.2694527044427887E+68</v>
      </c>
      <c r="KLU38" s="41">
        <f t="shared" si="646"/>
        <v>5.3748417585316446E+68</v>
      </c>
      <c r="KLV38" s="41">
        <f t="shared" si="646"/>
        <v>5.4823385937022775E+68</v>
      </c>
      <c r="KLW38" s="41">
        <f t="shared" si="646"/>
        <v>5.5919853655763231E+68</v>
      </c>
      <c r="KLX38" s="41">
        <f t="shared" si="646"/>
        <v>5.7038250728878494E+68</v>
      </c>
      <c r="KLY38" s="41">
        <f t="shared" si="646"/>
        <v>5.8179015743456067E+68</v>
      </c>
      <c r="KLZ38" s="41">
        <f t="shared" si="646"/>
        <v>5.9342596058325191E+68</v>
      </c>
      <c r="KMA38" s="41">
        <f t="shared" si="646"/>
        <v>6.0529447979491698E+68</v>
      </c>
      <c r="KMB38" s="41">
        <f t="shared" si="646"/>
        <v>6.1740036939081535E+68</v>
      </c>
      <c r="KMC38" s="41">
        <f t="shared" si="646"/>
        <v>6.2974837677863171E+68</v>
      </c>
      <c r="KMD38" s="41">
        <f t="shared" si="646"/>
        <v>6.4234334431420438E+68</v>
      </c>
      <c r="KME38" s="41">
        <f t="shared" si="646"/>
        <v>6.5519021120048848E+68</v>
      </c>
      <c r="KMF38" s="41">
        <f t="shared" si="646"/>
        <v>6.6829401542449822E+68</v>
      </c>
      <c r="KMG38" s="41">
        <f t="shared" si="646"/>
        <v>6.816598957329882E+68</v>
      </c>
      <c r="KMH38" s="41">
        <f t="shared" si="646"/>
        <v>6.9529309364764796E+68</v>
      </c>
      <c r="KMI38" s="41">
        <f t="shared" si="646"/>
        <v>7.0919895552060097E+68</v>
      </c>
      <c r="KMJ38" s="41">
        <f t="shared" si="646"/>
        <v>7.23382934631013E+68</v>
      </c>
      <c r="KMK38" s="41">
        <f t="shared" si="646"/>
        <v>7.3785059332363324E+68</v>
      </c>
      <c r="KML38" s="41">
        <f t="shared" si="646"/>
        <v>7.5260760519010589E+68</v>
      </c>
      <c r="KMM38" s="41">
        <f t="shared" si="646"/>
        <v>7.6765975729390797E+68</v>
      </c>
      <c r="KMN38" s="41">
        <f t="shared" si="646"/>
        <v>7.8301295243978611E+68</v>
      </c>
      <c r="KMO38" s="41">
        <f t="shared" si="646"/>
        <v>7.9867321148858186E+68</v>
      </c>
      <c r="KMP38" s="41">
        <f t="shared" si="646"/>
        <v>8.1464667571835354E+68</v>
      </c>
      <c r="KMQ38" s="41">
        <f t="shared" si="646"/>
        <v>8.3093960923272064E+68</v>
      </c>
      <c r="KMR38" s="41">
        <f t="shared" si="646"/>
        <v>8.4755840141737505E+68</v>
      </c>
      <c r="KMS38" s="41">
        <f t="shared" si="646"/>
        <v>8.645095694457225E+68</v>
      </c>
      <c r="KMT38" s="41">
        <f t="shared" si="646"/>
        <v>8.8179976083463705E+68</v>
      </c>
      <c r="KMU38" s="41">
        <f t="shared" si="646"/>
        <v>8.9943575605132987E+68</v>
      </c>
      <c r="KMV38" s="41">
        <f t="shared" si="646"/>
        <v>9.1742447117235647E+68</v>
      </c>
      <c r="KMW38" s="41">
        <f t="shared" si="646"/>
        <v>9.3577296059580368E+68</v>
      </c>
      <c r="KMX38" s="41">
        <f t="shared" si="646"/>
        <v>9.5448841980771974E+68</v>
      </c>
      <c r="KMY38" s="41">
        <f t="shared" si="646"/>
        <v>9.735781882038742E+68</v>
      </c>
      <c r="KMZ38" s="41">
        <f t="shared" si="646"/>
        <v>9.9304975196795162E+68</v>
      </c>
      <c r="KNA38" s="41">
        <f t="shared" si="646"/>
        <v>1.0129107470073107E+69</v>
      </c>
      <c r="KNB38" s="41">
        <f t="shared" si="646"/>
        <v>1.033168961947457E+69</v>
      </c>
      <c r="KNC38" s="41">
        <f t="shared" si="646"/>
        <v>1.0538323411864061E+69</v>
      </c>
      <c r="KND38" s="41">
        <f t="shared" si="646"/>
        <v>1.0749089880101342E+69</v>
      </c>
      <c r="KNE38" s="41">
        <f t="shared" si="646"/>
        <v>1.0964071677703369E+69</v>
      </c>
      <c r="KNF38" s="41">
        <f t="shared" si="646"/>
        <v>1.1183353111257436E+69</v>
      </c>
      <c r="KNG38" s="41">
        <f t="shared" si="646"/>
        <v>1.1407020173482584E+69</v>
      </c>
      <c r="KNH38" s="41">
        <f t="shared" si="646"/>
        <v>1.1635160576952235E+69</v>
      </c>
      <c r="KNI38" s="41">
        <f t="shared" si="646"/>
        <v>1.1867863788491281E+69</v>
      </c>
      <c r="KNJ38" s="41">
        <f t="shared" si="646"/>
        <v>1.2105221064261106E+69</v>
      </c>
      <c r="KNK38" s="41">
        <f t="shared" si="646"/>
        <v>1.2347325485546329E+69</v>
      </c>
      <c r="KNL38" s="41">
        <f t="shared" si="646"/>
        <v>1.2594271995257256E+69</v>
      </c>
      <c r="KNM38" s="41">
        <f t="shared" si="646"/>
        <v>1.28461574351624E+69</v>
      </c>
      <c r="KNN38" s="41">
        <f t="shared" si="646"/>
        <v>1.3103080583865647E+69</v>
      </c>
      <c r="KNO38" s="41">
        <f t="shared" ref="KNO38:KPZ38" si="647">KNN38*(1+$F$37)</f>
        <v>1.336514219554296E+69</v>
      </c>
      <c r="KNP38" s="41">
        <f t="shared" si="647"/>
        <v>1.3632445039453819E+69</v>
      </c>
      <c r="KNQ38" s="41">
        <f t="shared" si="647"/>
        <v>1.3905093940242896E+69</v>
      </c>
      <c r="KNR38" s="41">
        <f t="shared" si="647"/>
        <v>1.4183195819047754E+69</v>
      </c>
      <c r="KNS38" s="41">
        <f t="shared" si="647"/>
        <v>1.446685973542871E+69</v>
      </c>
      <c r="KNT38" s="41">
        <f t="shared" si="647"/>
        <v>1.4756196930137285E+69</v>
      </c>
      <c r="KNU38" s="41">
        <f t="shared" si="647"/>
        <v>1.5051320868740032E+69</v>
      </c>
      <c r="KNV38" s="41">
        <f t="shared" si="647"/>
        <v>1.5352347286114832E+69</v>
      </c>
      <c r="KNW38" s="41">
        <f t="shared" si="647"/>
        <v>1.5659394231837129E+69</v>
      </c>
      <c r="KNX38" s="41">
        <f t="shared" si="647"/>
        <v>1.5972582116473872E+69</v>
      </c>
      <c r="KNY38" s="41">
        <f t="shared" si="647"/>
        <v>1.6292033758803351E+69</v>
      </c>
      <c r="KNZ38" s="41">
        <f t="shared" si="647"/>
        <v>1.6617874433979418E+69</v>
      </c>
      <c r="KOA38" s="41">
        <f t="shared" si="647"/>
        <v>1.6950231922659007E+69</v>
      </c>
      <c r="KOB38" s="41">
        <f t="shared" si="647"/>
        <v>1.7289236561112187E+69</v>
      </c>
      <c r="KOC38" s="41">
        <f t="shared" si="647"/>
        <v>1.7635021292334431E+69</v>
      </c>
      <c r="KOD38" s="41">
        <f t="shared" si="647"/>
        <v>1.7987721718181119E+69</v>
      </c>
      <c r="KOE38" s="41">
        <f t="shared" si="647"/>
        <v>1.8347476152544741E+69</v>
      </c>
      <c r="KOF38" s="41">
        <f t="shared" si="647"/>
        <v>1.8714425675595635E+69</v>
      </c>
      <c r="KOG38" s="41">
        <f t="shared" si="647"/>
        <v>1.9088714189107546E+69</v>
      </c>
      <c r="KOH38" s="41">
        <f t="shared" si="647"/>
        <v>1.9470488472889696E+69</v>
      </c>
      <c r="KOI38" s="41">
        <f t="shared" si="647"/>
        <v>1.9859898242347491E+69</v>
      </c>
      <c r="KOJ38" s="41">
        <f t="shared" si="647"/>
        <v>2.0257096207194441E+69</v>
      </c>
      <c r="KOK38" s="41">
        <f t="shared" si="647"/>
        <v>2.0662238131338332E+69</v>
      </c>
      <c r="KOL38" s="41">
        <f t="shared" si="647"/>
        <v>2.1075482893965098E+69</v>
      </c>
      <c r="KOM38" s="41">
        <f t="shared" si="647"/>
        <v>2.1496992551844401E+69</v>
      </c>
      <c r="KON38" s="41">
        <f t="shared" si="647"/>
        <v>2.1926932402881289E+69</v>
      </c>
      <c r="KOO38" s="41">
        <f t="shared" si="647"/>
        <v>2.2365471050938914E+69</v>
      </c>
      <c r="KOP38" s="41">
        <f t="shared" si="647"/>
        <v>2.2812780471957693E+69</v>
      </c>
      <c r="KOQ38" s="41">
        <f t="shared" si="647"/>
        <v>2.3269036081396847E+69</v>
      </c>
      <c r="KOR38" s="41">
        <f t="shared" si="647"/>
        <v>2.3734416803024783E+69</v>
      </c>
      <c r="KOS38" s="41">
        <f t="shared" si="647"/>
        <v>2.4209105139085281E+69</v>
      </c>
      <c r="KOT38" s="41">
        <f t="shared" si="647"/>
        <v>2.4693287241866985E+69</v>
      </c>
      <c r="KOU38" s="41">
        <f t="shared" si="647"/>
        <v>2.5187152986704327E+69</v>
      </c>
      <c r="KOV38" s="41">
        <f t="shared" si="647"/>
        <v>2.5690896046438412E+69</v>
      </c>
      <c r="KOW38" s="41">
        <f t="shared" si="647"/>
        <v>2.620471396736718E+69</v>
      </c>
      <c r="KOX38" s="41">
        <f t="shared" si="647"/>
        <v>2.6728808246714525E+69</v>
      </c>
      <c r="KOY38" s="41">
        <f t="shared" si="647"/>
        <v>2.7263384411648817E+69</v>
      </c>
      <c r="KOZ38" s="41">
        <f t="shared" si="647"/>
        <v>2.7808652099881795E+69</v>
      </c>
      <c r="KPA38" s="41">
        <f t="shared" si="647"/>
        <v>2.836482514187943E+69</v>
      </c>
      <c r="KPB38" s="41">
        <f t="shared" si="647"/>
        <v>2.8932121644717018E+69</v>
      </c>
      <c r="KPC38" s="41">
        <f t="shared" si="647"/>
        <v>2.9510764077611358E+69</v>
      </c>
      <c r="KPD38" s="41">
        <f t="shared" si="647"/>
        <v>3.0100979359163584E+69</v>
      </c>
      <c r="KPE38" s="41">
        <f t="shared" si="647"/>
        <v>3.0702998946346855E+69</v>
      </c>
      <c r="KPF38" s="41">
        <f t="shared" si="647"/>
        <v>3.1317058925273793E+69</v>
      </c>
      <c r="KPG38" s="41">
        <f t="shared" si="647"/>
        <v>3.194340010377927E+69</v>
      </c>
      <c r="KPH38" s="41">
        <f t="shared" si="647"/>
        <v>3.2582268105854854E+69</v>
      </c>
      <c r="KPI38" s="41">
        <f t="shared" si="647"/>
        <v>3.3233913467971953E+69</v>
      </c>
      <c r="KPJ38" s="41">
        <f t="shared" si="647"/>
        <v>3.3898591737331392E+69</v>
      </c>
      <c r="KPK38" s="41">
        <f t="shared" si="647"/>
        <v>3.4576563572078024E+69</v>
      </c>
      <c r="KPL38" s="41">
        <f t="shared" si="647"/>
        <v>3.5268094843519582E+69</v>
      </c>
      <c r="KPM38" s="41">
        <f t="shared" si="647"/>
        <v>3.5973456740389976E+69</v>
      </c>
      <c r="KPN38" s="41">
        <f t="shared" si="647"/>
        <v>3.6692925875197773E+69</v>
      </c>
      <c r="KPO38" s="41">
        <f t="shared" si="647"/>
        <v>3.7426784392701731E+69</v>
      </c>
      <c r="KPP38" s="41">
        <f t="shared" si="647"/>
        <v>3.8175320080555769E+69</v>
      </c>
      <c r="KPQ38" s="41">
        <f t="shared" si="647"/>
        <v>3.8938826482166886E+69</v>
      </c>
      <c r="KPR38" s="41">
        <f t="shared" si="647"/>
        <v>3.9717603011810223E+69</v>
      </c>
      <c r="KPS38" s="41">
        <f t="shared" si="647"/>
        <v>4.0511955072046429E+69</v>
      </c>
      <c r="KPT38" s="41">
        <f t="shared" si="647"/>
        <v>4.1322194173487357E+69</v>
      </c>
      <c r="KPU38" s="41">
        <f t="shared" si="647"/>
        <v>4.2148638056957106E+69</v>
      </c>
      <c r="KPV38" s="41">
        <f t="shared" si="647"/>
        <v>4.2991610818096248E+69</v>
      </c>
      <c r="KPW38" s="41">
        <f t="shared" si="647"/>
        <v>4.3851443034458174E+69</v>
      </c>
      <c r="KPX38" s="41">
        <f t="shared" si="647"/>
        <v>4.4728471895147337E+69</v>
      </c>
      <c r="KPY38" s="41">
        <f t="shared" si="647"/>
        <v>4.5623041333050287E+69</v>
      </c>
      <c r="KPZ38" s="41">
        <f t="shared" si="647"/>
        <v>4.6535502159711295E+69</v>
      </c>
      <c r="KQA38" s="41">
        <f t="shared" ref="KQA38:KSL38" si="648">KPZ38*(1+$F$37)</f>
        <v>4.7466212202905524E+69</v>
      </c>
      <c r="KQB38" s="41">
        <f t="shared" si="648"/>
        <v>4.8415536446963632E+69</v>
      </c>
      <c r="KQC38" s="41">
        <f t="shared" si="648"/>
        <v>4.9383847175902906E+69</v>
      </c>
      <c r="KQD38" s="41">
        <f t="shared" si="648"/>
        <v>5.0371524119420962E+69</v>
      </c>
      <c r="KQE38" s="41">
        <f t="shared" si="648"/>
        <v>5.137895460180938E+69</v>
      </c>
      <c r="KQF38" s="41">
        <f t="shared" si="648"/>
        <v>5.2406533693845567E+69</v>
      </c>
      <c r="KQG38" s="41">
        <f t="shared" si="648"/>
        <v>5.3454664367722477E+69</v>
      </c>
      <c r="KQH38" s="41">
        <f t="shared" si="648"/>
        <v>5.4523757655076931E+69</v>
      </c>
      <c r="KQI38" s="41">
        <f t="shared" si="648"/>
        <v>5.561423280817847E+69</v>
      </c>
      <c r="KQJ38" s="41">
        <f t="shared" si="648"/>
        <v>5.6726517464342041E+69</v>
      </c>
      <c r="KQK38" s="41">
        <f t="shared" si="648"/>
        <v>5.7861047813628882E+69</v>
      </c>
      <c r="KQL38" s="41">
        <f t="shared" si="648"/>
        <v>5.9018268769901463E+69</v>
      </c>
      <c r="KQM38" s="41">
        <f t="shared" si="648"/>
        <v>6.019863414529949E+69</v>
      </c>
      <c r="KQN38" s="41">
        <f t="shared" si="648"/>
        <v>6.1402606828205483E+69</v>
      </c>
      <c r="KQO38" s="41">
        <f t="shared" si="648"/>
        <v>6.2630658964769598E+69</v>
      </c>
      <c r="KQP38" s="41">
        <f t="shared" si="648"/>
        <v>6.3883272144064988E+69</v>
      </c>
      <c r="KQQ38" s="41">
        <f t="shared" si="648"/>
        <v>6.5160937586946287E+69</v>
      </c>
      <c r="KQR38" s="41">
        <f t="shared" si="648"/>
        <v>6.6464156338685217E+69</v>
      </c>
      <c r="KQS38" s="41">
        <f t="shared" si="648"/>
        <v>6.7793439465458921E+69</v>
      </c>
      <c r="KQT38" s="41">
        <f t="shared" si="648"/>
        <v>6.9149308254768094E+69</v>
      </c>
      <c r="KQU38" s="41">
        <f t="shared" si="648"/>
        <v>7.0532294419863455E+69</v>
      </c>
      <c r="KQV38" s="41">
        <f t="shared" si="648"/>
        <v>7.1942940308260732E+69</v>
      </c>
      <c r="KQW38" s="41">
        <f t="shared" si="648"/>
        <v>7.3381799114425947E+69</v>
      </c>
      <c r="KQX38" s="41">
        <f t="shared" si="648"/>
        <v>7.4849435096714469E+69</v>
      </c>
      <c r="KQY38" s="41">
        <f t="shared" si="648"/>
        <v>7.6346423798648754E+69</v>
      </c>
      <c r="KQZ38" s="41">
        <f t="shared" si="648"/>
        <v>7.7873352274621724E+69</v>
      </c>
      <c r="KRA38" s="41">
        <f t="shared" si="648"/>
        <v>7.9430819320114167E+69</v>
      </c>
      <c r="KRB38" s="41">
        <f t="shared" si="648"/>
        <v>8.1019435706516452E+69</v>
      </c>
      <c r="KRC38" s="41">
        <f t="shared" si="648"/>
        <v>8.2639824420646778E+69</v>
      </c>
      <c r="KRD38" s="41">
        <f t="shared" si="648"/>
        <v>8.4292620909059714E+69</v>
      </c>
      <c r="KRE38" s="41">
        <f t="shared" si="648"/>
        <v>8.5978473327240913E+69</v>
      </c>
      <c r="KRF38" s="41">
        <f t="shared" si="648"/>
        <v>8.7698042793785741E+69</v>
      </c>
      <c r="KRG38" s="41">
        <f t="shared" si="648"/>
        <v>8.9452003649661453E+69</v>
      </c>
      <c r="KRH38" s="41">
        <f t="shared" si="648"/>
        <v>9.1241043722654678E+69</v>
      </c>
      <c r="KRI38" s="41">
        <f t="shared" si="648"/>
        <v>9.306586459710778E+69</v>
      </c>
      <c r="KRJ38" s="41">
        <f t="shared" si="648"/>
        <v>9.4927181889049941E+69</v>
      </c>
      <c r="KRK38" s="41">
        <f t="shared" si="648"/>
        <v>9.6825725526830936E+69</v>
      </c>
      <c r="KRL38" s="41">
        <f t="shared" si="648"/>
        <v>9.8762240037367559E+69</v>
      </c>
      <c r="KRM38" s="41">
        <f t="shared" si="648"/>
        <v>1.0073748483811492E+70</v>
      </c>
      <c r="KRN38" s="41">
        <f t="shared" si="648"/>
        <v>1.0275223453487722E+70</v>
      </c>
      <c r="KRO38" s="41">
        <f t="shared" si="648"/>
        <v>1.0480727922557476E+70</v>
      </c>
      <c r="KRP38" s="41">
        <f t="shared" si="648"/>
        <v>1.0690342481008626E+70</v>
      </c>
      <c r="KRQ38" s="41">
        <f t="shared" si="648"/>
        <v>1.0904149330628799E+70</v>
      </c>
      <c r="KRR38" s="41">
        <f t="shared" si="648"/>
        <v>1.1122232317241375E+70</v>
      </c>
      <c r="KRS38" s="41">
        <f t="shared" si="648"/>
        <v>1.1344676963586204E+70</v>
      </c>
      <c r="KRT38" s="41">
        <f t="shared" si="648"/>
        <v>1.1571570502857928E+70</v>
      </c>
      <c r="KRU38" s="41">
        <f t="shared" si="648"/>
        <v>1.1803001912915087E+70</v>
      </c>
      <c r="KRV38" s="41">
        <f t="shared" si="648"/>
        <v>1.2039061951173389E+70</v>
      </c>
      <c r="KRW38" s="41">
        <f t="shared" si="648"/>
        <v>1.2279843190196858E+70</v>
      </c>
      <c r="KRX38" s="41">
        <f t="shared" si="648"/>
        <v>1.2525440054000795E+70</v>
      </c>
      <c r="KRY38" s="41">
        <f t="shared" si="648"/>
        <v>1.2775948855080811E+70</v>
      </c>
      <c r="KRZ38" s="41">
        <f t="shared" si="648"/>
        <v>1.3031467832182427E+70</v>
      </c>
      <c r="KSA38" s="41">
        <f t="shared" si="648"/>
        <v>1.3292097188826076E+70</v>
      </c>
      <c r="KSB38" s="41">
        <f t="shared" si="648"/>
        <v>1.3557939132602598E+70</v>
      </c>
      <c r="KSC38" s="41">
        <f t="shared" si="648"/>
        <v>1.3829097915254649E+70</v>
      </c>
      <c r="KSD38" s="41">
        <f t="shared" si="648"/>
        <v>1.4105679873559741E+70</v>
      </c>
      <c r="KSE38" s="41">
        <f t="shared" si="648"/>
        <v>1.4387793471030935E+70</v>
      </c>
      <c r="KSF38" s="41">
        <f t="shared" si="648"/>
        <v>1.4675549340451553E+70</v>
      </c>
      <c r="KSG38" s="41">
        <f t="shared" si="648"/>
        <v>1.4969060327260583E+70</v>
      </c>
      <c r="KSH38" s="41">
        <f t="shared" si="648"/>
        <v>1.5268441533805795E+70</v>
      </c>
      <c r="KSI38" s="41">
        <f t="shared" si="648"/>
        <v>1.557381036448191E+70</v>
      </c>
      <c r="KSJ38" s="41">
        <f t="shared" si="648"/>
        <v>1.588528657177155E+70</v>
      </c>
      <c r="KSK38" s="41">
        <f t="shared" si="648"/>
        <v>1.6202992303206981E+70</v>
      </c>
      <c r="KSL38" s="41">
        <f t="shared" si="648"/>
        <v>1.652705214927112E+70</v>
      </c>
      <c r="KSM38" s="41">
        <f t="shared" ref="KSM38:KUX38" si="649">KSL38*(1+$F$37)</f>
        <v>1.6857593192256545E+70</v>
      </c>
      <c r="KSN38" s="41">
        <f t="shared" si="649"/>
        <v>1.7194745056101675E+70</v>
      </c>
      <c r="KSO38" s="41">
        <f t="shared" si="649"/>
        <v>1.7538639957223709E+70</v>
      </c>
      <c r="KSP38" s="41">
        <f t="shared" si="649"/>
        <v>1.7889412756368182E+70</v>
      </c>
      <c r="KSQ38" s="41">
        <f t="shared" si="649"/>
        <v>1.8247201011495546E+70</v>
      </c>
      <c r="KSR38" s="41">
        <f t="shared" si="649"/>
        <v>1.8612145031725456E+70</v>
      </c>
      <c r="KSS38" s="41">
        <f t="shared" si="649"/>
        <v>1.8984387932359966E+70</v>
      </c>
      <c r="KST38" s="41">
        <f t="shared" si="649"/>
        <v>1.9364075691007167E+70</v>
      </c>
      <c r="KSU38" s="41">
        <f t="shared" si="649"/>
        <v>1.9751357204827311E+70</v>
      </c>
      <c r="KSV38" s="41">
        <f t="shared" si="649"/>
        <v>2.0146384348923859E+70</v>
      </c>
      <c r="KSW38" s="41">
        <f t="shared" si="649"/>
        <v>2.0549312035902338E+70</v>
      </c>
      <c r="KSX38" s="41">
        <f t="shared" si="649"/>
        <v>2.0960298276620383E+70</v>
      </c>
      <c r="KSY38" s="41">
        <f t="shared" si="649"/>
        <v>2.1379504242152792E+70</v>
      </c>
      <c r="KSZ38" s="41">
        <f t="shared" si="649"/>
        <v>2.1807094326995847E+70</v>
      </c>
      <c r="KTA38" s="41">
        <f t="shared" si="649"/>
        <v>2.2243236213535763E+70</v>
      </c>
      <c r="KTB38" s="41">
        <f t="shared" si="649"/>
        <v>2.268810093780648E+70</v>
      </c>
      <c r="KTC38" s="41">
        <f t="shared" si="649"/>
        <v>2.3141862956562609E+70</v>
      </c>
      <c r="KTD38" s="41">
        <f t="shared" si="649"/>
        <v>2.3604700215693863E+70</v>
      </c>
      <c r="KTE38" s="41">
        <f t="shared" si="649"/>
        <v>2.4076794220007741E+70</v>
      </c>
      <c r="KTF38" s="41">
        <f t="shared" si="649"/>
        <v>2.4558330104407897E+70</v>
      </c>
      <c r="KTG38" s="41">
        <f t="shared" si="649"/>
        <v>2.5049496706496056E+70</v>
      </c>
      <c r="KTH38" s="41">
        <f t="shared" si="649"/>
        <v>2.5550486640625977E+70</v>
      </c>
      <c r="KTI38" s="41">
        <f t="shared" si="649"/>
        <v>2.6061496373438496E+70</v>
      </c>
      <c r="KTJ38" s="41">
        <f t="shared" si="649"/>
        <v>2.6582726300907267E+70</v>
      </c>
      <c r="KTK38" s="41">
        <f t="shared" si="649"/>
        <v>2.7114380826925412E+70</v>
      </c>
      <c r="KTL38" s="41">
        <f t="shared" si="649"/>
        <v>2.7656668443463921E+70</v>
      </c>
      <c r="KTM38" s="41">
        <f t="shared" si="649"/>
        <v>2.8209801812333202E+70</v>
      </c>
      <c r="KTN38" s="41">
        <f t="shared" si="649"/>
        <v>2.8773997848579864E+70</v>
      </c>
      <c r="KTO38" s="41">
        <f t="shared" si="649"/>
        <v>2.9349477805551461E+70</v>
      </c>
      <c r="KTP38" s="41">
        <f t="shared" si="649"/>
        <v>2.9936467361662489E+70</v>
      </c>
      <c r="KTQ38" s="41">
        <f t="shared" si="649"/>
        <v>3.0535196708895738E+70</v>
      </c>
      <c r="KTR38" s="41">
        <f t="shared" si="649"/>
        <v>3.1145900643073655E+70</v>
      </c>
      <c r="KTS38" s="41">
        <f t="shared" si="649"/>
        <v>3.1768818655935126E+70</v>
      </c>
      <c r="KTT38" s="41">
        <f t="shared" si="649"/>
        <v>3.2404195029053828E+70</v>
      </c>
      <c r="KTU38" s="41">
        <f t="shared" si="649"/>
        <v>3.3052278929634903E+70</v>
      </c>
      <c r="KTV38" s="41">
        <f t="shared" si="649"/>
        <v>3.37133245082276E+70</v>
      </c>
      <c r="KTW38" s="41">
        <f t="shared" si="649"/>
        <v>3.4387590998392153E+70</v>
      </c>
      <c r="KTX38" s="41">
        <f t="shared" si="649"/>
        <v>3.5075342818359996E+70</v>
      </c>
      <c r="KTY38" s="41">
        <f t="shared" si="649"/>
        <v>3.5776849674727194E+70</v>
      </c>
      <c r="KTZ38" s="41">
        <f t="shared" si="649"/>
        <v>3.6492386668221742E+70</v>
      </c>
      <c r="KUA38" s="41">
        <f t="shared" si="649"/>
        <v>3.7222234401586179E+70</v>
      </c>
      <c r="KUB38" s="41">
        <f t="shared" si="649"/>
        <v>3.7966679089617901E+70</v>
      </c>
      <c r="KUC38" s="41">
        <f t="shared" si="649"/>
        <v>3.8726012671410259E+70</v>
      </c>
      <c r="KUD38" s="41">
        <f t="shared" si="649"/>
        <v>3.9500532924838468E+70</v>
      </c>
      <c r="KUE38" s="41">
        <f t="shared" si="649"/>
        <v>4.0290543583335239E+70</v>
      </c>
      <c r="KUF38" s="41">
        <f t="shared" si="649"/>
        <v>4.1096354455001942E+70</v>
      </c>
      <c r="KUG38" s="41">
        <f t="shared" si="649"/>
        <v>4.1918281544101983E+70</v>
      </c>
      <c r="KUH38" s="41">
        <f t="shared" si="649"/>
        <v>4.2756647174984027E+70</v>
      </c>
      <c r="KUI38" s="41">
        <f t="shared" si="649"/>
        <v>4.3611780118483708E+70</v>
      </c>
      <c r="KUJ38" s="41">
        <f t="shared" si="649"/>
        <v>4.4484015720853385E+70</v>
      </c>
      <c r="KUK38" s="41">
        <f t="shared" si="649"/>
        <v>4.5373696035270455E+70</v>
      </c>
      <c r="KUL38" s="41">
        <f t="shared" si="649"/>
        <v>4.6281169955975867E+70</v>
      </c>
      <c r="KUM38" s="41">
        <f t="shared" si="649"/>
        <v>4.7206793355095383E+70</v>
      </c>
      <c r="KUN38" s="41">
        <f t="shared" si="649"/>
        <v>4.8150929222197294E+70</v>
      </c>
      <c r="KUO38" s="41">
        <f t="shared" si="649"/>
        <v>4.9113947806641237E+70</v>
      </c>
      <c r="KUP38" s="41">
        <f t="shared" si="649"/>
        <v>5.0096226762774061E+70</v>
      </c>
      <c r="KUQ38" s="41">
        <f t="shared" si="649"/>
        <v>5.1098151298029546E+70</v>
      </c>
      <c r="KUR38" s="41">
        <f t="shared" si="649"/>
        <v>5.212011432399014E+70</v>
      </c>
      <c r="KUS38" s="41">
        <f t="shared" si="649"/>
        <v>5.3162516610469947E+70</v>
      </c>
      <c r="KUT38" s="41">
        <f t="shared" si="649"/>
        <v>5.4225766942679348E+70</v>
      </c>
      <c r="KUU38" s="41">
        <f t="shared" si="649"/>
        <v>5.5310282281532934E+70</v>
      </c>
      <c r="KUV38" s="41">
        <f t="shared" si="649"/>
        <v>5.6416487927163597E+70</v>
      </c>
      <c r="KUW38" s="41">
        <f t="shared" si="649"/>
        <v>5.7544817685706865E+70</v>
      </c>
      <c r="KUX38" s="41">
        <f t="shared" si="649"/>
        <v>5.8695714039421004E+70</v>
      </c>
      <c r="KUY38" s="41">
        <f t="shared" ref="KUY38:KXJ38" si="650">KUX38*(1+$F$37)</f>
        <v>5.9869628320209419E+70</v>
      </c>
      <c r="KUZ38" s="41">
        <f t="shared" si="650"/>
        <v>6.1067020886613603E+70</v>
      </c>
      <c r="KVA38" s="41">
        <f t="shared" si="650"/>
        <v>6.2288361304345878E+70</v>
      </c>
      <c r="KVB38" s="41">
        <f t="shared" si="650"/>
        <v>6.35341285304328E+70</v>
      </c>
      <c r="KVC38" s="41">
        <f t="shared" si="650"/>
        <v>6.4804811101041463E+70</v>
      </c>
      <c r="KVD38" s="41">
        <f t="shared" si="650"/>
        <v>6.6100907323062298E+70</v>
      </c>
      <c r="KVE38" s="41">
        <f t="shared" si="650"/>
        <v>6.7422925469523547E+70</v>
      </c>
      <c r="KVF38" s="41">
        <f t="shared" si="650"/>
        <v>6.8771383978914014E+70</v>
      </c>
      <c r="KVG38" s="41">
        <f t="shared" si="650"/>
        <v>7.0146811658492301E+70</v>
      </c>
      <c r="KVH38" s="41">
        <f t="shared" si="650"/>
        <v>7.154974789166215E+70</v>
      </c>
      <c r="KVI38" s="41">
        <f t="shared" si="650"/>
        <v>7.2980742849495396E+70</v>
      </c>
      <c r="KVJ38" s="41">
        <f t="shared" si="650"/>
        <v>7.4440357706485305E+70</v>
      </c>
      <c r="KVK38" s="41">
        <f t="shared" si="650"/>
        <v>7.5929164860615008E+70</v>
      </c>
      <c r="KVL38" s="41">
        <f t="shared" si="650"/>
        <v>7.744774815782731E+70</v>
      </c>
      <c r="KVM38" s="41">
        <f t="shared" si="650"/>
        <v>7.8996703120983859E+70</v>
      </c>
      <c r="KVN38" s="41">
        <f t="shared" si="650"/>
        <v>8.0576637183403533E+70</v>
      </c>
      <c r="KVO38" s="41">
        <f t="shared" si="650"/>
        <v>8.2188169927071606E+70</v>
      </c>
      <c r="KVP38" s="41">
        <f t="shared" si="650"/>
        <v>8.3831933325613044E+70</v>
      </c>
      <c r="KVQ38" s="41">
        <f t="shared" si="650"/>
        <v>8.5508571992125301E+70</v>
      </c>
      <c r="KVR38" s="41">
        <f t="shared" si="650"/>
        <v>8.7218743431967805E+70</v>
      </c>
      <c r="KVS38" s="41">
        <f t="shared" si="650"/>
        <v>8.8963118300607159E+70</v>
      </c>
      <c r="KVT38" s="41">
        <f t="shared" si="650"/>
        <v>9.0742380666619299E+70</v>
      </c>
      <c r="KVU38" s="41">
        <f t="shared" si="650"/>
        <v>9.2557228279951691E+70</v>
      </c>
      <c r="KVV38" s="41">
        <f t="shared" si="650"/>
        <v>9.4408372845550725E+70</v>
      </c>
      <c r="KVW38" s="41">
        <f t="shared" si="650"/>
        <v>9.6296540302461743E+70</v>
      </c>
      <c r="KVX38" s="41">
        <f t="shared" si="650"/>
        <v>9.8222471108510985E+70</v>
      </c>
      <c r="KVY38" s="41">
        <f t="shared" si="650"/>
        <v>1.0018692053068121E+71</v>
      </c>
      <c r="KVZ38" s="41">
        <f t="shared" si="650"/>
        <v>1.0219065894129484E+71</v>
      </c>
      <c r="KWA38" s="41">
        <f t="shared" si="650"/>
        <v>1.0423447212012073E+71</v>
      </c>
      <c r="KWB38" s="41">
        <f t="shared" si="650"/>
        <v>1.0631916156252315E+71</v>
      </c>
      <c r="KWC38" s="41">
        <f t="shared" si="650"/>
        <v>1.0844554479377361E+71</v>
      </c>
      <c r="KWD38" s="41">
        <f t="shared" si="650"/>
        <v>1.1061445568964909E+71</v>
      </c>
      <c r="KWE38" s="41">
        <f t="shared" si="650"/>
        <v>1.1282674480344208E+71</v>
      </c>
      <c r="KWF38" s="41">
        <f t="shared" si="650"/>
        <v>1.1508327969951093E+71</v>
      </c>
      <c r="KWG38" s="41">
        <f t="shared" si="650"/>
        <v>1.1738494529350115E+71</v>
      </c>
      <c r="KWH38" s="41">
        <f t="shared" si="650"/>
        <v>1.1973264419937118E+71</v>
      </c>
      <c r="KWI38" s="41">
        <f t="shared" si="650"/>
        <v>1.221272970833586E+71</v>
      </c>
      <c r="KWJ38" s="41">
        <f t="shared" si="650"/>
        <v>1.2456984302502577E+71</v>
      </c>
      <c r="KWK38" s="41">
        <f t="shared" si="650"/>
        <v>1.270612398855263E+71</v>
      </c>
      <c r="KWL38" s="41">
        <f t="shared" si="650"/>
        <v>1.2960246468323683E+71</v>
      </c>
      <c r="KWM38" s="41">
        <f t="shared" si="650"/>
        <v>1.3219451397690156E+71</v>
      </c>
      <c r="KWN38" s="41">
        <f t="shared" si="650"/>
        <v>1.3483840425643958E+71</v>
      </c>
      <c r="KWO38" s="41">
        <f t="shared" si="650"/>
        <v>1.3753517234156837E+71</v>
      </c>
      <c r="KWP38" s="41">
        <f t="shared" si="650"/>
        <v>1.4028587578839974E+71</v>
      </c>
      <c r="KWQ38" s="41">
        <f t="shared" si="650"/>
        <v>1.4309159330416773E+71</v>
      </c>
      <c r="KWR38" s="41">
        <f t="shared" si="650"/>
        <v>1.4595342517025108E+71</v>
      </c>
      <c r="KWS38" s="41">
        <f t="shared" si="650"/>
        <v>1.488724936736561E+71</v>
      </c>
      <c r="KWT38" s="41">
        <f t="shared" si="650"/>
        <v>1.5184994354712923E+71</v>
      </c>
      <c r="KWU38" s="41">
        <f t="shared" si="650"/>
        <v>1.5488694241807182E+71</v>
      </c>
      <c r="KWV38" s="41">
        <f t="shared" si="650"/>
        <v>1.5798468126643325E+71</v>
      </c>
      <c r="KWW38" s="41">
        <f t="shared" si="650"/>
        <v>1.6114437489176193E+71</v>
      </c>
      <c r="KWX38" s="41">
        <f t="shared" si="650"/>
        <v>1.6436726238959718E+71</v>
      </c>
      <c r="KWY38" s="41">
        <f t="shared" si="650"/>
        <v>1.6765460763738914E+71</v>
      </c>
      <c r="KWZ38" s="41">
        <f t="shared" si="650"/>
        <v>1.7100769979013691E+71</v>
      </c>
      <c r="KXA38" s="41">
        <f t="shared" si="650"/>
        <v>1.7442785378593964E+71</v>
      </c>
      <c r="KXB38" s="41">
        <f t="shared" si="650"/>
        <v>1.7791641086165843E+71</v>
      </c>
      <c r="KXC38" s="41">
        <f t="shared" si="650"/>
        <v>1.8147473907889159E+71</v>
      </c>
      <c r="KXD38" s="41">
        <f t="shared" si="650"/>
        <v>1.8510423386046943E+71</v>
      </c>
      <c r="KXE38" s="41">
        <f t="shared" si="650"/>
        <v>1.8880631853767883E+71</v>
      </c>
      <c r="KXF38" s="41">
        <f t="shared" si="650"/>
        <v>1.9258244490843242E+71</v>
      </c>
      <c r="KXG38" s="41">
        <f t="shared" si="650"/>
        <v>1.9643409380660106E+71</v>
      </c>
      <c r="KXH38" s="41">
        <f t="shared" si="650"/>
        <v>2.0036277568273308E+71</v>
      </c>
      <c r="KXI38" s="41">
        <f t="shared" si="650"/>
        <v>2.0437003119638776E+71</v>
      </c>
      <c r="KXJ38" s="41">
        <f t="shared" si="650"/>
        <v>2.0845743182031553E+71</v>
      </c>
      <c r="KXK38" s="41">
        <f t="shared" ref="KXK38:KZV38" si="651">KXJ38*(1+$F$37)</f>
        <v>2.1262658045672183E+71</v>
      </c>
      <c r="KXL38" s="41">
        <f t="shared" si="651"/>
        <v>2.1687911206585627E+71</v>
      </c>
      <c r="KXM38" s="41">
        <f t="shared" si="651"/>
        <v>2.2121669430717341E+71</v>
      </c>
      <c r="KXN38" s="41">
        <f t="shared" si="651"/>
        <v>2.2564102819331688E+71</v>
      </c>
      <c r="KXO38" s="41">
        <f t="shared" si="651"/>
        <v>2.3015384875718322E+71</v>
      </c>
      <c r="KXP38" s="41">
        <f t="shared" si="651"/>
        <v>2.3475692573232688E+71</v>
      </c>
      <c r="KXQ38" s="41">
        <f t="shared" si="651"/>
        <v>2.3945206424697342E+71</v>
      </c>
      <c r="KXR38" s="41">
        <f t="shared" si="651"/>
        <v>2.4424110553191288E+71</v>
      </c>
      <c r="KXS38" s="41">
        <f t="shared" si="651"/>
        <v>2.4912592764255113E+71</v>
      </c>
      <c r="KXT38" s="41">
        <f t="shared" si="651"/>
        <v>2.5410844619540217E+71</v>
      </c>
      <c r="KXU38" s="41">
        <f t="shared" si="651"/>
        <v>2.5919061511931023E+71</v>
      </c>
      <c r="KXV38" s="41">
        <f t="shared" si="651"/>
        <v>2.6437442742169645E+71</v>
      </c>
      <c r="KXW38" s="41">
        <f t="shared" si="651"/>
        <v>2.6966191597013037E+71</v>
      </c>
      <c r="KXX38" s="41">
        <f t="shared" si="651"/>
        <v>2.7505515428953296E+71</v>
      </c>
      <c r="KXY38" s="41">
        <f t="shared" si="651"/>
        <v>2.8055625737532364E+71</v>
      </c>
      <c r="KXZ38" s="41">
        <f t="shared" si="651"/>
        <v>2.8616738252283012E+71</v>
      </c>
      <c r="KYA38" s="41">
        <f t="shared" si="651"/>
        <v>2.9189073017328671E+71</v>
      </c>
      <c r="KYB38" s="41">
        <f t="shared" si="651"/>
        <v>2.9772854477675246E+71</v>
      </c>
      <c r="KYC38" s="41">
        <f t="shared" si="651"/>
        <v>3.0368311567228753E+71</v>
      </c>
      <c r="KYD38" s="41">
        <f t="shared" si="651"/>
        <v>3.097567779857333E+71</v>
      </c>
      <c r="KYE38" s="41">
        <f t="shared" si="651"/>
        <v>3.1595191354544797E+71</v>
      </c>
      <c r="KYF38" s="41">
        <f t="shared" si="651"/>
        <v>3.2227095181635695E+71</v>
      </c>
      <c r="KYG38" s="41">
        <f t="shared" si="651"/>
        <v>3.2871637085268408E+71</v>
      </c>
      <c r="KYH38" s="41">
        <f t="shared" si="651"/>
        <v>3.3529069826973776E+71</v>
      </c>
      <c r="KYI38" s="41">
        <f t="shared" si="651"/>
        <v>3.4199651223513254E+71</v>
      </c>
      <c r="KYJ38" s="41">
        <f t="shared" si="651"/>
        <v>3.4883644247983519E+71</v>
      </c>
      <c r="KYK38" s="41">
        <f t="shared" si="651"/>
        <v>3.5581317132943191E+71</v>
      </c>
      <c r="KYL38" s="41">
        <f t="shared" si="651"/>
        <v>3.6292943475602057E+71</v>
      </c>
      <c r="KYM38" s="41">
        <f t="shared" si="651"/>
        <v>3.70188023451141E+71</v>
      </c>
      <c r="KYN38" s="41">
        <f t="shared" si="651"/>
        <v>3.7759178392016384E+71</v>
      </c>
      <c r="KYO38" s="41">
        <f t="shared" si="651"/>
        <v>3.8514361959856711E+71</v>
      </c>
      <c r="KYP38" s="41">
        <f t="shared" si="651"/>
        <v>3.9284649199053849E+71</v>
      </c>
      <c r="KYQ38" s="41">
        <f t="shared" si="651"/>
        <v>4.0070342183034926E+71</v>
      </c>
      <c r="KYR38" s="41">
        <f t="shared" si="651"/>
        <v>4.0871749026695623E+71</v>
      </c>
      <c r="KYS38" s="41">
        <f t="shared" si="651"/>
        <v>4.1689184007229535E+71</v>
      </c>
      <c r="KYT38" s="41">
        <f t="shared" si="651"/>
        <v>4.2522967687374125E+71</v>
      </c>
      <c r="KYU38" s="41">
        <f t="shared" si="651"/>
        <v>4.3373427041121607E+71</v>
      </c>
      <c r="KYV38" s="41">
        <f t="shared" si="651"/>
        <v>4.4240895581944043E+71</v>
      </c>
      <c r="KYW38" s="41">
        <f t="shared" si="651"/>
        <v>4.5125713493582927E+71</v>
      </c>
      <c r="KYX38" s="41">
        <f t="shared" si="651"/>
        <v>4.602822776345459E+71</v>
      </c>
      <c r="KYY38" s="41">
        <f t="shared" si="651"/>
        <v>4.6948792318723684E+71</v>
      </c>
      <c r="KYZ38" s="41">
        <f t="shared" si="651"/>
        <v>4.7887768165098158E+71</v>
      </c>
      <c r="KZA38" s="41">
        <f t="shared" si="651"/>
        <v>4.8845523528400119E+71</v>
      </c>
      <c r="KZB38" s="41">
        <f t="shared" si="651"/>
        <v>4.9822433998968123E+71</v>
      </c>
      <c r="KZC38" s="41">
        <f t="shared" si="651"/>
        <v>5.0818882678947487E+71</v>
      </c>
      <c r="KZD38" s="41">
        <f t="shared" si="651"/>
        <v>5.1835260332526436E+71</v>
      </c>
      <c r="KZE38" s="41">
        <f t="shared" si="651"/>
        <v>5.2871965539176968E+71</v>
      </c>
      <c r="KZF38" s="41">
        <f t="shared" si="651"/>
        <v>5.3929404849960509E+71</v>
      </c>
      <c r="KZG38" s="41">
        <f t="shared" si="651"/>
        <v>5.500799294695972E+71</v>
      </c>
      <c r="KZH38" s="41">
        <f t="shared" si="651"/>
        <v>5.6108152805898918E+71</v>
      </c>
      <c r="KZI38" s="41">
        <f t="shared" si="651"/>
        <v>5.7230315862016893E+71</v>
      </c>
      <c r="KZJ38" s="41">
        <f t="shared" si="651"/>
        <v>5.8374922179257231E+71</v>
      </c>
      <c r="KZK38" s="41">
        <f t="shared" si="651"/>
        <v>5.9542420622842374E+71</v>
      </c>
      <c r="KZL38" s="41">
        <f t="shared" si="651"/>
        <v>6.0733269035299219E+71</v>
      </c>
      <c r="KZM38" s="41">
        <f t="shared" si="651"/>
        <v>6.1947934416005206E+71</v>
      </c>
      <c r="KZN38" s="41">
        <f t="shared" si="651"/>
        <v>6.318689310432531E+71</v>
      </c>
      <c r="KZO38" s="41">
        <f t="shared" si="651"/>
        <v>6.4450630966411814E+71</v>
      </c>
      <c r="KZP38" s="41">
        <f t="shared" si="651"/>
        <v>6.5739643585740051E+71</v>
      </c>
      <c r="KZQ38" s="41">
        <f t="shared" si="651"/>
        <v>6.7054436457454849E+71</v>
      </c>
      <c r="KZR38" s="41">
        <f t="shared" si="651"/>
        <v>6.8395525186603947E+71</v>
      </c>
      <c r="KZS38" s="41">
        <f t="shared" si="651"/>
        <v>6.9763435690336022E+71</v>
      </c>
      <c r="KZT38" s="41">
        <f t="shared" si="651"/>
        <v>7.1158704404142746E+71</v>
      </c>
      <c r="KZU38" s="41">
        <f t="shared" si="651"/>
        <v>7.2581878492225606E+71</v>
      </c>
      <c r="KZV38" s="41">
        <f t="shared" si="651"/>
        <v>7.403351606207012E+71</v>
      </c>
      <c r="KZW38" s="41">
        <f t="shared" ref="KZW38:LCH38" si="652">KZV38*(1+$F$37)</f>
        <v>7.551418638331152E+71</v>
      </c>
      <c r="KZX38" s="41">
        <f t="shared" si="652"/>
        <v>7.7024470110977755E+71</v>
      </c>
      <c r="KZY38" s="41">
        <f t="shared" si="652"/>
        <v>7.8564959513197306E+71</v>
      </c>
      <c r="KZZ38" s="41">
        <f t="shared" si="652"/>
        <v>8.0136258703461255E+71</v>
      </c>
      <c r="LAA38" s="41">
        <f t="shared" si="652"/>
        <v>8.1738983877530478E+71</v>
      </c>
      <c r="LAB38" s="41">
        <f t="shared" si="652"/>
        <v>8.3373763555081087E+71</v>
      </c>
      <c r="LAC38" s="41">
        <f t="shared" si="652"/>
        <v>8.5041238826182712E+71</v>
      </c>
      <c r="LAD38" s="41">
        <f t="shared" si="652"/>
        <v>8.6742063602706369E+71</v>
      </c>
      <c r="LAE38" s="41">
        <f t="shared" si="652"/>
        <v>8.8476904874760492E+71</v>
      </c>
      <c r="LAF38" s="41">
        <f t="shared" si="652"/>
        <v>9.0246442972255712E+71</v>
      </c>
      <c r="LAG38" s="41">
        <f t="shared" si="652"/>
        <v>9.2051371831700824E+71</v>
      </c>
      <c r="LAH38" s="41">
        <f t="shared" si="652"/>
        <v>9.3892399268334839E+71</v>
      </c>
      <c r="LAI38" s="41">
        <f t="shared" si="652"/>
        <v>9.577024725370154E+71</v>
      </c>
      <c r="LAJ38" s="41">
        <f t="shared" si="652"/>
        <v>9.7685652198775567E+71</v>
      </c>
      <c r="LAK38" s="41">
        <f t="shared" si="652"/>
        <v>9.9639365242751075E+71</v>
      </c>
      <c r="LAL38" s="41">
        <f t="shared" si="652"/>
        <v>1.0163215254760609E+72</v>
      </c>
      <c r="LAM38" s="41">
        <f t="shared" si="652"/>
        <v>1.0366479559855821E+72</v>
      </c>
      <c r="LAN38" s="41">
        <f t="shared" si="652"/>
        <v>1.0573809151052938E+72</v>
      </c>
      <c r="LAO38" s="41">
        <f t="shared" si="652"/>
        <v>1.0785285334073997E+72</v>
      </c>
      <c r="LAP38" s="41">
        <f t="shared" si="652"/>
        <v>1.1000991040755477E+72</v>
      </c>
      <c r="LAQ38" s="41">
        <f t="shared" si="652"/>
        <v>1.1221010861570587E+72</v>
      </c>
      <c r="LAR38" s="41">
        <f t="shared" si="652"/>
        <v>1.1445431078801998E+72</v>
      </c>
      <c r="LAS38" s="41">
        <f t="shared" si="652"/>
        <v>1.1674339700378038E+72</v>
      </c>
      <c r="LAT38" s="41">
        <f t="shared" si="652"/>
        <v>1.1907826494385599E+72</v>
      </c>
      <c r="LAU38" s="41">
        <f t="shared" si="652"/>
        <v>1.214598302427331E+72</v>
      </c>
      <c r="LAV38" s="41">
        <f t="shared" si="652"/>
        <v>1.2388902684758776E+72</v>
      </c>
      <c r="LAW38" s="41">
        <f t="shared" si="652"/>
        <v>1.2636680738453953E+72</v>
      </c>
      <c r="LAX38" s="41">
        <f t="shared" si="652"/>
        <v>1.2889414353223032E+72</v>
      </c>
      <c r="LAY38" s="41">
        <f t="shared" si="652"/>
        <v>1.3147202640287493E+72</v>
      </c>
      <c r="LAZ38" s="41">
        <f t="shared" si="652"/>
        <v>1.3410146693093243E+72</v>
      </c>
      <c r="LBA38" s="41">
        <f t="shared" si="652"/>
        <v>1.3678349626955108E+72</v>
      </c>
      <c r="LBB38" s="41">
        <f t="shared" si="652"/>
        <v>1.3951916619494209E+72</v>
      </c>
      <c r="LBC38" s="41">
        <f t="shared" si="652"/>
        <v>1.4230954951884093E+72</v>
      </c>
      <c r="LBD38" s="41">
        <f t="shared" si="652"/>
        <v>1.4515574050921775E+72</v>
      </c>
      <c r="LBE38" s="41">
        <f t="shared" si="652"/>
        <v>1.4805885531940211E+72</v>
      </c>
      <c r="LBF38" s="41">
        <f t="shared" si="652"/>
        <v>1.5102003242579017E+72</v>
      </c>
      <c r="LBG38" s="41">
        <f t="shared" si="652"/>
        <v>1.5404043307430598E+72</v>
      </c>
      <c r="LBH38" s="41">
        <f t="shared" si="652"/>
        <v>1.571212417357921E+72</v>
      </c>
      <c r="LBI38" s="41">
        <f t="shared" si="652"/>
        <v>1.6026366657050794E+72</v>
      </c>
      <c r="LBJ38" s="41">
        <f t="shared" si="652"/>
        <v>1.634689399019181E+72</v>
      </c>
      <c r="LBK38" s="41">
        <f t="shared" si="652"/>
        <v>1.6673831869995645E+72</v>
      </c>
      <c r="LBL38" s="41">
        <f t="shared" si="652"/>
        <v>1.7007308507395558E+72</v>
      </c>
      <c r="LBM38" s="41">
        <f t="shared" si="652"/>
        <v>1.734745467754347E+72</v>
      </c>
      <c r="LBN38" s="41">
        <f t="shared" si="652"/>
        <v>1.7694403771094338E+72</v>
      </c>
      <c r="LBO38" s="41">
        <f t="shared" si="652"/>
        <v>1.8048291846516224E+72</v>
      </c>
      <c r="LBP38" s="41">
        <f t="shared" si="652"/>
        <v>1.8409257683446549E+72</v>
      </c>
      <c r="LBQ38" s="41">
        <f t="shared" si="652"/>
        <v>1.8777442837115479E+72</v>
      </c>
      <c r="LBR38" s="41">
        <f t="shared" si="652"/>
        <v>1.9152991693857788E+72</v>
      </c>
      <c r="LBS38" s="41">
        <f t="shared" si="652"/>
        <v>1.9536051527734943E+72</v>
      </c>
      <c r="LBT38" s="41">
        <f t="shared" si="652"/>
        <v>1.9926772558289641E+72</v>
      </c>
      <c r="LBU38" s="41">
        <f t="shared" si="652"/>
        <v>2.0325308009455436E+72</v>
      </c>
      <c r="LBV38" s="41">
        <f t="shared" si="652"/>
        <v>2.0731814169644544E+72</v>
      </c>
      <c r="LBW38" s="41">
        <f t="shared" si="652"/>
        <v>2.1146450453037435E+72</v>
      </c>
      <c r="LBX38" s="41">
        <f t="shared" si="652"/>
        <v>2.1569379462098185E+72</v>
      </c>
      <c r="LBY38" s="41">
        <f t="shared" si="652"/>
        <v>2.2000767051340148E+72</v>
      </c>
      <c r="LBZ38" s="41">
        <f t="shared" si="652"/>
        <v>2.2440782392366951E+72</v>
      </c>
      <c r="LCA38" s="41">
        <f t="shared" si="652"/>
        <v>2.2889598040214291E+72</v>
      </c>
      <c r="LCB38" s="41">
        <f t="shared" si="652"/>
        <v>2.3347390001018578E+72</v>
      </c>
      <c r="LCC38" s="41">
        <f t="shared" si="652"/>
        <v>2.3814337801038951E+72</v>
      </c>
      <c r="LCD38" s="41">
        <f t="shared" si="652"/>
        <v>2.429062455705973E+72</v>
      </c>
      <c r="LCE38" s="41">
        <f t="shared" si="652"/>
        <v>2.4776437048200925E+72</v>
      </c>
      <c r="LCF38" s="41">
        <f t="shared" si="652"/>
        <v>2.5271965789164943E+72</v>
      </c>
      <c r="LCG38" s="41">
        <f t="shared" si="652"/>
        <v>2.5777405104948241E+72</v>
      </c>
      <c r="LCH38" s="41">
        <f t="shared" si="652"/>
        <v>2.6292953207047207E+72</v>
      </c>
      <c r="LCI38" s="41">
        <f t="shared" ref="LCI38:LET38" si="653">LCH38*(1+$F$37)</f>
        <v>2.6818812271188151E+72</v>
      </c>
      <c r="LCJ38" s="41">
        <f t="shared" si="653"/>
        <v>2.7355188516611915E+72</v>
      </c>
      <c r="LCK38" s="41">
        <f t="shared" si="653"/>
        <v>2.7902292286944153E+72</v>
      </c>
      <c r="LCL38" s="41">
        <f t="shared" si="653"/>
        <v>2.8460338132683035E+72</v>
      </c>
      <c r="LCM38" s="41">
        <f t="shared" si="653"/>
        <v>2.9029544895336697E+72</v>
      </c>
      <c r="LCN38" s="41">
        <f t="shared" si="653"/>
        <v>2.961013579324343E+72</v>
      </c>
      <c r="LCO38" s="41">
        <f t="shared" si="653"/>
        <v>3.0202338509108299E+72</v>
      </c>
      <c r="LCP38" s="41">
        <f t="shared" si="653"/>
        <v>3.0806385279290466E+72</v>
      </c>
      <c r="LCQ38" s="41">
        <f t="shared" si="653"/>
        <v>3.1422512984876276E+72</v>
      </c>
      <c r="LCR38" s="41">
        <f t="shared" si="653"/>
        <v>3.2050963244573803E+72</v>
      </c>
      <c r="LCS38" s="41">
        <f t="shared" si="653"/>
        <v>3.2691982509465279E+72</v>
      </c>
      <c r="LCT38" s="41">
        <f t="shared" si="653"/>
        <v>3.3345822159654585E+72</v>
      </c>
      <c r="LCU38" s="41">
        <f t="shared" si="653"/>
        <v>3.4012738602847679E+72</v>
      </c>
      <c r="LCV38" s="41">
        <f t="shared" si="653"/>
        <v>3.4692993374904632E+72</v>
      </c>
      <c r="LCW38" s="41">
        <f t="shared" si="653"/>
        <v>3.5386853242402726E+72</v>
      </c>
      <c r="LCX38" s="41">
        <f t="shared" si="653"/>
        <v>3.6094590307250783E+72</v>
      </c>
      <c r="LCY38" s="41">
        <f t="shared" si="653"/>
        <v>3.6816482113395801E+72</v>
      </c>
      <c r="LCZ38" s="41">
        <f t="shared" si="653"/>
        <v>3.7552811755663721E+72</v>
      </c>
      <c r="LDA38" s="41">
        <f t="shared" si="653"/>
        <v>3.8303867990776995E+72</v>
      </c>
      <c r="LDB38" s="41">
        <f t="shared" si="653"/>
        <v>3.9069945350592532E+72</v>
      </c>
      <c r="LDC38" s="41">
        <f t="shared" si="653"/>
        <v>3.9851344257604387E+72</v>
      </c>
      <c r="LDD38" s="41">
        <f t="shared" si="653"/>
        <v>4.0648371142756476E+72</v>
      </c>
      <c r="LDE38" s="41">
        <f t="shared" si="653"/>
        <v>4.1461338565611604E+72</v>
      </c>
      <c r="LDF38" s="41">
        <f t="shared" si="653"/>
        <v>4.2290565336923838E+72</v>
      </c>
      <c r="LDG38" s="41">
        <f t="shared" si="653"/>
        <v>4.3136376643662315E+72</v>
      </c>
      <c r="LDH38" s="41">
        <f t="shared" si="653"/>
        <v>4.3999104176535561E+72</v>
      </c>
      <c r="LDI38" s="41">
        <f t="shared" si="653"/>
        <v>4.4879086260066275E+72</v>
      </c>
      <c r="LDJ38" s="41">
        <f t="shared" si="653"/>
        <v>4.5776667985267605E+72</v>
      </c>
      <c r="LDK38" s="41">
        <f t="shared" si="653"/>
        <v>4.6692201344972956E+72</v>
      </c>
      <c r="LDL38" s="41">
        <f t="shared" si="653"/>
        <v>4.7626045371872417E+72</v>
      </c>
      <c r="LDM38" s="41">
        <f t="shared" si="653"/>
        <v>4.8578566279309862E+72</v>
      </c>
      <c r="LDN38" s="41">
        <f t="shared" si="653"/>
        <v>4.9550137604896064E+72</v>
      </c>
      <c r="LDO38" s="41">
        <f t="shared" si="653"/>
        <v>5.0541140356993987E+72</v>
      </c>
      <c r="LDP38" s="41">
        <f t="shared" si="653"/>
        <v>5.1551963164133865E+72</v>
      </c>
      <c r="LDQ38" s="41">
        <f t="shared" si="653"/>
        <v>5.2583002427416544E+72</v>
      </c>
      <c r="LDR38" s="41">
        <f t="shared" si="653"/>
        <v>5.3634662475964878E+72</v>
      </c>
      <c r="LDS38" s="41">
        <f t="shared" si="653"/>
        <v>5.4707355725484174E+72</v>
      </c>
      <c r="LDT38" s="41">
        <f t="shared" si="653"/>
        <v>5.5801502839993856E+72</v>
      </c>
      <c r="LDU38" s="41">
        <f t="shared" si="653"/>
        <v>5.6917532896793733E+72</v>
      </c>
      <c r="LDV38" s="41">
        <f t="shared" si="653"/>
        <v>5.8055883554729609E+72</v>
      </c>
      <c r="LDW38" s="41">
        <f t="shared" si="653"/>
        <v>5.9217001225824204E+72</v>
      </c>
      <c r="LDX38" s="41">
        <f t="shared" si="653"/>
        <v>6.040134125034069E+72</v>
      </c>
      <c r="LDY38" s="41">
        <f t="shared" si="653"/>
        <v>6.1609368075347505E+72</v>
      </c>
      <c r="LDZ38" s="41">
        <f t="shared" si="653"/>
        <v>6.2841555436854456E+72</v>
      </c>
      <c r="LEA38" s="41">
        <f t="shared" si="653"/>
        <v>6.4098386545591545E+72</v>
      </c>
      <c r="LEB38" s="41">
        <f t="shared" si="653"/>
        <v>6.5380354276503376E+72</v>
      </c>
      <c r="LEC38" s="41">
        <f t="shared" si="653"/>
        <v>6.6687961362033447E+72</v>
      </c>
      <c r="LED38" s="41">
        <f t="shared" si="653"/>
        <v>6.8021720589274121E+72</v>
      </c>
      <c r="LEE38" s="41">
        <f t="shared" si="653"/>
        <v>6.9382155001059603E+72</v>
      </c>
      <c r="LEF38" s="41">
        <f t="shared" si="653"/>
        <v>7.0769798101080798E+72</v>
      </c>
      <c r="LEG38" s="41">
        <f t="shared" si="653"/>
        <v>7.2185194063102415E+72</v>
      </c>
      <c r="LEH38" s="41">
        <f t="shared" si="653"/>
        <v>7.3628897944364467E+72</v>
      </c>
      <c r="LEI38" s="41">
        <f t="shared" si="653"/>
        <v>7.5101475903251754E+72</v>
      </c>
      <c r="LEJ38" s="41">
        <f t="shared" si="653"/>
        <v>7.6603505421316784E+72</v>
      </c>
      <c r="LEK38" s="41">
        <f t="shared" si="653"/>
        <v>7.8135575529743127E+72</v>
      </c>
      <c r="LEL38" s="41">
        <f t="shared" si="653"/>
        <v>7.9698287040337989E+72</v>
      </c>
      <c r="LEM38" s="41">
        <f t="shared" si="653"/>
        <v>8.1292252781144751E+72</v>
      </c>
      <c r="LEN38" s="41">
        <f t="shared" si="653"/>
        <v>8.2918097836767645E+72</v>
      </c>
      <c r="LEO38" s="41">
        <f t="shared" si="653"/>
        <v>8.4576459793502997E+72</v>
      </c>
      <c r="LEP38" s="41">
        <f t="shared" si="653"/>
        <v>8.6267988989373058E+72</v>
      </c>
      <c r="LEQ38" s="41">
        <f t="shared" si="653"/>
        <v>8.799334876916052E+72</v>
      </c>
      <c r="LER38" s="41">
        <f t="shared" si="653"/>
        <v>8.9753215744543729E+72</v>
      </c>
      <c r="LES38" s="41">
        <f t="shared" si="653"/>
        <v>9.1548280059434607E+72</v>
      </c>
      <c r="LET38" s="41">
        <f t="shared" si="653"/>
        <v>9.3379245660623301E+72</v>
      </c>
      <c r="LEU38" s="41">
        <f t="shared" ref="LEU38:LHF38" si="654">LET38*(1+$F$37)</f>
        <v>9.5246830573835762E+72</v>
      </c>
      <c r="LEV38" s="41">
        <f t="shared" si="654"/>
        <v>9.7151767185312481E+72</v>
      </c>
      <c r="LEW38" s="41">
        <f t="shared" si="654"/>
        <v>9.9094802529018737E+72</v>
      </c>
      <c r="LEX38" s="41">
        <f t="shared" si="654"/>
        <v>1.0107669857959911E+73</v>
      </c>
      <c r="LEY38" s="41">
        <f t="shared" si="654"/>
        <v>1.030982325511911E+73</v>
      </c>
      <c r="LEZ38" s="41">
        <f t="shared" si="654"/>
        <v>1.0516019720221492E+73</v>
      </c>
      <c r="LFA38" s="41">
        <f t="shared" si="654"/>
        <v>1.0726340114625922E+73</v>
      </c>
      <c r="LFB38" s="41">
        <f t="shared" si="654"/>
        <v>1.0940866916918441E+73</v>
      </c>
      <c r="LFC38" s="41">
        <f t="shared" si="654"/>
        <v>1.1159684255256809E+73</v>
      </c>
      <c r="LFD38" s="41">
        <f t="shared" si="654"/>
        <v>1.1382877940361946E+73</v>
      </c>
      <c r="LFE38" s="41">
        <f t="shared" si="654"/>
        <v>1.1610535499169185E+73</v>
      </c>
      <c r="LFF38" s="41">
        <f t="shared" si="654"/>
        <v>1.1842746209152569E+73</v>
      </c>
      <c r="LFG38" s="41">
        <f t="shared" si="654"/>
        <v>1.207960113333562E+73</v>
      </c>
      <c r="LFH38" s="41">
        <f t="shared" si="654"/>
        <v>1.2321193156002333E+73</v>
      </c>
      <c r="LFI38" s="41">
        <f t="shared" si="654"/>
        <v>1.256761701912238E+73</v>
      </c>
      <c r="LFJ38" s="41">
        <f t="shared" si="654"/>
        <v>1.2818969359504827E+73</v>
      </c>
      <c r="LFK38" s="41">
        <f t="shared" si="654"/>
        <v>1.3075348746694923E+73</v>
      </c>
      <c r="LFL38" s="41">
        <f t="shared" si="654"/>
        <v>1.3336855721628821E+73</v>
      </c>
      <c r="LFM38" s="41">
        <f t="shared" si="654"/>
        <v>1.3603592836061399E+73</v>
      </c>
      <c r="LFN38" s="41">
        <f t="shared" si="654"/>
        <v>1.3875664692782626E+73</v>
      </c>
      <c r="LFO38" s="41">
        <f t="shared" si="654"/>
        <v>1.415317798663828E+73</v>
      </c>
      <c r="LFP38" s="41">
        <f t="shared" si="654"/>
        <v>1.4436241546371044E+73</v>
      </c>
      <c r="LFQ38" s="41">
        <f t="shared" si="654"/>
        <v>1.4724966377298466E+73</v>
      </c>
      <c r="LFR38" s="41">
        <f t="shared" si="654"/>
        <v>1.5019465704844435E+73</v>
      </c>
      <c r="LFS38" s="41">
        <f t="shared" si="654"/>
        <v>1.5319855018941324E+73</v>
      </c>
      <c r="LFT38" s="41">
        <f t="shared" si="654"/>
        <v>1.562625211932015E+73</v>
      </c>
      <c r="LFU38" s="41">
        <f t="shared" si="654"/>
        <v>1.5938777161706552E+73</v>
      </c>
      <c r="LFV38" s="41">
        <f t="shared" si="654"/>
        <v>1.6257552704940685E+73</v>
      </c>
      <c r="LFW38" s="41">
        <f t="shared" si="654"/>
        <v>1.6582703759039498E+73</v>
      </c>
      <c r="LFX38" s="41">
        <f t="shared" si="654"/>
        <v>1.6914357834220288E+73</v>
      </c>
      <c r="LFY38" s="41">
        <f t="shared" si="654"/>
        <v>1.7252644990904695E+73</v>
      </c>
      <c r="LFZ38" s="41">
        <f t="shared" si="654"/>
        <v>1.7597697890722788E+73</v>
      </c>
      <c r="LGA38" s="41">
        <f t="shared" si="654"/>
        <v>1.7949651848537242E+73</v>
      </c>
      <c r="LGB38" s="41">
        <f t="shared" si="654"/>
        <v>1.8308644885507989E+73</v>
      </c>
      <c r="LGC38" s="41">
        <f t="shared" si="654"/>
        <v>1.8674817783218148E+73</v>
      </c>
      <c r="LGD38" s="41">
        <f t="shared" si="654"/>
        <v>1.904831413888251E+73</v>
      </c>
      <c r="LGE38" s="41">
        <f t="shared" si="654"/>
        <v>1.9429280421660162E+73</v>
      </c>
      <c r="LGF38" s="41">
        <f t="shared" si="654"/>
        <v>1.9817866030093366E+73</v>
      </c>
      <c r="LGG38" s="41">
        <f t="shared" si="654"/>
        <v>2.0214223350695232E+73</v>
      </c>
      <c r="LGH38" s="41">
        <f t="shared" si="654"/>
        <v>2.0618507817709136E+73</v>
      </c>
      <c r="LGI38" s="41">
        <f t="shared" si="654"/>
        <v>2.103087797406332E+73</v>
      </c>
      <c r="LGJ38" s="41">
        <f t="shared" si="654"/>
        <v>2.1451495533544587E+73</v>
      </c>
      <c r="LGK38" s="41">
        <f t="shared" si="654"/>
        <v>2.1880525444215478E+73</v>
      </c>
      <c r="LGL38" s="41">
        <f t="shared" si="654"/>
        <v>2.2318135953099788E+73</v>
      </c>
      <c r="LGM38" s="41">
        <f t="shared" si="654"/>
        <v>2.2764498672161785E+73</v>
      </c>
      <c r="LGN38" s="41">
        <f t="shared" si="654"/>
        <v>2.3219788645605022E+73</v>
      </c>
      <c r="LGO38" s="41">
        <f t="shared" si="654"/>
        <v>2.3684184418517122E+73</v>
      </c>
      <c r="LGP38" s="41">
        <f t="shared" si="654"/>
        <v>2.4157868106887466E+73</v>
      </c>
      <c r="LGQ38" s="41">
        <f t="shared" si="654"/>
        <v>2.4641025469025214E+73</v>
      </c>
      <c r="LGR38" s="41">
        <f t="shared" si="654"/>
        <v>2.5133845978405718E+73</v>
      </c>
      <c r="LGS38" s="41">
        <f t="shared" si="654"/>
        <v>2.5636522897973831E+73</v>
      </c>
      <c r="LGT38" s="41">
        <f t="shared" si="654"/>
        <v>2.6149253355933308E+73</v>
      </c>
      <c r="LGU38" s="41">
        <f t="shared" si="654"/>
        <v>2.6672238423051974E+73</v>
      </c>
      <c r="LGV38" s="41">
        <f t="shared" si="654"/>
        <v>2.7205683191513013E+73</v>
      </c>
      <c r="LGW38" s="41">
        <f t="shared" si="654"/>
        <v>2.7749796855343274E+73</v>
      </c>
      <c r="LGX38" s="41">
        <f t="shared" si="654"/>
        <v>2.8304792792450137E+73</v>
      </c>
      <c r="LGY38" s="41">
        <f t="shared" si="654"/>
        <v>2.8870888648299141E+73</v>
      </c>
      <c r="LGZ38" s="41">
        <f t="shared" si="654"/>
        <v>2.9448306421265122E+73</v>
      </c>
      <c r="LHA38" s="41">
        <f t="shared" si="654"/>
        <v>3.0037272549690427E+73</v>
      </c>
      <c r="LHB38" s="41">
        <f t="shared" si="654"/>
        <v>3.0638018000684233E+73</v>
      </c>
      <c r="LHC38" s="41">
        <f t="shared" si="654"/>
        <v>3.1250778360697918E+73</v>
      </c>
      <c r="LHD38" s="41">
        <f t="shared" si="654"/>
        <v>3.1875793927911877E+73</v>
      </c>
      <c r="LHE38" s="41">
        <f t="shared" si="654"/>
        <v>3.2513309806470117E+73</v>
      </c>
      <c r="LHF38" s="41">
        <f t="shared" si="654"/>
        <v>3.3163576002599519E+73</v>
      </c>
      <c r="LHG38" s="41">
        <f t="shared" ref="LHG38:LJR38" si="655">LHF38*(1+$F$37)</f>
        <v>3.3826847522651508E+73</v>
      </c>
      <c r="LHH38" s="41">
        <f t="shared" si="655"/>
        <v>3.4503384473104539E+73</v>
      </c>
      <c r="LHI38" s="41">
        <f t="shared" si="655"/>
        <v>3.5193452162566631E+73</v>
      </c>
      <c r="LHJ38" s="41">
        <f t="shared" si="655"/>
        <v>3.5897321205817966E+73</v>
      </c>
      <c r="LHK38" s="41">
        <f t="shared" si="655"/>
        <v>3.6615267629934325E+73</v>
      </c>
      <c r="LHL38" s="41">
        <f t="shared" si="655"/>
        <v>3.7347572982533014E+73</v>
      </c>
      <c r="LHM38" s="41">
        <f t="shared" si="655"/>
        <v>3.8094524442183677E+73</v>
      </c>
      <c r="LHN38" s="41">
        <f t="shared" si="655"/>
        <v>3.8856414931027353E+73</v>
      </c>
      <c r="LHO38" s="41">
        <f t="shared" si="655"/>
        <v>3.9633543229647901E+73</v>
      </c>
      <c r="LHP38" s="41">
        <f t="shared" si="655"/>
        <v>4.042621409424086E+73</v>
      </c>
      <c r="LHQ38" s="41">
        <f t="shared" si="655"/>
        <v>4.1234738376125679E+73</v>
      </c>
      <c r="LHR38" s="41">
        <f t="shared" si="655"/>
        <v>4.2059433143648196E+73</v>
      </c>
      <c r="LHS38" s="41">
        <f t="shared" si="655"/>
        <v>4.2900621806521159E+73</v>
      </c>
      <c r="LHT38" s="41">
        <f t="shared" si="655"/>
        <v>4.3758634242651584E+73</v>
      </c>
      <c r="LHU38" s="41">
        <f t="shared" si="655"/>
        <v>4.4633806927504618E+73</v>
      </c>
      <c r="LHV38" s="41">
        <f t="shared" si="655"/>
        <v>4.5526483066054714E+73</v>
      </c>
      <c r="LHW38" s="41">
        <f t="shared" si="655"/>
        <v>4.643701272737581E+73</v>
      </c>
      <c r="LHX38" s="41">
        <f t="shared" si="655"/>
        <v>4.7365752981923325E+73</v>
      </c>
      <c r="LHY38" s="41">
        <f t="shared" si="655"/>
        <v>4.8313068041561793E+73</v>
      </c>
      <c r="LHZ38" s="41">
        <f t="shared" si="655"/>
        <v>4.927932940239303E+73</v>
      </c>
      <c r="LIA38" s="41">
        <f t="shared" si="655"/>
        <v>5.0264915990440891E+73</v>
      </c>
      <c r="LIB38" s="41">
        <f t="shared" si="655"/>
        <v>5.1270214310249707E+73</v>
      </c>
      <c r="LIC38" s="41">
        <f t="shared" si="655"/>
        <v>5.22956185964547E+73</v>
      </c>
      <c r="LID38" s="41">
        <f t="shared" si="655"/>
        <v>5.3341530968383796E+73</v>
      </c>
      <c r="LIE38" s="41">
        <f t="shared" si="655"/>
        <v>5.4408361587751473E+73</v>
      </c>
      <c r="LIF38" s="41">
        <f t="shared" si="655"/>
        <v>5.5496528819506503E+73</v>
      </c>
      <c r="LIG38" s="41">
        <f t="shared" si="655"/>
        <v>5.6606459395896629E+73</v>
      </c>
      <c r="LIH38" s="41">
        <f t="shared" si="655"/>
        <v>5.7738588583814567E+73</v>
      </c>
      <c r="LII38" s="41">
        <f t="shared" si="655"/>
        <v>5.8893360355490864E+73</v>
      </c>
      <c r="LIJ38" s="41">
        <f t="shared" si="655"/>
        <v>6.007122756260068E+73</v>
      </c>
      <c r="LIK38" s="41">
        <f t="shared" si="655"/>
        <v>6.1272652113852694E+73</v>
      </c>
      <c r="LIL38" s="41">
        <f t="shared" si="655"/>
        <v>6.2498105156129754E+73</v>
      </c>
      <c r="LIM38" s="41">
        <f t="shared" si="655"/>
        <v>6.3748067259252353E+73</v>
      </c>
      <c r="LIN38" s="41">
        <f t="shared" si="655"/>
        <v>6.5023028604437407E+73</v>
      </c>
      <c r="LIO38" s="41">
        <f t="shared" si="655"/>
        <v>6.6323489176526151E+73</v>
      </c>
      <c r="LIP38" s="41">
        <f t="shared" si="655"/>
        <v>6.764995896005668E+73</v>
      </c>
      <c r="LIQ38" s="41">
        <f t="shared" si="655"/>
        <v>6.9002958139257818E+73</v>
      </c>
      <c r="LIR38" s="41">
        <f t="shared" si="655"/>
        <v>7.0383017302042976E+73</v>
      </c>
      <c r="LIS38" s="41">
        <f t="shared" si="655"/>
        <v>7.1790677648083834E+73</v>
      </c>
      <c r="LIT38" s="41">
        <f t="shared" si="655"/>
        <v>7.3226491201045515E+73</v>
      </c>
      <c r="LIU38" s="41">
        <f t="shared" si="655"/>
        <v>7.4691021025066421E+73</v>
      </c>
      <c r="LIV38" s="41">
        <f t="shared" si="655"/>
        <v>7.6184841445567747E+73</v>
      </c>
      <c r="LIW38" s="41">
        <f t="shared" si="655"/>
        <v>7.7708538274479097E+73</v>
      </c>
      <c r="LIX38" s="41">
        <f t="shared" si="655"/>
        <v>7.9262709039968676E+73</v>
      </c>
      <c r="LIY38" s="41">
        <f t="shared" si="655"/>
        <v>8.0847963220768047E+73</v>
      </c>
      <c r="LIZ38" s="41">
        <f t="shared" si="655"/>
        <v>8.2464922485183413E+73</v>
      </c>
      <c r="LJA38" s="41">
        <f t="shared" si="655"/>
        <v>8.4114220934887077E+73</v>
      </c>
      <c r="LJB38" s="41">
        <f t="shared" si="655"/>
        <v>8.5796505353584824E+73</v>
      </c>
      <c r="LJC38" s="41">
        <f t="shared" si="655"/>
        <v>8.7512435460656519E+73</v>
      </c>
      <c r="LJD38" s="41">
        <f t="shared" si="655"/>
        <v>8.9262684169869653E+73</v>
      </c>
      <c r="LJE38" s="41">
        <f t="shared" si="655"/>
        <v>9.1047937853267044E+73</v>
      </c>
      <c r="LJF38" s="41">
        <f t="shared" si="655"/>
        <v>9.2868896610332386E+73</v>
      </c>
      <c r="LJG38" s="41">
        <f t="shared" si="655"/>
        <v>9.472627454253904E+73</v>
      </c>
      <c r="LJH38" s="41">
        <f t="shared" si="655"/>
        <v>9.6620800033389822E+73</v>
      </c>
      <c r="LJI38" s="41">
        <f t="shared" si="655"/>
        <v>9.8553216034057625E+73</v>
      </c>
      <c r="LJJ38" s="41">
        <f t="shared" si="655"/>
        <v>1.0052428035473877E+74</v>
      </c>
      <c r="LJK38" s="41">
        <f t="shared" si="655"/>
        <v>1.0253476596183355E+74</v>
      </c>
      <c r="LJL38" s="41">
        <f t="shared" si="655"/>
        <v>1.0458546128107022E+74</v>
      </c>
      <c r="LJM38" s="41">
        <f t="shared" si="655"/>
        <v>1.0667717050669162E+74</v>
      </c>
      <c r="LJN38" s="41">
        <f t="shared" si="655"/>
        <v>1.0881071391682545E+74</v>
      </c>
      <c r="LJO38" s="41">
        <f t="shared" si="655"/>
        <v>1.1098692819516196E+74</v>
      </c>
      <c r="LJP38" s="41">
        <f t="shared" si="655"/>
        <v>1.132066667590652E+74</v>
      </c>
      <c r="LJQ38" s="41">
        <f t="shared" si="655"/>
        <v>1.1547080009424651E+74</v>
      </c>
      <c r="LJR38" s="41">
        <f t="shared" si="655"/>
        <v>1.1778021609613143E+74</v>
      </c>
      <c r="LJS38" s="41">
        <f t="shared" ref="LJS38:LMD38" si="656">LJR38*(1+$F$37)</f>
        <v>1.2013582041805407E+74</v>
      </c>
      <c r="LJT38" s="41">
        <f t="shared" si="656"/>
        <v>1.2253853682641517E+74</v>
      </c>
      <c r="LJU38" s="41">
        <f t="shared" si="656"/>
        <v>1.2498930756294347E+74</v>
      </c>
      <c r="LJV38" s="41">
        <f t="shared" si="656"/>
        <v>1.2748909371420234E+74</v>
      </c>
      <c r="LJW38" s="41">
        <f t="shared" si="656"/>
        <v>1.300388755884864E+74</v>
      </c>
      <c r="LJX38" s="41">
        <f t="shared" si="656"/>
        <v>1.3263965310025614E+74</v>
      </c>
      <c r="LJY38" s="41">
        <f t="shared" si="656"/>
        <v>1.3529244616226126E+74</v>
      </c>
      <c r="LJZ38" s="41">
        <f t="shared" si="656"/>
        <v>1.379982950855065E+74</v>
      </c>
      <c r="LKA38" s="41">
        <f t="shared" si="656"/>
        <v>1.4075826098721663E+74</v>
      </c>
      <c r="LKB38" s="41">
        <f t="shared" si="656"/>
        <v>1.4357342620696097E+74</v>
      </c>
      <c r="LKC38" s="41">
        <f t="shared" si="656"/>
        <v>1.4644489473110019E+74</v>
      </c>
      <c r="LKD38" s="41">
        <f t="shared" si="656"/>
        <v>1.4937379262572221E+74</v>
      </c>
      <c r="LKE38" s="41">
        <f t="shared" si="656"/>
        <v>1.5236126847823665E+74</v>
      </c>
      <c r="LKF38" s="41">
        <f t="shared" si="656"/>
        <v>1.5540849384780137E+74</v>
      </c>
      <c r="LKG38" s="41">
        <f t="shared" si="656"/>
        <v>1.585166637247574E+74</v>
      </c>
      <c r="LKH38" s="41">
        <f t="shared" si="656"/>
        <v>1.6168699699925255E+74</v>
      </c>
      <c r="LKI38" s="41">
        <f t="shared" si="656"/>
        <v>1.649207369392376E+74</v>
      </c>
      <c r="LKJ38" s="41">
        <f t="shared" si="656"/>
        <v>1.6821915167802234E+74</v>
      </c>
      <c r="LKK38" s="41">
        <f t="shared" si="656"/>
        <v>1.7158353471158278E+74</v>
      </c>
      <c r="LKL38" s="41">
        <f t="shared" si="656"/>
        <v>1.7501520540581445E+74</v>
      </c>
      <c r="LKM38" s="41">
        <f t="shared" si="656"/>
        <v>1.7851550951393075E+74</v>
      </c>
      <c r="LKN38" s="41">
        <f t="shared" si="656"/>
        <v>1.8208581970420937E+74</v>
      </c>
      <c r="LKO38" s="41">
        <f t="shared" si="656"/>
        <v>1.8572753609829356E+74</v>
      </c>
      <c r="LKP38" s="41">
        <f t="shared" si="656"/>
        <v>1.8944208682025943E+74</v>
      </c>
      <c r="LKQ38" s="41">
        <f t="shared" si="656"/>
        <v>1.9323092855666463E+74</v>
      </c>
      <c r="LKR38" s="41">
        <f t="shared" si="656"/>
        <v>1.9709554712779793E+74</v>
      </c>
      <c r="LKS38" s="41">
        <f t="shared" si="656"/>
        <v>2.0103745807035389E+74</v>
      </c>
      <c r="LKT38" s="41">
        <f t="shared" si="656"/>
        <v>2.0505820723176096E+74</v>
      </c>
      <c r="LKU38" s="41">
        <f t="shared" si="656"/>
        <v>2.0915937137639618E+74</v>
      </c>
      <c r="LKV38" s="41">
        <f t="shared" si="656"/>
        <v>2.1334255880392411E+74</v>
      </c>
      <c r="LKW38" s="41">
        <f t="shared" si="656"/>
        <v>2.176094099800026E+74</v>
      </c>
      <c r="LKX38" s="41">
        <f t="shared" si="656"/>
        <v>2.2196159817960266E+74</v>
      </c>
      <c r="LKY38" s="41">
        <f t="shared" si="656"/>
        <v>2.264008301431947E+74</v>
      </c>
      <c r="LKZ38" s="41">
        <f t="shared" si="656"/>
        <v>2.309288467460586E+74</v>
      </c>
      <c r="LLA38" s="41">
        <f t="shared" si="656"/>
        <v>2.3554742368097978E+74</v>
      </c>
      <c r="LLB38" s="41">
        <f t="shared" si="656"/>
        <v>2.4025837215459935E+74</v>
      </c>
      <c r="LLC38" s="41">
        <f t="shared" si="656"/>
        <v>2.4506353959769136E+74</v>
      </c>
      <c r="LLD38" s="41">
        <f t="shared" si="656"/>
        <v>2.4996481038964517E+74</v>
      </c>
      <c r="LLE38" s="41">
        <f t="shared" si="656"/>
        <v>2.5496410659743806E+74</v>
      </c>
      <c r="LLF38" s="41">
        <f t="shared" si="656"/>
        <v>2.6006338872938683E+74</v>
      </c>
      <c r="LLG38" s="41">
        <f t="shared" si="656"/>
        <v>2.6526465650397456E+74</v>
      </c>
      <c r="LLH38" s="41">
        <f t="shared" si="656"/>
        <v>2.7056994963405407E+74</v>
      </c>
      <c r="LLI38" s="41">
        <f t="shared" si="656"/>
        <v>2.7598134862673517E+74</v>
      </c>
      <c r="LLJ38" s="41">
        <f t="shared" si="656"/>
        <v>2.8150097559926986E+74</v>
      </c>
      <c r="LLK38" s="41">
        <f t="shared" si="656"/>
        <v>2.8713099511125528E+74</v>
      </c>
      <c r="LLL38" s="41">
        <f t="shared" si="656"/>
        <v>2.9287361501348038E+74</v>
      </c>
      <c r="LLM38" s="41">
        <f t="shared" si="656"/>
        <v>2.9873108731374999E+74</v>
      </c>
      <c r="LLN38" s="41">
        <f t="shared" si="656"/>
        <v>3.0470570906002497E+74</v>
      </c>
      <c r="LLO38" s="41">
        <f t="shared" si="656"/>
        <v>3.1079982324122547E+74</v>
      </c>
      <c r="LLP38" s="41">
        <f t="shared" si="656"/>
        <v>3.1701581970604997E+74</v>
      </c>
      <c r="LLQ38" s="41">
        <f t="shared" si="656"/>
        <v>3.2335613610017097E+74</v>
      </c>
      <c r="LLR38" s="41">
        <f t="shared" si="656"/>
        <v>3.2982325882217441E+74</v>
      </c>
      <c r="LLS38" s="41">
        <f t="shared" si="656"/>
        <v>3.3641972399861791E+74</v>
      </c>
      <c r="LLT38" s="41">
        <f t="shared" si="656"/>
        <v>3.4314811847859029E+74</v>
      </c>
      <c r="LLU38" s="41">
        <f t="shared" si="656"/>
        <v>3.5001108084816211E+74</v>
      </c>
      <c r="LLV38" s="41">
        <f t="shared" si="656"/>
        <v>3.5701130246512538E+74</v>
      </c>
      <c r="LLW38" s="41">
        <f t="shared" si="656"/>
        <v>3.6415152851442788E+74</v>
      </c>
      <c r="LLX38" s="41">
        <f t="shared" si="656"/>
        <v>3.7143455908471647E+74</v>
      </c>
      <c r="LLY38" s="41">
        <f t="shared" si="656"/>
        <v>3.7886325026641081E+74</v>
      </c>
      <c r="LLZ38" s="41">
        <f t="shared" si="656"/>
        <v>3.8644051527173902E+74</v>
      </c>
      <c r="LMA38" s="41">
        <f t="shared" si="656"/>
        <v>3.9416932557717379E+74</v>
      </c>
      <c r="LMB38" s="41">
        <f t="shared" si="656"/>
        <v>4.020527120887173E+74</v>
      </c>
      <c r="LMC38" s="41">
        <f t="shared" si="656"/>
        <v>4.1009376633049164E+74</v>
      </c>
      <c r="LMD38" s="41">
        <f t="shared" si="656"/>
        <v>4.1829564165710147E+74</v>
      </c>
      <c r="LME38" s="41">
        <f t="shared" ref="LME38:LOP38" si="657">LMD38*(1+$F$37)</f>
        <v>4.2666155449024351E+74</v>
      </c>
      <c r="LMF38" s="41">
        <f t="shared" si="657"/>
        <v>4.3519478558004837E+74</v>
      </c>
      <c r="LMG38" s="41">
        <f t="shared" si="657"/>
        <v>4.4389868129164932E+74</v>
      </c>
      <c r="LMH38" s="41">
        <f t="shared" si="657"/>
        <v>4.527766549174823E+74</v>
      </c>
      <c r="LMI38" s="41">
        <f t="shared" si="657"/>
        <v>4.6183218801583191E+74</v>
      </c>
      <c r="LMJ38" s="41">
        <f t="shared" si="657"/>
        <v>4.7106883177614855E+74</v>
      </c>
      <c r="LMK38" s="41">
        <f t="shared" si="657"/>
        <v>4.8049020841167157E+74</v>
      </c>
      <c r="LML38" s="41">
        <f t="shared" si="657"/>
        <v>4.9010001257990505E+74</v>
      </c>
      <c r="LMM38" s="41">
        <f t="shared" si="657"/>
        <v>4.9990201283150315E+74</v>
      </c>
      <c r="LMN38" s="41">
        <f t="shared" si="657"/>
        <v>5.0990005308813318E+74</v>
      </c>
      <c r="LMO38" s="41">
        <f t="shared" si="657"/>
        <v>5.2009805414989583E+74</v>
      </c>
      <c r="LMP38" s="41">
        <f t="shared" si="657"/>
        <v>5.3050001523289376E+74</v>
      </c>
      <c r="LMQ38" s="41">
        <f t="shared" si="657"/>
        <v>5.4111001553755166E+74</v>
      </c>
      <c r="LMR38" s="41">
        <f t="shared" si="657"/>
        <v>5.5193221584830273E+74</v>
      </c>
      <c r="LMS38" s="41">
        <f t="shared" si="657"/>
        <v>5.6297086016526881E+74</v>
      </c>
      <c r="LMT38" s="41">
        <f t="shared" si="657"/>
        <v>5.7423027736857418E+74</v>
      </c>
      <c r="LMU38" s="41">
        <f t="shared" si="657"/>
        <v>5.8571488291594571E+74</v>
      </c>
      <c r="LMV38" s="41">
        <f t="shared" si="657"/>
        <v>5.9742918057426467E+74</v>
      </c>
      <c r="LMW38" s="41">
        <f t="shared" si="657"/>
        <v>6.0937776418574999E+74</v>
      </c>
      <c r="LMX38" s="41">
        <f t="shared" si="657"/>
        <v>6.2156531946946497E+74</v>
      </c>
      <c r="LMY38" s="41">
        <f t="shared" si="657"/>
        <v>6.3399662585885428E+74</v>
      </c>
      <c r="LMZ38" s="41">
        <f t="shared" si="657"/>
        <v>6.4667655837603136E+74</v>
      </c>
      <c r="LNA38" s="41">
        <f t="shared" si="657"/>
        <v>6.5961008954355203E+74</v>
      </c>
      <c r="LNB38" s="41">
        <f t="shared" si="657"/>
        <v>6.7280229133442305E+74</v>
      </c>
      <c r="LNC38" s="41">
        <f t="shared" si="657"/>
        <v>6.862583371611115E+74</v>
      </c>
      <c r="LND38" s="41">
        <f t="shared" si="657"/>
        <v>6.9998350390433376E+74</v>
      </c>
      <c r="LNE38" s="41">
        <f t="shared" si="657"/>
        <v>7.1398317398242042E+74</v>
      </c>
      <c r="LNF38" s="41">
        <f t="shared" si="657"/>
        <v>7.2826283746206887E+74</v>
      </c>
      <c r="LNG38" s="41">
        <f t="shared" si="657"/>
        <v>7.4282809421131028E+74</v>
      </c>
      <c r="LNH38" s="41">
        <f t="shared" si="657"/>
        <v>7.5768465609553651E+74</v>
      </c>
      <c r="LNI38" s="41">
        <f t="shared" si="657"/>
        <v>7.7283834921744728E+74</v>
      </c>
      <c r="LNJ38" s="41">
        <f t="shared" si="657"/>
        <v>7.8829511620179622E+74</v>
      </c>
      <c r="LNK38" s="41">
        <f t="shared" si="657"/>
        <v>8.0406101852583212E+74</v>
      </c>
      <c r="LNL38" s="41">
        <f t="shared" si="657"/>
        <v>8.2014223889634876E+74</v>
      </c>
      <c r="LNM38" s="41">
        <f t="shared" si="657"/>
        <v>8.3654508367427573E+74</v>
      </c>
      <c r="LNN38" s="41">
        <f t="shared" si="657"/>
        <v>8.5327598534776128E+74</v>
      </c>
      <c r="LNO38" s="41">
        <f t="shared" si="657"/>
        <v>8.7034150505471656E+74</v>
      </c>
      <c r="LNP38" s="41">
        <f t="shared" si="657"/>
        <v>8.8774833515581088E+74</v>
      </c>
      <c r="LNQ38" s="41">
        <f t="shared" si="657"/>
        <v>9.055033018589271E+74</v>
      </c>
      <c r="LNR38" s="41">
        <f t="shared" si="657"/>
        <v>9.2361336789610564E+74</v>
      </c>
      <c r="LNS38" s="41">
        <f t="shared" si="657"/>
        <v>9.4208563525402776E+74</v>
      </c>
      <c r="LNT38" s="41">
        <f t="shared" si="657"/>
        <v>9.6092734795910825E+74</v>
      </c>
      <c r="LNU38" s="41">
        <f t="shared" si="657"/>
        <v>9.8014589491829043E+74</v>
      </c>
      <c r="LNV38" s="41">
        <f t="shared" si="657"/>
        <v>9.9974881281665635E+74</v>
      </c>
      <c r="LNW38" s="41">
        <f t="shared" si="657"/>
        <v>1.0197437890729896E+75</v>
      </c>
      <c r="LNX38" s="41">
        <f t="shared" si="657"/>
        <v>1.0401386648544495E+75</v>
      </c>
      <c r="LNY38" s="41">
        <f t="shared" si="657"/>
        <v>1.0609414381515384E+75</v>
      </c>
      <c r="LNZ38" s="41">
        <f t="shared" si="657"/>
        <v>1.0821602669145692E+75</v>
      </c>
      <c r="LOA38" s="41">
        <f t="shared" si="657"/>
        <v>1.1038034722528607E+75</v>
      </c>
      <c r="LOB38" s="41">
        <f t="shared" si="657"/>
        <v>1.1258795416979179E+75</v>
      </c>
      <c r="LOC38" s="41">
        <f t="shared" si="657"/>
        <v>1.1483971325318763E+75</v>
      </c>
      <c r="LOD38" s="41">
        <f t="shared" si="657"/>
        <v>1.1713650751825139E+75</v>
      </c>
      <c r="LOE38" s="41">
        <f t="shared" si="657"/>
        <v>1.1947923766861642E+75</v>
      </c>
      <c r="LOF38" s="41">
        <f t="shared" si="657"/>
        <v>1.2186882242198874E+75</v>
      </c>
      <c r="LOG38" s="41">
        <f t="shared" si="657"/>
        <v>1.2430619887042851E+75</v>
      </c>
      <c r="LOH38" s="41">
        <f t="shared" si="657"/>
        <v>1.2679232284783709E+75</v>
      </c>
      <c r="LOI38" s="41">
        <f t="shared" si="657"/>
        <v>1.2932816930479383E+75</v>
      </c>
      <c r="LOJ38" s="41">
        <f t="shared" si="657"/>
        <v>1.3191473269088971E+75</v>
      </c>
      <c r="LOK38" s="41">
        <f t="shared" si="657"/>
        <v>1.345530273447075E+75</v>
      </c>
      <c r="LOL38" s="41">
        <f t="shared" si="657"/>
        <v>1.3724408789160165E+75</v>
      </c>
      <c r="LOM38" s="41">
        <f t="shared" si="657"/>
        <v>1.3998896964943369E+75</v>
      </c>
      <c r="LON38" s="41">
        <f t="shared" si="657"/>
        <v>1.4278874904242237E+75</v>
      </c>
      <c r="LOO38" s="41">
        <f t="shared" si="657"/>
        <v>1.4564452402327082E+75</v>
      </c>
      <c r="LOP38" s="41">
        <f t="shared" si="657"/>
        <v>1.4855741450373624E+75</v>
      </c>
      <c r="LOQ38" s="41">
        <f t="shared" ref="LOQ38:LRB38" si="658">LOP38*(1+$F$37)</f>
        <v>1.5152856279381096E+75</v>
      </c>
      <c r="LOR38" s="41">
        <f t="shared" si="658"/>
        <v>1.5455913404968718E+75</v>
      </c>
      <c r="LOS38" s="41">
        <f t="shared" si="658"/>
        <v>1.5765031673068093E+75</v>
      </c>
      <c r="LOT38" s="41">
        <f t="shared" si="658"/>
        <v>1.6080332306529455E+75</v>
      </c>
      <c r="LOU38" s="41">
        <f t="shared" si="658"/>
        <v>1.6401938952660044E+75</v>
      </c>
      <c r="LOV38" s="41">
        <f t="shared" si="658"/>
        <v>1.6729977731713245E+75</v>
      </c>
      <c r="LOW38" s="41">
        <f t="shared" si="658"/>
        <v>1.706457728634751E+75</v>
      </c>
      <c r="LOX38" s="41">
        <f t="shared" si="658"/>
        <v>1.7405868832074461E+75</v>
      </c>
      <c r="LOY38" s="41">
        <f t="shared" si="658"/>
        <v>1.775398620871595E+75</v>
      </c>
      <c r="LOZ38" s="41">
        <f t="shared" si="658"/>
        <v>1.8109065932890269E+75</v>
      </c>
      <c r="LPA38" s="41">
        <f t="shared" si="658"/>
        <v>1.8471247251548076E+75</v>
      </c>
      <c r="LPB38" s="41">
        <f t="shared" si="658"/>
        <v>1.884067219657904E+75</v>
      </c>
      <c r="LPC38" s="41">
        <f t="shared" si="658"/>
        <v>1.9217485640510621E+75</v>
      </c>
      <c r="LPD38" s="41">
        <f t="shared" si="658"/>
        <v>1.9601835353320834E+75</v>
      </c>
      <c r="LPE38" s="41">
        <f t="shared" si="658"/>
        <v>1.9993872060387249E+75</v>
      </c>
      <c r="LPF38" s="41">
        <f t="shared" si="658"/>
        <v>2.0393749501594995E+75</v>
      </c>
      <c r="LPG38" s="41">
        <f t="shared" si="658"/>
        <v>2.0801624491626895E+75</v>
      </c>
      <c r="LPH38" s="41">
        <f t="shared" si="658"/>
        <v>2.1217656981459434E+75</v>
      </c>
      <c r="LPI38" s="41">
        <f t="shared" si="658"/>
        <v>2.1642010121088622E+75</v>
      </c>
      <c r="LPJ38" s="41">
        <f t="shared" si="658"/>
        <v>2.2074850323510394E+75</v>
      </c>
      <c r="LPK38" s="41">
        <f t="shared" si="658"/>
        <v>2.2516347329980604E+75</v>
      </c>
      <c r="LPL38" s="41">
        <f t="shared" si="658"/>
        <v>2.2966674276580217E+75</v>
      </c>
      <c r="LPM38" s="41">
        <f t="shared" si="658"/>
        <v>2.342600776211182E+75</v>
      </c>
      <c r="LPN38" s="41">
        <f t="shared" si="658"/>
        <v>2.3894527917354059E+75</v>
      </c>
      <c r="LPO38" s="41">
        <f t="shared" si="658"/>
        <v>2.4372418475701139E+75</v>
      </c>
      <c r="LPP38" s="41">
        <f t="shared" si="658"/>
        <v>2.4859866845215164E+75</v>
      </c>
      <c r="LPQ38" s="41">
        <f t="shared" si="658"/>
        <v>2.5357064182119466E+75</v>
      </c>
      <c r="LPR38" s="41">
        <f t="shared" si="658"/>
        <v>2.5864205465761856E+75</v>
      </c>
      <c r="LPS38" s="41">
        <f t="shared" si="658"/>
        <v>2.6381489575077095E+75</v>
      </c>
      <c r="LPT38" s="41">
        <f t="shared" si="658"/>
        <v>2.6909119366578635E+75</v>
      </c>
      <c r="LPU38" s="41">
        <f t="shared" si="658"/>
        <v>2.7447301753910206E+75</v>
      </c>
      <c r="LPV38" s="41">
        <f t="shared" si="658"/>
        <v>2.7996247788988413E+75</v>
      </c>
      <c r="LPW38" s="41">
        <f t="shared" si="658"/>
        <v>2.8556172744768181E+75</v>
      </c>
      <c r="LPX38" s="41">
        <f t="shared" si="658"/>
        <v>2.9127296199663547E+75</v>
      </c>
      <c r="LPY38" s="41">
        <f t="shared" si="658"/>
        <v>2.970984212365682E+75</v>
      </c>
      <c r="LPZ38" s="41">
        <f t="shared" si="658"/>
        <v>3.0304038966129956E+75</v>
      </c>
      <c r="LQA38" s="41">
        <f t="shared" si="658"/>
        <v>3.0910119745452556E+75</v>
      </c>
      <c r="LQB38" s="41">
        <f t="shared" si="658"/>
        <v>3.1528322140361608E+75</v>
      </c>
      <c r="LQC38" s="41">
        <f t="shared" si="658"/>
        <v>3.2158888583168842E+75</v>
      </c>
      <c r="LQD38" s="41">
        <f t="shared" si="658"/>
        <v>3.2802066354832218E+75</v>
      </c>
      <c r="LQE38" s="41">
        <f t="shared" si="658"/>
        <v>3.3458107681928864E+75</v>
      </c>
      <c r="LQF38" s="41">
        <f t="shared" si="658"/>
        <v>3.412726983556744E+75</v>
      </c>
      <c r="LQG38" s="41">
        <f t="shared" si="658"/>
        <v>3.480981523227879E+75</v>
      </c>
      <c r="LQH38" s="41">
        <f t="shared" si="658"/>
        <v>3.5506011536924368E+75</v>
      </c>
      <c r="LQI38" s="41">
        <f t="shared" si="658"/>
        <v>3.6216131767662858E+75</v>
      </c>
      <c r="LQJ38" s="41">
        <f t="shared" si="658"/>
        <v>3.6940454403016113E+75</v>
      </c>
      <c r="LQK38" s="41">
        <f t="shared" si="658"/>
        <v>3.7679263491076436E+75</v>
      </c>
      <c r="LQL38" s="41">
        <f t="shared" si="658"/>
        <v>3.8432848760897967E+75</v>
      </c>
      <c r="LQM38" s="41">
        <f t="shared" si="658"/>
        <v>3.9201505736115928E+75</v>
      </c>
      <c r="LQN38" s="41">
        <f t="shared" si="658"/>
        <v>3.9985535850838244E+75</v>
      </c>
      <c r="LQO38" s="41">
        <f t="shared" si="658"/>
        <v>4.0785246567855007E+75</v>
      </c>
      <c r="LQP38" s="41">
        <f t="shared" si="658"/>
        <v>4.1600951499212105E+75</v>
      </c>
      <c r="LQQ38" s="41">
        <f t="shared" si="658"/>
        <v>4.2432970529196348E+75</v>
      </c>
      <c r="LQR38" s="41">
        <f t="shared" si="658"/>
        <v>4.3281629939780274E+75</v>
      </c>
      <c r="LQS38" s="41">
        <f t="shared" si="658"/>
        <v>4.414726253857588E+75</v>
      </c>
      <c r="LQT38" s="41">
        <f t="shared" si="658"/>
        <v>4.5030207789347399E+75</v>
      </c>
      <c r="LQU38" s="41">
        <f t="shared" si="658"/>
        <v>4.5930811945134345E+75</v>
      </c>
      <c r="LQV38" s="41">
        <f t="shared" si="658"/>
        <v>4.684942818403703E+75</v>
      </c>
      <c r="LQW38" s="41">
        <f t="shared" si="658"/>
        <v>4.7786416747717768E+75</v>
      </c>
      <c r="LQX38" s="41">
        <f t="shared" si="658"/>
        <v>4.8742145082672124E+75</v>
      </c>
      <c r="LQY38" s="41">
        <f t="shared" si="658"/>
        <v>4.9716987984325565E+75</v>
      </c>
      <c r="LQZ38" s="41">
        <f t="shared" si="658"/>
        <v>5.0711327744012079E+75</v>
      </c>
      <c r="LRA38" s="41">
        <f t="shared" si="658"/>
        <v>5.1725554298892318E+75</v>
      </c>
      <c r="LRB38" s="41">
        <f t="shared" si="658"/>
        <v>5.2760065384870163E+75</v>
      </c>
      <c r="LRC38" s="41">
        <f t="shared" ref="LRC38:LTN38" si="659">LRB38*(1+$F$37)</f>
        <v>5.3815266692567567E+75</v>
      </c>
      <c r="LRD38" s="41">
        <f t="shared" si="659"/>
        <v>5.4891572026418919E+75</v>
      </c>
      <c r="LRE38" s="41">
        <f t="shared" si="659"/>
        <v>5.5989403466947296E+75</v>
      </c>
      <c r="LRF38" s="41">
        <f t="shared" si="659"/>
        <v>5.7109191536286244E+75</v>
      </c>
      <c r="LRG38" s="41">
        <f t="shared" si="659"/>
        <v>5.8251375367011968E+75</v>
      </c>
      <c r="LRH38" s="41">
        <f t="shared" si="659"/>
        <v>5.9416402874352209E+75</v>
      </c>
      <c r="LRI38" s="41">
        <f t="shared" si="659"/>
        <v>6.0604730931839256E+75</v>
      </c>
      <c r="LRJ38" s="41">
        <f t="shared" si="659"/>
        <v>6.1816825550476043E+75</v>
      </c>
      <c r="LRK38" s="41">
        <f t="shared" si="659"/>
        <v>6.3053162061485566E+75</v>
      </c>
      <c r="LRL38" s="41">
        <f t="shared" si="659"/>
        <v>6.431422530271528E+75</v>
      </c>
      <c r="LRM38" s="41">
        <f t="shared" si="659"/>
        <v>6.5600509808769583E+75</v>
      </c>
      <c r="LRN38" s="41">
        <f t="shared" si="659"/>
        <v>6.6912520004944974E+75</v>
      </c>
      <c r="LRO38" s="41">
        <f t="shared" si="659"/>
        <v>6.8250770405043875E+75</v>
      </c>
      <c r="LRP38" s="41">
        <f t="shared" si="659"/>
        <v>6.9615785813144758E+75</v>
      </c>
      <c r="LRQ38" s="41">
        <f t="shared" si="659"/>
        <v>7.1008101529407657E+75</v>
      </c>
      <c r="LRR38" s="41">
        <f t="shared" si="659"/>
        <v>7.2428263559995805E+75</v>
      </c>
      <c r="LRS38" s="41">
        <f t="shared" si="659"/>
        <v>7.387682883119573E+75</v>
      </c>
      <c r="LRT38" s="41">
        <f t="shared" si="659"/>
        <v>7.5354365407819649E+75</v>
      </c>
      <c r="LRU38" s="41">
        <f t="shared" si="659"/>
        <v>7.6861452715976049E+75</v>
      </c>
      <c r="LRV38" s="41">
        <f t="shared" si="659"/>
        <v>7.8398681770295568E+75</v>
      </c>
      <c r="LRW38" s="41">
        <f t="shared" si="659"/>
        <v>7.9966655405701486E+75</v>
      </c>
      <c r="LRX38" s="41">
        <f t="shared" si="659"/>
        <v>8.1565988513815523E+75</v>
      </c>
      <c r="LRY38" s="41">
        <f t="shared" si="659"/>
        <v>8.3197308284091832E+75</v>
      </c>
      <c r="LRZ38" s="41">
        <f t="shared" si="659"/>
        <v>8.4861254449773663E+75</v>
      </c>
      <c r="LSA38" s="41">
        <f t="shared" si="659"/>
        <v>8.6558479538769142E+75</v>
      </c>
      <c r="LSB38" s="41">
        <f t="shared" si="659"/>
        <v>8.828964912954452E+75</v>
      </c>
      <c r="LSC38" s="41">
        <f t="shared" si="659"/>
        <v>9.005544211213541E+75</v>
      </c>
      <c r="LSD38" s="41">
        <f t="shared" si="659"/>
        <v>9.1856550954378124E+75</v>
      </c>
      <c r="LSE38" s="41">
        <f t="shared" si="659"/>
        <v>9.3693681973465684E+75</v>
      </c>
      <c r="LSF38" s="41">
        <f t="shared" si="659"/>
        <v>9.5567555612934998E+75</v>
      </c>
      <c r="LSG38" s="41">
        <f t="shared" si="659"/>
        <v>9.7478906725193702E+75</v>
      </c>
      <c r="LSH38" s="41">
        <f t="shared" si="659"/>
        <v>9.9428484859697571E+75</v>
      </c>
      <c r="LSI38" s="41">
        <f t="shared" si="659"/>
        <v>1.0141705455689153E+76</v>
      </c>
      <c r="LSJ38" s="41">
        <f t="shared" si="659"/>
        <v>1.0344539564802937E+76</v>
      </c>
      <c r="LSK38" s="41">
        <f t="shared" si="659"/>
        <v>1.0551430356098996E+76</v>
      </c>
      <c r="LSL38" s="41">
        <f t="shared" si="659"/>
        <v>1.0762458963220976E+76</v>
      </c>
      <c r="LSM38" s="41">
        <f t="shared" si="659"/>
        <v>1.0977708142485397E+76</v>
      </c>
      <c r="LSN38" s="41">
        <f t="shared" si="659"/>
        <v>1.1197262305335106E+76</v>
      </c>
      <c r="LSO38" s="41">
        <f t="shared" si="659"/>
        <v>1.1421207551441808E+76</v>
      </c>
      <c r="LSP38" s="41">
        <f t="shared" si="659"/>
        <v>1.1649631702470644E+76</v>
      </c>
      <c r="LSQ38" s="41">
        <f t="shared" si="659"/>
        <v>1.1882624336520057E+76</v>
      </c>
      <c r="LSR38" s="41">
        <f t="shared" si="659"/>
        <v>1.2120276823250459E+76</v>
      </c>
      <c r="LSS38" s="41">
        <f t="shared" si="659"/>
        <v>1.2362682359715468E+76</v>
      </c>
      <c r="LST38" s="41">
        <f t="shared" si="659"/>
        <v>1.2609936006909778E+76</v>
      </c>
      <c r="LSU38" s="41">
        <f t="shared" si="659"/>
        <v>1.2862134727047974E+76</v>
      </c>
      <c r="LSV38" s="41">
        <f t="shared" si="659"/>
        <v>1.3119377421588934E+76</v>
      </c>
      <c r="LSW38" s="41">
        <f t="shared" si="659"/>
        <v>1.3381764970020713E+76</v>
      </c>
      <c r="LSX38" s="41">
        <f t="shared" si="659"/>
        <v>1.3649400269421127E+76</v>
      </c>
      <c r="LSY38" s="41">
        <f t="shared" si="659"/>
        <v>1.3922388274809549E+76</v>
      </c>
      <c r="LSZ38" s="41">
        <f t="shared" si="659"/>
        <v>1.420083604030574E+76</v>
      </c>
      <c r="LTA38" s="41">
        <f t="shared" si="659"/>
        <v>1.4484852761111856E+76</v>
      </c>
      <c r="LTB38" s="41">
        <f t="shared" si="659"/>
        <v>1.4774549816334092E+76</v>
      </c>
      <c r="LTC38" s="41">
        <f t="shared" si="659"/>
        <v>1.5070040812660775E+76</v>
      </c>
      <c r="LTD38" s="41">
        <f t="shared" si="659"/>
        <v>1.5371441628913991E+76</v>
      </c>
      <c r="LTE38" s="41">
        <f t="shared" si="659"/>
        <v>1.5678870461492272E+76</v>
      </c>
      <c r="LTF38" s="41">
        <f t="shared" si="659"/>
        <v>1.5992447870722117E+76</v>
      </c>
      <c r="LTG38" s="41">
        <f t="shared" si="659"/>
        <v>1.6312296828136561E+76</v>
      </c>
      <c r="LTH38" s="41">
        <f t="shared" si="659"/>
        <v>1.6638542764699293E+76</v>
      </c>
      <c r="LTI38" s="41">
        <f t="shared" si="659"/>
        <v>1.697131361999328E+76</v>
      </c>
      <c r="LTJ38" s="41">
        <f t="shared" si="659"/>
        <v>1.7310739892393145E+76</v>
      </c>
      <c r="LTK38" s="41">
        <f t="shared" si="659"/>
        <v>1.7656954690241009E+76</v>
      </c>
      <c r="LTL38" s="41">
        <f t="shared" si="659"/>
        <v>1.801009378404583E+76</v>
      </c>
      <c r="LTM38" s="41">
        <f t="shared" si="659"/>
        <v>1.8370295659726746E+76</v>
      </c>
      <c r="LTN38" s="41">
        <f t="shared" si="659"/>
        <v>1.8737701572921281E+76</v>
      </c>
      <c r="LTO38" s="41">
        <f t="shared" ref="LTO38:LVZ38" si="660">LTN38*(1+$F$37)</f>
        <v>1.9112455604379707E+76</v>
      </c>
      <c r="LTP38" s="41">
        <f t="shared" si="660"/>
        <v>1.9494704716467302E+76</v>
      </c>
      <c r="LTQ38" s="41">
        <f t="shared" si="660"/>
        <v>1.988459881079665E+76</v>
      </c>
      <c r="LTR38" s="41">
        <f t="shared" si="660"/>
        <v>2.0282290787012582E+76</v>
      </c>
      <c r="LTS38" s="41">
        <f t="shared" si="660"/>
        <v>2.0687936602752835E+76</v>
      </c>
      <c r="LTT38" s="41">
        <f t="shared" si="660"/>
        <v>2.1101695334807893E+76</v>
      </c>
      <c r="LTU38" s="41">
        <f t="shared" si="660"/>
        <v>2.1523729241504052E+76</v>
      </c>
      <c r="LTV38" s="41">
        <f t="shared" si="660"/>
        <v>2.1954203826334132E+76</v>
      </c>
      <c r="LTW38" s="41">
        <f t="shared" si="660"/>
        <v>2.2393287902860815E+76</v>
      </c>
      <c r="LTX38" s="41">
        <f t="shared" si="660"/>
        <v>2.2841153660918032E+76</v>
      </c>
      <c r="LTY38" s="41">
        <f t="shared" si="660"/>
        <v>2.3297976734136393E+76</v>
      </c>
      <c r="LTZ38" s="41">
        <f t="shared" si="660"/>
        <v>2.376393626881912E+76</v>
      </c>
      <c r="LUA38" s="41">
        <f t="shared" si="660"/>
        <v>2.4239214994195503E+76</v>
      </c>
      <c r="LUB38" s="41">
        <f t="shared" si="660"/>
        <v>2.4723999294079415E+76</v>
      </c>
      <c r="LUC38" s="41">
        <f t="shared" si="660"/>
        <v>2.5218479279961002E+76</v>
      </c>
      <c r="LUD38" s="41">
        <f t="shared" si="660"/>
        <v>2.5722848865560222E+76</v>
      </c>
      <c r="LUE38" s="41">
        <f t="shared" si="660"/>
        <v>2.6237305842871429E+76</v>
      </c>
      <c r="LUF38" s="41">
        <f t="shared" si="660"/>
        <v>2.6762051959728856E+76</v>
      </c>
      <c r="LUG38" s="41">
        <f t="shared" si="660"/>
        <v>2.7297292998923435E+76</v>
      </c>
      <c r="LUH38" s="41">
        <f t="shared" si="660"/>
        <v>2.7843238858901906E+76</v>
      </c>
      <c r="LUI38" s="41">
        <f t="shared" si="660"/>
        <v>2.8400103636079945E+76</v>
      </c>
      <c r="LUJ38" s="41">
        <f t="shared" si="660"/>
        <v>2.8968105708801543E+76</v>
      </c>
      <c r="LUK38" s="41">
        <f t="shared" si="660"/>
        <v>2.9547467822977572E+76</v>
      </c>
      <c r="LUL38" s="41">
        <f t="shared" si="660"/>
        <v>3.0138417179437124E+76</v>
      </c>
      <c r="LUM38" s="41">
        <f t="shared" si="660"/>
        <v>3.0741185523025867E+76</v>
      </c>
      <c r="LUN38" s="41">
        <f t="shared" si="660"/>
        <v>3.1356009233486385E+76</v>
      </c>
      <c r="LUO38" s="41">
        <f t="shared" si="660"/>
        <v>3.198312941815611E+76</v>
      </c>
      <c r="LUP38" s="41">
        <f t="shared" si="660"/>
        <v>3.2622792006519233E+76</v>
      </c>
      <c r="LUQ38" s="41">
        <f t="shared" si="660"/>
        <v>3.327524784664962E+76</v>
      </c>
      <c r="LUR38" s="41">
        <f t="shared" si="660"/>
        <v>3.394075280358261E+76</v>
      </c>
      <c r="LUS38" s="41">
        <f t="shared" si="660"/>
        <v>3.4619567859654266E+76</v>
      </c>
      <c r="LUT38" s="41">
        <f t="shared" si="660"/>
        <v>3.5311959216847354E+76</v>
      </c>
      <c r="LUU38" s="41">
        <f t="shared" si="660"/>
        <v>3.6018198401184299E+76</v>
      </c>
      <c r="LUV38" s="41">
        <f t="shared" si="660"/>
        <v>3.6738562369207986E+76</v>
      </c>
      <c r="LUW38" s="41">
        <f t="shared" si="660"/>
        <v>3.7473333616592147E+76</v>
      </c>
      <c r="LUX38" s="41">
        <f t="shared" si="660"/>
        <v>3.8222800288923988E+76</v>
      </c>
      <c r="LUY38" s="41">
        <f t="shared" si="660"/>
        <v>3.898725629470247E+76</v>
      </c>
      <c r="LUZ38" s="41">
        <f t="shared" si="660"/>
        <v>3.9767001420596522E+76</v>
      </c>
      <c r="LVA38" s="41">
        <f t="shared" si="660"/>
        <v>4.0562341449008452E+76</v>
      </c>
      <c r="LVB38" s="41">
        <f t="shared" si="660"/>
        <v>4.1373588277988622E+76</v>
      </c>
      <c r="LVC38" s="41">
        <f t="shared" si="660"/>
        <v>4.2201060043548395E+76</v>
      </c>
      <c r="LVD38" s="41">
        <f t="shared" si="660"/>
        <v>4.3045081244419366E+76</v>
      </c>
      <c r="LVE38" s="41">
        <f t="shared" si="660"/>
        <v>4.3905982869307754E+76</v>
      </c>
      <c r="LVF38" s="41">
        <f t="shared" si="660"/>
        <v>4.478410252669391E+76</v>
      </c>
      <c r="LVG38" s="41">
        <f t="shared" si="660"/>
        <v>4.5679784577227788E+76</v>
      </c>
      <c r="LVH38" s="41">
        <f t="shared" si="660"/>
        <v>4.6593380268772343E+76</v>
      </c>
      <c r="LVI38" s="41">
        <f t="shared" si="660"/>
        <v>4.7525247874147789E+76</v>
      </c>
      <c r="LVJ38" s="41">
        <f t="shared" si="660"/>
        <v>4.8475752831630747E+76</v>
      </c>
      <c r="LVK38" s="41">
        <f t="shared" si="660"/>
        <v>4.944526788826336E+76</v>
      </c>
      <c r="LVL38" s="41">
        <f t="shared" si="660"/>
        <v>5.0434173246028628E+76</v>
      </c>
      <c r="LVM38" s="41">
        <f t="shared" si="660"/>
        <v>5.1442856710949201E+76</v>
      </c>
      <c r="LVN38" s="41">
        <f t="shared" si="660"/>
        <v>5.2471713845168184E+76</v>
      </c>
      <c r="LVO38" s="41">
        <f t="shared" si="660"/>
        <v>5.3521148122071548E+76</v>
      </c>
      <c r="LVP38" s="41">
        <f t="shared" si="660"/>
        <v>5.4591571084512978E+76</v>
      </c>
      <c r="LVQ38" s="41">
        <f t="shared" si="660"/>
        <v>5.5683402506203242E+76</v>
      </c>
      <c r="LVR38" s="41">
        <f t="shared" si="660"/>
        <v>5.6797070556327306E+76</v>
      </c>
      <c r="LVS38" s="41">
        <f t="shared" si="660"/>
        <v>5.7933011967453852E+76</v>
      </c>
      <c r="LVT38" s="41">
        <f t="shared" si="660"/>
        <v>5.9091672206802936E+76</v>
      </c>
      <c r="LVU38" s="41">
        <f t="shared" si="660"/>
        <v>6.0273505650938991E+76</v>
      </c>
      <c r="LVV38" s="41">
        <f t="shared" si="660"/>
        <v>6.1478975763957773E+76</v>
      </c>
      <c r="LVW38" s="41">
        <f t="shared" si="660"/>
        <v>6.2708555279236929E+76</v>
      </c>
      <c r="LVX38" s="41">
        <f t="shared" si="660"/>
        <v>6.3962726384821669E+76</v>
      </c>
      <c r="LVY38" s="41">
        <f t="shared" si="660"/>
        <v>6.5241980912518099E+76</v>
      </c>
      <c r="LVZ38" s="41">
        <f t="shared" si="660"/>
        <v>6.6546820530768457E+76</v>
      </c>
      <c r="LWA38" s="41">
        <f t="shared" ref="LWA38:LYL38" si="661">LVZ38*(1+$F$37)</f>
        <v>6.7877756941383828E+76</v>
      </c>
      <c r="LWB38" s="41">
        <f t="shared" si="661"/>
        <v>6.9235312080211502E+76</v>
      </c>
      <c r="LWC38" s="41">
        <f t="shared" si="661"/>
        <v>7.0620018321815731E+76</v>
      </c>
      <c r="LWD38" s="41">
        <f t="shared" si="661"/>
        <v>7.2032418688252042E+76</v>
      </c>
      <c r="LWE38" s="41">
        <f t="shared" si="661"/>
        <v>7.3473067062017087E+76</v>
      </c>
      <c r="LWF38" s="41">
        <f t="shared" si="661"/>
        <v>7.4942528403257427E+76</v>
      </c>
      <c r="LWG38" s="41">
        <f t="shared" si="661"/>
        <v>7.644137897132257E+76</v>
      </c>
      <c r="LWH38" s="41">
        <f t="shared" si="661"/>
        <v>7.7970206550749029E+76</v>
      </c>
      <c r="LWI38" s="41">
        <f t="shared" si="661"/>
        <v>7.9529610681764009E+76</v>
      </c>
      <c r="LWJ38" s="41">
        <f t="shared" si="661"/>
        <v>8.1120202895399296E+76</v>
      </c>
      <c r="LWK38" s="41">
        <f t="shared" si="661"/>
        <v>8.2742606953307277E+76</v>
      </c>
      <c r="LWL38" s="41">
        <f t="shared" si="661"/>
        <v>8.4397459092373427E+76</v>
      </c>
      <c r="LWM38" s="41">
        <f t="shared" si="661"/>
        <v>8.6085408274220893E+76</v>
      </c>
      <c r="LWN38" s="41">
        <f t="shared" si="661"/>
        <v>8.7807116439705316E+76</v>
      </c>
      <c r="LWO38" s="41">
        <f t="shared" si="661"/>
        <v>8.9563258768499427E+76</v>
      </c>
      <c r="LWP38" s="41">
        <f t="shared" si="661"/>
        <v>9.135452394386942E+76</v>
      </c>
      <c r="LWQ38" s="41">
        <f t="shared" si="661"/>
        <v>9.3181614422746812E+76</v>
      </c>
      <c r="LWR38" s="41">
        <f t="shared" si="661"/>
        <v>9.5045246711201749E+76</v>
      </c>
      <c r="LWS38" s="41">
        <f t="shared" si="661"/>
        <v>9.6946151645425791E+76</v>
      </c>
      <c r="LWT38" s="41">
        <f t="shared" si="661"/>
        <v>9.8885074678334308E+76</v>
      </c>
      <c r="LWU38" s="41">
        <f t="shared" si="661"/>
        <v>1.00862776171901E+77</v>
      </c>
      <c r="LWV38" s="41">
        <f t="shared" si="661"/>
        <v>1.0288003169533902E+77</v>
      </c>
      <c r="LWW38" s="41">
        <f t="shared" si="661"/>
        <v>1.0493763232924579E+77</v>
      </c>
      <c r="LWX38" s="41">
        <f t="shared" si="661"/>
        <v>1.0703638497583071E+77</v>
      </c>
      <c r="LWY38" s="41">
        <f t="shared" si="661"/>
        <v>1.0917711267534732E+77</v>
      </c>
      <c r="LWZ38" s="41">
        <f t="shared" si="661"/>
        <v>1.1136065492885427E+77</v>
      </c>
      <c r="LXA38" s="41">
        <f t="shared" si="661"/>
        <v>1.1358786802743136E+77</v>
      </c>
      <c r="LXB38" s="41">
        <f t="shared" si="661"/>
        <v>1.1585962538798E+77</v>
      </c>
      <c r="LXC38" s="41">
        <f t="shared" si="661"/>
        <v>1.1817681789573961E+77</v>
      </c>
      <c r="LXD38" s="41">
        <f t="shared" si="661"/>
        <v>1.205403542536544E+77</v>
      </c>
      <c r="LXE38" s="41">
        <f t="shared" si="661"/>
        <v>1.229511613387275E+77</v>
      </c>
      <c r="LXF38" s="41">
        <f t="shared" si="661"/>
        <v>1.2541018456550205E+77</v>
      </c>
      <c r="LXG38" s="41">
        <f t="shared" si="661"/>
        <v>1.2791838825681209E+77</v>
      </c>
      <c r="LXH38" s="41">
        <f t="shared" si="661"/>
        <v>1.3047675602194832E+77</v>
      </c>
      <c r="LXI38" s="41">
        <f t="shared" si="661"/>
        <v>1.3308629114238728E+77</v>
      </c>
      <c r="LXJ38" s="41">
        <f t="shared" si="661"/>
        <v>1.3574801696523503E+77</v>
      </c>
      <c r="LXK38" s="41">
        <f t="shared" si="661"/>
        <v>1.3846297730453972E+77</v>
      </c>
      <c r="LXL38" s="41">
        <f t="shared" si="661"/>
        <v>1.412322368506305E+77</v>
      </c>
      <c r="LXM38" s="41">
        <f t="shared" si="661"/>
        <v>1.4405688158764311E+77</v>
      </c>
      <c r="LXN38" s="41">
        <f t="shared" si="661"/>
        <v>1.4693801921939597E+77</v>
      </c>
      <c r="LXO38" s="41">
        <f t="shared" si="661"/>
        <v>1.4987677960378391E+77</v>
      </c>
      <c r="LXP38" s="41">
        <f t="shared" si="661"/>
        <v>1.5287431519585959E+77</v>
      </c>
      <c r="LXQ38" s="41">
        <f t="shared" si="661"/>
        <v>1.5593180149977677E+77</v>
      </c>
      <c r="LXR38" s="41">
        <f t="shared" si="661"/>
        <v>1.590504375297723E+77</v>
      </c>
      <c r="LXS38" s="41">
        <f t="shared" si="661"/>
        <v>1.6223144628036775E+77</v>
      </c>
      <c r="LXT38" s="41">
        <f t="shared" si="661"/>
        <v>1.6547607520597511E+77</v>
      </c>
      <c r="LXU38" s="41">
        <f t="shared" si="661"/>
        <v>1.6878559671009461E+77</v>
      </c>
      <c r="LXV38" s="41">
        <f t="shared" si="661"/>
        <v>1.7216130864429651E+77</v>
      </c>
      <c r="LXW38" s="41">
        <f t="shared" si="661"/>
        <v>1.7560453481718244E+77</v>
      </c>
      <c r="LXX38" s="41">
        <f t="shared" si="661"/>
        <v>1.7911662551352609E+77</v>
      </c>
      <c r="LXY38" s="41">
        <f t="shared" si="661"/>
        <v>1.8269895802379662E+77</v>
      </c>
      <c r="LXZ38" s="41">
        <f t="shared" si="661"/>
        <v>1.8635293718427255E+77</v>
      </c>
      <c r="LYA38" s="41">
        <f t="shared" si="661"/>
        <v>1.90079995927958E+77</v>
      </c>
      <c r="LYB38" s="41">
        <f t="shared" si="661"/>
        <v>1.9388159584651715E+77</v>
      </c>
      <c r="LYC38" s="41">
        <f t="shared" si="661"/>
        <v>1.977592277634475E+77</v>
      </c>
      <c r="LYD38" s="41">
        <f t="shared" si="661"/>
        <v>2.0171441231871646E+77</v>
      </c>
      <c r="LYE38" s="41">
        <f t="shared" si="661"/>
        <v>2.0574870056509079E+77</v>
      </c>
      <c r="LYF38" s="41">
        <f t="shared" si="661"/>
        <v>2.0986367457639261E+77</v>
      </c>
      <c r="LYG38" s="41">
        <f t="shared" si="661"/>
        <v>2.1406094806792046E+77</v>
      </c>
      <c r="LYH38" s="41">
        <f t="shared" si="661"/>
        <v>2.1834216702927887E+77</v>
      </c>
      <c r="LYI38" s="41">
        <f t="shared" si="661"/>
        <v>2.2270901036986445E+77</v>
      </c>
      <c r="LYJ38" s="41">
        <f t="shared" si="661"/>
        <v>2.2716319057726173E+77</v>
      </c>
      <c r="LYK38" s="41">
        <f t="shared" si="661"/>
        <v>2.3170645438880695E+77</v>
      </c>
      <c r="LYL38" s="41">
        <f t="shared" si="661"/>
        <v>2.3634058347658307E+77</v>
      </c>
      <c r="LYM38" s="41">
        <f t="shared" ref="LYM38:MAX38" si="662">LYL38*(1+$F$37)</f>
        <v>2.4106739514611473E+77</v>
      </c>
      <c r="LYN38" s="41">
        <f t="shared" si="662"/>
        <v>2.4588874304903703E+77</v>
      </c>
      <c r="LYO38" s="41">
        <f t="shared" si="662"/>
        <v>2.5080651791001776E+77</v>
      </c>
      <c r="LYP38" s="41">
        <f t="shared" si="662"/>
        <v>2.5582264826821813E+77</v>
      </c>
      <c r="LYQ38" s="41">
        <f t="shared" si="662"/>
        <v>2.6093910123358248E+77</v>
      </c>
      <c r="LYR38" s="41">
        <f t="shared" si="662"/>
        <v>2.6615788325825412E+77</v>
      </c>
      <c r="LYS38" s="41">
        <f t="shared" si="662"/>
        <v>2.714810409234192E+77</v>
      </c>
      <c r="LYT38" s="41">
        <f t="shared" si="662"/>
        <v>2.7691066174188757E+77</v>
      </c>
      <c r="LYU38" s="41">
        <f t="shared" si="662"/>
        <v>2.8244887497672531E+77</v>
      </c>
      <c r="LYV38" s="41">
        <f t="shared" si="662"/>
        <v>2.880978524762598E+77</v>
      </c>
      <c r="LYW38" s="41">
        <f t="shared" si="662"/>
        <v>2.93859809525785E+77</v>
      </c>
      <c r="LYX38" s="41">
        <f t="shared" si="662"/>
        <v>2.9973700571630068E+77</v>
      </c>
      <c r="LYY38" s="41">
        <f t="shared" si="662"/>
        <v>3.0573174583062671E+77</v>
      </c>
      <c r="LYZ38" s="41">
        <f t="shared" si="662"/>
        <v>3.1184638074723925E+77</v>
      </c>
      <c r="LZA38" s="41">
        <f t="shared" si="662"/>
        <v>3.1808330836218405E+77</v>
      </c>
      <c r="LZB38" s="41">
        <f t="shared" si="662"/>
        <v>3.2444497452942776E+77</v>
      </c>
      <c r="LZC38" s="41">
        <f t="shared" si="662"/>
        <v>3.3093387402001633E+77</v>
      </c>
      <c r="LZD38" s="41">
        <f t="shared" si="662"/>
        <v>3.3755255150041666E+77</v>
      </c>
      <c r="LZE38" s="41">
        <f t="shared" si="662"/>
        <v>3.4430360253042502E+77</v>
      </c>
      <c r="LZF38" s="41">
        <f t="shared" si="662"/>
        <v>3.5118967458103354E+77</v>
      </c>
      <c r="LZG38" s="41">
        <f t="shared" si="662"/>
        <v>3.5821346807265425E+77</v>
      </c>
      <c r="LZH38" s="41">
        <f t="shared" si="662"/>
        <v>3.6537773743410736E+77</v>
      </c>
      <c r="LZI38" s="41">
        <f t="shared" si="662"/>
        <v>3.726852921827895E+77</v>
      </c>
      <c r="LZJ38" s="41">
        <f t="shared" si="662"/>
        <v>3.801389980264453E+77</v>
      </c>
      <c r="LZK38" s="41">
        <f t="shared" si="662"/>
        <v>3.877417779869742E+77</v>
      </c>
      <c r="LZL38" s="41">
        <f t="shared" si="662"/>
        <v>3.9549661354671368E+77</v>
      </c>
      <c r="LZM38" s="41">
        <f t="shared" si="662"/>
        <v>4.0340654581764799E+77</v>
      </c>
      <c r="LZN38" s="41">
        <f t="shared" si="662"/>
        <v>4.1147467673400095E+77</v>
      </c>
      <c r="LZO38" s="41">
        <f t="shared" si="662"/>
        <v>4.19704170268681E+77</v>
      </c>
      <c r="LZP38" s="41">
        <f t="shared" si="662"/>
        <v>4.2809825367405461E+77</v>
      </c>
      <c r="LZQ38" s="41">
        <f t="shared" si="662"/>
        <v>4.3666021874753569E+77</v>
      </c>
      <c r="LZR38" s="41">
        <f t="shared" si="662"/>
        <v>4.4539342312248643E+77</v>
      </c>
      <c r="LZS38" s="41">
        <f t="shared" si="662"/>
        <v>4.5430129158493618E+77</v>
      </c>
      <c r="LZT38" s="41">
        <f t="shared" si="662"/>
        <v>4.6338731741663495E+77</v>
      </c>
      <c r="LZU38" s="41">
        <f t="shared" si="662"/>
        <v>4.7265506376496767E+77</v>
      </c>
      <c r="LZV38" s="41">
        <f t="shared" si="662"/>
        <v>4.8210816504026707E+77</v>
      </c>
      <c r="LZW38" s="41">
        <f t="shared" si="662"/>
        <v>4.9175032834107246E+77</v>
      </c>
      <c r="LZX38" s="41">
        <f t="shared" si="662"/>
        <v>5.0158533490789397E+77</v>
      </c>
      <c r="LZY38" s="41">
        <f t="shared" si="662"/>
        <v>5.1161704160605182E+77</v>
      </c>
      <c r="LZZ38" s="41">
        <f t="shared" si="662"/>
        <v>5.2184938243817284E+77</v>
      </c>
      <c r="MAA38" s="41">
        <f t="shared" si="662"/>
        <v>5.3228637008693635E+77</v>
      </c>
      <c r="MAB38" s="41">
        <f t="shared" si="662"/>
        <v>5.4293209748867508E+77</v>
      </c>
      <c r="MAC38" s="41">
        <f t="shared" si="662"/>
        <v>5.5379073943844857E+77</v>
      </c>
      <c r="MAD38" s="41">
        <f t="shared" si="662"/>
        <v>5.6486655422721755E+77</v>
      </c>
      <c r="MAE38" s="41">
        <f t="shared" si="662"/>
        <v>5.7616388531176195E+77</v>
      </c>
      <c r="MAF38" s="41">
        <f t="shared" si="662"/>
        <v>5.8768716301799724E+77</v>
      </c>
      <c r="MAG38" s="41">
        <f t="shared" si="662"/>
        <v>5.9944090627835719E+77</v>
      </c>
      <c r="MAH38" s="41">
        <f t="shared" si="662"/>
        <v>6.1142972440392436E+77</v>
      </c>
      <c r="MAI38" s="41">
        <f t="shared" si="662"/>
        <v>6.236583188920029E+77</v>
      </c>
      <c r="MAJ38" s="41">
        <f t="shared" si="662"/>
        <v>6.36131485269843E+77</v>
      </c>
      <c r="MAK38" s="41">
        <f t="shared" si="662"/>
        <v>6.4885411497523992E+77</v>
      </c>
      <c r="MAL38" s="41">
        <f t="shared" si="662"/>
        <v>6.6183119727474471E+77</v>
      </c>
      <c r="MAM38" s="41">
        <f t="shared" si="662"/>
        <v>6.7506782122023956E+77</v>
      </c>
      <c r="MAN38" s="41">
        <f t="shared" si="662"/>
        <v>6.8856917764464435E+77</v>
      </c>
      <c r="MAO38" s="41">
        <f t="shared" si="662"/>
        <v>7.0234056119753726E+77</v>
      </c>
      <c r="MAP38" s="41">
        <f t="shared" si="662"/>
        <v>7.1638737242148805E+77</v>
      </c>
      <c r="MAQ38" s="41">
        <f t="shared" si="662"/>
        <v>7.3071511986991784E+77</v>
      </c>
      <c r="MAR38" s="41">
        <f t="shared" si="662"/>
        <v>7.4532942226731616E+77</v>
      </c>
      <c r="MAS38" s="41">
        <f t="shared" si="662"/>
        <v>7.6023601071266249E+77</v>
      </c>
      <c r="MAT38" s="41">
        <f t="shared" si="662"/>
        <v>7.7544073092691579E+77</v>
      </c>
      <c r="MAU38" s="41">
        <f t="shared" si="662"/>
        <v>7.9094954554545413E+77</v>
      </c>
      <c r="MAV38" s="41">
        <f t="shared" si="662"/>
        <v>8.0676853645636321E+77</v>
      </c>
      <c r="MAW38" s="41">
        <f t="shared" si="662"/>
        <v>8.2290390718549051E+77</v>
      </c>
      <c r="MAX38" s="41">
        <f t="shared" si="662"/>
        <v>8.3936198532920035E+77</v>
      </c>
      <c r="MAY38" s="41">
        <f t="shared" ref="MAY38:MDJ38" si="663">MAX38*(1+$F$37)</f>
        <v>8.5614922503578441E+77</v>
      </c>
      <c r="MAZ38" s="41">
        <f t="shared" si="663"/>
        <v>8.7327220953650007E+77</v>
      </c>
      <c r="MBA38" s="41">
        <f t="shared" si="663"/>
        <v>8.9073765372723014E+77</v>
      </c>
      <c r="MBB38" s="41">
        <f t="shared" si="663"/>
        <v>9.0855240680177478E+77</v>
      </c>
      <c r="MBC38" s="41">
        <f t="shared" si="663"/>
        <v>9.2672345493781039E+77</v>
      </c>
      <c r="MBD38" s="41">
        <f t="shared" si="663"/>
        <v>9.4525792403656665E+77</v>
      </c>
      <c r="MBE38" s="41">
        <f t="shared" si="663"/>
        <v>9.6416308251729794E+77</v>
      </c>
      <c r="MBF38" s="41">
        <f t="shared" si="663"/>
        <v>9.8344634416764393E+77</v>
      </c>
      <c r="MBG38" s="41">
        <f t="shared" si="663"/>
        <v>1.0031152710509968E+78</v>
      </c>
      <c r="MBH38" s="41">
        <f t="shared" si="663"/>
        <v>1.0231775764720169E+78</v>
      </c>
      <c r="MBI38" s="41">
        <f t="shared" si="663"/>
        <v>1.0436411280014571E+78</v>
      </c>
      <c r="MBJ38" s="41">
        <f t="shared" si="663"/>
        <v>1.0645139505614863E+78</v>
      </c>
      <c r="MBK38" s="41">
        <f t="shared" si="663"/>
        <v>1.085804229572716E+78</v>
      </c>
      <c r="MBL38" s="41">
        <f t="shared" si="663"/>
        <v>1.1075203141641703E+78</v>
      </c>
      <c r="MBM38" s="41">
        <f t="shared" si="663"/>
        <v>1.1296707204474537E+78</v>
      </c>
      <c r="MBN38" s="41">
        <f t="shared" si="663"/>
        <v>1.1522641348564028E+78</v>
      </c>
      <c r="MBO38" s="41">
        <f t="shared" si="663"/>
        <v>1.1753094175535308E+78</v>
      </c>
      <c r="MBP38" s="41">
        <f t="shared" si="663"/>
        <v>1.1988156059046015E+78</v>
      </c>
      <c r="MBQ38" s="41">
        <f t="shared" si="663"/>
        <v>1.2227919180226936E+78</v>
      </c>
      <c r="MBR38" s="41">
        <f t="shared" si="663"/>
        <v>1.2472477563831474E+78</v>
      </c>
      <c r="MBS38" s="41">
        <f t="shared" si="663"/>
        <v>1.2721927115108104E+78</v>
      </c>
      <c r="MBT38" s="41">
        <f t="shared" si="663"/>
        <v>1.2976365657410267E+78</v>
      </c>
      <c r="MBU38" s="41">
        <f t="shared" si="663"/>
        <v>1.3235892970558473E+78</v>
      </c>
      <c r="MBV38" s="41">
        <f t="shared" si="663"/>
        <v>1.3500610829969644E+78</v>
      </c>
      <c r="MBW38" s="41">
        <f t="shared" si="663"/>
        <v>1.3770623046569037E+78</v>
      </c>
      <c r="MBX38" s="41">
        <f t="shared" si="663"/>
        <v>1.4046035507500418E+78</v>
      </c>
      <c r="MBY38" s="41">
        <f t="shared" si="663"/>
        <v>1.4326956217650427E+78</v>
      </c>
      <c r="MBZ38" s="41">
        <f t="shared" si="663"/>
        <v>1.4613495342003436E+78</v>
      </c>
      <c r="MCA38" s="41">
        <f t="shared" si="663"/>
        <v>1.4905765248843505E+78</v>
      </c>
      <c r="MCB38" s="41">
        <f t="shared" si="663"/>
        <v>1.5203880553820376E+78</v>
      </c>
      <c r="MCC38" s="41">
        <f t="shared" si="663"/>
        <v>1.5507958164896783E+78</v>
      </c>
      <c r="MCD38" s="41">
        <f t="shared" si="663"/>
        <v>1.5818117328194719E+78</v>
      </c>
      <c r="MCE38" s="41">
        <f t="shared" si="663"/>
        <v>1.6134479674758614E+78</v>
      </c>
      <c r="MCF38" s="41">
        <f t="shared" si="663"/>
        <v>1.6457169268253786E+78</v>
      </c>
      <c r="MCG38" s="41">
        <f t="shared" si="663"/>
        <v>1.6786312653618863E+78</v>
      </c>
      <c r="MCH38" s="41">
        <f t="shared" si="663"/>
        <v>1.7122038906691241E+78</v>
      </c>
      <c r="MCI38" s="41">
        <f t="shared" si="663"/>
        <v>1.7464479684825066E+78</v>
      </c>
      <c r="MCJ38" s="41">
        <f t="shared" si="663"/>
        <v>1.7813769278521567E+78</v>
      </c>
      <c r="MCK38" s="41">
        <f t="shared" si="663"/>
        <v>1.8170044664091998E+78</v>
      </c>
      <c r="MCL38" s="41">
        <f t="shared" si="663"/>
        <v>1.8533445557373839E+78</v>
      </c>
      <c r="MCM38" s="41">
        <f t="shared" si="663"/>
        <v>1.8904114468521316E+78</v>
      </c>
      <c r="MCN38" s="41">
        <f t="shared" si="663"/>
        <v>1.9282196757891741E+78</v>
      </c>
      <c r="MCO38" s="41">
        <f t="shared" si="663"/>
        <v>1.9667840693049575E+78</v>
      </c>
      <c r="MCP38" s="41">
        <f t="shared" si="663"/>
        <v>2.0061197506910568E+78</v>
      </c>
      <c r="MCQ38" s="41">
        <f t="shared" si="663"/>
        <v>2.046242145704878E+78</v>
      </c>
      <c r="MCR38" s="41">
        <f t="shared" si="663"/>
        <v>2.0871669886189755E+78</v>
      </c>
      <c r="MCS38" s="41">
        <f t="shared" si="663"/>
        <v>2.128910328391355E+78</v>
      </c>
      <c r="MCT38" s="41">
        <f t="shared" si="663"/>
        <v>2.1714885349591822E+78</v>
      </c>
      <c r="MCU38" s="41">
        <f t="shared" si="663"/>
        <v>2.214918305658366E+78</v>
      </c>
      <c r="MCV38" s="41">
        <f t="shared" si="663"/>
        <v>2.2592166717715334E+78</v>
      </c>
      <c r="MCW38" s="41">
        <f t="shared" si="663"/>
        <v>2.3044010052069642E+78</v>
      </c>
      <c r="MCX38" s="41">
        <f t="shared" si="663"/>
        <v>2.3504890253111033E+78</v>
      </c>
      <c r="MCY38" s="41">
        <f t="shared" si="663"/>
        <v>2.3974988058173253E+78</v>
      </c>
      <c r="MCZ38" s="41">
        <f t="shared" si="663"/>
        <v>2.4454487819336717E+78</v>
      </c>
      <c r="MDA38" s="41">
        <f t="shared" si="663"/>
        <v>2.4943577575723451E+78</v>
      </c>
      <c r="MDB38" s="41">
        <f t="shared" si="663"/>
        <v>2.5442449127237919E+78</v>
      </c>
      <c r="MDC38" s="41">
        <f t="shared" si="663"/>
        <v>2.5951298109782676E+78</v>
      </c>
      <c r="MDD38" s="41">
        <f t="shared" si="663"/>
        <v>2.6470324071978329E+78</v>
      </c>
      <c r="MDE38" s="41">
        <f t="shared" si="663"/>
        <v>2.6999730553417898E+78</v>
      </c>
      <c r="MDF38" s="41">
        <f t="shared" si="663"/>
        <v>2.7539725164486256E+78</v>
      </c>
      <c r="MDG38" s="41">
        <f t="shared" si="663"/>
        <v>2.8090519667775983E+78</v>
      </c>
      <c r="MDH38" s="41">
        <f t="shared" si="663"/>
        <v>2.8652330061131503E+78</v>
      </c>
      <c r="MDI38" s="41">
        <f t="shared" si="663"/>
        <v>2.9225376662354132E+78</v>
      </c>
      <c r="MDJ38" s="41">
        <f t="shared" si="663"/>
        <v>2.9809884195601213E+78</v>
      </c>
      <c r="MDK38" s="41">
        <f t="shared" ref="MDK38:MFV38" si="664">MDJ38*(1+$F$37)</f>
        <v>3.0406081879513238E+78</v>
      </c>
      <c r="MDL38" s="41">
        <f t="shared" si="664"/>
        <v>3.1014203517103502E+78</v>
      </c>
      <c r="MDM38" s="41">
        <f t="shared" si="664"/>
        <v>3.1634487587445571E+78</v>
      </c>
      <c r="MDN38" s="41">
        <f t="shared" si="664"/>
        <v>3.2267177339194481E+78</v>
      </c>
      <c r="MDO38" s="41">
        <f t="shared" si="664"/>
        <v>3.2912520885978373E+78</v>
      </c>
      <c r="MDP38" s="41">
        <f t="shared" si="664"/>
        <v>3.3570771303697943E+78</v>
      </c>
      <c r="MDQ38" s="41">
        <f t="shared" si="664"/>
        <v>3.4242186729771904E+78</v>
      </c>
      <c r="MDR38" s="41">
        <f t="shared" si="664"/>
        <v>3.4927030464367341E+78</v>
      </c>
      <c r="MDS38" s="41">
        <f t="shared" si="664"/>
        <v>3.5625571073654689E+78</v>
      </c>
      <c r="MDT38" s="41">
        <f t="shared" si="664"/>
        <v>3.6338082495127785E+78</v>
      </c>
      <c r="MDU38" s="41">
        <f t="shared" si="664"/>
        <v>3.7064844145030344E+78</v>
      </c>
      <c r="MDV38" s="41">
        <f t="shared" si="664"/>
        <v>3.7806141027930951E+78</v>
      </c>
      <c r="MDW38" s="41">
        <f t="shared" si="664"/>
        <v>3.8562263848489573E+78</v>
      </c>
      <c r="MDX38" s="41">
        <f t="shared" si="664"/>
        <v>3.9333509125459362E+78</v>
      </c>
      <c r="MDY38" s="41">
        <f t="shared" si="664"/>
        <v>4.0120179307968551E+78</v>
      </c>
      <c r="MDZ38" s="41">
        <f t="shared" si="664"/>
        <v>4.0922582894127926E+78</v>
      </c>
      <c r="MEA38" s="41">
        <f t="shared" si="664"/>
        <v>4.1741034552010487E+78</v>
      </c>
      <c r="MEB38" s="41">
        <f t="shared" si="664"/>
        <v>4.2575855243050694E+78</v>
      </c>
      <c r="MEC38" s="41">
        <f t="shared" si="664"/>
        <v>4.3427372347911709E+78</v>
      </c>
      <c r="MED38" s="41">
        <f t="shared" si="664"/>
        <v>4.4295919794869948E+78</v>
      </c>
      <c r="MEE38" s="41">
        <f t="shared" si="664"/>
        <v>4.5181838190767346E+78</v>
      </c>
      <c r="MEF38" s="41">
        <f t="shared" si="664"/>
        <v>4.6085474954582697E+78</v>
      </c>
      <c r="MEG38" s="41">
        <f t="shared" si="664"/>
        <v>4.7007184453674354E+78</v>
      </c>
      <c r="MEH38" s="41">
        <f t="shared" si="664"/>
        <v>4.7947328142747844E+78</v>
      </c>
      <c r="MEI38" s="41">
        <f t="shared" si="664"/>
        <v>4.8906274705602799E+78</v>
      </c>
      <c r="MEJ38" s="41">
        <f t="shared" si="664"/>
        <v>4.9884400199714852E+78</v>
      </c>
      <c r="MEK38" s="41">
        <f t="shared" si="664"/>
        <v>5.0882088203709154E+78</v>
      </c>
      <c r="MEL38" s="41">
        <f t="shared" si="664"/>
        <v>5.189972996778334E+78</v>
      </c>
      <c r="MEM38" s="41">
        <f t="shared" si="664"/>
        <v>5.2937724567139006E+78</v>
      </c>
      <c r="MEN38" s="41">
        <f t="shared" si="664"/>
        <v>5.3996479058481785E+78</v>
      </c>
      <c r="MEO38" s="41">
        <f t="shared" si="664"/>
        <v>5.5076408639651426E+78</v>
      </c>
      <c r="MEP38" s="41">
        <f t="shared" si="664"/>
        <v>5.6177936812444455E+78</v>
      </c>
      <c r="MEQ38" s="41">
        <f t="shared" si="664"/>
        <v>5.7301495548693349E+78</v>
      </c>
      <c r="MER38" s="41">
        <f t="shared" si="664"/>
        <v>5.8447525459667219E+78</v>
      </c>
      <c r="MES38" s="41">
        <f t="shared" si="664"/>
        <v>5.9616475968860569E+78</v>
      </c>
      <c r="MET38" s="41">
        <f t="shared" si="664"/>
        <v>6.0808805488237782E+78</v>
      </c>
      <c r="MEU38" s="41">
        <f t="shared" si="664"/>
        <v>6.2024981598002539E+78</v>
      </c>
      <c r="MEV38" s="41">
        <f t="shared" si="664"/>
        <v>6.3265481229962594E+78</v>
      </c>
      <c r="MEW38" s="41">
        <f t="shared" si="664"/>
        <v>6.453079085456185E+78</v>
      </c>
      <c r="MEX38" s="41">
        <f t="shared" si="664"/>
        <v>6.5821406671653088E+78</v>
      </c>
      <c r="MEY38" s="41">
        <f t="shared" si="664"/>
        <v>6.7137834805086147E+78</v>
      </c>
      <c r="MEZ38" s="41">
        <f t="shared" si="664"/>
        <v>6.8480591501187876E+78</v>
      </c>
      <c r="MFA38" s="41">
        <f t="shared" si="664"/>
        <v>6.9850203331211638E+78</v>
      </c>
      <c r="MFB38" s="41">
        <f t="shared" si="664"/>
        <v>7.1247207397835871E+78</v>
      </c>
      <c r="MFC38" s="41">
        <f t="shared" si="664"/>
        <v>7.2672151545792593E+78</v>
      </c>
      <c r="MFD38" s="41">
        <f t="shared" si="664"/>
        <v>7.4125594576708443E+78</v>
      </c>
      <c r="MFE38" s="41">
        <f t="shared" si="664"/>
        <v>7.5608106468242611E+78</v>
      </c>
      <c r="MFF38" s="41">
        <f t="shared" si="664"/>
        <v>7.7120268597607469E+78</v>
      </c>
      <c r="MFG38" s="41">
        <f t="shared" si="664"/>
        <v>7.8662673969559618E+78</v>
      </c>
      <c r="MFH38" s="41">
        <f t="shared" si="664"/>
        <v>8.0235927448950812E+78</v>
      </c>
      <c r="MFI38" s="41">
        <f t="shared" si="664"/>
        <v>8.1840645997929833E+78</v>
      </c>
      <c r="MFJ38" s="41">
        <f t="shared" si="664"/>
        <v>8.3477458917888425E+78</v>
      </c>
      <c r="MFK38" s="41">
        <f t="shared" si="664"/>
        <v>8.5147008096246188E+78</v>
      </c>
      <c r="MFL38" s="41">
        <f t="shared" si="664"/>
        <v>8.6849948258171113E+78</v>
      </c>
      <c r="MFM38" s="41">
        <f t="shared" si="664"/>
        <v>8.8586947223334531E+78</v>
      </c>
      <c r="MFN38" s="41">
        <f t="shared" si="664"/>
        <v>9.0358686167801217E+78</v>
      </c>
      <c r="MFO38" s="41">
        <f t="shared" si="664"/>
        <v>9.2165859891157237E+78</v>
      </c>
      <c r="MFP38" s="41">
        <f t="shared" si="664"/>
        <v>9.4009177088980378E+78</v>
      </c>
      <c r="MFQ38" s="41">
        <f t="shared" si="664"/>
        <v>9.5889360630759993E+78</v>
      </c>
      <c r="MFR38" s="41">
        <f t="shared" si="664"/>
        <v>9.7807147843375198E+78</v>
      </c>
      <c r="MFS38" s="41">
        <f t="shared" si="664"/>
        <v>9.97632908002427E+78</v>
      </c>
      <c r="MFT38" s="41">
        <f t="shared" si="664"/>
        <v>1.0175855661624756E+79</v>
      </c>
      <c r="MFU38" s="41">
        <f t="shared" si="664"/>
        <v>1.0379372774857251E+79</v>
      </c>
      <c r="MFV38" s="41">
        <f t="shared" si="664"/>
        <v>1.0586960230354397E+79</v>
      </c>
      <c r="MFW38" s="41">
        <f t="shared" ref="MFW38:MIH38" si="665">MFV38*(1+$F$37)</f>
        <v>1.0798699434961485E+79</v>
      </c>
      <c r="MFX38" s="41">
        <f t="shared" si="665"/>
        <v>1.1014673423660715E+79</v>
      </c>
      <c r="MFY38" s="41">
        <f t="shared" si="665"/>
        <v>1.123496689213393E+79</v>
      </c>
      <c r="MFZ38" s="41">
        <f t="shared" si="665"/>
        <v>1.145966622997661E+79</v>
      </c>
      <c r="MGA38" s="41">
        <f t="shared" si="665"/>
        <v>1.1688859554576143E+79</v>
      </c>
      <c r="MGB38" s="41">
        <f t="shared" si="665"/>
        <v>1.1922636745667665E+79</v>
      </c>
      <c r="MGC38" s="41">
        <f t="shared" si="665"/>
        <v>1.2161089480581019E+79</v>
      </c>
      <c r="MGD38" s="41">
        <f t="shared" si="665"/>
        <v>1.2404311270192639E+79</v>
      </c>
      <c r="MGE38" s="41">
        <f t="shared" si="665"/>
        <v>1.2652397495596492E+79</v>
      </c>
      <c r="MGF38" s="41">
        <f t="shared" si="665"/>
        <v>1.2905445445508422E+79</v>
      </c>
      <c r="MGG38" s="41">
        <f t="shared" si="665"/>
        <v>1.3163554354418591E+79</v>
      </c>
      <c r="MGH38" s="41">
        <f t="shared" si="665"/>
        <v>1.3426825441506964E+79</v>
      </c>
      <c r="MGI38" s="41">
        <f t="shared" si="665"/>
        <v>1.3695361950337104E+79</v>
      </c>
      <c r="MGJ38" s="41">
        <f t="shared" si="665"/>
        <v>1.3969269189343847E+79</v>
      </c>
      <c r="MGK38" s="41">
        <f t="shared" si="665"/>
        <v>1.4248654573130724E+79</v>
      </c>
      <c r="MGL38" s="41">
        <f t="shared" si="665"/>
        <v>1.4533627664593338E+79</v>
      </c>
      <c r="MGM38" s="41">
        <f t="shared" si="665"/>
        <v>1.4824300217885206E+79</v>
      </c>
      <c r="MGN38" s="41">
        <f t="shared" si="665"/>
        <v>1.5120786222242911E+79</v>
      </c>
      <c r="MGO38" s="41">
        <f t="shared" si="665"/>
        <v>1.542320194668777E+79</v>
      </c>
      <c r="MGP38" s="41">
        <f t="shared" si="665"/>
        <v>1.5731665985621524E+79</v>
      </c>
      <c r="MGQ38" s="41">
        <f t="shared" si="665"/>
        <v>1.6046299305333955E+79</v>
      </c>
      <c r="MGR38" s="41">
        <f t="shared" si="665"/>
        <v>1.6367225291440635E+79</v>
      </c>
      <c r="MGS38" s="41">
        <f t="shared" si="665"/>
        <v>1.6694569797269448E+79</v>
      </c>
      <c r="MGT38" s="41">
        <f t="shared" si="665"/>
        <v>1.7028461193214837E+79</v>
      </c>
      <c r="MGU38" s="41">
        <f t="shared" si="665"/>
        <v>1.7369030417079135E+79</v>
      </c>
      <c r="MGV38" s="41">
        <f t="shared" si="665"/>
        <v>1.7716411025420718E+79</v>
      </c>
      <c r="MGW38" s="41">
        <f t="shared" si="665"/>
        <v>1.8070739245929131E+79</v>
      </c>
      <c r="MGX38" s="41">
        <f t="shared" si="665"/>
        <v>1.8432154030847716E+79</v>
      </c>
      <c r="MGY38" s="41">
        <f t="shared" si="665"/>
        <v>1.8800797111464669E+79</v>
      </c>
      <c r="MGZ38" s="41">
        <f t="shared" si="665"/>
        <v>1.9176813053693964E+79</v>
      </c>
      <c r="MHA38" s="41">
        <f t="shared" si="665"/>
        <v>1.9560349314767843E+79</v>
      </c>
      <c r="MHB38" s="41">
        <f t="shared" si="665"/>
        <v>1.9951556301063201E+79</v>
      </c>
      <c r="MHC38" s="41">
        <f t="shared" si="665"/>
        <v>2.0350587427084464E+79</v>
      </c>
      <c r="MHD38" s="41">
        <f t="shared" si="665"/>
        <v>2.0757599175626155E+79</v>
      </c>
      <c r="MHE38" s="41">
        <f t="shared" si="665"/>
        <v>2.1172751159138678E+79</v>
      </c>
      <c r="MHF38" s="41">
        <f t="shared" si="665"/>
        <v>2.1596206182321452E+79</v>
      </c>
      <c r="MHG38" s="41">
        <f t="shared" si="665"/>
        <v>2.202813030596788E+79</v>
      </c>
      <c r="MHH38" s="41">
        <f t="shared" si="665"/>
        <v>2.2468692912087237E+79</v>
      </c>
      <c r="MHI38" s="41">
        <f t="shared" si="665"/>
        <v>2.2918066770328981E+79</v>
      </c>
      <c r="MHJ38" s="41">
        <f t="shared" si="665"/>
        <v>2.3376428105735562E+79</v>
      </c>
      <c r="MHK38" s="41">
        <f t="shared" si="665"/>
        <v>2.3843956667850273E+79</v>
      </c>
      <c r="MHL38" s="41">
        <f t="shared" si="665"/>
        <v>2.4320835801207278E+79</v>
      </c>
      <c r="MHM38" s="41">
        <f t="shared" si="665"/>
        <v>2.4807252517231424E+79</v>
      </c>
      <c r="MHN38" s="41">
        <f t="shared" si="665"/>
        <v>2.5303397567576054E+79</v>
      </c>
      <c r="MHO38" s="41">
        <f t="shared" si="665"/>
        <v>2.5809465518927576E+79</v>
      </c>
      <c r="MHP38" s="41">
        <f t="shared" si="665"/>
        <v>2.6325654829306127E+79</v>
      </c>
      <c r="MHQ38" s="41">
        <f t="shared" si="665"/>
        <v>2.6852167925892251E+79</v>
      </c>
      <c r="MHR38" s="41">
        <f t="shared" si="665"/>
        <v>2.7389211284410095E+79</v>
      </c>
      <c r="MHS38" s="41">
        <f t="shared" si="665"/>
        <v>2.7936995510098298E+79</v>
      </c>
      <c r="MHT38" s="41">
        <f t="shared" si="665"/>
        <v>2.8495735420300266E+79</v>
      </c>
      <c r="MHU38" s="41">
        <f t="shared" si="665"/>
        <v>2.9065650128706271E+79</v>
      </c>
      <c r="MHV38" s="41">
        <f t="shared" si="665"/>
        <v>2.9646963131280397E+79</v>
      </c>
      <c r="MHW38" s="41">
        <f t="shared" si="665"/>
        <v>3.0239902393906004E+79</v>
      </c>
      <c r="MHX38" s="41">
        <f t="shared" si="665"/>
        <v>3.0844700441784127E+79</v>
      </c>
      <c r="MHY38" s="41">
        <f t="shared" si="665"/>
        <v>3.1461594450619809E+79</v>
      </c>
      <c r="MHZ38" s="41">
        <f t="shared" si="665"/>
        <v>3.2090826339632206E+79</v>
      </c>
      <c r="MIA38" s="41">
        <f t="shared" si="665"/>
        <v>3.2732642866424851E+79</v>
      </c>
      <c r="MIB38" s="41">
        <f t="shared" si="665"/>
        <v>3.3387295723753351E+79</v>
      </c>
      <c r="MIC38" s="41">
        <f t="shared" si="665"/>
        <v>3.4055041638228416E+79</v>
      </c>
      <c r="MID38" s="41">
        <f t="shared" si="665"/>
        <v>3.4736142470992985E+79</v>
      </c>
      <c r="MIE38" s="41">
        <f t="shared" si="665"/>
        <v>3.5430865320412845E+79</v>
      </c>
      <c r="MIF38" s="41">
        <f t="shared" si="665"/>
        <v>3.6139482626821102E+79</v>
      </c>
      <c r="MIG38" s="41">
        <f t="shared" si="665"/>
        <v>3.6862272279357527E+79</v>
      </c>
      <c r="MIH38" s="41">
        <f t="shared" si="665"/>
        <v>3.7599517724944681E+79</v>
      </c>
      <c r="MII38" s="41">
        <f t="shared" ref="MII38:MKT38" si="666">MIH38*(1+$F$37)</f>
        <v>3.8351508079443576E+79</v>
      </c>
      <c r="MIJ38" s="41">
        <f t="shared" si="666"/>
        <v>3.9118538241032452E+79</v>
      </c>
      <c r="MIK38" s="41">
        <f t="shared" si="666"/>
        <v>3.99009090058531E+79</v>
      </c>
      <c r="MIL38" s="41">
        <f t="shared" si="666"/>
        <v>4.0698927185970161E+79</v>
      </c>
      <c r="MIM38" s="41">
        <f t="shared" si="666"/>
        <v>4.1512905729689565E+79</v>
      </c>
      <c r="MIN38" s="41">
        <f t="shared" si="666"/>
        <v>4.2343163844283354E+79</v>
      </c>
      <c r="MIO38" s="41">
        <f t="shared" si="666"/>
        <v>4.3190027121169022E+79</v>
      </c>
      <c r="MIP38" s="41">
        <f t="shared" si="666"/>
        <v>4.40538276635924E+79</v>
      </c>
      <c r="MIQ38" s="41">
        <f t="shared" si="666"/>
        <v>4.4934904216864248E+79</v>
      </c>
      <c r="MIR38" s="41">
        <f t="shared" si="666"/>
        <v>4.5833602301201534E+79</v>
      </c>
      <c r="MIS38" s="41">
        <f t="shared" si="666"/>
        <v>4.6750274347225566E+79</v>
      </c>
      <c r="MIT38" s="41">
        <f t="shared" si="666"/>
        <v>4.7685279834170079E+79</v>
      </c>
      <c r="MIU38" s="41">
        <f t="shared" si="666"/>
        <v>4.8638985430853479E+79</v>
      </c>
      <c r="MIV38" s="41">
        <f t="shared" si="666"/>
        <v>4.961176513947055E+79</v>
      </c>
      <c r="MIW38" s="41">
        <f t="shared" si="666"/>
        <v>5.0604000442259965E+79</v>
      </c>
      <c r="MIX38" s="41">
        <f t="shared" si="666"/>
        <v>5.1616080451105162E+79</v>
      </c>
      <c r="MIY38" s="41">
        <f t="shared" si="666"/>
        <v>5.2648402060127264E+79</v>
      </c>
      <c r="MIZ38" s="41">
        <f t="shared" si="666"/>
        <v>5.3701370101329808E+79</v>
      </c>
      <c r="MJA38" s="41">
        <f t="shared" si="666"/>
        <v>5.4775397503356404E+79</v>
      </c>
      <c r="MJB38" s="41">
        <f t="shared" si="666"/>
        <v>5.5870905453423534E+79</v>
      </c>
      <c r="MJC38" s="41">
        <f t="shared" si="666"/>
        <v>5.6988323562492007E+79</v>
      </c>
      <c r="MJD38" s="41">
        <f t="shared" si="666"/>
        <v>5.8128090033741846E+79</v>
      </c>
      <c r="MJE38" s="41">
        <f t="shared" si="666"/>
        <v>5.9290651834416686E+79</v>
      </c>
      <c r="MJF38" s="41">
        <f t="shared" si="666"/>
        <v>6.0476464871105022E+79</v>
      </c>
      <c r="MJG38" s="41">
        <f t="shared" si="666"/>
        <v>6.168599416852713E+79</v>
      </c>
      <c r="MJH38" s="41">
        <f t="shared" si="666"/>
        <v>6.2919714051897674E+79</v>
      </c>
      <c r="MJI38" s="41">
        <f t="shared" si="666"/>
        <v>6.4178108332935632E+79</v>
      </c>
      <c r="MJJ38" s="41">
        <f t="shared" si="666"/>
        <v>6.546167049959434E+79</v>
      </c>
      <c r="MJK38" s="41">
        <f t="shared" si="666"/>
        <v>6.6770903909586233E+79</v>
      </c>
      <c r="MJL38" s="41">
        <f t="shared" si="666"/>
        <v>6.8106321987777957E+79</v>
      </c>
      <c r="MJM38" s="41">
        <f t="shared" si="666"/>
        <v>6.9468448427533514E+79</v>
      </c>
      <c r="MJN38" s="41">
        <f t="shared" si="666"/>
        <v>7.0857817396084192E+79</v>
      </c>
      <c r="MJO38" s="41">
        <f t="shared" si="666"/>
        <v>7.2274973744005874E+79</v>
      </c>
      <c r="MJP38" s="41">
        <f t="shared" si="666"/>
        <v>7.3720473218885992E+79</v>
      </c>
      <c r="MJQ38" s="41">
        <f t="shared" si="666"/>
        <v>7.5194882683263719E+79</v>
      </c>
      <c r="MJR38" s="41">
        <f t="shared" si="666"/>
        <v>7.6698780336928999E+79</v>
      </c>
      <c r="MJS38" s="41">
        <f t="shared" si="666"/>
        <v>7.8232755943667587E+79</v>
      </c>
      <c r="MJT38" s="41">
        <f t="shared" si="666"/>
        <v>7.9797411062540937E+79</v>
      </c>
      <c r="MJU38" s="41">
        <f t="shared" si="666"/>
        <v>8.1393359283791756E+79</v>
      </c>
      <c r="MJV38" s="41">
        <f t="shared" si="666"/>
        <v>8.3021226469467593E+79</v>
      </c>
      <c r="MJW38" s="41">
        <f t="shared" si="666"/>
        <v>8.468165099885694E+79</v>
      </c>
      <c r="MJX38" s="41">
        <f t="shared" si="666"/>
        <v>8.6375284018834086E+79</v>
      </c>
      <c r="MJY38" s="41">
        <f t="shared" si="666"/>
        <v>8.8102789699210764E+79</v>
      </c>
      <c r="MJZ38" s="41">
        <f t="shared" si="666"/>
        <v>8.9864845493194986E+79</v>
      </c>
      <c r="MKA38" s="41">
        <f t="shared" si="666"/>
        <v>9.1662142403058883E+79</v>
      </c>
      <c r="MKB38" s="41">
        <f t="shared" si="666"/>
        <v>9.3495385251120069E+79</v>
      </c>
      <c r="MKC38" s="41">
        <f t="shared" si="666"/>
        <v>9.5365292956142476E+79</v>
      </c>
      <c r="MKD38" s="41">
        <f t="shared" si="666"/>
        <v>9.7272598815265327E+79</v>
      </c>
      <c r="MKE38" s="41">
        <f t="shared" si="666"/>
        <v>9.9218050791570639E+79</v>
      </c>
      <c r="MKF38" s="41">
        <f t="shared" si="666"/>
        <v>1.0120241180740205E+80</v>
      </c>
      <c r="MKG38" s="41">
        <f t="shared" si="666"/>
        <v>1.0322646004355009E+80</v>
      </c>
      <c r="MKH38" s="41">
        <f t="shared" si="666"/>
        <v>1.052909892444211E+80</v>
      </c>
      <c r="MKI38" s="41">
        <f t="shared" si="666"/>
        <v>1.0739680902930953E+80</v>
      </c>
      <c r="MKJ38" s="41">
        <f t="shared" si="666"/>
        <v>1.0954474520989572E+80</v>
      </c>
      <c r="MKK38" s="41">
        <f t="shared" si="666"/>
        <v>1.1173564011409364E+80</v>
      </c>
      <c r="MKL38" s="41">
        <f t="shared" si="666"/>
        <v>1.1397035291637551E+80</v>
      </c>
      <c r="MKM38" s="41">
        <f t="shared" si="666"/>
        <v>1.1624975997470303E+80</v>
      </c>
      <c r="MKN38" s="41">
        <f t="shared" si="666"/>
        <v>1.185747551741971E+80</v>
      </c>
      <c r="MKO38" s="41">
        <f t="shared" si="666"/>
        <v>1.2094625027768105E+80</v>
      </c>
      <c r="MKP38" s="41">
        <f t="shared" si="666"/>
        <v>1.2336517528323466E+80</v>
      </c>
      <c r="MKQ38" s="41">
        <f t="shared" si="666"/>
        <v>1.2583247878889936E+80</v>
      </c>
      <c r="MKR38" s="41">
        <f t="shared" si="666"/>
        <v>1.2834912836467734E+80</v>
      </c>
      <c r="MKS38" s="41">
        <f t="shared" si="666"/>
        <v>1.3091611093197088E+80</v>
      </c>
      <c r="MKT38" s="41">
        <f t="shared" si="666"/>
        <v>1.3353443315061031E+80</v>
      </c>
      <c r="MKU38" s="41">
        <f t="shared" ref="MKU38:MNF38" si="667">MKT38*(1+$F$37)</f>
        <v>1.3620512181362251E+80</v>
      </c>
      <c r="MKV38" s="41">
        <f t="shared" si="667"/>
        <v>1.3892922424989497E+80</v>
      </c>
      <c r="MKW38" s="41">
        <f t="shared" si="667"/>
        <v>1.4170780873489288E+80</v>
      </c>
      <c r="MKX38" s="41">
        <f t="shared" si="667"/>
        <v>1.4454196490959074E+80</v>
      </c>
      <c r="MKY38" s="41">
        <f t="shared" si="667"/>
        <v>1.4743280420778255E+80</v>
      </c>
      <c r="MKZ38" s="41">
        <f t="shared" si="667"/>
        <v>1.5038146029193819E+80</v>
      </c>
      <c r="MLA38" s="41">
        <f t="shared" si="667"/>
        <v>1.5338908949777696E+80</v>
      </c>
      <c r="MLB38" s="41">
        <f t="shared" si="667"/>
        <v>1.5645687128773249E+80</v>
      </c>
      <c r="MLC38" s="41">
        <f t="shared" si="667"/>
        <v>1.5958600871348715E+80</v>
      </c>
      <c r="MLD38" s="41">
        <f t="shared" si="667"/>
        <v>1.627777288877569E+80</v>
      </c>
      <c r="MLE38" s="41">
        <f t="shared" si="667"/>
        <v>1.6603328346551206E+80</v>
      </c>
      <c r="MLF38" s="41">
        <f t="shared" si="667"/>
        <v>1.693539491348223E+80</v>
      </c>
      <c r="MLG38" s="41">
        <f t="shared" si="667"/>
        <v>1.7274102811751875E+80</v>
      </c>
      <c r="MLH38" s="41">
        <f t="shared" si="667"/>
        <v>1.7619584867986913E+80</v>
      </c>
      <c r="MLI38" s="41">
        <f t="shared" si="667"/>
        <v>1.7971976565346651E+80</v>
      </c>
      <c r="MLJ38" s="41">
        <f t="shared" si="667"/>
        <v>1.8331416096653583E+80</v>
      </c>
      <c r="MLK38" s="41">
        <f t="shared" si="667"/>
        <v>1.8698044418586655E+80</v>
      </c>
      <c r="MLL38" s="41">
        <f t="shared" si="667"/>
        <v>1.907200530695839E+80</v>
      </c>
      <c r="MLM38" s="41">
        <f t="shared" si="667"/>
        <v>1.9453445413097558E+80</v>
      </c>
      <c r="MLN38" s="41">
        <f t="shared" si="667"/>
        <v>1.9842514321359511E+80</v>
      </c>
      <c r="MLO38" s="41">
        <f t="shared" si="667"/>
        <v>2.0239364607786702E+80</v>
      </c>
      <c r="MLP38" s="41">
        <f t="shared" si="667"/>
        <v>2.0644151899942437E+80</v>
      </c>
      <c r="MLQ38" s="41">
        <f t="shared" si="667"/>
        <v>2.1057034937941287E+80</v>
      </c>
      <c r="MLR38" s="41">
        <f t="shared" si="667"/>
        <v>2.1478175636700113E+80</v>
      </c>
      <c r="MLS38" s="41">
        <f t="shared" si="667"/>
        <v>2.1907739149434116E+80</v>
      </c>
      <c r="MLT38" s="41">
        <f t="shared" si="667"/>
        <v>2.2345893932422799E+80</v>
      </c>
      <c r="MLU38" s="41">
        <f t="shared" si="667"/>
        <v>2.2792811811071256E+80</v>
      </c>
      <c r="MLV38" s="41">
        <f t="shared" si="667"/>
        <v>2.3248668047292681E+80</v>
      </c>
      <c r="MLW38" s="41">
        <f t="shared" si="667"/>
        <v>2.3713641408238534E+80</v>
      </c>
      <c r="MLX38" s="41">
        <f t="shared" si="667"/>
        <v>2.4187914236403308E+80</v>
      </c>
      <c r="MLY38" s="41">
        <f t="shared" si="667"/>
        <v>2.4671672521131373E+80</v>
      </c>
      <c r="MLZ38" s="41">
        <f t="shared" si="667"/>
        <v>2.5165105971553998E+80</v>
      </c>
      <c r="MMA38" s="41">
        <f t="shared" si="667"/>
        <v>2.5668408090985077E+80</v>
      </c>
      <c r="MMB38" s="41">
        <f t="shared" si="667"/>
        <v>2.6181776252804778E+80</v>
      </c>
      <c r="MMC38" s="41">
        <f t="shared" si="667"/>
        <v>2.6705411777860873E+80</v>
      </c>
      <c r="MMD38" s="41">
        <f t="shared" si="667"/>
        <v>2.7239520013418091E+80</v>
      </c>
      <c r="MME38" s="41">
        <f t="shared" si="667"/>
        <v>2.7784310413686456E+80</v>
      </c>
      <c r="MMF38" s="41">
        <f t="shared" si="667"/>
        <v>2.8339996621960187E+80</v>
      </c>
      <c r="MMG38" s="41">
        <f t="shared" si="667"/>
        <v>2.8906796554399392E+80</v>
      </c>
      <c r="MMH38" s="41">
        <f t="shared" si="667"/>
        <v>2.9484932485487379E+80</v>
      </c>
      <c r="MMI38" s="41">
        <f t="shared" si="667"/>
        <v>3.0074631135197128E+80</v>
      </c>
      <c r="MMJ38" s="41">
        <f t="shared" si="667"/>
        <v>3.0676123757901073E+80</v>
      </c>
      <c r="MMK38" s="41">
        <f t="shared" si="667"/>
        <v>3.1289646233059097E+80</v>
      </c>
      <c r="MML38" s="41">
        <f t="shared" si="667"/>
        <v>3.1915439157720278E+80</v>
      </c>
      <c r="MMM38" s="41">
        <f t="shared" si="667"/>
        <v>3.2553747940874683E+80</v>
      </c>
      <c r="MMN38" s="41">
        <f t="shared" si="667"/>
        <v>3.3204822899692178E+80</v>
      </c>
      <c r="MMO38" s="41">
        <f t="shared" si="667"/>
        <v>3.386891935768602E+80</v>
      </c>
      <c r="MMP38" s="41">
        <f t="shared" si="667"/>
        <v>3.4546297744839739E+80</v>
      </c>
      <c r="MMQ38" s="41">
        <f t="shared" si="667"/>
        <v>3.5237223699736534E+80</v>
      </c>
      <c r="MMR38" s="41">
        <f t="shared" si="667"/>
        <v>3.5941968173731268E+80</v>
      </c>
      <c r="MMS38" s="41">
        <f t="shared" si="667"/>
        <v>3.6660807537205893E+80</v>
      </c>
      <c r="MMT38" s="41">
        <f t="shared" si="667"/>
        <v>3.7394023687950011E+80</v>
      </c>
      <c r="MMU38" s="41">
        <f t="shared" si="667"/>
        <v>3.8141904161709014E+80</v>
      </c>
      <c r="MMV38" s="41">
        <f t="shared" si="667"/>
        <v>3.8904742244943193E+80</v>
      </c>
      <c r="MMW38" s="41">
        <f t="shared" si="667"/>
        <v>3.968283708984206E+80</v>
      </c>
      <c r="MMX38" s="41">
        <f t="shared" si="667"/>
        <v>4.0476493831638901E+80</v>
      </c>
      <c r="MMY38" s="41">
        <f t="shared" si="667"/>
        <v>4.1286023708271678E+80</v>
      </c>
      <c r="MMZ38" s="41">
        <f t="shared" si="667"/>
        <v>4.2111744182437113E+80</v>
      </c>
      <c r="MNA38" s="41">
        <f t="shared" si="667"/>
        <v>4.2953979066085855E+80</v>
      </c>
      <c r="MNB38" s="41">
        <f t="shared" si="667"/>
        <v>4.3813058647407575E+80</v>
      </c>
      <c r="MNC38" s="41">
        <f t="shared" si="667"/>
        <v>4.4689319820355724E+80</v>
      </c>
      <c r="MND38" s="41">
        <f t="shared" si="667"/>
        <v>4.5583106216762841E+80</v>
      </c>
      <c r="MNE38" s="41">
        <f t="shared" si="667"/>
        <v>4.6494768341098101E+80</v>
      </c>
      <c r="MNF38" s="41">
        <f t="shared" si="667"/>
        <v>4.7424663707920063E+80</v>
      </c>
      <c r="MNG38" s="41">
        <f t="shared" ref="MNG38:MPR38" si="668">MNF38*(1+$F$37)</f>
        <v>4.8373156982078467E+80</v>
      </c>
      <c r="MNH38" s="41">
        <f t="shared" si="668"/>
        <v>4.9340620121720037E+80</v>
      </c>
      <c r="MNI38" s="41">
        <f t="shared" si="668"/>
        <v>5.0327432524154434E+80</v>
      </c>
      <c r="MNJ38" s="41">
        <f t="shared" si="668"/>
        <v>5.1333981174637526E+80</v>
      </c>
      <c r="MNK38" s="41">
        <f t="shared" si="668"/>
        <v>5.2360660798130279E+80</v>
      </c>
      <c r="MNL38" s="41">
        <f t="shared" si="668"/>
        <v>5.3407874014092884E+80</v>
      </c>
      <c r="MNM38" s="41">
        <f t="shared" si="668"/>
        <v>5.4476031494374745E+80</v>
      </c>
      <c r="MNN38" s="41">
        <f t="shared" si="668"/>
        <v>5.5565552124262241E+80</v>
      </c>
      <c r="MNO38" s="41">
        <f t="shared" si="668"/>
        <v>5.6676863166747487E+80</v>
      </c>
      <c r="MNP38" s="41">
        <f t="shared" si="668"/>
        <v>5.7810400430082438E+80</v>
      </c>
      <c r="MNQ38" s="41">
        <f t="shared" si="668"/>
        <v>5.8966608438684089E+80</v>
      </c>
      <c r="MNR38" s="41">
        <f t="shared" si="668"/>
        <v>6.0145940607457768E+80</v>
      </c>
      <c r="MNS38" s="41">
        <f t="shared" si="668"/>
        <v>6.1348859419606922E+80</v>
      </c>
      <c r="MNT38" s="41">
        <f t="shared" si="668"/>
        <v>6.2575836607999057E+80</v>
      </c>
      <c r="MNU38" s="41">
        <f t="shared" si="668"/>
        <v>6.3827353340159036E+80</v>
      </c>
      <c r="MNV38" s="41">
        <f t="shared" si="668"/>
        <v>6.5103900406962221E+80</v>
      </c>
      <c r="MNW38" s="41">
        <f t="shared" si="668"/>
        <v>6.6405978415101468E+80</v>
      </c>
      <c r="MNX38" s="41">
        <f t="shared" si="668"/>
        <v>6.77340979834035E+80</v>
      </c>
      <c r="MNY38" s="41">
        <f t="shared" si="668"/>
        <v>6.9088779943071569E+80</v>
      </c>
      <c r="MNZ38" s="41">
        <f t="shared" si="668"/>
        <v>7.0470555541932997E+80</v>
      </c>
      <c r="MOA38" s="41">
        <f t="shared" si="668"/>
        <v>7.187996665277166E+80</v>
      </c>
      <c r="MOB38" s="41">
        <f t="shared" si="668"/>
        <v>7.3317565985827097E+80</v>
      </c>
      <c r="MOC38" s="41">
        <f t="shared" si="668"/>
        <v>7.4783917305543637E+80</v>
      </c>
      <c r="MOD38" s="41">
        <f t="shared" si="668"/>
        <v>7.6279595651654514E+80</v>
      </c>
      <c r="MOE38" s="41">
        <f t="shared" si="668"/>
        <v>7.7805187564687604E+80</v>
      </c>
      <c r="MOF38" s="41">
        <f t="shared" si="668"/>
        <v>7.9361291315981358E+80</v>
      </c>
      <c r="MOG38" s="41">
        <f t="shared" si="668"/>
        <v>8.0948517142300986E+80</v>
      </c>
      <c r="MOH38" s="41">
        <f t="shared" si="668"/>
        <v>8.2567487485147011E+80</v>
      </c>
      <c r="MOI38" s="41">
        <f t="shared" si="668"/>
        <v>8.4218837234849956E+80</v>
      </c>
      <c r="MOJ38" s="41">
        <f t="shared" si="668"/>
        <v>8.5903213979546954E+80</v>
      </c>
      <c r="MOK38" s="41">
        <f t="shared" si="668"/>
        <v>8.7621278259137897E+80</v>
      </c>
      <c r="MOL38" s="41">
        <f t="shared" si="668"/>
        <v>8.9373703824320656E+80</v>
      </c>
      <c r="MOM38" s="41">
        <f t="shared" si="668"/>
        <v>9.1161177900807073E+80</v>
      </c>
      <c r="MON38" s="41">
        <f t="shared" si="668"/>
        <v>9.2984401458823215E+80</v>
      </c>
      <c r="MOO38" s="41">
        <f t="shared" si="668"/>
        <v>9.4844089487999686E+80</v>
      </c>
      <c r="MOP38" s="41">
        <f t="shared" si="668"/>
        <v>9.6740971277759688E+80</v>
      </c>
      <c r="MOQ38" s="41">
        <f t="shared" si="668"/>
        <v>9.8675790703314882E+80</v>
      </c>
      <c r="MOR38" s="41">
        <f t="shared" si="668"/>
        <v>1.0064930651738118E+81</v>
      </c>
      <c r="MOS38" s="41">
        <f t="shared" si="668"/>
        <v>1.0266229264772881E+81</v>
      </c>
      <c r="MOT38" s="41">
        <f t="shared" si="668"/>
        <v>1.0471553850068339E+81</v>
      </c>
      <c r="MOU38" s="41">
        <f t="shared" si="668"/>
        <v>1.0680984927069706E+81</v>
      </c>
      <c r="MOV38" s="41">
        <f t="shared" si="668"/>
        <v>1.0894604625611101E+81</v>
      </c>
      <c r="MOW38" s="41">
        <f t="shared" si="668"/>
        <v>1.1112496718123323E+81</v>
      </c>
      <c r="MOX38" s="41">
        <f t="shared" si="668"/>
        <v>1.133474665248579E+81</v>
      </c>
      <c r="MOY38" s="41">
        <f t="shared" si="668"/>
        <v>1.1561441585535506E+81</v>
      </c>
      <c r="MOZ38" s="41">
        <f t="shared" si="668"/>
        <v>1.1792670417246216E+81</v>
      </c>
      <c r="MPA38" s="41">
        <f t="shared" si="668"/>
        <v>1.2028523825591141E+81</v>
      </c>
      <c r="MPB38" s="41">
        <f t="shared" si="668"/>
        <v>1.2269094302102965E+81</v>
      </c>
      <c r="MPC38" s="41">
        <f t="shared" si="668"/>
        <v>1.2514476188145024E+81</v>
      </c>
      <c r="MPD38" s="41">
        <f t="shared" si="668"/>
        <v>1.2764765711907924E+81</v>
      </c>
      <c r="MPE38" s="41">
        <f t="shared" si="668"/>
        <v>1.3020061026146084E+81</v>
      </c>
      <c r="MPF38" s="41">
        <f t="shared" si="668"/>
        <v>1.3280462246669005E+81</v>
      </c>
      <c r="MPG38" s="41">
        <f t="shared" si="668"/>
        <v>1.3546071491602386E+81</v>
      </c>
      <c r="MPH38" s="41">
        <f t="shared" si="668"/>
        <v>1.3816992921434434E+81</v>
      </c>
      <c r="MPI38" s="41">
        <f t="shared" si="668"/>
        <v>1.4093332779863122E+81</v>
      </c>
      <c r="MPJ38" s="41">
        <f t="shared" si="668"/>
        <v>1.4375199435460385E+81</v>
      </c>
      <c r="MPK38" s="41">
        <f t="shared" si="668"/>
        <v>1.4662703424169593E+81</v>
      </c>
      <c r="MPL38" s="41">
        <f t="shared" si="668"/>
        <v>1.4955957492652985E+81</v>
      </c>
      <c r="MPM38" s="41">
        <f t="shared" si="668"/>
        <v>1.5255076642506044E+81</v>
      </c>
      <c r="MPN38" s="41">
        <f t="shared" si="668"/>
        <v>1.5560178175356165E+81</v>
      </c>
      <c r="MPO38" s="41">
        <f t="shared" si="668"/>
        <v>1.5871381738863289E+81</v>
      </c>
      <c r="MPP38" s="41">
        <f t="shared" si="668"/>
        <v>1.6188809373640555E+81</v>
      </c>
      <c r="MPQ38" s="41">
        <f t="shared" si="668"/>
        <v>1.6512585561113365E+81</v>
      </c>
      <c r="MPR38" s="41">
        <f t="shared" si="668"/>
        <v>1.6842837272335633E+81</v>
      </c>
      <c r="MPS38" s="41">
        <f t="shared" ref="MPS38:MSD38" si="669">MPR38*(1+$F$37)</f>
        <v>1.7179694017782345E+81</v>
      </c>
      <c r="MPT38" s="41">
        <f t="shared" si="669"/>
        <v>1.7523287898137993E+81</v>
      </c>
      <c r="MPU38" s="41">
        <f t="shared" si="669"/>
        <v>1.7873753656100752E+81</v>
      </c>
      <c r="MPV38" s="41">
        <f t="shared" si="669"/>
        <v>1.8231228729222768E+81</v>
      </c>
      <c r="MPW38" s="41">
        <f t="shared" si="669"/>
        <v>1.8595853303807223E+81</v>
      </c>
      <c r="MPX38" s="41">
        <f t="shared" si="669"/>
        <v>1.8967770369883368E+81</v>
      </c>
      <c r="MPY38" s="41">
        <f t="shared" si="669"/>
        <v>1.9347125777281038E+81</v>
      </c>
      <c r="MPZ38" s="41">
        <f t="shared" si="669"/>
        <v>1.9734068292826659E+81</v>
      </c>
      <c r="MQA38" s="41">
        <f t="shared" si="669"/>
        <v>2.0128749658683192E+81</v>
      </c>
      <c r="MQB38" s="41">
        <f t="shared" si="669"/>
        <v>2.0531324651856857E+81</v>
      </c>
      <c r="MQC38" s="41">
        <f t="shared" si="669"/>
        <v>2.0941951144893996E+81</v>
      </c>
      <c r="MQD38" s="41">
        <f t="shared" si="669"/>
        <v>2.1360790167791878E+81</v>
      </c>
      <c r="MQE38" s="41">
        <f t="shared" si="669"/>
        <v>2.1788005971147717E+81</v>
      </c>
      <c r="MQF38" s="41">
        <f t="shared" si="669"/>
        <v>2.2223766090570671E+81</v>
      </c>
      <c r="MQG38" s="41">
        <f t="shared" si="669"/>
        <v>2.2668241412382086E+81</v>
      </c>
      <c r="MQH38" s="41">
        <f t="shared" si="669"/>
        <v>2.3121606240629728E+81</v>
      </c>
      <c r="MQI38" s="41">
        <f t="shared" si="669"/>
        <v>2.3584038365442322E+81</v>
      </c>
      <c r="MQJ38" s="41">
        <f t="shared" si="669"/>
        <v>2.4055719132751169E+81</v>
      </c>
      <c r="MQK38" s="41">
        <f t="shared" si="669"/>
        <v>2.4536833515406195E+81</v>
      </c>
      <c r="MQL38" s="41">
        <f t="shared" si="669"/>
        <v>2.5027570185714321E+81</v>
      </c>
      <c r="MQM38" s="41">
        <f t="shared" si="669"/>
        <v>2.5528121589428606E+81</v>
      </c>
      <c r="MQN38" s="41">
        <f t="shared" si="669"/>
        <v>2.6038684021217177E+81</v>
      </c>
      <c r="MQO38" s="41">
        <f t="shared" si="669"/>
        <v>2.6559457701641523E+81</v>
      </c>
      <c r="MQP38" s="41">
        <f t="shared" si="669"/>
        <v>2.7090646855674356E+81</v>
      </c>
      <c r="MQQ38" s="41">
        <f t="shared" si="669"/>
        <v>2.7632459792787842E+81</v>
      </c>
      <c r="MQR38" s="41">
        <f t="shared" si="669"/>
        <v>2.8185108988643597E+81</v>
      </c>
      <c r="MQS38" s="41">
        <f t="shared" si="669"/>
        <v>2.8748811168416467E+81</v>
      </c>
      <c r="MQT38" s="41">
        <f t="shared" si="669"/>
        <v>2.9323787391784796E+81</v>
      </c>
      <c r="MQU38" s="41">
        <f t="shared" si="669"/>
        <v>2.9910263139620492E+81</v>
      </c>
      <c r="MQV38" s="41">
        <f t="shared" si="669"/>
        <v>3.0508468402412901E+81</v>
      </c>
      <c r="MQW38" s="41">
        <f t="shared" si="669"/>
        <v>3.1118637770461159E+81</v>
      </c>
      <c r="MQX38" s="41">
        <f t="shared" si="669"/>
        <v>3.1741010525870383E+81</v>
      </c>
      <c r="MQY38" s="41">
        <f t="shared" si="669"/>
        <v>3.2375830736387793E+81</v>
      </c>
      <c r="MQZ38" s="41">
        <f t="shared" si="669"/>
        <v>3.3023347351115547E+81</v>
      </c>
      <c r="MRA38" s="41">
        <f t="shared" si="669"/>
        <v>3.368381429813786E+81</v>
      </c>
      <c r="MRB38" s="41">
        <f t="shared" si="669"/>
        <v>3.4357490584100616E+81</v>
      </c>
      <c r="MRC38" s="41">
        <f t="shared" si="669"/>
        <v>3.5044640395782629E+81</v>
      </c>
      <c r="MRD38" s="41">
        <f t="shared" si="669"/>
        <v>3.5745533203698281E+81</v>
      </c>
      <c r="MRE38" s="41">
        <f t="shared" si="669"/>
        <v>3.6460443867772248E+81</v>
      </c>
      <c r="MRF38" s="41">
        <f t="shared" si="669"/>
        <v>3.7189652745127693E+81</v>
      </c>
      <c r="MRG38" s="41">
        <f t="shared" si="669"/>
        <v>3.7933445800030247E+81</v>
      </c>
      <c r="MRH38" s="41">
        <f t="shared" si="669"/>
        <v>3.8692114716030855E+81</v>
      </c>
      <c r="MRI38" s="41">
        <f t="shared" si="669"/>
        <v>3.9465957010351471E+81</v>
      </c>
      <c r="MRJ38" s="41">
        <f t="shared" si="669"/>
        <v>4.02552761505585E+81</v>
      </c>
      <c r="MRK38" s="41">
        <f t="shared" si="669"/>
        <v>4.1060381673569667E+81</v>
      </c>
      <c r="MRL38" s="41">
        <f t="shared" si="669"/>
        <v>4.1881589307041063E+81</v>
      </c>
      <c r="MRM38" s="41">
        <f t="shared" si="669"/>
        <v>4.2719221093181881E+81</v>
      </c>
      <c r="MRN38" s="41">
        <f t="shared" si="669"/>
        <v>4.357360551504552E+81</v>
      </c>
      <c r="MRO38" s="41">
        <f t="shared" si="669"/>
        <v>4.4445077625346431E+81</v>
      </c>
      <c r="MRP38" s="41">
        <f t="shared" si="669"/>
        <v>4.5333979177853364E+81</v>
      </c>
      <c r="MRQ38" s="41">
        <f t="shared" si="669"/>
        <v>4.6240658761410434E+81</v>
      </c>
      <c r="MRR38" s="41">
        <f t="shared" si="669"/>
        <v>4.7165471936638646E+81</v>
      </c>
      <c r="MRS38" s="41">
        <f t="shared" si="669"/>
        <v>4.8108781375371417E+81</v>
      </c>
      <c r="MRT38" s="41">
        <f t="shared" si="669"/>
        <v>4.9070957002878849E+81</v>
      </c>
      <c r="MRU38" s="41">
        <f t="shared" si="669"/>
        <v>5.0052376142936429E+81</v>
      </c>
      <c r="MRV38" s="41">
        <f t="shared" si="669"/>
        <v>5.1053423665795157E+81</v>
      </c>
      <c r="MRW38" s="41">
        <f t="shared" si="669"/>
        <v>5.2074492139111063E+81</v>
      </c>
      <c r="MRX38" s="41">
        <f t="shared" si="669"/>
        <v>5.3115981981893282E+81</v>
      </c>
      <c r="MRY38" s="41">
        <f t="shared" si="669"/>
        <v>5.4178301621531147E+81</v>
      </c>
      <c r="MRZ38" s="41">
        <f t="shared" si="669"/>
        <v>5.5261867653961768E+81</v>
      </c>
      <c r="MSA38" s="41">
        <f t="shared" si="669"/>
        <v>5.6367105007041007E+81</v>
      </c>
      <c r="MSB38" s="41">
        <f t="shared" si="669"/>
        <v>5.7494447107181831E+81</v>
      </c>
      <c r="MSC38" s="41">
        <f t="shared" si="669"/>
        <v>5.8644336049325466E+81</v>
      </c>
      <c r="MSD38" s="41">
        <f t="shared" si="669"/>
        <v>5.9817222770311981E+81</v>
      </c>
      <c r="MSE38" s="41">
        <f t="shared" ref="MSE38:MUP38" si="670">MSD38*(1+$F$37)</f>
        <v>6.1013567225718223E+81</v>
      </c>
      <c r="MSF38" s="41">
        <f t="shared" si="670"/>
        <v>6.2233838570232585E+81</v>
      </c>
      <c r="MSG38" s="41">
        <f t="shared" si="670"/>
        <v>6.3478515341637239E+81</v>
      </c>
      <c r="MSH38" s="41">
        <f t="shared" si="670"/>
        <v>6.4748085648469982E+81</v>
      </c>
      <c r="MSI38" s="41">
        <f t="shared" si="670"/>
        <v>6.604304736143938E+81</v>
      </c>
      <c r="MSJ38" s="41">
        <f t="shared" si="670"/>
        <v>6.7363908308668171E+81</v>
      </c>
      <c r="MSK38" s="41">
        <f t="shared" si="670"/>
        <v>6.8711186474841538E+81</v>
      </c>
      <c r="MSL38" s="41">
        <f t="shared" si="670"/>
        <v>7.0085410204338369E+81</v>
      </c>
      <c r="MSM38" s="41">
        <f t="shared" si="670"/>
        <v>7.1487118408425136E+81</v>
      </c>
      <c r="MSN38" s="41">
        <f t="shared" si="670"/>
        <v>7.2916860776593636E+81</v>
      </c>
      <c r="MSO38" s="41">
        <f t="shared" si="670"/>
        <v>7.4375197992125508E+81</v>
      </c>
      <c r="MSP38" s="41">
        <f t="shared" si="670"/>
        <v>7.5862701951968023E+81</v>
      </c>
      <c r="MSQ38" s="41">
        <f t="shared" si="670"/>
        <v>7.7379955991007382E+81</v>
      </c>
      <c r="MSR38" s="41">
        <f t="shared" si="670"/>
        <v>7.8927555110827525E+81</v>
      </c>
      <c r="MSS38" s="41">
        <f t="shared" si="670"/>
        <v>8.0506106213044082E+81</v>
      </c>
      <c r="MST38" s="41">
        <f t="shared" si="670"/>
        <v>8.2116228337304968E+81</v>
      </c>
      <c r="MSU38" s="41">
        <f t="shared" si="670"/>
        <v>8.3758552904051068E+81</v>
      </c>
      <c r="MSV38" s="41">
        <f t="shared" si="670"/>
        <v>8.5433723962132091E+81</v>
      </c>
      <c r="MSW38" s="41">
        <f t="shared" si="670"/>
        <v>8.7142398441374734E+81</v>
      </c>
      <c r="MSX38" s="41">
        <f t="shared" si="670"/>
        <v>8.8885246410202222E+81</v>
      </c>
      <c r="MSY38" s="41">
        <f t="shared" si="670"/>
        <v>9.0662951338406275E+81</v>
      </c>
      <c r="MSZ38" s="41">
        <f t="shared" si="670"/>
        <v>9.2476210365174399E+81</v>
      </c>
      <c r="MTA38" s="41">
        <f t="shared" si="670"/>
        <v>9.4325734572477887E+81</v>
      </c>
      <c r="MTB38" s="41">
        <f t="shared" si="670"/>
        <v>9.6212249263927442E+81</v>
      </c>
      <c r="MTC38" s="41">
        <f t="shared" si="670"/>
        <v>9.8136494249205993E+81</v>
      </c>
      <c r="MTD38" s="41">
        <f t="shared" si="670"/>
        <v>1.0009922413419012E+82</v>
      </c>
      <c r="MTE38" s="41">
        <f t="shared" si="670"/>
        <v>1.0210120861687393E+82</v>
      </c>
      <c r="MTF38" s="41">
        <f t="shared" si="670"/>
        <v>1.041432327892114E+82</v>
      </c>
      <c r="MTG38" s="41">
        <f t="shared" si="670"/>
        <v>1.0622609744499564E+82</v>
      </c>
      <c r="MTH38" s="41">
        <f t="shared" si="670"/>
        <v>1.0835061939389555E+82</v>
      </c>
      <c r="MTI38" s="41">
        <f t="shared" si="670"/>
        <v>1.1051763178177346E+82</v>
      </c>
      <c r="MTJ38" s="41">
        <f t="shared" si="670"/>
        <v>1.1272798441740893E+82</v>
      </c>
      <c r="MTK38" s="41">
        <f t="shared" si="670"/>
        <v>1.1498254410575711E+82</v>
      </c>
      <c r="MTL38" s="41">
        <f t="shared" si="670"/>
        <v>1.1728219498787226E+82</v>
      </c>
      <c r="MTM38" s="41">
        <f t="shared" si="670"/>
        <v>1.1962783888762971E+82</v>
      </c>
      <c r="MTN38" s="41">
        <f t="shared" si="670"/>
        <v>1.220203956653823E+82</v>
      </c>
      <c r="MTO38" s="41">
        <f t="shared" si="670"/>
        <v>1.2446080357868996E+82</v>
      </c>
      <c r="MTP38" s="41">
        <f t="shared" si="670"/>
        <v>1.2695001965026375E+82</v>
      </c>
      <c r="MTQ38" s="41">
        <f t="shared" si="670"/>
        <v>1.2948902004326902E+82</v>
      </c>
      <c r="MTR38" s="41">
        <f t="shared" si="670"/>
        <v>1.3207880044413441E+82</v>
      </c>
      <c r="MTS38" s="41">
        <f t="shared" si="670"/>
        <v>1.347203764530171E+82</v>
      </c>
      <c r="MTT38" s="41">
        <f t="shared" si="670"/>
        <v>1.3741478398207744E+82</v>
      </c>
      <c r="MTU38" s="41">
        <f t="shared" si="670"/>
        <v>1.40163079661719E+82</v>
      </c>
      <c r="MTV38" s="41">
        <f t="shared" si="670"/>
        <v>1.4296634125495339E+82</v>
      </c>
      <c r="MTW38" s="41">
        <f t="shared" si="670"/>
        <v>1.4582566808005245E+82</v>
      </c>
      <c r="MTX38" s="41">
        <f t="shared" si="670"/>
        <v>1.4874218144165351E+82</v>
      </c>
      <c r="MTY38" s="41">
        <f t="shared" si="670"/>
        <v>1.5171702507048659E+82</v>
      </c>
      <c r="MTZ38" s="41">
        <f t="shared" si="670"/>
        <v>1.5475136557189632E+82</v>
      </c>
      <c r="MUA38" s="41">
        <f t="shared" si="670"/>
        <v>1.5784639288333425E+82</v>
      </c>
      <c r="MUB38" s="41">
        <f t="shared" si="670"/>
        <v>1.6100332074100094E+82</v>
      </c>
      <c r="MUC38" s="41">
        <f t="shared" si="670"/>
        <v>1.6422338715582095E+82</v>
      </c>
      <c r="MUD38" s="41">
        <f t="shared" si="670"/>
        <v>1.6750785489893738E+82</v>
      </c>
      <c r="MUE38" s="41">
        <f t="shared" si="670"/>
        <v>1.7085801199691612E+82</v>
      </c>
      <c r="MUF38" s="41">
        <f t="shared" si="670"/>
        <v>1.7427517223685445E+82</v>
      </c>
      <c r="MUG38" s="41">
        <f t="shared" si="670"/>
        <v>1.7776067568159153E+82</v>
      </c>
      <c r="MUH38" s="41">
        <f t="shared" si="670"/>
        <v>1.8131588919522337E+82</v>
      </c>
      <c r="MUI38" s="41">
        <f t="shared" si="670"/>
        <v>1.8494220697912784E+82</v>
      </c>
      <c r="MUJ38" s="41">
        <f t="shared" si="670"/>
        <v>1.886410511187104E+82</v>
      </c>
      <c r="MUK38" s="41">
        <f t="shared" si="670"/>
        <v>1.9241387214108461E+82</v>
      </c>
      <c r="MUL38" s="41">
        <f t="shared" si="670"/>
        <v>1.962621495839063E+82</v>
      </c>
      <c r="MUM38" s="41">
        <f t="shared" si="670"/>
        <v>2.0018739257558444E+82</v>
      </c>
      <c r="MUN38" s="41">
        <f t="shared" si="670"/>
        <v>2.0419114042709614E+82</v>
      </c>
      <c r="MUO38" s="41">
        <f t="shared" si="670"/>
        <v>2.0827496323563806E+82</v>
      </c>
      <c r="MUP38" s="41">
        <f t="shared" si="670"/>
        <v>2.1244046250035082E+82</v>
      </c>
      <c r="MUQ38" s="41">
        <f t="shared" ref="MUQ38:MXB38" si="671">MUP38*(1+$F$37)</f>
        <v>2.1668927175035783E+82</v>
      </c>
      <c r="MUR38" s="41">
        <f t="shared" si="671"/>
        <v>2.2102305718536499E+82</v>
      </c>
      <c r="MUS38" s="41">
        <f t="shared" si="671"/>
        <v>2.2544351832907229E+82</v>
      </c>
      <c r="MUT38" s="41">
        <f t="shared" si="671"/>
        <v>2.2995238869565373E+82</v>
      </c>
      <c r="MUU38" s="41">
        <f t="shared" si="671"/>
        <v>2.345514364695668E+82</v>
      </c>
      <c r="MUV38" s="41">
        <f t="shared" si="671"/>
        <v>2.3924246519895814E+82</v>
      </c>
      <c r="MUW38" s="41">
        <f t="shared" si="671"/>
        <v>2.4402731450293731E+82</v>
      </c>
      <c r="MUX38" s="41">
        <f t="shared" si="671"/>
        <v>2.4890786079299607E+82</v>
      </c>
      <c r="MUY38" s="41">
        <f t="shared" si="671"/>
        <v>2.53886018008856E+82</v>
      </c>
      <c r="MUZ38" s="41">
        <f t="shared" si="671"/>
        <v>2.5896373836903313E+82</v>
      </c>
      <c r="MVA38" s="41">
        <f t="shared" si="671"/>
        <v>2.6414301313641379E+82</v>
      </c>
      <c r="MVB38" s="41">
        <f t="shared" si="671"/>
        <v>2.6942587339914206E+82</v>
      </c>
      <c r="MVC38" s="41">
        <f t="shared" si="671"/>
        <v>2.7481439086712492E+82</v>
      </c>
      <c r="MVD38" s="41">
        <f t="shared" si="671"/>
        <v>2.8031067868446741E+82</v>
      </c>
      <c r="MVE38" s="41">
        <f t="shared" si="671"/>
        <v>2.8591689225815677E+82</v>
      </c>
      <c r="MVF38" s="41">
        <f t="shared" si="671"/>
        <v>2.9163523010331991E+82</v>
      </c>
      <c r="MVG38" s="41">
        <f t="shared" si="671"/>
        <v>2.974679347053863E+82</v>
      </c>
      <c r="MVH38" s="41">
        <f t="shared" si="671"/>
        <v>3.0341729339949404E+82</v>
      </c>
      <c r="MVI38" s="41">
        <f t="shared" si="671"/>
        <v>3.0948563926748395E+82</v>
      </c>
      <c r="MVJ38" s="41">
        <f t="shared" si="671"/>
        <v>3.156753520528336E+82</v>
      </c>
      <c r="MVK38" s="41">
        <f t="shared" si="671"/>
        <v>3.2198885909389027E+82</v>
      </c>
      <c r="MVL38" s="41">
        <f t="shared" si="671"/>
        <v>3.284286362757681E+82</v>
      </c>
      <c r="MVM38" s="41">
        <f t="shared" si="671"/>
        <v>3.3499720900128347E+82</v>
      </c>
      <c r="MVN38" s="41">
        <f t="shared" si="671"/>
        <v>3.4169715318130918E+82</v>
      </c>
      <c r="MVO38" s="41">
        <f t="shared" si="671"/>
        <v>3.4853109624493539E+82</v>
      </c>
      <c r="MVP38" s="41">
        <f t="shared" si="671"/>
        <v>3.5550171816983413E+82</v>
      </c>
      <c r="MVQ38" s="41">
        <f t="shared" si="671"/>
        <v>3.6261175253323084E+82</v>
      </c>
      <c r="MVR38" s="41">
        <f t="shared" si="671"/>
        <v>3.6986398758389543E+82</v>
      </c>
      <c r="MVS38" s="41">
        <f t="shared" si="671"/>
        <v>3.7726126733557335E+82</v>
      </c>
      <c r="MVT38" s="41">
        <f t="shared" si="671"/>
        <v>3.848064926822848E+82</v>
      </c>
      <c r="MVU38" s="41">
        <f t="shared" si="671"/>
        <v>3.9250262253593051E+82</v>
      </c>
      <c r="MVV38" s="41">
        <f t="shared" si="671"/>
        <v>4.003526749866491E+82</v>
      </c>
      <c r="MVW38" s="41">
        <f t="shared" si="671"/>
        <v>4.0835972848638206E+82</v>
      </c>
      <c r="MVX38" s="41">
        <f t="shared" si="671"/>
        <v>4.1652692305610972E+82</v>
      </c>
      <c r="MVY38" s="41">
        <f t="shared" si="671"/>
        <v>4.248574615172319E+82</v>
      </c>
      <c r="MVZ38" s="41">
        <f t="shared" si="671"/>
        <v>4.3335461074757655E+82</v>
      </c>
      <c r="MWA38" s="41">
        <f t="shared" si="671"/>
        <v>4.4202170296252807E+82</v>
      </c>
      <c r="MWB38" s="41">
        <f t="shared" si="671"/>
        <v>4.5086213702177863E+82</v>
      </c>
      <c r="MWC38" s="41">
        <f t="shared" si="671"/>
        <v>4.5987937976221424E+82</v>
      </c>
      <c r="MWD38" s="41">
        <f t="shared" si="671"/>
        <v>4.6907696735745854E+82</v>
      </c>
      <c r="MWE38" s="41">
        <f t="shared" si="671"/>
        <v>4.7845850670460771E+82</v>
      </c>
      <c r="MWF38" s="41">
        <f t="shared" si="671"/>
        <v>4.8802767683869986E+82</v>
      </c>
      <c r="MWG38" s="41">
        <f t="shared" si="671"/>
        <v>4.9778823037547387E+82</v>
      </c>
      <c r="MWH38" s="41">
        <f t="shared" si="671"/>
        <v>5.0774399498298333E+82</v>
      </c>
      <c r="MWI38" s="41">
        <f t="shared" si="671"/>
        <v>5.1789887488264301E+82</v>
      </c>
      <c r="MWJ38" s="41">
        <f t="shared" si="671"/>
        <v>5.282568523802959E+82</v>
      </c>
      <c r="MWK38" s="41">
        <f t="shared" si="671"/>
        <v>5.3882198942790184E+82</v>
      </c>
      <c r="MWL38" s="41">
        <f t="shared" si="671"/>
        <v>5.4959842921645991E+82</v>
      </c>
      <c r="MWM38" s="41">
        <f t="shared" si="671"/>
        <v>5.605903978007891E+82</v>
      </c>
      <c r="MWN38" s="41">
        <f t="shared" si="671"/>
        <v>5.7180220575680491E+82</v>
      </c>
      <c r="MWO38" s="41">
        <f t="shared" si="671"/>
        <v>5.8323824987194101E+82</v>
      </c>
      <c r="MWP38" s="41">
        <f t="shared" si="671"/>
        <v>5.9490301486937985E+82</v>
      </c>
      <c r="MWQ38" s="41">
        <f t="shared" si="671"/>
        <v>6.0680107516676748E+82</v>
      </c>
      <c r="MWR38" s="41">
        <f t="shared" si="671"/>
        <v>6.1893709667010282E+82</v>
      </c>
      <c r="MWS38" s="41">
        <f t="shared" si="671"/>
        <v>6.3131583860350496E+82</v>
      </c>
      <c r="MWT38" s="41">
        <f t="shared" si="671"/>
        <v>6.4394215537557501E+82</v>
      </c>
      <c r="MWU38" s="41">
        <f t="shared" si="671"/>
        <v>6.5682099848308652E+82</v>
      </c>
      <c r="MWV38" s="41">
        <f t="shared" si="671"/>
        <v>6.6995741845274829E+82</v>
      </c>
      <c r="MWW38" s="41">
        <f t="shared" si="671"/>
        <v>6.8335656682180325E+82</v>
      </c>
      <c r="MWX38" s="41">
        <f t="shared" si="671"/>
        <v>6.9702369815823933E+82</v>
      </c>
      <c r="MWY38" s="41">
        <f t="shared" si="671"/>
        <v>7.1096417212140407E+82</v>
      </c>
      <c r="MWZ38" s="41">
        <f t="shared" si="671"/>
        <v>7.2518345556383214E+82</v>
      </c>
      <c r="MXA38" s="41">
        <f t="shared" si="671"/>
        <v>7.3968712467510878E+82</v>
      </c>
      <c r="MXB38" s="41">
        <f t="shared" si="671"/>
        <v>7.5448086716861092E+82</v>
      </c>
      <c r="MXC38" s="41">
        <f t="shared" ref="MXC38:MZN38" si="672">MXB38*(1+$F$37)</f>
        <v>7.6957048451198319E+82</v>
      </c>
      <c r="MXD38" s="41">
        <f t="shared" si="672"/>
        <v>7.8496189420222287E+82</v>
      </c>
      <c r="MXE38" s="41">
        <f t="shared" si="672"/>
        <v>8.0066113208626728E+82</v>
      </c>
      <c r="MXF38" s="41">
        <f t="shared" si="672"/>
        <v>8.166743547279927E+82</v>
      </c>
      <c r="MXG38" s="41">
        <f t="shared" si="672"/>
        <v>8.3300784182255254E+82</v>
      </c>
      <c r="MXH38" s="41">
        <f t="shared" si="672"/>
        <v>8.4966799865900364E+82</v>
      </c>
      <c r="MXI38" s="41">
        <f t="shared" si="672"/>
        <v>8.6666135863218372E+82</v>
      </c>
      <c r="MXJ38" s="41">
        <f t="shared" si="672"/>
        <v>8.8399458580482746E+82</v>
      </c>
      <c r="MXK38" s="41">
        <f t="shared" si="672"/>
        <v>9.0167447752092403E+82</v>
      </c>
      <c r="MXL38" s="41">
        <f t="shared" si="672"/>
        <v>9.197079670713425E+82</v>
      </c>
      <c r="MXM38" s="41">
        <f t="shared" si="672"/>
        <v>9.3810212641276936E+82</v>
      </c>
      <c r="MXN38" s="41">
        <f t="shared" si="672"/>
        <v>9.5686416894102478E+82</v>
      </c>
      <c r="MXO38" s="41">
        <f t="shared" si="672"/>
        <v>9.7600145231984524E+82</v>
      </c>
      <c r="MXP38" s="41">
        <f t="shared" si="672"/>
        <v>9.9552148136624214E+82</v>
      </c>
      <c r="MXQ38" s="41">
        <f t="shared" si="672"/>
        <v>1.015431910993567E+83</v>
      </c>
      <c r="MXR38" s="41">
        <f t="shared" si="672"/>
        <v>1.0357405492134384E+83</v>
      </c>
      <c r="MXS38" s="41">
        <f t="shared" si="672"/>
        <v>1.0564553601977071E+83</v>
      </c>
      <c r="MXT38" s="41">
        <f t="shared" si="672"/>
        <v>1.0775844674016612E+83</v>
      </c>
      <c r="MXU38" s="41">
        <f t="shared" si="672"/>
        <v>1.0991361567496945E+83</v>
      </c>
      <c r="MXV38" s="41">
        <f t="shared" si="672"/>
        <v>1.1211188798846884E+83</v>
      </c>
      <c r="MXW38" s="41">
        <f t="shared" si="672"/>
        <v>1.1435412574823821E+83</v>
      </c>
      <c r="MXX38" s="41">
        <f t="shared" si="672"/>
        <v>1.1664120826320297E+83</v>
      </c>
      <c r="MXY38" s="41">
        <f t="shared" si="672"/>
        <v>1.1897403242846703E+83</v>
      </c>
      <c r="MXZ38" s="41">
        <f t="shared" si="672"/>
        <v>1.2135351307703638E+83</v>
      </c>
      <c r="MYA38" s="41">
        <f t="shared" si="672"/>
        <v>1.2378058333857712E+83</v>
      </c>
      <c r="MYB38" s="41">
        <f t="shared" si="672"/>
        <v>1.2625619500534868E+83</v>
      </c>
      <c r="MYC38" s="41">
        <f t="shared" si="672"/>
        <v>1.2878131890545565E+83</v>
      </c>
      <c r="MYD38" s="41">
        <f t="shared" si="672"/>
        <v>1.3135694528356477E+83</v>
      </c>
      <c r="MYE38" s="41">
        <f t="shared" si="672"/>
        <v>1.3398408418923606E+83</v>
      </c>
      <c r="MYF38" s="41">
        <f t="shared" si="672"/>
        <v>1.3666376587302078E+83</v>
      </c>
      <c r="MYG38" s="41">
        <f t="shared" si="672"/>
        <v>1.393970411904812E+83</v>
      </c>
      <c r="MYH38" s="41">
        <f t="shared" si="672"/>
        <v>1.4218498201429082E+83</v>
      </c>
      <c r="MYI38" s="41">
        <f t="shared" si="672"/>
        <v>1.4502868165457665E+83</v>
      </c>
      <c r="MYJ38" s="41">
        <f t="shared" si="672"/>
        <v>1.4792925528766819E+83</v>
      </c>
      <c r="MYK38" s="41">
        <f t="shared" si="672"/>
        <v>1.5088784039342156E+83</v>
      </c>
      <c r="MYL38" s="41">
        <f t="shared" si="672"/>
        <v>1.5390559720128999E+83</v>
      </c>
      <c r="MYM38" s="41">
        <f t="shared" si="672"/>
        <v>1.5698370914531578E+83</v>
      </c>
      <c r="MYN38" s="41">
        <f t="shared" si="672"/>
        <v>1.6012338332822209E+83</v>
      </c>
      <c r="MYO38" s="41">
        <f t="shared" si="672"/>
        <v>1.6332585099478653E+83</v>
      </c>
      <c r="MYP38" s="41">
        <f t="shared" si="672"/>
        <v>1.6659236801468226E+83</v>
      </c>
      <c r="MYQ38" s="41">
        <f t="shared" si="672"/>
        <v>1.699242153749759E+83</v>
      </c>
      <c r="MYR38" s="41">
        <f t="shared" si="672"/>
        <v>1.7332269968247542E+83</v>
      </c>
      <c r="MYS38" s="41">
        <f t="shared" si="672"/>
        <v>1.7678915367612492E+83</v>
      </c>
      <c r="MYT38" s="41">
        <f t="shared" si="672"/>
        <v>1.8032493674964741E+83</v>
      </c>
      <c r="MYU38" s="41">
        <f t="shared" si="672"/>
        <v>1.8393143548464037E+83</v>
      </c>
      <c r="MYV38" s="41">
        <f t="shared" si="672"/>
        <v>1.8761006419433318E+83</v>
      </c>
      <c r="MYW38" s="41">
        <f t="shared" si="672"/>
        <v>1.9136226547821986E+83</v>
      </c>
      <c r="MYX38" s="41">
        <f t="shared" si="672"/>
        <v>1.9518951078778427E+83</v>
      </c>
      <c r="MYY38" s="41">
        <f t="shared" si="672"/>
        <v>1.9909330100353996E+83</v>
      </c>
      <c r="MYZ38" s="41">
        <f t="shared" si="672"/>
        <v>2.0307516702361078E+83</v>
      </c>
      <c r="MZA38" s="41">
        <f t="shared" si="672"/>
        <v>2.0713667036408301E+83</v>
      </c>
      <c r="MZB38" s="41">
        <f t="shared" si="672"/>
        <v>2.1127940377136467E+83</v>
      </c>
      <c r="MZC38" s="41">
        <f t="shared" si="672"/>
        <v>2.1550499184679198E+83</v>
      </c>
      <c r="MZD38" s="41">
        <f t="shared" si="672"/>
        <v>2.1981509168372783E+83</v>
      </c>
      <c r="MZE38" s="41">
        <f t="shared" si="672"/>
        <v>2.2421139351740239E+83</v>
      </c>
      <c r="MZF38" s="41">
        <f t="shared" si="672"/>
        <v>2.2869562138775046E+83</v>
      </c>
      <c r="MZG38" s="41">
        <f t="shared" si="672"/>
        <v>2.3326953381550546E+83</v>
      </c>
      <c r="MZH38" s="41">
        <f t="shared" si="672"/>
        <v>2.3793492449181557E+83</v>
      </c>
      <c r="MZI38" s="41">
        <f t="shared" si="672"/>
        <v>2.4269362298165189E+83</v>
      </c>
      <c r="MZJ38" s="41">
        <f t="shared" si="672"/>
        <v>2.4754749544128491E+83</v>
      </c>
      <c r="MZK38" s="41">
        <f t="shared" si="672"/>
        <v>2.5249844535011061E+83</v>
      </c>
      <c r="MZL38" s="41">
        <f t="shared" si="672"/>
        <v>2.5754841425711281E+83</v>
      </c>
      <c r="MZM38" s="41">
        <f t="shared" si="672"/>
        <v>2.6269938254225509E+83</v>
      </c>
      <c r="MZN38" s="41">
        <f t="shared" si="672"/>
        <v>2.6795337019310019E+83</v>
      </c>
      <c r="MZO38" s="41">
        <f t="shared" ref="MZO38:NBZ38" si="673">MZN38*(1+$F$37)</f>
        <v>2.7331243759696219E+83</v>
      </c>
      <c r="MZP38" s="41">
        <f t="shared" si="673"/>
        <v>2.7877868634890147E+83</v>
      </c>
      <c r="MZQ38" s="41">
        <f t="shared" si="673"/>
        <v>2.8435426007587952E+83</v>
      </c>
      <c r="MZR38" s="41">
        <f t="shared" si="673"/>
        <v>2.900413452773971E+83</v>
      </c>
      <c r="MZS38" s="41">
        <f t="shared" si="673"/>
        <v>2.9584217218294507E+83</v>
      </c>
      <c r="MZT38" s="41">
        <f t="shared" si="673"/>
        <v>3.0175901562660398E+83</v>
      </c>
      <c r="MZU38" s="41">
        <f t="shared" si="673"/>
        <v>3.0779419593913606E+83</v>
      </c>
      <c r="MZV38" s="41">
        <f t="shared" si="673"/>
        <v>3.1395007985791876E+83</v>
      </c>
      <c r="MZW38" s="41">
        <f t="shared" si="673"/>
        <v>3.2022908145507714E+83</v>
      </c>
      <c r="MZX38" s="41">
        <f t="shared" si="673"/>
        <v>3.2663366308417871E+83</v>
      </c>
      <c r="MZY38" s="41">
        <f t="shared" si="673"/>
        <v>3.3316633634586229E+83</v>
      </c>
      <c r="MZZ38" s="41">
        <f t="shared" si="673"/>
        <v>3.3982966307277955E+83</v>
      </c>
      <c r="NAA38" s="41">
        <f t="shared" si="673"/>
        <v>3.4662625633423516E+83</v>
      </c>
      <c r="NAB38" s="41">
        <f t="shared" si="673"/>
        <v>3.5355878146091986E+83</v>
      </c>
      <c r="NAC38" s="41">
        <f t="shared" si="673"/>
        <v>3.6062995709013824E+83</v>
      </c>
      <c r="NAD38" s="41">
        <f t="shared" si="673"/>
        <v>3.6784255623194099E+83</v>
      </c>
      <c r="NAE38" s="41">
        <f t="shared" si="673"/>
        <v>3.7519940735657982E+83</v>
      </c>
      <c r="NAF38" s="41">
        <f t="shared" si="673"/>
        <v>3.8270339550371141E+83</v>
      </c>
      <c r="NAG38" s="41">
        <f t="shared" si="673"/>
        <v>3.9035746341378565E+83</v>
      </c>
      <c r="NAH38" s="41">
        <f t="shared" si="673"/>
        <v>3.981646126820614E+83</v>
      </c>
      <c r="NAI38" s="41">
        <f t="shared" si="673"/>
        <v>4.0612790493570264E+83</v>
      </c>
      <c r="NAJ38" s="41">
        <f t="shared" si="673"/>
        <v>4.1425046303441672E+83</v>
      </c>
      <c r="NAK38" s="41">
        <f t="shared" si="673"/>
        <v>4.2253547229510505E+83</v>
      </c>
      <c r="NAL38" s="41">
        <f t="shared" si="673"/>
        <v>4.3098618174100716E+83</v>
      </c>
      <c r="NAM38" s="41">
        <f t="shared" si="673"/>
        <v>4.396059053758273E+83</v>
      </c>
      <c r="NAN38" s="41">
        <f t="shared" si="673"/>
        <v>4.4839802348334384E+83</v>
      </c>
      <c r="NAO38" s="41">
        <f t="shared" si="673"/>
        <v>4.5736598395301071E+83</v>
      </c>
      <c r="NAP38" s="41">
        <f t="shared" si="673"/>
        <v>4.6651330363207092E+83</v>
      </c>
      <c r="NAQ38" s="41">
        <f t="shared" si="673"/>
        <v>4.7584356970471236E+83</v>
      </c>
      <c r="NAR38" s="41">
        <f t="shared" si="673"/>
        <v>4.8536044109880661E+83</v>
      </c>
      <c r="NAS38" s="41">
        <f t="shared" si="673"/>
        <v>4.9506764992078273E+83</v>
      </c>
      <c r="NAT38" s="41">
        <f t="shared" si="673"/>
        <v>5.0496900291919841E+83</v>
      </c>
      <c r="NAU38" s="41">
        <f t="shared" si="673"/>
        <v>5.1506838297758235E+83</v>
      </c>
      <c r="NAV38" s="41">
        <f t="shared" si="673"/>
        <v>5.2536975063713404E+83</v>
      </c>
      <c r="NAW38" s="41">
        <f t="shared" si="673"/>
        <v>5.3587714564987675E+83</v>
      </c>
      <c r="NAX38" s="41">
        <f t="shared" si="673"/>
        <v>5.4659468856287427E+83</v>
      </c>
      <c r="NAY38" s="41">
        <f t="shared" si="673"/>
        <v>5.5752658233413182E+83</v>
      </c>
      <c r="NAZ38" s="41">
        <f t="shared" si="673"/>
        <v>5.6867711398081446E+83</v>
      </c>
      <c r="NBA38" s="41">
        <f t="shared" si="673"/>
        <v>5.8005065626043081E+83</v>
      </c>
      <c r="NBB38" s="41">
        <f t="shared" si="673"/>
        <v>5.916516693856394E+83</v>
      </c>
      <c r="NBC38" s="41">
        <f t="shared" si="673"/>
        <v>6.0348470277335222E+83</v>
      </c>
      <c r="NBD38" s="41">
        <f t="shared" si="673"/>
        <v>6.1555439682881933E+83</v>
      </c>
      <c r="NBE38" s="41">
        <f t="shared" si="673"/>
        <v>6.278654847653957E+83</v>
      </c>
      <c r="NBF38" s="41">
        <f t="shared" si="673"/>
        <v>6.4042279446070359E+83</v>
      </c>
      <c r="NBG38" s="41">
        <f t="shared" si="673"/>
        <v>6.5323125034991772E+83</v>
      </c>
      <c r="NBH38" s="41">
        <f t="shared" si="673"/>
        <v>6.6629587535691613E+83</v>
      </c>
      <c r="NBI38" s="41">
        <f t="shared" si="673"/>
        <v>6.7962179286405449E+83</v>
      </c>
      <c r="NBJ38" s="41">
        <f t="shared" si="673"/>
        <v>6.9321422872133557E+83</v>
      </c>
      <c r="NBK38" s="41">
        <f t="shared" si="673"/>
        <v>7.070785132957623E+83</v>
      </c>
      <c r="NBL38" s="41">
        <f t="shared" si="673"/>
        <v>7.2122008356167755E+83</v>
      </c>
      <c r="NBM38" s="41">
        <f t="shared" si="673"/>
        <v>7.3564448523291116E+83</v>
      </c>
      <c r="NBN38" s="41">
        <f t="shared" si="673"/>
        <v>7.503573749375694E+83</v>
      </c>
      <c r="NBO38" s="41">
        <f t="shared" si="673"/>
        <v>7.6536452243632079E+83</v>
      </c>
      <c r="NBP38" s="41">
        <f t="shared" si="673"/>
        <v>7.806718128850472E+83</v>
      </c>
      <c r="NBQ38" s="41">
        <f t="shared" si="673"/>
        <v>7.9628524914274816E+83</v>
      </c>
      <c r="NBR38" s="41">
        <f t="shared" si="673"/>
        <v>8.1221095412560308E+83</v>
      </c>
      <c r="NBS38" s="41">
        <f t="shared" si="673"/>
        <v>8.2845517320811511E+83</v>
      </c>
      <c r="NBT38" s="41">
        <f t="shared" si="673"/>
        <v>8.4502427667227745E+83</v>
      </c>
      <c r="NBU38" s="41">
        <f t="shared" si="673"/>
        <v>8.6192476220572299E+83</v>
      </c>
      <c r="NBV38" s="41">
        <f t="shared" si="673"/>
        <v>8.7916325744983745E+83</v>
      </c>
      <c r="NBW38" s="41">
        <f t="shared" si="673"/>
        <v>8.9674652259883416E+83</v>
      </c>
      <c r="NBX38" s="41">
        <f t="shared" si="673"/>
        <v>9.1468145305081089E+83</v>
      </c>
      <c r="NBY38" s="41">
        <f t="shared" si="673"/>
        <v>9.3297508211182713E+83</v>
      </c>
      <c r="NBZ38" s="41">
        <f t="shared" si="673"/>
        <v>9.5163458375406372E+83</v>
      </c>
      <c r="NCA38" s="41">
        <f t="shared" ref="NCA38:NEL38" si="674">NBZ38*(1+$F$37)</f>
        <v>9.7066727542914501E+83</v>
      </c>
      <c r="NCB38" s="41">
        <f t="shared" si="674"/>
        <v>9.9008062093772788E+83</v>
      </c>
      <c r="NCC38" s="41">
        <f t="shared" si="674"/>
        <v>1.0098822333564824E+84</v>
      </c>
      <c r="NCD38" s="41">
        <f t="shared" si="674"/>
        <v>1.030079878023612E+84</v>
      </c>
      <c r="NCE38" s="41">
        <f t="shared" si="674"/>
        <v>1.0506814755840842E+84</v>
      </c>
      <c r="NCF38" s="41">
        <f t="shared" si="674"/>
        <v>1.071695105095766E+84</v>
      </c>
      <c r="NCG38" s="41">
        <f t="shared" si="674"/>
        <v>1.0931290071976814E+84</v>
      </c>
      <c r="NCH38" s="41">
        <f t="shared" si="674"/>
        <v>1.1149915873416351E+84</v>
      </c>
      <c r="NCI38" s="41">
        <f t="shared" si="674"/>
        <v>1.1372914190884677E+84</v>
      </c>
      <c r="NCJ38" s="41">
        <f t="shared" si="674"/>
        <v>1.160037247470237E+84</v>
      </c>
      <c r="NCK38" s="41">
        <f t="shared" si="674"/>
        <v>1.1832379924196418E+84</v>
      </c>
      <c r="NCL38" s="41">
        <f t="shared" si="674"/>
        <v>1.2069027522680346E+84</v>
      </c>
      <c r="NCM38" s="41">
        <f t="shared" si="674"/>
        <v>1.2310408073133952E+84</v>
      </c>
      <c r="NCN38" s="41">
        <f t="shared" si="674"/>
        <v>1.2556616234596631E+84</v>
      </c>
      <c r="NCO38" s="41">
        <f t="shared" si="674"/>
        <v>1.2807748559288563E+84</v>
      </c>
      <c r="NCP38" s="41">
        <f t="shared" si="674"/>
        <v>1.3063903530474334E+84</v>
      </c>
      <c r="NCQ38" s="41">
        <f t="shared" si="674"/>
        <v>1.332518160108382E+84</v>
      </c>
      <c r="NCR38" s="41">
        <f t="shared" si="674"/>
        <v>1.3591685233105498E+84</v>
      </c>
      <c r="NCS38" s="41">
        <f t="shared" si="674"/>
        <v>1.3863518937767608E+84</v>
      </c>
      <c r="NCT38" s="41">
        <f t="shared" si="674"/>
        <v>1.4140789316522961E+84</v>
      </c>
      <c r="NCU38" s="41">
        <f t="shared" si="674"/>
        <v>1.442360510285342E+84</v>
      </c>
      <c r="NCV38" s="41">
        <f t="shared" si="674"/>
        <v>1.4712077204910489E+84</v>
      </c>
      <c r="NCW38" s="41">
        <f t="shared" si="674"/>
        <v>1.50063187490087E+84</v>
      </c>
      <c r="NCX38" s="41">
        <f t="shared" si="674"/>
        <v>1.5306445123988875E+84</v>
      </c>
      <c r="NCY38" s="41">
        <f t="shared" si="674"/>
        <v>1.5612574026468653E+84</v>
      </c>
      <c r="NCZ38" s="41">
        <f t="shared" si="674"/>
        <v>1.5924825506998027E+84</v>
      </c>
      <c r="NDA38" s="41">
        <f t="shared" si="674"/>
        <v>1.6243322017137989E+84</v>
      </c>
      <c r="NDB38" s="41">
        <f t="shared" si="674"/>
        <v>1.6568188457480749E+84</v>
      </c>
      <c r="NDC38" s="41">
        <f t="shared" si="674"/>
        <v>1.6899552226630365E+84</v>
      </c>
      <c r="NDD38" s="41">
        <f t="shared" si="674"/>
        <v>1.7237543271162973E+84</v>
      </c>
      <c r="NDE38" s="41">
        <f t="shared" si="674"/>
        <v>1.7582294136586233E+84</v>
      </c>
      <c r="NDF38" s="41">
        <f t="shared" si="674"/>
        <v>1.7933940019317958E+84</v>
      </c>
      <c r="NDG38" s="41">
        <f t="shared" si="674"/>
        <v>1.8292618819704318E+84</v>
      </c>
      <c r="NDH38" s="41">
        <f t="shared" si="674"/>
        <v>1.8658471196098404E+84</v>
      </c>
      <c r="NDI38" s="41">
        <f t="shared" si="674"/>
        <v>1.9031640620020373E+84</v>
      </c>
      <c r="NDJ38" s="41">
        <f t="shared" si="674"/>
        <v>1.9412273432420779E+84</v>
      </c>
      <c r="NDK38" s="41">
        <f t="shared" si="674"/>
        <v>1.9800518901069195E+84</v>
      </c>
      <c r="NDL38" s="41">
        <f t="shared" si="674"/>
        <v>2.0196529279090581E+84</v>
      </c>
      <c r="NDM38" s="41">
        <f t="shared" si="674"/>
        <v>2.0600459864672394E+84</v>
      </c>
      <c r="NDN38" s="41">
        <f t="shared" si="674"/>
        <v>2.1012469061965841E+84</v>
      </c>
      <c r="NDO38" s="41">
        <f t="shared" si="674"/>
        <v>2.1432718443205157E+84</v>
      </c>
      <c r="NDP38" s="41">
        <f t="shared" si="674"/>
        <v>2.1861372812069259E+84</v>
      </c>
      <c r="NDQ38" s="41">
        <f t="shared" si="674"/>
        <v>2.2298600268310646E+84</v>
      </c>
      <c r="NDR38" s="41">
        <f t="shared" si="674"/>
        <v>2.2744572273676861E+84</v>
      </c>
      <c r="NDS38" s="41">
        <f t="shared" si="674"/>
        <v>2.3199463719150398E+84</v>
      </c>
      <c r="NDT38" s="41">
        <f t="shared" si="674"/>
        <v>2.3663452993533406E+84</v>
      </c>
      <c r="NDU38" s="41">
        <f t="shared" si="674"/>
        <v>2.4136722053404074E+84</v>
      </c>
      <c r="NDV38" s="41">
        <f t="shared" si="674"/>
        <v>2.4619456494472156E+84</v>
      </c>
      <c r="NDW38" s="41">
        <f t="shared" si="674"/>
        <v>2.51118456243616E+84</v>
      </c>
      <c r="NDX38" s="41">
        <f t="shared" si="674"/>
        <v>2.5614082536848833E+84</v>
      </c>
      <c r="NDY38" s="41">
        <f t="shared" si="674"/>
        <v>2.6126364187585811E+84</v>
      </c>
      <c r="NDZ38" s="41">
        <f t="shared" si="674"/>
        <v>2.6648891471337527E+84</v>
      </c>
      <c r="NEA38" s="41">
        <f t="shared" si="674"/>
        <v>2.718186930076428E+84</v>
      </c>
      <c r="NEB38" s="41">
        <f t="shared" si="674"/>
        <v>2.7725506686779567E+84</v>
      </c>
      <c r="NEC38" s="41">
        <f t="shared" si="674"/>
        <v>2.8280016820515158E+84</v>
      </c>
      <c r="NED38" s="41">
        <f t="shared" si="674"/>
        <v>2.8845617156925461E+84</v>
      </c>
      <c r="NEE38" s="41">
        <f t="shared" si="674"/>
        <v>2.9422529500063969E+84</v>
      </c>
      <c r="NEF38" s="41">
        <f t="shared" si="674"/>
        <v>3.0010980090065248E+84</v>
      </c>
      <c r="NEG38" s="41">
        <f t="shared" si="674"/>
        <v>3.0611199691866554E+84</v>
      </c>
      <c r="NEH38" s="41">
        <f t="shared" si="674"/>
        <v>3.1223423685703888E+84</v>
      </c>
      <c r="NEI38" s="41">
        <f t="shared" si="674"/>
        <v>3.1847892159417964E+84</v>
      </c>
      <c r="NEJ38" s="41">
        <f t="shared" si="674"/>
        <v>3.2484850002606326E+84</v>
      </c>
      <c r="NEK38" s="41">
        <f t="shared" si="674"/>
        <v>3.3134547002658452E+84</v>
      </c>
      <c r="NEL38" s="41">
        <f t="shared" si="674"/>
        <v>3.3797237942711622E+84</v>
      </c>
      <c r="NEM38" s="41">
        <f t="shared" ref="NEM38:NGX38" si="675">NEL38*(1+$F$37)</f>
        <v>3.4473182701565853E+84</v>
      </c>
      <c r="NEN38" s="41">
        <f t="shared" si="675"/>
        <v>3.516264635559717E+84</v>
      </c>
      <c r="NEO38" s="41">
        <f t="shared" si="675"/>
        <v>3.5865899282709115E+84</v>
      </c>
      <c r="NEP38" s="41">
        <f t="shared" si="675"/>
        <v>3.6583217268363296E+84</v>
      </c>
      <c r="NEQ38" s="41">
        <f t="shared" si="675"/>
        <v>3.7314881613730561E+84</v>
      </c>
      <c r="NER38" s="41">
        <f t="shared" si="675"/>
        <v>3.8061179246005172E+84</v>
      </c>
      <c r="NES38" s="41">
        <f t="shared" si="675"/>
        <v>3.8822402830925278E+84</v>
      </c>
      <c r="NET38" s="41">
        <f t="shared" si="675"/>
        <v>3.9598850887543783E+84</v>
      </c>
      <c r="NEU38" s="41">
        <f t="shared" si="675"/>
        <v>4.0390827905294662E+84</v>
      </c>
      <c r="NEV38" s="41">
        <f t="shared" si="675"/>
        <v>4.1198644463400559E+84</v>
      </c>
      <c r="NEW38" s="41">
        <f t="shared" si="675"/>
        <v>4.2022617352668574E+84</v>
      </c>
      <c r="NEX38" s="41">
        <f t="shared" si="675"/>
        <v>4.2863069699721946E+84</v>
      </c>
      <c r="NEY38" s="41">
        <f t="shared" si="675"/>
        <v>4.3720331093716384E+84</v>
      </c>
      <c r="NEZ38" s="41">
        <f t="shared" si="675"/>
        <v>4.4594737715590715E+84</v>
      </c>
      <c r="NFA38" s="41">
        <f t="shared" si="675"/>
        <v>4.5486632469902531E+84</v>
      </c>
      <c r="NFB38" s="41">
        <f t="shared" si="675"/>
        <v>4.6396365119300582E+84</v>
      </c>
      <c r="NFC38" s="41">
        <f t="shared" si="675"/>
        <v>4.7324292421686597E+84</v>
      </c>
      <c r="NFD38" s="41">
        <f t="shared" si="675"/>
        <v>4.8270778270120326E+84</v>
      </c>
      <c r="NFE38" s="41">
        <f t="shared" si="675"/>
        <v>4.9236193835522729E+84</v>
      </c>
      <c r="NFF38" s="41">
        <f t="shared" si="675"/>
        <v>5.022091771223318E+84</v>
      </c>
      <c r="NFG38" s="41">
        <f t="shared" si="675"/>
        <v>5.1225336066477845E+84</v>
      </c>
      <c r="NFH38" s="41">
        <f t="shared" si="675"/>
        <v>5.2249842787807401E+84</v>
      </c>
      <c r="NFI38" s="41">
        <f t="shared" si="675"/>
        <v>5.3294839643563547E+84</v>
      </c>
      <c r="NFJ38" s="41">
        <f t="shared" si="675"/>
        <v>5.4360736436434821E+84</v>
      </c>
      <c r="NFK38" s="41">
        <f t="shared" si="675"/>
        <v>5.5447951165163516E+84</v>
      </c>
      <c r="NFL38" s="41">
        <f t="shared" si="675"/>
        <v>5.6556910188466785E+84</v>
      </c>
      <c r="NFM38" s="41">
        <f t="shared" si="675"/>
        <v>5.7688048392236124E+84</v>
      </c>
      <c r="NFN38" s="41">
        <f t="shared" si="675"/>
        <v>5.8841809360080851E+84</v>
      </c>
      <c r="NFO38" s="41">
        <f t="shared" si="675"/>
        <v>6.0018645547282469E+84</v>
      </c>
      <c r="NFP38" s="41">
        <f t="shared" si="675"/>
        <v>6.1219018458228121E+84</v>
      </c>
      <c r="NFQ38" s="41">
        <f t="shared" si="675"/>
        <v>6.2443398827392687E+84</v>
      </c>
      <c r="NFR38" s="41">
        <f t="shared" si="675"/>
        <v>6.3692266803940546E+84</v>
      </c>
      <c r="NFS38" s="41">
        <f t="shared" si="675"/>
        <v>6.4966112140019354E+84</v>
      </c>
      <c r="NFT38" s="41">
        <f t="shared" si="675"/>
        <v>6.6265434382819738E+84</v>
      </c>
      <c r="NFU38" s="41">
        <f t="shared" si="675"/>
        <v>6.7590743070476138E+84</v>
      </c>
      <c r="NFV38" s="41">
        <f t="shared" si="675"/>
        <v>6.8942557931885664E+84</v>
      </c>
      <c r="NFW38" s="41">
        <f t="shared" si="675"/>
        <v>7.0321409090523383E+84</v>
      </c>
      <c r="NFX38" s="41">
        <f t="shared" si="675"/>
        <v>7.1727837272333853E+84</v>
      </c>
      <c r="NFY38" s="41">
        <f t="shared" si="675"/>
        <v>7.3162394017780534E+84</v>
      </c>
      <c r="NFZ38" s="41">
        <f t="shared" si="675"/>
        <v>7.4625641898136144E+84</v>
      </c>
      <c r="NGA38" s="41">
        <f t="shared" si="675"/>
        <v>7.6118154736098865E+84</v>
      </c>
      <c r="NGB38" s="41">
        <f t="shared" si="675"/>
        <v>7.7640517830820844E+84</v>
      </c>
      <c r="NGC38" s="41">
        <f t="shared" si="675"/>
        <v>7.9193328187437268E+84</v>
      </c>
      <c r="NGD38" s="41">
        <f t="shared" si="675"/>
        <v>8.0777194751186012E+84</v>
      </c>
      <c r="NGE38" s="41">
        <f t="shared" si="675"/>
        <v>8.239273864620973E+84</v>
      </c>
      <c r="NGF38" s="41">
        <f t="shared" si="675"/>
        <v>8.4040593419133925E+84</v>
      </c>
      <c r="NGG38" s="41">
        <f t="shared" si="675"/>
        <v>8.572140528751661E+84</v>
      </c>
      <c r="NGH38" s="41">
        <f t="shared" si="675"/>
        <v>8.7435833393266941E+84</v>
      </c>
      <c r="NGI38" s="41">
        <f t="shared" si="675"/>
        <v>8.9184550061132284E+84</v>
      </c>
      <c r="NGJ38" s="41">
        <f t="shared" si="675"/>
        <v>9.0968241062354936E+84</v>
      </c>
      <c r="NGK38" s="41">
        <f t="shared" si="675"/>
        <v>9.2787605883602031E+84</v>
      </c>
      <c r="NGL38" s="41">
        <f t="shared" si="675"/>
        <v>9.4643358001274075E+84</v>
      </c>
      <c r="NGM38" s="41">
        <f t="shared" si="675"/>
        <v>9.6536225161299562E+84</v>
      </c>
      <c r="NGN38" s="41">
        <f t="shared" si="675"/>
        <v>9.8466949664525555E+84</v>
      </c>
      <c r="NGO38" s="41">
        <f t="shared" si="675"/>
        <v>1.0043628865781607E+85</v>
      </c>
      <c r="NGP38" s="41">
        <f t="shared" si="675"/>
        <v>1.0244501443097239E+85</v>
      </c>
      <c r="NGQ38" s="41">
        <f t="shared" si="675"/>
        <v>1.0449391471959184E+85</v>
      </c>
      <c r="NGR38" s="41">
        <f t="shared" si="675"/>
        <v>1.0658379301398368E+85</v>
      </c>
      <c r="NGS38" s="41">
        <f t="shared" si="675"/>
        <v>1.0871546887426335E+85</v>
      </c>
      <c r="NGT38" s="41">
        <f t="shared" si="675"/>
        <v>1.1088977825174863E+85</v>
      </c>
      <c r="NGU38" s="41">
        <f t="shared" si="675"/>
        <v>1.131075738167836E+85</v>
      </c>
      <c r="NGV38" s="41">
        <f t="shared" si="675"/>
        <v>1.1536972529311929E+85</v>
      </c>
      <c r="NGW38" s="41">
        <f t="shared" si="675"/>
        <v>1.1767711979898167E+85</v>
      </c>
      <c r="NGX38" s="41">
        <f t="shared" si="675"/>
        <v>1.2003066219496131E+85</v>
      </c>
      <c r="NGY38" s="41">
        <f t="shared" ref="NGY38:NJJ38" si="676">NGX38*(1+$F$37)</f>
        <v>1.2243127543886053E+85</v>
      </c>
      <c r="NGZ38" s="41">
        <f t="shared" si="676"/>
        <v>1.2487990094763773E+85</v>
      </c>
      <c r="NHA38" s="41">
        <f t="shared" si="676"/>
        <v>1.2737749896659049E+85</v>
      </c>
      <c r="NHB38" s="41">
        <f t="shared" si="676"/>
        <v>1.299250489459223E+85</v>
      </c>
      <c r="NHC38" s="41">
        <f t="shared" si="676"/>
        <v>1.3252354992484074E+85</v>
      </c>
      <c r="NHD38" s="41">
        <f t="shared" si="676"/>
        <v>1.3517402092333756E+85</v>
      </c>
      <c r="NHE38" s="41">
        <f t="shared" si="676"/>
        <v>1.3787750134180431E+85</v>
      </c>
      <c r="NHF38" s="41">
        <f t="shared" si="676"/>
        <v>1.406350513686404E+85</v>
      </c>
      <c r="NHG38" s="41">
        <f t="shared" si="676"/>
        <v>1.4344775239601321E+85</v>
      </c>
      <c r="NHH38" s="41">
        <f t="shared" si="676"/>
        <v>1.4631670744393347E+85</v>
      </c>
      <c r="NHI38" s="41">
        <f t="shared" si="676"/>
        <v>1.4924304159281214E+85</v>
      </c>
      <c r="NHJ38" s="41">
        <f t="shared" si="676"/>
        <v>1.5222790242466838E+85</v>
      </c>
      <c r="NHK38" s="41">
        <f t="shared" si="676"/>
        <v>1.5527246047316174E+85</v>
      </c>
      <c r="NHL38" s="41">
        <f t="shared" si="676"/>
        <v>1.5837790968262499E+85</v>
      </c>
      <c r="NHM38" s="41">
        <f t="shared" si="676"/>
        <v>1.6154546787627749E+85</v>
      </c>
      <c r="NHN38" s="41">
        <f t="shared" si="676"/>
        <v>1.6477637723380305E+85</v>
      </c>
      <c r="NHO38" s="41">
        <f t="shared" si="676"/>
        <v>1.6807190477847912E+85</v>
      </c>
      <c r="NHP38" s="41">
        <f t="shared" si="676"/>
        <v>1.7143334287404871E+85</v>
      </c>
      <c r="NHQ38" s="41">
        <f t="shared" si="676"/>
        <v>1.7486200973152967E+85</v>
      </c>
      <c r="NHR38" s="41">
        <f t="shared" si="676"/>
        <v>1.7835924992616027E+85</v>
      </c>
      <c r="NHS38" s="41">
        <f t="shared" si="676"/>
        <v>1.8192643492468349E+85</v>
      </c>
      <c r="NHT38" s="41">
        <f t="shared" si="676"/>
        <v>1.8556496362317716E+85</v>
      </c>
      <c r="NHU38" s="41">
        <f t="shared" si="676"/>
        <v>1.8927626289564069E+85</v>
      </c>
      <c r="NHV38" s="41">
        <f t="shared" si="676"/>
        <v>1.9306178815355351E+85</v>
      </c>
      <c r="NHW38" s="41">
        <f t="shared" si="676"/>
        <v>1.969230239166246E+85</v>
      </c>
      <c r="NHX38" s="41">
        <f t="shared" si="676"/>
        <v>2.0086148439495711E+85</v>
      </c>
      <c r="NHY38" s="41">
        <f t="shared" si="676"/>
        <v>2.0487871408285627E+85</v>
      </c>
      <c r="NHZ38" s="41">
        <f t="shared" si="676"/>
        <v>2.0897628836451341E+85</v>
      </c>
      <c r="NIA38" s="41">
        <f t="shared" si="676"/>
        <v>2.1315581413180369E+85</v>
      </c>
      <c r="NIB38" s="41">
        <f t="shared" si="676"/>
        <v>2.1741893041443978E+85</v>
      </c>
      <c r="NIC38" s="41">
        <f t="shared" si="676"/>
        <v>2.2176730902272858E+85</v>
      </c>
      <c r="NID38" s="41">
        <f t="shared" si="676"/>
        <v>2.2620265520318316E+85</v>
      </c>
      <c r="NIE38" s="41">
        <f t="shared" si="676"/>
        <v>2.3072670830724682E+85</v>
      </c>
      <c r="NIF38" s="41">
        <f t="shared" si="676"/>
        <v>2.3534124247339175E+85</v>
      </c>
      <c r="NIG38" s="41">
        <f t="shared" si="676"/>
        <v>2.4004806732285957E+85</v>
      </c>
      <c r="NIH38" s="41">
        <f t="shared" si="676"/>
        <v>2.4484902866931677E+85</v>
      </c>
      <c r="NII38" s="41">
        <f t="shared" si="676"/>
        <v>2.4974600924270312E+85</v>
      </c>
      <c r="NIJ38" s="41">
        <f t="shared" si="676"/>
        <v>2.5474092942755718E+85</v>
      </c>
      <c r="NIK38" s="41">
        <f t="shared" si="676"/>
        <v>2.5983574801610832E+85</v>
      </c>
      <c r="NIL38" s="41">
        <f t="shared" si="676"/>
        <v>2.650324629764305E+85</v>
      </c>
      <c r="NIM38" s="41">
        <f t="shared" si="676"/>
        <v>2.7033311223595911E+85</v>
      </c>
      <c r="NIN38" s="41">
        <f t="shared" si="676"/>
        <v>2.7573977448067831E+85</v>
      </c>
      <c r="NIO38" s="41">
        <f t="shared" si="676"/>
        <v>2.8125456997029189E+85</v>
      </c>
      <c r="NIP38" s="41">
        <f t="shared" si="676"/>
        <v>2.8687966136969772E+85</v>
      </c>
      <c r="NIQ38" s="41">
        <f t="shared" si="676"/>
        <v>2.9261725459709169E+85</v>
      </c>
      <c r="NIR38" s="41">
        <f t="shared" si="676"/>
        <v>2.9846959968903352E+85</v>
      </c>
      <c r="NIS38" s="41">
        <f t="shared" si="676"/>
        <v>3.044389916828142E+85</v>
      </c>
      <c r="NIT38" s="41">
        <f t="shared" si="676"/>
        <v>3.1052777151647047E+85</v>
      </c>
      <c r="NIU38" s="41">
        <f t="shared" si="676"/>
        <v>3.1673832694679986E+85</v>
      </c>
      <c r="NIV38" s="41">
        <f t="shared" si="676"/>
        <v>3.2307309348573588E+85</v>
      </c>
      <c r="NIW38" s="41">
        <f t="shared" si="676"/>
        <v>3.2953455535545057E+85</v>
      </c>
      <c r="NIX38" s="41">
        <f t="shared" si="676"/>
        <v>3.3612524646255957E+85</v>
      </c>
      <c r="NIY38" s="41">
        <f t="shared" si="676"/>
        <v>3.4284775139181075E+85</v>
      </c>
      <c r="NIZ38" s="41">
        <f t="shared" si="676"/>
        <v>3.4970470641964695E+85</v>
      </c>
      <c r="NJA38" s="41">
        <f t="shared" si="676"/>
        <v>3.5669880054803987E+85</v>
      </c>
      <c r="NJB38" s="41">
        <f t="shared" si="676"/>
        <v>3.6383277655900067E+85</v>
      </c>
      <c r="NJC38" s="41">
        <f t="shared" si="676"/>
        <v>3.7110943209018069E+85</v>
      </c>
      <c r="NJD38" s="41">
        <f t="shared" si="676"/>
        <v>3.7853162073198431E+85</v>
      </c>
      <c r="NJE38" s="41">
        <f t="shared" si="676"/>
        <v>3.86102253146624E+85</v>
      </c>
      <c r="NJF38" s="41">
        <f t="shared" si="676"/>
        <v>3.9382429820955651E+85</v>
      </c>
      <c r="NJG38" s="41">
        <f t="shared" si="676"/>
        <v>4.0170078417374766E+85</v>
      </c>
      <c r="NJH38" s="41">
        <f t="shared" si="676"/>
        <v>4.0973479985722264E+85</v>
      </c>
      <c r="NJI38" s="41">
        <f t="shared" si="676"/>
        <v>4.1792949585436711E+85</v>
      </c>
      <c r="NJJ38" s="41">
        <f t="shared" si="676"/>
        <v>4.2628808577145448E+85</v>
      </c>
      <c r="NJK38" s="41">
        <f t="shared" ref="NJK38:NLV38" si="677">NJJ38*(1+$F$37)</f>
        <v>4.3481384748688359E+85</v>
      </c>
      <c r="NJL38" s="41">
        <f t="shared" si="677"/>
        <v>4.4351012443662128E+85</v>
      </c>
      <c r="NJM38" s="41">
        <f t="shared" si="677"/>
        <v>4.5238032692535367E+85</v>
      </c>
      <c r="NJN38" s="41">
        <f t="shared" si="677"/>
        <v>4.6142793346386076E+85</v>
      </c>
      <c r="NJO38" s="41">
        <f t="shared" si="677"/>
        <v>4.70656492133138E+85</v>
      </c>
      <c r="NJP38" s="41">
        <f t="shared" si="677"/>
        <v>4.8006962197580076E+85</v>
      </c>
      <c r="NJQ38" s="41">
        <f t="shared" si="677"/>
        <v>4.8967101441531676E+85</v>
      </c>
      <c r="NJR38" s="41">
        <f t="shared" si="677"/>
        <v>4.9946443470362314E+85</v>
      </c>
      <c r="NJS38" s="41">
        <f t="shared" si="677"/>
        <v>5.0945372339769563E+85</v>
      </c>
      <c r="NJT38" s="41">
        <f t="shared" si="677"/>
        <v>5.1964279786564953E+85</v>
      </c>
      <c r="NJU38" s="41">
        <f t="shared" si="677"/>
        <v>5.3003565382296251E+85</v>
      </c>
      <c r="NJV38" s="41">
        <f t="shared" si="677"/>
        <v>5.4063636689942177E+85</v>
      </c>
      <c r="NJW38" s="41">
        <f t="shared" si="677"/>
        <v>5.5144909423741019E+85</v>
      </c>
      <c r="NJX38" s="41">
        <f t="shared" si="677"/>
        <v>5.624780761221584E+85</v>
      </c>
      <c r="NJY38" s="41">
        <f t="shared" si="677"/>
        <v>5.7372763764460156E+85</v>
      </c>
      <c r="NJZ38" s="41">
        <f t="shared" si="677"/>
        <v>5.8520219039749362E+85</v>
      </c>
      <c r="NKA38" s="41">
        <f t="shared" si="677"/>
        <v>5.9690623420544351E+85</v>
      </c>
      <c r="NKB38" s="41">
        <f t="shared" si="677"/>
        <v>6.0884435888955237E+85</v>
      </c>
      <c r="NKC38" s="41">
        <f t="shared" si="677"/>
        <v>6.2102124606734342E+85</v>
      </c>
      <c r="NKD38" s="41">
        <f t="shared" si="677"/>
        <v>6.3344167098869028E+85</v>
      </c>
      <c r="NKE38" s="41">
        <f t="shared" si="677"/>
        <v>6.4611050440846408E+85</v>
      </c>
      <c r="NKF38" s="41">
        <f t="shared" si="677"/>
        <v>6.5903271449663344E+85</v>
      </c>
      <c r="NKG38" s="41">
        <f t="shared" si="677"/>
        <v>6.7221336878656616E+85</v>
      </c>
      <c r="NKH38" s="41">
        <f t="shared" si="677"/>
        <v>6.8565763616229746E+85</v>
      </c>
      <c r="NKI38" s="41">
        <f t="shared" si="677"/>
        <v>6.993707888855434E+85</v>
      </c>
      <c r="NKJ38" s="41">
        <f t="shared" si="677"/>
        <v>7.1335820466325432E+85</v>
      </c>
      <c r="NKK38" s="41">
        <f t="shared" si="677"/>
        <v>7.2762536875651946E+85</v>
      </c>
      <c r="NKL38" s="41">
        <f t="shared" si="677"/>
        <v>7.4217787613164988E+85</v>
      </c>
      <c r="NKM38" s="41">
        <f t="shared" si="677"/>
        <v>7.570214336542829E+85</v>
      </c>
      <c r="NKN38" s="41">
        <f t="shared" si="677"/>
        <v>7.7216186232736857E+85</v>
      </c>
      <c r="NKO38" s="41">
        <f t="shared" si="677"/>
        <v>7.8760509957391592E+85</v>
      </c>
      <c r="NKP38" s="41">
        <f t="shared" si="677"/>
        <v>8.0335720156539426E+85</v>
      </c>
      <c r="NKQ38" s="41">
        <f t="shared" si="677"/>
        <v>8.1942434559670211E+85</v>
      </c>
      <c r="NKR38" s="41">
        <f t="shared" si="677"/>
        <v>8.3581283250863613E+85</v>
      </c>
      <c r="NKS38" s="41">
        <f t="shared" si="677"/>
        <v>8.525290891588089E+85</v>
      </c>
      <c r="NKT38" s="41">
        <f t="shared" si="677"/>
        <v>8.695796709419851E+85</v>
      </c>
      <c r="NKU38" s="41">
        <f t="shared" si="677"/>
        <v>8.8697126436082485E+85</v>
      </c>
      <c r="NKV38" s="41">
        <f t="shared" si="677"/>
        <v>9.0471068964804138E+85</v>
      </c>
      <c r="NKW38" s="41">
        <f t="shared" si="677"/>
        <v>9.2280490344100228E+85</v>
      </c>
      <c r="NKX38" s="41">
        <f t="shared" si="677"/>
        <v>9.4126100150982229E+85</v>
      </c>
      <c r="NKY38" s="41">
        <f t="shared" si="677"/>
        <v>9.6008622154001879E+85</v>
      </c>
      <c r="NKZ38" s="41">
        <f t="shared" si="677"/>
        <v>9.792879459708192E+85</v>
      </c>
      <c r="NLA38" s="41">
        <f t="shared" si="677"/>
        <v>9.9887370489023557E+85</v>
      </c>
      <c r="NLB38" s="41">
        <f t="shared" si="677"/>
        <v>1.0188511789880403E+86</v>
      </c>
      <c r="NLC38" s="41">
        <f t="shared" si="677"/>
        <v>1.0392282025678011E+86</v>
      </c>
      <c r="NLD38" s="41">
        <f t="shared" si="677"/>
        <v>1.0600127666191571E+86</v>
      </c>
      <c r="NLE38" s="41">
        <f t="shared" si="677"/>
        <v>1.0812130219515403E+86</v>
      </c>
      <c r="NLF38" s="41">
        <f t="shared" si="677"/>
        <v>1.102837282390571E+86</v>
      </c>
      <c r="NLG38" s="41">
        <f t="shared" si="677"/>
        <v>1.1248940280383825E+86</v>
      </c>
      <c r="NLH38" s="41">
        <f t="shared" si="677"/>
        <v>1.1473919085991502E+86</v>
      </c>
      <c r="NLI38" s="41">
        <f t="shared" si="677"/>
        <v>1.1703397467711332E+86</v>
      </c>
      <c r="NLJ38" s="41">
        <f t="shared" si="677"/>
        <v>1.1937465417065559E+86</v>
      </c>
      <c r="NLK38" s="41">
        <f t="shared" si="677"/>
        <v>1.217621472540687E+86</v>
      </c>
      <c r="NLL38" s="41">
        <f t="shared" si="677"/>
        <v>1.2419739019915008E+86</v>
      </c>
      <c r="NLM38" s="41">
        <f t="shared" si="677"/>
        <v>1.2668133800313307E+86</v>
      </c>
      <c r="NLN38" s="41">
        <f t="shared" si="677"/>
        <v>1.2921496476319574E+86</v>
      </c>
      <c r="NLO38" s="41">
        <f t="shared" si="677"/>
        <v>1.3179926405845965E+86</v>
      </c>
      <c r="NLP38" s="41">
        <f t="shared" si="677"/>
        <v>1.3443524933962884E+86</v>
      </c>
      <c r="NLQ38" s="41">
        <f t="shared" si="677"/>
        <v>1.3712395432642141E+86</v>
      </c>
      <c r="NLR38" s="41">
        <f t="shared" si="677"/>
        <v>1.3986643341294983E+86</v>
      </c>
      <c r="NLS38" s="41">
        <f t="shared" si="677"/>
        <v>1.4266376208120884E+86</v>
      </c>
      <c r="NLT38" s="41">
        <f t="shared" si="677"/>
        <v>1.4551703732283301E+86</v>
      </c>
      <c r="NLU38" s="41">
        <f t="shared" si="677"/>
        <v>1.4842737806928967E+86</v>
      </c>
      <c r="NLV38" s="41">
        <f t="shared" si="677"/>
        <v>1.5139592563067548E+86</v>
      </c>
      <c r="NLW38" s="41">
        <f t="shared" ref="NLW38:NOH38" si="678">NLV38*(1+$F$37)</f>
        <v>1.5442384414328899E+86</v>
      </c>
      <c r="NLX38" s="41">
        <f t="shared" si="678"/>
        <v>1.5751232102615476E+86</v>
      </c>
      <c r="NLY38" s="41">
        <f t="shared" si="678"/>
        <v>1.6066256744667785E+86</v>
      </c>
      <c r="NLZ38" s="41">
        <f t="shared" si="678"/>
        <v>1.638758187956114E+86</v>
      </c>
      <c r="NMA38" s="41">
        <f t="shared" si="678"/>
        <v>1.6715333517152362E+86</v>
      </c>
      <c r="NMB38" s="41">
        <f t="shared" si="678"/>
        <v>1.7049640187495409E+86</v>
      </c>
      <c r="NMC38" s="41">
        <f t="shared" si="678"/>
        <v>1.7390632991245317E+86</v>
      </c>
      <c r="NMD38" s="41">
        <f t="shared" si="678"/>
        <v>1.7738445651070223E+86</v>
      </c>
      <c r="NME38" s="41">
        <f t="shared" si="678"/>
        <v>1.8093214564091627E+86</v>
      </c>
      <c r="NMF38" s="41">
        <f t="shared" si="678"/>
        <v>1.845507885537346E+86</v>
      </c>
      <c r="NMG38" s="41">
        <f t="shared" si="678"/>
        <v>1.8824180432480929E+86</v>
      </c>
      <c r="NMH38" s="41">
        <f t="shared" si="678"/>
        <v>1.9200664041130549E+86</v>
      </c>
      <c r="NMI38" s="41">
        <f t="shared" si="678"/>
        <v>1.958467732195316E+86</v>
      </c>
      <c r="NMJ38" s="41">
        <f t="shared" si="678"/>
        <v>1.9976370868392225E+86</v>
      </c>
      <c r="NMK38" s="41">
        <f t="shared" si="678"/>
        <v>2.0375898285760069E+86</v>
      </c>
      <c r="NML38" s="41">
        <f t="shared" si="678"/>
        <v>2.078341625147527E+86</v>
      </c>
      <c r="NMM38" s="41">
        <f t="shared" si="678"/>
        <v>2.1199084576504775E+86</v>
      </c>
      <c r="NMN38" s="41">
        <f t="shared" si="678"/>
        <v>2.1623066268034871E+86</v>
      </c>
      <c r="NMO38" s="41">
        <f t="shared" si="678"/>
        <v>2.2055527593395569E+86</v>
      </c>
      <c r="NMP38" s="41">
        <f t="shared" si="678"/>
        <v>2.2496638145263481E+86</v>
      </c>
      <c r="NMQ38" s="41">
        <f t="shared" si="678"/>
        <v>2.294657090816875E+86</v>
      </c>
      <c r="NMR38" s="41">
        <f t="shared" si="678"/>
        <v>2.3405502326332125E+86</v>
      </c>
      <c r="NMS38" s="41">
        <f t="shared" si="678"/>
        <v>2.3873612372858769E+86</v>
      </c>
      <c r="NMT38" s="41">
        <f t="shared" si="678"/>
        <v>2.4351084620315946E+86</v>
      </c>
      <c r="NMU38" s="41">
        <f t="shared" si="678"/>
        <v>2.4838106312722264E+86</v>
      </c>
      <c r="NMV38" s="41">
        <f t="shared" si="678"/>
        <v>2.5334868438976709E+86</v>
      </c>
      <c r="NMW38" s="41">
        <f t="shared" si="678"/>
        <v>2.5841565807756246E+86</v>
      </c>
      <c r="NMX38" s="41">
        <f t="shared" si="678"/>
        <v>2.6358397123911372E+86</v>
      </c>
      <c r="NMY38" s="41">
        <f t="shared" si="678"/>
        <v>2.6885565066389599E+86</v>
      </c>
      <c r="NMZ38" s="41">
        <f t="shared" si="678"/>
        <v>2.7423276367717394E+86</v>
      </c>
      <c r="NNA38" s="41">
        <f t="shared" si="678"/>
        <v>2.7971741895071744E+86</v>
      </c>
      <c r="NNB38" s="41">
        <f t="shared" si="678"/>
        <v>2.853117673297318E+86</v>
      </c>
      <c r="NNC38" s="41">
        <f t="shared" si="678"/>
        <v>2.9101800267632644E+86</v>
      </c>
      <c r="NND38" s="41">
        <f t="shared" si="678"/>
        <v>2.9683836272985298E+86</v>
      </c>
      <c r="NNE38" s="41">
        <f t="shared" si="678"/>
        <v>3.0277512998445002E+86</v>
      </c>
      <c r="NNF38" s="41">
        <f t="shared" si="678"/>
        <v>3.0883063258413903E+86</v>
      </c>
      <c r="NNG38" s="41">
        <f t="shared" si="678"/>
        <v>3.150072452358218E+86</v>
      </c>
      <c r="NNH38" s="41">
        <f t="shared" si="678"/>
        <v>3.2130739014053825E+86</v>
      </c>
      <c r="NNI38" s="41">
        <f t="shared" si="678"/>
        <v>3.2773353794334899E+86</v>
      </c>
      <c r="NNJ38" s="41">
        <f t="shared" si="678"/>
        <v>3.3428820870221598E+86</v>
      </c>
      <c r="NNK38" s="41">
        <f t="shared" si="678"/>
        <v>3.4097397287626032E+86</v>
      </c>
      <c r="NNL38" s="41">
        <f t="shared" si="678"/>
        <v>3.4779345233378553E+86</v>
      </c>
      <c r="NNM38" s="41">
        <f t="shared" si="678"/>
        <v>3.5474932138046123E+86</v>
      </c>
      <c r="NNN38" s="41">
        <f t="shared" si="678"/>
        <v>3.6184430780807047E+86</v>
      </c>
      <c r="NNO38" s="41">
        <f t="shared" si="678"/>
        <v>3.6908119396423188E+86</v>
      </c>
      <c r="NNP38" s="41">
        <f t="shared" si="678"/>
        <v>3.7646281784351651E+86</v>
      </c>
      <c r="NNQ38" s="41">
        <f t="shared" si="678"/>
        <v>3.8399207420038682E+86</v>
      </c>
      <c r="NNR38" s="41">
        <f t="shared" si="678"/>
        <v>3.9167191568439457E+86</v>
      </c>
      <c r="NNS38" s="41">
        <f t="shared" si="678"/>
        <v>3.9950535399808246E+86</v>
      </c>
      <c r="NNT38" s="41">
        <f t="shared" si="678"/>
        <v>4.0749546107804412E+86</v>
      </c>
      <c r="NNU38" s="41">
        <f t="shared" si="678"/>
        <v>4.1564537029960503E+86</v>
      </c>
      <c r="NNV38" s="41">
        <f t="shared" si="678"/>
        <v>4.2395827770559715E+86</v>
      </c>
      <c r="NNW38" s="41">
        <f t="shared" si="678"/>
        <v>4.3243744325970908E+86</v>
      </c>
      <c r="NNX38" s="41">
        <f t="shared" si="678"/>
        <v>4.4108619212490329E+86</v>
      </c>
      <c r="NNY38" s="41">
        <f t="shared" si="678"/>
        <v>4.4990791596740135E+86</v>
      </c>
      <c r="NNZ38" s="41">
        <f t="shared" si="678"/>
        <v>4.5890607428674938E+86</v>
      </c>
      <c r="NOA38" s="41">
        <f t="shared" si="678"/>
        <v>4.680841957724844E+86</v>
      </c>
      <c r="NOB38" s="41">
        <f t="shared" si="678"/>
        <v>4.7744587968793411E+86</v>
      </c>
      <c r="NOC38" s="41">
        <f t="shared" si="678"/>
        <v>4.8699479728169281E+86</v>
      </c>
      <c r="NOD38" s="41">
        <f t="shared" si="678"/>
        <v>4.9673469322732665E+86</v>
      </c>
      <c r="NOE38" s="41">
        <f t="shared" si="678"/>
        <v>5.0666938709187317E+86</v>
      </c>
      <c r="NOF38" s="41">
        <f t="shared" si="678"/>
        <v>5.1680277483371068E+86</v>
      </c>
      <c r="NOG38" s="41">
        <f t="shared" si="678"/>
        <v>5.2713883033038495E+86</v>
      </c>
      <c r="NOH38" s="41">
        <f t="shared" si="678"/>
        <v>5.3768160693699265E+86</v>
      </c>
      <c r="NOI38" s="41">
        <f t="shared" ref="NOI38:NQT38" si="679">NOH38*(1+$F$37)</f>
        <v>5.4843523907573249E+86</v>
      </c>
      <c r="NOJ38" s="41">
        <f t="shared" si="679"/>
        <v>5.5940394385724717E+86</v>
      </c>
      <c r="NOK38" s="41">
        <f t="shared" si="679"/>
        <v>5.7059202273439217E+86</v>
      </c>
      <c r="NOL38" s="41">
        <f t="shared" si="679"/>
        <v>5.8200386318908001E+86</v>
      </c>
      <c r="NOM38" s="41">
        <f t="shared" si="679"/>
        <v>5.9364394045286166E+86</v>
      </c>
      <c r="NON38" s="41">
        <f t="shared" si="679"/>
        <v>6.0551681926191894E+86</v>
      </c>
      <c r="NOO38" s="41">
        <f t="shared" si="679"/>
        <v>6.1762715564715731E+86</v>
      </c>
      <c r="NOP38" s="41">
        <f t="shared" si="679"/>
        <v>6.2997969876010043E+86</v>
      </c>
      <c r="NOQ38" s="41">
        <f t="shared" si="679"/>
        <v>6.4257929273530245E+86</v>
      </c>
      <c r="NOR38" s="41">
        <f t="shared" si="679"/>
        <v>6.5543087859000851E+86</v>
      </c>
      <c r="NOS38" s="41">
        <f t="shared" si="679"/>
        <v>6.6853949616180868E+86</v>
      </c>
      <c r="NOT38" s="41">
        <f t="shared" si="679"/>
        <v>6.8191028608504487E+86</v>
      </c>
      <c r="NOU38" s="41">
        <f t="shared" si="679"/>
        <v>6.9554849180674581E+86</v>
      </c>
      <c r="NOV38" s="41">
        <f t="shared" si="679"/>
        <v>7.0945946164288079E+86</v>
      </c>
      <c r="NOW38" s="41">
        <f t="shared" si="679"/>
        <v>7.2364865087573841E+86</v>
      </c>
      <c r="NOX38" s="41">
        <f t="shared" si="679"/>
        <v>7.3812162389325318E+86</v>
      </c>
      <c r="NOY38" s="41">
        <f t="shared" si="679"/>
        <v>7.5288405637111828E+86</v>
      </c>
      <c r="NOZ38" s="41">
        <f t="shared" si="679"/>
        <v>7.679417374985407E+86</v>
      </c>
      <c r="NPA38" s="41">
        <f t="shared" si="679"/>
        <v>7.8330057224851158E+86</v>
      </c>
      <c r="NPB38" s="41">
        <f t="shared" si="679"/>
        <v>7.9896658369348184E+86</v>
      </c>
      <c r="NPC38" s="41">
        <f t="shared" si="679"/>
        <v>8.1494591536735144E+86</v>
      </c>
      <c r="NPD38" s="41">
        <f t="shared" si="679"/>
        <v>8.3124483367469845E+86</v>
      </c>
      <c r="NPE38" s="41">
        <f t="shared" si="679"/>
        <v>8.478697303481924E+86</v>
      </c>
      <c r="NPF38" s="41">
        <f t="shared" si="679"/>
        <v>8.6482712495515631E+86</v>
      </c>
      <c r="NPG38" s="41">
        <f t="shared" si="679"/>
        <v>8.8212366745425941E+86</v>
      </c>
      <c r="NPH38" s="41">
        <f t="shared" si="679"/>
        <v>8.9976614080334464E+86</v>
      </c>
      <c r="NPI38" s="41">
        <f t="shared" si="679"/>
        <v>9.1776146361941154E+86</v>
      </c>
      <c r="NPJ38" s="41">
        <f t="shared" si="679"/>
        <v>9.361166928917998E+86</v>
      </c>
      <c r="NPK38" s="41">
        <f t="shared" si="679"/>
        <v>9.5483902674963586E+86</v>
      </c>
      <c r="NPL38" s="41">
        <f t="shared" si="679"/>
        <v>9.739358072846286E+86</v>
      </c>
      <c r="NPM38" s="41">
        <f t="shared" si="679"/>
        <v>9.9341452343032114E+86</v>
      </c>
      <c r="NPN38" s="41">
        <f t="shared" si="679"/>
        <v>1.0132828138989276E+87</v>
      </c>
      <c r="NPO38" s="41">
        <f t="shared" si="679"/>
        <v>1.0335484701769062E+87</v>
      </c>
      <c r="NPP38" s="41">
        <f t="shared" si="679"/>
        <v>1.0542194395804444E+87</v>
      </c>
      <c r="NPQ38" s="41">
        <f t="shared" si="679"/>
        <v>1.0753038283720534E+87</v>
      </c>
      <c r="NPR38" s="41">
        <f t="shared" si="679"/>
        <v>1.0968099049394946E+87</v>
      </c>
      <c r="NPS38" s="41">
        <f t="shared" si="679"/>
        <v>1.1187461030382845E+87</v>
      </c>
      <c r="NPT38" s="41">
        <f t="shared" si="679"/>
        <v>1.1411210250990501E+87</v>
      </c>
      <c r="NPU38" s="41">
        <f t="shared" si="679"/>
        <v>1.1639434456010312E+87</v>
      </c>
      <c r="NPV38" s="41">
        <f t="shared" si="679"/>
        <v>1.1872223145130518E+87</v>
      </c>
      <c r="NPW38" s="41">
        <f t="shared" si="679"/>
        <v>1.2109667608033129E+87</v>
      </c>
      <c r="NPX38" s="41">
        <f t="shared" si="679"/>
        <v>1.2351860960193791E+87</v>
      </c>
      <c r="NPY38" s="41">
        <f t="shared" si="679"/>
        <v>1.2598898179397666E+87</v>
      </c>
      <c r="NPZ38" s="41">
        <f t="shared" si="679"/>
        <v>1.2850876142985621E+87</v>
      </c>
      <c r="NQA38" s="41">
        <f t="shared" si="679"/>
        <v>1.3107893665845333E+87</v>
      </c>
      <c r="NQB38" s="41">
        <f t="shared" si="679"/>
        <v>1.337005153916224E+87</v>
      </c>
      <c r="NQC38" s="41">
        <f t="shared" si="679"/>
        <v>1.3637452569945484E+87</v>
      </c>
      <c r="NQD38" s="41">
        <f t="shared" si="679"/>
        <v>1.3910201621344394E+87</v>
      </c>
      <c r="NQE38" s="41">
        <f t="shared" si="679"/>
        <v>1.4188405653771282E+87</v>
      </c>
      <c r="NQF38" s="41">
        <f t="shared" si="679"/>
        <v>1.4472173766846707E+87</v>
      </c>
      <c r="NQG38" s="41">
        <f t="shared" si="679"/>
        <v>1.4761617242183642E+87</v>
      </c>
      <c r="NQH38" s="41">
        <f t="shared" si="679"/>
        <v>1.5056849587027315E+87</v>
      </c>
      <c r="NQI38" s="41">
        <f t="shared" si="679"/>
        <v>1.5357986578767862E+87</v>
      </c>
      <c r="NQJ38" s="41">
        <f t="shared" si="679"/>
        <v>1.566514631034322E+87</v>
      </c>
      <c r="NQK38" s="41">
        <f t="shared" si="679"/>
        <v>1.5978449236550085E+87</v>
      </c>
      <c r="NQL38" s="41">
        <f t="shared" si="679"/>
        <v>1.6298018221281086E+87</v>
      </c>
      <c r="NQM38" s="41">
        <f t="shared" si="679"/>
        <v>1.6623978585706709E+87</v>
      </c>
      <c r="NQN38" s="41">
        <f t="shared" si="679"/>
        <v>1.6956458157420844E+87</v>
      </c>
      <c r="NQO38" s="41">
        <f t="shared" si="679"/>
        <v>1.7295587320569262E+87</v>
      </c>
      <c r="NQP38" s="41">
        <f t="shared" si="679"/>
        <v>1.7641499066980648E+87</v>
      </c>
      <c r="NQQ38" s="41">
        <f t="shared" si="679"/>
        <v>1.7994329048320262E+87</v>
      </c>
      <c r="NQR38" s="41">
        <f t="shared" si="679"/>
        <v>1.8354215629286668E+87</v>
      </c>
      <c r="NQS38" s="41">
        <f t="shared" si="679"/>
        <v>1.8721299941872402E+87</v>
      </c>
      <c r="NQT38" s="41">
        <f t="shared" si="679"/>
        <v>1.9095725940709851E+87</v>
      </c>
      <c r="NQU38" s="41">
        <f t="shared" ref="NQU38:NTF38" si="680">NQT38*(1+$F$37)</f>
        <v>1.9477640459524049E+87</v>
      </c>
      <c r="NQV38" s="41">
        <f t="shared" si="680"/>
        <v>1.986719326871453E+87</v>
      </c>
      <c r="NQW38" s="41">
        <f t="shared" si="680"/>
        <v>2.0264537134088821E+87</v>
      </c>
      <c r="NQX38" s="41">
        <f t="shared" si="680"/>
        <v>2.0669827876770599E+87</v>
      </c>
      <c r="NQY38" s="41">
        <f t="shared" si="680"/>
        <v>2.108322443430601E+87</v>
      </c>
      <c r="NQZ38" s="41">
        <f t="shared" si="680"/>
        <v>2.1504888922992132E+87</v>
      </c>
      <c r="NRA38" s="41">
        <f t="shared" si="680"/>
        <v>2.1934986701451974E+87</v>
      </c>
      <c r="NRB38" s="41">
        <f t="shared" si="680"/>
        <v>2.2373686435481012E+87</v>
      </c>
      <c r="NRC38" s="41">
        <f t="shared" si="680"/>
        <v>2.2821160164190631E+87</v>
      </c>
      <c r="NRD38" s="41">
        <f t="shared" si="680"/>
        <v>2.3277583367474442E+87</v>
      </c>
      <c r="NRE38" s="41">
        <f t="shared" si="680"/>
        <v>2.3743135034823934E+87</v>
      </c>
      <c r="NRF38" s="41">
        <f t="shared" si="680"/>
        <v>2.4217997735520411E+87</v>
      </c>
      <c r="NRG38" s="41">
        <f t="shared" si="680"/>
        <v>2.4702357690230822E+87</v>
      </c>
      <c r="NRH38" s="41">
        <f t="shared" si="680"/>
        <v>2.5196404844035439E+87</v>
      </c>
      <c r="NRI38" s="41">
        <f t="shared" si="680"/>
        <v>2.5700332940916149E+87</v>
      </c>
      <c r="NRJ38" s="41">
        <f t="shared" si="680"/>
        <v>2.6214339599734473E+87</v>
      </c>
      <c r="NRK38" s="41">
        <f t="shared" si="680"/>
        <v>2.6738626391729162E+87</v>
      </c>
      <c r="NRL38" s="41">
        <f t="shared" si="680"/>
        <v>2.7273398919563746E+87</v>
      </c>
      <c r="NRM38" s="41">
        <f t="shared" si="680"/>
        <v>2.781886689795502E+87</v>
      </c>
      <c r="NRN38" s="41">
        <f t="shared" si="680"/>
        <v>2.837524423591412E+87</v>
      </c>
      <c r="NRO38" s="41">
        <f t="shared" si="680"/>
        <v>2.8942749120632403E+87</v>
      </c>
      <c r="NRP38" s="41">
        <f t="shared" si="680"/>
        <v>2.9521604103045053E+87</v>
      </c>
      <c r="NRQ38" s="41">
        <f t="shared" si="680"/>
        <v>3.0112036185105954E+87</v>
      </c>
      <c r="NRR38" s="41">
        <f t="shared" si="680"/>
        <v>3.0714276908808076E+87</v>
      </c>
      <c r="NRS38" s="41">
        <f t="shared" si="680"/>
        <v>3.1328562446984238E+87</v>
      </c>
      <c r="NRT38" s="41">
        <f t="shared" si="680"/>
        <v>3.1955133695923924E+87</v>
      </c>
      <c r="NRU38" s="41">
        <f t="shared" si="680"/>
        <v>3.2594236369842406E+87</v>
      </c>
      <c r="NRV38" s="41">
        <f t="shared" si="680"/>
        <v>3.3246121097239252E+87</v>
      </c>
      <c r="NRW38" s="41">
        <f t="shared" si="680"/>
        <v>3.391104351918404E+87</v>
      </c>
      <c r="NRX38" s="41">
        <f t="shared" si="680"/>
        <v>3.4589264389567723E+87</v>
      </c>
      <c r="NRY38" s="41">
        <f t="shared" si="680"/>
        <v>3.5281049677359077E+87</v>
      </c>
      <c r="NRZ38" s="41">
        <f t="shared" si="680"/>
        <v>3.5986670670906257E+87</v>
      </c>
      <c r="NSA38" s="41">
        <f t="shared" si="680"/>
        <v>3.6706404084324381E+87</v>
      </c>
      <c r="NSB38" s="41">
        <f t="shared" si="680"/>
        <v>3.7440532166010869E+87</v>
      </c>
      <c r="NSC38" s="41">
        <f t="shared" si="680"/>
        <v>3.8189342809331088E+87</v>
      </c>
      <c r="NSD38" s="41">
        <f t="shared" si="680"/>
        <v>3.8953129665517712E+87</v>
      </c>
      <c r="NSE38" s="41">
        <f t="shared" si="680"/>
        <v>3.9732192258828069E+87</v>
      </c>
      <c r="NSF38" s="41">
        <f t="shared" si="680"/>
        <v>4.0526836104004635E+87</v>
      </c>
      <c r="NSG38" s="41">
        <f t="shared" si="680"/>
        <v>4.1337372826084732E+87</v>
      </c>
      <c r="NSH38" s="41">
        <f t="shared" si="680"/>
        <v>4.2164120282606428E+87</v>
      </c>
      <c r="NSI38" s="41">
        <f t="shared" si="680"/>
        <v>4.3007402688258557E+87</v>
      </c>
      <c r="NSJ38" s="41">
        <f t="shared" si="680"/>
        <v>4.3867550742023731E+87</v>
      </c>
      <c r="NSK38" s="41">
        <f t="shared" si="680"/>
        <v>4.4744901756864202E+87</v>
      </c>
      <c r="NSL38" s="41">
        <f t="shared" si="680"/>
        <v>4.5639799792001487E+87</v>
      </c>
      <c r="NSM38" s="41">
        <f t="shared" si="680"/>
        <v>4.6552595787841517E+87</v>
      </c>
      <c r="NSN38" s="41">
        <f t="shared" si="680"/>
        <v>4.7483647703598345E+87</v>
      </c>
      <c r="NSO38" s="41">
        <f t="shared" si="680"/>
        <v>4.8433320657670309E+87</v>
      </c>
      <c r="NSP38" s="41">
        <f t="shared" si="680"/>
        <v>4.9401987070823718E+87</v>
      </c>
      <c r="NSQ38" s="41">
        <f t="shared" si="680"/>
        <v>5.0390026812240196E+87</v>
      </c>
      <c r="NSR38" s="41">
        <f t="shared" si="680"/>
        <v>5.1397827348484999E+87</v>
      </c>
      <c r="NSS38" s="41">
        <f t="shared" si="680"/>
        <v>5.2425783895454701E+87</v>
      </c>
      <c r="NST38" s="41">
        <f t="shared" si="680"/>
        <v>5.3474299573363796E+87</v>
      </c>
      <c r="NSU38" s="41">
        <f t="shared" si="680"/>
        <v>5.4543785564831075E+87</v>
      </c>
      <c r="NSV38" s="41">
        <f t="shared" si="680"/>
        <v>5.5634661276127698E+87</v>
      </c>
      <c r="NSW38" s="41">
        <f t="shared" si="680"/>
        <v>5.6747354501650252E+87</v>
      </c>
      <c r="NSX38" s="41">
        <f t="shared" si="680"/>
        <v>5.7882301591683254E+87</v>
      </c>
      <c r="NSY38" s="41">
        <f t="shared" si="680"/>
        <v>5.9039947623516919E+87</v>
      </c>
      <c r="NSZ38" s="41">
        <f t="shared" si="680"/>
        <v>6.022074657598726E+87</v>
      </c>
      <c r="NTA38" s="41">
        <f t="shared" si="680"/>
        <v>6.1425161507507002E+87</v>
      </c>
      <c r="NTB38" s="41">
        <f t="shared" si="680"/>
        <v>6.2653664737657144E+87</v>
      </c>
      <c r="NTC38" s="41">
        <f t="shared" si="680"/>
        <v>6.3906738032410286E+87</v>
      </c>
      <c r="NTD38" s="41">
        <f t="shared" si="680"/>
        <v>6.5184872793058489E+87</v>
      </c>
      <c r="NTE38" s="41">
        <f t="shared" si="680"/>
        <v>6.6488570248919658E+87</v>
      </c>
      <c r="NTF38" s="41">
        <f t="shared" si="680"/>
        <v>6.7818341653898055E+87</v>
      </c>
      <c r="NTG38" s="41">
        <f t="shared" ref="NTG38:NVR38" si="681">NTF38*(1+$F$37)</f>
        <v>6.9174708486976019E+87</v>
      </c>
      <c r="NTH38" s="41">
        <f t="shared" si="681"/>
        <v>7.0558202656715537E+87</v>
      </c>
      <c r="NTI38" s="41">
        <f t="shared" si="681"/>
        <v>7.1969366709849851E+87</v>
      </c>
      <c r="NTJ38" s="41">
        <f t="shared" si="681"/>
        <v>7.3408754044046851E+87</v>
      </c>
      <c r="NTK38" s="41">
        <f t="shared" si="681"/>
        <v>7.487692912492779E+87</v>
      </c>
      <c r="NTL38" s="41">
        <f t="shared" si="681"/>
        <v>7.6374467707426348E+87</v>
      </c>
      <c r="NTM38" s="41">
        <f t="shared" si="681"/>
        <v>7.7901957061574877E+87</v>
      </c>
      <c r="NTN38" s="41">
        <f t="shared" si="681"/>
        <v>7.9459996202806373E+87</v>
      </c>
      <c r="NTO38" s="41">
        <f t="shared" si="681"/>
        <v>8.104919612686251E+87</v>
      </c>
      <c r="NTP38" s="41">
        <f t="shared" si="681"/>
        <v>8.2670180049399761E+87</v>
      </c>
      <c r="NTQ38" s="41">
        <f t="shared" si="681"/>
        <v>8.432358365038775E+87</v>
      </c>
      <c r="NTR38" s="41">
        <f t="shared" si="681"/>
        <v>8.6010055323395508E+87</v>
      </c>
      <c r="NTS38" s="41">
        <f t="shared" si="681"/>
        <v>8.7730256429863416E+87</v>
      </c>
      <c r="NTT38" s="41">
        <f t="shared" si="681"/>
        <v>8.9484861558460683E+87</v>
      </c>
      <c r="NTU38" s="41">
        <f t="shared" si="681"/>
        <v>9.1274558789629894E+87</v>
      </c>
      <c r="NTV38" s="41">
        <f t="shared" si="681"/>
        <v>9.3100049965422496E+87</v>
      </c>
      <c r="NTW38" s="41">
        <f t="shared" si="681"/>
        <v>9.496205096473095E+87</v>
      </c>
      <c r="NTX38" s="41">
        <f t="shared" si="681"/>
        <v>9.6861291984025573E+87</v>
      </c>
      <c r="NTY38" s="41">
        <f t="shared" si="681"/>
        <v>9.879851782370608E+87</v>
      </c>
      <c r="NTZ38" s="41">
        <f t="shared" si="681"/>
        <v>1.007744881801802E+88</v>
      </c>
      <c r="NUA38" s="41">
        <f t="shared" si="681"/>
        <v>1.0278997794378381E+88</v>
      </c>
      <c r="NUB38" s="41">
        <f t="shared" si="681"/>
        <v>1.0484577750265949E+88</v>
      </c>
      <c r="NUC38" s="41">
        <f t="shared" si="681"/>
        <v>1.0694269305271267E+88</v>
      </c>
      <c r="NUD38" s="41">
        <f t="shared" si="681"/>
        <v>1.0908154691376693E+88</v>
      </c>
      <c r="NUE38" s="41">
        <f t="shared" si="681"/>
        <v>1.1126317785204228E+88</v>
      </c>
      <c r="NUF38" s="41">
        <f t="shared" si="681"/>
        <v>1.1348844140908312E+88</v>
      </c>
      <c r="NUG38" s="41">
        <f t="shared" si="681"/>
        <v>1.1575821023726479E+88</v>
      </c>
      <c r="NUH38" s="41">
        <f t="shared" si="681"/>
        <v>1.1807337444201008E+88</v>
      </c>
      <c r="NUI38" s="41">
        <f t="shared" si="681"/>
        <v>1.2043484193085029E+88</v>
      </c>
      <c r="NUJ38" s="41">
        <f t="shared" si="681"/>
        <v>1.228435387694673E+88</v>
      </c>
      <c r="NUK38" s="41">
        <f t="shared" si="681"/>
        <v>1.2530040954485665E+88</v>
      </c>
      <c r="NUL38" s="41">
        <f t="shared" si="681"/>
        <v>1.2780641773575378E+88</v>
      </c>
      <c r="NUM38" s="41">
        <f t="shared" si="681"/>
        <v>1.3036254609046886E+88</v>
      </c>
      <c r="NUN38" s="41">
        <f t="shared" si="681"/>
        <v>1.3296979701227824E+88</v>
      </c>
      <c r="NUO38" s="41">
        <f t="shared" si="681"/>
        <v>1.356291929525238E+88</v>
      </c>
      <c r="NUP38" s="41">
        <f t="shared" si="681"/>
        <v>1.3834177681157427E+88</v>
      </c>
      <c r="NUQ38" s="41">
        <f t="shared" si="681"/>
        <v>1.4110861234780576E+88</v>
      </c>
      <c r="NUR38" s="41">
        <f t="shared" si="681"/>
        <v>1.4393078459476188E+88</v>
      </c>
      <c r="NUS38" s="41">
        <f t="shared" si="681"/>
        <v>1.4680940028665713E+88</v>
      </c>
      <c r="NUT38" s="41">
        <f t="shared" si="681"/>
        <v>1.4974558829239027E+88</v>
      </c>
      <c r="NUU38" s="41">
        <f t="shared" si="681"/>
        <v>1.5274050005823808E+88</v>
      </c>
      <c r="NUV38" s="41">
        <f t="shared" si="681"/>
        <v>1.5579531005940285E+88</v>
      </c>
      <c r="NUW38" s="41">
        <f t="shared" si="681"/>
        <v>1.589112162605909E+88</v>
      </c>
      <c r="NUX38" s="41">
        <f t="shared" si="681"/>
        <v>1.6208944058580273E+88</v>
      </c>
      <c r="NUY38" s="41">
        <f t="shared" si="681"/>
        <v>1.653312293975188E+88</v>
      </c>
      <c r="NUZ38" s="41">
        <f t="shared" si="681"/>
        <v>1.6863785398546917E+88</v>
      </c>
      <c r="NVA38" s="41">
        <f t="shared" si="681"/>
        <v>1.7201061106517855E+88</v>
      </c>
      <c r="NVB38" s="41">
        <f t="shared" si="681"/>
        <v>1.7545082328648212E+88</v>
      </c>
      <c r="NVC38" s="41">
        <f t="shared" si="681"/>
        <v>1.7895983975221177E+88</v>
      </c>
      <c r="NVD38" s="41">
        <f t="shared" si="681"/>
        <v>1.8253903654725601E+88</v>
      </c>
      <c r="NVE38" s="41">
        <f t="shared" si="681"/>
        <v>1.8618981727820114E+88</v>
      </c>
      <c r="NVF38" s="41">
        <f t="shared" si="681"/>
        <v>1.8991361362376515E+88</v>
      </c>
      <c r="NVG38" s="41">
        <f t="shared" si="681"/>
        <v>1.9371188589624044E+88</v>
      </c>
      <c r="NVH38" s="41">
        <f t="shared" si="681"/>
        <v>1.9758612361416526E+88</v>
      </c>
      <c r="NVI38" s="41">
        <f t="shared" si="681"/>
        <v>2.0153784608644856E+88</v>
      </c>
      <c r="NVJ38" s="41">
        <f t="shared" si="681"/>
        <v>2.0556860300817753E+88</v>
      </c>
      <c r="NVK38" s="41">
        <f t="shared" si="681"/>
        <v>2.0967997506834107E+88</v>
      </c>
      <c r="NVL38" s="41">
        <f t="shared" si="681"/>
        <v>2.1387357456970789E+88</v>
      </c>
      <c r="NVM38" s="41">
        <f t="shared" si="681"/>
        <v>2.1815104606110203E+88</v>
      </c>
      <c r="NVN38" s="41">
        <f t="shared" si="681"/>
        <v>2.2251406698232406E+88</v>
      </c>
      <c r="NVO38" s="41">
        <f t="shared" si="681"/>
        <v>2.2696434832197055E+88</v>
      </c>
      <c r="NVP38" s="41">
        <f t="shared" si="681"/>
        <v>2.3150363528840998E+88</v>
      </c>
      <c r="NVQ38" s="41">
        <f t="shared" si="681"/>
        <v>2.3613370799417818E+88</v>
      </c>
      <c r="NVR38" s="41">
        <f t="shared" si="681"/>
        <v>2.4085638215406175E+88</v>
      </c>
      <c r="NVS38" s="41">
        <f t="shared" ref="NVS38:NYD38" si="682">NVR38*(1+$F$37)</f>
        <v>2.4567350979714299E+88</v>
      </c>
      <c r="NVT38" s="41">
        <f t="shared" si="682"/>
        <v>2.5058697999308586E+88</v>
      </c>
      <c r="NVU38" s="41">
        <f t="shared" si="682"/>
        <v>2.5559871959294758E+88</v>
      </c>
      <c r="NVV38" s="41">
        <f t="shared" si="682"/>
        <v>2.6071069398480654E+88</v>
      </c>
      <c r="NVW38" s="41">
        <f t="shared" si="682"/>
        <v>2.6592490786450267E+88</v>
      </c>
      <c r="NVX38" s="41">
        <f t="shared" si="682"/>
        <v>2.7124340602179274E+88</v>
      </c>
      <c r="NVY38" s="41">
        <f t="shared" si="682"/>
        <v>2.7666827414222859E+88</v>
      </c>
      <c r="NVZ38" s="41">
        <f t="shared" si="682"/>
        <v>2.8220163962507318E+88</v>
      </c>
      <c r="NWA38" s="41">
        <f t="shared" si="682"/>
        <v>2.8784567241757466E+88</v>
      </c>
      <c r="NWB38" s="41">
        <f t="shared" si="682"/>
        <v>2.9360258586592615E+88</v>
      </c>
      <c r="NWC38" s="41">
        <f t="shared" si="682"/>
        <v>2.9947463758324467E+88</v>
      </c>
      <c r="NWD38" s="41">
        <f t="shared" si="682"/>
        <v>3.0546413033490958E+88</v>
      </c>
      <c r="NWE38" s="41">
        <f t="shared" si="682"/>
        <v>3.1157341294160778E+88</v>
      </c>
      <c r="NWF38" s="41">
        <f t="shared" si="682"/>
        <v>3.1780488120043993E+88</v>
      </c>
      <c r="NWG38" s="41">
        <f t="shared" si="682"/>
        <v>3.2416097882444871E+88</v>
      </c>
      <c r="NWH38" s="41">
        <f t="shared" si="682"/>
        <v>3.3064419840093767E+88</v>
      </c>
      <c r="NWI38" s="41">
        <f t="shared" si="682"/>
        <v>3.3725708236895646E+88</v>
      </c>
      <c r="NWJ38" s="41">
        <f t="shared" si="682"/>
        <v>3.4400222401633557E+88</v>
      </c>
      <c r="NWK38" s="41">
        <f t="shared" si="682"/>
        <v>3.5088226849666229E+88</v>
      </c>
      <c r="NWL38" s="41">
        <f t="shared" si="682"/>
        <v>3.5789991386659553E+88</v>
      </c>
      <c r="NWM38" s="41">
        <f t="shared" si="682"/>
        <v>3.6505791214392745E+88</v>
      </c>
      <c r="NWN38" s="41">
        <f t="shared" si="682"/>
        <v>3.7235907038680599E+88</v>
      </c>
      <c r="NWO38" s="41">
        <f t="shared" si="682"/>
        <v>3.7980625179454209E+88</v>
      </c>
      <c r="NWP38" s="41">
        <f t="shared" si="682"/>
        <v>3.8740237683043293E+88</v>
      </c>
      <c r="NWQ38" s="41">
        <f t="shared" si="682"/>
        <v>3.9515042436704161E+88</v>
      </c>
      <c r="NWR38" s="41">
        <f t="shared" si="682"/>
        <v>4.0305343285438243E+88</v>
      </c>
      <c r="NWS38" s="41">
        <f t="shared" si="682"/>
        <v>4.1111450151147012E+88</v>
      </c>
      <c r="NWT38" s="41">
        <f t="shared" si="682"/>
        <v>4.1933679154169957E+88</v>
      </c>
      <c r="NWU38" s="41">
        <f t="shared" si="682"/>
        <v>4.2772352737253358E+88</v>
      </c>
      <c r="NWV38" s="41">
        <f t="shared" si="682"/>
        <v>4.3627799791998423E+88</v>
      </c>
      <c r="NWW38" s="41">
        <f t="shared" si="682"/>
        <v>4.4500355787838394E+88</v>
      </c>
      <c r="NWX38" s="41">
        <f t="shared" si="682"/>
        <v>4.5390362903595166E+88</v>
      </c>
      <c r="NWY38" s="41">
        <f t="shared" si="682"/>
        <v>4.6298170161667068E+88</v>
      </c>
      <c r="NWZ38" s="41">
        <f t="shared" si="682"/>
        <v>4.7224133564900407E+88</v>
      </c>
      <c r="NXA38" s="41">
        <f t="shared" si="682"/>
        <v>4.8168616236198419E+88</v>
      </c>
      <c r="NXB38" s="41">
        <f t="shared" si="682"/>
        <v>4.913198856092239E+88</v>
      </c>
      <c r="NXC38" s="41">
        <f t="shared" si="682"/>
        <v>5.0114628332140837E+88</v>
      </c>
      <c r="NXD38" s="41">
        <f t="shared" si="682"/>
        <v>5.1116920898783653E+88</v>
      </c>
      <c r="NXE38" s="41">
        <f t="shared" si="682"/>
        <v>5.2139259316759326E+88</v>
      </c>
      <c r="NXF38" s="41">
        <f t="shared" si="682"/>
        <v>5.3182044503094512E+88</v>
      </c>
      <c r="NXG38" s="41">
        <f t="shared" si="682"/>
        <v>5.4245685393156401E+88</v>
      </c>
      <c r="NXH38" s="41">
        <f t="shared" si="682"/>
        <v>5.5330599101019533E+88</v>
      </c>
      <c r="NXI38" s="41">
        <f t="shared" si="682"/>
        <v>5.6437211083039925E+88</v>
      </c>
      <c r="NXJ38" s="41">
        <f t="shared" si="682"/>
        <v>5.7565955304700726E+88</v>
      </c>
      <c r="NXK38" s="41">
        <f t="shared" si="682"/>
        <v>5.8717274410794743E+88</v>
      </c>
      <c r="NXL38" s="41">
        <f t="shared" si="682"/>
        <v>5.9891619899010639E+88</v>
      </c>
      <c r="NXM38" s="41">
        <f t="shared" si="682"/>
        <v>6.1089452296990851E+88</v>
      </c>
      <c r="NXN38" s="41">
        <f t="shared" si="682"/>
        <v>6.2311241342930666E+88</v>
      </c>
      <c r="NXO38" s="41">
        <f t="shared" si="682"/>
        <v>6.3557466169789279E+88</v>
      </c>
      <c r="NXP38" s="41">
        <f t="shared" si="682"/>
        <v>6.482861549318506E+88</v>
      </c>
      <c r="NXQ38" s="41">
        <f t="shared" si="682"/>
        <v>6.6125187803048762E+88</v>
      </c>
      <c r="NXR38" s="41">
        <f t="shared" si="682"/>
        <v>6.7447691559109742E+88</v>
      </c>
      <c r="NXS38" s="41">
        <f t="shared" si="682"/>
        <v>6.8796645390291941E+88</v>
      </c>
      <c r="NXT38" s="41">
        <f t="shared" si="682"/>
        <v>7.0172578298097786E+88</v>
      </c>
      <c r="NXU38" s="41">
        <f t="shared" si="682"/>
        <v>7.1576029864059743E+88</v>
      </c>
      <c r="NXV38" s="41">
        <f t="shared" si="682"/>
        <v>7.3007550461340934E+88</v>
      </c>
      <c r="NXW38" s="41">
        <f t="shared" si="682"/>
        <v>7.4467701470567756E+88</v>
      </c>
      <c r="NXX38" s="41">
        <f t="shared" si="682"/>
        <v>7.5957055499979113E+88</v>
      </c>
      <c r="NXY38" s="41">
        <f t="shared" si="682"/>
        <v>7.7476196609978698E+88</v>
      </c>
      <c r="NXZ38" s="41">
        <f t="shared" si="682"/>
        <v>7.9025720542178277E+88</v>
      </c>
      <c r="NYA38" s="41">
        <f t="shared" si="682"/>
        <v>8.0606234953021837E+88</v>
      </c>
      <c r="NYB38" s="41">
        <f t="shared" si="682"/>
        <v>8.2218359652082278E+88</v>
      </c>
      <c r="NYC38" s="41">
        <f t="shared" si="682"/>
        <v>8.3862726845123926E+88</v>
      </c>
      <c r="NYD38" s="41">
        <f t="shared" si="682"/>
        <v>8.5539981382026406E+88</v>
      </c>
      <c r="NYE38" s="41">
        <f t="shared" ref="NYE38:OAP38" si="683">NYD38*(1+$F$37)</f>
        <v>8.7250781009666931E+88</v>
      </c>
      <c r="NYF38" s="41">
        <f t="shared" si="683"/>
        <v>8.8995796629860268E+88</v>
      </c>
      <c r="NYG38" s="41">
        <f t="shared" si="683"/>
        <v>9.0775712562457477E+88</v>
      </c>
      <c r="NYH38" s="41">
        <f t="shared" si="683"/>
        <v>9.2591226813706627E+88</v>
      </c>
      <c r="NYI38" s="41">
        <f t="shared" si="683"/>
        <v>9.444305134998076E+88</v>
      </c>
      <c r="NYJ38" s="41">
        <f t="shared" si="683"/>
        <v>9.6331912376980379E+88</v>
      </c>
      <c r="NYK38" s="41">
        <f t="shared" si="683"/>
        <v>9.8258550624519989E+88</v>
      </c>
      <c r="NYL38" s="41">
        <f t="shared" si="683"/>
        <v>1.002237216370104E+89</v>
      </c>
      <c r="NYM38" s="41">
        <f t="shared" si="683"/>
        <v>1.022281960697506E+89</v>
      </c>
      <c r="NYN38" s="41">
        <f t="shared" si="683"/>
        <v>1.0427275999114561E+89</v>
      </c>
      <c r="NYO38" s="41">
        <f t="shared" si="683"/>
        <v>1.0635821519096852E+89</v>
      </c>
      <c r="NYP38" s="41">
        <f t="shared" si="683"/>
        <v>1.0848537949478788E+89</v>
      </c>
      <c r="NYQ38" s="41">
        <f t="shared" si="683"/>
        <v>1.1065508708468365E+89</v>
      </c>
      <c r="NYR38" s="41">
        <f t="shared" si="683"/>
        <v>1.1286818882637733E+89</v>
      </c>
      <c r="NYS38" s="41">
        <f t="shared" si="683"/>
        <v>1.1512555260290488E+89</v>
      </c>
      <c r="NYT38" s="41">
        <f t="shared" si="683"/>
        <v>1.1742806365496298E+89</v>
      </c>
      <c r="NYU38" s="41">
        <f t="shared" si="683"/>
        <v>1.1977662492806224E+89</v>
      </c>
      <c r="NYV38" s="41">
        <f t="shared" si="683"/>
        <v>1.2217215742662349E+89</v>
      </c>
      <c r="NYW38" s="41">
        <f t="shared" si="683"/>
        <v>1.2461560057515596E+89</v>
      </c>
      <c r="NYX38" s="41">
        <f t="shared" si="683"/>
        <v>1.2710791258665908E+89</v>
      </c>
      <c r="NYY38" s="41">
        <f t="shared" si="683"/>
        <v>1.2965007083839227E+89</v>
      </c>
      <c r="NYZ38" s="41">
        <f t="shared" si="683"/>
        <v>1.3224307225516012E+89</v>
      </c>
      <c r="NZA38" s="41">
        <f t="shared" si="683"/>
        <v>1.3488793370026333E+89</v>
      </c>
      <c r="NZB38" s="41">
        <f t="shared" si="683"/>
        <v>1.3758569237426859E+89</v>
      </c>
      <c r="NZC38" s="41">
        <f t="shared" si="683"/>
        <v>1.4033740622175397E+89</v>
      </c>
      <c r="NZD38" s="41">
        <f t="shared" si="683"/>
        <v>1.4314415434618907E+89</v>
      </c>
      <c r="NZE38" s="41">
        <f t="shared" si="683"/>
        <v>1.4600703743311285E+89</v>
      </c>
      <c r="NZF38" s="41">
        <f t="shared" si="683"/>
        <v>1.489271781817751E+89</v>
      </c>
      <c r="NZG38" s="41">
        <f t="shared" si="683"/>
        <v>1.5190572174541059E+89</v>
      </c>
      <c r="NZH38" s="41">
        <f t="shared" si="683"/>
        <v>1.5494383618031882E+89</v>
      </c>
      <c r="NZI38" s="41">
        <f t="shared" si="683"/>
        <v>1.5804271290392519E+89</v>
      </c>
      <c r="NZJ38" s="41">
        <f t="shared" si="683"/>
        <v>1.612035671620037E+89</v>
      </c>
      <c r="NZK38" s="41">
        <f t="shared" si="683"/>
        <v>1.6442763850524378E+89</v>
      </c>
      <c r="NZL38" s="41">
        <f t="shared" si="683"/>
        <v>1.6771619127534866E+89</v>
      </c>
      <c r="NZM38" s="41">
        <f t="shared" si="683"/>
        <v>1.7107051510085564E+89</v>
      </c>
      <c r="NZN38" s="41">
        <f t="shared" si="683"/>
        <v>1.7449192540287276E+89</v>
      </c>
      <c r="NZO38" s="41">
        <f t="shared" si="683"/>
        <v>1.7798176391093022E+89</v>
      </c>
      <c r="NZP38" s="41">
        <f t="shared" si="683"/>
        <v>1.8154139918914884E+89</v>
      </c>
      <c r="NZQ38" s="41">
        <f t="shared" si="683"/>
        <v>1.851722271729318E+89</v>
      </c>
      <c r="NZR38" s="41">
        <f t="shared" si="683"/>
        <v>1.8887567171639045E+89</v>
      </c>
      <c r="NZS38" s="41">
        <f t="shared" si="683"/>
        <v>1.9265318515071827E+89</v>
      </c>
      <c r="NZT38" s="41">
        <f t="shared" si="683"/>
        <v>1.9650624885373265E+89</v>
      </c>
      <c r="NZU38" s="41">
        <f t="shared" si="683"/>
        <v>2.0043637383080732E+89</v>
      </c>
      <c r="NZV38" s="41">
        <f t="shared" si="683"/>
        <v>2.0444510130742348E+89</v>
      </c>
      <c r="NZW38" s="41">
        <f t="shared" si="683"/>
        <v>2.0853400333357196E+89</v>
      </c>
      <c r="NZX38" s="41">
        <f t="shared" si="683"/>
        <v>2.1270468340024341E+89</v>
      </c>
      <c r="NZY38" s="41">
        <f t="shared" si="683"/>
        <v>2.1695877706824828E+89</v>
      </c>
      <c r="NZZ38" s="41">
        <f t="shared" si="683"/>
        <v>2.2129795260961326E+89</v>
      </c>
      <c r="OAA38" s="41">
        <f t="shared" si="683"/>
        <v>2.2572391166180552E+89</v>
      </c>
      <c r="OAB38" s="41">
        <f t="shared" si="683"/>
        <v>2.3023838989504163E+89</v>
      </c>
      <c r="OAC38" s="41">
        <f t="shared" si="683"/>
        <v>2.3484315769294246E+89</v>
      </c>
      <c r="OAD38" s="41">
        <f t="shared" si="683"/>
        <v>2.3954002084680131E+89</v>
      </c>
      <c r="OAE38" s="41">
        <f t="shared" si="683"/>
        <v>2.4433082126373734E+89</v>
      </c>
      <c r="OAF38" s="41">
        <f t="shared" si="683"/>
        <v>2.492174376890121E+89</v>
      </c>
      <c r="OAG38" s="41">
        <f t="shared" si="683"/>
        <v>2.5420178644279236E+89</v>
      </c>
      <c r="OAH38" s="41">
        <f t="shared" si="683"/>
        <v>2.592858221716482E+89</v>
      </c>
      <c r="OAI38" s="41">
        <f t="shared" si="683"/>
        <v>2.6447153861508118E+89</v>
      </c>
      <c r="OAJ38" s="41">
        <f t="shared" si="683"/>
        <v>2.6976096938738279E+89</v>
      </c>
      <c r="OAK38" s="41">
        <f t="shared" si="683"/>
        <v>2.7515618877513045E+89</v>
      </c>
      <c r="OAL38" s="41">
        <f t="shared" si="683"/>
        <v>2.8065931255063304E+89</v>
      </c>
      <c r="OAM38" s="41">
        <f t="shared" si="683"/>
        <v>2.8627249880164573E+89</v>
      </c>
      <c r="OAN38" s="41">
        <f t="shared" si="683"/>
        <v>2.9199794877767865E+89</v>
      </c>
      <c r="OAO38" s="41">
        <f t="shared" si="683"/>
        <v>2.9783790775323222E+89</v>
      </c>
      <c r="OAP38" s="41">
        <f t="shared" si="683"/>
        <v>3.0379466590829688E+89</v>
      </c>
      <c r="OAQ38" s="41">
        <f t="shared" ref="OAQ38:ODB38" si="684">OAP38*(1+$F$37)</f>
        <v>3.0987055922646281E+89</v>
      </c>
      <c r="OAR38" s="41">
        <f t="shared" si="684"/>
        <v>3.1606797041099208E+89</v>
      </c>
      <c r="OAS38" s="41">
        <f t="shared" si="684"/>
        <v>3.2238932981921194E+89</v>
      </c>
      <c r="OAT38" s="41">
        <f t="shared" si="684"/>
        <v>3.2883711641559616E+89</v>
      </c>
      <c r="OAU38" s="41">
        <f t="shared" si="684"/>
        <v>3.3541385874390808E+89</v>
      </c>
      <c r="OAV38" s="41">
        <f t="shared" si="684"/>
        <v>3.4212213591878624E+89</v>
      </c>
      <c r="OAW38" s="41">
        <f t="shared" si="684"/>
        <v>3.48964578637162E+89</v>
      </c>
      <c r="OAX38" s="41">
        <f t="shared" si="684"/>
        <v>3.5594387020990524E+89</v>
      </c>
      <c r="OAY38" s="41">
        <f t="shared" si="684"/>
        <v>3.6306274761410334E+89</v>
      </c>
      <c r="OAZ38" s="41">
        <f t="shared" si="684"/>
        <v>3.7032400256638543E+89</v>
      </c>
      <c r="OBA38" s="41">
        <f t="shared" si="684"/>
        <v>3.7773048261771317E+89</v>
      </c>
      <c r="OBB38" s="41">
        <f t="shared" si="684"/>
        <v>3.8528509227006742E+89</v>
      </c>
      <c r="OBC38" s="41">
        <f t="shared" si="684"/>
        <v>3.9299079411546879E+89</v>
      </c>
      <c r="OBD38" s="41">
        <f t="shared" si="684"/>
        <v>4.0085060999777819E+89</v>
      </c>
      <c r="OBE38" s="41">
        <f t="shared" si="684"/>
        <v>4.0886762219773377E+89</v>
      </c>
      <c r="OBF38" s="41">
        <f t="shared" si="684"/>
        <v>4.1704497464168846E+89</v>
      </c>
      <c r="OBG38" s="41">
        <f t="shared" si="684"/>
        <v>4.2538587413452225E+89</v>
      </c>
      <c r="OBH38" s="41">
        <f t="shared" si="684"/>
        <v>4.3389359161721272E+89</v>
      </c>
      <c r="OBI38" s="41">
        <f t="shared" si="684"/>
        <v>4.4257146344955698E+89</v>
      </c>
      <c r="OBJ38" s="41">
        <f t="shared" si="684"/>
        <v>4.5142289271854812E+89</v>
      </c>
      <c r="OBK38" s="41">
        <f t="shared" si="684"/>
        <v>4.604513505729191E+89</v>
      </c>
      <c r="OBL38" s="41">
        <f t="shared" si="684"/>
        <v>4.6966037758437752E+89</v>
      </c>
      <c r="OBM38" s="41">
        <f t="shared" si="684"/>
        <v>4.7905358513606509E+89</v>
      </c>
      <c r="OBN38" s="41">
        <f t="shared" si="684"/>
        <v>4.886346568387864E+89</v>
      </c>
      <c r="OBO38" s="41">
        <f t="shared" si="684"/>
        <v>4.9840734997556211E+89</v>
      </c>
      <c r="OBP38" s="41">
        <f t="shared" si="684"/>
        <v>5.0837549697507338E+89</v>
      </c>
      <c r="OBQ38" s="41">
        <f t="shared" si="684"/>
        <v>5.1854300691457485E+89</v>
      </c>
      <c r="OBR38" s="41">
        <f t="shared" si="684"/>
        <v>5.2891386705286637E+89</v>
      </c>
      <c r="OBS38" s="41">
        <f t="shared" si="684"/>
        <v>5.3949214439392368E+89</v>
      </c>
      <c r="OBT38" s="41">
        <f t="shared" si="684"/>
        <v>5.5028198728180222E+89</v>
      </c>
      <c r="OBU38" s="41">
        <f t="shared" si="684"/>
        <v>5.612876270274383E+89</v>
      </c>
      <c r="OBV38" s="41">
        <f t="shared" si="684"/>
        <v>5.7251337956798709E+89</v>
      </c>
      <c r="OBW38" s="41">
        <f t="shared" si="684"/>
        <v>5.8396364715934683E+89</v>
      </c>
      <c r="OBX38" s="41">
        <f t="shared" si="684"/>
        <v>5.9564292010253377E+89</v>
      </c>
      <c r="OBY38" s="41">
        <f t="shared" si="684"/>
        <v>6.0755577850458448E+89</v>
      </c>
      <c r="OBZ38" s="41">
        <f t="shared" si="684"/>
        <v>6.1970689407467614E+89</v>
      </c>
      <c r="OCA38" s="41">
        <f t="shared" si="684"/>
        <v>6.3210103195616966E+89</v>
      </c>
      <c r="OCB38" s="41">
        <f t="shared" si="684"/>
        <v>6.4474305259529302E+89</v>
      </c>
      <c r="OCC38" s="41">
        <f t="shared" si="684"/>
        <v>6.5763791364719886E+89</v>
      </c>
      <c r="OCD38" s="41">
        <f t="shared" si="684"/>
        <v>6.7079067192014289E+89</v>
      </c>
      <c r="OCE38" s="41">
        <f t="shared" si="684"/>
        <v>6.8420648535854573E+89</v>
      </c>
      <c r="OCF38" s="41">
        <f t="shared" si="684"/>
        <v>6.9789061506571666E+89</v>
      </c>
      <c r="OCG38" s="41">
        <f t="shared" si="684"/>
        <v>7.1184842736703102E+89</v>
      </c>
      <c r="OCH38" s="41">
        <f t="shared" si="684"/>
        <v>7.2608539591437168E+89</v>
      </c>
      <c r="OCI38" s="41">
        <f t="shared" si="684"/>
        <v>7.4060710383265909E+89</v>
      </c>
      <c r="OCJ38" s="41">
        <f t="shared" si="684"/>
        <v>7.5541924590931225E+89</v>
      </c>
      <c r="OCK38" s="41">
        <f t="shared" si="684"/>
        <v>7.7052763082749849E+89</v>
      </c>
      <c r="OCL38" s="41">
        <f t="shared" si="684"/>
        <v>7.8593818344404851E+89</v>
      </c>
      <c r="OCM38" s="41">
        <f t="shared" si="684"/>
        <v>8.0165694711292955E+89</v>
      </c>
      <c r="OCN38" s="41">
        <f t="shared" si="684"/>
        <v>8.1769008605518813E+89</v>
      </c>
      <c r="OCO38" s="41">
        <f t="shared" si="684"/>
        <v>8.3404388777629191E+89</v>
      </c>
      <c r="OCP38" s="41">
        <f t="shared" si="684"/>
        <v>8.5072476553181773E+89</v>
      </c>
      <c r="OCQ38" s="41">
        <f t="shared" si="684"/>
        <v>8.6773926084245408E+89</v>
      </c>
      <c r="OCR38" s="41">
        <f t="shared" si="684"/>
        <v>8.8509404605930316E+89</v>
      </c>
      <c r="OCS38" s="41">
        <f t="shared" si="684"/>
        <v>9.0279592698048921E+89</v>
      </c>
      <c r="OCT38" s="41">
        <f t="shared" si="684"/>
        <v>9.2085184552009901E+89</v>
      </c>
      <c r="OCU38" s="41">
        <f t="shared" si="684"/>
        <v>9.3926888243050106E+89</v>
      </c>
      <c r="OCV38" s="41">
        <f t="shared" si="684"/>
        <v>9.580542600791111E+89</v>
      </c>
      <c r="OCW38" s="41">
        <f t="shared" si="684"/>
        <v>9.7721534528069329E+89</v>
      </c>
      <c r="OCX38" s="41">
        <f t="shared" si="684"/>
        <v>9.9675965218630719E+89</v>
      </c>
      <c r="OCY38" s="41">
        <f t="shared" si="684"/>
        <v>1.0166948452300334E+90</v>
      </c>
      <c r="OCZ38" s="41">
        <f t="shared" si="684"/>
        <v>1.037028742134634E+90</v>
      </c>
      <c r="ODA38" s="41">
        <f t="shared" si="684"/>
        <v>1.0577693169773266E+90</v>
      </c>
      <c r="ODB38" s="41">
        <f t="shared" si="684"/>
        <v>1.0789247033168732E+90</v>
      </c>
      <c r="ODC38" s="41">
        <f t="shared" ref="ODC38:OFN38" si="685">ODB38*(1+$F$37)</f>
        <v>1.1005031973832107E+90</v>
      </c>
      <c r="ODD38" s="41">
        <f t="shared" si="685"/>
        <v>1.1225132613308749E+90</v>
      </c>
      <c r="ODE38" s="41">
        <f t="shared" si="685"/>
        <v>1.1449635265574925E+90</v>
      </c>
      <c r="ODF38" s="41">
        <f t="shared" si="685"/>
        <v>1.1678627970886423E+90</v>
      </c>
      <c r="ODG38" s="41">
        <f t="shared" si="685"/>
        <v>1.191220053030415E+90</v>
      </c>
      <c r="ODH38" s="41">
        <f t="shared" si="685"/>
        <v>1.2150444540910233E+90</v>
      </c>
      <c r="ODI38" s="41">
        <f t="shared" si="685"/>
        <v>1.2393453431728438E+90</v>
      </c>
      <c r="ODJ38" s="41">
        <f t="shared" si="685"/>
        <v>1.2641322500363006E+90</v>
      </c>
      <c r="ODK38" s="41">
        <f t="shared" si="685"/>
        <v>1.2894148950370267E+90</v>
      </c>
      <c r="ODL38" s="41">
        <f t="shared" si="685"/>
        <v>1.3152031929377672E+90</v>
      </c>
      <c r="ODM38" s="41">
        <f t="shared" si="685"/>
        <v>1.3415072567965226E+90</v>
      </c>
      <c r="ODN38" s="41">
        <f t="shared" si="685"/>
        <v>1.3683374019324531E+90</v>
      </c>
      <c r="ODO38" s="41">
        <f t="shared" si="685"/>
        <v>1.3957041499711022E+90</v>
      </c>
      <c r="ODP38" s="41">
        <f t="shared" si="685"/>
        <v>1.4236182329705244E+90</v>
      </c>
      <c r="ODQ38" s="41">
        <f t="shared" si="685"/>
        <v>1.4520905976299349E+90</v>
      </c>
      <c r="ODR38" s="41">
        <f t="shared" si="685"/>
        <v>1.4811324095825337E+90</v>
      </c>
      <c r="ODS38" s="41">
        <f t="shared" si="685"/>
        <v>1.5107550577741845E+90</v>
      </c>
      <c r="ODT38" s="41">
        <f t="shared" si="685"/>
        <v>1.5409701589296682E+90</v>
      </c>
      <c r="ODU38" s="41">
        <f t="shared" si="685"/>
        <v>1.5717895621082616E+90</v>
      </c>
      <c r="ODV38" s="41">
        <f t="shared" si="685"/>
        <v>1.6032253533504269E+90</v>
      </c>
      <c r="ODW38" s="41">
        <f t="shared" si="685"/>
        <v>1.6352898604174355E+90</v>
      </c>
      <c r="ODX38" s="41">
        <f t="shared" si="685"/>
        <v>1.6679956576257842E+90</v>
      </c>
      <c r="ODY38" s="41">
        <f t="shared" si="685"/>
        <v>1.7013555707782999E+90</v>
      </c>
      <c r="ODZ38" s="41">
        <f t="shared" si="685"/>
        <v>1.7353826821938659E+90</v>
      </c>
      <c r="OEA38" s="41">
        <f t="shared" si="685"/>
        <v>1.7700903358377434E+90</v>
      </c>
      <c r="OEB38" s="41">
        <f t="shared" si="685"/>
        <v>1.8054921425544982E+90</v>
      </c>
      <c r="OEC38" s="41">
        <f t="shared" si="685"/>
        <v>1.8416019854055883E+90</v>
      </c>
      <c r="OED38" s="41">
        <f t="shared" si="685"/>
        <v>1.8784340251137002E+90</v>
      </c>
      <c r="OEE38" s="41">
        <f t="shared" si="685"/>
        <v>1.9160027056159742E+90</v>
      </c>
      <c r="OEF38" s="41">
        <f t="shared" si="685"/>
        <v>1.9543227597282938E+90</v>
      </c>
      <c r="OEG38" s="41">
        <f t="shared" si="685"/>
        <v>1.9934092149228597E+90</v>
      </c>
      <c r="OEH38" s="41">
        <f t="shared" si="685"/>
        <v>2.033277399221317E+90</v>
      </c>
      <c r="OEI38" s="41">
        <f t="shared" si="685"/>
        <v>2.0739429472057436E+90</v>
      </c>
      <c r="OEJ38" s="41">
        <f t="shared" si="685"/>
        <v>2.1154218061498585E+90</v>
      </c>
      <c r="OEK38" s="41">
        <f t="shared" si="685"/>
        <v>2.1577302422728559E+90</v>
      </c>
      <c r="OEL38" s="41">
        <f t="shared" si="685"/>
        <v>2.2008848471183131E+90</v>
      </c>
      <c r="OEM38" s="41">
        <f t="shared" si="685"/>
        <v>2.2449025440606793E+90</v>
      </c>
      <c r="OEN38" s="41">
        <f t="shared" si="685"/>
        <v>2.2898005949418929E+90</v>
      </c>
      <c r="OEO38" s="41">
        <f t="shared" si="685"/>
        <v>2.335596606840731E+90</v>
      </c>
      <c r="OEP38" s="41">
        <f t="shared" si="685"/>
        <v>2.3823085389775456E+90</v>
      </c>
      <c r="OEQ38" s="41">
        <f t="shared" si="685"/>
        <v>2.4299547097570967E+90</v>
      </c>
      <c r="OER38" s="41">
        <f t="shared" si="685"/>
        <v>2.4785538039522385E+90</v>
      </c>
      <c r="OES38" s="41">
        <f t="shared" si="685"/>
        <v>2.5281248800312835E+90</v>
      </c>
      <c r="OET38" s="41">
        <f t="shared" si="685"/>
        <v>2.5786873776319093E+90</v>
      </c>
      <c r="OEU38" s="41">
        <f t="shared" si="685"/>
        <v>2.6302611251845474E+90</v>
      </c>
      <c r="OEV38" s="41">
        <f t="shared" si="685"/>
        <v>2.6828663476882382E+90</v>
      </c>
      <c r="OEW38" s="41">
        <f t="shared" si="685"/>
        <v>2.7365236746420028E+90</v>
      </c>
      <c r="OEX38" s="41">
        <f t="shared" si="685"/>
        <v>2.7912541481348431E+90</v>
      </c>
      <c r="OEY38" s="41">
        <f t="shared" si="685"/>
        <v>2.8470792310975398E+90</v>
      </c>
      <c r="OEZ38" s="41">
        <f t="shared" si="685"/>
        <v>2.9040208157194905E+90</v>
      </c>
      <c r="OFA38" s="41">
        <f t="shared" si="685"/>
        <v>2.9621012320338805E+90</v>
      </c>
      <c r="OFB38" s="41">
        <f t="shared" si="685"/>
        <v>3.021343256674558E+90</v>
      </c>
      <c r="OFC38" s="41">
        <f t="shared" si="685"/>
        <v>3.0817701218080491E+90</v>
      </c>
      <c r="OFD38" s="41">
        <f t="shared" si="685"/>
        <v>3.1434055242442102E+90</v>
      </c>
      <c r="OFE38" s="41">
        <f t="shared" si="685"/>
        <v>3.2062736347290945E+90</v>
      </c>
      <c r="OFF38" s="41">
        <f t="shared" si="685"/>
        <v>3.2703991074236764E+90</v>
      </c>
      <c r="OFG38" s="41">
        <f t="shared" si="685"/>
        <v>3.3358070895721502E+90</v>
      </c>
      <c r="OFH38" s="41">
        <f t="shared" si="685"/>
        <v>3.4025232313635934E+90</v>
      </c>
      <c r="OFI38" s="41">
        <f t="shared" si="685"/>
        <v>3.4705736959908654E+90</v>
      </c>
      <c r="OFJ38" s="41">
        <f t="shared" si="685"/>
        <v>3.5399851699106829E+90</v>
      </c>
      <c r="OFK38" s="41">
        <f t="shared" si="685"/>
        <v>3.6107848733088968E+90</v>
      </c>
      <c r="OFL38" s="41">
        <f t="shared" si="685"/>
        <v>3.6830005707750749E+90</v>
      </c>
      <c r="OFM38" s="41">
        <f t="shared" si="685"/>
        <v>3.7566605821905766E+90</v>
      </c>
      <c r="OFN38" s="41">
        <f t="shared" si="685"/>
        <v>3.8317937938343883E+90</v>
      </c>
      <c r="OFO38" s="41">
        <f t="shared" ref="OFO38:OHZ38" si="686">OFN38*(1+$F$37)</f>
        <v>3.908429669711076E+90</v>
      </c>
      <c r="OFP38" s="41">
        <f t="shared" si="686"/>
        <v>3.9865982631052977E+90</v>
      </c>
      <c r="OFQ38" s="41">
        <f t="shared" si="686"/>
        <v>4.0663302283674039E+90</v>
      </c>
      <c r="OFR38" s="41">
        <f t="shared" si="686"/>
        <v>4.1476568329347521E+90</v>
      </c>
      <c r="OFS38" s="41">
        <f t="shared" si="686"/>
        <v>4.2306099695934471E+90</v>
      </c>
      <c r="OFT38" s="41">
        <f t="shared" si="686"/>
        <v>4.3152221689853158E+90</v>
      </c>
      <c r="OFU38" s="41">
        <f t="shared" si="686"/>
        <v>4.4015266123650222E+90</v>
      </c>
      <c r="OFV38" s="41">
        <f t="shared" si="686"/>
        <v>4.4895571446123231E+90</v>
      </c>
      <c r="OFW38" s="41">
        <f t="shared" si="686"/>
        <v>4.5793482875045692E+90</v>
      </c>
      <c r="OFX38" s="41">
        <f t="shared" si="686"/>
        <v>4.6709352532546608E+90</v>
      </c>
      <c r="OFY38" s="41">
        <f t="shared" si="686"/>
        <v>4.7643539583197545E+90</v>
      </c>
      <c r="OFZ38" s="41">
        <f t="shared" si="686"/>
        <v>4.8596410374861497E+90</v>
      </c>
      <c r="OGA38" s="41">
        <f t="shared" si="686"/>
        <v>4.9568338582358726E+90</v>
      </c>
      <c r="OGB38" s="41">
        <f t="shared" si="686"/>
        <v>5.0559705354005903E+90</v>
      </c>
      <c r="OGC38" s="41">
        <f t="shared" si="686"/>
        <v>5.157089946108602E+90</v>
      </c>
      <c r="OGD38" s="41">
        <f t="shared" si="686"/>
        <v>5.2602317450307743E+90</v>
      </c>
      <c r="OGE38" s="41">
        <f t="shared" si="686"/>
        <v>5.3654363799313903E+90</v>
      </c>
      <c r="OGF38" s="41">
        <f t="shared" si="686"/>
        <v>5.4727451075300185E+90</v>
      </c>
      <c r="OGG38" s="41">
        <f t="shared" si="686"/>
        <v>5.5822000096806188E+90</v>
      </c>
      <c r="OGH38" s="41">
        <f t="shared" si="686"/>
        <v>5.6938440098742309E+90</v>
      </c>
      <c r="OGI38" s="41">
        <f t="shared" si="686"/>
        <v>5.8077208900717155E+90</v>
      </c>
      <c r="OGJ38" s="41">
        <f t="shared" si="686"/>
        <v>5.9238753078731495E+90</v>
      </c>
      <c r="OGK38" s="41">
        <f t="shared" si="686"/>
        <v>6.0423528140306129E+90</v>
      </c>
      <c r="OGL38" s="41">
        <f t="shared" si="686"/>
        <v>6.163199870311225E+90</v>
      </c>
      <c r="OGM38" s="41">
        <f t="shared" si="686"/>
        <v>6.28646386771745E+90</v>
      </c>
      <c r="OGN38" s="41">
        <f t="shared" si="686"/>
        <v>6.4121931450717987E+90</v>
      </c>
      <c r="OGO38" s="41">
        <f t="shared" si="686"/>
        <v>6.540437007973235E+90</v>
      </c>
      <c r="OGP38" s="41">
        <f t="shared" si="686"/>
        <v>6.6712457481326995E+90</v>
      </c>
      <c r="OGQ38" s="41">
        <f t="shared" si="686"/>
        <v>6.8046706630953538E+90</v>
      </c>
      <c r="OGR38" s="41">
        <f t="shared" si="686"/>
        <v>6.9407640763572606E+90</v>
      </c>
      <c r="OGS38" s="41">
        <f t="shared" si="686"/>
        <v>7.0795793578844056E+90</v>
      </c>
      <c r="OGT38" s="41">
        <f t="shared" si="686"/>
        <v>7.2211709450420938E+90</v>
      </c>
      <c r="OGU38" s="41">
        <f t="shared" si="686"/>
        <v>7.3655943639429361E+90</v>
      </c>
      <c r="OGV38" s="41">
        <f t="shared" si="686"/>
        <v>7.5129062512217948E+90</v>
      </c>
      <c r="OGW38" s="41">
        <f t="shared" si="686"/>
        <v>7.6631643762462309E+90</v>
      </c>
      <c r="OGX38" s="41">
        <f t="shared" si="686"/>
        <v>7.8164276637711559E+90</v>
      </c>
      <c r="OGY38" s="41">
        <f t="shared" si="686"/>
        <v>7.9727562170465792E+90</v>
      </c>
      <c r="OGZ38" s="41">
        <f t="shared" si="686"/>
        <v>8.1322113413875108E+90</v>
      </c>
      <c r="OHA38" s="41">
        <f t="shared" si="686"/>
        <v>8.2948555682152615E+90</v>
      </c>
      <c r="OHB38" s="41">
        <f t="shared" si="686"/>
        <v>8.4607526795795676E+90</v>
      </c>
      <c r="OHC38" s="41">
        <f t="shared" si="686"/>
        <v>8.6299677331711596E+90</v>
      </c>
      <c r="OHD38" s="41">
        <f t="shared" si="686"/>
        <v>8.8025670878345822E+90</v>
      </c>
      <c r="OHE38" s="41">
        <f t="shared" si="686"/>
        <v>8.9786184295912741E+90</v>
      </c>
      <c r="OHF38" s="41">
        <f t="shared" si="686"/>
        <v>9.1581907981830989E+90</v>
      </c>
      <c r="OHG38" s="41">
        <f t="shared" si="686"/>
        <v>9.341354614146761E+90</v>
      </c>
      <c r="OHH38" s="41">
        <f t="shared" si="686"/>
        <v>9.5281817064296958E+90</v>
      </c>
      <c r="OHI38" s="41">
        <f t="shared" si="686"/>
        <v>9.7187453405582903E+90</v>
      </c>
      <c r="OHJ38" s="41">
        <f t="shared" si="686"/>
        <v>9.9131202473694558E+90</v>
      </c>
      <c r="OHK38" s="41">
        <f t="shared" si="686"/>
        <v>1.0111382652316845E+91</v>
      </c>
      <c r="OHL38" s="41">
        <f t="shared" si="686"/>
        <v>1.0313610305363183E+91</v>
      </c>
      <c r="OHM38" s="41">
        <f t="shared" si="686"/>
        <v>1.0519882511470447E+91</v>
      </c>
      <c r="OHN38" s="41">
        <f t="shared" si="686"/>
        <v>1.0730280161699856E+91</v>
      </c>
      <c r="OHO38" s="41">
        <f t="shared" si="686"/>
        <v>1.0944885764933853E+91</v>
      </c>
      <c r="OHP38" s="41">
        <f t="shared" si="686"/>
        <v>1.116378348023253E+91</v>
      </c>
      <c r="OHQ38" s="41">
        <f t="shared" si="686"/>
        <v>1.1387059149837181E+91</v>
      </c>
      <c r="OHR38" s="41">
        <f t="shared" si="686"/>
        <v>1.1614800332833924E+91</v>
      </c>
      <c r="OHS38" s="41">
        <f t="shared" si="686"/>
        <v>1.1847096339490604E+91</v>
      </c>
      <c r="OHT38" s="41">
        <f t="shared" si="686"/>
        <v>1.2084038266280416E+91</v>
      </c>
      <c r="OHU38" s="41">
        <f t="shared" si="686"/>
        <v>1.2325719031606026E+91</v>
      </c>
      <c r="OHV38" s="41">
        <f t="shared" si="686"/>
        <v>1.2572233412238146E+91</v>
      </c>
      <c r="OHW38" s="41">
        <f t="shared" si="686"/>
        <v>1.282367808048291E+91</v>
      </c>
      <c r="OHX38" s="41">
        <f t="shared" si="686"/>
        <v>1.3080151642092568E+91</v>
      </c>
      <c r="OHY38" s="41">
        <f t="shared" si="686"/>
        <v>1.334175467493442E+91</v>
      </c>
      <c r="OHZ38" s="41">
        <f t="shared" si="686"/>
        <v>1.3608589768433108E+91</v>
      </c>
      <c r="OIA38" s="41">
        <f t="shared" ref="OIA38:OKL38" si="687">OHZ38*(1+$F$37)</f>
        <v>1.388076156380177E+91</v>
      </c>
      <c r="OIB38" s="41">
        <f t="shared" si="687"/>
        <v>1.4158376795077806E+91</v>
      </c>
      <c r="OIC38" s="41">
        <f t="shared" si="687"/>
        <v>1.4441544330979362E+91</v>
      </c>
      <c r="OID38" s="41">
        <f t="shared" si="687"/>
        <v>1.4730375217598949E+91</v>
      </c>
      <c r="OIE38" s="41">
        <f t="shared" si="687"/>
        <v>1.5024982721950928E+91</v>
      </c>
      <c r="OIF38" s="41">
        <f t="shared" si="687"/>
        <v>1.5325482376389946E+91</v>
      </c>
      <c r="OIG38" s="41">
        <f t="shared" si="687"/>
        <v>1.5631992023917745E+91</v>
      </c>
      <c r="OIH38" s="41">
        <f t="shared" si="687"/>
        <v>1.5944631864396101E+91</v>
      </c>
      <c r="OII38" s="41">
        <f t="shared" si="687"/>
        <v>1.6263524501684023E+91</v>
      </c>
      <c r="OIJ38" s="41">
        <f t="shared" si="687"/>
        <v>1.6588794991717706E+91</v>
      </c>
      <c r="OIK38" s="41">
        <f t="shared" si="687"/>
        <v>1.6920570891552061E+91</v>
      </c>
      <c r="OIL38" s="41">
        <f t="shared" si="687"/>
        <v>1.7258982309383103E+91</v>
      </c>
      <c r="OIM38" s="41">
        <f t="shared" si="687"/>
        <v>1.7604161955570767E+91</v>
      </c>
      <c r="OIN38" s="41">
        <f t="shared" si="687"/>
        <v>1.7956245194682184E+91</v>
      </c>
      <c r="OIO38" s="41">
        <f t="shared" si="687"/>
        <v>1.8315370098575827E+91</v>
      </c>
      <c r="OIP38" s="41">
        <f t="shared" si="687"/>
        <v>1.8681677500547343E+91</v>
      </c>
      <c r="OIQ38" s="41">
        <f t="shared" si="687"/>
        <v>1.905531105055829E+91</v>
      </c>
      <c r="OIR38" s="41">
        <f t="shared" si="687"/>
        <v>1.9436417271569455E+91</v>
      </c>
      <c r="OIS38" s="41">
        <f t="shared" si="687"/>
        <v>1.9825145617000846E+91</v>
      </c>
      <c r="OIT38" s="41">
        <f t="shared" si="687"/>
        <v>2.0221648529340862E+91</v>
      </c>
      <c r="OIU38" s="41">
        <f t="shared" si="687"/>
        <v>2.062608149992768E+91</v>
      </c>
      <c r="OIV38" s="41">
        <f t="shared" si="687"/>
        <v>2.1038603129926233E+91</v>
      </c>
      <c r="OIW38" s="41">
        <f t="shared" si="687"/>
        <v>2.145937519252476E+91</v>
      </c>
      <c r="OIX38" s="41">
        <f t="shared" si="687"/>
        <v>2.1888562696375255E+91</v>
      </c>
      <c r="OIY38" s="41">
        <f t="shared" si="687"/>
        <v>2.2326333950302762E+91</v>
      </c>
      <c r="OIZ38" s="41">
        <f t="shared" si="687"/>
        <v>2.2772860629308817E+91</v>
      </c>
      <c r="OJA38" s="41">
        <f t="shared" si="687"/>
        <v>2.3228317841894996E+91</v>
      </c>
      <c r="OJB38" s="41">
        <f t="shared" si="687"/>
        <v>2.3692884198732895E+91</v>
      </c>
      <c r="OJC38" s="41">
        <f t="shared" si="687"/>
        <v>2.4166741882707552E+91</v>
      </c>
      <c r="OJD38" s="41">
        <f t="shared" si="687"/>
        <v>2.4650076720361704E+91</v>
      </c>
      <c r="OJE38" s="41">
        <f t="shared" si="687"/>
        <v>2.5143078254768938E+91</v>
      </c>
      <c r="OJF38" s="41">
        <f t="shared" si="687"/>
        <v>2.5645939819864316E+91</v>
      </c>
      <c r="OJG38" s="41">
        <f t="shared" si="687"/>
        <v>2.6158858616261601E+91</v>
      </c>
      <c r="OJH38" s="41">
        <f t="shared" si="687"/>
        <v>2.6682035788586834E+91</v>
      </c>
      <c r="OJI38" s="41">
        <f t="shared" si="687"/>
        <v>2.7215676504358571E+91</v>
      </c>
      <c r="OJJ38" s="41">
        <f t="shared" si="687"/>
        <v>2.7759990034445742E+91</v>
      </c>
      <c r="OJK38" s="41">
        <f t="shared" si="687"/>
        <v>2.8315189835134658E+91</v>
      </c>
      <c r="OJL38" s="41">
        <f t="shared" si="687"/>
        <v>2.8881493631837352E+91</v>
      </c>
      <c r="OJM38" s="41">
        <f t="shared" si="687"/>
        <v>2.9459123504474099E+91</v>
      </c>
      <c r="OJN38" s="41">
        <f t="shared" si="687"/>
        <v>3.0048305974563581E+91</v>
      </c>
      <c r="OJO38" s="41">
        <f t="shared" si="687"/>
        <v>3.0649272094054854E+91</v>
      </c>
      <c r="OJP38" s="41">
        <f t="shared" si="687"/>
        <v>3.1262257535935952E+91</v>
      </c>
      <c r="OJQ38" s="41">
        <f t="shared" si="687"/>
        <v>3.1887502686654671E+91</v>
      </c>
      <c r="OJR38" s="41">
        <f t="shared" si="687"/>
        <v>3.2525252740387764E+91</v>
      </c>
      <c r="OJS38" s="41">
        <f t="shared" si="687"/>
        <v>3.3175757795195518E+91</v>
      </c>
      <c r="OJT38" s="41">
        <f t="shared" si="687"/>
        <v>3.3839272951099429E+91</v>
      </c>
      <c r="OJU38" s="41">
        <f t="shared" si="687"/>
        <v>3.4516058410121419E+91</v>
      </c>
      <c r="OJV38" s="41">
        <f t="shared" si="687"/>
        <v>3.5206379578323848E+91</v>
      </c>
      <c r="OJW38" s="41">
        <f t="shared" si="687"/>
        <v>3.5910507169890327E+91</v>
      </c>
      <c r="OJX38" s="41">
        <f t="shared" si="687"/>
        <v>3.6628717313288132E+91</v>
      </c>
      <c r="OJY38" s="41">
        <f t="shared" si="687"/>
        <v>3.7361291659553895E+91</v>
      </c>
      <c r="OJZ38" s="41">
        <f t="shared" si="687"/>
        <v>3.8108517492744976E+91</v>
      </c>
      <c r="OKA38" s="41">
        <f t="shared" si="687"/>
        <v>3.887068784259988E+91</v>
      </c>
      <c r="OKB38" s="41">
        <f t="shared" si="687"/>
        <v>3.9648101599451878E+91</v>
      </c>
      <c r="OKC38" s="41">
        <f t="shared" si="687"/>
        <v>4.0441063631440913E+91</v>
      </c>
      <c r="OKD38" s="41">
        <f t="shared" si="687"/>
        <v>4.1249884904069734E+91</v>
      </c>
      <c r="OKE38" s="41">
        <f t="shared" si="687"/>
        <v>4.2074882602151133E+91</v>
      </c>
      <c r="OKF38" s="41">
        <f t="shared" si="687"/>
        <v>4.2916380254194155E+91</v>
      </c>
      <c r="OKG38" s="41">
        <f t="shared" si="687"/>
        <v>4.3774707859278036E+91</v>
      </c>
      <c r="OKH38" s="41">
        <f t="shared" si="687"/>
        <v>4.4650202016463599E+91</v>
      </c>
      <c r="OKI38" s="41">
        <f t="shared" si="687"/>
        <v>4.554320605679287E+91</v>
      </c>
      <c r="OKJ38" s="41">
        <f t="shared" si="687"/>
        <v>4.645407017792873E+91</v>
      </c>
      <c r="OKK38" s="41">
        <f t="shared" si="687"/>
        <v>4.7383151581487303E+91</v>
      </c>
      <c r="OKL38" s="41">
        <f t="shared" si="687"/>
        <v>4.8330814613117052E+91</v>
      </c>
      <c r="OKM38" s="41">
        <f t="shared" ref="OKM38:OMX38" si="688">OKL38*(1+$F$37)</f>
        <v>4.9297430905379392E+91</v>
      </c>
      <c r="OKN38" s="41">
        <f t="shared" si="688"/>
        <v>5.0283379523486979E+91</v>
      </c>
      <c r="OKO38" s="41">
        <f t="shared" si="688"/>
        <v>5.128904711395672E+91</v>
      </c>
      <c r="OKP38" s="41">
        <f t="shared" si="688"/>
        <v>5.2314828056235852E+91</v>
      </c>
      <c r="OKQ38" s="41">
        <f t="shared" si="688"/>
        <v>5.3361124617360571E+91</v>
      </c>
      <c r="OKR38" s="41">
        <f t="shared" si="688"/>
        <v>5.4428347109707781E+91</v>
      </c>
      <c r="OKS38" s="41">
        <f t="shared" si="688"/>
        <v>5.5516914051901939E+91</v>
      </c>
      <c r="OKT38" s="41">
        <f t="shared" si="688"/>
        <v>5.6627252332939976E+91</v>
      </c>
      <c r="OKU38" s="41">
        <f t="shared" si="688"/>
        <v>5.7759797379598775E+91</v>
      </c>
      <c r="OKV38" s="41">
        <f t="shared" si="688"/>
        <v>5.8914993327190753E+91</v>
      </c>
      <c r="OKW38" s="41">
        <f t="shared" si="688"/>
        <v>6.0093293193734569E+91</v>
      </c>
      <c r="OKX38" s="41">
        <f t="shared" si="688"/>
        <v>6.1295159057609265E+91</v>
      </c>
      <c r="OKY38" s="41">
        <f t="shared" si="688"/>
        <v>6.252106223876145E+91</v>
      </c>
      <c r="OKZ38" s="41">
        <f t="shared" si="688"/>
        <v>6.3771483483536677E+91</v>
      </c>
      <c r="OLA38" s="41">
        <f t="shared" si="688"/>
        <v>6.504691315320741E+91</v>
      </c>
      <c r="OLB38" s="41">
        <f t="shared" si="688"/>
        <v>6.6347851416271562E+91</v>
      </c>
      <c r="OLC38" s="41">
        <f t="shared" si="688"/>
        <v>6.7674808444596989E+91</v>
      </c>
      <c r="OLD38" s="41">
        <f t="shared" si="688"/>
        <v>6.902830461348893E+91</v>
      </c>
      <c r="OLE38" s="41">
        <f t="shared" si="688"/>
        <v>7.0408870705758708E+91</v>
      </c>
      <c r="OLF38" s="41">
        <f t="shared" si="688"/>
        <v>7.1817048119873876E+91</v>
      </c>
      <c r="OLG38" s="41">
        <f t="shared" si="688"/>
        <v>7.3253389082271361E+91</v>
      </c>
      <c r="OLH38" s="41">
        <f t="shared" si="688"/>
        <v>7.4718456863916793E+91</v>
      </c>
      <c r="OLI38" s="41">
        <f t="shared" si="688"/>
        <v>7.6212826001195125E+91</v>
      </c>
      <c r="OLJ38" s="41">
        <f t="shared" si="688"/>
        <v>7.7737082521219029E+91</v>
      </c>
      <c r="OLK38" s="41">
        <f t="shared" si="688"/>
        <v>7.9291824171643404E+91</v>
      </c>
      <c r="OLL38" s="41">
        <f t="shared" si="688"/>
        <v>8.0877660655076274E+91</v>
      </c>
      <c r="OLM38" s="41">
        <f t="shared" si="688"/>
        <v>8.2495213868177799E+91</v>
      </c>
      <c r="OLN38" s="41">
        <f t="shared" si="688"/>
        <v>8.4145118145541359E+91</v>
      </c>
      <c r="OLO38" s="41">
        <f t="shared" si="688"/>
        <v>8.5828020508452186E+91</v>
      </c>
      <c r="OLP38" s="41">
        <f t="shared" si="688"/>
        <v>8.7544580918621225E+91</v>
      </c>
      <c r="OLQ38" s="41">
        <f t="shared" si="688"/>
        <v>8.9295472536993652E+91</v>
      </c>
      <c r="OLR38" s="41">
        <f t="shared" si="688"/>
        <v>9.1081381987733532E+91</v>
      </c>
      <c r="OLS38" s="41">
        <f t="shared" si="688"/>
        <v>9.2903009627488209E+91</v>
      </c>
      <c r="OLT38" s="41">
        <f t="shared" si="688"/>
        <v>9.4761069820037973E+91</v>
      </c>
      <c r="OLU38" s="41">
        <f t="shared" si="688"/>
        <v>9.6656291216438727E+91</v>
      </c>
      <c r="OLV38" s="41">
        <f t="shared" si="688"/>
        <v>9.8589417040767508E+91</v>
      </c>
      <c r="OLW38" s="41">
        <f t="shared" si="688"/>
        <v>1.0056120538158286E+92</v>
      </c>
      <c r="OLX38" s="41">
        <f t="shared" si="688"/>
        <v>1.0257242948921451E+92</v>
      </c>
      <c r="OLY38" s="41">
        <f t="shared" si="688"/>
        <v>1.0462387807899881E+92</v>
      </c>
      <c r="OLZ38" s="41">
        <f t="shared" si="688"/>
        <v>1.0671635564057879E+92</v>
      </c>
      <c r="OMA38" s="41">
        <f t="shared" si="688"/>
        <v>1.0885068275339037E+92</v>
      </c>
      <c r="OMB38" s="41">
        <f t="shared" si="688"/>
        <v>1.1102769640845819E+92</v>
      </c>
      <c r="OMC38" s="41">
        <f t="shared" si="688"/>
        <v>1.1324825033662735E+92</v>
      </c>
      <c r="OMD38" s="41">
        <f t="shared" si="688"/>
        <v>1.155132153433599E+92</v>
      </c>
      <c r="OME38" s="41">
        <f t="shared" si="688"/>
        <v>1.178234796502271E+92</v>
      </c>
      <c r="OMF38" s="41">
        <f t="shared" si="688"/>
        <v>1.2017994924323164E+92</v>
      </c>
      <c r="OMG38" s="41">
        <f t="shared" si="688"/>
        <v>1.2258354822809628E+92</v>
      </c>
      <c r="OMH38" s="41">
        <f t="shared" si="688"/>
        <v>1.250352191926582E+92</v>
      </c>
      <c r="OMI38" s="41">
        <f t="shared" si="688"/>
        <v>1.2753592357651136E+92</v>
      </c>
      <c r="OMJ38" s="41">
        <f t="shared" si="688"/>
        <v>1.3008664204804158E+92</v>
      </c>
      <c r="OMK38" s="41">
        <f t="shared" si="688"/>
        <v>1.3268837488900242E+92</v>
      </c>
      <c r="OML38" s="41">
        <f t="shared" si="688"/>
        <v>1.3534214238678247E+92</v>
      </c>
      <c r="OMM38" s="41">
        <f t="shared" si="688"/>
        <v>1.3804898523451813E+92</v>
      </c>
      <c r="OMN38" s="41">
        <f t="shared" si="688"/>
        <v>1.4080996493920851E+92</v>
      </c>
      <c r="OMO38" s="41">
        <f t="shared" si="688"/>
        <v>1.4362616423799269E+92</v>
      </c>
      <c r="OMP38" s="41">
        <f t="shared" si="688"/>
        <v>1.4649868752275256E+92</v>
      </c>
      <c r="OMQ38" s="41">
        <f t="shared" si="688"/>
        <v>1.494286612732076E+92</v>
      </c>
      <c r="OMR38" s="41">
        <f t="shared" si="688"/>
        <v>1.5241723449867176E+92</v>
      </c>
      <c r="OMS38" s="41">
        <f t="shared" si="688"/>
        <v>1.554655791886452E+92</v>
      </c>
      <c r="OMT38" s="41">
        <f t="shared" si="688"/>
        <v>1.5857489077241811E+92</v>
      </c>
      <c r="OMU38" s="41">
        <f t="shared" si="688"/>
        <v>1.6174638858786649E+92</v>
      </c>
      <c r="OMV38" s="41">
        <f t="shared" si="688"/>
        <v>1.6498131635962383E+92</v>
      </c>
      <c r="OMW38" s="41">
        <f t="shared" si="688"/>
        <v>1.6828094268681631E+92</v>
      </c>
      <c r="OMX38" s="41">
        <f t="shared" si="688"/>
        <v>1.7164656154055265E+92</v>
      </c>
      <c r="OMY38" s="41">
        <f t="shared" ref="OMY38:OPJ38" si="689">OMX38*(1+$F$37)</f>
        <v>1.7507949277136369E+92</v>
      </c>
      <c r="OMZ38" s="41">
        <f t="shared" si="689"/>
        <v>1.7858108262679097E+92</v>
      </c>
      <c r="ONA38" s="41">
        <f t="shared" si="689"/>
        <v>1.8215270427932678E+92</v>
      </c>
      <c r="ONB38" s="41">
        <f t="shared" si="689"/>
        <v>1.8579575836491332E+92</v>
      </c>
      <c r="ONC38" s="41">
        <f t="shared" si="689"/>
        <v>1.8951167353221158E+92</v>
      </c>
      <c r="OND38" s="41">
        <f t="shared" si="689"/>
        <v>1.9330190700285581E+92</v>
      </c>
      <c r="ONE38" s="41">
        <f t="shared" si="689"/>
        <v>1.9716794514291292E+92</v>
      </c>
      <c r="ONF38" s="41">
        <f t="shared" si="689"/>
        <v>2.0111130404577118E+92</v>
      </c>
      <c r="ONG38" s="41">
        <f t="shared" si="689"/>
        <v>2.051335301266866E+92</v>
      </c>
      <c r="ONH38" s="41">
        <f t="shared" si="689"/>
        <v>2.0923620072922034E+92</v>
      </c>
      <c r="ONI38" s="41">
        <f t="shared" si="689"/>
        <v>2.1342092474380475E+92</v>
      </c>
      <c r="ONJ38" s="41">
        <f t="shared" si="689"/>
        <v>2.1768934323868085E+92</v>
      </c>
      <c r="ONK38" s="41">
        <f t="shared" si="689"/>
        <v>2.2204313010345448E+92</v>
      </c>
      <c r="ONL38" s="41">
        <f t="shared" si="689"/>
        <v>2.2648399270552357E+92</v>
      </c>
      <c r="ONM38" s="41">
        <f t="shared" si="689"/>
        <v>2.3101367255963406E+92</v>
      </c>
      <c r="ONN38" s="41">
        <f t="shared" si="689"/>
        <v>2.3563394601082675E+92</v>
      </c>
      <c r="ONO38" s="41">
        <f t="shared" si="689"/>
        <v>2.4034662493104328E+92</v>
      </c>
      <c r="ONP38" s="41">
        <f t="shared" si="689"/>
        <v>2.4515355742966417E+92</v>
      </c>
      <c r="ONQ38" s="41">
        <f t="shared" si="689"/>
        <v>2.5005662857825747E+92</v>
      </c>
      <c r="ONR38" s="41">
        <f t="shared" si="689"/>
        <v>2.5505776114982261E+92</v>
      </c>
      <c r="ONS38" s="41">
        <f t="shared" si="689"/>
        <v>2.6015891637281906E+92</v>
      </c>
      <c r="ONT38" s="41">
        <f t="shared" si="689"/>
        <v>2.6536209470027545E+92</v>
      </c>
      <c r="ONU38" s="41">
        <f t="shared" si="689"/>
        <v>2.7066933659428099E+92</v>
      </c>
      <c r="ONV38" s="41">
        <f t="shared" si="689"/>
        <v>2.760827233261666E+92</v>
      </c>
      <c r="ONW38" s="41">
        <f t="shared" si="689"/>
        <v>2.8160437779268992E+92</v>
      </c>
      <c r="ONX38" s="41">
        <f t="shared" si="689"/>
        <v>2.8723646534854374E+92</v>
      </c>
      <c r="ONY38" s="41">
        <f t="shared" si="689"/>
        <v>2.9298119465551463E+92</v>
      </c>
      <c r="ONZ38" s="41">
        <f t="shared" si="689"/>
        <v>2.988408185486249E+92</v>
      </c>
      <c r="OOA38" s="41">
        <f t="shared" si="689"/>
        <v>3.0481763491959741E+92</v>
      </c>
      <c r="OOB38" s="41">
        <f t="shared" si="689"/>
        <v>3.1091398761798939E+92</v>
      </c>
      <c r="OOC38" s="41">
        <f t="shared" si="689"/>
        <v>3.1713226737034917E+92</v>
      </c>
      <c r="OOD38" s="41">
        <f t="shared" si="689"/>
        <v>3.2347491271775618E+92</v>
      </c>
      <c r="OOE38" s="41">
        <f t="shared" si="689"/>
        <v>3.2994441097211129E+92</v>
      </c>
      <c r="OOF38" s="41">
        <f t="shared" si="689"/>
        <v>3.365432991915535E+92</v>
      </c>
      <c r="OOG38" s="41">
        <f t="shared" si="689"/>
        <v>3.4327416517538461E+92</v>
      </c>
      <c r="OOH38" s="41">
        <f t="shared" si="689"/>
        <v>3.5013964847889229E+92</v>
      </c>
      <c r="OOI38" s="41">
        <f t="shared" si="689"/>
        <v>3.5714244144847012E+92</v>
      </c>
      <c r="OOJ38" s="41">
        <f t="shared" si="689"/>
        <v>3.6428529027743956E+92</v>
      </c>
      <c r="OOK38" s="41">
        <f t="shared" si="689"/>
        <v>3.7157099608298835E+92</v>
      </c>
      <c r="OOL38" s="41">
        <f t="shared" si="689"/>
        <v>3.7900241600464811E+92</v>
      </c>
      <c r="OOM38" s="41">
        <f t="shared" si="689"/>
        <v>3.865824643247411E+92</v>
      </c>
      <c r="OON38" s="41">
        <f t="shared" si="689"/>
        <v>3.9431411361123592E+92</v>
      </c>
      <c r="OOO38" s="41">
        <f t="shared" si="689"/>
        <v>4.0220039588346065E+92</v>
      </c>
      <c r="OOP38" s="41">
        <f t="shared" si="689"/>
        <v>4.1024440380112985E+92</v>
      </c>
      <c r="OOQ38" s="41">
        <f t="shared" si="689"/>
        <v>4.1844929187715248E+92</v>
      </c>
      <c r="OOR38" s="41">
        <f t="shared" si="689"/>
        <v>4.2681827771469553E+92</v>
      </c>
      <c r="OOS38" s="41">
        <f t="shared" si="689"/>
        <v>4.3535464326898945E+92</v>
      </c>
      <c r="OOT38" s="41">
        <f t="shared" si="689"/>
        <v>4.4406173613436922E+92</v>
      </c>
      <c r="OOU38" s="41">
        <f t="shared" si="689"/>
        <v>4.5294297085705664E+92</v>
      </c>
      <c r="OOV38" s="41">
        <f t="shared" si="689"/>
        <v>4.6200183027419778E+92</v>
      </c>
      <c r="OOW38" s="41">
        <f t="shared" si="689"/>
        <v>4.7124186687968172E+92</v>
      </c>
      <c r="OOX38" s="41">
        <f t="shared" si="689"/>
        <v>4.8066670421727539E+92</v>
      </c>
      <c r="OOY38" s="41">
        <f t="shared" si="689"/>
        <v>4.9028003830162092E+92</v>
      </c>
      <c r="OOZ38" s="41">
        <f t="shared" si="689"/>
        <v>5.0008563906765332E+92</v>
      </c>
      <c r="OPA38" s="41">
        <f t="shared" si="689"/>
        <v>5.1008735184900638E+92</v>
      </c>
      <c r="OPB38" s="41">
        <f t="shared" si="689"/>
        <v>5.2028909888598654E+92</v>
      </c>
      <c r="OPC38" s="41">
        <f t="shared" si="689"/>
        <v>5.3069488086370632E+92</v>
      </c>
      <c r="OPD38" s="41">
        <f t="shared" si="689"/>
        <v>5.4130877848098048E+92</v>
      </c>
      <c r="OPE38" s="41">
        <f t="shared" si="689"/>
        <v>5.5213495405060014E+92</v>
      </c>
      <c r="OPF38" s="41">
        <f t="shared" si="689"/>
        <v>5.6317765313161212E+92</v>
      </c>
      <c r="OPG38" s="41">
        <f t="shared" si="689"/>
        <v>5.7444120619424433E+92</v>
      </c>
      <c r="OPH38" s="41">
        <f t="shared" si="689"/>
        <v>5.859300303181292E+92</v>
      </c>
      <c r="OPI38" s="41">
        <f t="shared" si="689"/>
        <v>5.9764863092449176E+92</v>
      </c>
      <c r="OPJ38" s="41">
        <f t="shared" si="689"/>
        <v>6.0960160354298161E+92</v>
      </c>
      <c r="OPK38" s="41">
        <f t="shared" ref="OPK38:ORV38" si="690">OPJ38*(1+$F$37)</f>
        <v>6.2179363561384125E+92</v>
      </c>
      <c r="OPL38" s="41">
        <f t="shared" si="690"/>
        <v>6.3422950832611805E+92</v>
      </c>
      <c r="OPM38" s="41">
        <f t="shared" si="690"/>
        <v>6.4691409849264046E+92</v>
      </c>
      <c r="OPN38" s="41">
        <f t="shared" si="690"/>
        <v>6.5985238046249324E+92</v>
      </c>
      <c r="OPO38" s="41">
        <f t="shared" si="690"/>
        <v>6.7304942807174311E+92</v>
      </c>
      <c r="OPP38" s="41">
        <f t="shared" si="690"/>
        <v>6.86510416633178E+92</v>
      </c>
      <c r="OPQ38" s="41">
        <f t="shared" si="690"/>
        <v>7.0024062496584158E+92</v>
      </c>
      <c r="OPR38" s="41">
        <f t="shared" si="690"/>
        <v>7.1424543746515846E+92</v>
      </c>
      <c r="OPS38" s="41">
        <f t="shared" si="690"/>
        <v>7.2853034621446168E+92</v>
      </c>
      <c r="OPT38" s="41">
        <f t="shared" si="690"/>
        <v>7.431009531387509E+92</v>
      </c>
      <c r="OPU38" s="41">
        <f t="shared" si="690"/>
        <v>7.5796297220152594E+92</v>
      </c>
      <c r="OPV38" s="41">
        <f t="shared" si="690"/>
        <v>7.7312223164555648E+92</v>
      </c>
      <c r="OPW38" s="41">
        <f t="shared" si="690"/>
        <v>7.8858467627846761E+92</v>
      </c>
      <c r="OPX38" s="41">
        <f t="shared" si="690"/>
        <v>8.04356369804037E+92</v>
      </c>
      <c r="OPY38" s="41">
        <f t="shared" si="690"/>
        <v>8.2044349720011776E+92</v>
      </c>
      <c r="OPZ38" s="41">
        <f t="shared" si="690"/>
        <v>8.3685236714412017E+92</v>
      </c>
      <c r="OQA38" s="41">
        <f t="shared" si="690"/>
        <v>8.5358941448700257E+92</v>
      </c>
      <c r="OQB38" s="41">
        <f t="shared" si="690"/>
        <v>8.7066120277674267E+92</v>
      </c>
      <c r="OQC38" s="41">
        <f t="shared" si="690"/>
        <v>8.8807442683227749E+92</v>
      </c>
      <c r="OQD38" s="41">
        <f t="shared" si="690"/>
        <v>9.0583591536892307E+92</v>
      </c>
      <c r="OQE38" s="41">
        <f t="shared" si="690"/>
        <v>9.2395263367630157E+92</v>
      </c>
      <c r="OQF38" s="41">
        <f t="shared" si="690"/>
        <v>9.4243168634982766E+92</v>
      </c>
      <c r="OQG38" s="41">
        <f t="shared" si="690"/>
        <v>9.6128032007682419E+92</v>
      </c>
      <c r="OQH38" s="41">
        <f t="shared" si="690"/>
        <v>9.8050592647836069E+92</v>
      </c>
      <c r="OQI38" s="41">
        <f t="shared" si="690"/>
        <v>1.0001160450079279E+93</v>
      </c>
      <c r="OQJ38" s="41">
        <f t="shared" si="690"/>
        <v>1.0201183659080865E+93</v>
      </c>
      <c r="OQK38" s="41">
        <f t="shared" si="690"/>
        <v>1.0405207332262482E+93</v>
      </c>
      <c r="OQL38" s="41">
        <f t="shared" si="690"/>
        <v>1.0613311478907731E+93</v>
      </c>
      <c r="OQM38" s="41">
        <f t="shared" si="690"/>
        <v>1.0825577708485886E+93</v>
      </c>
      <c r="OQN38" s="41">
        <f t="shared" si="690"/>
        <v>1.1042089262655603E+93</v>
      </c>
      <c r="OQO38" s="41">
        <f t="shared" si="690"/>
        <v>1.1262931047908714E+93</v>
      </c>
      <c r="OQP38" s="41">
        <f t="shared" si="690"/>
        <v>1.1488189668866888E+93</v>
      </c>
      <c r="OQQ38" s="41">
        <f t="shared" si="690"/>
        <v>1.1717953462244226E+93</v>
      </c>
      <c r="OQR38" s="41">
        <f t="shared" si="690"/>
        <v>1.1952312531489111E+93</v>
      </c>
      <c r="OQS38" s="41">
        <f t="shared" si="690"/>
        <v>1.2191358782118894E+93</v>
      </c>
      <c r="OQT38" s="41">
        <f t="shared" si="690"/>
        <v>1.2435185957761273E+93</v>
      </c>
      <c r="OQU38" s="41">
        <f t="shared" si="690"/>
        <v>1.2683889676916499E+93</v>
      </c>
      <c r="OQV38" s="41">
        <f t="shared" si="690"/>
        <v>1.2937567470454828E+93</v>
      </c>
      <c r="OQW38" s="41">
        <f t="shared" si="690"/>
        <v>1.3196318819863925E+93</v>
      </c>
      <c r="OQX38" s="41">
        <f t="shared" si="690"/>
        <v>1.3460245196261204E+93</v>
      </c>
      <c r="OQY38" s="41">
        <f t="shared" si="690"/>
        <v>1.3729450100186428E+93</v>
      </c>
      <c r="OQZ38" s="41">
        <f t="shared" si="690"/>
        <v>1.4004039102190156E+93</v>
      </c>
      <c r="ORA38" s="41">
        <f t="shared" si="690"/>
        <v>1.428411988423396E+93</v>
      </c>
      <c r="ORB38" s="41">
        <f t="shared" si="690"/>
        <v>1.456980228191864E+93</v>
      </c>
      <c r="ORC38" s="41">
        <f t="shared" si="690"/>
        <v>1.4861198327557012E+93</v>
      </c>
      <c r="ORD38" s="41">
        <f t="shared" si="690"/>
        <v>1.5158422294108153E+93</v>
      </c>
      <c r="ORE38" s="41">
        <f t="shared" si="690"/>
        <v>1.5461590739990317E+93</v>
      </c>
      <c r="ORF38" s="41">
        <f t="shared" si="690"/>
        <v>1.5770822554790124E+93</v>
      </c>
      <c r="ORG38" s="41">
        <f t="shared" si="690"/>
        <v>1.6086239005885927E+93</v>
      </c>
      <c r="ORH38" s="41">
        <f t="shared" si="690"/>
        <v>1.6407963786003646E+93</v>
      </c>
      <c r="ORI38" s="41">
        <f t="shared" si="690"/>
        <v>1.6736123061723719E+93</v>
      </c>
      <c r="ORJ38" s="41">
        <f t="shared" si="690"/>
        <v>1.7070845522958192E+93</v>
      </c>
      <c r="ORK38" s="41">
        <f t="shared" si="690"/>
        <v>1.7412262433417355E+93</v>
      </c>
      <c r="ORL38" s="41">
        <f t="shared" si="690"/>
        <v>1.7760507682085702E+93</v>
      </c>
      <c r="ORM38" s="41">
        <f t="shared" si="690"/>
        <v>1.8115717835727416E+93</v>
      </c>
      <c r="ORN38" s="41">
        <f t="shared" si="690"/>
        <v>1.8478032192441965E+93</v>
      </c>
      <c r="ORO38" s="41">
        <f t="shared" si="690"/>
        <v>1.8847592836290804E+93</v>
      </c>
      <c r="ORP38" s="41">
        <f t="shared" si="690"/>
        <v>1.922454469301662E+93</v>
      </c>
      <c r="ORQ38" s="41">
        <f t="shared" si="690"/>
        <v>1.9609035586876953E+93</v>
      </c>
      <c r="ORR38" s="41">
        <f t="shared" si="690"/>
        <v>2.0001216298614493E+93</v>
      </c>
      <c r="ORS38" s="41">
        <f t="shared" si="690"/>
        <v>2.0401240624586783E+93</v>
      </c>
      <c r="ORT38" s="41">
        <f t="shared" si="690"/>
        <v>2.0809265437078519E+93</v>
      </c>
      <c r="ORU38" s="41">
        <f t="shared" si="690"/>
        <v>2.1225450745820091E+93</v>
      </c>
      <c r="ORV38" s="41">
        <f t="shared" si="690"/>
        <v>2.1649959760736495E+93</v>
      </c>
      <c r="ORW38" s="41">
        <f t="shared" ref="ORW38:OUH38" si="691">ORV38*(1+$F$37)</f>
        <v>2.2082958955951223E+93</v>
      </c>
      <c r="ORX38" s="41">
        <f t="shared" si="691"/>
        <v>2.2524618135070249E+93</v>
      </c>
      <c r="ORY38" s="41">
        <f t="shared" si="691"/>
        <v>2.2975110497771655E+93</v>
      </c>
      <c r="ORZ38" s="41">
        <f t="shared" si="691"/>
        <v>2.3434612707727088E+93</v>
      </c>
      <c r="OSA38" s="41">
        <f t="shared" si="691"/>
        <v>2.3903304961881632E+93</v>
      </c>
      <c r="OSB38" s="41">
        <f t="shared" si="691"/>
        <v>2.4381371061119266E+93</v>
      </c>
      <c r="OSC38" s="41">
        <f t="shared" si="691"/>
        <v>2.4868998482341652E+93</v>
      </c>
      <c r="OSD38" s="41">
        <f t="shared" si="691"/>
        <v>2.5366378451988484E+93</v>
      </c>
      <c r="OSE38" s="41">
        <f t="shared" si="691"/>
        <v>2.5873706021028253E+93</v>
      </c>
      <c r="OSF38" s="41">
        <f t="shared" si="691"/>
        <v>2.6391180141448818E+93</v>
      </c>
      <c r="OSG38" s="41">
        <f t="shared" si="691"/>
        <v>2.6919003744277796E+93</v>
      </c>
      <c r="OSH38" s="41">
        <f t="shared" si="691"/>
        <v>2.7457383819163353E+93</v>
      </c>
      <c r="OSI38" s="41">
        <f t="shared" si="691"/>
        <v>2.8006531495546621E+93</v>
      </c>
      <c r="OSJ38" s="41">
        <f t="shared" si="691"/>
        <v>2.8566662125457554E+93</v>
      </c>
      <c r="OSK38" s="41">
        <f t="shared" si="691"/>
        <v>2.9137995367966705E+93</v>
      </c>
      <c r="OSL38" s="41">
        <f t="shared" si="691"/>
        <v>2.972075527532604E+93</v>
      </c>
      <c r="OSM38" s="41">
        <f t="shared" si="691"/>
        <v>3.0315170380832561E+93</v>
      </c>
      <c r="OSN38" s="41">
        <f t="shared" si="691"/>
        <v>3.092147378844921E+93</v>
      </c>
      <c r="OSO38" s="41">
        <f t="shared" si="691"/>
        <v>3.1539903264218194E+93</v>
      </c>
      <c r="OSP38" s="41">
        <f t="shared" si="691"/>
        <v>3.2170701329502559E+93</v>
      </c>
      <c r="OSQ38" s="41">
        <f t="shared" si="691"/>
        <v>3.2814115356092612E+93</v>
      </c>
      <c r="OSR38" s="41">
        <f t="shared" si="691"/>
        <v>3.3470397663214467E+93</v>
      </c>
      <c r="OSS38" s="41">
        <f t="shared" si="691"/>
        <v>3.4139805616478758E+93</v>
      </c>
      <c r="OST38" s="41">
        <f t="shared" si="691"/>
        <v>3.4822601728808332E+93</v>
      </c>
      <c r="OSU38" s="41">
        <f t="shared" si="691"/>
        <v>3.5519053763384498E+93</v>
      </c>
      <c r="OSV38" s="41">
        <f t="shared" si="691"/>
        <v>3.6229434838652188E+93</v>
      </c>
      <c r="OSW38" s="41">
        <f t="shared" si="691"/>
        <v>3.6954023535425234E+93</v>
      </c>
      <c r="OSX38" s="41">
        <f t="shared" si="691"/>
        <v>3.769310400613374E+93</v>
      </c>
      <c r="OSY38" s="41">
        <f t="shared" si="691"/>
        <v>3.8446966086256413E+93</v>
      </c>
      <c r="OSZ38" s="41">
        <f t="shared" si="691"/>
        <v>3.9215905407981541E+93</v>
      </c>
      <c r="OTA38" s="41">
        <f t="shared" si="691"/>
        <v>4.0000223516141171E+93</v>
      </c>
      <c r="OTB38" s="41">
        <f t="shared" si="691"/>
        <v>4.0800227986463995E+93</v>
      </c>
      <c r="OTC38" s="41">
        <f t="shared" si="691"/>
        <v>4.1616232546193273E+93</v>
      </c>
      <c r="OTD38" s="41">
        <f t="shared" si="691"/>
        <v>4.2448557197117142E+93</v>
      </c>
      <c r="OTE38" s="41">
        <f t="shared" si="691"/>
        <v>4.3297528341059487E+93</v>
      </c>
      <c r="OTF38" s="41">
        <f t="shared" si="691"/>
        <v>4.4163478907880676E+93</v>
      </c>
      <c r="OTG38" s="41">
        <f t="shared" si="691"/>
        <v>4.504674848603829E+93</v>
      </c>
      <c r="OTH38" s="41">
        <f t="shared" si="691"/>
        <v>4.5947683455759055E+93</v>
      </c>
      <c r="OTI38" s="41">
        <f t="shared" si="691"/>
        <v>4.6866637124874237E+93</v>
      </c>
      <c r="OTJ38" s="41">
        <f t="shared" si="691"/>
        <v>4.780396986737172E+93</v>
      </c>
      <c r="OTK38" s="41">
        <f t="shared" si="691"/>
        <v>4.8760049264719159E+93</v>
      </c>
      <c r="OTL38" s="41">
        <f t="shared" si="691"/>
        <v>4.9735250250013544E+93</v>
      </c>
      <c r="OTM38" s="41">
        <f t="shared" si="691"/>
        <v>5.0729955255013814E+93</v>
      </c>
      <c r="OTN38" s="41">
        <f t="shared" si="691"/>
        <v>5.1744554360114094E+93</v>
      </c>
      <c r="OTO38" s="41">
        <f t="shared" si="691"/>
        <v>5.2779445447316375E+93</v>
      </c>
      <c r="OTP38" s="41">
        <f t="shared" si="691"/>
        <v>5.3835034356262702E+93</v>
      </c>
      <c r="OTQ38" s="41">
        <f t="shared" si="691"/>
        <v>5.4911735043387953E+93</v>
      </c>
      <c r="OTR38" s="41">
        <f t="shared" si="691"/>
        <v>5.6009969744255711E+93</v>
      </c>
      <c r="OTS38" s="41">
        <f t="shared" si="691"/>
        <v>5.7130169139140824E+93</v>
      </c>
      <c r="OTT38" s="41">
        <f t="shared" si="691"/>
        <v>5.8272772521923643E+93</v>
      </c>
      <c r="OTU38" s="41">
        <f t="shared" si="691"/>
        <v>5.9438227972362114E+93</v>
      </c>
      <c r="OTV38" s="41">
        <f t="shared" si="691"/>
        <v>6.0626992531809355E+93</v>
      </c>
      <c r="OTW38" s="41">
        <f t="shared" si="691"/>
        <v>6.1839532382445547E+93</v>
      </c>
      <c r="OTX38" s="41">
        <f t="shared" si="691"/>
        <v>6.3076323030094456E+93</v>
      </c>
      <c r="OTY38" s="41">
        <f t="shared" si="691"/>
        <v>6.4337849490696342E+93</v>
      </c>
      <c r="OTZ38" s="41">
        <f t="shared" si="691"/>
        <v>6.5624606480510272E+93</v>
      </c>
      <c r="OUA38" s="41">
        <f t="shared" si="691"/>
        <v>6.6937098610120482E+93</v>
      </c>
      <c r="OUB38" s="41">
        <f t="shared" si="691"/>
        <v>6.8275840582322895E+93</v>
      </c>
      <c r="OUC38" s="41">
        <f t="shared" si="691"/>
        <v>6.9641357393969357E+93</v>
      </c>
      <c r="OUD38" s="41">
        <f t="shared" si="691"/>
        <v>7.1034184541848744E+93</v>
      </c>
      <c r="OUE38" s="41">
        <f t="shared" si="691"/>
        <v>7.2454868232685723E+93</v>
      </c>
      <c r="OUF38" s="41">
        <f t="shared" si="691"/>
        <v>7.3903965597339438E+93</v>
      </c>
      <c r="OUG38" s="41">
        <f t="shared" si="691"/>
        <v>7.5382044909286226E+93</v>
      </c>
      <c r="OUH38" s="41">
        <f t="shared" si="691"/>
        <v>7.6889685807471953E+93</v>
      </c>
      <c r="OUI38" s="41">
        <f t="shared" ref="OUI38:OWT38" si="692">OUH38*(1+$F$37)</f>
        <v>7.842747952362139E+93</v>
      </c>
      <c r="OUJ38" s="41">
        <f t="shared" si="692"/>
        <v>7.9996029114093816E+93</v>
      </c>
      <c r="OUK38" s="41">
        <f t="shared" si="692"/>
        <v>8.1595949696375691E+93</v>
      </c>
      <c r="OUL38" s="41">
        <f t="shared" si="692"/>
        <v>8.3227868690303205E+93</v>
      </c>
      <c r="OUM38" s="41">
        <f t="shared" si="692"/>
        <v>8.4892426064109265E+93</v>
      </c>
      <c r="OUN38" s="41">
        <f t="shared" si="692"/>
        <v>8.6590274585391458E+93</v>
      </c>
      <c r="OUO38" s="41">
        <f t="shared" si="692"/>
        <v>8.8322080077099289E+93</v>
      </c>
      <c r="OUP38" s="41">
        <f t="shared" si="692"/>
        <v>9.0088521678641269E+93</v>
      </c>
      <c r="OUQ38" s="41">
        <f t="shared" si="692"/>
        <v>9.189029211221409E+93</v>
      </c>
      <c r="OUR38" s="41">
        <f t="shared" si="692"/>
        <v>9.3728097954458366E+93</v>
      </c>
      <c r="OUS38" s="41">
        <f t="shared" si="692"/>
        <v>9.5602659913547531E+93</v>
      </c>
      <c r="OUT38" s="41">
        <f t="shared" si="692"/>
        <v>9.7514713111818483E+93</v>
      </c>
      <c r="OUU38" s="41">
        <f t="shared" si="692"/>
        <v>9.9465007374054855E+93</v>
      </c>
      <c r="OUV38" s="41">
        <f t="shared" si="692"/>
        <v>1.0145430752153595E+94</v>
      </c>
      <c r="OUW38" s="41">
        <f t="shared" si="692"/>
        <v>1.0348339367196666E+94</v>
      </c>
      <c r="OUX38" s="41">
        <f t="shared" si="692"/>
        <v>1.0555306154540599E+94</v>
      </c>
      <c r="OUY38" s="41">
        <f t="shared" si="692"/>
        <v>1.0766412277631411E+94</v>
      </c>
      <c r="OUZ38" s="41">
        <f t="shared" si="692"/>
        <v>1.0981740523184039E+94</v>
      </c>
      <c r="OVA38" s="41">
        <f t="shared" si="692"/>
        <v>1.1201375333647721E+94</v>
      </c>
      <c r="OVB38" s="41">
        <f t="shared" si="692"/>
        <v>1.1425402840320676E+94</v>
      </c>
      <c r="OVC38" s="41">
        <f t="shared" si="692"/>
        <v>1.1653910897127089E+94</v>
      </c>
      <c r="OVD38" s="41">
        <f t="shared" si="692"/>
        <v>1.1886989115069631E+94</v>
      </c>
      <c r="OVE38" s="41">
        <f t="shared" si="692"/>
        <v>1.2124728897371024E+94</v>
      </c>
      <c r="OVF38" s="41">
        <f t="shared" si="692"/>
        <v>1.2367223475318445E+94</v>
      </c>
      <c r="OVG38" s="41">
        <f t="shared" si="692"/>
        <v>1.2614567944824814E+94</v>
      </c>
      <c r="OVH38" s="41">
        <f t="shared" si="692"/>
        <v>1.2866859303721311E+94</v>
      </c>
      <c r="OVI38" s="41">
        <f t="shared" si="692"/>
        <v>1.3124196489795737E+94</v>
      </c>
      <c r="OVJ38" s="41">
        <f t="shared" si="692"/>
        <v>1.3386680419591653E+94</v>
      </c>
      <c r="OVK38" s="41">
        <f t="shared" si="692"/>
        <v>1.3654414027983486E+94</v>
      </c>
      <c r="OVL38" s="41">
        <f t="shared" si="692"/>
        <v>1.3927502308543155E+94</v>
      </c>
      <c r="OVM38" s="41">
        <f t="shared" si="692"/>
        <v>1.4206052354714018E+94</v>
      </c>
      <c r="OVN38" s="41">
        <f t="shared" si="692"/>
        <v>1.4490173401808298E+94</v>
      </c>
      <c r="OVO38" s="41">
        <f t="shared" si="692"/>
        <v>1.4779976869844465E+94</v>
      </c>
      <c r="OVP38" s="41">
        <f t="shared" si="692"/>
        <v>1.5075576407241355E+94</v>
      </c>
      <c r="OVQ38" s="41">
        <f t="shared" si="692"/>
        <v>1.5377087935386182E+94</v>
      </c>
      <c r="OVR38" s="41">
        <f t="shared" si="692"/>
        <v>1.5684629694093907E+94</v>
      </c>
      <c r="OVS38" s="41">
        <f t="shared" si="692"/>
        <v>1.5998322287975785E+94</v>
      </c>
      <c r="OVT38" s="41">
        <f t="shared" si="692"/>
        <v>1.6318288733735301E+94</v>
      </c>
      <c r="OVU38" s="41">
        <f t="shared" si="692"/>
        <v>1.6644654508410008E+94</v>
      </c>
      <c r="OVV38" s="41">
        <f t="shared" si="692"/>
        <v>1.6977547598578208E+94</v>
      </c>
      <c r="OVW38" s="41">
        <f t="shared" si="692"/>
        <v>1.7317098550549773E+94</v>
      </c>
      <c r="OVX38" s="41">
        <f t="shared" si="692"/>
        <v>1.7663440521560769E+94</v>
      </c>
      <c r="OVY38" s="41">
        <f t="shared" si="692"/>
        <v>1.8016709331991986E+94</v>
      </c>
      <c r="OVZ38" s="41">
        <f t="shared" si="692"/>
        <v>1.8377043518631825E+94</v>
      </c>
      <c r="OWA38" s="41">
        <f t="shared" si="692"/>
        <v>1.8744584389004463E+94</v>
      </c>
      <c r="OWB38" s="41">
        <f t="shared" si="692"/>
        <v>1.9119476076784554E+94</v>
      </c>
      <c r="OWC38" s="41">
        <f t="shared" si="692"/>
        <v>1.9501865598320247E+94</v>
      </c>
      <c r="OWD38" s="41">
        <f t="shared" si="692"/>
        <v>1.9891902910286651E+94</v>
      </c>
      <c r="OWE38" s="41">
        <f t="shared" si="692"/>
        <v>2.0289740968492385E+94</v>
      </c>
      <c r="OWF38" s="41">
        <f t="shared" si="692"/>
        <v>2.0695535787862233E+94</v>
      </c>
      <c r="OWG38" s="41">
        <f t="shared" si="692"/>
        <v>2.1109446503619479E+94</v>
      </c>
      <c r="OWH38" s="41">
        <f t="shared" si="692"/>
        <v>2.1531635433691867E+94</v>
      </c>
      <c r="OWI38" s="41">
        <f t="shared" si="692"/>
        <v>2.1962268142365707E+94</v>
      </c>
      <c r="OWJ38" s="41">
        <f t="shared" si="692"/>
        <v>2.2401513505213021E+94</v>
      </c>
      <c r="OWK38" s="41">
        <f t="shared" si="692"/>
        <v>2.2849543775317283E+94</v>
      </c>
      <c r="OWL38" s="41">
        <f t="shared" si="692"/>
        <v>2.330653465082363E+94</v>
      </c>
      <c r="OWM38" s="41">
        <f t="shared" si="692"/>
        <v>2.3772665343840103E+94</v>
      </c>
      <c r="OWN38" s="41">
        <f t="shared" si="692"/>
        <v>2.4248118650716906E+94</v>
      </c>
      <c r="OWO38" s="41">
        <f t="shared" si="692"/>
        <v>2.4733081023731243E+94</v>
      </c>
      <c r="OWP38" s="41">
        <f t="shared" si="692"/>
        <v>2.5227742644205867E+94</v>
      </c>
      <c r="OWQ38" s="41">
        <f t="shared" si="692"/>
        <v>2.5732297497089984E+94</v>
      </c>
      <c r="OWR38" s="41">
        <f t="shared" si="692"/>
        <v>2.6246943447031784E+94</v>
      </c>
      <c r="OWS38" s="41">
        <f t="shared" si="692"/>
        <v>2.677188231597242E+94</v>
      </c>
      <c r="OWT38" s="41">
        <f t="shared" si="692"/>
        <v>2.7307319962291867E+94</v>
      </c>
      <c r="OWU38" s="41">
        <f t="shared" ref="OWU38:OZF38" si="693">OWT38*(1+$F$37)</f>
        <v>2.7853466361537705E+94</v>
      </c>
      <c r="OWV38" s="41">
        <f t="shared" si="693"/>
        <v>2.8410535688768459E+94</v>
      </c>
      <c r="OWW38" s="41">
        <f t="shared" si="693"/>
        <v>2.897874640254383E+94</v>
      </c>
      <c r="OWX38" s="41">
        <f t="shared" si="693"/>
        <v>2.9558321330594707E+94</v>
      </c>
      <c r="OWY38" s="41">
        <f t="shared" si="693"/>
        <v>3.0149487757206601E+94</v>
      </c>
      <c r="OWZ38" s="41">
        <f t="shared" si="693"/>
        <v>3.0752477512350735E+94</v>
      </c>
      <c r="OXA38" s="41">
        <f t="shared" si="693"/>
        <v>3.1367527062597751E+94</v>
      </c>
      <c r="OXB38" s="41">
        <f t="shared" si="693"/>
        <v>3.1994877603849708E+94</v>
      </c>
      <c r="OXC38" s="41">
        <f t="shared" si="693"/>
        <v>3.2634775155926702E+94</v>
      </c>
      <c r="OXD38" s="41">
        <f t="shared" si="693"/>
        <v>3.3287470659045237E+94</v>
      </c>
      <c r="OXE38" s="41">
        <f t="shared" si="693"/>
        <v>3.3953220072226145E+94</v>
      </c>
      <c r="OXF38" s="41">
        <f t="shared" si="693"/>
        <v>3.4632284473670669E+94</v>
      </c>
      <c r="OXG38" s="41">
        <f t="shared" si="693"/>
        <v>3.5324930163144086E+94</v>
      </c>
      <c r="OXH38" s="41">
        <f t="shared" si="693"/>
        <v>3.6031428766406969E+94</v>
      </c>
      <c r="OXI38" s="41">
        <f t="shared" si="693"/>
        <v>3.6752057341735105E+94</v>
      </c>
      <c r="OXJ38" s="41">
        <f t="shared" si="693"/>
        <v>3.748709848856981E+94</v>
      </c>
      <c r="OXK38" s="41">
        <f t="shared" si="693"/>
        <v>3.823684045834121E+94</v>
      </c>
      <c r="OXL38" s="41">
        <f t="shared" si="693"/>
        <v>3.9001577267508034E+94</v>
      </c>
      <c r="OXM38" s="41">
        <f t="shared" si="693"/>
        <v>3.9781608812858195E+94</v>
      </c>
      <c r="OXN38" s="41">
        <f t="shared" si="693"/>
        <v>4.0577240989115362E+94</v>
      </c>
      <c r="OXO38" s="41">
        <f t="shared" si="693"/>
        <v>4.138878580889767E+94</v>
      </c>
      <c r="OXP38" s="41">
        <f t="shared" si="693"/>
        <v>4.2216561525075626E+94</v>
      </c>
      <c r="OXQ38" s="41">
        <f t="shared" si="693"/>
        <v>4.3060892755577141E+94</v>
      </c>
      <c r="OXR38" s="41">
        <f t="shared" si="693"/>
        <v>4.3922110610688684E+94</v>
      </c>
      <c r="OXS38" s="41">
        <f t="shared" si="693"/>
        <v>4.4800552822902461E+94</v>
      </c>
      <c r="OXT38" s="41">
        <f t="shared" si="693"/>
        <v>4.5696563879360508E+94</v>
      </c>
      <c r="OXU38" s="41">
        <f t="shared" si="693"/>
        <v>4.6610495156947715E+94</v>
      </c>
      <c r="OXV38" s="41">
        <f t="shared" si="693"/>
        <v>4.7542705060086671E+94</v>
      </c>
      <c r="OXW38" s="41">
        <f t="shared" si="693"/>
        <v>4.8493559161288407E+94</v>
      </c>
      <c r="OXX38" s="41">
        <f t="shared" si="693"/>
        <v>4.9463430344514176E+94</v>
      </c>
      <c r="OXY38" s="41">
        <f t="shared" si="693"/>
        <v>5.0452698951404457E+94</v>
      </c>
      <c r="OXZ38" s="41">
        <f t="shared" si="693"/>
        <v>5.1461752930432548E+94</v>
      </c>
      <c r="OYA38" s="41">
        <f t="shared" si="693"/>
        <v>5.2490987989041197E+94</v>
      </c>
      <c r="OYB38" s="41">
        <f t="shared" si="693"/>
        <v>5.3540807748822019E+94</v>
      </c>
      <c r="OYC38" s="41">
        <f t="shared" si="693"/>
        <v>5.4611623903798457E+94</v>
      </c>
      <c r="OYD38" s="41">
        <f t="shared" si="693"/>
        <v>5.5703856381874423E+94</v>
      </c>
      <c r="OYE38" s="41">
        <f t="shared" si="693"/>
        <v>5.681793350951191E+94</v>
      </c>
      <c r="OYF38" s="41">
        <f t="shared" si="693"/>
        <v>5.7954292179702149E+94</v>
      </c>
      <c r="OYG38" s="41">
        <f t="shared" si="693"/>
        <v>5.9113378023296195E+94</v>
      </c>
      <c r="OYH38" s="41">
        <f t="shared" si="693"/>
        <v>6.0295645583762119E+94</v>
      </c>
      <c r="OYI38" s="41">
        <f t="shared" si="693"/>
        <v>6.1501558495437363E+94</v>
      </c>
      <c r="OYJ38" s="41">
        <f t="shared" si="693"/>
        <v>6.2731589665346108E+94</v>
      </c>
      <c r="OYK38" s="41">
        <f t="shared" si="693"/>
        <v>6.3986221458653032E+94</v>
      </c>
      <c r="OYL38" s="41">
        <f t="shared" si="693"/>
        <v>6.5265945887826091E+94</v>
      </c>
      <c r="OYM38" s="41">
        <f t="shared" si="693"/>
        <v>6.6571264805582617E+94</v>
      </c>
      <c r="OYN38" s="41">
        <f t="shared" si="693"/>
        <v>6.790269010169427E+94</v>
      </c>
      <c r="OYO38" s="41">
        <f t="shared" si="693"/>
        <v>6.926074390372815E+94</v>
      </c>
      <c r="OYP38" s="41">
        <f t="shared" si="693"/>
        <v>7.0645958781802715E+94</v>
      </c>
      <c r="OYQ38" s="41">
        <f t="shared" si="693"/>
        <v>7.2058877957438772E+94</v>
      </c>
      <c r="OYR38" s="41">
        <f t="shared" si="693"/>
        <v>7.3500055516587555E+94</v>
      </c>
      <c r="OYS38" s="41">
        <f t="shared" si="693"/>
        <v>7.4970056626919303E+94</v>
      </c>
      <c r="OYT38" s="41">
        <f t="shared" si="693"/>
        <v>7.6469457759457694E+94</v>
      </c>
      <c r="OYU38" s="41">
        <f t="shared" si="693"/>
        <v>7.7998846914646853E+94</v>
      </c>
      <c r="OYV38" s="41">
        <f t="shared" si="693"/>
        <v>7.9558823852939796E+94</v>
      </c>
      <c r="OYW38" s="41">
        <f t="shared" si="693"/>
        <v>8.1150000329998598E+94</v>
      </c>
      <c r="OYX38" s="41">
        <f t="shared" si="693"/>
        <v>8.2773000336598575E+94</v>
      </c>
      <c r="OYY38" s="41">
        <f t="shared" si="693"/>
        <v>8.4428460343330545E+94</v>
      </c>
      <c r="OYZ38" s="41">
        <f t="shared" si="693"/>
        <v>8.6117029550197154E+94</v>
      </c>
      <c r="OZA38" s="41">
        <f t="shared" si="693"/>
        <v>8.7839370141201097E+94</v>
      </c>
      <c r="OZB38" s="41">
        <f t="shared" si="693"/>
        <v>8.9596157544025118E+94</v>
      </c>
      <c r="OZC38" s="41">
        <f t="shared" si="693"/>
        <v>9.1388080694905615E+94</v>
      </c>
      <c r="OZD38" s="41">
        <f t="shared" si="693"/>
        <v>9.3215842308803724E+94</v>
      </c>
      <c r="OZE38" s="41">
        <f t="shared" si="693"/>
        <v>9.5080159154979805E+94</v>
      </c>
      <c r="OZF38" s="41">
        <f t="shared" si="693"/>
        <v>9.6981762338079396E+94</v>
      </c>
      <c r="OZG38" s="41">
        <f t="shared" ref="OZG38:PBR38" si="694">OZF38*(1+$F$37)</f>
        <v>9.892139758484099E+94</v>
      </c>
      <c r="OZH38" s="41">
        <f t="shared" si="694"/>
        <v>1.0089982553653781E+95</v>
      </c>
      <c r="OZI38" s="41">
        <f t="shared" si="694"/>
        <v>1.0291782204726857E+95</v>
      </c>
      <c r="OZJ38" s="41">
        <f t="shared" si="694"/>
        <v>1.0497617848821395E+95</v>
      </c>
      <c r="OZK38" s="41">
        <f t="shared" si="694"/>
        <v>1.0707570205797822E+95</v>
      </c>
      <c r="OZL38" s="41">
        <f t="shared" si="694"/>
        <v>1.092172160991378E+95</v>
      </c>
      <c r="OZM38" s="41">
        <f t="shared" si="694"/>
        <v>1.1140156042112055E+95</v>
      </c>
      <c r="OZN38" s="41">
        <f t="shared" si="694"/>
        <v>1.1362959162954297E+95</v>
      </c>
      <c r="OZO38" s="41">
        <f t="shared" si="694"/>
        <v>1.1590218346213383E+95</v>
      </c>
      <c r="OZP38" s="41">
        <f t="shared" si="694"/>
        <v>1.1822022713137652E+95</v>
      </c>
      <c r="OZQ38" s="41">
        <f t="shared" si="694"/>
        <v>1.2058463167400404E+95</v>
      </c>
      <c r="OZR38" s="41">
        <f t="shared" si="694"/>
        <v>1.2299632430748413E+95</v>
      </c>
      <c r="OZS38" s="41">
        <f t="shared" si="694"/>
        <v>1.2545625079363381E+95</v>
      </c>
      <c r="OZT38" s="41">
        <f t="shared" si="694"/>
        <v>1.2796537580950649E+95</v>
      </c>
      <c r="OZU38" s="41">
        <f t="shared" si="694"/>
        <v>1.3052468332569663E+95</v>
      </c>
      <c r="OZV38" s="41">
        <f t="shared" si="694"/>
        <v>1.3313517699221057E+95</v>
      </c>
      <c r="OZW38" s="41">
        <f t="shared" si="694"/>
        <v>1.3579788053205478E+95</v>
      </c>
      <c r="OZX38" s="41">
        <f t="shared" si="694"/>
        <v>1.3851383814269588E+95</v>
      </c>
      <c r="OZY38" s="41">
        <f t="shared" si="694"/>
        <v>1.4128411490554979E+95</v>
      </c>
      <c r="OZZ38" s="41">
        <f t="shared" si="694"/>
        <v>1.4410979720366079E+95</v>
      </c>
      <c r="PAA38" s="41">
        <f t="shared" si="694"/>
        <v>1.46991993147734E+95</v>
      </c>
      <c r="PAB38" s="41">
        <f t="shared" si="694"/>
        <v>1.4993183301068867E+95</v>
      </c>
      <c r="PAC38" s="41">
        <f t="shared" si="694"/>
        <v>1.5293046967090244E+95</v>
      </c>
      <c r="PAD38" s="41">
        <f t="shared" si="694"/>
        <v>1.5598907906432048E+95</v>
      </c>
      <c r="PAE38" s="41">
        <f t="shared" si="694"/>
        <v>1.5910886064560688E+95</v>
      </c>
      <c r="PAF38" s="41">
        <f t="shared" si="694"/>
        <v>1.6229103785851903E+95</v>
      </c>
      <c r="PAG38" s="41">
        <f t="shared" si="694"/>
        <v>1.6553685861568941E+95</v>
      </c>
      <c r="PAH38" s="41">
        <f t="shared" si="694"/>
        <v>1.6884759578800322E+95</v>
      </c>
      <c r="PAI38" s="41">
        <f t="shared" si="694"/>
        <v>1.7222454770376327E+95</v>
      </c>
      <c r="PAJ38" s="41">
        <f t="shared" si="694"/>
        <v>1.7566903865783854E+95</v>
      </c>
      <c r="PAK38" s="41">
        <f t="shared" si="694"/>
        <v>1.7918241943099532E+95</v>
      </c>
      <c r="PAL38" s="41">
        <f t="shared" si="694"/>
        <v>1.8276606781961524E+95</v>
      </c>
      <c r="PAM38" s="41">
        <f t="shared" si="694"/>
        <v>1.8642138917600755E+95</v>
      </c>
      <c r="PAN38" s="41">
        <f t="shared" si="694"/>
        <v>1.9014981695952771E+95</v>
      </c>
      <c r="PAO38" s="41">
        <f t="shared" si="694"/>
        <v>1.9395281329871825E+95</v>
      </c>
      <c r="PAP38" s="41">
        <f t="shared" si="694"/>
        <v>1.9783186956469261E+95</v>
      </c>
      <c r="PAQ38" s="41">
        <f t="shared" si="694"/>
        <v>2.0178850695598648E+95</v>
      </c>
      <c r="PAR38" s="41">
        <f t="shared" si="694"/>
        <v>2.0582427709510619E+95</v>
      </c>
      <c r="PAS38" s="41">
        <f t="shared" si="694"/>
        <v>2.0994076263700832E+95</v>
      </c>
      <c r="PAT38" s="41">
        <f t="shared" si="694"/>
        <v>2.141395778897485E+95</v>
      </c>
      <c r="PAU38" s="41">
        <f t="shared" si="694"/>
        <v>2.1842236944754348E+95</v>
      </c>
      <c r="PAV38" s="41">
        <f t="shared" si="694"/>
        <v>2.2279081683649436E+95</v>
      </c>
      <c r="PAW38" s="41">
        <f t="shared" si="694"/>
        <v>2.2724663317322426E+95</v>
      </c>
      <c r="PAX38" s="41">
        <f t="shared" si="694"/>
        <v>2.3179156583668874E+95</v>
      </c>
      <c r="PAY38" s="41">
        <f t="shared" si="694"/>
        <v>2.3642739715342251E+95</v>
      </c>
      <c r="PAZ38" s="41">
        <f t="shared" si="694"/>
        <v>2.4115594509649096E+95</v>
      </c>
      <c r="PBA38" s="41">
        <f t="shared" si="694"/>
        <v>2.4597906399842079E+95</v>
      </c>
      <c r="PBB38" s="41">
        <f t="shared" si="694"/>
        <v>2.5089864527838921E+95</v>
      </c>
      <c r="PBC38" s="41">
        <f t="shared" si="694"/>
        <v>2.5591661818395699E+95</v>
      </c>
      <c r="PBD38" s="41">
        <f t="shared" si="694"/>
        <v>2.6103495054763613E+95</v>
      </c>
      <c r="PBE38" s="41">
        <f t="shared" si="694"/>
        <v>2.6625564955858886E+95</v>
      </c>
      <c r="PBF38" s="41">
        <f t="shared" si="694"/>
        <v>2.7158076254976064E+95</v>
      </c>
      <c r="PBG38" s="41">
        <f t="shared" si="694"/>
        <v>2.7701237780075585E+95</v>
      </c>
      <c r="PBH38" s="41">
        <f t="shared" si="694"/>
        <v>2.8255262535677098E+95</v>
      </c>
      <c r="PBI38" s="41">
        <f t="shared" si="694"/>
        <v>2.8820367786390639E+95</v>
      </c>
      <c r="PBJ38" s="41">
        <f t="shared" si="694"/>
        <v>2.9396775142118452E+95</v>
      </c>
      <c r="PBK38" s="41">
        <f t="shared" si="694"/>
        <v>2.9984710644960824E+95</v>
      </c>
      <c r="PBL38" s="41">
        <f t="shared" si="694"/>
        <v>3.0584404857860041E+95</v>
      </c>
      <c r="PBM38" s="41">
        <f t="shared" si="694"/>
        <v>3.1196092955017244E+95</v>
      </c>
      <c r="PBN38" s="41">
        <f t="shared" si="694"/>
        <v>3.1820014814117591E+95</v>
      </c>
      <c r="PBO38" s="41">
        <f t="shared" si="694"/>
        <v>3.2456415110399945E+95</v>
      </c>
      <c r="PBP38" s="41">
        <f t="shared" si="694"/>
        <v>3.3105543412607943E+95</v>
      </c>
      <c r="PBQ38" s="41">
        <f t="shared" si="694"/>
        <v>3.3767654280860103E+95</v>
      </c>
      <c r="PBR38" s="41">
        <f t="shared" si="694"/>
        <v>3.4443007366477306E+95</v>
      </c>
      <c r="PBS38" s="41">
        <f t="shared" ref="PBS38:PED38" si="695">PBR38*(1+$F$37)</f>
        <v>3.513186751380685E+95</v>
      </c>
      <c r="PBT38" s="41">
        <f t="shared" si="695"/>
        <v>3.583450486408299E+95</v>
      </c>
      <c r="PBU38" s="41">
        <f t="shared" si="695"/>
        <v>3.6551194961364647E+95</v>
      </c>
      <c r="PBV38" s="41">
        <f t="shared" si="695"/>
        <v>3.7282218860591939E+95</v>
      </c>
      <c r="PBW38" s="41">
        <f t="shared" si="695"/>
        <v>3.8027863237803779E+95</v>
      </c>
      <c r="PBX38" s="41">
        <f t="shared" si="695"/>
        <v>3.8788420502559857E+95</v>
      </c>
      <c r="PBY38" s="41">
        <f t="shared" si="695"/>
        <v>3.9564188912611054E+95</v>
      </c>
      <c r="PBZ38" s="41">
        <f t="shared" si="695"/>
        <v>4.0355472690863276E+95</v>
      </c>
      <c r="PCA38" s="41">
        <f t="shared" si="695"/>
        <v>4.1162582144680544E+95</v>
      </c>
      <c r="PCB38" s="41">
        <f t="shared" si="695"/>
        <v>4.1985833787574156E+95</v>
      </c>
      <c r="PCC38" s="41">
        <f t="shared" si="695"/>
        <v>4.2825550463325642E+95</v>
      </c>
      <c r="PCD38" s="41">
        <f t="shared" si="695"/>
        <v>4.3682061472592156E+95</v>
      </c>
      <c r="PCE38" s="41">
        <f t="shared" si="695"/>
        <v>4.4555702702044001E+95</v>
      </c>
      <c r="PCF38" s="41">
        <f t="shared" si="695"/>
        <v>4.544681675608488E+95</v>
      </c>
      <c r="PCG38" s="41">
        <f t="shared" si="695"/>
        <v>4.6355753091206576E+95</v>
      </c>
      <c r="PCH38" s="41">
        <f t="shared" si="695"/>
        <v>4.7282868153030711E+95</v>
      </c>
      <c r="PCI38" s="41">
        <f t="shared" si="695"/>
        <v>4.8228525516091329E+95</v>
      </c>
      <c r="PCJ38" s="41">
        <f t="shared" si="695"/>
        <v>4.9193096026413154E+95</v>
      </c>
      <c r="PCK38" s="41">
        <f t="shared" si="695"/>
        <v>5.0176957946941416E+95</v>
      </c>
      <c r="PCL38" s="41">
        <f t="shared" si="695"/>
        <v>5.1180497105880242E+95</v>
      </c>
      <c r="PCM38" s="41">
        <f t="shared" si="695"/>
        <v>5.220410704799785E+95</v>
      </c>
      <c r="PCN38" s="41">
        <f t="shared" si="695"/>
        <v>5.3248189188957811E+95</v>
      </c>
      <c r="PCO38" s="41">
        <f t="shared" si="695"/>
        <v>5.4313152972736973E+95</v>
      </c>
      <c r="PCP38" s="41">
        <f t="shared" si="695"/>
        <v>5.5399416032191708E+95</v>
      </c>
      <c r="PCQ38" s="41">
        <f t="shared" si="695"/>
        <v>5.6507404352835543E+95</v>
      </c>
      <c r="PCR38" s="41">
        <f t="shared" si="695"/>
        <v>5.763755243989225E+95</v>
      </c>
      <c r="PCS38" s="41">
        <f t="shared" si="695"/>
        <v>5.8790303488690098E+95</v>
      </c>
      <c r="PCT38" s="41">
        <f t="shared" si="695"/>
        <v>5.9966109558463903E+95</v>
      </c>
      <c r="PCU38" s="41">
        <f t="shared" si="695"/>
        <v>6.1165431749633182E+95</v>
      </c>
      <c r="PCV38" s="41">
        <f t="shared" si="695"/>
        <v>6.2388740384625841E+95</v>
      </c>
      <c r="PCW38" s="41">
        <f t="shared" si="695"/>
        <v>6.3636515192318354E+95</v>
      </c>
      <c r="PCX38" s="41">
        <f t="shared" si="695"/>
        <v>6.4909245496164726E+95</v>
      </c>
      <c r="PCY38" s="41">
        <f t="shared" si="695"/>
        <v>6.620743040608802E+95</v>
      </c>
      <c r="PCZ38" s="41">
        <f t="shared" si="695"/>
        <v>6.7531579014209777E+95</v>
      </c>
      <c r="PDA38" s="41">
        <f t="shared" si="695"/>
        <v>6.8882210594493974E+95</v>
      </c>
      <c r="PDB38" s="41">
        <f t="shared" si="695"/>
        <v>7.0259854806383849E+95</v>
      </c>
      <c r="PDC38" s="41">
        <f t="shared" si="695"/>
        <v>7.166505190251153E+95</v>
      </c>
      <c r="PDD38" s="41">
        <f t="shared" si="695"/>
        <v>7.3098352940561767E+95</v>
      </c>
      <c r="PDE38" s="41">
        <f t="shared" si="695"/>
        <v>7.4560319999373006E+95</v>
      </c>
      <c r="PDF38" s="41">
        <f t="shared" si="695"/>
        <v>7.6051526399360467E+95</v>
      </c>
      <c r="PDG38" s="41">
        <f t="shared" si="695"/>
        <v>7.7572556927347679E+95</v>
      </c>
      <c r="PDH38" s="41">
        <f t="shared" si="695"/>
        <v>7.9124008065894635E+95</v>
      </c>
      <c r="PDI38" s="41">
        <f t="shared" si="695"/>
        <v>8.070648822721253E+95</v>
      </c>
      <c r="PDJ38" s="41">
        <f t="shared" si="695"/>
        <v>8.2320617991756787E+95</v>
      </c>
      <c r="PDK38" s="41">
        <f t="shared" si="695"/>
        <v>8.3967030351591919E+95</v>
      </c>
      <c r="PDL38" s="41">
        <f t="shared" si="695"/>
        <v>8.5646370958623754E+95</v>
      </c>
      <c r="PDM38" s="41">
        <f t="shared" si="695"/>
        <v>8.735929837779623E+95</v>
      </c>
      <c r="PDN38" s="41">
        <f t="shared" si="695"/>
        <v>8.9106484345352162E+95</v>
      </c>
      <c r="PDO38" s="41">
        <f t="shared" si="695"/>
        <v>9.0888614032259206E+95</v>
      </c>
      <c r="PDP38" s="41">
        <f t="shared" si="695"/>
        <v>9.2706386312904391E+95</v>
      </c>
      <c r="PDQ38" s="41">
        <f t="shared" si="695"/>
        <v>9.4560514039162484E+95</v>
      </c>
      <c r="PDR38" s="41">
        <f t="shared" si="695"/>
        <v>9.6451724319945736E+95</v>
      </c>
      <c r="PDS38" s="41">
        <f t="shared" si="695"/>
        <v>9.838075880634465E+95</v>
      </c>
      <c r="PDT38" s="41">
        <f t="shared" si="695"/>
        <v>1.0034837398247155E+96</v>
      </c>
      <c r="PDU38" s="41">
        <f t="shared" si="695"/>
        <v>1.0235534146212097E+96</v>
      </c>
      <c r="PDV38" s="41">
        <f t="shared" si="695"/>
        <v>1.044024482913634E+96</v>
      </c>
      <c r="PDW38" s="41">
        <f t="shared" si="695"/>
        <v>1.0649049725719067E+96</v>
      </c>
      <c r="PDX38" s="41">
        <f t="shared" si="695"/>
        <v>1.0862030720233449E+96</v>
      </c>
      <c r="PDY38" s="41">
        <f t="shared" si="695"/>
        <v>1.1079271334638119E+96</v>
      </c>
      <c r="PDZ38" s="41">
        <f t="shared" si="695"/>
        <v>1.1300856761330882E+96</v>
      </c>
      <c r="PEA38" s="41">
        <f t="shared" si="695"/>
        <v>1.1526873896557499E+96</v>
      </c>
      <c r="PEB38" s="41">
        <f t="shared" si="695"/>
        <v>1.175741137448865E+96</v>
      </c>
      <c r="PEC38" s="41">
        <f t="shared" si="695"/>
        <v>1.1992559601978424E+96</v>
      </c>
      <c r="PED38" s="41">
        <f t="shared" si="695"/>
        <v>1.2232410794017992E+96</v>
      </c>
      <c r="PEE38" s="41">
        <f t="shared" ref="PEE38:PGP38" si="696">PED38*(1+$F$37)</f>
        <v>1.2477059009898352E+96</v>
      </c>
      <c r="PEF38" s="41">
        <f t="shared" si="696"/>
        <v>1.2726600190096319E+96</v>
      </c>
      <c r="PEG38" s="41">
        <f t="shared" si="696"/>
        <v>1.2981132193898247E+96</v>
      </c>
      <c r="PEH38" s="41">
        <f t="shared" si="696"/>
        <v>1.3240754837776211E+96</v>
      </c>
      <c r="PEI38" s="41">
        <f t="shared" si="696"/>
        <v>1.3505569934531735E+96</v>
      </c>
      <c r="PEJ38" s="41">
        <f t="shared" si="696"/>
        <v>1.3775681333222369E+96</v>
      </c>
      <c r="PEK38" s="41">
        <f t="shared" si="696"/>
        <v>1.4051194959886817E+96</v>
      </c>
      <c r="PEL38" s="41">
        <f t="shared" si="696"/>
        <v>1.4332218859084554E+96</v>
      </c>
      <c r="PEM38" s="41">
        <f t="shared" si="696"/>
        <v>1.4618863236266246E+96</v>
      </c>
      <c r="PEN38" s="41">
        <f t="shared" si="696"/>
        <v>1.4911240500991572E+96</v>
      </c>
      <c r="PEO38" s="41">
        <f t="shared" si="696"/>
        <v>1.5209465311011403E+96</v>
      </c>
      <c r="PEP38" s="41">
        <f t="shared" si="696"/>
        <v>1.551365461723163E+96</v>
      </c>
      <c r="PEQ38" s="41">
        <f t="shared" si="696"/>
        <v>1.5823927709576264E+96</v>
      </c>
      <c r="PER38" s="41">
        <f t="shared" si="696"/>
        <v>1.614040626376779E+96</v>
      </c>
      <c r="PES38" s="41">
        <f t="shared" si="696"/>
        <v>1.6463214389043145E+96</v>
      </c>
      <c r="PET38" s="41">
        <f t="shared" si="696"/>
        <v>1.6792478676824008E+96</v>
      </c>
      <c r="PEU38" s="41">
        <f t="shared" si="696"/>
        <v>1.7128328250360488E+96</v>
      </c>
      <c r="PEV38" s="41">
        <f t="shared" si="696"/>
        <v>1.7470894815367697E+96</v>
      </c>
      <c r="PEW38" s="41">
        <f t="shared" si="696"/>
        <v>1.7820312711675051E+96</v>
      </c>
      <c r="PEX38" s="41">
        <f t="shared" si="696"/>
        <v>1.8176718965908554E+96</v>
      </c>
      <c r="PEY38" s="41">
        <f t="shared" si="696"/>
        <v>1.8540253345226724E+96</v>
      </c>
      <c r="PEZ38" s="41">
        <f t="shared" si="696"/>
        <v>1.891105841213126E+96</v>
      </c>
      <c r="PFA38" s="41">
        <f t="shared" si="696"/>
        <v>1.9289279580373885E+96</v>
      </c>
      <c r="PFB38" s="41">
        <f t="shared" si="696"/>
        <v>1.9675065171981363E+96</v>
      </c>
      <c r="PFC38" s="41">
        <f t="shared" si="696"/>
        <v>2.0068566475420991E+96</v>
      </c>
      <c r="PFD38" s="41">
        <f t="shared" si="696"/>
        <v>2.0469937804929412E+96</v>
      </c>
      <c r="PFE38" s="41">
        <f t="shared" si="696"/>
        <v>2.0879336561028E+96</v>
      </c>
      <c r="PFF38" s="41">
        <f t="shared" si="696"/>
        <v>2.1296923292248561E+96</v>
      </c>
      <c r="PFG38" s="41">
        <f t="shared" si="696"/>
        <v>2.172286175809353E+96</v>
      </c>
      <c r="PFH38" s="41">
        <f t="shared" si="696"/>
        <v>2.2157318993255401E+96</v>
      </c>
      <c r="PFI38" s="41">
        <f t="shared" si="696"/>
        <v>2.260046537312051E+96</v>
      </c>
      <c r="PFJ38" s="41">
        <f t="shared" si="696"/>
        <v>2.3052474680582923E+96</v>
      </c>
      <c r="PFK38" s="41">
        <f t="shared" si="696"/>
        <v>2.3513524174194581E+96</v>
      </c>
      <c r="PFL38" s="41">
        <f t="shared" si="696"/>
        <v>2.3983794657678472E+96</v>
      </c>
      <c r="PFM38" s="41">
        <f t="shared" si="696"/>
        <v>2.4463470550832044E+96</v>
      </c>
      <c r="PFN38" s="41">
        <f t="shared" si="696"/>
        <v>2.4952739961848686E+96</v>
      </c>
      <c r="PFO38" s="41">
        <f t="shared" si="696"/>
        <v>2.545179476108566E+96</v>
      </c>
      <c r="PFP38" s="41">
        <f t="shared" si="696"/>
        <v>2.5960830656307373E+96</v>
      </c>
      <c r="PFQ38" s="41">
        <f t="shared" si="696"/>
        <v>2.6480047269433521E+96</v>
      </c>
      <c r="PFR38" s="41">
        <f t="shared" si="696"/>
        <v>2.7009648214822193E+96</v>
      </c>
      <c r="PFS38" s="41">
        <f t="shared" si="696"/>
        <v>2.754984117911864E+96</v>
      </c>
      <c r="PFT38" s="41">
        <f t="shared" si="696"/>
        <v>2.8100838002701014E+96</v>
      </c>
      <c r="PFU38" s="41">
        <f t="shared" si="696"/>
        <v>2.8662854762755036E+96</v>
      </c>
      <c r="PFV38" s="41">
        <f t="shared" si="696"/>
        <v>2.9236111858010139E+96</v>
      </c>
      <c r="PFW38" s="41">
        <f t="shared" si="696"/>
        <v>2.9820834095170343E+96</v>
      </c>
      <c r="PFX38" s="41">
        <f t="shared" si="696"/>
        <v>3.0417250777073748E+96</v>
      </c>
      <c r="PFY38" s="41">
        <f t="shared" si="696"/>
        <v>3.1025595792615225E+96</v>
      </c>
      <c r="PFZ38" s="41">
        <f t="shared" si="696"/>
        <v>3.164610770846753E+96</v>
      </c>
      <c r="PGA38" s="41">
        <f t="shared" si="696"/>
        <v>3.227902986263688E+96</v>
      </c>
      <c r="PGB38" s="41">
        <f t="shared" si="696"/>
        <v>3.2924610459889618E+96</v>
      </c>
      <c r="PGC38" s="41">
        <f t="shared" si="696"/>
        <v>3.3583102669087411E+96</v>
      </c>
      <c r="PGD38" s="41">
        <f t="shared" si="696"/>
        <v>3.4254764722469159E+96</v>
      </c>
      <c r="PGE38" s="41">
        <f t="shared" si="696"/>
        <v>3.4939860016918542E+96</v>
      </c>
      <c r="PGF38" s="41">
        <f t="shared" si="696"/>
        <v>3.5638657217256916E+96</v>
      </c>
      <c r="PGG38" s="41">
        <f t="shared" si="696"/>
        <v>3.6351430361602057E+96</v>
      </c>
      <c r="PGH38" s="41">
        <f t="shared" si="696"/>
        <v>3.70784589688341E+96</v>
      </c>
      <c r="PGI38" s="41">
        <f t="shared" si="696"/>
        <v>3.7820028148210782E+96</v>
      </c>
      <c r="PGJ38" s="41">
        <f t="shared" si="696"/>
        <v>3.8576428711174996E+96</v>
      </c>
      <c r="PGK38" s="41">
        <f t="shared" si="696"/>
        <v>3.9347957285398495E+96</v>
      </c>
      <c r="PGL38" s="41">
        <f t="shared" si="696"/>
        <v>4.0134916431106464E+96</v>
      </c>
      <c r="PGM38" s="41">
        <f t="shared" si="696"/>
        <v>4.0937614759728595E+96</v>
      </c>
      <c r="PGN38" s="41">
        <f t="shared" si="696"/>
        <v>4.1756367054923168E+96</v>
      </c>
      <c r="PGO38" s="41">
        <f t="shared" si="696"/>
        <v>4.2591494396021632E+96</v>
      </c>
      <c r="PGP38" s="41">
        <f t="shared" si="696"/>
        <v>4.3443324283942067E+96</v>
      </c>
      <c r="PGQ38" s="41">
        <f t="shared" ref="PGQ38:PJB38" si="697">PGP38*(1+$F$37)</f>
        <v>4.4312190769620907E+96</v>
      </c>
      <c r="PGR38" s="41">
        <f t="shared" si="697"/>
        <v>4.5198434585013323E+96</v>
      </c>
      <c r="PGS38" s="41">
        <f t="shared" si="697"/>
        <v>4.6102403276713586E+96</v>
      </c>
      <c r="PGT38" s="41">
        <f t="shared" si="697"/>
        <v>4.7024451342247859E+96</v>
      </c>
      <c r="PGU38" s="41">
        <f t="shared" si="697"/>
        <v>4.7964940369092818E+96</v>
      </c>
      <c r="PGV38" s="41">
        <f t="shared" si="697"/>
        <v>4.8924239176474674E+96</v>
      </c>
      <c r="PGW38" s="41">
        <f t="shared" si="697"/>
        <v>4.9902723960004169E+96</v>
      </c>
      <c r="PGX38" s="41">
        <f t="shared" si="697"/>
        <v>5.0900778439204249E+96</v>
      </c>
      <c r="PGY38" s="41">
        <f t="shared" si="697"/>
        <v>5.1918794007988331E+96</v>
      </c>
      <c r="PGZ38" s="41">
        <f t="shared" si="697"/>
        <v>5.29571698881481E+96</v>
      </c>
      <c r="PHA38" s="41">
        <f t="shared" si="697"/>
        <v>5.4016313285911064E+96</v>
      </c>
      <c r="PHB38" s="41">
        <f t="shared" si="697"/>
        <v>5.509663955162929E+96</v>
      </c>
      <c r="PHC38" s="41">
        <f t="shared" si="697"/>
        <v>5.6198572342661876E+96</v>
      </c>
      <c r="PHD38" s="41">
        <f t="shared" si="697"/>
        <v>5.732254378951511E+96</v>
      </c>
      <c r="PHE38" s="41">
        <f t="shared" si="697"/>
        <v>5.8468994665305417E+96</v>
      </c>
      <c r="PHF38" s="41">
        <f t="shared" si="697"/>
        <v>5.9638374558611527E+96</v>
      </c>
      <c r="PHG38" s="41">
        <f t="shared" si="697"/>
        <v>6.0831142049783755E+96</v>
      </c>
      <c r="PHH38" s="41">
        <f t="shared" si="697"/>
        <v>6.2047764890779432E+96</v>
      </c>
      <c r="PHI38" s="41">
        <f t="shared" si="697"/>
        <v>6.3288720188595019E+96</v>
      </c>
      <c r="PHJ38" s="41">
        <f t="shared" si="697"/>
        <v>6.4554494592366922E+96</v>
      </c>
      <c r="PHK38" s="41">
        <f t="shared" si="697"/>
        <v>6.5845584484214258E+96</v>
      </c>
      <c r="PHL38" s="41">
        <f t="shared" si="697"/>
        <v>6.7162496173898542E+96</v>
      </c>
      <c r="PHM38" s="41">
        <f t="shared" si="697"/>
        <v>6.8505746097376511E+96</v>
      </c>
      <c r="PHN38" s="41">
        <f t="shared" si="697"/>
        <v>6.9875861019324041E+96</v>
      </c>
      <c r="PHO38" s="41">
        <f t="shared" si="697"/>
        <v>7.1273378239710522E+96</v>
      </c>
      <c r="PHP38" s="41">
        <f t="shared" si="697"/>
        <v>7.2698845804504738E+96</v>
      </c>
      <c r="PHQ38" s="41">
        <f t="shared" si="697"/>
        <v>7.4152822720594837E+96</v>
      </c>
      <c r="PHR38" s="41">
        <f t="shared" si="697"/>
        <v>7.5635879175006738E+96</v>
      </c>
      <c r="PHS38" s="41">
        <f t="shared" si="697"/>
        <v>7.7148596758506876E+96</v>
      </c>
      <c r="PHT38" s="41">
        <f t="shared" si="697"/>
        <v>7.8691568693677019E+96</v>
      </c>
      <c r="PHU38" s="41">
        <f t="shared" si="697"/>
        <v>8.0265400067550559E+96</v>
      </c>
      <c r="PHV38" s="41">
        <f t="shared" si="697"/>
        <v>8.1870708068901567E+96</v>
      </c>
      <c r="PHW38" s="41">
        <f t="shared" si="697"/>
        <v>8.3508122230279597E+96</v>
      </c>
      <c r="PHX38" s="41">
        <f t="shared" si="697"/>
        <v>8.5178284674885186E+96</v>
      </c>
      <c r="PHY38" s="41">
        <f t="shared" si="697"/>
        <v>8.6881850368382892E+96</v>
      </c>
      <c r="PHZ38" s="41">
        <f t="shared" si="697"/>
        <v>8.8619487375750553E+96</v>
      </c>
      <c r="PIA38" s="41">
        <f t="shared" si="697"/>
        <v>9.0391877123265563E+96</v>
      </c>
      <c r="PIB38" s="41">
        <f t="shared" si="697"/>
        <v>9.2199714665730881E+96</v>
      </c>
      <c r="PIC38" s="41">
        <f t="shared" si="697"/>
        <v>9.40437089590455E+96</v>
      </c>
      <c r="PID38" s="41">
        <f t="shared" si="697"/>
        <v>9.5924583138226411E+96</v>
      </c>
      <c r="PIE38" s="41">
        <f t="shared" si="697"/>
        <v>9.7843074800990947E+96</v>
      </c>
      <c r="PIF38" s="41">
        <f t="shared" si="697"/>
        <v>9.9799936297010772E+96</v>
      </c>
      <c r="PIG38" s="41">
        <f t="shared" si="697"/>
        <v>1.01795935022951E+97</v>
      </c>
      <c r="PIH38" s="41">
        <f t="shared" si="697"/>
        <v>1.0383185372341001E+97</v>
      </c>
      <c r="PII38" s="41">
        <f t="shared" si="697"/>
        <v>1.0590849079787822E+97</v>
      </c>
      <c r="PIJ38" s="41">
        <f t="shared" si="697"/>
        <v>1.0802666061383579E+97</v>
      </c>
      <c r="PIK38" s="41">
        <f t="shared" si="697"/>
        <v>1.101871938261125E+97</v>
      </c>
      <c r="PIL38" s="41">
        <f t="shared" si="697"/>
        <v>1.1239093770263476E+97</v>
      </c>
      <c r="PIM38" s="41">
        <f t="shared" si="697"/>
        <v>1.1463875645668746E+97</v>
      </c>
      <c r="PIN38" s="41">
        <f t="shared" si="697"/>
        <v>1.1693153158582122E+97</v>
      </c>
      <c r="PIO38" s="41">
        <f t="shared" si="697"/>
        <v>1.1927016221753764E+97</v>
      </c>
      <c r="PIP38" s="41">
        <f t="shared" si="697"/>
        <v>1.216555654618884E+97</v>
      </c>
      <c r="PIQ38" s="41">
        <f t="shared" si="697"/>
        <v>1.2408867677112618E+97</v>
      </c>
      <c r="PIR38" s="41">
        <f t="shared" si="697"/>
        <v>1.2657045030654869E+97</v>
      </c>
      <c r="PIS38" s="41">
        <f t="shared" si="697"/>
        <v>1.2910185931267967E+97</v>
      </c>
      <c r="PIT38" s="41">
        <f t="shared" si="697"/>
        <v>1.3168389649893327E+97</v>
      </c>
      <c r="PIU38" s="41">
        <f t="shared" si="697"/>
        <v>1.3431757442891194E+97</v>
      </c>
      <c r="PIV38" s="41">
        <f t="shared" si="697"/>
        <v>1.3700392591749018E+97</v>
      </c>
      <c r="PIW38" s="41">
        <f t="shared" si="697"/>
        <v>1.3974400443583998E+97</v>
      </c>
      <c r="PIX38" s="41">
        <f t="shared" si="697"/>
        <v>1.4253888452455679E+97</v>
      </c>
      <c r="PIY38" s="41">
        <f t="shared" si="697"/>
        <v>1.4538966221504793E+97</v>
      </c>
      <c r="PIZ38" s="41">
        <f t="shared" si="697"/>
        <v>1.4829745545934889E+97</v>
      </c>
      <c r="PJA38" s="41">
        <f t="shared" si="697"/>
        <v>1.5126340456853587E+97</v>
      </c>
      <c r="PJB38" s="41">
        <f t="shared" si="697"/>
        <v>1.542886726599066E+97</v>
      </c>
      <c r="PJC38" s="41">
        <f t="shared" ref="PJC38:PLN38" si="698">PJB38*(1+$F$37)</f>
        <v>1.5737444611310474E+97</v>
      </c>
      <c r="PJD38" s="41">
        <f t="shared" si="698"/>
        <v>1.6052193503536684E+97</v>
      </c>
      <c r="PJE38" s="41">
        <f t="shared" si="698"/>
        <v>1.6373237373607418E+97</v>
      </c>
      <c r="PJF38" s="41">
        <f t="shared" si="698"/>
        <v>1.6700702121079566E+97</v>
      </c>
      <c r="PJG38" s="41">
        <f t="shared" si="698"/>
        <v>1.7034716163501158E+97</v>
      </c>
      <c r="PJH38" s="41">
        <f t="shared" si="698"/>
        <v>1.737541048677118E+97</v>
      </c>
      <c r="PJI38" s="41">
        <f t="shared" si="698"/>
        <v>1.7722918696506605E+97</v>
      </c>
      <c r="PJJ38" s="41">
        <f t="shared" si="698"/>
        <v>1.8077377070436738E+97</v>
      </c>
      <c r="PJK38" s="41">
        <f t="shared" si="698"/>
        <v>1.8438924611845471E+97</v>
      </c>
      <c r="PJL38" s="41">
        <f t="shared" si="698"/>
        <v>1.8807703104082381E+97</v>
      </c>
      <c r="PJM38" s="41">
        <f t="shared" si="698"/>
        <v>1.9183857166164029E+97</v>
      </c>
      <c r="PJN38" s="41">
        <f t="shared" si="698"/>
        <v>1.9567534309487308E+97</v>
      </c>
      <c r="PJO38" s="41">
        <f t="shared" si="698"/>
        <v>1.9958884995677055E+97</v>
      </c>
      <c r="PJP38" s="41">
        <f t="shared" si="698"/>
        <v>2.0358062695590598E+97</v>
      </c>
      <c r="PJQ38" s="41">
        <f t="shared" si="698"/>
        <v>2.0765223949502411E+97</v>
      </c>
      <c r="PJR38" s="41">
        <f t="shared" si="698"/>
        <v>2.118052842849246E+97</v>
      </c>
      <c r="PJS38" s="41">
        <f t="shared" si="698"/>
        <v>2.1604138997062312E+97</v>
      </c>
      <c r="PJT38" s="41">
        <f t="shared" si="698"/>
        <v>2.2036221777003557E+97</v>
      </c>
      <c r="PJU38" s="41">
        <f t="shared" si="698"/>
        <v>2.2476946212543627E+97</v>
      </c>
      <c r="PJV38" s="41">
        <f t="shared" si="698"/>
        <v>2.2926485136794498E+97</v>
      </c>
      <c r="PJW38" s="41">
        <f t="shared" si="698"/>
        <v>2.3385014839530388E+97</v>
      </c>
      <c r="PJX38" s="41">
        <f t="shared" si="698"/>
        <v>2.3852715136320995E+97</v>
      </c>
      <c r="PJY38" s="41">
        <f t="shared" si="698"/>
        <v>2.4329769439047413E+97</v>
      </c>
      <c r="PJZ38" s="41">
        <f t="shared" si="698"/>
        <v>2.4816364827828361E+97</v>
      </c>
      <c r="PKA38" s="41">
        <f t="shared" si="698"/>
        <v>2.5312692124384927E+97</v>
      </c>
      <c r="PKB38" s="41">
        <f t="shared" si="698"/>
        <v>2.5818945966872625E+97</v>
      </c>
      <c r="PKC38" s="41">
        <f t="shared" si="698"/>
        <v>2.6335324886210076E+97</v>
      </c>
      <c r="PKD38" s="41">
        <f t="shared" si="698"/>
        <v>2.6862031383934279E+97</v>
      </c>
      <c r="PKE38" s="41">
        <f t="shared" si="698"/>
        <v>2.7399272011612965E+97</v>
      </c>
      <c r="PKF38" s="41">
        <f t="shared" si="698"/>
        <v>2.7947257451845225E+97</v>
      </c>
      <c r="PKG38" s="41">
        <f t="shared" si="698"/>
        <v>2.8506202600882128E+97</v>
      </c>
      <c r="PKH38" s="41">
        <f t="shared" si="698"/>
        <v>2.907632665289977E+97</v>
      </c>
      <c r="PKI38" s="41">
        <f t="shared" si="698"/>
        <v>2.9657853185957768E+97</v>
      </c>
      <c r="PKJ38" s="41">
        <f t="shared" si="698"/>
        <v>3.0251010249676925E+97</v>
      </c>
      <c r="PKK38" s="41">
        <f t="shared" si="698"/>
        <v>3.0856030454670465E+97</v>
      </c>
      <c r="PKL38" s="41">
        <f t="shared" si="698"/>
        <v>3.1473151063763875E+97</v>
      </c>
      <c r="PKM38" s="41">
        <f t="shared" si="698"/>
        <v>3.2102614085039155E+97</v>
      </c>
      <c r="PKN38" s="41">
        <f t="shared" si="698"/>
        <v>3.274466636673994E+97</v>
      </c>
      <c r="PKO38" s="41">
        <f t="shared" si="698"/>
        <v>3.3399559694074739E+97</v>
      </c>
      <c r="PKP38" s="41">
        <f t="shared" si="698"/>
        <v>3.4067550887956234E+97</v>
      </c>
      <c r="PKQ38" s="41">
        <f t="shared" si="698"/>
        <v>3.474890190571536E+97</v>
      </c>
      <c r="PKR38" s="41">
        <f t="shared" si="698"/>
        <v>3.5443879943829668E+97</v>
      </c>
      <c r="PKS38" s="41">
        <f t="shared" si="698"/>
        <v>3.6152757542706264E+97</v>
      </c>
      <c r="PKT38" s="41">
        <f t="shared" si="698"/>
        <v>3.6875812693560393E+97</v>
      </c>
      <c r="PKU38" s="41">
        <f t="shared" si="698"/>
        <v>3.7613328947431604E+97</v>
      </c>
      <c r="PKV38" s="41">
        <f t="shared" si="698"/>
        <v>3.8365595526380239E+97</v>
      </c>
      <c r="PKW38" s="41">
        <f t="shared" si="698"/>
        <v>3.9132907436907844E+97</v>
      </c>
      <c r="PKX38" s="41">
        <f t="shared" si="698"/>
        <v>3.9915565585646E+97</v>
      </c>
      <c r="PKY38" s="41">
        <f t="shared" si="698"/>
        <v>4.071387689735892E+97</v>
      </c>
      <c r="PKZ38" s="41">
        <f t="shared" si="698"/>
        <v>4.1528154435306102E+97</v>
      </c>
      <c r="PLA38" s="41">
        <f t="shared" si="698"/>
        <v>4.2358717524012225E+97</v>
      </c>
      <c r="PLB38" s="41">
        <f t="shared" si="698"/>
        <v>4.3205891874492469E+97</v>
      </c>
      <c r="PLC38" s="41">
        <f t="shared" si="698"/>
        <v>4.407000971198232E+97</v>
      </c>
      <c r="PLD38" s="41">
        <f t="shared" si="698"/>
        <v>4.4951409906221964E+97</v>
      </c>
      <c r="PLE38" s="41">
        <f t="shared" si="698"/>
        <v>4.5850438104346401E+97</v>
      </c>
      <c r="PLF38" s="41">
        <f t="shared" si="698"/>
        <v>4.6767446866433331E+97</v>
      </c>
      <c r="PLG38" s="41">
        <f t="shared" si="698"/>
        <v>4.7702795803761997E+97</v>
      </c>
      <c r="PLH38" s="41">
        <f t="shared" si="698"/>
        <v>4.8656851719837234E+97</v>
      </c>
      <c r="PLI38" s="41">
        <f t="shared" si="698"/>
        <v>4.9629988754233978E+97</v>
      </c>
      <c r="PLJ38" s="41">
        <f t="shared" si="698"/>
        <v>5.0622588529318659E+97</v>
      </c>
      <c r="PLK38" s="41">
        <f t="shared" si="698"/>
        <v>5.1635040299905031E+97</v>
      </c>
      <c r="PLL38" s="41">
        <f t="shared" si="698"/>
        <v>5.2667741105903132E+97</v>
      </c>
      <c r="PLM38" s="41">
        <f t="shared" si="698"/>
        <v>5.3721095928021199E+97</v>
      </c>
      <c r="PLN38" s="41">
        <f t="shared" si="698"/>
        <v>5.4795517846581625E+97</v>
      </c>
      <c r="PLO38" s="41">
        <f t="shared" ref="PLO38:PNZ38" si="699">PLN38*(1+$F$37)</f>
        <v>5.5891428203513257E+97</v>
      </c>
      <c r="PLP38" s="41">
        <f t="shared" si="699"/>
        <v>5.7009256767583527E+97</v>
      </c>
      <c r="PLQ38" s="41">
        <f t="shared" si="699"/>
        <v>5.8149441902935197E+97</v>
      </c>
      <c r="PLR38" s="41">
        <f t="shared" si="699"/>
        <v>5.9312430740993905E+97</v>
      </c>
      <c r="PLS38" s="41">
        <f t="shared" si="699"/>
        <v>6.0498679355813781E+97</v>
      </c>
      <c r="PLT38" s="41">
        <f t="shared" si="699"/>
        <v>6.1708652942930059E+97</v>
      </c>
      <c r="PLU38" s="41">
        <f t="shared" si="699"/>
        <v>6.2942826001788661E+97</v>
      </c>
      <c r="PLV38" s="41">
        <f t="shared" si="699"/>
        <v>6.4201682521824432E+97</v>
      </c>
      <c r="PLW38" s="41">
        <f t="shared" si="699"/>
        <v>6.548571617226092E+97</v>
      </c>
      <c r="PLX38" s="41">
        <f t="shared" si="699"/>
        <v>6.679543049570614E+97</v>
      </c>
      <c r="PLY38" s="41">
        <f t="shared" si="699"/>
        <v>6.8131339105620266E+97</v>
      </c>
      <c r="PLZ38" s="41">
        <f t="shared" si="699"/>
        <v>6.9493965887732672E+97</v>
      </c>
      <c r="PMA38" s="41">
        <f t="shared" si="699"/>
        <v>7.0883845205487334E+97</v>
      </c>
      <c r="PMB38" s="41">
        <f t="shared" si="699"/>
        <v>7.2301522109597082E+97</v>
      </c>
      <c r="PMC38" s="41">
        <f t="shared" si="699"/>
        <v>7.3747552551789027E+97</v>
      </c>
      <c r="PMD38" s="41">
        <f t="shared" si="699"/>
        <v>7.5222503602824801E+97</v>
      </c>
      <c r="PME38" s="41">
        <f t="shared" si="699"/>
        <v>7.67269536748813E+97</v>
      </c>
      <c r="PMF38" s="41">
        <f t="shared" si="699"/>
        <v>7.8261492748378932E+97</v>
      </c>
      <c r="PMG38" s="41">
        <f t="shared" si="699"/>
        <v>7.9826722603346512E+97</v>
      </c>
      <c r="PMH38" s="41">
        <f t="shared" si="699"/>
        <v>8.142325705541344E+97</v>
      </c>
      <c r="PMI38" s="41">
        <f t="shared" si="699"/>
        <v>8.3051722196521713E+97</v>
      </c>
      <c r="PMJ38" s="41">
        <f t="shared" si="699"/>
        <v>8.4712756640452155E+97</v>
      </c>
      <c r="PMK38" s="41">
        <f t="shared" si="699"/>
        <v>8.6407011773261194E+97</v>
      </c>
      <c r="PML38" s="41">
        <f t="shared" si="699"/>
        <v>8.8135152008726414E+97</v>
      </c>
      <c r="PMM38" s="41">
        <f t="shared" si="699"/>
        <v>8.989785504890094E+97</v>
      </c>
      <c r="PMN38" s="41">
        <f t="shared" si="699"/>
        <v>9.1695812149878961E+97</v>
      </c>
      <c r="PMO38" s="41">
        <f t="shared" si="699"/>
        <v>9.3529728392876535E+97</v>
      </c>
      <c r="PMP38" s="41">
        <f t="shared" si="699"/>
        <v>9.5400322960734073E+97</v>
      </c>
      <c r="PMQ38" s="41">
        <f t="shared" si="699"/>
        <v>9.730832941994875E+97</v>
      </c>
      <c r="PMR38" s="41">
        <f t="shared" si="699"/>
        <v>9.9254496008347728E+97</v>
      </c>
      <c r="PMS38" s="41">
        <f t="shared" si="699"/>
        <v>1.0123958592851468E+98</v>
      </c>
      <c r="PMT38" s="41">
        <f t="shared" si="699"/>
        <v>1.0326437764708497E+98</v>
      </c>
      <c r="PMU38" s="41">
        <f t="shared" si="699"/>
        <v>1.0532966520002667E+98</v>
      </c>
      <c r="PMV38" s="41">
        <f t="shared" si="699"/>
        <v>1.074362585040272E+98</v>
      </c>
      <c r="PMW38" s="41">
        <f t="shared" si="699"/>
        <v>1.0958498367410774E+98</v>
      </c>
      <c r="PMX38" s="41">
        <f t="shared" si="699"/>
        <v>1.117766833475899E+98</v>
      </c>
      <c r="PMY38" s="41">
        <f t="shared" si="699"/>
        <v>1.140122170145417E+98</v>
      </c>
      <c r="PMZ38" s="41">
        <f t="shared" si="699"/>
        <v>1.1629246135483254E+98</v>
      </c>
      <c r="PNA38" s="41">
        <f t="shared" si="699"/>
        <v>1.1861831058192919E+98</v>
      </c>
      <c r="PNB38" s="41">
        <f t="shared" si="699"/>
        <v>1.2099067679356778E+98</v>
      </c>
      <c r="PNC38" s="41">
        <f t="shared" si="699"/>
        <v>1.2341049032943914E+98</v>
      </c>
      <c r="PND38" s="41">
        <f t="shared" si="699"/>
        <v>1.2587870013602793E+98</v>
      </c>
      <c r="PNE38" s="41">
        <f t="shared" si="699"/>
        <v>1.2839627413874849E+98</v>
      </c>
      <c r="PNF38" s="41">
        <f t="shared" si="699"/>
        <v>1.3096419962152346E+98</v>
      </c>
      <c r="PNG38" s="41">
        <f t="shared" si="699"/>
        <v>1.3358348361395393E+98</v>
      </c>
      <c r="PNH38" s="41">
        <f t="shared" si="699"/>
        <v>1.3625515328623301E+98</v>
      </c>
      <c r="PNI38" s="41">
        <f t="shared" si="699"/>
        <v>1.3898025635195766E+98</v>
      </c>
      <c r="PNJ38" s="41">
        <f t="shared" si="699"/>
        <v>1.4175986147899682E+98</v>
      </c>
      <c r="PNK38" s="41">
        <f t="shared" si="699"/>
        <v>1.4459505870857676E+98</v>
      </c>
      <c r="PNL38" s="41">
        <f t="shared" si="699"/>
        <v>1.4748695988274832E+98</v>
      </c>
      <c r="PNM38" s="41">
        <f t="shared" si="699"/>
        <v>1.5043669908040328E+98</v>
      </c>
      <c r="PNN38" s="41">
        <f t="shared" si="699"/>
        <v>1.5344543306201136E+98</v>
      </c>
      <c r="PNO38" s="41">
        <f t="shared" si="699"/>
        <v>1.5651434172325158E+98</v>
      </c>
      <c r="PNP38" s="41">
        <f t="shared" si="699"/>
        <v>1.5964462855771662E+98</v>
      </c>
      <c r="PNQ38" s="41">
        <f t="shared" si="699"/>
        <v>1.6283752112887095E+98</v>
      </c>
      <c r="PNR38" s="41">
        <f t="shared" si="699"/>
        <v>1.6609427155144836E+98</v>
      </c>
      <c r="PNS38" s="41">
        <f t="shared" si="699"/>
        <v>1.6941615698247732E+98</v>
      </c>
      <c r="PNT38" s="41">
        <f t="shared" si="699"/>
        <v>1.7280448012212686E+98</v>
      </c>
      <c r="PNU38" s="41">
        <f t="shared" si="699"/>
        <v>1.7626056972456941E+98</v>
      </c>
      <c r="PNV38" s="41">
        <f t="shared" si="699"/>
        <v>1.7978578111906079E+98</v>
      </c>
      <c r="PNW38" s="41">
        <f t="shared" si="699"/>
        <v>1.83381496741442E+98</v>
      </c>
      <c r="PNX38" s="41">
        <f t="shared" si="699"/>
        <v>1.8704912667627084E+98</v>
      </c>
      <c r="PNY38" s="41">
        <f t="shared" si="699"/>
        <v>1.9079010920979625E+98</v>
      </c>
      <c r="PNZ38" s="41">
        <f t="shared" si="699"/>
        <v>1.9460591139399218E+98</v>
      </c>
      <c r="POA38" s="41">
        <f t="shared" ref="POA38:PQL38" si="700">PNZ38*(1+$F$37)</f>
        <v>1.9849802962187201E+98</v>
      </c>
      <c r="POB38" s="41">
        <f t="shared" si="700"/>
        <v>2.0246799021430944E+98</v>
      </c>
      <c r="POC38" s="41">
        <f t="shared" si="700"/>
        <v>2.0651735001859563E+98</v>
      </c>
      <c r="POD38" s="41">
        <f t="shared" si="700"/>
        <v>2.1064769701896755E+98</v>
      </c>
      <c r="POE38" s="41">
        <f t="shared" si="700"/>
        <v>2.1486065095934692E+98</v>
      </c>
      <c r="POF38" s="41">
        <f t="shared" si="700"/>
        <v>2.1915786397853386E+98</v>
      </c>
      <c r="POG38" s="41">
        <f t="shared" si="700"/>
        <v>2.2354102125810454E+98</v>
      </c>
      <c r="POH38" s="41">
        <f t="shared" si="700"/>
        <v>2.2801184168326664E+98</v>
      </c>
      <c r="POI38" s="41">
        <f t="shared" si="700"/>
        <v>2.3257207851693197E+98</v>
      </c>
      <c r="POJ38" s="41">
        <f t="shared" si="700"/>
        <v>2.3722352008727061E+98</v>
      </c>
      <c r="POK38" s="41">
        <f t="shared" si="700"/>
        <v>2.4196799048901604E+98</v>
      </c>
      <c r="POL38" s="41">
        <f t="shared" si="700"/>
        <v>2.4680735029879636E+98</v>
      </c>
      <c r="POM38" s="41">
        <f t="shared" si="700"/>
        <v>2.5174349730477228E+98</v>
      </c>
      <c r="PON38" s="41">
        <f t="shared" si="700"/>
        <v>2.5677836725086773E+98</v>
      </c>
      <c r="POO38" s="41">
        <f t="shared" si="700"/>
        <v>2.6191393459588509E+98</v>
      </c>
      <c r="POP38" s="41">
        <f t="shared" si="700"/>
        <v>2.6715221328780281E+98</v>
      </c>
      <c r="POQ38" s="41">
        <f t="shared" si="700"/>
        <v>2.7249525755355887E+98</v>
      </c>
      <c r="POR38" s="41">
        <f t="shared" si="700"/>
        <v>2.7794516270463008E+98</v>
      </c>
      <c r="POS38" s="41">
        <f t="shared" si="700"/>
        <v>2.8350406595872266E+98</v>
      </c>
      <c r="POT38" s="41">
        <f t="shared" si="700"/>
        <v>2.8917414727789714E+98</v>
      </c>
      <c r="POU38" s="41">
        <f t="shared" si="700"/>
        <v>2.9495763022345507E+98</v>
      </c>
      <c r="POV38" s="41">
        <f t="shared" si="700"/>
        <v>3.0085678282792417E+98</v>
      </c>
      <c r="POW38" s="41">
        <f t="shared" si="700"/>
        <v>3.0687391848448264E+98</v>
      </c>
      <c r="POX38" s="41">
        <f t="shared" si="700"/>
        <v>3.130113968541723E+98</v>
      </c>
      <c r="POY38" s="41">
        <f t="shared" si="700"/>
        <v>3.1927162479125576E+98</v>
      </c>
      <c r="POZ38" s="41">
        <f t="shared" si="700"/>
        <v>3.2565705728708087E+98</v>
      </c>
      <c r="PPA38" s="41">
        <f t="shared" si="700"/>
        <v>3.3217019843282249E+98</v>
      </c>
      <c r="PPB38" s="41">
        <f t="shared" si="700"/>
        <v>3.3881360240147897E+98</v>
      </c>
      <c r="PPC38" s="41">
        <f t="shared" si="700"/>
        <v>3.4558987444950854E+98</v>
      </c>
      <c r="PPD38" s="41">
        <f t="shared" si="700"/>
        <v>3.5250167193849873E+98</v>
      </c>
      <c r="PPE38" s="41">
        <f t="shared" si="700"/>
        <v>3.595517053772687E+98</v>
      </c>
      <c r="PPF38" s="41">
        <f t="shared" si="700"/>
        <v>3.6674273948481409E+98</v>
      </c>
      <c r="PPG38" s="41">
        <f t="shared" si="700"/>
        <v>3.7407759427451041E+98</v>
      </c>
      <c r="PPH38" s="41">
        <f t="shared" si="700"/>
        <v>3.8155914616000063E+98</v>
      </c>
      <c r="PPI38" s="41">
        <f t="shared" si="700"/>
        <v>3.8919032908320067E+98</v>
      </c>
      <c r="PPJ38" s="41">
        <f t="shared" si="700"/>
        <v>3.9697413566486472E+98</v>
      </c>
      <c r="PPK38" s="41">
        <f t="shared" si="700"/>
        <v>4.0491361837816202E+98</v>
      </c>
      <c r="PPL38" s="41">
        <f t="shared" si="700"/>
        <v>4.1301189074572526E+98</v>
      </c>
      <c r="PPM38" s="41">
        <f t="shared" si="700"/>
        <v>4.2127212856063978E+98</v>
      </c>
      <c r="PPN38" s="41">
        <f t="shared" si="700"/>
        <v>4.2969757113185258E+98</v>
      </c>
      <c r="PPO38" s="41">
        <f t="shared" si="700"/>
        <v>4.3829152255448964E+98</v>
      </c>
      <c r="PPP38" s="41">
        <f t="shared" si="700"/>
        <v>4.4705735300557943E+98</v>
      </c>
      <c r="PPQ38" s="41">
        <f t="shared" si="700"/>
        <v>4.5599850006569102E+98</v>
      </c>
      <c r="PPR38" s="41">
        <f t="shared" si="700"/>
        <v>4.6511847006700485E+98</v>
      </c>
      <c r="PPS38" s="41">
        <f t="shared" si="700"/>
        <v>4.7442083946834496E+98</v>
      </c>
      <c r="PPT38" s="41">
        <f t="shared" si="700"/>
        <v>4.8390925625771188E+98</v>
      </c>
      <c r="PPU38" s="41">
        <f t="shared" si="700"/>
        <v>4.9358744138286614E+98</v>
      </c>
      <c r="PPV38" s="41">
        <f t="shared" si="700"/>
        <v>5.0345919021052348E+98</v>
      </c>
      <c r="PPW38" s="41">
        <f t="shared" si="700"/>
        <v>5.1352837401473396E+98</v>
      </c>
      <c r="PPX38" s="41">
        <f t="shared" si="700"/>
        <v>5.2379894149502863E+98</v>
      </c>
      <c r="PPY38" s="41">
        <f t="shared" si="700"/>
        <v>5.3427492032492923E+98</v>
      </c>
      <c r="PPZ38" s="41">
        <f t="shared" si="700"/>
        <v>5.4496041873142782E+98</v>
      </c>
      <c r="PQA38" s="41">
        <f t="shared" si="700"/>
        <v>5.5585962710605633E+98</v>
      </c>
      <c r="PQB38" s="41">
        <f t="shared" si="700"/>
        <v>5.6697681964817749E+98</v>
      </c>
      <c r="PQC38" s="41">
        <f t="shared" si="700"/>
        <v>5.783163560411411E+98</v>
      </c>
      <c r="PQD38" s="41">
        <f t="shared" si="700"/>
        <v>5.8988268316196389E+98</v>
      </c>
      <c r="PQE38" s="41">
        <f t="shared" si="700"/>
        <v>6.0168033682520314E+98</v>
      </c>
      <c r="PQF38" s="41">
        <f t="shared" si="700"/>
        <v>6.1371394356170718E+98</v>
      </c>
      <c r="PQG38" s="41">
        <f t="shared" si="700"/>
        <v>6.259882224329414E+98</v>
      </c>
      <c r="PQH38" s="41">
        <f t="shared" si="700"/>
        <v>6.385079868816002E+98</v>
      </c>
      <c r="PQI38" s="41">
        <f t="shared" si="700"/>
        <v>6.5127814661923224E+98</v>
      </c>
      <c r="PQJ38" s="41">
        <f t="shared" si="700"/>
        <v>6.6430370955161688E+98</v>
      </c>
      <c r="PQK38" s="41">
        <f t="shared" si="700"/>
        <v>6.7758978374264921E+98</v>
      </c>
      <c r="PQL38" s="41">
        <f t="shared" si="700"/>
        <v>6.9114157941750217E+98</v>
      </c>
      <c r="PQM38" s="41">
        <f t="shared" ref="PQM38:PSX38" si="701">PQL38*(1+$F$37)</f>
        <v>7.0496441100585228E+98</v>
      </c>
      <c r="PQN38" s="41">
        <f t="shared" si="701"/>
        <v>7.1906369922596931E+98</v>
      </c>
      <c r="PQO38" s="41">
        <f t="shared" si="701"/>
        <v>7.334449732104887E+98</v>
      </c>
      <c r="PQP38" s="41">
        <f t="shared" si="701"/>
        <v>7.4811387267469854E+98</v>
      </c>
      <c r="PQQ38" s="41">
        <f t="shared" si="701"/>
        <v>7.6307615012819253E+98</v>
      </c>
      <c r="PQR38" s="41">
        <f t="shared" si="701"/>
        <v>7.7833767313075644E+98</v>
      </c>
      <c r="PQS38" s="41">
        <f t="shared" si="701"/>
        <v>7.9390442659337162E+98</v>
      </c>
      <c r="PQT38" s="41">
        <f t="shared" si="701"/>
        <v>8.0978251512523904E+98</v>
      </c>
      <c r="PQU38" s="41">
        <f t="shared" si="701"/>
        <v>8.2597816542774383E+98</v>
      </c>
      <c r="PQV38" s="41">
        <f t="shared" si="701"/>
        <v>8.4249772873629874E+98</v>
      </c>
      <c r="PQW38" s="41">
        <f t="shared" si="701"/>
        <v>8.5934768331102477E+98</v>
      </c>
      <c r="PQX38" s="41">
        <f t="shared" si="701"/>
        <v>8.7653463697724528E+98</v>
      </c>
      <c r="PQY38" s="41">
        <f t="shared" si="701"/>
        <v>8.9406532971679014E+98</v>
      </c>
      <c r="PQZ38" s="41">
        <f t="shared" si="701"/>
        <v>9.1194663631112597E+98</v>
      </c>
      <c r="PRA38" s="41">
        <f t="shared" si="701"/>
        <v>9.3018556903734854E+98</v>
      </c>
      <c r="PRB38" s="41">
        <f t="shared" si="701"/>
        <v>9.4878928041809552E+98</v>
      </c>
      <c r="PRC38" s="41">
        <f t="shared" si="701"/>
        <v>9.6776506602645749E+98</v>
      </c>
      <c r="PRD38" s="41">
        <f t="shared" si="701"/>
        <v>9.8712036734698669E+98</v>
      </c>
      <c r="PRE38" s="41">
        <f t="shared" si="701"/>
        <v>1.0068627746939265E+99</v>
      </c>
      <c r="PRF38" s="41">
        <f t="shared" si="701"/>
        <v>1.027000030187805E+99</v>
      </c>
      <c r="PRG38" s="41">
        <f t="shared" si="701"/>
        <v>1.0475400307915611E+99</v>
      </c>
      <c r="PRH38" s="41">
        <f t="shared" si="701"/>
        <v>1.0684908314073924E+99</v>
      </c>
      <c r="PRI38" s="41">
        <f t="shared" si="701"/>
        <v>1.0898606480355402E+99</v>
      </c>
      <c r="PRJ38" s="41">
        <f t="shared" si="701"/>
        <v>1.1116578609962511E+99</v>
      </c>
      <c r="PRK38" s="41">
        <f t="shared" si="701"/>
        <v>1.1338910182161762E+99</v>
      </c>
      <c r="PRL38" s="41">
        <f t="shared" si="701"/>
        <v>1.1565688385804997E+99</v>
      </c>
      <c r="PRM38" s="41">
        <f t="shared" si="701"/>
        <v>1.1797002153521096E+99</v>
      </c>
      <c r="PRN38" s="41">
        <f t="shared" si="701"/>
        <v>1.2032942196591518E+99</v>
      </c>
      <c r="PRO38" s="41">
        <f t="shared" si="701"/>
        <v>1.2273601040523349E+99</v>
      </c>
      <c r="PRP38" s="41">
        <f t="shared" si="701"/>
        <v>1.2519073061333816E+99</v>
      </c>
      <c r="PRQ38" s="41">
        <f t="shared" si="701"/>
        <v>1.2769454522560493E+99</v>
      </c>
      <c r="PRR38" s="41">
        <f t="shared" si="701"/>
        <v>1.3024843613011703E+99</v>
      </c>
      <c r="PRS38" s="41">
        <f t="shared" si="701"/>
        <v>1.3285340485271937E+99</v>
      </c>
      <c r="PRT38" s="41">
        <f t="shared" si="701"/>
        <v>1.3551047294977377E+99</v>
      </c>
      <c r="PRU38" s="41">
        <f t="shared" si="701"/>
        <v>1.3822068240876925E+99</v>
      </c>
      <c r="PRV38" s="41">
        <f t="shared" si="701"/>
        <v>1.4098509605694465E+99</v>
      </c>
      <c r="PRW38" s="41">
        <f t="shared" si="701"/>
        <v>1.4380479797808355E+99</v>
      </c>
      <c r="PRX38" s="41">
        <f t="shared" si="701"/>
        <v>1.4668089393764522E+99</v>
      </c>
      <c r="PRY38" s="41">
        <f t="shared" si="701"/>
        <v>1.4961451181639812E+99</v>
      </c>
      <c r="PRZ38" s="41">
        <f t="shared" si="701"/>
        <v>1.5260680205272609E+99</v>
      </c>
      <c r="PSA38" s="41">
        <f t="shared" si="701"/>
        <v>1.5565893809378062E+99</v>
      </c>
      <c r="PSB38" s="41">
        <f t="shared" si="701"/>
        <v>1.5877211685565623E+99</v>
      </c>
      <c r="PSC38" s="41">
        <f t="shared" si="701"/>
        <v>1.6194755919276936E+99</v>
      </c>
      <c r="PSD38" s="41">
        <f t="shared" si="701"/>
        <v>1.6518651037662474E+99</v>
      </c>
      <c r="PSE38" s="41">
        <f t="shared" si="701"/>
        <v>1.6849024058415725E+99</v>
      </c>
      <c r="PSF38" s="41">
        <f t="shared" si="701"/>
        <v>1.718600453958404E+99</v>
      </c>
      <c r="PSG38" s="41">
        <f t="shared" si="701"/>
        <v>1.7529724630375722E+99</v>
      </c>
      <c r="PSH38" s="41">
        <f t="shared" si="701"/>
        <v>1.7880319122983236E+99</v>
      </c>
      <c r="PSI38" s="41">
        <f t="shared" si="701"/>
        <v>1.82379255054429E+99</v>
      </c>
      <c r="PSJ38" s="41">
        <f t="shared" si="701"/>
        <v>1.8602684015551758E+99</v>
      </c>
      <c r="PSK38" s="41">
        <f t="shared" si="701"/>
        <v>1.8974737695862794E+99</v>
      </c>
      <c r="PSL38" s="41">
        <f t="shared" si="701"/>
        <v>1.935423244978005E+99</v>
      </c>
      <c r="PSM38" s="41">
        <f t="shared" si="701"/>
        <v>1.9741317098775652E+99</v>
      </c>
      <c r="PSN38" s="41">
        <f t="shared" si="701"/>
        <v>2.0136143440751164E+99</v>
      </c>
      <c r="PSO38" s="41">
        <f t="shared" si="701"/>
        <v>2.0538866309566188E+99</v>
      </c>
      <c r="PSP38" s="41">
        <f t="shared" si="701"/>
        <v>2.0949643635757513E+99</v>
      </c>
      <c r="PSQ38" s="41">
        <f t="shared" si="701"/>
        <v>2.1368636508472664E+99</v>
      </c>
      <c r="PSR38" s="41">
        <f t="shared" si="701"/>
        <v>2.1796009238642116E+99</v>
      </c>
      <c r="PSS38" s="41">
        <f t="shared" si="701"/>
        <v>2.2231929423414959E+99</v>
      </c>
      <c r="PST38" s="41">
        <f t="shared" si="701"/>
        <v>2.2676568011883259E+99</v>
      </c>
      <c r="PSU38" s="41">
        <f t="shared" si="701"/>
        <v>2.3130099372120923E+99</v>
      </c>
      <c r="PSV38" s="41">
        <f t="shared" si="701"/>
        <v>2.3592701359563344E+99</v>
      </c>
      <c r="PSW38" s="41">
        <f t="shared" si="701"/>
        <v>2.4064555386754609E+99</v>
      </c>
      <c r="PSX38" s="41">
        <f t="shared" si="701"/>
        <v>2.4545846494489701E+99</v>
      </c>
      <c r="PSY38" s="41">
        <f t="shared" ref="PSY38:PVJ38" si="702">PSX38*(1+$F$37)</f>
        <v>2.5036763424379495E+99</v>
      </c>
      <c r="PSZ38" s="41">
        <f t="shared" si="702"/>
        <v>2.5537498692867084E+99</v>
      </c>
      <c r="PTA38" s="41">
        <f t="shared" si="702"/>
        <v>2.6048248666724424E+99</v>
      </c>
      <c r="PTB38" s="41">
        <f t="shared" si="702"/>
        <v>2.6569213640058912E+99</v>
      </c>
      <c r="PTC38" s="41">
        <f t="shared" si="702"/>
        <v>2.7100597912860089E+99</v>
      </c>
      <c r="PTD38" s="41">
        <f t="shared" si="702"/>
        <v>2.7642609871117293E+99</v>
      </c>
      <c r="PTE38" s="41">
        <f t="shared" si="702"/>
        <v>2.8195462068539639E+99</v>
      </c>
      <c r="PTF38" s="41">
        <f t="shared" si="702"/>
        <v>2.8759371309910431E+99</v>
      </c>
      <c r="PTG38" s="41">
        <f t="shared" si="702"/>
        <v>2.933455873610864E+99</v>
      </c>
      <c r="PTH38" s="41">
        <f t="shared" si="702"/>
        <v>2.9921249910830811E+99</v>
      </c>
      <c r="PTI38" s="41">
        <f t="shared" si="702"/>
        <v>3.0519674909047425E+99</v>
      </c>
      <c r="PTJ38" s="41">
        <f t="shared" si="702"/>
        <v>3.1130068407228373E+99</v>
      </c>
      <c r="PTK38" s="41">
        <f t="shared" si="702"/>
        <v>3.1752669775372941E+99</v>
      </c>
      <c r="PTL38" s="41">
        <f t="shared" si="702"/>
        <v>3.2387723170880402E+99</v>
      </c>
      <c r="PTM38" s="41">
        <f t="shared" si="702"/>
        <v>3.3035477634298011E+99</v>
      </c>
      <c r="PTN38" s="41">
        <f t="shared" si="702"/>
        <v>3.3696187186983973E+99</v>
      </c>
      <c r="PTO38" s="41">
        <f t="shared" si="702"/>
        <v>3.4370110930723653E+99</v>
      </c>
      <c r="PTP38" s="41">
        <f t="shared" si="702"/>
        <v>3.5057513149338128E+99</v>
      </c>
      <c r="PTQ38" s="41">
        <f t="shared" si="702"/>
        <v>3.5758663412324892E+99</v>
      </c>
      <c r="PTR38" s="41">
        <f t="shared" si="702"/>
        <v>3.6473836680571392E+99</v>
      </c>
      <c r="PTS38" s="41">
        <f t="shared" si="702"/>
        <v>3.720331341418282E+99</v>
      </c>
      <c r="PTT38" s="41">
        <f t="shared" si="702"/>
        <v>3.7947379682466478E+99</v>
      </c>
      <c r="PTU38" s="41">
        <f t="shared" si="702"/>
        <v>3.8706327276115807E+99</v>
      </c>
      <c r="PTV38" s="41">
        <f t="shared" si="702"/>
        <v>3.9480453821638125E+99</v>
      </c>
      <c r="PTW38" s="41">
        <f t="shared" si="702"/>
        <v>4.0270062898070886E+99</v>
      </c>
      <c r="PTX38" s="41">
        <f t="shared" si="702"/>
        <v>4.1075464156032305E+99</v>
      </c>
      <c r="PTY38" s="41">
        <f t="shared" si="702"/>
        <v>4.1896973439152951E+99</v>
      </c>
      <c r="PTZ38" s="41">
        <f t="shared" si="702"/>
        <v>4.2734912907936012E+99</v>
      </c>
      <c r="PUA38" s="41">
        <f t="shared" si="702"/>
        <v>4.3589611166094732E+99</v>
      </c>
      <c r="PUB38" s="41">
        <f t="shared" si="702"/>
        <v>4.4461403389416626E+99</v>
      </c>
      <c r="PUC38" s="41">
        <f t="shared" si="702"/>
        <v>4.5350631457204964E+99</v>
      </c>
      <c r="PUD38" s="41">
        <f t="shared" si="702"/>
        <v>4.6257644086349062E+99</v>
      </c>
      <c r="PUE38" s="41">
        <f t="shared" si="702"/>
        <v>4.7182796968076045E+99</v>
      </c>
      <c r="PUF38" s="41">
        <f t="shared" si="702"/>
        <v>4.812645290743757E+99</v>
      </c>
      <c r="PUG38" s="41">
        <f t="shared" si="702"/>
        <v>4.9088981965586318E+99</v>
      </c>
      <c r="PUH38" s="41">
        <f t="shared" si="702"/>
        <v>5.0070761604898042E+99</v>
      </c>
      <c r="PUI38" s="41">
        <f t="shared" si="702"/>
        <v>5.1072176836996004E+99</v>
      </c>
      <c r="PUJ38" s="41">
        <f t="shared" si="702"/>
        <v>5.2093620373735925E+99</v>
      </c>
      <c r="PUK38" s="41">
        <f t="shared" si="702"/>
        <v>5.3135492781210641E+99</v>
      </c>
      <c r="PUL38" s="41">
        <f t="shared" si="702"/>
        <v>5.4198202636834856E+99</v>
      </c>
      <c r="PUM38" s="41">
        <f t="shared" si="702"/>
        <v>5.5282166689571552E+99</v>
      </c>
      <c r="PUN38" s="41">
        <f t="shared" si="702"/>
        <v>5.638781002336298E+99</v>
      </c>
      <c r="PUO38" s="41">
        <f t="shared" si="702"/>
        <v>5.7515566223830245E+99</v>
      </c>
      <c r="PUP38" s="41">
        <f t="shared" si="702"/>
        <v>5.8665877548306847E+99</v>
      </c>
      <c r="PUQ38" s="41">
        <f t="shared" si="702"/>
        <v>5.9839195099272988E+99</v>
      </c>
      <c r="PUR38" s="41">
        <f t="shared" si="702"/>
        <v>6.1035979001258445E+99</v>
      </c>
      <c r="PUS38" s="41">
        <f t="shared" si="702"/>
        <v>6.2256698581283617E+99</v>
      </c>
      <c r="PUT38" s="41">
        <f t="shared" si="702"/>
        <v>6.3501832552909289E+99</v>
      </c>
      <c r="PUU38" s="41">
        <f t="shared" si="702"/>
        <v>6.477186920396748E+99</v>
      </c>
      <c r="PUV38" s="41">
        <f t="shared" si="702"/>
        <v>6.6067306588046827E+99</v>
      </c>
      <c r="PUW38" s="41">
        <f t="shared" si="702"/>
        <v>6.7388652719807767E+99</v>
      </c>
      <c r="PUX38" s="41">
        <f t="shared" si="702"/>
        <v>6.8736425774203925E+99</v>
      </c>
      <c r="PUY38" s="41">
        <f t="shared" si="702"/>
        <v>7.0111154289688007E+99</v>
      </c>
      <c r="PUZ38" s="41">
        <f t="shared" si="702"/>
        <v>7.1513377375481767E+99</v>
      </c>
      <c r="PVA38" s="41">
        <f t="shared" si="702"/>
        <v>7.2943644922991403E+99</v>
      </c>
      <c r="PVB38" s="41">
        <f t="shared" si="702"/>
        <v>7.4402517821451229E+99</v>
      </c>
      <c r="PVC38" s="41">
        <f t="shared" si="702"/>
        <v>7.5890568177880257E+99</v>
      </c>
      <c r="PVD38" s="41">
        <f t="shared" si="702"/>
        <v>7.7408379541437859E+99</v>
      </c>
      <c r="PVE38" s="41">
        <f t="shared" si="702"/>
        <v>7.8956547132266615E+99</v>
      </c>
      <c r="PVF38" s="41">
        <f t="shared" si="702"/>
        <v>8.0535678074911951E+99</v>
      </c>
      <c r="PVG38" s="41">
        <f t="shared" si="702"/>
        <v>8.2146391636410192E+99</v>
      </c>
      <c r="PVH38" s="41">
        <f t="shared" si="702"/>
        <v>8.3789319469138401E+99</v>
      </c>
      <c r="PVI38" s="41">
        <f t="shared" si="702"/>
        <v>8.546510585852117E+99</v>
      </c>
      <c r="PVJ38" s="41">
        <f t="shared" si="702"/>
        <v>8.7174407975691597E+99</v>
      </c>
      <c r="PVK38" s="41">
        <f t="shared" ref="PVK38:PXV38" si="703">PVJ38*(1+$F$37)</f>
        <v>8.8917896135205425E+99</v>
      </c>
      <c r="PVL38" s="41">
        <f t="shared" si="703"/>
        <v>9.0696254057909527E+99</v>
      </c>
      <c r="PVM38" s="41">
        <f t="shared" si="703"/>
        <v>9.2510179139067726E+99</v>
      </c>
      <c r="PVN38" s="41">
        <f t="shared" si="703"/>
        <v>9.4360382721849081E+99</v>
      </c>
      <c r="PVO38" s="41">
        <f t="shared" si="703"/>
        <v>9.6247590376286074E+99</v>
      </c>
      <c r="PVP38" s="41">
        <f t="shared" si="703"/>
        <v>9.817254218381179E+99</v>
      </c>
      <c r="PVQ38" s="41">
        <f t="shared" si="703"/>
        <v>1.0013599302748802E+100</v>
      </c>
      <c r="PVR38" s="41">
        <f t="shared" si="703"/>
        <v>1.0213871288803779E+100</v>
      </c>
      <c r="PVS38" s="41">
        <f t="shared" si="703"/>
        <v>1.0418148714579855E+100</v>
      </c>
      <c r="PVT38" s="41">
        <f t="shared" si="703"/>
        <v>1.0626511688871451E+100</v>
      </c>
      <c r="PVU38" s="41">
        <f t="shared" si="703"/>
        <v>1.083904192264888E+100</v>
      </c>
      <c r="PVV38" s="41">
        <f t="shared" si="703"/>
        <v>1.1055822761101858E+100</v>
      </c>
      <c r="PVW38" s="41">
        <f t="shared" si="703"/>
        <v>1.1276939216323897E+100</v>
      </c>
      <c r="PVX38" s="41">
        <f t="shared" si="703"/>
        <v>1.1502478000650376E+100</v>
      </c>
      <c r="PVY38" s="41">
        <f t="shared" si="703"/>
        <v>1.1732527560663384E+100</v>
      </c>
      <c r="PVZ38" s="41">
        <f t="shared" si="703"/>
        <v>1.1967178111876651E+100</v>
      </c>
      <c r="PWA38" s="41">
        <f t="shared" si="703"/>
        <v>1.2206521674114184E+100</v>
      </c>
      <c r="PWB38" s="41">
        <f t="shared" si="703"/>
        <v>1.2450652107596468E+100</v>
      </c>
      <c r="PWC38" s="41">
        <f t="shared" si="703"/>
        <v>1.2699665149748398E+100</v>
      </c>
      <c r="PWD38" s="41">
        <f t="shared" si="703"/>
        <v>1.2953658452743366E+100</v>
      </c>
      <c r="PWE38" s="41">
        <f t="shared" si="703"/>
        <v>1.3212731621798234E+100</v>
      </c>
      <c r="PWF38" s="41">
        <f t="shared" si="703"/>
        <v>1.34769862542342E+100</v>
      </c>
      <c r="PWG38" s="41">
        <f t="shared" si="703"/>
        <v>1.3746525979318884E+100</v>
      </c>
      <c r="PWH38" s="41">
        <f t="shared" si="703"/>
        <v>1.4021456498905262E+100</v>
      </c>
      <c r="PWI38" s="41">
        <f t="shared" si="703"/>
        <v>1.4301885628883367E+100</v>
      </c>
      <c r="PWJ38" s="41">
        <f t="shared" si="703"/>
        <v>1.4587923341461035E+100</v>
      </c>
      <c r="PWK38" s="41">
        <f t="shared" si="703"/>
        <v>1.4879681808290256E+100</v>
      </c>
      <c r="PWL38" s="41">
        <f t="shared" si="703"/>
        <v>1.5177275444456061E+100</v>
      </c>
      <c r="PWM38" s="41">
        <f t="shared" si="703"/>
        <v>1.5480820953345182E+100</v>
      </c>
      <c r="PWN38" s="41">
        <f t="shared" si="703"/>
        <v>1.5790437372412087E+100</v>
      </c>
      <c r="PWO38" s="41">
        <f t="shared" si="703"/>
        <v>1.6106246119860329E+100</v>
      </c>
      <c r="PWP38" s="41">
        <f t="shared" si="703"/>
        <v>1.6428371042257536E+100</v>
      </c>
      <c r="PWQ38" s="41">
        <f t="shared" si="703"/>
        <v>1.6756938463102686E+100</v>
      </c>
      <c r="PWR38" s="41">
        <f t="shared" si="703"/>
        <v>1.709207723236474E+100</v>
      </c>
      <c r="PWS38" s="41">
        <f t="shared" si="703"/>
        <v>1.7433918777012035E+100</v>
      </c>
      <c r="PWT38" s="41">
        <f t="shared" si="703"/>
        <v>1.7782597152552278E+100</v>
      </c>
      <c r="PWU38" s="41">
        <f t="shared" si="703"/>
        <v>1.8138249095603324E+100</v>
      </c>
      <c r="PWV38" s="41">
        <f t="shared" si="703"/>
        <v>1.8501014077515392E+100</v>
      </c>
      <c r="PWW38" s="41">
        <f t="shared" si="703"/>
        <v>1.8871034359065699E+100</v>
      </c>
      <c r="PWX38" s="41">
        <f t="shared" si="703"/>
        <v>1.9248455046247015E+100</v>
      </c>
      <c r="PWY38" s="41">
        <f t="shared" si="703"/>
        <v>1.9633424147171955E+100</v>
      </c>
      <c r="PWZ38" s="41">
        <f t="shared" si="703"/>
        <v>2.0026092630115395E+100</v>
      </c>
      <c r="PXA38" s="41">
        <f t="shared" si="703"/>
        <v>2.0426614482717702E+100</v>
      </c>
      <c r="PXB38" s="41">
        <f t="shared" si="703"/>
        <v>2.0835146772372055E+100</v>
      </c>
      <c r="PXC38" s="41">
        <f t="shared" si="703"/>
        <v>2.1251849707819496E+100</v>
      </c>
      <c r="PXD38" s="41">
        <f t="shared" si="703"/>
        <v>2.1676886701975885E+100</v>
      </c>
      <c r="PXE38" s="41">
        <f t="shared" si="703"/>
        <v>2.2110424436015405E+100</v>
      </c>
      <c r="PXF38" s="41">
        <f t="shared" si="703"/>
        <v>2.2552632924735715E+100</v>
      </c>
      <c r="PXG38" s="41">
        <f t="shared" si="703"/>
        <v>2.300368558323043E+100</v>
      </c>
      <c r="PXH38" s="41">
        <f t="shared" si="703"/>
        <v>2.3463759294895038E+100</v>
      </c>
      <c r="PXI38" s="41">
        <f t="shared" si="703"/>
        <v>2.3933034480792939E+100</v>
      </c>
      <c r="PXJ38" s="41">
        <f t="shared" si="703"/>
        <v>2.4411695170408799E+100</v>
      </c>
      <c r="PXK38" s="41">
        <f t="shared" si="703"/>
        <v>2.4899929073816975E+100</v>
      </c>
      <c r="PXL38" s="41">
        <f t="shared" si="703"/>
        <v>2.5397927655293314E+100</v>
      </c>
      <c r="PXM38" s="41">
        <f t="shared" si="703"/>
        <v>2.590588620839918E+100</v>
      </c>
      <c r="PXN38" s="41">
        <f t="shared" si="703"/>
        <v>2.6424003932567163E+100</v>
      </c>
      <c r="PXO38" s="41">
        <f t="shared" si="703"/>
        <v>2.6952484011218505E+100</v>
      </c>
      <c r="PXP38" s="41">
        <f t="shared" si="703"/>
        <v>2.7491533691442877E+100</v>
      </c>
      <c r="PXQ38" s="41">
        <f t="shared" si="703"/>
        <v>2.8041364365271736E+100</v>
      </c>
      <c r="PXR38" s="41">
        <f t="shared" si="703"/>
        <v>2.8602191652577171E+100</v>
      </c>
      <c r="PXS38" s="41">
        <f t="shared" si="703"/>
        <v>2.9174235485628715E+100</v>
      </c>
      <c r="PXT38" s="41">
        <f t="shared" si="703"/>
        <v>2.9757720195341291E+100</v>
      </c>
      <c r="PXU38" s="41">
        <f t="shared" si="703"/>
        <v>3.0352874599248117E+100</v>
      </c>
      <c r="PXV38" s="41">
        <f t="shared" si="703"/>
        <v>3.0959932091233079E+100</v>
      </c>
      <c r="PXW38" s="41">
        <f t="shared" ref="PXW38:QAH38" si="704">PXV38*(1+$F$37)</f>
        <v>3.1579130733057742E+100</v>
      </c>
      <c r="PXX38" s="41">
        <f t="shared" si="704"/>
        <v>3.2210713347718899E+100</v>
      </c>
      <c r="PXY38" s="41">
        <f t="shared" si="704"/>
        <v>3.2854927614673279E+100</v>
      </c>
      <c r="PXZ38" s="41">
        <f t="shared" si="704"/>
        <v>3.3512026166966744E+100</v>
      </c>
      <c r="PYA38" s="41">
        <f t="shared" si="704"/>
        <v>3.4182266690306079E+100</v>
      </c>
      <c r="PYB38" s="41">
        <f t="shared" si="704"/>
        <v>3.48659120241122E+100</v>
      </c>
      <c r="PYC38" s="41">
        <f t="shared" si="704"/>
        <v>3.5563230264594446E+100</v>
      </c>
      <c r="PYD38" s="41">
        <f t="shared" si="704"/>
        <v>3.6274494869886334E+100</v>
      </c>
      <c r="PYE38" s="41">
        <f t="shared" si="704"/>
        <v>3.6999984767284059E+100</v>
      </c>
      <c r="PYF38" s="41">
        <f t="shared" si="704"/>
        <v>3.7739984462629738E+100</v>
      </c>
      <c r="PYG38" s="41">
        <f t="shared" si="704"/>
        <v>3.8494784151882336E+100</v>
      </c>
      <c r="PYH38" s="41">
        <f t="shared" si="704"/>
        <v>3.9264679834919985E+100</v>
      </c>
      <c r="PYI38" s="41">
        <f t="shared" si="704"/>
        <v>4.0049973431618382E+100</v>
      </c>
      <c r="PYJ38" s="41">
        <f t="shared" si="704"/>
        <v>4.0850972900250749E+100</v>
      </c>
      <c r="PYK38" s="41">
        <f t="shared" si="704"/>
        <v>4.1667992358255762E+100</v>
      </c>
      <c r="PYL38" s="41">
        <f t="shared" si="704"/>
        <v>4.250135220542088E+100</v>
      </c>
      <c r="PYM38" s="41">
        <f t="shared" si="704"/>
        <v>4.3351379249529298E+100</v>
      </c>
      <c r="PYN38" s="41">
        <f t="shared" si="704"/>
        <v>4.4218406834519886E+100</v>
      </c>
      <c r="PYO38" s="41">
        <f t="shared" si="704"/>
        <v>4.5102774971210285E+100</v>
      </c>
      <c r="PYP38" s="41">
        <f t="shared" si="704"/>
        <v>4.600483047063449E+100</v>
      </c>
      <c r="PYQ38" s="41">
        <f t="shared" si="704"/>
        <v>4.6924927080047177E+100</v>
      </c>
      <c r="PYR38" s="41">
        <f t="shared" si="704"/>
        <v>4.7863425621648118E+100</v>
      </c>
      <c r="PYS38" s="41">
        <f t="shared" si="704"/>
        <v>4.8820694134081083E+100</v>
      </c>
      <c r="PYT38" s="41">
        <f t="shared" si="704"/>
        <v>4.9797108016762703E+100</v>
      </c>
      <c r="PYU38" s="41">
        <f t="shared" si="704"/>
        <v>5.0793050177097957E+100</v>
      </c>
      <c r="PYV38" s="41">
        <f t="shared" si="704"/>
        <v>5.180891118063992E+100</v>
      </c>
      <c r="PYW38" s="41">
        <f t="shared" si="704"/>
        <v>5.2845089404252718E+100</v>
      </c>
      <c r="PYX38" s="41">
        <f t="shared" si="704"/>
        <v>5.3901991192337774E+100</v>
      </c>
      <c r="PYY38" s="41">
        <f t="shared" si="704"/>
        <v>5.4980031016184533E+100</v>
      </c>
      <c r="PYZ38" s="41">
        <f t="shared" si="704"/>
        <v>5.6079631636508223E+100</v>
      </c>
      <c r="PZA38" s="41">
        <f t="shared" si="704"/>
        <v>5.720122426923839E+100</v>
      </c>
      <c r="PZB38" s="41">
        <f t="shared" si="704"/>
        <v>5.8345248754623162E+100</v>
      </c>
      <c r="PZC38" s="41">
        <f t="shared" si="704"/>
        <v>5.9512153729715623E+100</v>
      </c>
      <c r="PZD38" s="41">
        <f t="shared" si="704"/>
        <v>6.0702396804309937E+100</v>
      </c>
      <c r="PZE38" s="41">
        <f t="shared" si="704"/>
        <v>6.1916444740396138E+100</v>
      </c>
      <c r="PZF38" s="41">
        <f t="shared" si="704"/>
        <v>6.3154773635204061E+100</v>
      </c>
      <c r="PZG38" s="41">
        <f t="shared" si="704"/>
        <v>6.4417869107908142E+100</v>
      </c>
      <c r="PZH38" s="41">
        <f t="shared" si="704"/>
        <v>6.5706226490066302E+100</v>
      </c>
      <c r="PZI38" s="41">
        <f t="shared" si="704"/>
        <v>6.7020351019867628E+100</v>
      </c>
      <c r="PZJ38" s="41">
        <f t="shared" si="704"/>
        <v>6.8360758040264984E+100</v>
      </c>
      <c r="PZK38" s="41">
        <f t="shared" si="704"/>
        <v>6.9727973201070286E+100</v>
      </c>
      <c r="PZL38" s="41">
        <f t="shared" si="704"/>
        <v>7.1122532665091697E+100</v>
      </c>
      <c r="PZM38" s="41">
        <f t="shared" si="704"/>
        <v>7.2544983318393528E+100</v>
      </c>
      <c r="PZN38" s="41">
        <f t="shared" si="704"/>
        <v>7.3995882984761398E+100</v>
      </c>
      <c r="PZO38" s="41">
        <f t="shared" si="704"/>
        <v>7.5475800644456623E+100</v>
      </c>
      <c r="PZP38" s="41">
        <f t="shared" si="704"/>
        <v>7.6985316657345753E+100</v>
      </c>
      <c r="PZQ38" s="41">
        <f t="shared" si="704"/>
        <v>7.852502299049267E+100</v>
      </c>
      <c r="PZR38" s="41">
        <f t="shared" si="704"/>
        <v>8.0095523450302531E+100</v>
      </c>
      <c r="PZS38" s="41">
        <f t="shared" si="704"/>
        <v>8.1697433919308585E+100</v>
      </c>
      <c r="PZT38" s="41">
        <f t="shared" si="704"/>
        <v>8.3331382597694758E+100</v>
      </c>
      <c r="PZU38" s="41">
        <f t="shared" si="704"/>
        <v>8.4998010249648654E+100</v>
      </c>
      <c r="PZV38" s="41">
        <f t="shared" si="704"/>
        <v>8.6697970454641626E+100</v>
      </c>
      <c r="PZW38" s="41">
        <f t="shared" si="704"/>
        <v>8.8431929863734453E+100</v>
      </c>
      <c r="PZX38" s="41">
        <f t="shared" si="704"/>
        <v>9.0200568461009147E+100</v>
      </c>
      <c r="PZY38" s="41">
        <f t="shared" si="704"/>
        <v>9.2004579830229337E+100</v>
      </c>
      <c r="PZZ38" s="41">
        <f t="shared" si="704"/>
        <v>9.3844671426833931E+100</v>
      </c>
      <c r="QAA38" s="41">
        <f t="shared" si="704"/>
        <v>9.5721564855370608E+100</v>
      </c>
      <c r="QAB38" s="41">
        <f t="shared" si="704"/>
        <v>9.7635996152478023E+100</v>
      </c>
      <c r="QAC38" s="41">
        <f t="shared" si="704"/>
        <v>9.9588716075527586E+100</v>
      </c>
      <c r="QAD38" s="41">
        <f t="shared" si="704"/>
        <v>1.0158049039703814E+101</v>
      </c>
      <c r="QAE38" s="41">
        <f t="shared" si="704"/>
        <v>1.0361210020497891E+101</v>
      </c>
      <c r="QAF38" s="41">
        <f t="shared" si="704"/>
        <v>1.0568434220907849E+101</v>
      </c>
      <c r="QAG38" s="41">
        <f t="shared" si="704"/>
        <v>1.0779802905326006E+101</v>
      </c>
      <c r="QAH38" s="41">
        <f t="shared" si="704"/>
        <v>1.0995398963432527E+101</v>
      </c>
      <c r="QAI38" s="41">
        <f t="shared" ref="QAI38:QCT38" si="705">QAH38*(1+$F$37)</f>
        <v>1.1215306942701177E+101</v>
      </c>
      <c r="QAJ38" s="41">
        <f t="shared" si="705"/>
        <v>1.14396130815552E+101</v>
      </c>
      <c r="QAK38" s="41">
        <f t="shared" si="705"/>
        <v>1.1668405343186304E+101</v>
      </c>
      <c r="QAL38" s="41">
        <f t="shared" si="705"/>
        <v>1.190177345005003E+101</v>
      </c>
      <c r="QAM38" s="41">
        <f t="shared" si="705"/>
        <v>1.213980891905103E+101</v>
      </c>
      <c r="QAN38" s="41">
        <f t="shared" si="705"/>
        <v>1.2382605097432051E+101</v>
      </c>
      <c r="QAO38" s="41">
        <f t="shared" si="705"/>
        <v>1.2630257199380693E+101</v>
      </c>
      <c r="QAP38" s="41">
        <f t="shared" si="705"/>
        <v>1.2882862343368306E+101</v>
      </c>
      <c r="QAQ38" s="41">
        <f t="shared" si="705"/>
        <v>1.3140519590235673E+101</v>
      </c>
      <c r="QAR38" s="41">
        <f t="shared" si="705"/>
        <v>1.3403329982040387E+101</v>
      </c>
      <c r="QAS38" s="41">
        <f t="shared" si="705"/>
        <v>1.3671396581681195E+101</v>
      </c>
      <c r="QAT38" s="41">
        <f t="shared" si="705"/>
        <v>1.394482451331482E+101</v>
      </c>
      <c r="QAU38" s="41">
        <f t="shared" si="705"/>
        <v>1.4223721003581115E+101</v>
      </c>
      <c r="QAV38" s="41">
        <f t="shared" si="705"/>
        <v>1.4508195423652738E+101</v>
      </c>
      <c r="QAW38" s="41">
        <f t="shared" si="705"/>
        <v>1.4798359332125792E+101</v>
      </c>
      <c r="QAX38" s="41">
        <f t="shared" si="705"/>
        <v>1.5094326518768308E+101</v>
      </c>
      <c r="QAY38" s="41">
        <f t="shared" si="705"/>
        <v>1.5396213049143674E+101</v>
      </c>
      <c r="QAZ38" s="41">
        <f t="shared" si="705"/>
        <v>1.5704137310126549E+101</v>
      </c>
      <c r="QBA38" s="41">
        <f t="shared" si="705"/>
        <v>1.6018220056329081E+101</v>
      </c>
      <c r="QBB38" s="41">
        <f t="shared" si="705"/>
        <v>1.6338584457455662E+101</v>
      </c>
      <c r="QBC38" s="41">
        <f t="shared" si="705"/>
        <v>1.6665356146604774E+101</v>
      </c>
      <c r="QBD38" s="41">
        <f t="shared" si="705"/>
        <v>1.699866326953687E+101</v>
      </c>
      <c r="QBE38" s="41">
        <f t="shared" si="705"/>
        <v>1.7338636534927608E+101</v>
      </c>
      <c r="QBF38" s="41">
        <f t="shared" si="705"/>
        <v>1.7685409265626161E+101</v>
      </c>
      <c r="QBG38" s="41">
        <f t="shared" si="705"/>
        <v>1.8039117450938685E+101</v>
      </c>
      <c r="QBH38" s="41">
        <f t="shared" si="705"/>
        <v>1.839989979995746E+101</v>
      </c>
      <c r="QBI38" s="41">
        <f t="shared" si="705"/>
        <v>1.8767897795956609E+101</v>
      </c>
      <c r="QBJ38" s="41">
        <f t="shared" si="705"/>
        <v>1.9143255751875742E+101</v>
      </c>
      <c r="QBK38" s="41">
        <f t="shared" si="705"/>
        <v>1.9526120866913255E+101</v>
      </c>
      <c r="QBL38" s="41">
        <f t="shared" si="705"/>
        <v>1.9916643284251521E+101</v>
      </c>
      <c r="QBM38" s="41">
        <f t="shared" si="705"/>
        <v>2.0314976149936553E+101</v>
      </c>
      <c r="QBN38" s="41">
        <f t="shared" si="705"/>
        <v>2.0721275672935285E+101</v>
      </c>
      <c r="QBO38" s="41">
        <f t="shared" si="705"/>
        <v>2.1135701186393992E+101</v>
      </c>
      <c r="QBP38" s="41">
        <f t="shared" si="705"/>
        <v>2.1558415210121873E+101</v>
      </c>
      <c r="QBQ38" s="41">
        <f t="shared" si="705"/>
        <v>2.198958351432431E+101</v>
      </c>
      <c r="QBR38" s="41">
        <f t="shared" si="705"/>
        <v>2.2429375184610798E+101</v>
      </c>
      <c r="QBS38" s="41">
        <f t="shared" si="705"/>
        <v>2.2877962688303015E+101</v>
      </c>
      <c r="QBT38" s="41">
        <f t="shared" si="705"/>
        <v>2.3335521942069076E+101</v>
      </c>
      <c r="QBU38" s="41">
        <f t="shared" si="705"/>
        <v>2.3802232380910457E+101</v>
      </c>
      <c r="QBV38" s="41">
        <f t="shared" si="705"/>
        <v>2.4278277028528668E+101</v>
      </c>
      <c r="QBW38" s="41">
        <f t="shared" si="705"/>
        <v>2.4763842569099242E+101</v>
      </c>
      <c r="QBX38" s="41">
        <f t="shared" si="705"/>
        <v>2.5259119420481228E+101</v>
      </c>
      <c r="QBY38" s="41">
        <f t="shared" si="705"/>
        <v>2.5764301808890853E+101</v>
      </c>
      <c r="QBZ38" s="41">
        <f t="shared" si="705"/>
        <v>2.6279587845068669E+101</v>
      </c>
      <c r="QCA38" s="41">
        <f t="shared" si="705"/>
        <v>2.6805179601970044E+101</v>
      </c>
      <c r="QCB38" s="41">
        <f t="shared" si="705"/>
        <v>2.7341283194009444E+101</v>
      </c>
      <c r="QCC38" s="41">
        <f t="shared" si="705"/>
        <v>2.7888108857889634E+101</v>
      </c>
      <c r="QCD38" s="41">
        <f t="shared" si="705"/>
        <v>2.8445871035047429E+101</v>
      </c>
      <c r="QCE38" s="41">
        <f t="shared" si="705"/>
        <v>2.9014788455748381E+101</v>
      </c>
      <c r="QCF38" s="41">
        <f t="shared" si="705"/>
        <v>2.9595084224863348E+101</v>
      </c>
      <c r="QCG38" s="41">
        <f t="shared" si="705"/>
        <v>3.0186985909360618E+101</v>
      </c>
      <c r="QCH38" s="41">
        <f t="shared" si="705"/>
        <v>3.0790725627547833E+101</v>
      </c>
      <c r="QCI38" s="41">
        <f t="shared" si="705"/>
        <v>3.1406540140098791E+101</v>
      </c>
      <c r="QCJ38" s="41">
        <f t="shared" si="705"/>
        <v>3.2034670942900766E+101</v>
      </c>
      <c r="QCK38" s="41">
        <f t="shared" si="705"/>
        <v>3.2675364361758782E+101</v>
      </c>
      <c r="QCL38" s="41">
        <f t="shared" si="705"/>
        <v>3.3328871648993959E+101</v>
      </c>
      <c r="QCM38" s="41">
        <f t="shared" si="705"/>
        <v>3.3995449081973841E+101</v>
      </c>
      <c r="QCN38" s="41">
        <f t="shared" si="705"/>
        <v>3.4675358063613317E+101</v>
      </c>
      <c r="QCO38" s="41">
        <f t="shared" si="705"/>
        <v>3.5368865224885581E+101</v>
      </c>
      <c r="QCP38" s="41">
        <f t="shared" si="705"/>
        <v>3.6076242529383294E+101</v>
      </c>
      <c r="QCQ38" s="41">
        <f t="shared" si="705"/>
        <v>3.6797767379970959E+101</v>
      </c>
      <c r="QCR38" s="41">
        <f t="shared" si="705"/>
        <v>3.7533722727570376E+101</v>
      </c>
      <c r="QCS38" s="41">
        <f t="shared" si="705"/>
        <v>3.8284397182121787E+101</v>
      </c>
      <c r="QCT38" s="41">
        <f t="shared" si="705"/>
        <v>3.9050085125764225E+101</v>
      </c>
      <c r="QCU38" s="41">
        <f t="shared" ref="QCU38:QFF38" si="706">QCT38*(1+$F$37)</f>
        <v>3.9831086828279512E+101</v>
      </c>
      <c r="QCV38" s="41">
        <f t="shared" si="706"/>
        <v>4.0627708564845102E+101</v>
      </c>
      <c r="QCW38" s="41">
        <f t="shared" si="706"/>
        <v>4.1440262736142006E+101</v>
      </c>
      <c r="QCX38" s="41">
        <f t="shared" si="706"/>
        <v>4.2269067990864849E+101</v>
      </c>
      <c r="QCY38" s="41">
        <f t="shared" si="706"/>
        <v>4.3114449350682147E+101</v>
      </c>
      <c r="QCZ38" s="41">
        <f t="shared" si="706"/>
        <v>4.3976738337695788E+101</v>
      </c>
      <c r="QDA38" s="41">
        <f t="shared" si="706"/>
        <v>4.4856273104449705E+101</v>
      </c>
      <c r="QDB38" s="41">
        <f t="shared" si="706"/>
        <v>4.57533985665387E+101</v>
      </c>
      <c r="QDC38" s="41">
        <f t="shared" si="706"/>
        <v>4.6668466537869476E+101</v>
      </c>
      <c r="QDD38" s="41">
        <f t="shared" si="706"/>
        <v>4.7601835868626865E+101</v>
      </c>
      <c r="QDE38" s="41">
        <f t="shared" si="706"/>
        <v>4.8553872585999403E+101</v>
      </c>
      <c r="QDF38" s="41">
        <f t="shared" si="706"/>
        <v>4.952495003771939E+101</v>
      </c>
      <c r="QDG38" s="41">
        <f t="shared" si="706"/>
        <v>5.051544903847378E+101</v>
      </c>
      <c r="QDH38" s="41">
        <f t="shared" si="706"/>
        <v>5.1525758019243255E+101</v>
      </c>
      <c r="QDI38" s="41">
        <f t="shared" si="706"/>
        <v>5.2556273179628123E+101</v>
      </c>
      <c r="QDJ38" s="41">
        <f t="shared" si="706"/>
        <v>5.3607398643220688E+101</v>
      </c>
      <c r="QDK38" s="41">
        <f t="shared" si="706"/>
        <v>5.4679546616085102E+101</v>
      </c>
      <c r="QDL38" s="41">
        <f t="shared" si="706"/>
        <v>5.5773137548406802E+101</v>
      </c>
      <c r="QDM38" s="41">
        <f t="shared" si="706"/>
        <v>5.6888600299374943E+101</v>
      </c>
      <c r="QDN38" s="41">
        <f t="shared" si="706"/>
        <v>5.8026372305362443E+101</v>
      </c>
      <c r="QDO38" s="41">
        <f t="shared" si="706"/>
        <v>5.9186899751469694E+101</v>
      </c>
      <c r="QDP38" s="41">
        <f t="shared" si="706"/>
        <v>6.0370637746499089E+101</v>
      </c>
      <c r="QDQ38" s="41">
        <f t="shared" si="706"/>
        <v>6.1578050501429075E+101</v>
      </c>
      <c r="QDR38" s="41">
        <f t="shared" si="706"/>
        <v>6.2809611511457657E+101</v>
      </c>
      <c r="QDS38" s="41">
        <f t="shared" si="706"/>
        <v>6.4065803741686816E+101</v>
      </c>
      <c r="QDT38" s="41">
        <f t="shared" si="706"/>
        <v>6.5347119816520548E+101</v>
      </c>
      <c r="QDU38" s="41">
        <f t="shared" si="706"/>
        <v>6.6654062212850963E+101</v>
      </c>
      <c r="QDV38" s="41">
        <f t="shared" si="706"/>
        <v>6.7987143457107989E+101</v>
      </c>
      <c r="QDW38" s="41">
        <f t="shared" si="706"/>
        <v>6.9346886326250155E+101</v>
      </c>
      <c r="QDX38" s="41">
        <f t="shared" si="706"/>
        <v>7.0733824052775158E+101</v>
      </c>
      <c r="QDY38" s="41">
        <f t="shared" si="706"/>
        <v>7.2148500533830665E+101</v>
      </c>
      <c r="QDZ38" s="41">
        <f t="shared" si="706"/>
        <v>7.3591470544507276E+101</v>
      </c>
      <c r="QEA38" s="41">
        <f t="shared" si="706"/>
        <v>7.5063299955397421E+101</v>
      </c>
      <c r="QEB38" s="41">
        <f t="shared" si="706"/>
        <v>7.6564565954505365E+101</v>
      </c>
      <c r="QEC38" s="41">
        <f t="shared" si="706"/>
        <v>7.8095857273595474E+101</v>
      </c>
      <c r="QED38" s="41">
        <f t="shared" si="706"/>
        <v>7.9657774419067379E+101</v>
      </c>
      <c r="QEE38" s="41">
        <f t="shared" si="706"/>
        <v>8.1250929907448723E+101</v>
      </c>
      <c r="QEF38" s="41">
        <f t="shared" si="706"/>
        <v>8.2875948505597697E+101</v>
      </c>
      <c r="QEG38" s="41">
        <f t="shared" si="706"/>
        <v>8.4533467475709655E+101</v>
      </c>
      <c r="QEH38" s="41">
        <f t="shared" si="706"/>
        <v>8.6224136825223856E+101</v>
      </c>
      <c r="QEI38" s="41">
        <f t="shared" si="706"/>
        <v>8.7948619561728341E+101</v>
      </c>
      <c r="QEJ38" s="41">
        <f t="shared" si="706"/>
        <v>8.9707591952962908E+101</v>
      </c>
      <c r="QEK38" s="41">
        <f t="shared" si="706"/>
        <v>9.1501743792022163E+101</v>
      </c>
      <c r="QEL38" s="41">
        <f t="shared" si="706"/>
        <v>9.3331778667862605E+101</v>
      </c>
      <c r="QEM38" s="41">
        <f t="shared" si="706"/>
        <v>9.519841424121986E+101</v>
      </c>
      <c r="QEN38" s="41">
        <f t="shared" si="706"/>
        <v>9.7102382526044261E+101</v>
      </c>
      <c r="QEO38" s="41">
        <f t="shared" si="706"/>
        <v>9.9044430176565144E+101</v>
      </c>
      <c r="QEP38" s="41">
        <f t="shared" si="706"/>
        <v>1.0102531878009644E+102</v>
      </c>
      <c r="QEQ38" s="41">
        <f t="shared" si="706"/>
        <v>1.0304582515569837E+102</v>
      </c>
      <c r="QER38" s="41">
        <f t="shared" si="706"/>
        <v>1.0510674165881234E+102</v>
      </c>
      <c r="QES38" s="41">
        <f t="shared" si="706"/>
        <v>1.0720887649198859E+102</v>
      </c>
      <c r="QET38" s="41">
        <f t="shared" si="706"/>
        <v>1.0935305402182837E+102</v>
      </c>
      <c r="QEU38" s="41">
        <f t="shared" si="706"/>
        <v>1.1154011510226494E+102</v>
      </c>
      <c r="QEV38" s="41">
        <f t="shared" si="706"/>
        <v>1.1377091740431023E+102</v>
      </c>
      <c r="QEW38" s="41">
        <f t="shared" si="706"/>
        <v>1.1604633575239645E+102</v>
      </c>
      <c r="QEX38" s="41">
        <f t="shared" si="706"/>
        <v>1.1836726246744438E+102</v>
      </c>
      <c r="QEY38" s="41">
        <f t="shared" si="706"/>
        <v>1.2073460771679327E+102</v>
      </c>
      <c r="QEZ38" s="41">
        <f t="shared" si="706"/>
        <v>1.2314929987112914E+102</v>
      </c>
      <c r="QFA38" s="41">
        <f t="shared" si="706"/>
        <v>1.2561228586855173E+102</v>
      </c>
      <c r="QFB38" s="41">
        <f t="shared" si="706"/>
        <v>1.2812453158592277E+102</v>
      </c>
      <c r="QFC38" s="41">
        <f t="shared" si="706"/>
        <v>1.3068702221764122E+102</v>
      </c>
      <c r="QFD38" s="41">
        <f t="shared" si="706"/>
        <v>1.3330076266199404E+102</v>
      </c>
      <c r="QFE38" s="41">
        <f t="shared" si="706"/>
        <v>1.3596677791523392E+102</v>
      </c>
      <c r="QFF38" s="41">
        <f t="shared" si="706"/>
        <v>1.3868611347353859E+102</v>
      </c>
      <c r="QFG38" s="41">
        <f t="shared" ref="QFG38:QHR38" si="707">QFF38*(1+$F$37)</f>
        <v>1.4145983574300937E+102</v>
      </c>
      <c r="QFH38" s="41">
        <f t="shared" si="707"/>
        <v>1.4428903245786955E+102</v>
      </c>
      <c r="QFI38" s="41">
        <f t="shared" si="707"/>
        <v>1.4717481310702693E+102</v>
      </c>
      <c r="QFJ38" s="41">
        <f t="shared" si="707"/>
        <v>1.5011830936916748E+102</v>
      </c>
      <c r="QFK38" s="41">
        <f t="shared" si="707"/>
        <v>1.5312067555655082E+102</v>
      </c>
      <c r="QFL38" s="41">
        <f t="shared" si="707"/>
        <v>1.5618308906768183E+102</v>
      </c>
      <c r="QFM38" s="41">
        <f t="shared" si="707"/>
        <v>1.5930675084903548E+102</v>
      </c>
      <c r="QFN38" s="41">
        <f t="shared" si="707"/>
        <v>1.6249288586601619E+102</v>
      </c>
      <c r="QFO38" s="41">
        <f t="shared" si="707"/>
        <v>1.6574274358333652E+102</v>
      </c>
      <c r="QFP38" s="41">
        <f t="shared" si="707"/>
        <v>1.6905759845500326E+102</v>
      </c>
      <c r="QFQ38" s="41">
        <f t="shared" si="707"/>
        <v>1.7243875042410334E+102</v>
      </c>
      <c r="QFR38" s="41">
        <f t="shared" si="707"/>
        <v>1.758875254325854E+102</v>
      </c>
      <c r="QFS38" s="41">
        <f t="shared" si="707"/>
        <v>1.794052759412371E+102</v>
      </c>
      <c r="QFT38" s="41">
        <f t="shared" si="707"/>
        <v>1.8299338146006184E+102</v>
      </c>
      <c r="QFU38" s="41">
        <f t="shared" si="707"/>
        <v>1.8665324908926307E+102</v>
      </c>
      <c r="QFV38" s="41">
        <f t="shared" si="707"/>
        <v>1.9038631407104833E+102</v>
      </c>
      <c r="QFW38" s="41">
        <f t="shared" si="707"/>
        <v>1.941940403524693E+102</v>
      </c>
      <c r="QFX38" s="41">
        <f t="shared" si="707"/>
        <v>1.980779211595187E+102</v>
      </c>
      <c r="QFY38" s="41">
        <f t="shared" si="707"/>
        <v>2.0203947958270909E+102</v>
      </c>
      <c r="QFZ38" s="41">
        <f t="shared" si="707"/>
        <v>2.0608026917436326E+102</v>
      </c>
      <c r="QGA38" s="41">
        <f t="shared" si="707"/>
        <v>2.1020187455785053E+102</v>
      </c>
      <c r="QGB38" s="41">
        <f t="shared" si="707"/>
        <v>2.1440591204900755E+102</v>
      </c>
      <c r="QGC38" s="41">
        <f t="shared" si="707"/>
        <v>2.1869403028998769E+102</v>
      </c>
      <c r="QGD38" s="41">
        <f t="shared" si="707"/>
        <v>2.2306791089578746E+102</v>
      </c>
      <c r="QGE38" s="41">
        <f t="shared" si="707"/>
        <v>2.2752926911370322E+102</v>
      </c>
      <c r="QGF38" s="41">
        <f t="shared" si="707"/>
        <v>2.3207985449597727E+102</v>
      </c>
      <c r="QGG38" s="41">
        <f t="shared" si="707"/>
        <v>2.3672145158589681E+102</v>
      </c>
      <c r="QGH38" s="41">
        <f t="shared" si="707"/>
        <v>2.4145588061761476E+102</v>
      </c>
      <c r="QGI38" s="41">
        <f t="shared" si="707"/>
        <v>2.4628499822996707E+102</v>
      </c>
      <c r="QGJ38" s="41">
        <f t="shared" si="707"/>
        <v>2.5121069819456643E+102</v>
      </c>
      <c r="QGK38" s="41">
        <f t="shared" si="707"/>
        <v>2.5623491215845775E+102</v>
      </c>
      <c r="QGL38" s="41">
        <f t="shared" si="707"/>
        <v>2.6135961040162693E+102</v>
      </c>
      <c r="QGM38" s="41">
        <f t="shared" si="707"/>
        <v>2.6658680260965949E+102</v>
      </c>
      <c r="QGN38" s="41">
        <f t="shared" si="707"/>
        <v>2.7191853866185269E+102</v>
      </c>
      <c r="QGO38" s="41">
        <f t="shared" si="707"/>
        <v>2.7735690943508974E+102</v>
      </c>
      <c r="QGP38" s="41">
        <f t="shared" si="707"/>
        <v>2.8290404762379155E+102</v>
      </c>
      <c r="QGQ38" s="41">
        <f t="shared" si="707"/>
        <v>2.8856212857626737E+102</v>
      </c>
      <c r="QGR38" s="41">
        <f t="shared" si="707"/>
        <v>2.9433337114779273E+102</v>
      </c>
      <c r="QGS38" s="41">
        <f t="shared" si="707"/>
        <v>3.0022003857074858E+102</v>
      </c>
      <c r="QGT38" s="41">
        <f t="shared" si="707"/>
        <v>3.0622443934216356E+102</v>
      </c>
      <c r="QGU38" s="41">
        <f t="shared" si="707"/>
        <v>3.1234892812900683E+102</v>
      </c>
      <c r="QGV38" s="41">
        <f t="shared" si="707"/>
        <v>3.1859590669158699E+102</v>
      </c>
      <c r="QGW38" s="41">
        <f t="shared" si="707"/>
        <v>3.2496782482541875E+102</v>
      </c>
      <c r="QGX38" s="41">
        <f t="shared" si="707"/>
        <v>3.3146718132192714E+102</v>
      </c>
      <c r="QGY38" s="41">
        <f t="shared" si="707"/>
        <v>3.380965249483657E+102</v>
      </c>
      <c r="QGZ38" s="41">
        <f t="shared" si="707"/>
        <v>3.4485845544733302E+102</v>
      </c>
      <c r="QHA38" s="41">
        <f t="shared" si="707"/>
        <v>3.5175562455627969E+102</v>
      </c>
      <c r="QHB38" s="41">
        <f t="shared" si="707"/>
        <v>3.5879073704740529E+102</v>
      </c>
      <c r="QHC38" s="41">
        <f t="shared" si="707"/>
        <v>3.6596655178835342E+102</v>
      </c>
      <c r="QHD38" s="41">
        <f t="shared" si="707"/>
        <v>3.7328588282412048E+102</v>
      </c>
      <c r="QHE38" s="41">
        <f t="shared" si="707"/>
        <v>3.8075160048060292E+102</v>
      </c>
      <c r="QHF38" s="41">
        <f t="shared" si="707"/>
        <v>3.88366632490215E+102</v>
      </c>
      <c r="QHG38" s="41">
        <f t="shared" si="707"/>
        <v>3.9613396514001931E+102</v>
      </c>
      <c r="QHH38" s="41">
        <f t="shared" si="707"/>
        <v>4.0405664444281968E+102</v>
      </c>
      <c r="QHI38" s="41">
        <f t="shared" si="707"/>
        <v>4.1213777733167607E+102</v>
      </c>
      <c r="QHJ38" s="41">
        <f t="shared" si="707"/>
        <v>4.2038053287830958E+102</v>
      </c>
      <c r="QHK38" s="41">
        <f t="shared" si="707"/>
        <v>4.2878814353587577E+102</v>
      </c>
      <c r="QHL38" s="41">
        <f t="shared" si="707"/>
        <v>4.3736390640659329E+102</v>
      </c>
      <c r="QHM38" s="41">
        <f t="shared" si="707"/>
        <v>4.4611118453472515E+102</v>
      </c>
      <c r="QHN38" s="41">
        <f t="shared" si="707"/>
        <v>4.5503340822541968E+102</v>
      </c>
      <c r="QHO38" s="41">
        <f t="shared" si="707"/>
        <v>4.6413407638992813E+102</v>
      </c>
      <c r="QHP38" s="41">
        <f t="shared" si="707"/>
        <v>4.7341675791772665E+102</v>
      </c>
      <c r="QHQ38" s="41">
        <f t="shared" si="707"/>
        <v>4.8288509307608119E+102</v>
      </c>
      <c r="QHR38" s="41">
        <f t="shared" si="707"/>
        <v>4.925427949376028E+102</v>
      </c>
      <c r="QHS38" s="41">
        <f t="shared" ref="QHS38:QKD38" si="708">QHR38*(1+$F$37)</f>
        <v>5.0239365083635487E+102</v>
      </c>
      <c r="QHT38" s="41">
        <f t="shared" si="708"/>
        <v>5.1244152385308192E+102</v>
      </c>
      <c r="QHU38" s="41">
        <f t="shared" si="708"/>
        <v>5.2269035433014361E+102</v>
      </c>
      <c r="QHV38" s="41">
        <f t="shared" si="708"/>
        <v>5.3314416141674647E+102</v>
      </c>
      <c r="QHW38" s="41">
        <f t="shared" si="708"/>
        <v>5.4380704464508139E+102</v>
      </c>
      <c r="QHX38" s="41">
        <f t="shared" si="708"/>
        <v>5.5468318553798306E+102</v>
      </c>
      <c r="QHY38" s="41">
        <f t="shared" si="708"/>
        <v>5.657768492487427E+102</v>
      </c>
      <c r="QHZ38" s="41">
        <f t="shared" si="708"/>
        <v>5.7709238623371758E+102</v>
      </c>
      <c r="QIA38" s="41">
        <f t="shared" si="708"/>
        <v>5.886342339583919E+102</v>
      </c>
      <c r="QIB38" s="41">
        <f t="shared" si="708"/>
        <v>6.0040691863755977E+102</v>
      </c>
      <c r="QIC38" s="41">
        <f t="shared" si="708"/>
        <v>6.1241505701031101E+102</v>
      </c>
      <c r="QID38" s="41">
        <f t="shared" si="708"/>
        <v>6.2466335815051727E+102</v>
      </c>
      <c r="QIE38" s="41">
        <f t="shared" si="708"/>
        <v>6.3715662531352763E+102</v>
      </c>
      <c r="QIF38" s="41">
        <f t="shared" si="708"/>
        <v>6.4989975781979824E+102</v>
      </c>
      <c r="QIG38" s="41">
        <f t="shared" si="708"/>
        <v>6.6289775297619419E+102</v>
      </c>
      <c r="QIH38" s="41">
        <f t="shared" si="708"/>
        <v>6.7615570803571813E+102</v>
      </c>
      <c r="QII38" s="41">
        <f t="shared" si="708"/>
        <v>6.8967882219643246E+102</v>
      </c>
      <c r="QIJ38" s="41">
        <f t="shared" si="708"/>
        <v>7.0347239864036108E+102</v>
      </c>
      <c r="QIK38" s="41">
        <f t="shared" si="708"/>
        <v>7.175418466131683E+102</v>
      </c>
      <c r="QIL38" s="41">
        <f t="shared" si="708"/>
        <v>7.3189268354543171E+102</v>
      </c>
      <c r="QIM38" s="41">
        <f t="shared" si="708"/>
        <v>7.4653053721634032E+102</v>
      </c>
      <c r="QIN38" s="41">
        <f t="shared" si="708"/>
        <v>7.6146114796066715E+102</v>
      </c>
      <c r="QIO38" s="41">
        <f t="shared" si="708"/>
        <v>7.7669037091988048E+102</v>
      </c>
      <c r="QIP38" s="41">
        <f t="shared" si="708"/>
        <v>7.922241783382781E+102</v>
      </c>
      <c r="QIQ38" s="41">
        <f t="shared" si="708"/>
        <v>8.0806866190504365E+102</v>
      </c>
      <c r="QIR38" s="41">
        <f t="shared" si="708"/>
        <v>8.242300351431445E+102</v>
      </c>
      <c r="QIS38" s="41">
        <f t="shared" si="708"/>
        <v>8.4071463584600745E+102</v>
      </c>
      <c r="QIT38" s="41">
        <f t="shared" si="708"/>
        <v>8.5752892856292759E+102</v>
      </c>
      <c r="QIU38" s="41">
        <f t="shared" si="708"/>
        <v>8.7467950713418617E+102</v>
      </c>
      <c r="QIV38" s="41">
        <f t="shared" si="708"/>
        <v>8.921730972768699E+102</v>
      </c>
      <c r="QIW38" s="41">
        <f t="shared" si="708"/>
        <v>9.1001655922240733E+102</v>
      </c>
      <c r="QIX38" s="41">
        <f t="shared" si="708"/>
        <v>9.2821689040685553E+102</v>
      </c>
      <c r="QIY38" s="41">
        <f t="shared" si="708"/>
        <v>9.4678122821499274E+102</v>
      </c>
      <c r="QIZ38" s="41">
        <f t="shared" si="708"/>
        <v>9.6571685277929259E+102</v>
      </c>
      <c r="QJA38" s="41">
        <f t="shared" si="708"/>
        <v>9.8503118983487855E+102</v>
      </c>
      <c r="QJB38" s="41">
        <f t="shared" si="708"/>
        <v>1.0047318136315762E+103</v>
      </c>
      <c r="QJC38" s="41">
        <f t="shared" si="708"/>
        <v>1.0248264499042076E+103</v>
      </c>
      <c r="QJD38" s="41">
        <f t="shared" si="708"/>
        <v>1.0453229789022918E+103</v>
      </c>
      <c r="QJE38" s="41">
        <f t="shared" si="708"/>
        <v>1.0662294384803376E+103</v>
      </c>
      <c r="QJF38" s="41">
        <f t="shared" si="708"/>
        <v>1.0875540272499444E+103</v>
      </c>
      <c r="QJG38" s="41">
        <f t="shared" si="708"/>
        <v>1.1093051077949432E+103</v>
      </c>
      <c r="QJH38" s="41">
        <f t="shared" si="708"/>
        <v>1.1314912099508421E+103</v>
      </c>
      <c r="QJI38" s="41">
        <f t="shared" si="708"/>
        <v>1.1541210341498591E+103</v>
      </c>
      <c r="QJJ38" s="41">
        <f t="shared" si="708"/>
        <v>1.1772034548328562E+103</v>
      </c>
      <c r="QJK38" s="41">
        <f t="shared" si="708"/>
        <v>1.2007475239295134E+103</v>
      </c>
      <c r="QJL38" s="41">
        <f t="shared" si="708"/>
        <v>1.2247624744081038E+103</v>
      </c>
      <c r="QJM38" s="41">
        <f t="shared" si="708"/>
        <v>1.2492577238962658E+103</v>
      </c>
      <c r="QJN38" s="41">
        <f t="shared" si="708"/>
        <v>1.2742428783741911E+103</v>
      </c>
      <c r="QJO38" s="41">
        <f t="shared" si="708"/>
        <v>1.2997277359416749E+103</v>
      </c>
      <c r="QJP38" s="41">
        <f t="shared" si="708"/>
        <v>1.3257222906605084E+103</v>
      </c>
      <c r="QJQ38" s="41">
        <f t="shared" si="708"/>
        <v>1.3522367364737187E+103</v>
      </c>
      <c r="QJR38" s="41">
        <f t="shared" si="708"/>
        <v>1.379281471203193E+103</v>
      </c>
      <c r="QJS38" s="41">
        <f t="shared" si="708"/>
        <v>1.4068671006272569E+103</v>
      </c>
      <c r="QJT38" s="41">
        <f t="shared" si="708"/>
        <v>1.4350044426398021E+103</v>
      </c>
      <c r="QJU38" s="41">
        <f t="shared" si="708"/>
        <v>1.4637045314925982E+103</v>
      </c>
      <c r="QJV38" s="41">
        <f t="shared" si="708"/>
        <v>1.4929786221224503E+103</v>
      </c>
      <c r="QJW38" s="41">
        <f t="shared" si="708"/>
        <v>1.5228381945648993E+103</v>
      </c>
      <c r="QJX38" s="41">
        <f t="shared" si="708"/>
        <v>1.5532949584561973E+103</v>
      </c>
      <c r="QJY38" s="41">
        <f t="shared" si="708"/>
        <v>1.5843608576253212E+103</v>
      </c>
      <c r="QJZ38" s="41">
        <f t="shared" si="708"/>
        <v>1.6160480747778277E+103</v>
      </c>
      <c r="QKA38" s="41">
        <f t="shared" si="708"/>
        <v>1.6483690362733843E+103</v>
      </c>
      <c r="QKB38" s="41">
        <f t="shared" si="708"/>
        <v>1.6813364169988521E+103</v>
      </c>
      <c r="QKC38" s="41">
        <f t="shared" si="708"/>
        <v>1.7149631453388291E+103</v>
      </c>
      <c r="QKD38" s="41">
        <f t="shared" si="708"/>
        <v>1.7492624082456057E+103</v>
      </c>
      <c r="QKE38" s="41">
        <f t="shared" ref="QKE38:QMP38" si="709">QKD38*(1+$F$37)</f>
        <v>1.7842476564105178E+103</v>
      </c>
      <c r="QKF38" s="41">
        <f t="shared" si="709"/>
        <v>1.819932609538728E+103</v>
      </c>
      <c r="QKG38" s="41">
        <f t="shared" si="709"/>
        <v>1.8563312617295027E+103</v>
      </c>
      <c r="QKH38" s="41">
        <f t="shared" si="709"/>
        <v>1.8934578869640928E+103</v>
      </c>
      <c r="QKI38" s="41">
        <f t="shared" si="709"/>
        <v>1.9313270447033748E+103</v>
      </c>
      <c r="QKJ38" s="41">
        <f t="shared" si="709"/>
        <v>1.9699535855974425E+103</v>
      </c>
      <c r="QKK38" s="41">
        <f t="shared" si="709"/>
        <v>2.0093526573093912E+103</v>
      </c>
      <c r="QKL38" s="41">
        <f t="shared" si="709"/>
        <v>2.0495397104555791E+103</v>
      </c>
      <c r="QKM38" s="41">
        <f t="shared" si="709"/>
        <v>2.0905305046646908E+103</v>
      </c>
      <c r="QKN38" s="41">
        <f t="shared" si="709"/>
        <v>2.1323411147579846E+103</v>
      </c>
      <c r="QKO38" s="41">
        <f t="shared" si="709"/>
        <v>2.1749879370531445E+103</v>
      </c>
      <c r="QKP38" s="41">
        <f t="shared" si="709"/>
        <v>2.2184876957942073E+103</v>
      </c>
      <c r="QKQ38" s="41">
        <f t="shared" si="709"/>
        <v>2.2628574497100917E+103</v>
      </c>
      <c r="QKR38" s="41">
        <f t="shared" si="709"/>
        <v>2.3081145987042934E+103</v>
      </c>
      <c r="QKS38" s="41">
        <f t="shared" si="709"/>
        <v>2.3542768906783792E+103</v>
      </c>
      <c r="QKT38" s="41">
        <f t="shared" si="709"/>
        <v>2.4013624284919467E+103</v>
      </c>
      <c r="QKU38" s="41">
        <f t="shared" si="709"/>
        <v>2.4493896770617857E+103</v>
      </c>
      <c r="QKV38" s="41">
        <f t="shared" si="709"/>
        <v>2.4983774706030214E+103</v>
      </c>
      <c r="QKW38" s="41">
        <f t="shared" si="709"/>
        <v>2.5483450200150819E+103</v>
      </c>
      <c r="QKX38" s="41">
        <f t="shared" si="709"/>
        <v>2.5993119204153837E+103</v>
      </c>
      <c r="QKY38" s="41">
        <f t="shared" si="709"/>
        <v>2.6512981588236914E+103</v>
      </c>
      <c r="QKZ38" s="41">
        <f t="shared" si="709"/>
        <v>2.7043241220001653E+103</v>
      </c>
      <c r="QLA38" s="41">
        <f t="shared" si="709"/>
        <v>2.7584106044401686E+103</v>
      </c>
      <c r="QLB38" s="41">
        <f t="shared" si="709"/>
        <v>2.8135788165289721E+103</v>
      </c>
      <c r="QLC38" s="41">
        <f t="shared" si="709"/>
        <v>2.8698503928595515E+103</v>
      </c>
      <c r="QLD38" s="41">
        <f t="shared" si="709"/>
        <v>2.9272474007167425E+103</v>
      </c>
      <c r="QLE38" s="41">
        <f t="shared" si="709"/>
        <v>2.9857923487310776E+103</v>
      </c>
      <c r="QLF38" s="41">
        <f t="shared" si="709"/>
        <v>3.0455081957056992E+103</v>
      </c>
      <c r="QLG38" s="41">
        <f t="shared" si="709"/>
        <v>3.1064183596198131E+103</v>
      </c>
      <c r="QLH38" s="41">
        <f t="shared" si="709"/>
        <v>3.1685467268122095E+103</v>
      </c>
      <c r="QLI38" s="41">
        <f t="shared" si="709"/>
        <v>3.2319176613484539E+103</v>
      </c>
      <c r="QLJ38" s="41">
        <f t="shared" si="709"/>
        <v>3.2965560145754232E+103</v>
      </c>
      <c r="QLK38" s="41">
        <f t="shared" si="709"/>
        <v>3.3624871348669317E+103</v>
      </c>
      <c r="QLL38" s="41">
        <f t="shared" si="709"/>
        <v>3.4297368775642704E+103</v>
      </c>
      <c r="QLM38" s="41">
        <f t="shared" si="709"/>
        <v>3.4983316151155559E+103</v>
      </c>
      <c r="QLN38" s="41">
        <f t="shared" si="709"/>
        <v>3.5682982474178669E+103</v>
      </c>
      <c r="QLO38" s="41">
        <f t="shared" si="709"/>
        <v>3.639664212366224E+103</v>
      </c>
      <c r="QLP38" s="41">
        <f t="shared" si="709"/>
        <v>3.7124574966135487E+103</v>
      </c>
      <c r="QLQ38" s="41">
        <f t="shared" si="709"/>
        <v>3.7867066465458196E+103</v>
      </c>
      <c r="QLR38" s="41">
        <f t="shared" si="709"/>
        <v>3.8624407794767362E+103</v>
      </c>
      <c r="QLS38" s="41">
        <f t="shared" si="709"/>
        <v>3.939689595066271E+103</v>
      </c>
      <c r="QLT38" s="41">
        <f t="shared" si="709"/>
        <v>4.0184833869675961E+103</v>
      </c>
      <c r="QLU38" s="41">
        <f t="shared" si="709"/>
        <v>4.0988530547069481E+103</v>
      </c>
      <c r="QLV38" s="41">
        <f t="shared" si="709"/>
        <v>4.1808301158010872E+103</v>
      </c>
      <c r="QLW38" s="41">
        <f t="shared" si="709"/>
        <v>4.2644467181171088E+103</v>
      </c>
      <c r="QLX38" s="41">
        <f t="shared" si="709"/>
        <v>4.3497356524794515E+103</v>
      </c>
      <c r="QLY38" s="41">
        <f t="shared" si="709"/>
        <v>4.4367303655290403E+103</v>
      </c>
      <c r="QLZ38" s="41">
        <f t="shared" si="709"/>
        <v>4.5254649728396213E+103</v>
      </c>
      <c r="QMA38" s="41">
        <f t="shared" si="709"/>
        <v>4.6159742722964139E+103</v>
      </c>
      <c r="QMB38" s="41">
        <f t="shared" si="709"/>
        <v>4.7082937577423419E+103</v>
      </c>
      <c r="QMC38" s="41">
        <f t="shared" si="709"/>
        <v>4.8024596328971885E+103</v>
      </c>
      <c r="QMD38" s="41">
        <f t="shared" si="709"/>
        <v>4.8985088255551324E+103</v>
      </c>
      <c r="QME38" s="41">
        <f t="shared" si="709"/>
        <v>4.996479002066235E+103</v>
      </c>
      <c r="QMF38" s="41">
        <f t="shared" si="709"/>
        <v>5.0964085821075595E+103</v>
      </c>
      <c r="QMG38" s="41">
        <f t="shared" si="709"/>
        <v>5.1983367537497109E+103</v>
      </c>
      <c r="QMH38" s="41">
        <f t="shared" si="709"/>
        <v>5.3023034888247056E+103</v>
      </c>
      <c r="QMI38" s="41">
        <f t="shared" si="709"/>
        <v>5.4083495586011995E+103</v>
      </c>
      <c r="QMJ38" s="41">
        <f t="shared" si="709"/>
        <v>5.5165165497732235E+103</v>
      </c>
      <c r="QMK38" s="41">
        <f t="shared" si="709"/>
        <v>5.6268468807686878E+103</v>
      </c>
      <c r="QML38" s="41">
        <f t="shared" si="709"/>
        <v>5.7393838183840617E+103</v>
      </c>
      <c r="QMM38" s="41">
        <f t="shared" si="709"/>
        <v>5.8541714947517426E+103</v>
      </c>
      <c r="QMN38" s="41">
        <f t="shared" si="709"/>
        <v>5.9712549246467774E+103</v>
      </c>
      <c r="QMO38" s="41">
        <f t="shared" si="709"/>
        <v>6.0906800231397129E+103</v>
      </c>
      <c r="QMP38" s="41">
        <f t="shared" si="709"/>
        <v>6.2124936236025074E+103</v>
      </c>
      <c r="QMQ38" s="41">
        <f t="shared" ref="QMQ38:QPB38" si="710">QMP38*(1+$F$37)</f>
        <v>6.3367434960745576E+103</v>
      </c>
      <c r="QMR38" s="41">
        <f t="shared" si="710"/>
        <v>6.4634783659960486E+103</v>
      </c>
      <c r="QMS38" s="41">
        <f t="shared" si="710"/>
        <v>6.5927479333159699E+103</v>
      </c>
      <c r="QMT38" s="41">
        <f t="shared" si="710"/>
        <v>6.7246028919822891E+103</v>
      </c>
      <c r="QMU38" s="41">
        <f t="shared" si="710"/>
        <v>6.8590949498219353E+103</v>
      </c>
      <c r="QMV38" s="41">
        <f t="shared" si="710"/>
        <v>6.9962768488183741E+103</v>
      </c>
      <c r="QMW38" s="41">
        <f t="shared" si="710"/>
        <v>7.1362023857947416E+103</v>
      </c>
      <c r="QMX38" s="41">
        <f t="shared" si="710"/>
        <v>7.2789264335106367E+103</v>
      </c>
      <c r="QMY38" s="41">
        <f t="shared" si="710"/>
        <v>7.4245049621808499E+103</v>
      </c>
      <c r="QMZ38" s="41">
        <f t="shared" si="710"/>
        <v>7.5729950614244667E+103</v>
      </c>
      <c r="QNA38" s="41">
        <f t="shared" si="710"/>
        <v>7.7244549626529556E+103</v>
      </c>
      <c r="QNB38" s="41">
        <f t="shared" si="710"/>
        <v>7.8789440619060142E+103</v>
      </c>
      <c r="QNC38" s="41">
        <f t="shared" si="710"/>
        <v>8.0365229431441348E+103</v>
      </c>
      <c r="QND38" s="41">
        <f t="shared" si="710"/>
        <v>8.1972534020070182E+103</v>
      </c>
      <c r="QNE38" s="41">
        <f t="shared" si="710"/>
        <v>8.3611984700471594E+103</v>
      </c>
      <c r="QNF38" s="41">
        <f t="shared" si="710"/>
        <v>8.5284224394481033E+103</v>
      </c>
      <c r="QNG38" s="41">
        <f t="shared" si="710"/>
        <v>8.698990888237066E+103</v>
      </c>
      <c r="QNH38" s="41">
        <f t="shared" si="710"/>
        <v>8.8729707060018068E+103</v>
      </c>
      <c r="QNI38" s="41">
        <f t="shared" si="710"/>
        <v>9.0504301201218433E+103</v>
      </c>
      <c r="QNJ38" s="41">
        <f t="shared" si="710"/>
        <v>9.2314387225242801E+103</v>
      </c>
      <c r="QNK38" s="41">
        <f t="shared" si="710"/>
        <v>9.4160674969747652E+103</v>
      </c>
      <c r="QNL38" s="41">
        <f t="shared" si="710"/>
        <v>9.6043888469142607E+103</v>
      </c>
      <c r="QNM38" s="41">
        <f t="shared" si="710"/>
        <v>9.7964766238525462E+103</v>
      </c>
      <c r="QNN38" s="41">
        <f t="shared" si="710"/>
        <v>9.9924061563295972E+103</v>
      </c>
      <c r="QNO38" s="41">
        <f t="shared" si="710"/>
        <v>1.0192254279456189E+104</v>
      </c>
      <c r="QNP38" s="41">
        <f t="shared" si="710"/>
        <v>1.0396099365045313E+104</v>
      </c>
      <c r="QNQ38" s="41">
        <f t="shared" si="710"/>
        <v>1.0604021352346219E+104</v>
      </c>
      <c r="QNR38" s="41">
        <f t="shared" si="710"/>
        <v>1.0816101779393143E+104</v>
      </c>
      <c r="QNS38" s="41">
        <f t="shared" si="710"/>
        <v>1.1032423814981006E+104</v>
      </c>
      <c r="QNT38" s="41">
        <f t="shared" si="710"/>
        <v>1.1253072291280627E+104</v>
      </c>
      <c r="QNU38" s="41">
        <f t="shared" si="710"/>
        <v>1.147813373710624E+104</v>
      </c>
      <c r="QNV38" s="41">
        <f t="shared" si="710"/>
        <v>1.1707696411848366E+104</v>
      </c>
      <c r="QNW38" s="41">
        <f t="shared" si="710"/>
        <v>1.1941850340085333E+104</v>
      </c>
      <c r="QNX38" s="41">
        <f t="shared" si="710"/>
        <v>1.2180687346887041E+104</v>
      </c>
      <c r="QNY38" s="41">
        <f t="shared" si="710"/>
        <v>1.2424301093824782E+104</v>
      </c>
      <c r="QNZ38" s="41">
        <f t="shared" si="710"/>
        <v>1.2672787115701278E+104</v>
      </c>
      <c r="QOA38" s="41">
        <f t="shared" si="710"/>
        <v>1.2926242858015304E+104</v>
      </c>
      <c r="QOB38" s="41">
        <f t="shared" si="710"/>
        <v>1.318476771517561E+104</v>
      </c>
      <c r="QOC38" s="41">
        <f t="shared" si="710"/>
        <v>1.3448463069479122E+104</v>
      </c>
      <c r="QOD38" s="41">
        <f t="shared" si="710"/>
        <v>1.3717432330868705E+104</v>
      </c>
      <c r="QOE38" s="41">
        <f t="shared" si="710"/>
        <v>1.3991780977486079E+104</v>
      </c>
      <c r="QOF38" s="41">
        <f t="shared" si="710"/>
        <v>1.42716165970358E+104</v>
      </c>
      <c r="QOG38" s="41">
        <f t="shared" si="710"/>
        <v>1.4557048928976517E+104</v>
      </c>
      <c r="QOH38" s="41">
        <f t="shared" si="710"/>
        <v>1.4848189907556047E+104</v>
      </c>
      <c r="QOI38" s="41">
        <f t="shared" si="710"/>
        <v>1.5145153705707167E+104</v>
      </c>
      <c r="QOJ38" s="41">
        <f t="shared" si="710"/>
        <v>1.544805677982131E+104</v>
      </c>
      <c r="QOK38" s="41">
        <f t="shared" si="710"/>
        <v>1.5757017915417735E+104</v>
      </c>
      <c r="QOL38" s="41">
        <f t="shared" si="710"/>
        <v>1.6072158273726089E+104</v>
      </c>
      <c r="QOM38" s="41">
        <f t="shared" si="710"/>
        <v>1.6393601439200611E+104</v>
      </c>
      <c r="QON38" s="41">
        <f t="shared" si="710"/>
        <v>1.6721473467984623E+104</v>
      </c>
      <c r="QOO38" s="41">
        <f t="shared" si="710"/>
        <v>1.7055902937344316E+104</v>
      </c>
      <c r="QOP38" s="41">
        <f t="shared" si="710"/>
        <v>1.7397020996091203E+104</v>
      </c>
      <c r="QOQ38" s="41">
        <f t="shared" si="710"/>
        <v>1.7744961416013027E+104</v>
      </c>
      <c r="QOR38" s="41">
        <f t="shared" si="710"/>
        <v>1.8099860644333289E+104</v>
      </c>
      <c r="QOS38" s="41">
        <f t="shared" si="710"/>
        <v>1.8461857857219955E+104</v>
      </c>
      <c r="QOT38" s="41">
        <f t="shared" si="710"/>
        <v>1.8831095014364356E+104</v>
      </c>
      <c r="QOU38" s="41">
        <f t="shared" si="710"/>
        <v>1.9207716914651642E+104</v>
      </c>
      <c r="QOV38" s="41">
        <f t="shared" si="710"/>
        <v>1.9591871252944673E+104</v>
      </c>
      <c r="QOW38" s="41">
        <f t="shared" si="710"/>
        <v>1.9983708678003567E+104</v>
      </c>
      <c r="QOX38" s="41">
        <f t="shared" si="710"/>
        <v>2.0383382851563638E+104</v>
      </c>
      <c r="QOY38" s="41">
        <f t="shared" si="710"/>
        <v>2.0791050508594911E+104</v>
      </c>
      <c r="QOZ38" s="41">
        <f t="shared" si="710"/>
        <v>2.1206871518766808E+104</v>
      </c>
      <c r="QPA38" s="41">
        <f t="shared" si="710"/>
        <v>2.1631008949142144E+104</v>
      </c>
      <c r="QPB38" s="41">
        <f t="shared" si="710"/>
        <v>2.2063629128124988E+104</v>
      </c>
      <c r="QPC38" s="41">
        <f t="shared" ref="QPC38:QRN38" si="711">QPB38*(1+$F$37)</f>
        <v>2.2504901710687489E+104</v>
      </c>
      <c r="QPD38" s="41">
        <f t="shared" si="711"/>
        <v>2.295499974490124E+104</v>
      </c>
      <c r="QPE38" s="41">
        <f t="shared" si="711"/>
        <v>2.3414099739799264E+104</v>
      </c>
      <c r="QPF38" s="41">
        <f t="shared" si="711"/>
        <v>2.3882381734595251E+104</v>
      </c>
      <c r="QPG38" s="41">
        <f t="shared" si="711"/>
        <v>2.4360029369287157E+104</v>
      </c>
      <c r="QPH38" s="41">
        <f t="shared" si="711"/>
        <v>2.4847229956672899E+104</v>
      </c>
      <c r="QPI38" s="41">
        <f t="shared" si="711"/>
        <v>2.5344174555806359E+104</v>
      </c>
      <c r="QPJ38" s="41">
        <f t="shared" si="711"/>
        <v>2.5851058046922487E+104</v>
      </c>
      <c r="QPK38" s="41">
        <f t="shared" si="711"/>
        <v>2.6368079207860938E+104</v>
      </c>
      <c r="QPL38" s="41">
        <f t="shared" si="711"/>
        <v>2.6895440792018158E+104</v>
      </c>
      <c r="QPM38" s="41">
        <f t="shared" si="711"/>
        <v>2.7433349607858522E+104</v>
      </c>
      <c r="QPN38" s="41">
        <f t="shared" si="711"/>
        <v>2.7982016600015693E+104</v>
      </c>
      <c r="QPO38" s="41">
        <f t="shared" si="711"/>
        <v>2.8541656932016008E+104</v>
      </c>
      <c r="QPP38" s="41">
        <f t="shared" si="711"/>
        <v>2.911249007065633E+104</v>
      </c>
      <c r="QPQ38" s="41">
        <f t="shared" si="711"/>
        <v>2.9694739872069459E+104</v>
      </c>
      <c r="QPR38" s="41">
        <f t="shared" si="711"/>
        <v>3.0288634669510849E+104</v>
      </c>
      <c r="QPS38" s="41">
        <f t="shared" si="711"/>
        <v>3.0894407362901066E+104</v>
      </c>
      <c r="QPT38" s="41">
        <f t="shared" si="711"/>
        <v>3.151229551015909E+104</v>
      </c>
      <c r="QPU38" s="41">
        <f t="shared" si="711"/>
        <v>3.2142541420362272E+104</v>
      </c>
      <c r="QPV38" s="41">
        <f t="shared" si="711"/>
        <v>3.278539224876952E+104</v>
      </c>
      <c r="QPW38" s="41">
        <f t="shared" si="711"/>
        <v>3.3441100093744913E+104</v>
      </c>
      <c r="QPX38" s="41">
        <f t="shared" si="711"/>
        <v>3.4109922095619811E+104</v>
      </c>
      <c r="QPY38" s="41">
        <f t="shared" si="711"/>
        <v>3.4792120537532208E+104</v>
      </c>
      <c r="QPZ38" s="41">
        <f t="shared" si="711"/>
        <v>3.5487962948282851E+104</v>
      </c>
      <c r="QQA38" s="41">
        <f t="shared" si="711"/>
        <v>3.6197722207248511E+104</v>
      </c>
      <c r="QQB38" s="41">
        <f t="shared" si="711"/>
        <v>3.6921676651393479E+104</v>
      </c>
      <c r="QQC38" s="41">
        <f t="shared" si="711"/>
        <v>3.7660110184421352E+104</v>
      </c>
      <c r="QQD38" s="41">
        <f t="shared" si="711"/>
        <v>3.8413312388109782E+104</v>
      </c>
      <c r="QQE38" s="41">
        <f t="shared" si="711"/>
        <v>3.9181578635871975E+104</v>
      </c>
      <c r="QQF38" s="41">
        <f t="shared" si="711"/>
        <v>3.9965210208589414E+104</v>
      </c>
      <c r="QQG38" s="41">
        <f t="shared" si="711"/>
        <v>4.07645144127612E+104</v>
      </c>
      <c r="QQH38" s="41">
        <f t="shared" si="711"/>
        <v>4.1579804701016428E+104</v>
      </c>
      <c r="QQI38" s="41">
        <f t="shared" si="711"/>
        <v>4.2411400795036757E+104</v>
      </c>
      <c r="QQJ38" s="41">
        <f t="shared" si="711"/>
        <v>4.3259628810937491E+104</v>
      </c>
      <c r="QQK38" s="41">
        <f t="shared" si="711"/>
        <v>4.412482138715624E+104</v>
      </c>
      <c r="QQL38" s="41">
        <f t="shared" si="711"/>
        <v>4.5007317814899367E+104</v>
      </c>
      <c r="QQM38" s="41">
        <f t="shared" si="711"/>
        <v>4.5907464171197353E+104</v>
      </c>
      <c r="QQN38" s="41">
        <f t="shared" si="711"/>
        <v>4.6825613454621298E+104</v>
      </c>
      <c r="QQO38" s="41">
        <f t="shared" si="711"/>
        <v>4.7762125723713726E+104</v>
      </c>
      <c r="QQP38" s="41">
        <f t="shared" si="711"/>
        <v>4.8717368238187998E+104</v>
      </c>
      <c r="QQQ38" s="41">
        <f t="shared" si="711"/>
        <v>4.969171560295176E+104</v>
      </c>
      <c r="QQR38" s="41">
        <f t="shared" si="711"/>
        <v>5.0685549915010798E+104</v>
      </c>
      <c r="QQS38" s="41">
        <f t="shared" si="711"/>
        <v>5.1699260913311016E+104</v>
      </c>
      <c r="QQT38" s="41">
        <f t="shared" si="711"/>
        <v>5.2733246131577238E+104</v>
      </c>
      <c r="QQU38" s="41">
        <f t="shared" si="711"/>
        <v>5.3787911054208783E+104</v>
      </c>
      <c r="QQV38" s="41">
        <f t="shared" si="711"/>
        <v>5.4863669275292957E+104</v>
      </c>
      <c r="QQW38" s="41">
        <f t="shared" si="711"/>
        <v>5.5960942660798818E+104</v>
      </c>
      <c r="QQX38" s="41">
        <f t="shared" si="711"/>
        <v>5.7080161514014794E+104</v>
      </c>
      <c r="QQY38" s="41">
        <f t="shared" si="711"/>
        <v>5.8221764744295085E+104</v>
      </c>
      <c r="QQZ38" s="41">
        <f t="shared" si="711"/>
        <v>5.9386200039180992E+104</v>
      </c>
      <c r="QRA38" s="41">
        <f t="shared" si="711"/>
        <v>6.0573924039964609E+104</v>
      </c>
      <c r="QRB38" s="41">
        <f t="shared" si="711"/>
        <v>6.1785402520763901E+104</v>
      </c>
      <c r="QRC38" s="41">
        <f t="shared" si="711"/>
        <v>6.302111057117918E+104</v>
      </c>
      <c r="QRD38" s="41">
        <f t="shared" si="711"/>
        <v>6.4281532782602764E+104</v>
      </c>
      <c r="QRE38" s="41">
        <f t="shared" si="711"/>
        <v>6.5567163438254819E+104</v>
      </c>
      <c r="QRF38" s="41">
        <f t="shared" si="711"/>
        <v>6.6878506707019912E+104</v>
      </c>
      <c r="QRG38" s="41">
        <f t="shared" si="711"/>
        <v>6.8216076841160316E+104</v>
      </c>
      <c r="QRH38" s="41">
        <f t="shared" si="711"/>
        <v>6.9580398377983522E+104</v>
      </c>
      <c r="QRI38" s="41">
        <f t="shared" si="711"/>
        <v>7.0972006345543194E+104</v>
      </c>
      <c r="QRJ38" s="41">
        <f t="shared" si="711"/>
        <v>7.2391446472454058E+104</v>
      </c>
      <c r="QRK38" s="41">
        <f t="shared" si="711"/>
        <v>7.3839275401903142E+104</v>
      </c>
      <c r="QRL38" s="41">
        <f t="shared" si="711"/>
        <v>7.531606090994121E+104</v>
      </c>
      <c r="QRM38" s="41">
        <f t="shared" si="711"/>
        <v>7.682238212814004E+104</v>
      </c>
      <c r="QRN38" s="41">
        <f t="shared" si="711"/>
        <v>7.8358829770702837E+104</v>
      </c>
      <c r="QRO38" s="41">
        <f t="shared" ref="QRO38:QTZ38" si="712">QRN38*(1+$F$37)</f>
        <v>7.9926006366116894E+104</v>
      </c>
      <c r="QRP38" s="41">
        <f t="shared" si="712"/>
        <v>8.1524526493439236E+104</v>
      </c>
      <c r="QRQ38" s="41">
        <f t="shared" si="712"/>
        <v>8.3155017023308023E+104</v>
      </c>
      <c r="QRR38" s="41">
        <f t="shared" si="712"/>
        <v>8.4818117363774188E+104</v>
      </c>
      <c r="QRS38" s="41">
        <f t="shared" si="712"/>
        <v>8.6514479711049671E+104</v>
      </c>
      <c r="QRT38" s="41">
        <f t="shared" si="712"/>
        <v>8.8244769305270665E+104</v>
      </c>
      <c r="QRU38" s="41">
        <f t="shared" si="712"/>
        <v>9.0009664691376078E+104</v>
      </c>
      <c r="QRV38" s="41">
        <f t="shared" si="712"/>
        <v>9.1809857985203604E+104</v>
      </c>
      <c r="QRW38" s="41">
        <f t="shared" si="712"/>
        <v>9.3646055144907675E+104</v>
      </c>
      <c r="QRX38" s="41">
        <f t="shared" si="712"/>
        <v>9.5518976247805834E+104</v>
      </c>
      <c r="QRY38" s="41">
        <f t="shared" si="712"/>
        <v>9.7429355772761946E+104</v>
      </c>
      <c r="QRZ38" s="41">
        <f t="shared" si="712"/>
        <v>9.937794288821719E+104</v>
      </c>
      <c r="QSA38" s="41">
        <f t="shared" si="712"/>
        <v>1.0136550174598154E+105</v>
      </c>
      <c r="QSB38" s="41">
        <f t="shared" si="712"/>
        <v>1.0339281178090117E+105</v>
      </c>
      <c r="QSC38" s="41">
        <f t="shared" si="712"/>
        <v>1.054606680165192E+105</v>
      </c>
      <c r="QSD38" s="41">
        <f t="shared" si="712"/>
        <v>1.0756988137684959E+105</v>
      </c>
      <c r="QSE38" s="41">
        <f t="shared" si="712"/>
        <v>1.0972127900438658E+105</v>
      </c>
      <c r="QSF38" s="41">
        <f t="shared" si="712"/>
        <v>1.1191570458447432E+105</v>
      </c>
      <c r="QSG38" s="41">
        <f t="shared" si="712"/>
        <v>1.1415401867616381E+105</v>
      </c>
      <c r="QSH38" s="41">
        <f t="shared" si="712"/>
        <v>1.1643709904968709E+105</v>
      </c>
      <c r="QSI38" s="41">
        <f t="shared" si="712"/>
        <v>1.1876584103068083E+105</v>
      </c>
      <c r="QSJ38" s="41">
        <f t="shared" si="712"/>
        <v>1.2114115785129446E+105</v>
      </c>
      <c r="QSK38" s="41">
        <f t="shared" si="712"/>
        <v>1.2356398100832034E+105</v>
      </c>
      <c r="QSL38" s="41">
        <f t="shared" si="712"/>
        <v>1.2603526062848675E+105</v>
      </c>
      <c r="QSM38" s="41">
        <f t="shared" si="712"/>
        <v>1.2855596584105648E+105</v>
      </c>
      <c r="QSN38" s="41">
        <f t="shared" si="712"/>
        <v>1.3112708515787761E+105</v>
      </c>
      <c r="QSO38" s="41">
        <f t="shared" si="712"/>
        <v>1.3374962686103516E+105</v>
      </c>
      <c r="QSP38" s="41">
        <f t="shared" si="712"/>
        <v>1.3642461939825587E+105</v>
      </c>
      <c r="QSQ38" s="41">
        <f t="shared" si="712"/>
        <v>1.3915311178622099E+105</v>
      </c>
      <c r="QSR38" s="41">
        <f t="shared" si="712"/>
        <v>1.4193617402194541E+105</v>
      </c>
      <c r="QSS38" s="41">
        <f t="shared" si="712"/>
        <v>1.4477489750238432E+105</v>
      </c>
      <c r="QST38" s="41">
        <f t="shared" si="712"/>
        <v>1.4767039545243202E+105</v>
      </c>
      <c r="QSU38" s="41">
        <f t="shared" si="712"/>
        <v>1.5062380336148067E+105</v>
      </c>
      <c r="QSV38" s="41">
        <f t="shared" si="712"/>
        <v>1.536362794287103E+105</v>
      </c>
      <c r="QSW38" s="41">
        <f t="shared" si="712"/>
        <v>1.567090050172845E+105</v>
      </c>
      <c r="QSX38" s="41">
        <f t="shared" si="712"/>
        <v>1.598431851176302E+105</v>
      </c>
      <c r="QSY38" s="41">
        <f t="shared" si="712"/>
        <v>1.630400488199828E+105</v>
      </c>
      <c r="QSZ38" s="41">
        <f t="shared" si="712"/>
        <v>1.6630084979638246E+105</v>
      </c>
      <c r="QTA38" s="41">
        <f t="shared" si="712"/>
        <v>1.6962686679231011E+105</v>
      </c>
      <c r="QTB38" s="41">
        <f t="shared" si="712"/>
        <v>1.7301940412815631E+105</v>
      </c>
      <c r="QTC38" s="41">
        <f t="shared" si="712"/>
        <v>1.7647979221071943E+105</v>
      </c>
      <c r="QTD38" s="41">
        <f t="shared" si="712"/>
        <v>1.8000938805493382E+105</v>
      </c>
      <c r="QTE38" s="41">
        <f t="shared" si="712"/>
        <v>1.836095758160325E+105</v>
      </c>
      <c r="QTF38" s="41">
        <f t="shared" si="712"/>
        <v>1.8728176733235316E+105</v>
      </c>
      <c r="QTG38" s="41">
        <f t="shared" si="712"/>
        <v>1.9102740267900021E+105</v>
      </c>
      <c r="QTH38" s="41">
        <f t="shared" si="712"/>
        <v>1.9484795073258023E+105</v>
      </c>
      <c r="QTI38" s="41">
        <f t="shared" si="712"/>
        <v>1.9874490974723184E+105</v>
      </c>
      <c r="QTJ38" s="41">
        <f t="shared" si="712"/>
        <v>2.0271980794217648E+105</v>
      </c>
      <c r="QTK38" s="41">
        <f t="shared" si="712"/>
        <v>2.0677420410102002E+105</v>
      </c>
      <c r="QTL38" s="41">
        <f t="shared" si="712"/>
        <v>2.1090968818304042E+105</v>
      </c>
      <c r="QTM38" s="41">
        <f t="shared" si="712"/>
        <v>2.1512788194670123E+105</v>
      </c>
      <c r="QTN38" s="41">
        <f t="shared" si="712"/>
        <v>2.1943043958563526E+105</v>
      </c>
      <c r="QTO38" s="41">
        <f t="shared" si="712"/>
        <v>2.2381904837734797E+105</v>
      </c>
      <c r="QTP38" s="41">
        <f t="shared" si="712"/>
        <v>2.2829542934489492E+105</v>
      </c>
      <c r="QTQ38" s="41">
        <f t="shared" si="712"/>
        <v>2.3286133793179282E+105</v>
      </c>
      <c r="QTR38" s="41">
        <f t="shared" si="712"/>
        <v>2.3751856469042868E+105</v>
      </c>
      <c r="QTS38" s="41">
        <f t="shared" si="712"/>
        <v>2.4226893598423724E+105</v>
      </c>
      <c r="QTT38" s="41">
        <f t="shared" si="712"/>
        <v>2.4711431470392197E+105</v>
      </c>
      <c r="QTU38" s="41">
        <f t="shared" si="712"/>
        <v>2.5205660099800041E+105</v>
      </c>
      <c r="QTV38" s="41">
        <f t="shared" si="712"/>
        <v>2.5709773301796041E+105</v>
      </c>
      <c r="QTW38" s="41">
        <f t="shared" si="712"/>
        <v>2.622396876783196E+105</v>
      </c>
      <c r="QTX38" s="41">
        <f t="shared" si="712"/>
        <v>2.6748448143188602E+105</v>
      </c>
      <c r="QTY38" s="41">
        <f t="shared" si="712"/>
        <v>2.7283417106052375E+105</v>
      </c>
      <c r="QTZ38" s="41">
        <f t="shared" si="712"/>
        <v>2.7829085448173422E+105</v>
      </c>
      <c r="QUA38" s="41">
        <f t="shared" ref="QUA38:QWL38" si="713">QTZ38*(1+$F$37)</f>
        <v>2.838566715713689E+105</v>
      </c>
      <c r="QUB38" s="41">
        <f t="shared" si="713"/>
        <v>2.8953380500279629E+105</v>
      </c>
      <c r="QUC38" s="41">
        <f t="shared" si="713"/>
        <v>2.9532448110285222E+105</v>
      </c>
      <c r="QUD38" s="41">
        <f t="shared" si="713"/>
        <v>3.0123097072490925E+105</v>
      </c>
      <c r="QUE38" s="41">
        <f t="shared" si="713"/>
        <v>3.0725559013940746E+105</v>
      </c>
      <c r="QUF38" s="41">
        <f t="shared" si="713"/>
        <v>3.1340070194219561E+105</v>
      </c>
      <c r="QUG38" s="41">
        <f t="shared" si="713"/>
        <v>3.1966871598103951E+105</v>
      </c>
      <c r="QUH38" s="41">
        <f t="shared" si="713"/>
        <v>3.2606209030066031E+105</v>
      </c>
      <c r="QUI38" s="41">
        <f t="shared" si="713"/>
        <v>3.3258333210667351E+105</v>
      </c>
      <c r="QUJ38" s="41">
        <f t="shared" si="713"/>
        <v>3.3923499874880697E+105</v>
      </c>
      <c r="QUK38" s="41">
        <f t="shared" si="713"/>
        <v>3.4601969872378311E+105</v>
      </c>
      <c r="QUL38" s="41">
        <f t="shared" si="713"/>
        <v>3.5294009269825877E+105</v>
      </c>
      <c r="QUM38" s="41">
        <f t="shared" si="713"/>
        <v>3.5999889455222397E+105</v>
      </c>
      <c r="QUN38" s="41">
        <f t="shared" si="713"/>
        <v>3.6719887244326843E+105</v>
      </c>
      <c r="QUO38" s="41">
        <f t="shared" si="713"/>
        <v>3.7454284989213383E+105</v>
      </c>
      <c r="QUP38" s="41">
        <f t="shared" si="713"/>
        <v>3.8203370688997651E+105</v>
      </c>
      <c r="QUQ38" s="41">
        <f t="shared" si="713"/>
        <v>3.8967438102777604E+105</v>
      </c>
      <c r="QUR38" s="41">
        <f t="shared" si="713"/>
        <v>3.9746786864833154E+105</v>
      </c>
      <c r="QUS38" s="41">
        <f t="shared" si="713"/>
        <v>4.0541722602129817E+105</v>
      </c>
      <c r="QUT38" s="41">
        <f t="shared" si="713"/>
        <v>4.1352557054172413E+105</v>
      </c>
      <c r="QUU38" s="41">
        <f t="shared" si="713"/>
        <v>4.2179608195255865E+105</v>
      </c>
      <c r="QUV38" s="41">
        <f t="shared" si="713"/>
        <v>4.3023200359160981E+105</v>
      </c>
      <c r="QUW38" s="41">
        <f t="shared" si="713"/>
        <v>4.3883664366344203E+105</v>
      </c>
      <c r="QUX38" s="41">
        <f t="shared" si="713"/>
        <v>4.4761337653671086E+105</v>
      </c>
      <c r="QUY38" s="41">
        <f t="shared" si="713"/>
        <v>4.5656564406744511E+105</v>
      </c>
      <c r="QUZ38" s="41">
        <f t="shared" si="713"/>
        <v>4.6569695694879404E+105</v>
      </c>
      <c r="QVA38" s="41">
        <f t="shared" si="713"/>
        <v>4.7501089608776997E+105</v>
      </c>
      <c r="QVB38" s="41">
        <f t="shared" si="713"/>
        <v>4.8451111400952542E+105</v>
      </c>
      <c r="QVC38" s="41">
        <f t="shared" si="713"/>
        <v>4.9420133628971589E+105</v>
      </c>
      <c r="QVD38" s="41">
        <f t="shared" si="713"/>
        <v>5.0408536301551022E+105</v>
      </c>
      <c r="QVE38" s="41">
        <f t="shared" si="713"/>
        <v>5.1416707027582043E+105</v>
      </c>
      <c r="QVF38" s="41">
        <f t="shared" si="713"/>
        <v>5.2445041168133681E+105</v>
      </c>
      <c r="QVG38" s="41">
        <f t="shared" si="713"/>
        <v>5.3493941991496353E+105</v>
      </c>
      <c r="QVH38" s="41">
        <f t="shared" si="713"/>
        <v>5.4563820831326279E+105</v>
      </c>
      <c r="QVI38" s="41">
        <f t="shared" si="713"/>
        <v>5.5655097247952805E+105</v>
      </c>
      <c r="QVJ38" s="41">
        <f t="shared" si="713"/>
        <v>5.6768199192911863E+105</v>
      </c>
      <c r="QVK38" s="41">
        <f t="shared" si="713"/>
        <v>5.7903563176770097E+105</v>
      </c>
      <c r="QVL38" s="41">
        <f t="shared" si="713"/>
        <v>5.9061634440305504E+105</v>
      </c>
      <c r="QVM38" s="41">
        <f t="shared" si="713"/>
        <v>6.0242867129111617E+105</v>
      </c>
      <c r="QVN38" s="41">
        <f t="shared" si="713"/>
        <v>6.1447724471693855E+105</v>
      </c>
      <c r="QVO38" s="41">
        <f t="shared" si="713"/>
        <v>6.2676678961127732E+105</v>
      </c>
      <c r="QVP38" s="41">
        <f t="shared" si="713"/>
        <v>6.3930212540350284E+105</v>
      </c>
      <c r="QVQ38" s="41">
        <f t="shared" si="713"/>
        <v>6.5208816791157286E+105</v>
      </c>
      <c r="QVR38" s="41">
        <f t="shared" si="713"/>
        <v>6.6512993126980434E+105</v>
      </c>
      <c r="QVS38" s="41">
        <f t="shared" si="713"/>
        <v>6.7843252989520044E+105</v>
      </c>
      <c r="QVT38" s="41">
        <f t="shared" si="713"/>
        <v>6.9200118049310442E+105</v>
      </c>
      <c r="QVU38" s="41">
        <f t="shared" si="713"/>
        <v>7.0584120410296656E+105</v>
      </c>
      <c r="QVV38" s="41">
        <f t="shared" si="713"/>
        <v>7.1995802818502588E+105</v>
      </c>
      <c r="QVW38" s="41">
        <f t="shared" si="713"/>
        <v>7.3435718874872641E+105</v>
      </c>
      <c r="QVX38" s="41">
        <f t="shared" si="713"/>
        <v>7.4904433252370091E+105</v>
      </c>
      <c r="QVY38" s="41">
        <f t="shared" si="713"/>
        <v>7.6402521917417494E+105</v>
      </c>
      <c r="QVZ38" s="41">
        <f t="shared" si="713"/>
        <v>7.7930572355765842E+105</v>
      </c>
      <c r="QWA38" s="41">
        <f t="shared" si="713"/>
        <v>7.9489183802881162E+105</v>
      </c>
      <c r="QWB38" s="41">
        <f t="shared" si="713"/>
        <v>8.107896747893879E+105</v>
      </c>
      <c r="QWC38" s="41">
        <f t="shared" si="713"/>
        <v>8.2700546828517564E+105</v>
      </c>
      <c r="QWD38" s="41">
        <f t="shared" si="713"/>
        <v>8.4354557765087919E+105</v>
      </c>
      <c r="QWE38" s="41">
        <f t="shared" si="713"/>
        <v>8.6041648920389677E+105</v>
      </c>
      <c r="QWF38" s="41">
        <f t="shared" si="713"/>
        <v>8.7762481898797476E+105</v>
      </c>
      <c r="QWG38" s="41">
        <f t="shared" si="713"/>
        <v>8.9517731536773428E+105</v>
      </c>
      <c r="QWH38" s="41">
        <f t="shared" si="713"/>
        <v>9.1308086167508894E+105</v>
      </c>
      <c r="QWI38" s="41">
        <f t="shared" si="713"/>
        <v>9.3134247890859084E+105</v>
      </c>
      <c r="QWJ38" s="41">
        <f t="shared" si="713"/>
        <v>9.4996932848676266E+105</v>
      </c>
      <c r="QWK38" s="41">
        <f t="shared" si="713"/>
        <v>9.6896871505649797E+105</v>
      </c>
      <c r="QWL38" s="41">
        <f t="shared" si="713"/>
        <v>9.8834808935762797E+105</v>
      </c>
      <c r="QWM38" s="41">
        <f t="shared" ref="QWM38:QYX38" si="714">QWL38*(1+$F$37)</f>
        <v>1.0081150511447806E+106</v>
      </c>
      <c r="QWN38" s="41">
        <f t="shared" si="714"/>
        <v>1.0282773521676763E+106</v>
      </c>
      <c r="QWO38" s="41">
        <f t="shared" si="714"/>
        <v>1.0488428992110299E+106</v>
      </c>
      <c r="QWP38" s="41">
        <f t="shared" si="714"/>
        <v>1.0698197571952506E+106</v>
      </c>
      <c r="QWQ38" s="41">
        <f t="shared" si="714"/>
        <v>1.0912161523391556E+106</v>
      </c>
      <c r="QWR38" s="41">
        <f t="shared" si="714"/>
        <v>1.1130404753859388E+106</v>
      </c>
      <c r="QWS38" s="41">
        <f t="shared" si="714"/>
        <v>1.1353012848936576E+106</v>
      </c>
      <c r="QWT38" s="41">
        <f t="shared" si="714"/>
        <v>1.1580073105915307E+106</v>
      </c>
      <c r="QWU38" s="41">
        <f t="shared" si="714"/>
        <v>1.1811674568033614E+106</v>
      </c>
      <c r="QWV38" s="41">
        <f t="shared" si="714"/>
        <v>1.2047908059394285E+106</v>
      </c>
      <c r="QWW38" s="41">
        <f t="shared" si="714"/>
        <v>1.2288866220582172E+106</v>
      </c>
      <c r="QWX38" s="41">
        <f t="shared" si="714"/>
        <v>1.2534643544993816E+106</v>
      </c>
      <c r="QWY38" s="41">
        <f t="shared" si="714"/>
        <v>1.2785336415893692E+106</v>
      </c>
      <c r="QWZ38" s="41">
        <f t="shared" si="714"/>
        <v>1.3041043144211567E+106</v>
      </c>
      <c r="QXA38" s="41">
        <f t="shared" si="714"/>
        <v>1.3301864007095799E+106</v>
      </c>
      <c r="QXB38" s="41">
        <f t="shared" si="714"/>
        <v>1.3567901287237715E+106</v>
      </c>
      <c r="QXC38" s="41">
        <f t="shared" si="714"/>
        <v>1.383925931298247E+106</v>
      </c>
      <c r="QXD38" s="41">
        <f t="shared" si="714"/>
        <v>1.411604449924212E+106</v>
      </c>
      <c r="QXE38" s="41">
        <f t="shared" si="714"/>
        <v>1.4398365389226963E+106</v>
      </c>
      <c r="QXF38" s="41">
        <f t="shared" si="714"/>
        <v>1.4686332697011502E+106</v>
      </c>
      <c r="QXG38" s="41">
        <f t="shared" si="714"/>
        <v>1.4980059350951732E+106</v>
      </c>
      <c r="QXH38" s="41">
        <f t="shared" si="714"/>
        <v>1.5279660537970768E+106</v>
      </c>
      <c r="QXI38" s="41">
        <f t="shared" si="714"/>
        <v>1.5585253748730184E+106</v>
      </c>
      <c r="QXJ38" s="41">
        <f t="shared" si="714"/>
        <v>1.5896958823704788E+106</v>
      </c>
      <c r="QXK38" s="41">
        <f t="shared" si="714"/>
        <v>1.6214898000178885E+106</v>
      </c>
      <c r="QXL38" s="41">
        <f t="shared" si="714"/>
        <v>1.6539195960182464E+106</v>
      </c>
      <c r="QXM38" s="41">
        <f t="shared" si="714"/>
        <v>1.6869979879386114E+106</v>
      </c>
      <c r="QXN38" s="41">
        <f t="shared" si="714"/>
        <v>1.7207379476973836E+106</v>
      </c>
      <c r="QXO38" s="41">
        <f t="shared" si="714"/>
        <v>1.7551527066513313E+106</v>
      </c>
      <c r="QXP38" s="41">
        <f t="shared" si="714"/>
        <v>1.790255760784358E+106</v>
      </c>
      <c r="QXQ38" s="41">
        <f t="shared" si="714"/>
        <v>1.8260608760000452E+106</v>
      </c>
      <c r="QXR38" s="41">
        <f t="shared" si="714"/>
        <v>1.8625820935200462E+106</v>
      </c>
      <c r="QXS38" s="41">
        <f t="shared" si="714"/>
        <v>1.8998337353904471E+106</v>
      </c>
      <c r="QXT38" s="41">
        <f t="shared" si="714"/>
        <v>1.937830410098256E+106</v>
      </c>
      <c r="QXU38" s="41">
        <f t="shared" si="714"/>
        <v>1.9765870183002213E+106</v>
      </c>
      <c r="QXV38" s="41">
        <f t="shared" si="714"/>
        <v>2.0161187586662255E+106</v>
      </c>
      <c r="QXW38" s="41">
        <f t="shared" si="714"/>
        <v>2.0564411338395499E+106</v>
      </c>
      <c r="QXX38" s="41">
        <f t="shared" si="714"/>
        <v>2.097569956516341E+106</v>
      </c>
      <c r="QXY38" s="41">
        <f t="shared" si="714"/>
        <v>2.1395213556466678E+106</v>
      </c>
      <c r="QXZ38" s="41">
        <f t="shared" si="714"/>
        <v>2.1823117827596012E+106</v>
      </c>
      <c r="QYA38" s="41">
        <f t="shared" si="714"/>
        <v>2.2259580184147932E+106</v>
      </c>
      <c r="QYB38" s="41">
        <f t="shared" si="714"/>
        <v>2.270477178783089E+106</v>
      </c>
      <c r="QYC38" s="41">
        <f t="shared" si="714"/>
        <v>2.3158867223587508E+106</v>
      </c>
      <c r="QYD38" s="41">
        <f t="shared" si="714"/>
        <v>2.3622044568059258E+106</v>
      </c>
      <c r="QYE38" s="41">
        <f t="shared" si="714"/>
        <v>2.4094485459420441E+106</v>
      </c>
      <c r="QYF38" s="41">
        <f t="shared" si="714"/>
        <v>2.457637516860885E+106</v>
      </c>
      <c r="QYG38" s="41">
        <f t="shared" si="714"/>
        <v>2.5067902671981027E+106</v>
      </c>
      <c r="QYH38" s="41">
        <f t="shared" si="714"/>
        <v>2.556926072542065E+106</v>
      </c>
      <c r="QYI38" s="41">
        <f t="shared" si="714"/>
        <v>2.6080645939929062E+106</v>
      </c>
      <c r="QYJ38" s="41">
        <f t="shared" si="714"/>
        <v>2.6602258858727645E+106</v>
      </c>
      <c r="QYK38" s="41">
        <f t="shared" si="714"/>
        <v>2.71343040359022E+106</v>
      </c>
      <c r="QYL38" s="41">
        <f t="shared" si="714"/>
        <v>2.7676990116620243E+106</v>
      </c>
      <c r="QYM38" s="41">
        <f t="shared" si="714"/>
        <v>2.8230529918952648E+106</v>
      </c>
      <c r="QYN38" s="41">
        <f t="shared" si="714"/>
        <v>2.8795140517331703E+106</v>
      </c>
      <c r="QYO38" s="41">
        <f t="shared" si="714"/>
        <v>2.9371043327678338E+106</v>
      </c>
      <c r="QYP38" s="41">
        <f t="shared" si="714"/>
        <v>2.9958464194231904E+106</v>
      </c>
      <c r="QYQ38" s="41">
        <f t="shared" si="714"/>
        <v>3.0557633478116543E+106</v>
      </c>
      <c r="QYR38" s="41">
        <f t="shared" si="714"/>
        <v>3.1168786147678874E+106</v>
      </c>
      <c r="QYS38" s="41">
        <f t="shared" si="714"/>
        <v>3.1792161870632453E+106</v>
      </c>
      <c r="QYT38" s="41">
        <f t="shared" si="714"/>
        <v>3.2428005108045101E+106</v>
      </c>
      <c r="QYU38" s="41">
        <f t="shared" si="714"/>
        <v>3.3076565210206005E+106</v>
      </c>
      <c r="QYV38" s="41">
        <f t="shared" si="714"/>
        <v>3.3738096514410127E+106</v>
      </c>
      <c r="QYW38" s="41">
        <f t="shared" si="714"/>
        <v>3.4412858444698331E+106</v>
      </c>
      <c r="QYX38" s="41">
        <f t="shared" si="714"/>
        <v>3.5101115613592296E+106</v>
      </c>
      <c r="QYY38" s="41">
        <f t="shared" ref="QYY38:RBJ38" si="715">QYX38*(1+$F$37)</f>
        <v>3.5803137925864142E+106</v>
      </c>
      <c r="QYZ38" s="41">
        <f t="shared" si="715"/>
        <v>3.6519200684381426E+106</v>
      </c>
      <c r="QZA38" s="41">
        <f t="shared" si="715"/>
        <v>3.7249584698069058E+106</v>
      </c>
      <c r="QZB38" s="41">
        <f t="shared" si="715"/>
        <v>3.7994576392030443E+106</v>
      </c>
      <c r="QZC38" s="41">
        <f t="shared" si="715"/>
        <v>3.8754467919871052E+106</v>
      </c>
      <c r="QZD38" s="41">
        <f t="shared" si="715"/>
        <v>3.9529557278268476E+106</v>
      </c>
      <c r="QZE38" s="41">
        <f t="shared" si="715"/>
        <v>4.0320148423833845E+106</v>
      </c>
      <c r="QZF38" s="41">
        <f t="shared" si="715"/>
        <v>4.1126551392310526E+106</v>
      </c>
      <c r="QZG38" s="41">
        <f t="shared" si="715"/>
        <v>4.1949082420156733E+106</v>
      </c>
      <c r="QZH38" s="41">
        <f t="shared" si="715"/>
        <v>4.2788064068559872E+106</v>
      </c>
      <c r="QZI38" s="41">
        <f t="shared" si="715"/>
        <v>4.364382534993107E+106</v>
      </c>
      <c r="QZJ38" s="41">
        <f t="shared" si="715"/>
        <v>4.4516701856929692E+106</v>
      </c>
      <c r="QZK38" s="41">
        <f t="shared" si="715"/>
        <v>4.5407035894068283E+106</v>
      </c>
      <c r="QZL38" s="41">
        <f t="shared" si="715"/>
        <v>4.6315176611949649E+106</v>
      </c>
      <c r="QZM38" s="41">
        <f t="shared" si="715"/>
        <v>4.7241480144188641E+106</v>
      </c>
      <c r="QZN38" s="41">
        <f t="shared" si="715"/>
        <v>4.8186309747072411E+106</v>
      </c>
      <c r="QZO38" s="41">
        <f t="shared" si="715"/>
        <v>4.9150035942013862E+106</v>
      </c>
      <c r="QZP38" s="41">
        <f t="shared" si="715"/>
        <v>5.0133036660854137E+106</v>
      </c>
      <c r="QZQ38" s="41">
        <f t="shared" si="715"/>
        <v>5.1135697394071218E+106</v>
      </c>
      <c r="QZR38" s="41">
        <f t="shared" si="715"/>
        <v>5.2158411341952646E+106</v>
      </c>
      <c r="QZS38" s="41">
        <f t="shared" si="715"/>
        <v>5.3201579568791697E+106</v>
      </c>
      <c r="QZT38" s="41">
        <f t="shared" si="715"/>
        <v>5.4265611160167529E+106</v>
      </c>
      <c r="QZU38" s="41">
        <f t="shared" si="715"/>
        <v>5.5350923383370881E+106</v>
      </c>
      <c r="QZV38" s="41">
        <f t="shared" si="715"/>
        <v>5.6457941851038302E+106</v>
      </c>
      <c r="QZW38" s="41">
        <f t="shared" si="715"/>
        <v>5.7587100688059071E+106</v>
      </c>
      <c r="QZX38" s="41">
        <f t="shared" si="715"/>
        <v>5.8738842701820257E+106</v>
      </c>
      <c r="QZY38" s="41">
        <f t="shared" si="715"/>
        <v>5.9913619555856667E+106</v>
      </c>
      <c r="QZZ38" s="41">
        <f t="shared" si="715"/>
        <v>6.11118919469738E+106</v>
      </c>
      <c r="RAA38" s="41">
        <f t="shared" si="715"/>
        <v>6.2334129785913276E+106</v>
      </c>
      <c r="RAB38" s="41">
        <f t="shared" si="715"/>
        <v>6.3580812381631545E+106</v>
      </c>
      <c r="RAC38" s="41">
        <f t="shared" si="715"/>
        <v>6.4852428629264175E+106</v>
      </c>
      <c r="RAD38" s="41">
        <f t="shared" si="715"/>
        <v>6.6149477201849459E+106</v>
      </c>
      <c r="RAE38" s="41">
        <f t="shared" si="715"/>
        <v>6.7472466745886447E+106</v>
      </c>
      <c r="RAF38" s="41">
        <f t="shared" si="715"/>
        <v>6.8821916080804179E+106</v>
      </c>
      <c r="RAG38" s="41">
        <f t="shared" si="715"/>
        <v>7.0198354402420261E+106</v>
      </c>
      <c r="RAH38" s="41">
        <f t="shared" si="715"/>
        <v>7.160232149046867E+106</v>
      </c>
      <c r="RAI38" s="41">
        <f t="shared" si="715"/>
        <v>7.3034367920278049E+106</v>
      </c>
      <c r="RAJ38" s="41">
        <f t="shared" si="715"/>
        <v>7.4495055278683614E+106</v>
      </c>
      <c r="RAK38" s="41">
        <f t="shared" si="715"/>
        <v>7.5984956384257292E+106</v>
      </c>
      <c r="RAL38" s="41">
        <f t="shared" si="715"/>
        <v>7.7504655511942445E+106</v>
      </c>
      <c r="RAM38" s="41">
        <f t="shared" si="715"/>
        <v>7.9054748622181294E+106</v>
      </c>
      <c r="RAN38" s="41">
        <f t="shared" si="715"/>
        <v>8.0635843594624917E+106</v>
      </c>
      <c r="RAO38" s="41">
        <f t="shared" si="715"/>
        <v>8.224856046651742E+106</v>
      </c>
      <c r="RAP38" s="41">
        <f t="shared" si="715"/>
        <v>8.3893531675847762E+106</v>
      </c>
      <c r="RAQ38" s="41">
        <f t="shared" si="715"/>
        <v>8.5571402309364717E+106</v>
      </c>
      <c r="RAR38" s="41">
        <f t="shared" si="715"/>
        <v>8.7282830355552007E+106</v>
      </c>
      <c r="RAS38" s="41">
        <f t="shared" si="715"/>
        <v>8.9028486962663054E+106</v>
      </c>
      <c r="RAT38" s="41">
        <f t="shared" si="715"/>
        <v>9.080905670191631E+106</v>
      </c>
      <c r="RAU38" s="41">
        <f t="shared" si="715"/>
        <v>9.2625237835954636E+106</v>
      </c>
      <c r="RAV38" s="41">
        <f t="shared" si="715"/>
        <v>9.4477742592673726E+106</v>
      </c>
      <c r="RAW38" s="41">
        <f t="shared" si="715"/>
        <v>9.6367297444527204E+106</v>
      </c>
      <c r="RAX38" s="41">
        <f t="shared" si="715"/>
        <v>9.8294643393417753E+106</v>
      </c>
      <c r="RAY38" s="41">
        <f t="shared" si="715"/>
        <v>1.002605362612861E+107</v>
      </c>
      <c r="RAZ38" s="41">
        <f t="shared" si="715"/>
        <v>1.0226574698651182E+107</v>
      </c>
      <c r="RBA38" s="41">
        <f t="shared" si="715"/>
        <v>1.0431106192624206E+107</v>
      </c>
      <c r="RBB38" s="41">
        <f t="shared" si="715"/>
        <v>1.0639728316476689E+107</v>
      </c>
      <c r="RBC38" s="41">
        <f t="shared" si="715"/>
        <v>1.0852522882806223E+107</v>
      </c>
      <c r="RBD38" s="41">
        <f t="shared" si="715"/>
        <v>1.1069573340462347E+107</v>
      </c>
      <c r="RBE38" s="41">
        <f t="shared" si="715"/>
        <v>1.1290964807271593E+107</v>
      </c>
      <c r="RBF38" s="41">
        <f t="shared" si="715"/>
        <v>1.1516784103417025E+107</v>
      </c>
      <c r="RBG38" s="41">
        <f t="shared" si="715"/>
        <v>1.1747119785485366E+107</v>
      </c>
      <c r="RBH38" s="41">
        <f t="shared" si="715"/>
        <v>1.1982062181195074E+107</v>
      </c>
      <c r="RBI38" s="41">
        <f t="shared" si="715"/>
        <v>1.2221703424818976E+107</v>
      </c>
      <c r="RBJ38" s="41">
        <f t="shared" si="715"/>
        <v>1.2466137493315355E+107</v>
      </c>
      <c r="RBK38" s="41">
        <f t="shared" ref="RBK38:RDV38" si="716">RBJ38*(1+$F$37)</f>
        <v>1.2715460243181663E+107</v>
      </c>
      <c r="RBL38" s="41">
        <f t="shared" si="716"/>
        <v>1.2969769448045296E+107</v>
      </c>
      <c r="RBM38" s="41">
        <f t="shared" si="716"/>
        <v>1.3229164837006202E+107</v>
      </c>
      <c r="RBN38" s="41">
        <f t="shared" si="716"/>
        <v>1.3493748133746326E+107</v>
      </c>
      <c r="RBO38" s="41">
        <f t="shared" si="716"/>
        <v>1.3763623096421253E+107</v>
      </c>
      <c r="RBP38" s="41">
        <f t="shared" si="716"/>
        <v>1.4038895558349678E+107</v>
      </c>
      <c r="RBQ38" s="41">
        <f t="shared" si="716"/>
        <v>1.4319673469516671E+107</v>
      </c>
      <c r="RBR38" s="41">
        <f t="shared" si="716"/>
        <v>1.4606066938907005E+107</v>
      </c>
      <c r="RBS38" s="41">
        <f t="shared" si="716"/>
        <v>1.4898188277685146E+107</v>
      </c>
      <c r="RBT38" s="41">
        <f t="shared" si="716"/>
        <v>1.5196152043238849E+107</v>
      </c>
      <c r="RBU38" s="41">
        <f t="shared" si="716"/>
        <v>1.5500075084103625E+107</v>
      </c>
      <c r="RBV38" s="41">
        <f t="shared" si="716"/>
        <v>1.5810076585785699E+107</v>
      </c>
      <c r="RBW38" s="41">
        <f t="shared" si="716"/>
        <v>1.6126278117501415E+107</v>
      </c>
      <c r="RBX38" s="41">
        <f t="shared" si="716"/>
        <v>1.6448803679851444E+107</v>
      </c>
      <c r="RBY38" s="41">
        <f t="shared" si="716"/>
        <v>1.6777779753448473E+107</v>
      </c>
      <c r="RBZ38" s="41">
        <f t="shared" si="716"/>
        <v>1.7113335348517442E+107</v>
      </c>
      <c r="RCA38" s="41">
        <f t="shared" si="716"/>
        <v>1.7455602055487793E+107</v>
      </c>
      <c r="RCB38" s="41">
        <f t="shared" si="716"/>
        <v>1.7804714096597549E+107</v>
      </c>
      <c r="RCC38" s="41">
        <f t="shared" si="716"/>
        <v>1.8160808378529501E+107</v>
      </c>
      <c r="RCD38" s="41">
        <f t="shared" si="716"/>
        <v>1.8524024546100091E+107</v>
      </c>
      <c r="RCE38" s="41">
        <f t="shared" si="716"/>
        <v>1.8894505037022091E+107</v>
      </c>
      <c r="RCF38" s="41">
        <f t="shared" si="716"/>
        <v>1.9272395137762533E+107</v>
      </c>
      <c r="RCG38" s="41">
        <f t="shared" si="716"/>
        <v>1.9657843040517783E+107</v>
      </c>
      <c r="RCH38" s="41">
        <f t="shared" si="716"/>
        <v>2.0050999901328139E+107</v>
      </c>
      <c r="RCI38" s="41">
        <f t="shared" si="716"/>
        <v>2.0452019899354701E+107</v>
      </c>
      <c r="RCJ38" s="41">
        <f t="shared" si="716"/>
        <v>2.0861060297341797E+107</v>
      </c>
      <c r="RCK38" s="41">
        <f t="shared" si="716"/>
        <v>2.1278281503288633E+107</v>
      </c>
      <c r="RCL38" s="41">
        <f t="shared" si="716"/>
        <v>2.1703847133354406E+107</v>
      </c>
      <c r="RCM38" s="41">
        <f t="shared" si="716"/>
        <v>2.2137924076021496E+107</v>
      </c>
      <c r="RCN38" s="41">
        <f t="shared" si="716"/>
        <v>2.2580682557541926E+107</v>
      </c>
      <c r="RCO38" s="41">
        <f t="shared" si="716"/>
        <v>2.3032296208692764E+107</v>
      </c>
      <c r="RCP38" s="41">
        <f t="shared" si="716"/>
        <v>2.3492942132866619E+107</v>
      </c>
      <c r="RCQ38" s="41">
        <f t="shared" si="716"/>
        <v>2.3962800975523953E+107</v>
      </c>
      <c r="RCR38" s="41">
        <f t="shared" si="716"/>
        <v>2.4442056995034431E+107</v>
      </c>
      <c r="RCS38" s="41">
        <f t="shared" si="716"/>
        <v>2.4930898134935121E+107</v>
      </c>
      <c r="RCT38" s="41">
        <f t="shared" si="716"/>
        <v>2.5429516097633825E+107</v>
      </c>
      <c r="RCU38" s="41">
        <f t="shared" si="716"/>
        <v>2.5938106419586501E+107</v>
      </c>
      <c r="RCV38" s="41">
        <f t="shared" si="716"/>
        <v>2.6456868547978233E+107</v>
      </c>
      <c r="RCW38" s="41">
        <f t="shared" si="716"/>
        <v>2.6986005918937798E+107</v>
      </c>
      <c r="RCX38" s="41">
        <f t="shared" si="716"/>
        <v>2.7525726037316553E+107</v>
      </c>
      <c r="RCY38" s="41">
        <f t="shared" si="716"/>
        <v>2.8076240558062885E+107</v>
      </c>
      <c r="RCZ38" s="41">
        <f t="shared" si="716"/>
        <v>2.8637765369224143E+107</v>
      </c>
      <c r="RDA38" s="41">
        <f t="shared" si="716"/>
        <v>2.9210520676608627E+107</v>
      </c>
      <c r="RDB38" s="41">
        <f t="shared" si="716"/>
        <v>2.9794731090140801E+107</v>
      </c>
      <c r="RDC38" s="41">
        <f t="shared" si="716"/>
        <v>3.0390625711943619E+107</v>
      </c>
      <c r="RDD38" s="41">
        <f t="shared" si="716"/>
        <v>3.099843822618249E+107</v>
      </c>
      <c r="RDE38" s="41">
        <f t="shared" si="716"/>
        <v>3.1618406990706138E+107</v>
      </c>
      <c r="RDF38" s="41">
        <f t="shared" si="716"/>
        <v>3.2250775130520263E+107</v>
      </c>
      <c r="RDG38" s="41">
        <f t="shared" si="716"/>
        <v>3.289579063313067E+107</v>
      </c>
      <c r="RDH38" s="41">
        <f t="shared" si="716"/>
        <v>3.3553706445793284E+107</v>
      </c>
      <c r="RDI38" s="41">
        <f t="shared" si="716"/>
        <v>3.4224780574709148E+107</v>
      </c>
      <c r="RDJ38" s="41">
        <f t="shared" si="716"/>
        <v>3.4909276186203332E+107</v>
      </c>
      <c r="RDK38" s="41">
        <f t="shared" si="716"/>
        <v>3.5607461709927401E+107</v>
      </c>
      <c r="RDL38" s="41">
        <f t="shared" si="716"/>
        <v>3.6319610944125947E+107</v>
      </c>
      <c r="RDM38" s="41">
        <f t="shared" si="716"/>
        <v>3.7046003163008467E+107</v>
      </c>
      <c r="RDN38" s="41">
        <f t="shared" si="716"/>
        <v>3.7786923226268634E+107</v>
      </c>
      <c r="RDO38" s="41">
        <f t="shared" si="716"/>
        <v>3.8542661690794008E+107</v>
      </c>
      <c r="RDP38" s="41">
        <f t="shared" si="716"/>
        <v>3.9313514924609887E+107</v>
      </c>
      <c r="RDQ38" s="41">
        <f t="shared" si="716"/>
        <v>4.0099785223102088E+107</v>
      </c>
      <c r="RDR38" s="41">
        <f t="shared" si="716"/>
        <v>4.090178092756413E+107</v>
      </c>
      <c r="RDS38" s="41">
        <f t="shared" si="716"/>
        <v>4.1719816546115412E+107</v>
      </c>
      <c r="RDT38" s="41">
        <f t="shared" si="716"/>
        <v>4.255421287703772E+107</v>
      </c>
      <c r="RDU38" s="41">
        <f t="shared" si="716"/>
        <v>4.3405297134578479E+107</v>
      </c>
      <c r="RDV38" s="41">
        <f t="shared" si="716"/>
        <v>4.4273403077270049E+107</v>
      </c>
      <c r="RDW38" s="41">
        <f t="shared" ref="RDW38:RGH38" si="717">RDV38*(1+$F$37)</f>
        <v>4.5158871138815449E+107</v>
      </c>
      <c r="RDX38" s="41">
        <f t="shared" si="717"/>
        <v>4.6062048561591757E+107</v>
      </c>
      <c r="RDY38" s="41">
        <f t="shared" si="717"/>
        <v>4.6983289532823596E+107</v>
      </c>
      <c r="RDZ38" s="41">
        <f t="shared" si="717"/>
        <v>4.7922955323480071E+107</v>
      </c>
      <c r="REA38" s="41">
        <f t="shared" si="717"/>
        <v>4.8881414429949673E+107</v>
      </c>
      <c r="REB38" s="41">
        <f t="shared" si="717"/>
        <v>4.9859042718548667E+107</v>
      </c>
      <c r="REC38" s="41">
        <f t="shared" si="717"/>
        <v>5.0856223572919639E+107</v>
      </c>
      <c r="RED38" s="41">
        <f t="shared" si="717"/>
        <v>5.1873348044378035E+107</v>
      </c>
      <c r="REE38" s="41">
        <f t="shared" si="717"/>
        <v>5.2910815005265598E+107</v>
      </c>
      <c r="REF38" s="41">
        <f t="shared" si="717"/>
        <v>5.396903130537091E+107</v>
      </c>
      <c r="REG38" s="41">
        <f t="shared" si="717"/>
        <v>5.5048411931478328E+107</v>
      </c>
      <c r="REH38" s="41">
        <f t="shared" si="717"/>
        <v>5.6149380170107898E+107</v>
      </c>
      <c r="REI38" s="41">
        <f t="shared" si="717"/>
        <v>5.7272367773510059E+107</v>
      </c>
      <c r="REJ38" s="41">
        <f t="shared" si="717"/>
        <v>5.8417815128980264E+107</v>
      </c>
      <c r="REK38" s="41">
        <f t="shared" si="717"/>
        <v>5.9586171431559864E+107</v>
      </c>
      <c r="REL38" s="41">
        <f t="shared" si="717"/>
        <v>6.0777894860191062E+107</v>
      </c>
      <c r="REM38" s="41">
        <f t="shared" si="717"/>
        <v>6.1993452757394886E+107</v>
      </c>
      <c r="REN38" s="41">
        <f t="shared" si="717"/>
        <v>6.3233321812542779E+107</v>
      </c>
      <c r="REO38" s="41">
        <f t="shared" si="717"/>
        <v>6.449798824879363E+107</v>
      </c>
      <c r="REP38" s="41">
        <f t="shared" si="717"/>
        <v>6.57879480137695E+107</v>
      </c>
      <c r="REQ38" s="41">
        <f t="shared" si="717"/>
        <v>6.7103706974044896E+107</v>
      </c>
      <c r="RER38" s="41">
        <f t="shared" si="717"/>
        <v>6.8445781113525789E+107</v>
      </c>
      <c r="RES38" s="41">
        <f t="shared" si="717"/>
        <v>6.9814696735796311E+107</v>
      </c>
      <c r="RET38" s="41">
        <f t="shared" si="717"/>
        <v>7.1210990670512237E+107</v>
      </c>
      <c r="REU38" s="41">
        <f t="shared" si="717"/>
        <v>7.2635210483922487E+107</v>
      </c>
      <c r="REV38" s="41">
        <f t="shared" si="717"/>
        <v>7.4087914693600937E+107</v>
      </c>
      <c r="REW38" s="41">
        <f t="shared" si="717"/>
        <v>7.5569672987472953E+107</v>
      </c>
      <c r="REX38" s="41">
        <f t="shared" si="717"/>
        <v>7.7081066447222419E+107</v>
      </c>
      <c r="REY38" s="41">
        <f t="shared" si="717"/>
        <v>7.862268777616687E+107</v>
      </c>
      <c r="REZ38" s="41">
        <f t="shared" si="717"/>
        <v>8.0195141531690209E+107</v>
      </c>
      <c r="RFA38" s="41">
        <f t="shared" si="717"/>
        <v>8.1799044362324012E+107</v>
      </c>
      <c r="RFB38" s="41">
        <f t="shared" si="717"/>
        <v>8.3435025249570497E+107</v>
      </c>
      <c r="RFC38" s="41">
        <f t="shared" si="717"/>
        <v>8.5103725754561915E+107</v>
      </c>
      <c r="RFD38" s="41">
        <f t="shared" si="717"/>
        <v>8.6805800269653159E+107</v>
      </c>
      <c r="RFE38" s="41">
        <f t="shared" si="717"/>
        <v>8.8541916275046217E+107</v>
      </c>
      <c r="RFF38" s="41">
        <f t="shared" si="717"/>
        <v>9.0312754600547143E+107</v>
      </c>
      <c r="RFG38" s="41">
        <f t="shared" si="717"/>
        <v>9.2119009692558082E+107</v>
      </c>
      <c r="RFH38" s="41">
        <f t="shared" si="717"/>
        <v>9.3961389886409252E+107</v>
      </c>
      <c r="RFI38" s="41">
        <f t="shared" si="717"/>
        <v>9.5840617684137439E+107</v>
      </c>
      <c r="RFJ38" s="41">
        <f t="shared" si="717"/>
        <v>9.7757430037820184E+107</v>
      </c>
      <c r="RFK38" s="41">
        <f t="shared" si="717"/>
        <v>9.971257863857659E+107</v>
      </c>
      <c r="RFL38" s="41">
        <f t="shared" si="717"/>
        <v>1.0170683021134813E+108</v>
      </c>
      <c r="RFM38" s="41">
        <f t="shared" si="717"/>
        <v>1.037409668155751E+108</v>
      </c>
      <c r="RFN38" s="41">
        <f t="shared" si="717"/>
        <v>1.058157861518866E+108</v>
      </c>
      <c r="RFO38" s="41">
        <f t="shared" si="717"/>
        <v>1.0793210187492433E+108</v>
      </c>
      <c r="RFP38" s="41">
        <f t="shared" si="717"/>
        <v>1.1009074391242283E+108</v>
      </c>
      <c r="RFQ38" s="41">
        <f t="shared" si="717"/>
        <v>1.1229255879067128E+108</v>
      </c>
      <c r="RFR38" s="41">
        <f t="shared" si="717"/>
        <v>1.1453840996648471E+108</v>
      </c>
      <c r="RFS38" s="41">
        <f t="shared" si="717"/>
        <v>1.1682917816581441E+108</v>
      </c>
      <c r="RFT38" s="41">
        <f t="shared" si="717"/>
        <v>1.1916576172913069E+108</v>
      </c>
      <c r="RFU38" s="41">
        <f t="shared" si="717"/>
        <v>1.2154907696371329E+108</v>
      </c>
      <c r="RFV38" s="41">
        <f t="shared" si="717"/>
        <v>1.2398005850298755E+108</v>
      </c>
      <c r="RFW38" s="41">
        <f t="shared" si="717"/>
        <v>1.2645965967304731E+108</v>
      </c>
      <c r="RFX38" s="41">
        <f t="shared" si="717"/>
        <v>1.2898885286650826E+108</v>
      </c>
      <c r="RFY38" s="41">
        <f t="shared" si="717"/>
        <v>1.3156862992383842E+108</v>
      </c>
      <c r="RFZ38" s="41">
        <f t="shared" si="717"/>
        <v>1.342000025223152E+108</v>
      </c>
      <c r="RGA38" s="41">
        <f t="shared" si="717"/>
        <v>1.368840025727615E+108</v>
      </c>
      <c r="RGB38" s="41">
        <f t="shared" si="717"/>
        <v>1.3962168262421673E+108</v>
      </c>
      <c r="RGC38" s="41">
        <f t="shared" si="717"/>
        <v>1.4241411627670107E+108</v>
      </c>
      <c r="RGD38" s="41">
        <f t="shared" si="717"/>
        <v>1.4526239860223508E+108</v>
      </c>
      <c r="RGE38" s="41">
        <f t="shared" si="717"/>
        <v>1.4816764657427978E+108</v>
      </c>
      <c r="RGF38" s="41">
        <f t="shared" si="717"/>
        <v>1.5113099950576539E+108</v>
      </c>
      <c r="RGG38" s="41">
        <f t="shared" si="717"/>
        <v>1.5415361949588071E+108</v>
      </c>
      <c r="RGH38" s="41">
        <f t="shared" si="717"/>
        <v>1.5723669188579832E+108</v>
      </c>
      <c r="RGI38" s="41">
        <f t="shared" ref="RGI38:RIT38" si="718">RGH38*(1+$F$37)</f>
        <v>1.603814257235143E+108</v>
      </c>
      <c r="RGJ38" s="41">
        <f t="shared" si="718"/>
        <v>1.6358905423798459E+108</v>
      </c>
      <c r="RGK38" s="41">
        <f t="shared" si="718"/>
        <v>1.6686083532274428E+108</v>
      </c>
      <c r="RGL38" s="41">
        <f t="shared" si="718"/>
        <v>1.7019805202919917E+108</v>
      </c>
      <c r="RGM38" s="41">
        <f t="shared" si="718"/>
        <v>1.7360201306978316E+108</v>
      </c>
      <c r="RGN38" s="41">
        <f t="shared" si="718"/>
        <v>1.7707405333117883E+108</v>
      </c>
      <c r="RGO38" s="41">
        <f t="shared" si="718"/>
        <v>1.8061553439780239E+108</v>
      </c>
      <c r="RGP38" s="41">
        <f t="shared" si="718"/>
        <v>1.8422784508575844E+108</v>
      </c>
      <c r="RGQ38" s="41">
        <f t="shared" si="718"/>
        <v>1.879124019874736E+108</v>
      </c>
      <c r="RGR38" s="41">
        <f t="shared" si="718"/>
        <v>1.9167065002722308E+108</v>
      </c>
      <c r="RGS38" s="41">
        <f t="shared" si="718"/>
        <v>1.9550406302776754E+108</v>
      </c>
      <c r="RGT38" s="41">
        <f t="shared" si="718"/>
        <v>1.9941414428832289E+108</v>
      </c>
      <c r="RGU38" s="41">
        <f t="shared" si="718"/>
        <v>2.0340242717408936E+108</v>
      </c>
      <c r="RGV38" s="41">
        <f t="shared" si="718"/>
        <v>2.0747047571757117E+108</v>
      </c>
      <c r="RGW38" s="41">
        <f t="shared" si="718"/>
        <v>2.116198852319226E+108</v>
      </c>
      <c r="RGX38" s="41">
        <f t="shared" si="718"/>
        <v>2.1585228293656104E+108</v>
      </c>
      <c r="RGY38" s="41">
        <f t="shared" si="718"/>
        <v>2.2016932859529225E+108</v>
      </c>
      <c r="RGZ38" s="41">
        <f t="shared" si="718"/>
        <v>2.245727151671981E+108</v>
      </c>
      <c r="RHA38" s="41">
        <f t="shared" si="718"/>
        <v>2.2906416947054207E+108</v>
      </c>
      <c r="RHB38" s="41">
        <f t="shared" si="718"/>
        <v>2.3364545285995292E+108</v>
      </c>
      <c r="RHC38" s="41">
        <f t="shared" si="718"/>
        <v>2.3831836191715197E+108</v>
      </c>
      <c r="RHD38" s="41">
        <f t="shared" si="718"/>
        <v>2.4308472915549503E+108</v>
      </c>
      <c r="RHE38" s="41">
        <f t="shared" si="718"/>
        <v>2.4794642373860492E+108</v>
      </c>
      <c r="RHF38" s="41">
        <f t="shared" si="718"/>
        <v>2.5290535221337703E+108</v>
      </c>
      <c r="RHG38" s="41">
        <f t="shared" si="718"/>
        <v>2.5796345925764458E+108</v>
      </c>
      <c r="RHH38" s="41">
        <f t="shared" si="718"/>
        <v>2.6312272844279746E+108</v>
      </c>
      <c r="RHI38" s="41">
        <f t="shared" si="718"/>
        <v>2.683851830116534E+108</v>
      </c>
      <c r="RHJ38" s="41">
        <f t="shared" si="718"/>
        <v>2.7375288667188646E+108</v>
      </c>
      <c r="RHK38" s="41">
        <f t="shared" si="718"/>
        <v>2.7922794440532422E+108</v>
      </c>
      <c r="RHL38" s="41">
        <f t="shared" si="718"/>
        <v>2.8481250329343069E+108</v>
      </c>
      <c r="RHM38" s="41">
        <f t="shared" si="718"/>
        <v>2.9050875335929932E+108</v>
      </c>
      <c r="RHN38" s="41">
        <f t="shared" si="718"/>
        <v>2.963189284264853E+108</v>
      </c>
      <c r="RHO38" s="41">
        <f t="shared" si="718"/>
        <v>3.0224530699501503E+108</v>
      </c>
      <c r="RHP38" s="41">
        <f t="shared" si="718"/>
        <v>3.0829021313491532E+108</v>
      </c>
      <c r="RHQ38" s="41">
        <f t="shared" si="718"/>
        <v>3.1445601739761361E+108</v>
      </c>
      <c r="RHR38" s="41">
        <f t="shared" si="718"/>
        <v>3.2074513774556589E+108</v>
      </c>
      <c r="RHS38" s="41">
        <f t="shared" si="718"/>
        <v>3.271600405004772E+108</v>
      </c>
      <c r="RHT38" s="41">
        <f t="shared" si="718"/>
        <v>3.3370324131048676E+108</v>
      </c>
      <c r="RHU38" s="41">
        <f t="shared" si="718"/>
        <v>3.4037730613669651E+108</v>
      </c>
      <c r="RHV38" s="41">
        <f t="shared" si="718"/>
        <v>3.4718485225943045E+108</v>
      </c>
      <c r="RHW38" s="41">
        <f t="shared" si="718"/>
        <v>3.5412854930461908E+108</v>
      </c>
      <c r="RHX38" s="41">
        <f t="shared" si="718"/>
        <v>3.6121112029071149E+108</v>
      </c>
      <c r="RHY38" s="41">
        <f t="shared" si="718"/>
        <v>3.6843534269652573E+108</v>
      </c>
      <c r="RHZ38" s="41">
        <f t="shared" si="718"/>
        <v>3.7580404955045625E+108</v>
      </c>
      <c r="RIA38" s="41">
        <f t="shared" si="718"/>
        <v>3.8332013054146536E+108</v>
      </c>
      <c r="RIB38" s="41">
        <f t="shared" si="718"/>
        <v>3.9098653315229468E+108</v>
      </c>
      <c r="RIC38" s="41">
        <f t="shared" si="718"/>
        <v>3.988062638153406E+108</v>
      </c>
      <c r="RID38" s="41">
        <f t="shared" si="718"/>
        <v>4.0678238909164743E+108</v>
      </c>
      <c r="RIE38" s="41">
        <f t="shared" si="718"/>
        <v>4.1491803687348036E+108</v>
      </c>
      <c r="RIF38" s="41">
        <f t="shared" si="718"/>
        <v>4.2321639761094998E+108</v>
      </c>
      <c r="RIG38" s="41">
        <f t="shared" si="718"/>
        <v>4.3168072556316898E+108</v>
      </c>
      <c r="RIH38" s="41">
        <f t="shared" si="718"/>
        <v>4.4031434007443235E+108</v>
      </c>
      <c r="RII38" s="41">
        <f t="shared" si="718"/>
        <v>4.4912062687592102E+108</v>
      </c>
      <c r="RIJ38" s="41">
        <f t="shared" si="718"/>
        <v>4.5810303941343943E+108</v>
      </c>
      <c r="RIK38" s="41">
        <f t="shared" si="718"/>
        <v>4.6726510020170825E+108</v>
      </c>
      <c r="RIL38" s="41">
        <f t="shared" si="718"/>
        <v>4.7661040220574247E+108</v>
      </c>
      <c r="RIM38" s="41">
        <f t="shared" si="718"/>
        <v>4.861426102498573E+108</v>
      </c>
      <c r="RIN38" s="41">
        <f t="shared" si="718"/>
        <v>4.9586546245485449E+108</v>
      </c>
      <c r="RIO38" s="41">
        <f t="shared" si="718"/>
        <v>5.0578277170395155E+108</v>
      </c>
      <c r="RIP38" s="41">
        <f t="shared" si="718"/>
        <v>5.1589842713803058E+108</v>
      </c>
      <c r="RIQ38" s="41">
        <f t="shared" si="718"/>
        <v>5.2621639568079115E+108</v>
      </c>
      <c r="RIR38" s="41">
        <f t="shared" si="718"/>
        <v>5.3674072359440695E+108</v>
      </c>
      <c r="RIS38" s="41">
        <f t="shared" si="718"/>
        <v>5.474755380662951E+108</v>
      </c>
      <c r="RIT38" s="41">
        <f t="shared" si="718"/>
        <v>5.5842504882762096E+108</v>
      </c>
      <c r="RIU38" s="41">
        <f t="shared" ref="RIU38:RLF38" si="719">RIT38*(1+$F$37)</f>
        <v>5.6959354980417339E+108</v>
      </c>
      <c r="RIV38" s="41">
        <f t="shared" si="719"/>
        <v>5.8098542080025687E+108</v>
      </c>
      <c r="RIW38" s="41">
        <f t="shared" si="719"/>
        <v>5.9260512921626205E+108</v>
      </c>
      <c r="RIX38" s="41">
        <f t="shared" si="719"/>
        <v>6.0445723180058731E+108</v>
      </c>
      <c r="RIY38" s="41">
        <f t="shared" si="719"/>
        <v>6.1654637643659904E+108</v>
      </c>
      <c r="RIZ38" s="41">
        <f t="shared" si="719"/>
        <v>6.2887730396533099E+108</v>
      </c>
      <c r="RJA38" s="41">
        <f t="shared" si="719"/>
        <v>6.4145485004463764E+108</v>
      </c>
      <c r="RJB38" s="41">
        <f t="shared" si="719"/>
        <v>6.5428394704553042E+108</v>
      </c>
      <c r="RJC38" s="41">
        <f t="shared" si="719"/>
        <v>6.6736962598644104E+108</v>
      </c>
      <c r="RJD38" s="41">
        <f t="shared" si="719"/>
        <v>6.807170185061699E+108</v>
      </c>
      <c r="RJE38" s="41">
        <f t="shared" si="719"/>
        <v>6.9433135887629329E+108</v>
      </c>
      <c r="RJF38" s="41">
        <f t="shared" si="719"/>
        <v>7.0821798605381912E+108</v>
      </c>
      <c r="RJG38" s="41">
        <f t="shared" si="719"/>
        <v>7.2238234577489554E+108</v>
      </c>
      <c r="RJH38" s="41">
        <f t="shared" si="719"/>
        <v>7.3682999269039351E+108</v>
      </c>
      <c r="RJI38" s="41">
        <f t="shared" si="719"/>
        <v>7.5156659254420138E+108</v>
      </c>
      <c r="RJJ38" s="41">
        <f t="shared" si="719"/>
        <v>7.665979243950854E+108</v>
      </c>
      <c r="RJK38" s="41">
        <f t="shared" si="719"/>
        <v>7.8192988288298708E+108</v>
      </c>
      <c r="RJL38" s="41">
        <f t="shared" si="719"/>
        <v>7.9756848054064687E+108</v>
      </c>
      <c r="RJM38" s="41">
        <f t="shared" si="719"/>
        <v>8.1351985015145987E+108</v>
      </c>
      <c r="RJN38" s="41">
        <f t="shared" si="719"/>
        <v>8.2979024715448907E+108</v>
      </c>
      <c r="RJO38" s="41">
        <f t="shared" si="719"/>
        <v>8.4638605209757888E+108</v>
      </c>
      <c r="RJP38" s="41">
        <f t="shared" si="719"/>
        <v>8.6331377313953044E+108</v>
      </c>
      <c r="RJQ38" s="41">
        <f t="shared" si="719"/>
        <v>8.8058004860232107E+108</v>
      </c>
      <c r="RJR38" s="41">
        <f t="shared" si="719"/>
        <v>8.9819164957436752E+108</v>
      </c>
      <c r="RJS38" s="41">
        <f t="shared" si="719"/>
        <v>9.1615548256585494E+108</v>
      </c>
      <c r="RJT38" s="41">
        <f t="shared" si="719"/>
        <v>9.3447859221717208E+108</v>
      </c>
      <c r="RJU38" s="41">
        <f t="shared" si="719"/>
        <v>9.5316816406151545E+108</v>
      </c>
      <c r="RJV38" s="41">
        <f t="shared" si="719"/>
        <v>9.7223152734274579E+108</v>
      </c>
      <c r="RJW38" s="41">
        <f t="shared" si="719"/>
        <v>9.9167615788960076E+108</v>
      </c>
      <c r="RJX38" s="41">
        <f t="shared" si="719"/>
        <v>1.0115096810473928E+109</v>
      </c>
      <c r="RJY38" s="41">
        <f t="shared" si="719"/>
        <v>1.0317398746683406E+109</v>
      </c>
      <c r="RJZ38" s="41">
        <f t="shared" si="719"/>
        <v>1.0523746721617075E+109</v>
      </c>
      <c r="RKA38" s="41">
        <f t="shared" si="719"/>
        <v>1.0734221656049416E+109</v>
      </c>
      <c r="RKB38" s="41">
        <f t="shared" si="719"/>
        <v>1.0948906089170404E+109</v>
      </c>
      <c r="RKC38" s="41">
        <f t="shared" si="719"/>
        <v>1.1167884210953813E+109</v>
      </c>
      <c r="RKD38" s="41">
        <f t="shared" si="719"/>
        <v>1.1391241895172889E+109</v>
      </c>
      <c r="RKE38" s="41">
        <f t="shared" si="719"/>
        <v>1.1619066733076346E+109</v>
      </c>
      <c r="RKF38" s="41">
        <f t="shared" si="719"/>
        <v>1.1851448067737874E+109</v>
      </c>
      <c r="RKG38" s="41">
        <f t="shared" si="719"/>
        <v>1.2088477029092631E+109</v>
      </c>
      <c r="RKH38" s="41">
        <f t="shared" si="719"/>
        <v>1.2330246569674484E+109</v>
      </c>
      <c r="RKI38" s="41">
        <f t="shared" si="719"/>
        <v>1.2576851501067973E+109</v>
      </c>
      <c r="RKJ38" s="41">
        <f t="shared" si="719"/>
        <v>1.2828388531089332E+109</v>
      </c>
      <c r="RKK38" s="41">
        <f t="shared" si="719"/>
        <v>1.3084956301711119E+109</v>
      </c>
      <c r="RKL38" s="41">
        <f t="shared" si="719"/>
        <v>1.3346655427745343E+109</v>
      </c>
      <c r="RKM38" s="41">
        <f t="shared" si="719"/>
        <v>1.361358853630025E+109</v>
      </c>
      <c r="RKN38" s="41">
        <f t="shared" si="719"/>
        <v>1.3885860307026255E+109</v>
      </c>
      <c r="RKO38" s="41">
        <f t="shared" si="719"/>
        <v>1.4163577513166781E+109</v>
      </c>
      <c r="RKP38" s="41">
        <f t="shared" si="719"/>
        <v>1.4446849063430117E+109</v>
      </c>
      <c r="RKQ38" s="41">
        <f t="shared" si="719"/>
        <v>1.4735786044698719E+109</v>
      </c>
      <c r="RKR38" s="41">
        <f t="shared" si="719"/>
        <v>1.5030501765592695E+109</v>
      </c>
      <c r="RKS38" s="41">
        <f t="shared" si="719"/>
        <v>1.5331111800904549E+109</v>
      </c>
      <c r="RKT38" s="41">
        <f t="shared" si="719"/>
        <v>1.5637734036922641E+109</v>
      </c>
      <c r="RKU38" s="41">
        <f t="shared" si="719"/>
        <v>1.5950488717661093E+109</v>
      </c>
      <c r="RKV38" s="41">
        <f t="shared" si="719"/>
        <v>1.6269498492014316E+109</v>
      </c>
      <c r="RKW38" s="41">
        <f t="shared" si="719"/>
        <v>1.6594888461854601E+109</v>
      </c>
      <c r="RKX38" s="41">
        <f t="shared" si="719"/>
        <v>1.6926786231091694E+109</v>
      </c>
      <c r="RKY38" s="41">
        <f t="shared" si="719"/>
        <v>1.7265321955713529E+109</v>
      </c>
      <c r="RKZ38" s="41">
        <f t="shared" si="719"/>
        <v>1.7610628394827801E+109</v>
      </c>
      <c r="RLA38" s="41">
        <f t="shared" si="719"/>
        <v>1.7962840962724357E+109</v>
      </c>
      <c r="RLB38" s="41">
        <f t="shared" si="719"/>
        <v>1.8322097781978845E+109</v>
      </c>
      <c r="RLC38" s="41">
        <f t="shared" si="719"/>
        <v>1.8688539737618423E+109</v>
      </c>
      <c r="RLD38" s="41">
        <f t="shared" si="719"/>
        <v>1.9062310532370793E+109</v>
      </c>
      <c r="RLE38" s="41">
        <f t="shared" si="719"/>
        <v>1.9443556743018208E+109</v>
      </c>
      <c r="RLF38" s="41">
        <f t="shared" si="719"/>
        <v>1.9832427877878571E+109</v>
      </c>
      <c r="RLG38" s="41">
        <f t="shared" ref="RLG38:RNR38" si="720">RLF38*(1+$F$37)</f>
        <v>2.0229076435436145E+109</v>
      </c>
      <c r="RLH38" s="41">
        <f t="shared" si="720"/>
        <v>2.0633657964144869E+109</v>
      </c>
      <c r="RLI38" s="41">
        <f t="shared" si="720"/>
        <v>2.1046331123427769E+109</v>
      </c>
      <c r="RLJ38" s="41">
        <f t="shared" si="720"/>
        <v>2.1467257745896324E+109</v>
      </c>
      <c r="RLK38" s="41">
        <f t="shared" si="720"/>
        <v>2.1896602900814251E+109</v>
      </c>
      <c r="RLL38" s="41">
        <f t="shared" si="720"/>
        <v>2.2334534958830538E+109</v>
      </c>
      <c r="RLM38" s="41">
        <f t="shared" si="720"/>
        <v>2.2781225658007151E+109</v>
      </c>
      <c r="RLN38" s="41">
        <f t="shared" si="720"/>
        <v>2.3236850171167293E+109</v>
      </c>
      <c r="RLO38" s="41">
        <f t="shared" si="720"/>
        <v>2.3701587174590637E+109</v>
      </c>
      <c r="RLP38" s="41">
        <f t="shared" si="720"/>
        <v>2.4175618918082451E+109</v>
      </c>
      <c r="RLQ38" s="41">
        <f t="shared" si="720"/>
        <v>2.46591312964441E+109</v>
      </c>
      <c r="RLR38" s="41">
        <f t="shared" si="720"/>
        <v>2.5152313922372981E+109</v>
      </c>
      <c r="RLS38" s="41">
        <f t="shared" si="720"/>
        <v>2.565536020082044E+109</v>
      </c>
      <c r="RLT38" s="41">
        <f t="shared" si="720"/>
        <v>2.6168467404836848E+109</v>
      </c>
      <c r="RLU38" s="41">
        <f t="shared" si="720"/>
        <v>2.6691836752933583E+109</v>
      </c>
      <c r="RLV38" s="41">
        <f t="shared" si="720"/>
        <v>2.7225673487992256E+109</v>
      </c>
      <c r="RLW38" s="41">
        <f t="shared" si="720"/>
        <v>2.7770186957752101E+109</v>
      </c>
      <c r="RLX38" s="41">
        <f t="shared" si="720"/>
        <v>2.8325590696907146E+109</v>
      </c>
      <c r="RLY38" s="41">
        <f t="shared" si="720"/>
        <v>2.8892102510845288E+109</v>
      </c>
      <c r="RLZ38" s="41">
        <f t="shared" si="720"/>
        <v>2.9469944561062193E+109</v>
      </c>
      <c r="RMA38" s="41">
        <f t="shared" si="720"/>
        <v>3.0059343452283439E+109</v>
      </c>
      <c r="RMB38" s="41">
        <f t="shared" si="720"/>
        <v>3.0660530321329107E+109</v>
      </c>
      <c r="RMC38" s="41">
        <f t="shared" si="720"/>
        <v>3.1273740927755688E+109</v>
      </c>
      <c r="RMD38" s="41">
        <f t="shared" si="720"/>
        <v>3.18992157463108E+109</v>
      </c>
      <c r="RME38" s="41">
        <f t="shared" si="720"/>
        <v>3.2537200061237017E+109</v>
      </c>
      <c r="RMF38" s="41">
        <f t="shared" si="720"/>
        <v>3.3187944062461758E+109</v>
      </c>
      <c r="RMG38" s="41">
        <f t="shared" si="720"/>
        <v>3.3851702943710992E+109</v>
      </c>
      <c r="RMH38" s="41">
        <f t="shared" si="720"/>
        <v>3.452873700258521E+109</v>
      </c>
      <c r="RMI38" s="41">
        <f t="shared" si="720"/>
        <v>3.5219311742636914E+109</v>
      </c>
      <c r="RMJ38" s="41">
        <f t="shared" si="720"/>
        <v>3.5923697977489655E+109</v>
      </c>
      <c r="RMK38" s="41">
        <f t="shared" si="720"/>
        <v>3.6642171937039449E+109</v>
      </c>
      <c r="RML38" s="41">
        <f t="shared" si="720"/>
        <v>3.737501537578024E+109</v>
      </c>
      <c r="RMM38" s="41">
        <f t="shared" si="720"/>
        <v>3.8122515683295841E+109</v>
      </c>
      <c r="RMN38" s="41">
        <f t="shared" si="720"/>
        <v>3.888496599696176E+109</v>
      </c>
      <c r="RMO38" s="41">
        <f t="shared" si="720"/>
        <v>3.9662665316900996E+109</v>
      </c>
      <c r="RMP38" s="41">
        <f t="shared" si="720"/>
        <v>4.0455918623239014E+109</v>
      </c>
      <c r="RMQ38" s="41">
        <f t="shared" si="720"/>
        <v>4.1265036995703792E+109</v>
      </c>
      <c r="RMR38" s="41">
        <f t="shared" si="720"/>
        <v>4.2090337735617868E+109</v>
      </c>
      <c r="RMS38" s="41">
        <f t="shared" si="720"/>
        <v>4.2932144490330228E+109</v>
      </c>
      <c r="RMT38" s="41">
        <f t="shared" si="720"/>
        <v>4.379078738013683E+109</v>
      </c>
      <c r="RMU38" s="41">
        <f t="shared" si="720"/>
        <v>4.4666603127739564E+109</v>
      </c>
      <c r="RMV38" s="41">
        <f t="shared" si="720"/>
        <v>4.5559935190294354E+109</v>
      </c>
      <c r="RMW38" s="41">
        <f t="shared" si="720"/>
        <v>4.6471133894100245E+109</v>
      </c>
      <c r="RMX38" s="41">
        <f t="shared" si="720"/>
        <v>4.7400556571982249E+109</v>
      </c>
      <c r="RMY38" s="41">
        <f t="shared" si="720"/>
        <v>4.8348567703421892E+109</v>
      </c>
      <c r="RMZ38" s="41">
        <f t="shared" si="720"/>
        <v>4.9315539057490333E+109</v>
      </c>
      <c r="RNA38" s="41">
        <f t="shared" si="720"/>
        <v>5.0301849838640137E+109</v>
      </c>
      <c r="RNB38" s="41">
        <f t="shared" si="720"/>
        <v>5.1307886835412943E+109</v>
      </c>
      <c r="RNC38" s="41">
        <f t="shared" si="720"/>
        <v>5.2334044572121203E+109</v>
      </c>
      <c r="RND38" s="41">
        <f t="shared" si="720"/>
        <v>5.3380725463563625E+109</v>
      </c>
      <c r="RNE38" s="41">
        <f t="shared" si="720"/>
        <v>5.44483399728349E+109</v>
      </c>
      <c r="RNF38" s="41">
        <f t="shared" si="720"/>
        <v>5.5537306772291595E+109</v>
      </c>
      <c r="RNG38" s="41">
        <f t="shared" si="720"/>
        <v>5.6648052907737429E+109</v>
      </c>
      <c r="RNH38" s="41">
        <f t="shared" si="720"/>
        <v>5.7781013965892181E+109</v>
      </c>
      <c r="RNI38" s="41">
        <f t="shared" si="720"/>
        <v>5.8936634245210028E+109</v>
      </c>
      <c r="RNJ38" s="41">
        <f t="shared" si="720"/>
        <v>6.0115366930114233E+109</v>
      </c>
      <c r="RNK38" s="41">
        <f t="shared" si="720"/>
        <v>6.1317674268716519E+109</v>
      </c>
      <c r="RNL38" s="41">
        <f t="shared" si="720"/>
        <v>6.2544027754090849E+109</v>
      </c>
      <c r="RNM38" s="41">
        <f t="shared" si="720"/>
        <v>6.3794908309172663E+109</v>
      </c>
      <c r="RNN38" s="41">
        <f t="shared" si="720"/>
        <v>6.5070806475356117E+109</v>
      </c>
      <c r="RNO38" s="41">
        <f t="shared" si="720"/>
        <v>6.6372222604863243E+109</v>
      </c>
      <c r="RNP38" s="41">
        <f t="shared" si="720"/>
        <v>6.7699667056960506E+109</v>
      </c>
      <c r="RNQ38" s="41">
        <f t="shared" si="720"/>
        <v>6.905366039809972E+109</v>
      </c>
      <c r="RNR38" s="41">
        <f t="shared" si="720"/>
        <v>7.0434733606061715E+109</v>
      </c>
      <c r="RNS38" s="41">
        <f t="shared" ref="RNS38:RQD38" si="721">RNR38*(1+$F$37)</f>
        <v>7.1843428278182949E+109</v>
      </c>
      <c r="RNT38" s="41">
        <f t="shared" si="721"/>
        <v>7.3280296843746608E+109</v>
      </c>
      <c r="RNU38" s="41">
        <f t="shared" si="721"/>
        <v>7.4745902780621539E+109</v>
      </c>
      <c r="RNV38" s="41">
        <f t="shared" si="721"/>
        <v>7.6240820836233971E+109</v>
      </c>
      <c r="RNW38" s="41">
        <f t="shared" si="721"/>
        <v>7.7765637252958649E+109</v>
      </c>
      <c r="RNX38" s="41">
        <f t="shared" si="721"/>
        <v>7.9320949998017817E+109</v>
      </c>
      <c r="RNY38" s="41">
        <f t="shared" si="721"/>
        <v>8.090736899797817E+109</v>
      </c>
      <c r="RNZ38" s="41">
        <f t="shared" si="721"/>
        <v>8.2525516377937735E+109</v>
      </c>
      <c r="ROA38" s="41">
        <f t="shared" si="721"/>
        <v>8.4176026705496492E+109</v>
      </c>
      <c r="ROB38" s="41">
        <f t="shared" si="721"/>
        <v>8.5859547239606424E+109</v>
      </c>
      <c r="ROC38" s="41">
        <f t="shared" si="721"/>
        <v>8.7576738184398548E+109</v>
      </c>
      <c r="ROD38" s="41">
        <f t="shared" si="721"/>
        <v>8.9328272948086522E+109</v>
      </c>
      <c r="ROE38" s="41">
        <f t="shared" si="721"/>
        <v>9.111483840704825E+109</v>
      </c>
      <c r="ROF38" s="41">
        <f t="shared" si="721"/>
        <v>9.2937135175189218E+109</v>
      </c>
      <c r="ROG38" s="41">
        <f t="shared" si="721"/>
        <v>9.4795877878693001E+109</v>
      </c>
      <c r="ROH38" s="41">
        <f t="shared" si="721"/>
        <v>9.6691795436266855E+109</v>
      </c>
      <c r="ROI38" s="41">
        <f t="shared" si="721"/>
        <v>9.8625631344992198E+109</v>
      </c>
      <c r="ROJ38" s="41">
        <f t="shared" si="721"/>
        <v>1.0059814397189205E+110</v>
      </c>
      <c r="ROK38" s="41">
        <f t="shared" si="721"/>
        <v>1.0261010685132989E+110</v>
      </c>
      <c r="ROL38" s="41">
        <f t="shared" si="721"/>
        <v>1.046623089883565E+110</v>
      </c>
      <c r="ROM38" s="41">
        <f t="shared" si="721"/>
        <v>1.0675555516812363E+110</v>
      </c>
      <c r="RON38" s="41">
        <f t="shared" si="721"/>
        <v>1.0889066627148611E+110</v>
      </c>
      <c r="ROO38" s="41">
        <f t="shared" si="721"/>
        <v>1.1106847959691582E+110</v>
      </c>
      <c r="ROP38" s="41">
        <f t="shared" si="721"/>
        <v>1.1328984918885413E+110</v>
      </c>
      <c r="ROQ38" s="41">
        <f t="shared" si="721"/>
        <v>1.1555564617263122E+110</v>
      </c>
      <c r="ROR38" s="41">
        <f t="shared" si="721"/>
        <v>1.1786675909608385E+110</v>
      </c>
      <c r="ROS38" s="41">
        <f t="shared" si="721"/>
        <v>1.2022409427800552E+110</v>
      </c>
      <c r="ROT38" s="41">
        <f t="shared" si="721"/>
        <v>1.2262857616356563E+110</v>
      </c>
      <c r="ROU38" s="41">
        <f t="shared" si="721"/>
        <v>1.2508114768683694E+110</v>
      </c>
      <c r="ROV38" s="41">
        <f t="shared" si="721"/>
        <v>1.2758277064057368E+110</v>
      </c>
      <c r="ROW38" s="41">
        <f t="shared" si="721"/>
        <v>1.3013442605338516E+110</v>
      </c>
      <c r="ROX38" s="41">
        <f t="shared" si="721"/>
        <v>1.3273711457445286E+110</v>
      </c>
      <c r="ROY38" s="41">
        <f t="shared" si="721"/>
        <v>1.3539185686594192E+110</v>
      </c>
      <c r="ROZ38" s="41">
        <f t="shared" si="721"/>
        <v>1.3809969400326077E+110</v>
      </c>
      <c r="RPA38" s="41">
        <f t="shared" si="721"/>
        <v>1.4086168788332598E+110</v>
      </c>
      <c r="RPB38" s="41">
        <f t="shared" si="721"/>
        <v>1.4367892164099249E+110</v>
      </c>
      <c r="RPC38" s="41">
        <f t="shared" si="721"/>
        <v>1.4655250007381235E+110</v>
      </c>
      <c r="RPD38" s="41">
        <f t="shared" si="721"/>
        <v>1.4948355007528859E+110</v>
      </c>
      <c r="RPE38" s="41">
        <f t="shared" si="721"/>
        <v>1.5247322107679438E+110</v>
      </c>
      <c r="RPF38" s="41">
        <f t="shared" si="721"/>
        <v>1.5552268549833027E+110</v>
      </c>
      <c r="RPG38" s="41">
        <f t="shared" si="721"/>
        <v>1.5863313920829688E+110</v>
      </c>
      <c r="RPH38" s="41">
        <f t="shared" si="721"/>
        <v>1.6180580199246281E+110</v>
      </c>
      <c r="RPI38" s="41">
        <f t="shared" si="721"/>
        <v>1.6504191803231209E+110</v>
      </c>
      <c r="RPJ38" s="41">
        <f t="shared" si="721"/>
        <v>1.6834275639295832E+110</v>
      </c>
      <c r="RPK38" s="41">
        <f t="shared" si="721"/>
        <v>1.717096115208175E+110</v>
      </c>
      <c r="RPL38" s="41">
        <f t="shared" si="721"/>
        <v>1.7514380375123387E+110</v>
      </c>
      <c r="RPM38" s="41">
        <f t="shared" si="721"/>
        <v>1.7864667982625853E+110</v>
      </c>
      <c r="RPN38" s="41">
        <f t="shared" si="721"/>
        <v>1.8221961342278369E+110</v>
      </c>
      <c r="RPO38" s="41">
        <f t="shared" si="721"/>
        <v>1.8586400569123938E+110</v>
      </c>
      <c r="RPP38" s="41">
        <f t="shared" si="721"/>
        <v>1.8958128580506418E+110</v>
      </c>
      <c r="RPQ38" s="41">
        <f t="shared" si="721"/>
        <v>1.9337291152116545E+110</v>
      </c>
      <c r="RPR38" s="41">
        <f t="shared" si="721"/>
        <v>1.9724036975158875E+110</v>
      </c>
      <c r="RPS38" s="41">
        <f t="shared" si="721"/>
        <v>2.0118517714662052E+110</v>
      </c>
      <c r="RPT38" s="41">
        <f t="shared" si="721"/>
        <v>2.0520888068955295E+110</v>
      </c>
      <c r="RPU38" s="41">
        <f t="shared" si="721"/>
        <v>2.0931305830334401E+110</v>
      </c>
      <c r="RPV38" s="41">
        <f t="shared" si="721"/>
        <v>2.134993194694109E+110</v>
      </c>
      <c r="RPW38" s="41">
        <f t="shared" si="721"/>
        <v>2.1776930585879914E+110</v>
      </c>
      <c r="RPX38" s="41">
        <f t="shared" si="721"/>
        <v>2.2212469197597513E+110</v>
      </c>
      <c r="RPY38" s="41">
        <f t="shared" si="721"/>
        <v>2.2656718581549463E+110</v>
      </c>
      <c r="RPZ38" s="41">
        <f t="shared" si="721"/>
        <v>2.3109852953180452E+110</v>
      </c>
      <c r="RQA38" s="41">
        <f t="shared" si="721"/>
        <v>2.3572050012244062E+110</v>
      </c>
      <c r="RQB38" s="41">
        <f t="shared" si="721"/>
        <v>2.4043491012488945E+110</v>
      </c>
      <c r="RQC38" s="41">
        <f t="shared" si="721"/>
        <v>2.4524360832738725E+110</v>
      </c>
      <c r="RQD38" s="41">
        <f t="shared" si="721"/>
        <v>2.5014848049393501E+110</v>
      </c>
      <c r="RQE38" s="41">
        <f t="shared" ref="RQE38:RSP38" si="722">RQD38*(1+$F$37)</f>
        <v>2.5515145010381372E+110</v>
      </c>
      <c r="RQF38" s="41">
        <f t="shared" si="722"/>
        <v>2.6025447910589E+110</v>
      </c>
      <c r="RQG38" s="41">
        <f t="shared" si="722"/>
        <v>2.6545956868800781E+110</v>
      </c>
      <c r="RQH38" s="41">
        <f t="shared" si="722"/>
        <v>2.7076876006176797E+110</v>
      </c>
      <c r="RQI38" s="41">
        <f t="shared" si="722"/>
        <v>2.7618413526300335E+110</v>
      </c>
      <c r="RQJ38" s="41">
        <f t="shared" si="722"/>
        <v>2.8170781796826341E+110</v>
      </c>
      <c r="RQK38" s="41">
        <f t="shared" si="722"/>
        <v>2.8734197432762868E+110</v>
      </c>
      <c r="RQL38" s="41">
        <f t="shared" si="722"/>
        <v>2.9308881381418126E+110</v>
      </c>
      <c r="RQM38" s="41">
        <f t="shared" si="722"/>
        <v>2.9895059009046491E+110</v>
      </c>
      <c r="RQN38" s="41">
        <f t="shared" si="722"/>
        <v>3.0492960189227422E+110</v>
      </c>
      <c r="RQO38" s="41">
        <f t="shared" si="722"/>
        <v>3.110281939301197E+110</v>
      </c>
      <c r="RQP38" s="41">
        <f t="shared" si="722"/>
        <v>3.1724875780872212E+110</v>
      </c>
      <c r="RQQ38" s="41">
        <f t="shared" si="722"/>
        <v>3.2359373296489654E+110</v>
      </c>
      <c r="RQR38" s="41">
        <f t="shared" si="722"/>
        <v>3.300656076241945E+110</v>
      </c>
      <c r="RQS38" s="41">
        <f t="shared" si="722"/>
        <v>3.3666691977667843E+110</v>
      </c>
      <c r="RQT38" s="41">
        <f t="shared" si="722"/>
        <v>3.43400258172212E+110</v>
      </c>
      <c r="RQU38" s="41">
        <f t="shared" si="722"/>
        <v>3.5026826333565626E+110</v>
      </c>
      <c r="RQV38" s="41">
        <f t="shared" si="722"/>
        <v>3.5727362860236938E+110</v>
      </c>
      <c r="RQW38" s="41">
        <f t="shared" si="722"/>
        <v>3.6441910117441678E+110</v>
      </c>
      <c r="RQX38" s="41">
        <f t="shared" si="722"/>
        <v>3.7170748319790512E+110</v>
      </c>
      <c r="RQY38" s="41">
        <f t="shared" si="722"/>
        <v>3.7914163286186323E+110</v>
      </c>
      <c r="RQZ38" s="41">
        <f t="shared" si="722"/>
        <v>3.8672446551910052E+110</v>
      </c>
      <c r="RRA38" s="41">
        <f t="shared" si="722"/>
        <v>3.9445895482948252E+110</v>
      </c>
      <c r="RRB38" s="41">
        <f t="shared" si="722"/>
        <v>4.0234813392607215E+110</v>
      </c>
      <c r="RRC38" s="41">
        <f t="shared" si="722"/>
        <v>4.1039509660459358E+110</v>
      </c>
      <c r="RRD38" s="41">
        <f t="shared" si="722"/>
        <v>4.1860299853668544E+110</v>
      </c>
      <c r="RRE38" s="41">
        <f t="shared" si="722"/>
        <v>4.2697505850741915E+110</v>
      </c>
      <c r="RRF38" s="41">
        <f t="shared" si="722"/>
        <v>4.3551455967756752E+110</v>
      </c>
      <c r="RRG38" s="41">
        <f t="shared" si="722"/>
        <v>4.4422485087111889E+110</v>
      </c>
      <c r="RRH38" s="41">
        <f t="shared" si="722"/>
        <v>4.5310934788854126E+110</v>
      </c>
      <c r="RRI38" s="41">
        <f t="shared" si="722"/>
        <v>4.6217153484631207E+110</v>
      </c>
      <c r="RRJ38" s="41">
        <f t="shared" si="722"/>
        <v>4.7141496554323832E+110</v>
      </c>
      <c r="RRK38" s="41">
        <f t="shared" si="722"/>
        <v>4.8084326485410307E+110</v>
      </c>
      <c r="RRL38" s="41">
        <f t="shared" si="722"/>
        <v>4.9046013015118513E+110</v>
      </c>
      <c r="RRM38" s="41">
        <f t="shared" si="722"/>
        <v>5.0026933275420884E+110</v>
      </c>
      <c r="RRN38" s="41">
        <f t="shared" si="722"/>
        <v>5.1027471940929305E+110</v>
      </c>
      <c r="RRO38" s="41">
        <f t="shared" si="722"/>
        <v>5.2048021379747893E+110</v>
      </c>
      <c r="RRP38" s="41">
        <f t="shared" si="722"/>
        <v>5.3088981807342851E+110</v>
      </c>
      <c r="RRQ38" s="41">
        <f t="shared" si="722"/>
        <v>5.415076144348971E+110</v>
      </c>
      <c r="RRR38" s="41">
        <f t="shared" si="722"/>
        <v>5.5233776672359506E+110</v>
      </c>
      <c r="RRS38" s="41">
        <f t="shared" si="722"/>
        <v>5.63384522058067E+110</v>
      </c>
      <c r="RRT38" s="41">
        <f t="shared" si="722"/>
        <v>5.7465221249922832E+110</v>
      </c>
      <c r="RRU38" s="41">
        <f t="shared" si="722"/>
        <v>5.8614525674921292E+110</v>
      </c>
      <c r="RRV38" s="41">
        <f t="shared" si="722"/>
        <v>5.978681618841972E+110</v>
      </c>
      <c r="RRW38" s="41">
        <f t="shared" si="722"/>
        <v>6.098255251218812E+110</v>
      </c>
      <c r="RRX38" s="41">
        <f t="shared" si="722"/>
        <v>6.2202203562431887E+110</v>
      </c>
      <c r="RRY38" s="41">
        <f t="shared" si="722"/>
        <v>6.3446247633680521E+110</v>
      </c>
      <c r="RRZ38" s="41">
        <f t="shared" si="722"/>
        <v>6.4715172586354127E+110</v>
      </c>
      <c r="RSA38" s="41">
        <f t="shared" si="722"/>
        <v>6.6009476038081212E+110</v>
      </c>
      <c r="RSB38" s="41">
        <f t="shared" si="722"/>
        <v>6.7329665558842837E+110</v>
      </c>
      <c r="RSC38" s="41">
        <f t="shared" si="722"/>
        <v>6.8676258870019696E+110</v>
      </c>
      <c r="RSD38" s="41">
        <f t="shared" si="722"/>
        <v>7.0049784047420086E+110</v>
      </c>
      <c r="RSE38" s="41">
        <f t="shared" si="722"/>
        <v>7.1450779728368495E+110</v>
      </c>
      <c r="RSF38" s="41">
        <f t="shared" si="722"/>
        <v>7.2879795322935872E+110</v>
      </c>
      <c r="RSG38" s="41">
        <f t="shared" si="722"/>
        <v>7.4337391229394593E+110</v>
      </c>
      <c r="RSH38" s="41">
        <f t="shared" si="722"/>
        <v>7.5824139053982483E+110</v>
      </c>
      <c r="RSI38" s="41">
        <f t="shared" si="722"/>
        <v>7.7340621835062128E+110</v>
      </c>
      <c r="RSJ38" s="41">
        <f t="shared" si="722"/>
        <v>7.8887434271763377E+110</v>
      </c>
      <c r="RSK38" s="41">
        <f t="shared" si="722"/>
        <v>8.0465182957198647E+110</v>
      </c>
      <c r="RSL38" s="41">
        <f t="shared" si="722"/>
        <v>8.2074486616342626E+110</v>
      </c>
      <c r="RSM38" s="41">
        <f t="shared" si="722"/>
        <v>8.3715976348669486E+110</v>
      </c>
      <c r="RSN38" s="41">
        <f t="shared" si="722"/>
        <v>8.5390295875642877E+110</v>
      </c>
      <c r="RSO38" s="41">
        <f t="shared" si="722"/>
        <v>8.7098101793155737E+110</v>
      </c>
      <c r="RSP38" s="41">
        <f t="shared" si="722"/>
        <v>8.8840063829018849E+110</v>
      </c>
      <c r="RSQ38" s="41">
        <f t="shared" ref="RSQ38:RVB38" si="723">RSP38*(1+$F$37)</f>
        <v>9.0616865105599223E+110</v>
      </c>
      <c r="RSR38" s="41">
        <f t="shared" si="723"/>
        <v>9.2429202407711204E+110</v>
      </c>
      <c r="RSS38" s="41">
        <f t="shared" si="723"/>
        <v>9.4277786455865427E+110</v>
      </c>
      <c r="RST38" s="41">
        <f t="shared" si="723"/>
        <v>9.6163342184982742E+110</v>
      </c>
      <c r="RSU38" s="41">
        <f t="shared" si="723"/>
        <v>9.80866090286824E+110</v>
      </c>
      <c r="RSV38" s="41">
        <f t="shared" si="723"/>
        <v>1.0004834120925605E+111</v>
      </c>
      <c r="RSW38" s="41">
        <f t="shared" si="723"/>
        <v>1.0204930803344117E+111</v>
      </c>
      <c r="RSX38" s="41">
        <f t="shared" si="723"/>
        <v>1.0409029419410999E+111</v>
      </c>
      <c r="RSY38" s="41">
        <f t="shared" si="723"/>
        <v>1.0617210007799219E+111</v>
      </c>
      <c r="RSZ38" s="41">
        <f t="shared" si="723"/>
        <v>1.0829554207955204E+111</v>
      </c>
      <c r="RTA38" s="41">
        <f t="shared" si="723"/>
        <v>1.1046145292114308E+111</v>
      </c>
      <c r="RTB38" s="41">
        <f t="shared" si="723"/>
        <v>1.1267068197956594E+111</v>
      </c>
      <c r="RTC38" s="41">
        <f t="shared" si="723"/>
        <v>1.1492409561915726E+111</v>
      </c>
      <c r="RTD38" s="41">
        <f t="shared" si="723"/>
        <v>1.1722257753154041E+111</v>
      </c>
      <c r="RTE38" s="41">
        <f t="shared" si="723"/>
        <v>1.1956702908217122E+111</v>
      </c>
      <c r="RTF38" s="41">
        <f t="shared" si="723"/>
        <v>1.2195836966381465E+111</v>
      </c>
      <c r="RTG38" s="41">
        <f t="shared" si="723"/>
        <v>1.2439753705709096E+111</v>
      </c>
      <c r="RTH38" s="41">
        <f t="shared" si="723"/>
        <v>1.2688548779823279E+111</v>
      </c>
      <c r="RTI38" s="41">
        <f t="shared" si="723"/>
        <v>1.2942319755419745E+111</v>
      </c>
      <c r="RTJ38" s="41">
        <f t="shared" si="723"/>
        <v>1.320116615052814E+111</v>
      </c>
      <c r="RTK38" s="41">
        <f t="shared" si="723"/>
        <v>1.3465189473538703E+111</v>
      </c>
      <c r="RTL38" s="41">
        <f t="shared" si="723"/>
        <v>1.3734493263009477E+111</v>
      </c>
      <c r="RTM38" s="41">
        <f t="shared" si="723"/>
        <v>1.4009183128269665E+111</v>
      </c>
      <c r="RTN38" s="41">
        <f t="shared" si="723"/>
        <v>1.4289366790835059E+111</v>
      </c>
      <c r="RTO38" s="41">
        <f t="shared" si="723"/>
        <v>1.457515412665176E+111</v>
      </c>
      <c r="RTP38" s="41">
        <f t="shared" si="723"/>
        <v>1.4866657209184795E+111</v>
      </c>
      <c r="RTQ38" s="41">
        <f t="shared" si="723"/>
        <v>1.5163990353368492E+111</v>
      </c>
      <c r="RTR38" s="41">
        <f t="shared" si="723"/>
        <v>1.5467270160435861E+111</v>
      </c>
      <c r="RTS38" s="41">
        <f t="shared" si="723"/>
        <v>1.5776615563644578E+111</v>
      </c>
      <c r="RTT38" s="41">
        <f t="shared" si="723"/>
        <v>1.609214787491747E+111</v>
      </c>
      <c r="RTU38" s="41">
        <f t="shared" si="723"/>
        <v>1.6413990832415818E+111</v>
      </c>
      <c r="RTV38" s="41">
        <f t="shared" si="723"/>
        <v>1.6742270649064135E+111</v>
      </c>
      <c r="RTW38" s="41">
        <f t="shared" si="723"/>
        <v>1.7077116062045417E+111</v>
      </c>
      <c r="RTX38" s="41">
        <f t="shared" si="723"/>
        <v>1.7418658383286325E+111</v>
      </c>
      <c r="RTY38" s="41">
        <f t="shared" si="723"/>
        <v>1.7767031550952051E+111</v>
      </c>
      <c r="RTZ38" s="41">
        <f t="shared" si="723"/>
        <v>1.8122372181971093E+111</v>
      </c>
      <c r="RUA38" s="41">
        <f t="shared" si="723"/>
        <v>1.8484819625610514E+111</v>
      </c>
      <c r="RUB38" s="41">
        <f t="shared" si="723"/>
        <v>1.8854516018122725E+111</v>
      </c>
      <c r="RUC38" s="41">
        <f t="shared" si="723"/>
        <v>1.923160633848518E+111</v>
      </c>
      <c r="RUD38" s="41">
        <f t="shared" si="723"/>
        <v>1.9616238465254885E+111</v>
      </c>
      <c r="RUE38" s="41">
        <f t="shared" si="723"/>
        <v>2.0008563234559984E+111</v>
      </c>
      <c r="RUF38" s="41">
        <f t="shared" si="723"/>
        <v>2.0408734499251183E+111</v>
      </c>
      <c r="RUG38" s="41">
        <f t="shared" si="723"/>
        <v>2.0816909189236206E+111</v>
      </c>
      <c r="RUH38" s="41">
        <f t="shared" si="723"/>
        <v>2.123324737302093E+111</v>
      </c>
      <c r="RUI38" s="41">
        <f t="shared" si="723"/>
        <v>2.165791232048135E+111</v>
      </c>
      <c r="RUJ38" s="41">
        <f t="shared" si="723"/>
        <v>2.2091070566890977E+111</v>
      </c>
      <c r="RUK38" s="41">
        <f t="shared" si="723"/>
        <v>2.2532891978228798E+111</v>
      </c>
      <c r="RUL38" s="41">
        <f t="shared" si="723"/>
        <v>2.2983549817793375E+111</v>
      </c>
      <c r="RUM38" s="41">
        <f t="shared" si="723"/>
        <v>2.3443220814149243E+111</v>
      </c>
      <c r="RUN38" s="41">
        <f t="shared" si="723"/>
        <v>2.3912085230432229E+111</v>
      </c>
      <c r="RUO38" s="41">
        <f t="shared" si="723"/>
        <v>2.4390326935040875E+111</v>
      </c>
      <c r="RUP38" s="41">
        <f t="shared" si="723"/>
        <v>2.4878133473741695E+111</v>
      </c>
      <c r="RUQ38" s="41">
        <f t="shared" si="723"/>
        <v>2.5375696143216527E+111</v>
      </c>
      <c r="RUR38" s="41">
        <f t="shared" si="723"/>
        <v>2.5883210066080859E+111</v>
      </c>
      <c r="RUS38" s="41">
        <f t="shared" si="723"/>
        <v>2.6400874267402479E+111</v>
      </c>
      <c r="RUT38" s="41">
        <f t="shared" si="723"/>
        <v>2.6928891752750529E+111</v>
      </c>
      <c r="RUU38" s="41">
        <f t="shared" si="723"/>
        <v>2.7467469587805538E+111</v>
      </c>
      <c r="RUV38" s="41">
        <f t="shared" si="723"/>
        <v>2.8016818979561649E+111</v>
      </c>
      <c r="RUW38" s="41">
        <f t="shared" si="723"/>
        <v>2.857715535915288E+111</v>
      </c>
      <c r="RUX38" s="41">
        <f t="shared" si="723"/>
        <v>2.9148698466335937E+111</v>
      </c>
      <c r="RUY38" s="41">
        <f t="shared" si="723"/>
        <v>2.9731672435662655E+111</v>
      </c>
      <c r="RUZ38" s="41">
        <f t="shared" si="723"/>
        <v>3.032630588437591E+111</v>
      </c>
      <c r="RVA38" s="41">
        <f t="shared" si="723"/>
        <v>3.0932832002063431E+111</v>
      </c>
      <c r="RVB38" s="41">
        <f t="shared" si="723"/>
        <v>3.1551488642104699E+111</v>
      </c>
      <c r="RVC38" s="41">
        <f t="shared" ref="RVC38:RXN38" si="724">RVB38*(1+$F$37)</f>
        <v>3.2182518414946794E+111</v>
      </c>
      <c r="RVD38" s="41">
        <f t="shared" si="724"/>
        <v>3.2826168783245729E+111</v>
      </c>
      <c r="RVE38" s="41">
        <f t="shared" si="724"/>
        <v>3.3482692158910642E+111</v>
      </c>
      <c r="RVF38" s="41">
        <f t="shared" si="724"/>
        <v>3.4152346002088855E+111</v>
      </c>
      <c r="RVG38" s="41">
        <f t="shared" si="724"/>
        <v>3.4835392922130633E+111</v>
      </c>
      <c r="RVH38" s="41">
        <f t="shared" si="724"/>
        <v>3.5532100780573247E+111</v>
      </c>
      <c r="RVI38" s="41">
        <f t="shared" si="724"/>
        <v>3.6242742796184712E+111</v>
      </c>
      <c r="RVJ38" s="41">
        <f t="shared" si="724"/>
        <v>3.6967597652108406E+111</v>
      </c>
      <c r="RVK38" s="41">
        <f t="shared" si="724"/>
        <v>3.7706949605150576E+111</v>
      </c>
      <c r="RVL38" s="41">
        <f t="shared" si="724"/>
        <v>3.8461088597253587E+111</v>
      </c>
      <c r="RVM38" s="41">
        <f t="shared" si="724"/>
        <v>3.9230310369198659E+111</v>
      </c>
      <c r="RVN38" s="41">
        <f t="shared" si="724"/>
        <v>4.0014916576582633E+111</v>
      </c>
      <c r="RVO38" s="41">
        <f t="shared" si="724"/>
        <v>4.0815214908114284E+111</v>
      </c>
      <c r="RVP38" s="41">
        <f t="shared" si="724"/>
        <v>4.1631519206276568E+111</v>
      </c>
      <c r="RVQ38" s="41">
        <f t="shared" si="724"/>
        <v>4.2464149590402098E+111</v>
      </c>
      <c r="RVR38" s="41">
        <f t="shared" si="724"/>
        <v>4.3313432582210138E+111</v>
      </c>
      <c r="RVS38" s="41">
        <f t="shared" si="724"/>
        <v>4.4179701233854339E+111</v>
      </c>
      <c r="RVT38" s="41">
        <f t="shared" si="724"/>
        <v>4.5063295258531425E+111</v>
      </c>
      <c r="RVU38" s="41">
        <f t="shared" si="724"/>
        <v>4.5964561163702055E+111</v>
      </c>
      <c r="RVV38" s="41">
        <f t="shared" si="724"/>
        <v>4.6883852386976097E+111</v>
      </c>
      <c r="RVW38" s="41">
        <f t="shared" si="724"/>
        <v>4.7821529434715617E+111</v>
      </c>
      <c r="RVX38" s="41">
        <f t="shared" si="724"/>
        <v>4.8777960023409935E+111</v>
      </c>
      <c r="RVY38" s="41">
        <f t="shared" si="724"/>
        <v>4.9753519223878135E+111</v>
      </c>
      <c r="RVZ38" s="41">
        <f t="shared" si="724"/>
        <v>5.0748589608355702E+111</v>
      </c>
      <c r="RWA38" s="41">
        <f t="shared" si="724"/>
        <v>5.1763561400522818E+111</v>
      </c>
      <c r="RWB38" s="41">
        <f t="shared" si="724"/>
        <v>5.2798832628533272E+111</v>
      </c>
      <c r="RWC38" s="41">
        <f t="shared" si="724"/>
        <v>5.3854809281103937E+111</v>
      </c>
      <c r="RWD38" s="41">
        <f t="shared" si="724"/>
        <v>5.4931905466726017E+111</v>
      </c>
      <c r="RWE38" s="41">
        <f t="shared" si="724"/>
        <v>5.6030543576060534E+111</v>
      </c>
      <c r="RWF38" s="41">
        <f t="shared" si="724"/>
        <v>5.715115444758174E+111</v>
      </c>
      <c r="RWG38" s="41">
        <f t="shared" si="724"/>
        <v>5.8294177536533374E+111</v>
      </c>
      <c r="RWH38" s="41">
        <f t="shared" si="724"/>
        <v>5.9460061087264042E+111</v>
      </c>
      <c r="RWI38" s="41">
        <f t="shared" si="724"/>
        <v>6.0649262309009322E+111</v>
      </c>
      <c r="RWJ38" s="41">
        <f t="shared" si="724"/>
        <v>6.1862247555189514E+111</v>
      </c>
      <c r="RWK38" s="41">
        <f t="shared" si="724"/>
        <v>6.309949250629331E+111</v>
      </c>
      <c r="RWL38" s="41">
        <f t="shared" si="724"/>
        <v>6.4361482356419172E+111</v>
      </c>
      <c r="RWM38" s="41">
        <f t="shared" si="724"/>
        <v>6.5648712003547559E+111</v>
      </c>
      <c r="RWN38" s="41">
        <f t="shared" si="724"/>
        <v>6.6961686243618515E+111</v>
      </c>
      <c r="RWO38" s="41">
        <f t="shared" si="724"/>
        <v>6.8300919968490888E+111</v>
      </c>
      <c r="RWP38" s="41">
        <f t="shared" si="724"/>
        <v>6.9666938367860704E+111</v>
      </c>
      <c r="RWQ38" s="41">
        <f t="shared" si="724"/>
        <v>7.106027713521792E+111</v>
      </c>
      <c r="RWR38" s="41">
        <f t="shared" si="724"/>
        <v>7.2481482677922281E+111</v>
      </c>
      <c r="RWS38" s="41">
        <f t="shared" si="724"/>
        <v>7.3931112331480722E+111</v>
      </c>
      <c r="RWT38" s="41">
        <f t="shared" si="724"/>
        <v>7.5409734578110343E+111</v>
      </c>
      <c r="RWU38" s="41">
        <f t="shared" si="724"/>
        <v>7.6917929269672555E+111</v>
      </c>
      <c r="RWV38" s="41">
        <f t="shared" si="724"/>
        <v>7.8456287855066004E+111</v>
      </c>
      <c r="RWW38" s="41">
        <f t="shared" si="724"/>
        <v>8.0025413612167325E+111</v>
      </c>
      <c r="RWX38" s="41">
        <f t="shared" si="724"/>
        <v>8.1625921884410674E+111</v>
      </c>
      <c r="RWY38" s="41">
        <f t="shared" si="724"/>
        <v>8.3258440322098886E+111</v>
      </c>
      <c r="RWZ38" s="41">
        <f t="shared" si="724"/>
        <v>8.4923609128540866E+111</v>
      </c>
      <c r="RXA38" s="41">
        <f t="shared" si="724"/>
        <v>8.6622081311111684E+111</v>
      </c>
      <c r="RXB38" s="41">
        <f t="shared" si="724"/>
        <v>8.8354522937333922E+111</v>
      </c>
      <c r="RXC38" s="41">
        <f t="shared" si="724"/>
        <v>9.0121613396080598E+111</v>
      </c>
      <c r="RXD38" s="41">
        <f t="shared" si="724"/>
        <v>9.1924045664002211E+111</v>
      </c>
      <c r="RXE38" s="41">
        <f t="shared" si="724"/>
        <v>9.3762526577282255E+111</v>
      </c>
      <c r="RXF38" s="41">
        <f t="shared" si="724"/>
        <v>9.5637777108827906E+111</v>
      </c>
      <c r="RXG38" s="41">
        <f t="shared" si="724"/>
        <v>9.7550532651004475E+111</v>
      </c>
      <c r="RXH38" s="41">
        <f t="shared" si="724"/>
        <v>9.9501543304024556E+111</v>
      </c>
      <c r="RXI38" s="41">
        <f t="shared" si="724"/>
        <v>1.0149157417010505E+112</v>
      </c>
      <c r="RXJ38" s="41">
        <f t="shared" si="724"/>
        <v>1.0352140565350715E+112</v>
      </c>
      <c r="RXK38" s="41">
        <f t="shared" si="724"/>
        <v>1.055918337665773E+112</v>
      </c>
      <c r="RXL38" s="41">
        <f t="shared" si="724"/>
        <v>1.0770367044190885E+112</v>
      </c>
      <c r="RXM38" s="41">
        <f t="shared" si="724"/>
        <v>1.0985774385074703E+112</v>
      </c>
      <c r="RXN38" s="41">
        <f t="shared" si="724"/>
        <v>1.1205489872776197E+112</v>
      </c>
      <c r="RXO38" s="41">
        <f t="shared" ref="RXO38:RZZ38" si="725">RXN38*(1+$F$37)</f>
        <v>1.1429599670231722E+112</v>
      </c>
      <c r="RXP38" s="41">
        <f t="shared" si="725"/>
        <v>1.1658191663636356E+112</v>
      </c>
      <c r="RXQ38" s="41">
        <f t="shared" si="725"/>
        <v>1.1891355496909083E+112</v>
      </c>
      <c r="RXR38" s="41">
        <f t="shared" si="725"/>
        <v>1.2129182606847265E+112</v>
      </c>
      <c r="RXS38" s="41">
        <f t="shared" si="725"/>
        <v>1.2371766258984212E+112</v>
      </c>
      <c r="RXT38" s="41">
        <f t="shared" si="725"/>
        <v>1.2619201584163895E+112</v>
      </c>
      <c r="RXU38" s="41">
        <f t="shared" si="725"/>
        <v>1.2871585615847174E+112</v>
      </c>
      <c r="RXV38" s="41">
        <f t="shared" si="725"/>
        <v>1.3129017328164117E+112</v>
      </c>
      <c r="RXW38" s="41">
        <f t="shared" si="725"/>
        <v>1.3391597674727399E+112</v>
      </c>
      <c r="RXX38" s="41">
        <f t="shared" si="725"/>
        <v>1.3659429628221948E+112</v>
      </c>
      <c r="RXY38" s="41">
        <f t="shared" si="725"/>
        <v>1.3932618220786388E+112</v>
      </c>
      <c r="RXZ38" s="41">
        <f t="shared" si="725"/>
        <v>1.4211270585202117E+112</v>
      </c>
      <c r="RYA38" s="41">
        <f t="shared" si="725"/>
        <v>1.4495495996906159E+112</v>
      </c>
      <c r="RYB38" s="41">
        <f t="shared" si="725"/>
        <v>1.4785405916844282E+112</v>
      </c>
      <c r="RYC38" s="41">
        <f t="shared" si="725"/>
        <v>1.5081114035181168E+112</v>
      </c>
      <c r="RYD38" s="41">
        <f t="shared" si="725"/>
        <v>1.5382736315884792E+112</v>
      </c>
      <c r="RYE38" s="41">
        <f t="shared" si="725"/>
        <v>1.5690391042202489E+112</v>
      </c>
      <c r="RYF38" s="41">
        <f t="shared" si="725"/>
        <v>1.6004198863046538E+112</v>
      </c>
      <c r="RYG38" s="41">
        <f t="shared" si="725"/>
        <v>1.632428284030747E+112</v>
      </c>
      <c r="RYH38" s="41">
        <f t="shared" si="725"/>
        <v>1.6650768497113619E+112</v>
      </c>
      <c r="RYI38" s="41">
        <f t="shared" si="725"/>
        <v>1.6983783867055891E+112</v>
      </c>
      <c r="RYJ38" s="41">
        <f t="shared" si="725"/>
        <v>1.7323459544397009E+112</v>
      </c>
      <c r="RYK38" s="41">
        <f t="shared" si="725"/>
        <v>1.766992873528495E+112</v>
      </c>
      <c r="RYL38" s="41">
        <f t="shared" si="725"/>
        <v>1.802332730999065E+112</v>
      </c>
      <c r="RYM38" s="41">
        <f t="shared" si="725"/>
        <v>1.8383793856190463E+112</v>
      </c>
      <c r="RYN38" s="41">
        <f t="shared" si="725"/>
        <v>1.8751469733314272E+112</v>
      </c>
      <c r="RYO38" s="41">
        <f t="shared" si="725"/>
        <v>1.9126499127980558E+112</v>
      </c>
      <c r="RYP38" s="41">
        <f t="shared" si="725"/>
        <v>1.9509029110540169E+112</v>
      </c>
      <c r="RYQ38" s="41">
        <f t="shared" si="725"/>
        <v>1.9899209692750974E+112</v>
      </c>
      <c r="RYR38" s="41">
        <f t="shared" si="725"/>
        <v>2.0297193886605993E+112</v>
      </c>
      <c r="RYS38" s="41">
        <f t="shared" si="725"/>
        <v>2.0703137764338112E+112</v>
      </c>
      <c r="RYT38" s="41">
        <f t="shared" si="725"/>
        <v>2.1117200519624875E+112</v>
      </c>
      <c r="RYU38" s="41">
        <f t="shared" si="725"/>
        <v>2.1539544530017374E+112</v>
      </c>
      <c r="RYV38" s="41">
        <f t="shared" si="725"/>
        <v>2.1970335420617721E+112</v>
      </c>
      <c r="RYW38" s="41">
        <f t="shared" si="725"/>
        <v>2.2409742129030078E+112</v>
      </c>
      <c r="RYX38" s="41">
        <f t="shared" si="725"/>
        <v>2.2857936971610681E+112</v>
      </c>
      <c r="RYY38" s="41">
        <f t="shared" si="725"/>
        <v>2.3315095711042893E+112</v>
      </c>
      <c r="RYZ38" s="41">
        <f t="shared" si="725"/>
        <v>2.3781397625263751E+112</v>
      </c>
      <c r="RZA38" s="41">
        <f t="shared" si="725"/>
        <v>2.4257025577769028E+112</v>
      </c>
      <c r="RZB38" s="41">
        <f t="shared" si="725"/>
        <v>2.4742166089324408E+112</v>
      </c>
      <c r="RZC38" s="41">
        <f t="shared" si="725"/>
        <v>2.5237009411110895E+112</v>
      </c>
      <c r="RZD38" s="41">
        <f t="shared" si="725"/>
        <v>2.5741749599333112E+112</v>
      </c>
      <c r="RZE38" s="41">
        <f t="shared" si="725"/>
        <v>2.6256584591319773E+112</v>
      </c>
      <c r="RZF38" s="41">
        <f t="shared" si="725"/>
        <v>2.6781716283146167E+112</v>
      </c>
      <c r="RZG38" s="41">
        <f t="shared" si="725"/>
        <v>2.7317350608809093E+112</v>
      </c>
      <c r="RZH38" s="41">
        <f t="shared" si="725"/>
        <v>2.7863697620985275E+112</v>
      </c>
      <c r="RZI38" s="41">
        <f t="shared" si="725"/>
        <v>2.842097157340498E+112</v>
      </c>
      <c r="RZJ38" s="41">
        <f t="shared" si="725"/>
        <v>2.8989391004873079E+112</v>
      </c>
      <c r="RZK38" s="41">
        <f t="shared" si="725"/>
        <v>2.956917882497054E+112</v>
      </c>
      <c r="RZL38" s="41">
        <f t="shared" si="725"/>
        <v>3.0160562401469952E+112</v>
      </c>
      <c r="RZM38" s="41">
        <f t="shared" si="725"/>
        <v>3.0763773649499354E+112</v>
      </c>
      <c r="RZN38" s="41">
        <f t="shared" si="725"/>
        <v>3.137904912248934E+112</v>
      </c>
      <c r="RZO38" s="41">
        <f t="shared" si="725"/>
        <v>3.2006630104939126E+112</v>
      </c>
      <c r="RZP38" s="41">
        <f t="shared" si="725"/>
        <v>3.2646762707037908E+112</v>
      </c>
      <c r="RZQ38" s="41">
        <f t="shared" si="725"/>
        <v>3.3299697961178669E+112</v>
      </c>
      <c r="RZR38" s="41">
        <f t="shared" si="725"/>
        <v>3.3965691920402242E+112</v>
      </c>
      <c r="RZS38" s="41">
        <f t="shared" si="725"/>
        <v>3.4645005758810286E+112</v>
      </c>
      <c r="RZT38" s="41">
        <f t="shared" si="725"/>
        <v>3.5337905873986491E+112</v>
      </c>
      <c r="RZU38" s="41">
        <f t="shared" si="725"/>
        <v>3.6044663991466221E+112</v>
      </c>
      <c r="RZV38" s="41">
        <f t="shared" si="725"/>
        <v>3.6765557271295546E+112</v>
      </c>
      <c r="RZW38" s="41">
        <f t="shared" si="725"/>
        <v>3.7500868416721457E+112</v>
      </c>
      <c r="RZX38" s="41">
        <f t="shared" si="725"/>
        <v>3.8250885785055884E+112</v>
      </c>
      <c r="RZY38" s="41">
        <f t="shared" si="725"/>
        <v>3.9015903500757006E+112</v>
      </c>
      <c r="RZZ38" s="41">
        <f t="shared" si="725"/>
        <v>3.9796221570772144E+112</v>
      </c>
      <c r="SAA38" s="41">
        <f t="shared" ref="SAA38:SCL38" si="726">RZZ38*(1+$F$37)</f>
        <v>4.0592146002187588E+112</v>
      </c>
      <c r="SAB38" s="41">
        <f t="shared" si="726"/>
        <v>4.1403988922231344E+112</v>
      </c>
      <c r="SAC38" s="41">
        <f t="shared" si="726"/>
        <v>4.223206870067597E+112</v>
      </c>
      <c r="SAD38" s="41">
        <f t="shared" si="726"/>
        <v>4.3076710074689493E+112</v>
      </c>
      <c r="SAE38" s="41">
        <f t="shared" si="726"/>
        <v>4.3938244276183287E+112</v>
      </c>
      <c r="SAF38" s="41">
        <f t="shared" si="726"/>
        <v>4.4817009161706957E+112</v>
      </c>
      <c r="SAG38" s="41">
        <f t="shared" si="726"/>
        <v>4.57133493449411E+112</v>
      </c>
      <c r="SAH38" s="41">
        <f t="shared" si="726"/>
        <v>4.6627616331839927E+112</v>
      </c>
      <c r="SAI38" s="41">
        <f t="shared" si="726"/>
        <v>4.7560168658476722E+112</v>
      </c>
      <c r="SAJ38" s="41">
        <f t="shared" si="726"/>
        <v>4.8511372031646259E+112</v>
      </c>
      <c r="SAK38" s="41">
        <f t="shared" si="726"/>
        <v>4.9481599472279181E+112</v>
      </c>
      <c r="SAL38" s="41">
        <f t="shared" si="726"/>
        <v>5.0471231461724767E+112</v>
      </c>
      <c r="SAM38" s="41">
        <f t="shared" si="726"/>
        <v>5.1480656090959263E+112</v>
      </c>
      <c r="SAN38" s="41">
        <f t="shared" si="726"/>
        <v>5.2510269212778453E+112</v>
      </c>
      <c r="SAO38" s="41">
        <f t="shared" si="726"/>
        <v>5.356047459703402E+112</v>
      </c>
      <c r="SAP38" s="41">
        <f t="shared" si="726"/>
        <v>5.4631684088974699E+112</v>
      </c>
      <c r="SAQ38" s="41">
        <f t="shared" si="726"/>
        <v>5.5724317770754198E+112</v>
      </c>
      <c r="SAR38" s="41">
        <f t="shared" si="726"/>
        <v>5.6838804126169281E+112</v>
      </c>
      <c r="SAS38" s="41">
        <f t="shared" si="726"/>
        <v>5.7975580208692666E+112</v>
      </c>
      <c r="SAT38" s="41">
        <f t="shared" si="726"/>
        <v>5.9135091812866522E+112</v>
      </c>
      <c r="SAU38" s="41">
        <f t="shared" si="726"/>
        <v>6.0317793649123855E+112</v>
      </c>
      <c r="SAV38" s="41">
        <f t="shared" si="726"/>
        <v>6.152414952210633E+112</v>
      </c>
      <c r="SAW38" s="41">
        <f t="shared" si="726"/>
        <v>6.2754632512548455E+112</v>
      </c>
      <c r="SAX38" s="41">
        <f t="shared" si="726"/>
        <v>6.4009725162799422E+112</v>
      </c>
      <c r="SAY38" s="41">
        <f t="shared" si="726"/>
        <v>6.5289919666055409E+112</v>
      </c>
      <c r="SAZ38" s="41">
        <f t="shared" si="726"/>
        <v>6.6595718059376523E+112</v>
      </c>
      <c r="SBA38" s="41">
        <f t="shared" si="726"/>
        <v>6.7927632420564056E+112</v>
      </c>
      <c r="SBB38" s="41">
        <f t="shared" si="726"/>
        <v>6.9286185068975338E+112</v>
      </c>
      <c r="SBC38" s="41">
        <f t="shared" si="726"/>
        <v>7.0671908770354847E+112</v>
      </c>
      <c r="SBD38" s="41">
        <f t="shared" si="726"/>
        <v>7.2085346945761942E+112</v>
      </c>
      <c r="SBE38" s="41">
        <f t="shared" si="726"/>
        <v>7.3527053884677184E+112</v>
      </c>
      <c r="SBF38" s="41">
        <f t="shared" si="726"/>
        <v>7.4997594962370727E+112</v>
      </c>
      <c r="SBG38" s="41">
        <f t="shared" si="726"/>
        <v>7.6497546861618142E+112</v>
      </c>
      <c r="SBH38" s="41">
        <f t="shared" si="726"/>
        <v>7.8027497798850513E+112</v>
      </c>
      <c r="SBI38" s="41">
        <f t="shared" si="726"/>
        <v>7.9588047754827524E+112</v>
      </c>
      <c r="SBJ38" s="41">
        <f t="shared" si="726"/>
        <v>8.1179808709924068E+112</v>
      </c>
      <c r="SBK38" s="41">
        <f t="shared" si="726"/>
        <v>8.2803404884122552E+112</v>
      </c>
      <c r="SBL38" s="41">
        <f t="shared" si="726"/>
        <v>8.4459472981804999E+112</v>
      </c>
      <c r="SBM38" s="41">
        <f t="shared" si="726"/>
        <v>8.6148662441441094E+112</v>
      </c>
      <c r="SBN38" s="41">
        <f t="shared" si="726"/>
        <v>8.7871635690269922E+112</v>
      </c>
      <c r="SBO38" s="41">
        <f t="shared" si="726"/>
        <v>8.9629068404075321E+112</v>
      </c>
      <c r="SBP38" s="41">
        <f t="shared" si="726"/>
        <v>9.1421649772156823E+112</v>
      </c>
      <c r="SBQ38" s="41">
        <f t="shared" si="726"/>
        <v>9.3250082767599968E+112</v>
      </c>
      <c r="SBR38" s="41">
        <f t="shared" si="726"/>
        <v>9.5115084422951971E+112</v>
      </c>
      <c r="SBS38" s="41">
        <f t="shared" si="726"/>
        <v>9.7017386111411017E+112</v>
      </c>
      <c r="SBT38" s="41">
        <f t="shared" si="726"/>
        <v>9.8957733833639236E+112</v>
      </c>
      <c r="SBU38" s="41">
        <f t="shared" si="726"/>
        <v>1.0093688851031202E+113</v>
      </c>
      <c r="SBV38" s="41">
        <f t="shared" si="726"/>
        <v>1.0295562628051826E+113</v>
      </c>
      <c r="SBW38" s="41">
        <f t="shared" si="726"/>
        <v>1.0501473880612862E+113</v>
      </c>
      <c r="SBX38" s="41">
        <f t="shared" si="726"/>
        <v>1.0711503358225121E+113</v>
      </c>
      <c r="SBY38" s="41">
        <f t="shared" si="726"/>
        <v>1.0925733425389624E+113</v>
      </c>
      <c r="SBZ38" s="41">
        <f t="shared" si="726"/>
        <v>1.1144248093897416E+113</v>
      </c>
      <c r="SCA38" s="41">
        <f t="shared" si="726"/>
        <v>1.1367133055775365E+113</v>
      </c>
      <c r="SCB38" s="41">
        <f t="shared" si="726"/>
        <v>1.1594475716890872E+113</v>
      </c>
      <c r="SCC38" s="41">
        <f t="shared" si="726"/>
        <v>1.1826365231228689E+113</v>
      </c>
      <c r="SCD38" s="41">
        <f t="shared" si="726"/>
        <v>1.2062892535853263E+113</v>
      </c>
      <c r="SCE38" s="41">
        <f t="shared" si="726"/>
        <v>1.2304150386570328E+113</v>
      </c>
      <c r="SCF38" s="41">
        <f t="shared" si="726"/>
        <v>1.2550233394301735E+113</v>
      </c>
      <c r="SCG38" s="41">
        <f t="shared" si="726"/>
        <v>1.2801238062187769E+113</v>
      </c>
      <c r="SCH38" s="41">
        <f t="shared" si="726"/>
        <v>1.3057262823431525E+113</v>
      </c>
      <c r="SCI38" s="41">
        <f t="shared" si="726"/>
        <v>1.3318408079900155E+113</v>
      </c>
      <c r="SCJ38" s="41">
        <f t="shared" si="726"/>
        <v>1.3584776241498158E+113</v>
      </c>
      <c r="SCK38" s="41">
        <f t="shared" si="726"/>
        <v>1.3856471766328122E+113</v>
      </c>
      <c r="SCL38" s="41">
        <f t="shared" si="726"/>
        <v>1.4133601201654684E+113</v>
      </c>
      <c r="SCM38" s="41">
        <f t="shared" ref="SCM38:SEX38" si="727">SCL38*(1+$F$37)</f>
        <v>1.4416273225687778E+113</v>
      </c>
      <c r="SCN38" s="41">
        <f t="shared" si="727"/>
        <v>1.4704598690201534E+113</v>
      </c>
      <c r="SCO38" s="41">
        <f t="shared" si="727"/>
        <v>1.4998690664005565E+113</v>
      </c>
      <c r="SCP38" s="41">
        <f t="shared" si="727"/>
        <v>1.5298664477285677E+113</v>
      </c>
      <c r="SCQ38" s="41">
        <f t="shared" si="727"/>
        <v>1.5604637766831391E+113</v>
      </c>
      <c r="SCR38" s="41">
        <f t="shared" si="727"/>
        <v>1.5916730522168018E+113</v>
      </c>
      <c r="SCS38" s="41">
        <f t="shared" si="727"/>
        <v>1.6235065132611378E+113</v>
      </c>
      <c r="SCT38" s="41">
        <f t="shared" si="727"/>
        <v>1.6559766435263605E+113</v>
      </c>
      <c r="SCU38" s="41">
        <f t="shared" si="727"/>
        <v>1.6890961763968878E+113</v>
      </c>
      <c r="SCV38" s="41">
        <f t="shared" si="727"/>
        <v>1.7228780999248256E+113</v>
      </c>
      <c r="SCW38" s="41">
        <f t="shared" si="727"/>
        <v>1.7573356619233223E+113</v>
      </c>
      <c r="SCX38" s="41">
        <f t="shared" si="727"/>
        <v>1.7924823751617886E+113</v>
      </c>
      <c r="SCY38" s="41">
        <f t="shared" si="727"/>
        <v>1.8283320226650243E+113</v>
      </c>
      <c r="SCZ38" s="41">
        <f t="shared" si="727"/>
        <v>1.864898663118325E+113</v>
      </c>
      <c r="SDA38" s="41">
        <f t="shared" si="727"/>
        <v>1.9021966363806915E+113</v>
      </c>
      <c r="SDB38" s="41">
        <f t="shared" si="727"/>
        <v>1.9402405691083055E+113</v>
      </c>
      <c r="SDC38" s="41">
        <f t="shared" si="727"/>
        <v>1.9790453804904716E+113</v>
      </c>
      <c r="SDD38" s="41">
        <f t="shared" si="727"/>
        <v>2.0186262881002809E+113</v>
      </c>
      <c r="SDE38" s="41">
        <f t="shared" si="727"/>
        <v>2.0589988138622867E+113</v>
      </c>
      <c r="SDF38" s="41">
        <f t="shared" si="727"/>
        <v>2.1001787901395323E+113</v>
      </c>
      <c r="SDG38" s="41">
        <f t="shared" si="727"/>
        <v>2.1421823659423229E+113</v>
      </c>
      <c r="SDH38" s="41">
        <f t="shared" si="727"/>
        <v>2.1850260132611695E+113</v>
      </c>
      <c r="SDI38" s="41">
        <f t="shared" si="727"/>
        <v>2.2287265335263928E+113</v>
      </c>
      <c r="SDJ38" s="41">
        <f t="shared" si="727"/>
        <v>2.2733010641969206E+113</v>
      </c>
      <c r="SDK38" s="41">
        <f t="shared" si="727"/>
        <v>2.3187670854808591E+113</v>
      </c>
      <c r="SDL38" s="41">
        <f t="shared" si="727"/>
        <v>2.3651424271904765E+113</v>
      </c>
      <c r="SDM38" s="41">
        <f t="shared" si="727"/>
        <v>2.412445275734286E+113</v>
      </c>
      <c r="SDN38" s="41">
        <f t="shared" si="727"/>
        <v>2.4606941812489716E+113</v>
      </c>
      <c r="SDO38" s="41">
        <f t="shared" si="727"/>
        <v>2.5099080648739511E+113</v>
      </c>
      <c r="SDP38" s="41">
        <f t="shared" si="727"/>
        <v>2.56010622617143E+113</v>
      </c>
      <c r="SDQ38" s="41">
        <f t="shared" si="727"/>
        <v>2.6113083506948585E+113</v>
      </c>
      <c r="SDR38" s="41">
        <f t="shared" si="727"/>
        <v>2.6635345177087556E+113</v>
      </c>
      <c r="SDS38" s="41">
        <f t="shared" si="727"/>
        <v>2.7168052080629309E+113</v>
      </c>
      <c r="SDT38" s="41">
        <f t="shared" si="727"/>
        <v>2.7711413122241896E+113</v>
      </c>
      <c r="SDU38" s="41">
        <f t="shared" si="727"/>
        <v>2.8265641384686735E+113</v>
      </c>
      <c r="SDV38" s="41">
        <f t="shared" si="727"/>
        <v>2.8830954212380472E+113</v>
      </c>
      <c r="SDW38" s="41">
        <f t="shared" si="727"/>
        <v>2.9407573296628082E+113</v>
      </c>
      <c r="SDX38" s="41">
        <f t="shared" si="727"/>
        <v>2.9995724762560644E+113</v>
      </c>
      <c r="SDY38" s="41">
        <f t="shared" si="727"/>
        <v>3.0595639257811856E+113</v>
      </c>
      <c r="SDZ38" s="41">
        <f t="shared" si="727"/>
        <v>3.1207552042968091E+113</v>
      </c>
      <c r="SEA38" s="41">
        <f t="shared" si="727"/>
        <v>3.1831703083827455E+113</v>
      </c>
      <c r="SEB38" s="41">
        <f t="shared" si="727"/>
        <v>3.2468337145504004E+113</v>
      </c>
      <c r="SEC38" s="41">
        <f t="shared" si="727"/>
        <v>3.3117703888414082E+113</v>
      </c>
      <c r="SED38" s="41">
        <f t="shared" si="727"/>
        <v>3.3780057966182365E+113</v>
      </c>
      <c r="SEE38" s="41">
        <f t="shared" si="727"/>
        <v>3.4455659125506013E+113</v>
      </c>
      <c r="SEF38" s="41">
        <f t="shared" si="727"/>
        <v>3.5144772308016133E+113</v>
      </c>
      <c r="SEG38" s="41">
        <f t="shared" si="727"/>
        <v>3.5847667754176455E+113</v>
      </c>
      <c r="SEH38" s="41">
        <f t="shared" si="727"/>
        <v>3.6564621109259986E+113</v>
      </c>
      <c r="SEI38" s="41">
        <f t="shared" si="727"/>
        <v>3.7295913531445189E+113</v>
      </c>
      <c r="SEJ38" s="41">
        <f t="shared" si="727"/>
        <v>3.804183180207409E+113</v>
      </c>
      <c r="SEK38" s="41">
        <f t="shared" si="727"/>
        <v>3.8802668438115575E+113</v>
      </c>
      <c r="SEL38" s="41">
        <f t="shared" si="727"/>
        <v>3.9578721806877885E+113</v>
      </c>
      <c r="SEM38" s="41">
        <f t="shared" si="727"/>
        <v>4.0370296243015446E+113</v>
      </c>
      <c r="SEN38" s="41">
        <f t="shared" si="727"/>
        <v>4.1177702167875756E+113</v>
      </c>
      <c r="SEO38" s="41">
        <f t="shared" si="727"/>
        <v>4.2001256211233274E+113</v>
      </c>
      <c r="SEP38" s="41">
        <f t="shared" si="727"/>
        <v>4.2841281335457938E+113</v>
      </c>
      <c r="SEQ38" s="41">
        <f t="shared" si="727"/>
        <v>4.3698106962167096E+113</v>
      </c>
      <c r="SER38" s="41">
        <f t="shared" si="727"/>
        <v>4.4572069101410441E+113</v>
      </c>
      <c r="SES38" s="41">
        <f t="shared" si="727"/>
        <v>4.5463510483438653E+113</v>
      </c>
      <c r="SET38" s="41">
        <f t="shared" si="727"/>
        <v>4.6372780693107428E+113</v>
      </c>
      <c r="SEU38" s="41">
        <f t="shared" si="727"/>
        <v>4.7300236306969576E+113</v>
      </c>
      <c r="SEV38" s="41">
        <f t="shared" si="727"/>
        <v>4.8246241033108968E+113</v>
      </c>
      <c r="SEW38" s="41">
        <f t="shared" si="727"/>
        <v>4.9211165853771145E+113</v>
      </c>
      <c r="SEX38" s="41">
        <f t="shared" si="727"/>
        <v>5.019538917084657E+113</v>
      </c>
      <c r="SEY38" s="41">
        <f t="shared" ref="SEY38:SHJ38" si="728">SEX38*(1+$F$37)</f>
        <v>5.1199296954263499E+113</v>
      </c>
      <c r="SEZ38" s="41">
        <f t="shared" si="728"/>
        <v>5.2223282893348771E+113</v>
      </c>
      <c r="SFA38" s="41">
        <f t="shared" si="728"/>
        <v>5.3267748551215744E+113</v>
      </c>
      <c r="SFB38" s="41">
        <f t="shared" si="728"/>
        <v>5.4333103522240061E+113</v>
      </c>
      <c r="SFC38" s="41">
        <f t="shared" si="728"/>
        <v>5.5419765592684864E+113</v>
      </c>
      <c r="SFD38" s="41">
        <f t="shared" si="728"/>
        <v>5.6528160904538564E+113</v>
      </c>
      <c r="SFE38" s="41">
        <f t="shared" si="728"/>
        <v>5.7658724122629336E+113</v>
      </c>
      <c r="SFF38" s="41">
        <f t="shared" si="728"/>
        <v>5.8811898605081926E+113</v>
      </c>
      <c r="SFG38" s="41">
        <f t="shared" si="728"/>
        <v>5.9988136577183568E+113</v>
      </c>
      <c r="SFH38" s="41">
        <f t="shared" si="728"/>
        <v>6.1187899308727239E+113</v>
      </c>
      <c r="SFI38" s="41">
        <f t="shared" si="728"/>
        <v>6.2411657294901783E+113</v>
      </c>
      <c r="SFJ38" s="41">
        <f t="shared" si="728"/>
        <v>6.3659890440799818E+113</v>
      </c>
      <c r="SFK38" s="41">
        <f t="shared" si="728"/>
        <v>6.4933088249615816E+113</v>
      </c>
      <c r="SFL38" s="41">
        <f t="shared" si="728"/>
        <v>6.6231750014608139E+113</v>
      </c>
      <c r="SFM38" s="41">
        <f t="shared" si="728"/>
        <v>6.7556385014900307E+113</v>
      </c>
      <c r="SFN38" s="41">
        <f t="shared" si="728"/>
        <v>6.8907512715198318E+113</v>
      </c>
      <c r="SFO38" s="41">
        <f t="shared" si="728"/>
        <v>7.0285662969502281E+113</v>
      </c>
      <c r="SFP38" s="41">
        <f t="shared" si="728"/>
        <v>7.1691376228892334E+113</v>
      </c>
      <c r="SFQ38" s="41">
        <f t="shared" si="728"/>
        <v>7.3125203753470179E+113</v>
      </c>
      <c r="SFR38" s="41">
        <f t="shared" si="728"/>
        <v>7.4587707828539589E+113</v>
      </c>
      <c r="SFS38" s="41">
        <f t="shared" si="728"/>
        <v>7.6079461985110385E+113</v>
      </c>
      <c r="SFT38" s="41">
        <f t="shared" si="728"/>
        <v>7.7601051224812592E+113</v>
      </c>
      <c r="SFU38" s="41">
        <f t="shared" si="728"/>
        <v>7.9153072249308847E+113</v>
      </c>
      <c r="SFV38" s="41">
        <f t="shared" si="728"/>
        <v>8.0736133694295022E+113</v>
      </c>
      <c r="SFW38" s="41">
        <f t="shared" si="728"/>
        <v>8.2350856368180925E+113</v>
      </c>
      <c r="SFX38" s="41">
        <f t="shared" si="728"/>
        <v>8.3997873495544552E+113</v>
      </c>
      <c r="SFY38" s="41">
        <f t="shared" si="728"/>
        <v>8.5677830965455447E+113</v>
      </c>
      <c r="SFZ38" s="41">
        <f t="shared" si="728"/>
        <v>8.7391387584764557E+113</v>
      </c>
      <c r="SGA38" s="41">
        <f t="shared" si="728"/>
        <v>8.9139215336459851E+113</v>
      </c>
      <c r="SGB38" s="41">
        <f t="shared" si="728"/>
        <v>9.0921999643189054E+113</v>
      </c>
      <c r="SGC38" s="41">
        <f t="shared" si="728"/>
        <v>9.2740439636052837E+113</v>
      </c>
      <c r="SGD38" s="41">
        <f t="shared" si="728"/>
        <v>9.4595248428773899E+113</v>
      </c>
      <c r="SGE38" s="41">
        <f t="shared" si="728"/>
        <v>9.6487153397349379E+113</v>
      </c>
      <c r="SGF38" s="41">
        <f t="shared" si="728"/>
        <v>9.8416896465296367E+113</v>
      </c>
      <c r="SGG38" s="41">
        <f t="shared" si="728"/>
        <v>1.003852343946023E+114</v>
      </c>
      <c r="SGH38" s="41">
        <f t="shared" si="728"/>
        <v>1.0239293908249434E+114</v>
      </c>
      <c r="SGI38" s="41">
        <f t="shared" si="728"/>
        <v>1.0444079786414423E+114</v>
      </c>
      <c r="SGJ38" s="41">
        <f t="shared" si="728"/>
        <v>1.0652961382142711E+114</v>
      </c>
      <c r="SGK38" s="41">
        <f t="shared" si="728"/>
        <v>1.0866020609785565E+114</v>
      </c>
      <c r="SGL38" s="41">
        <f t="shared" si="728"/>
        <v>1.1083341021981277E+114</v>
      </c>
      <c r="SGM38" s="41">
        <f t="shared" si="728"/>
        <v>1.1305007842420903E+114</v>
      </c>
      <c r="SGN38" s="41">
        <f t="shared" si="728"/>
        <v>1.1531107999269322E+114</v>
      </c>
      <c r="SGO38" s="41">
        <f t="shared" si="728"/>
        <v>1.1761730159254709E+114</v>
      </c>
      <c r="SGP38" s="41">
        <f t="shared" si="728"/>
        <v>1.1996964762439803E+114</v>
      </c>
      <c r="SGQ38" s="41">
        <f t="shared" si="728"/>
        <v>1.22369040576886E+114</v>
      </c>
      <c r="SGR38" s="41">
        <f t="shared" si="728"/>
        <v>1.2481642138842373E+114</v>
      </c>
      <c r="SGS38" s="41">
        <f t="shared" si="728"/>
        <v>1.2731274981619221E+114</v>
      </c>
      <c r="SGT38" s="41">
        <f t="shared" si="728"/>
        <v>1.2985900481251606E+114</v>
      </c>
      <c r="SGU38" s="41">
        <f t="shared" si="728"/>
        <v>1.3245618490876639E+114</v>
      </c>
      <c r="SGV38" s="41">
        <f t="shared" si="728"/>
        <v>1.3510530860694171E+114</v>
      </c>
      <c r="SGW38" s="41">
        <f t="shared" si="728"/>
        <v>1.3780741477908053E+114</v>
      </c>
      <c r="SGX38" s="41">
        <f t="shared" si="728"/>
        <v>1.4056356307466214E+114</v>
      </c>
      <c r="SGY38" s="41">
        <f t="shared" si="728"/>
        <v>1.4337483433615539E+114</v>
      </c>
      <c r="SGZ38" s="41">
        <f t="shared" si="728"/>
        <v>1.462423310228785E+114</v>
      </c>
      <c r="SHA38" s="41">
        <f t="shared" si="728"/>
        <v>1.4916717764333609E+114</v>
      </c>
      <c r="SHB38" s="41">
        <f t="shared" si="728"/>
        <v>1.5215052119620282E+114</v>
      </c>
      <c r="SHC38" s="41">
        <f t="shared" si="728"/>
        <v>1.5519353162012687E+114</v>
      </c>
      <c r="SHD38" s="41">
        <f t="shared" si="728"/>
        <v>1.582974022525294E+114</v>
      </c>
      <c r="SHE38" s="41">
        <f t="shared" si="728"/>
        <v>1.6146335029757999E+114</v>
      </c>
      <c r="SHF38" s="41">
        <f t="shared" si="728"/>
        <v>1.6469261730353158E+114</v>
      </c>
      <c r="SHG38" s="41">
        <f t="shared" si="728"/>
        <v>1.6798646964960222E+114</v>
      </c>
      <c r="SHH38" s="41">
        <f t="shared" si="728"/>
        <v>1.7134619904259428E+114</v>
      </c>
      <c r="SHI38" s="41">
        <f t="shared" si="728"/>
        <v>1.7477312302344616E+114</v>
      </c>
      <c r="SHJ38" s="41">
        <f t="shared" si="728"/>
        <v>1.7826858548391509E+114</v>
      </c>
      <c r="SHK38" s="41">
        <f t="shared" ref="SHK38:SJV38" si="729">SHJ38*(1+$F$37)</f>
        <v>1.8183395719359341E+114</v>
      </c>
      <c r="SHL38" s="41">
        <f t="shared" si="729"/>
        <v>1.8547063633746529E+114</v>
      </c>
      <c r="SHM38" s="41">
        <f t="shared" si="729"/>
        <v>1.891800490642146E+114</v>
      </c>
      <c r="SHN38" s="41">
        <f t="shared" si="729"/>
        <v>1.929636500454989E+114</v>
      </c>
      <c r="SHO38" s="41">
        <f t="shared" si="729"/>
        <v>1.9682292304640888E+114</v>
      </c>
      <c r="SHP38" s="41">
        <f t="shared" si="729"/>
        <v>2.0075938150733706E+114</v>
      </c>
      <c r="SHQ38" s="41">
        <f t="shared" si="729"/>
        <v>2.047745691374838E+114</v>
      </c>
      <c r="SHR38" s="41">
        <f t="shared" si="729"/>
        <v>2.0887006052023348E+114</v>
      </c>
      <c r="SHS38" s="41">
        <f t="shared" si="729"/>
        <v>2.1304746173063814E+114</v>
      </c>
      <c r="SHT38" s="41">
        <f t="shared" si="729"/>
        <v>2.1730841096525091E+114</v>
      </c>
      <c r="SHU38" s="41">
        <f t="shared" si="729"/>
        <v>2.2165457918455593E+114</v>
      </c>
      <c r="SHV38" s="41">
        <f t="shared" si="729"/>
        <v>2.2608767076824706E+114</v>
      </c>
      <c r="SHW38" s="41">
        <f t="shared" si="729"/>
        <v>2.3060942418361199E+114</v>
      </c>
      <c r="SHX38" s="41">
        <f t="shared" si="729"/>
        <v>2.3522161266728424E+114</v>
      </c>
      <c r="SHY38" s="41">
        <f t="shared" si="729"/>
        <v>2.3992604492062992E+114</v>
      </c>
      <c r="SHZ38" s="41">
        <f t="shared" si="729"/>
        <v>2.4472456581904252E+114</v>
      </c>
      <c r="SIA38" s="41">
        <f t="shared" si="729"/>
        <v>2.4961905713542335E+114</v>
      </c>
      <c r="SIB38" s="41">
        <f t="shared" si="729"/>
        <v>2.5461143827813183E+114</v>
      </c>
      <c r="SIC38" s="41">
        <f t="shared" si="729"/>
        <v>2.5970366704369447E+114</v>
      </c>
      <c r="SID38" s="41">
        <f t="shared" si="729"/>
        <v>2.6489774038456835E+114</v>
      </c>
      <c r="SIE38" s="41">
        <f t="shared" si="729"/>
        <v>2.7019569519225974E+114</v>
      </c>
      <c r="SIF38" s="41">
        <f t="shared" si="729"/>
        <v>2.7559960909610496E+114</v>
      </c>
      <c r="SIG38" s="41">
        <f t="shared" si="729"/>
        <v>2.8111160127802706E+114</v>
      </c>
      <c r="SIH38" s="41">
        <f t="shared" si="729"/>
        <v>2.8673383330358762E+114</v>
      </c>
      <c r="SII38" s="41">
        <f t="shared" si="729"/>
        <v>2.9246850996965937E+114</v>
      </c>
      <c r="SIJ38" s="41">
        <f t="shared" si="729"/>
        <v>2.9831788016905255E+114</v>
      </c>
      <c r="SIK38" s="41">
        <f t="shared" si="729"/>
        <v>3.0428423777243361E+114</v>
      </c>
      <c r="SIL38" s="41">
        <f t="shared" si="729"/>
        <v>3.1036992252788226E+114</v>
      </c>
      <c r="SIM38" s="41">
        <f t="shared" si="729"/>
        <v>3.1657732097843989E+114</v>
      </c>
      <c r="SIN38" s="41">
        <f t="shared" si="729"/>
        <v>3.2290886739800868E+114</v>
      </c>
      <c r="SIO38" s="41">
        <f t="shared" si="729"/>
        <v>3.2936704474596889E+114</v>
      </c>
      <c r="SIP38" s="41">
        <f t="shared" si="729"/>
        <v>3.3595438564088826E+114</v>
      </c>
      <c r="SIQ38" s="41">
        <f t="shared" si="729"/>
        <v>3.4267347335370603E+114</v>
      </c>
      <c r="SIR38" s="41">
        <f t="shared" si="729"/>
        <v>3.4952694282078013E+114</v>
      </c>
      <c r="SIS38" s="41">
        <f t="shared" si="729"/>
        <v>3.5651748167719576E+114</v>
      </c>
      <c r="SIT38" s="41">
        <f t="shared" si="729"/>
        <v>3.6364783131073966E+114</v>
      </c>
      <c r="SIU38" s="41">
        <f t="shared" si="729"/>
        <v>3.7092078793695445E+114</v>
      </c>
      <c r="SIV38" s="41">
        <f t="shared" si="729"/>
        <v>3.7833920369569353E+114</v>
      </c>
      <c r="SIW38" s="41">
        <f t="shared" si="729"/>
        <v>3.8590598776960739E+114</v>
      </c>
      <c r="SIX38" s="41">
        <f t="shared" si="729"/>
        <v>3.9362410752499955E+114</v>
      </c>
      <c r="SIY38" s="41">
        <f t="shared" si="729"/>
        <v>4.0149658967549953E+114</v>
      </c>
      <c r="SIZ38" s="41">
        <f t="shared" si="729"/>
        <v>4.095265214690095E+114</v>
      </c>
      <c r="SJA38" s="41">
        <f t="shared" si="729"/>
        <v>4.1771705189838971E+114</v>
      </c>
      <c r="SJB38" s="41">
        <f t="shared" si="729"/>
        <v>4.2607139293635749E+114</v>
      </c>
      <c r="SJC38" s="41">
        <f t="shared" si="729"/>
        <v>4.3459282079508462E+114</v>
      </c>
      <c r="SJD38" s="41">
        <f t="shared" si="729"/>
        <v>4.432846772109863E+114</v>
      </c>
      <c r="SJE38" s="41">
        <f t="shared" si="729"/>
        <v>4.5215037075520603E+114</v>
      </c>
      <c r="SJF38" s="41">
        <f t="shared" si="729"/>
        <v>4.6119337817031015E+114</v>
      </c>
      <c r="SJG38" s="41">
        <f t="shared" si="729"/>
        <v>4.7041724573371637E+114</v>
      </c>
      <c r="SJH38" s="41">
        <f t="shared" si="729"/>
        <v>4.7982559064839073E+114</v>
      </c>
      <c r="SJI38" s="41">
        <f t="shared" si="729"/>
        <v>4.8942210246135855E+114</v>
      </c>
      <c r="SJJ38" s="41">
        <f t="shared" si="729"/>
        <v>4.9921054451058571E+114</v>
      </c>
      <c r="SJK38" s="41">
        <f t="shared" si="729"/>
        <v>5.0919475540079738E+114</v>
      </c>
      <c r="SJL38" s="41">
        <f t="shared" si="729"/>
        <v>5.1937865050881336E+114</v>
      </c>
      <c r="SJM38" s="41">
        <f t="shared" si="729"/>
        <v>5.2976622351898959E+114</v>
      </c>
      <c r="SJN38" s="41">
        <f t="shared" si="729"/>
        <v>5.4036154798936936E+114</v>
      </c>
      <c r="SJO38" s="41">
        <f t="shared" si="729"/>
        <v>5.511687789491567E+114</v>
      </c>
      <c r="SJP38" s="41">
        <f t="shared" si="729"/>
        <v>5.621921545281398E+114</v>
      </c>
      <c r="SJQ38" s="41">
        <f t="shared" si="729"/>
        <v>5.7343599761870261E+114</v>
      </c>
      <c r="SJR38" s="41">
        <f t="shared" si="729"/>
        <v>5.8490471757107667E+114</v>
      </c>
      <c r="SJS38" s="41">
        <f t="shared" si="729"/>
        <v>5.9660281192249824E+114</v>
      </c>
      <c r="SJT38" s="41">
        <f t="shared" si="729"/>
        <v>6.0853486816094825E+114</v>
      </c>
      <c r="SJU38" s="41">
        <f t="shared" si="729"/>
        <v>6.2070556552416725E+114</v>
      </c>
      <c r="SJV38" s="41">
        <f t="shared" si="729"/>
        <v>6.3311967683465058E+114</v>
      </c>
      <c r="SJW38" s="41">
        <f t="shared" ref="SJW38:SMH38" si="730">SJV38*(1+$F$37)</f>
        <v>6.4578207037134356E+114</v>
      </c>
      <c r="SJX38" s="41">
        <f t="shared" si="730"/>
        <v>6.5869771177877039E+114</v>
      </c>
      <c r="SJY38" s="41">
        <f t="shared" si="730"/>
        <v>6.7187166601434577E+114</v>
      </c>
      <c r="SJZ38" s="41">
        <f t="shared" si="730"/>
        <v>6.8530909933463267E+114</v>
      </c>
      <c r="SKA38" s="41">
        <f t="shared" si="730"/>
        <v>6.9901528132132538E+114</v>
      </c>
      <c r="SKB38" s="41">
        <f t="shared" si="730"/>
        <v>7.1299558694775187E+114</v>
      </c>
      <c r="SKC38" s="41">
        <f t="shared" si="730"/>
        <v>7.2725549868670694E+114</v>
      </c>
      <c r="SKD38" s="41">
        <f t="shared" si="730"/>
        <v>7.4180060866044114E+114</v>
      </c>
      <c r="SKE38" s="41">
        <f t="shared" si="730"/>
        <v>7.5663662083364994E+114</v>
      </c>
      <c r="SKF38" s="41">
        <f t="shared" si="730"/>
        <v>7.717693532503229E+114</v>
      </c>
      <c r="SKG38" s="41">
        <f t="shared" si="730"/>
        <v>7.8720474031532934E+114</v>
      </c>
      <c r="SKH38" s="41">
        <f t="shared" si="730"/>
        <v>8.0294883512163598E+114</v>
      </c>
      <c r="SKI38" s="41">
        <f t="shared" si="730"/>
        <v>8.1900781182406868E+114</v>
      </c>
      <c r="SKJ38" s="41">
        <f t="shared" si="730"/>
        <v>8.3538796806055011E+114</v>
      </c>
      <c r="SKK38" s="41">
        <f t="shared" si="730"/>
        <v>8.5209572742176116E+114</v>
      </c>
      <c r="SKL38" s="41">
        <f t="shared" si="730"/>
        <v>8.6913764197019645E+114</v>
      </c>
      <c r="SKM38" s="41">
        <f t="shared" si="730"/>
        <v>8.8652039480960039E+114</v>
      </c>
      <c r="SKN38" s="41">
        <f t="shared" si="730"/>
        <v>9.0425080270579238E+114</v>
      </c>
      <c r="SKO38" s="41">
        <f t="shared" si="730"/>
        <v>9.2233581875990828E+114</v>
      </c>
      <c r="SKP38" s="41">
        <f t="shared" si="730"/>
        <v>9.4078253513510643E+114</v>
      </c>
      <c r="SKQ38" s="41">
        <f t="shared" si="730"/>
        <v>9.5959818583780855E+114</v>
      </c>
      <c r="SKR38" s="41">
        <f t="shared" si="730"/>
        <v>9.7879014955456475E+114</v>
      </c>
      <c r="SKS38" s="41">
        <f t="shared" si="730"/>
        <v>9.983659525456561E+114</v>
      </c>
      <c r="SKT38" s="41">
        <f t="shared" si="730"/>
        <v>1.0183332715965692E+115</v>
      </c>
      <c r="SKU38" s="41">
        <f t="shared" si="730"/>
        <v>1.0386999370285006E+115</v>
      </c>
      <c r="SKV38" s="41">
        <f t="shared" si="730"/>
        <v>1.0594739357690708E+115</v>
      </c>
      <c r="SKW38" s="41">
        <f t="shared" si="730"/>
        <v>1.0806634144844521E+115</v>
      </c>
      <c r="SKX38" s="41">
        <f t="shared" si="730"/>
        <v>1.102276682774141E+115</v>
      </c>
      <c r="SKY38" s="41">
        <f t="shared" si="730"/>
        <v>1.124322216429624E+115</v>
      </c>
      <c r="SKZ38" s="41">
        <f t="shared" si="730"/>
        <v>1.1468086607582164E+115</v>
      </c>
      <c r="SLA38" s="41">
        <f t="shared" si="730"/>
        <v>1.1697448339733807E+115</v>
      </c>
      <c r="SLB38" s="41">
        <f t="shared" si="730"/>
        <v>1.1931397306528483E+115</v>
      </c>
      <c r="SLC38" s="41">
        <f t="shared" si="730"/>
        <v>1.2170025252659053E+115</v>
      </c>
      <c r="SLD38" s="41">
        <f t="shared" si="730"/>
        <v>1.2413425757712235E+115</v>
      </c>
      <c r="SLE38" s="41">
        <f t="shared" si="730"/>
        <v>1.266169427286648E+115</v>
      </c>
      <c r="SLF38" s="41">
        <f t="shared" si="730"/>
        <v>1.291492815832381E+115</v>
      </c>
      <c r="SLG38" s="41">
        <f t="shared" si="730"/>
        <v>1.3173226721490286E+115</v>
      </c>
      <c r="SLH38" s="41">
        <f t="shared" si="730"/>
        <v>1.3436691255920091E+115</v>
      </c>
      <c r="SLI38" s="41">
        <f t="shared" si="730"/>
        <v>1.3705425081038494E+115</v>
      </c>
      <c r="SLJ38" s="41">
        <f t="shared" si="730"/>
        <v>1.3979533582659264E+115</v>
      </c>
      <c r="SLK38" s="41">
        <f t="shared" si="730"/>
        <v>1.4259124254312448E+115</v>
      </c>
      <c r="SLL38" s="41">
        <f t="shared" si="730"/>
        <v>1.4544306739398697E+115</v>
      </c>
      <c r="SLM38" s="41">
        <f t="shared" si="730"/>
        <v>1.483519287418667E+115</v>
      </c>
      <c r="SLN38" s="41">
        <f t="shared" si="730"/>
        <v>1.5131896731670404E+115</v>
      </c>
      <c r="SLO38" s="41">
        <f t="shared" si="730"/>
        <v>1.5434534666303812E+115</v>
      </c>
      <c r="SLP38" s="41">
        <f t="shared" si="730"/>
        <v>1.5743225359629889E+115</v>
      </c>
      <c r="SLQ38" s="41">
        <f t="shared" si="730"/>
        <v>1.6058089866822488E+115</v>
      </c>
      <c r="SLR38" s="41">
        <f t="shared" si="730"/>
        <v>1.6379251664158937E+115</v>
      </c>
      <c r="SLS38" s="41">
        <f t="shared" si="730"/>
        <v>1.6706836697442116E+115</v>
      </c>
      <c r="SLT38" s="41">
        <f t="shared" si="730"/>
        <v>1.7040973431390959E+115</v>
      </c>
      <c r="SLU38" s="41">
        <f t="shared" si="730"/>
        <v>1.7381792900018778E+115</v>
      </c>
      <c r="SLV38" s="41">
        <f t="shared" si="730"/>
        <v>1.7729428758019154E+115</v>
      </c>
      <c r="SLW38" s="41">
        <f t="shared" si="730"/>
        <v>1.8084017333179537E+115</v>
      </c>
      <c r="SLX38" s="41">
        <f t="shared" si="730"/>
        <v>1.8445697679843129E+115</v>
      </c>
      <c r="SLY38" s="41">
        <f t="shared" si="730"/>
        <v>1.8814611633439991E+115</v>
      </c>
      <c r="SLZ38" s="41">
        <f t="shared" si="730"/>
        <v>1.9190903866108791E+115</v>
      </c>
      <c r="SMA38" s="41">
        <f t="shared" si="730"/>
        <v>1.9574721943430967E+115</v>
      </c>
      <c r="SMB38" s="41">
        <f t="shared" si="730"/>
        <v>1.9966216382299585E+115</v>
      </c>
      <c r="SMC38" s="41">
        <f t="shared" si="730"/>
        <v>2.0365540709945577E+115</v>
      </c>
      <c r="SMD38" s="41">
        <f t="shared" si="730"/>
        <v>2.077285152414449E+115</v>
      </c>
      <c r="SME38" s="41">
        <f t="shared" si="730"/>
        <v>2.118830855462738E+115</v>
      </c>
      <c r="SMF38" s="41">
        <f t="shared" si="730"/>
        <v>2.1612074725719929E+115</v>
      </c>
      <c r="SMG38" s="41">
        <f t="shared" si="730"/>
        <v>2.2044316220234328E+115</v>
      </c>
      <c r="SMH38" s="41">
        <f t="shared" si="730"/>
        <v>2.2485202544639016E+115</v>
      </c>
      <c r="SMI38" s="41">
        <f t="shared" ref="SMI38:SOT38" si="731">SMH38*(1+$F$37)</f>
        <v>2.2934906595531796E+115</v>
      </c>
      <c r="SMJ38" s="41">
        <f t="shared" si="731"/>
        <v>2.3393604727442431E+115</v>
      </c>
      <c r="SMK38" s="41">
        <f t="shared" si="731"/>
        <v>2.3861476821991282E+115</v>
      </c>
      <c r="SML38" s="41">
        <f t="shared" si="731"/>
        <v>2.4338706358431107E+115</v>
      </c>
      <c r="SMM38" s="41">
        <f t="shared" si="731"/>
        <v>2.482548048559973E+115</v>
      </c>
      <c r="SMN38" s="41">
        <f t="shared" si="731"/>
        <v>2.5321990095311726E+115</v>
      </c>
      <c r="SMO38" s="41">
        <f t="shared" si="731"/>
        <v>2.5828429897217961E+115</v>
      </c>
      <c r="SMP38" s="41">
        <f t="shared" si="731"/>
        <v>2.634499849516232E+115</v>
      </c>
      <c r="SMQ38" s="41">
        <f t="shared" si="731"/>
        <v>2.6871898465065565E+115</v>
      </c>
      <c r="SMR38" s="41">
        <f t="shared" si="731"/>
        <v>2.7409336434366877E+115</v>
      </c>
      <c r="SMS38" s="41">
        <f t="shared" si="731"/>
        <v>2.7957523163054216E+115</v>
      </c>
      <c r="SMT38" s="41">
        <f t="shared" si="731"/>
        <v>2.8516673626315302E+115</v>
      </c>
      <c r="SMU38" s="41">
        <f t="shared" si="731"/>
        <v>2.908700709884161E+115</v>
      </c>
      <c r="SMV38" s="41">
        <f t="shared" si="731"/>
        <v>2.9668747240818442E+115</v>
      </c>
      <c r="SMW38" s="41">
        <f t="shared" si="731"/>
        <v>3.0262122185634811E+115</v>
      </c>
      <c r="SMX38" s="41">
        <f t="shared" si="731"/>
        <v>3.0867364629347508E+115</v>
      </c>
      <c r="SMY38" s="41">
        <f t="shared" si="731"/>
        <v>3.1484711921934459E+115</v>
      </c>
      <c r="SMZ38" s="41">
        <f t="shared" si="731"/>
        <v>3.2114406160373148E+115</v>
      </c>
      <c r="SNA38" s="41">
        <f t="shared" si="731"/>
        <v>3.2756694283580609E+115</v>
      </c>
      <c r="SNB38" s="41">
        <f t="shared" si="731"/>
        <v>3.341182816925222E+115</v>
      </c>
      <c r="SNC38" s="41">
        <f t="shared" si="731"/>
        <v>3.4080064732637265E+115</v>
      </c>
      <c r="SND38" s="41">
        <f t="shared" si="731"/>
        <v>3.4761666027290013E+115</v>
      </c>
      <c r="SNE38" s="41">
        <f t="shared" si="731"/>
        <v>3.5456899347835815E+115</v>
      </c>
      <c r="SNF38" s="41">
        <f t="shared" si="731"/>
        <v>3.616603733479253E+115</v>
      </c>
      <c r="SNG38" s="41">
        <f t="shared" si="731"/>
        <v>3.6889358081488383E+115</v>
      </c>
      <c r="SNH38" s="41">
        <f t="shared" si="731"/>
        <v>3.7627145243118153E+115</v>
      </c>
      <c r="SNI38" s="41">
        <f t="shared" si="731"/>
        <v>3.8379688147980518E+115</v>
      </c>
      <c r="SNJ38" s="41">
        <f t="shared" si="731"/>
        <v>3.9147281910940128E+115</v>
      </c>
      <c r="SNK38" s="41">
        <f t="shared" si="731"/>
        <v>3.9930227549158935E+115</v>
      </c>
      <c r="SNL38" s="41">
        <f t="shared" si="731"/>
        <v>4.0728832100142118E+115</v>
      </c>
      <c r="SNM38" s="41">
        <f t="shared" si="731"/>
        <v>4.1543408742144965E+115</v>
      </c>
      <c r="SNN38" s="41">
        <f t="shared" si="731"/>
        <v>4.2374276916987864E+115</v>
      </c>
      <c r="SNO38" s="41">
        <f t="shared" si="731"/>
        <v>4.3221762455327618E+115</v>
      </c>
      <c r="SNP38" s="41">
        <f t="shared" si="731"/>
        <v>4.4086197704434168E+115</v>
      </c>
      <c r="SNQ38" s="41">
        <f t="shared" si="731"/>
        <v>4.4967921658522855E+115</v>
      </c>
      <c r="SNR38" s="41">
        <f t="shared" si="731"/>
        <v>4.5867280091693316E+115</v>
      </c>
      <c r="SNS38" s="41">
        <f t="shared" si="731"/>
        <v>4.6784625693527183E+115</v>
      </c>
      <c r="SNT38" s="41">
        <f t="shared" si="731"/>
        <v>4.772031820739773E+115</v>
      </c>
      <c r="SNU38" s="41">
        <f t="shared" si="731"/>
        <v>4.8674724571545683E+115</v>
      </c>
      <c r="SNV38" s="41">
        <f t="shared" si="731"/>
        <v>4.9648219062976601E+115</v>
      </c>
      <c r="SNW38" s="41">
        <f t="shared" si="731"/>
        <v>5.0641183444236132E+115</v>
      </c>
      <c r="SNX38" s="41">
        <f t="shared" si="731"/>
        <v>5.1654007113120853E+115</v>
      </c>
      <c r="SNY38" s="41">
        <f t="shared" si="731"/>
        <v>5.2687087255383269E+115</v>
      </c>
      <c r="SNZ38" s="41">
        <f t="shared" si="731"/>
        <v>5.3740829000490932E+115</v>
      </c>
      <c r="SOA38" s="41">
        <f t="shared" si="731"/>
        <v>5.4815645580500752E+115</v>
      </c>
      <c r="SOB38" s="41">
        <f t="shared" si="731"/>
        <v>5.591195849211077E+115</v>
      </c>
      <c r="SOC38" s="41">
        <f t="shared" si="731"/>
        <v>5.7030197661952985E+115</v>
      </c>
      <c r="SOD38" s="41">
        <f t="shared" si="731"/>
        <v>5.8170801615192042E+115</v>
      </c>
      <c r="SOE38" s="41">
        <f t="shared" si="731"/>
        <v>5.9334217647495881E+115</v>
      </c>
      <c r="SOF38" s="41">
        <f t="shared" si="731"/>
        <v>6.0520902000445798E+115</v>
      </c>
      <c r="SOG38" s="41">
        <f t="shared" si="731"/>
        <v>6.1731320040454718E+115</v>
      </c>
      <c r="SOH38" s="41">
        <f t="shared" si="731"/>
        <v>6.2965946441263811E+115</v>
      </c>
      <c r="SOI38" s="41">
        <f t="shared" si="731"/>
        <v>6.4225265370089086E+115</v>
      </c>
      <c r="SOJ38" s="41">
        <f t="shared" si="731"/>
        <v>6.5509770677490869E+115</v>
      </c>
      <c r="SOK38" s="41">
        <f t="shared" si="731"/>
        <v>6.6819966091040689E+115</v>
      </c>
      <c r="SOL38" s="41">
        <f t="shared" si="731"/>
        <v>6.81563654128615E+115</v>
      </c>
      <c r="SOM38" s="41">
        <f t="shared" si="731"/>
        <v>6.9519492721118729E+115</v>
      </c>
      <c r="SON38" s="41">
        <f t="shared" si="731"/>
        <v>7.0909882575541102E+115</v>
      </c>
      <c r="SOO38" s="41">
        <f t="shared" si="731"/>
        <v>7.2328080227051921E+115</v>
      </c>
      <c r="SOP38" s="41">
        <f t="shared" si="731"/>
        <v>7.3774641831592956E+115</v>
      </c>
      <c r="SOQ38" s="41">
        <f t="shared" si="731"/>
        <v>7.5250134668224813E+115</v>
      </c>
      <c r="SOR38" s="41">
        <f t="shared" si="731"/>
        <v>7.6755137361589306E+115</v>
      </c>
      <c r="SOS38" s="41">
        <f t="shared" si="731"/>
        <v>7.829024010882109E+115</v>
      </c>
      <c r="SOT38" s="41">
        <f t="shared" si="731"/>
        <v>7.9856044910997515E+115</v>
      </c>
      <c r="SOU38" s="41">
        <f t="shared" ref="SOU38:SRF38" si="732">SOT38*(1+$F$37)</f>
        <v>8.1453165809217461E+115</v>
      </c>
      <c r="SOV38" s="41">
        <f t="shared" si="732"/>
        <v>8.3082229125401809E+115</v>
      </c>
      <c r="SOW38" s="41">
        <f t="shared" si="732"/>
        <v>8.474387370790984E+115</v>
      </c>
      <c r="SOX38" s="41">
        <f t="shared" si="732"/>
        <v>8.6438751182068047E+115</v>
      </c>
      <c r="SOY38" s="41">
        <f t="shared" si="732"/>
        <v>8.8167526205709415E+115</v>
      </c>
      <c r="SOZ38" s="41">
        <f t="shared" si="732"/>
        <v>8.9930876729823613E+115</v>
      </c>
      <c r="SPA38" s="41">
        <f t="shared" si="732"/>
        <v>9.1729494264420086E+115</v>
      </c>
      <c r="SPB38" s="41">
        <f t="shared" si="732"/>
        <v>9.3564084149708489E+115</v>
      </c>
      <c r="SPC38" s="41">
        <f t="shared" si="732"/>
        <v>9.5435365832702667E+115</v>
      </c>
      <c r="SPD38" s="41">
        <f t="shared" si="732"/>
        <v>9.7344073149356714E+115</v>
      </c>
      <c r="SPE38" s="41">
        <f t="shared" si="732"/>
        <v>9.9290954612343845E+115</v>
      </c>
      <c r="SPF38" s="41">
        <f t="shared" si="732"/>
        <v>1.0127677370459073E+116</v>
      </c>
      <c r="SPG38" s="41">
        <f t="shared" si="732"/>
        <v>1.0330230917868255E+116</v>
      </c>
      <c r="SPH38" s="41">
        <f t="shared" si="732"/>
        <v>1.053683553622562E+116</v>
      </c>
      <c r="SPI38" s="41">
        <f t="shared" si="732"/>
        <v>1.0747572246950132E+116</v>
      </c>
      <c r="SPJ38" s="41">
        <f t="shared" si="732"/>
        <v>1.0962523691889135E+116</v>
      </c>
      <c r="SPK38" s="41">
        <f t="shared" si="732"/>
        <v>1.1181774165726917E+116</v>
      </c>
      <c r="SPL38" s="41">
        <f t="shared" si="732"/>
        <v>1.1405409649041457E+116</v>
      </c>
      <c r="SPM38" s="41">
        <f t="shared" si="732"/>
        <v>1.1633517842022286E+116</v>
      </c>
      <c r="SPN38" s="41">
        <f t="shared" si="732"/>
        <v>1.1866188198862733E+116</v>
      </c>
      <c r="SPO38" s="41">
        <f t="shared" si="732"/>
        <v>1.2103511962839987E+116</v>
      </c>
      <c r="SPP38" s="41">
        <f t="shared" si="732"/>
        <v>1.2345582202096787E+116</v>
      </c>
      <c r="SPQ38" s="41">
        <f t="shared" si="732"/>
        <v>1.2592493846138723E+116</v>
      </c>
      <c r="SPR38" s="41">
        <f t="shared" si="732"/>
        <v>1.2844343723061497E+116</v>
      </c>
      <c r="SPS38" s="41">
        <f t="shared" si="732"/>
        <v>1.3101230597522727E+116</v>
      </c>
      <c r="SPT38" s="41">
        <f t="shared" si="732"/>
        <v>1.3363255209473181E+116</v>
      </c>
      <c r="SPU38" s="41">
        <f t="shared" si="732"/>
        <v>1.3630520313662644E+116</v>
      </c>
      <c r="SPV38" s="41">
        <f t="shared" si="732"/>
        <v>1.3903130719935896E+116</v>
      </c>
      <c r="SPW38" s="41">
        <f t="shared" si="732"/>
        <v>1.4181193334334615E+116</v>
      </c>
      <c r="SPX38" s="41">
        <f t="shared" si="732"/>
        <v>1.4464817201021307E+116</v>
      </c>
      <c r="SPY38" s="41">
        <f t="shared" si="732"/>
        <v>1.4754113545041733E+116</v>
      </c>
      <c r="SPZ38" s="41">
        <f t="shared" si="732"/>
        <v>1.5049195815942567E+116</v>
      </c>
      <c r="SQA38" s="41">
        <f t="shared" si="732"/>
        <v>1.5350179732261418E+116</v>
      </c>
      <c r="SQB38" s="41">
        <f t="shared" si="732"/>
        <v>1.5657183326906646E+116</v>
      </c>
      <c r="SQC38" s="41">
        <f t="shared" si="732"/>
        <v>1.5970326993444777E+116</v>
      </c>
      <c r="SQD38" s="41">
        <f t="shared" si="732"/>
        <v>1.6289733533313674E+116</v>
      </c>
      <c r="SQE38" s="41">
        <f t="shared" si="732"/>
        <v>1.6615528203979948E+116</v>
      </c>
      <c r="SQF38" s="41">
        <f t="shared" si="732"/>
        <v>1.6947838768059548E+116</v>
      </c>
      <c r="SQG38" s="41">
        <f t="shared" si="732"/>
        <v>1.7286795543420739E+116</v>
      </c>
      <c r="SQH38" s="41">
        <f t="shared" si="732"/>
        <v>1.7632531454289155E+116</v>
      </c>
      <c r="SQI38" s="41">
        <f t="shared" si="732"/>
        <v>1.7985182083374938E+116</v>
      </c>
      <c r="SQJ38" s="41">
        <f t="shared" si="732"/>
        <v>1.8344885725042436E+116</v>
      </c>
      <c r="SQK38" s="41">
        <f t="shared" si="732"/>
        <v>1.8711783439543287E+116</v>
      </c>
      <c r="SQL38" s="41">
        <f t="shared" si="732"/>
        <v>1.9086019108334152E+116</v>
      </c>
      <c r="SQM38" s="41">
        <f t="shared" si="732"/>
        <v>1.9467739490500836E+116</v>
      </c>
      <c r="SQN38" s="41">
        <f t="shared" si="732"/>
        <v>1.9857094280310852E+116</v>
      </c>
      <c r="SQO38" s="41">
        <f t="shared" si="732"/>
        <v>2.0254236165917071E+116</v>
      </c>
      <c r="SQP38" s="41">
        <f t="shared" si="732"/>
        <v>2.0659320889235411E+116</v>
      </c>
      <c r="SQQ38" s="41">
        <f t="shared" si="732"/>
        <v>2.107250730702012E+116</v>
      </c>
      <c r="SQR38" s="41">
        <f t="shared" si="732"/>
        <v>2.1493957453160522E+116</v>
      </c>
      <c r="SQS38" s="41">
        <f t="shared" si="732"/>
        <v>2.1923836602223733E+116</v>
      </c>
      <c r="SQT38" s="41">
        <f t="shared" si="732"/>
        <v>2.2362313334268208E+116</v>
      </c>
      <c r="SQU38" s="41">
        <f t="shared" si="732"/>
        <v>2.2809559600953572E+116</v>
      </c>
      <c r="SQV38" s="41">
        <f t="shared" si="732"/>
        <v>2.3265750792972645E+116</v>
      </c>
      <c r="SQW38" s="41">
        <f t="shared" si="732"/>
        <v>2.3731065808832099E+116</v>
      </c>
      <c r="SQX38" s="41">
        <f t="shared" si="732"/>
        <v>2.4205687125008741E+116</v>
      </c>
      <c r="SQY38" s="41">
        <f t="shared" si="732"/>
        <v>2.4689800867508918E+116</v>
      </c>
      <c r="SQZ38" s="41">
        <f t="shared" si="732"/>
        <v>2.5183596884859095E+116</v>
      </c>
      <c r="SRA38" s="41">
        <f t="shared" si="732"/>
        <v>2.5687268822556278E+116</v>
      </c>
      <c r="SRB38" s="41">
        <f t="shared" si="732"/>
        <v>2.6201014199007405E+116</v>
      </c>
      <c r="SRC38" s="41">
        <f t="shared" si="732"/>
        <v>2.6725034482987555E+116</v>
      </c>
      <c r="SRD38" s="41">
        <f t="shared" si="732"/>
        <v>2.7259535172647306E+116</v>
      </c>
      <c r="SRE38" s="41">
        <f t="shared" si="732"/>
        <v>2.7804725876100253E+116</v>
      </c>
      <c r="SRF38" s="41">
        <f t="shared" si="732"/>
        <v>2.8360820393622258E+116</v>
      </c>
      <c r="SRG38" s="41">
        <f t="shared" ref="SRG38:STR38" si="733">SRF38*(1+$F$37)</f>
        <v>2.8928036801494703E+116</v>
      </c>
      <c r="SRH38" s="41">
        <f t="shared" si="733"/>
        <v>2.9506597537524599E+116</v>
      </c>
      <c r="SRI38" s="41">
        <f t="shared" si="733"/>
        <v>3.009672948827509E+116</v>
      </c>
      <c r="SRJ38" s="41">
        <f t="shared" si="733"/>
        <v>3.0698664078040591E+116</v>
      </c>
      <c r="SRK38" s="41">
        <f t="shared" si="733"/>
        <v>3.1312637359601404E+116</v>
      </c>
      <c r="SRL38" s="41">
        <f t="shared" si="733"/>
        <v>3.1938890106793434E+116</v>
      </c>
      <c r="SRM38" s="41">
        <f t="shared" si="733"/>
        <v>3.2577667908929305E+116</v>
      </c>
      <c r="SRN38" s="41">
        <f t="shared" si="733"/>
        <v>3.3229221267107894E+116</v>
      </c>
      <c r="SRO38" s="41">
        <f t="shared" si="733"/>
        <v>3.3893805692450053E+116</v>
      </c>
      <c r="SRP38" s="41">
        <f t="shared" si="733"/>
        <v>3.4571681806299058E+116</v>
      </c>
      <c r="SRQ38" s="41">
        <f t="shared" si="733"/>
        <v>3.5263115442425041E+116</v>
      </c>
      <c r="SRR38" s="41">
        <f t="shared" si="733"/>
        <v>3.5968377751273544E+116</v>
      </c>
      <c r="SRS38" s="41">
        <f t="shared" si="733"/>
        <v>3.6687745306299015E+116</v>
      </c>
      <c r="SRT38" s="41">
        <f t="shared" si="733"/>
        <v>3.7421500212424995E+116</v>
      </c>
      <c r="SRU38" s="41">
        <f t="shared" si="733"/>
        <v>3.8169930216673496E+116</v>
      </c>
      <c r="SRV38" s="41">
        <f t="shared" si="733"/>
        <v>3.8933328821006964E+116</v>
      </c>
      <c r="SRW38" s="41">
        <f t="shared" si="733"/>
        <v>3.97119953974271E+116</v>
      </c>
      <c r="SRX38" s="41">
        <f t="shared" si="733"/>
        <v>4.050623530537564E+116</v>
      </c>
      <c r="SRY38" s="41">
        <f t="shared" si="733"/>
        <v>4.1316360011483151E+116</v>
      </c>
      <c r="SRZ38" s="41">
        <f t="shared" si="733"/>
        <v>4.2142687211712814E+116</v>
      </c>
      <c r="SSA38" s="41">
        <f t="shared" si="733"/>
        <v>4.2985540955947068E+116</v>
      </c>
      <c r="SSB38" s="41">
        <f t="shared" si="733"/>
        <v>4.3845251775066007E+116</v>
      </c>
      <c r="SSC38" s="41">
        <f t="shared" si="733"/>
        <v>4.4722156810567327E+116</v>
      </c>
      <c r="SSD38" s="41">
        <f t="shared" si="733"/>
        <v>4.5616599946778674E+116</v>
      </c>
      <c r="SSE38" s="41">
        <f t="shared" si="733"/>
        <v>4.6528931945714245E+116</v>
      </c>
      <c r="SSF38" s="41">
        <f t="shared" si="733"/>
        <v>4.7459510584628529E+116</v>
      </c>
      <c r="SSG38" s="41">
        <f t="shared" si="733"/>
        <v>4.8408700796321099E+116</v>
      </c>
      <c r="SSH38" s="41">
        <f t="shared" si="733"/>
        <v>4.937687481224752E+116</v>
      </c>
      <c r="SSI38" s="41">
        <f t="shared" si="733"/>
        <v>5.0364412308492473E+116</v>
      </c>
      <c r="SSJ38" s="41">
        <f t="shared" si="733"/>
        <v>5.1371700554662324E+116</v>
      </c>
      <c r="SSK38" s="41">
        <f t="shared" si="733"/>
        <v>5.2399134565755569E+116</v>
      </c>
      <c r="SSL38" s="41">
        <f t="shared" si="733"/>
        <v>5.3447117257070683E+116</v>
      </c>
      <c r="SSM38" s="41">
        <f t="shared" si="733"/>
        <v>5.4516059602212098E+116</v>
      </c>
      <c r="SSN38" s="41">
        <f t="shared" si="733"/>
        <v>5.5606380794256344E+116</v>
      </c>
      <c r="SSO38" s="41">
        <f t="shared" si="733"/>
        <v>5.6718508410141473E+116</v>
      </c>
      <c r="SSP38" s="41">
        <f t="shared" si="733"/>
        <v>5.7852878578344306E+116</v>
      </c>
      <c r="SSQ38" s="41">
        <f t="shared" si="733"/>
        <v>5.9009936149911193E+116</v>
      </c>
      <c r="SSR38" s="41">
        <f t="shared" si="733"/>
        <v>6.019013487290942E+116</v>
      </c>
      <c r="SSS38" s="41">
        <f t="shared" si="733"/>
        <v>6.1393937570367612E+116</v>
      </c>
      <c r="SST38" s="41">
        <f t="shared" si="733"/>
        <v>6.2621816321774962E+116</v>
      </c>
      <c r="SSU38" s="41">
        <f t="shared" si="733"/>
        <v>6.3874252648210465E+116</v>
      </c>
      <c r="SSV38" s="41">
        <f t="shared" si="733"/>
        <v>6.5151737701174678E+116</v>
      </c>
      <c r="SSW38" s="41">
        <f t="shared" si="733"/>
        <v>6.6454772455198173E+116</v>
      </c>
      <c r="SSX38" s="41">
        <f t="shared" si="733"/>
        <v>6.7783867904302134E+116</v>
      </c>
      <c r="SSY38" s="41">
        <f t="shared" si="733"/>
        <v>6.913954526238818E+116</v>
      </c>
      <c r="SSZ38" s="41">
        <f t="shared" si="733"/>
        <v>7.0522336167635946E+116</v>
      </c>
      <c r="STA38" s="41">
        <f t="shared" si="733"/>
        <v>7.1932782890988661E+116</v>
      </c>
      <c r="STB38" s="41">
        <f t="shared" si="733"/>
        <v>7.3371438548808438E+116</v>
      </c>
      <c r="STC38" s="41">
        <f t="shared" si="733"/>
        <v>7.4838867319784608E+116</v>
      </c>
      <c r="STD38" s="41">
        <f t="shared" si="733"/>
        <v>7.6335644666180298E+116</v>
      </c>
      <c r="STE38" s="41">
        <f t="shared" si="733"/>
        <v>7.7862357559503902E+116</v>
      </c>
      <c r="STF38" s="41">
        <f t="shared" si="733"/>
        <v>7.9419604710693975E+116</v>
      </c>
      <c r="STG38" s="41">
        <f t="shared" si="733"/>
        <v>8.1007996804907855E+116</v>
      </c>
      <c r="STH38" s="41">
        <f t="shared" si="733"/>
        <v>8.2628156741006017E+116</v>
      </c>
      <c r="STI38" s="41">
        <f t="shared" si="733"/>
        <v>8.4280719875826141E+116</v>
      </c>
      <c r="STJ38" s="41">
        <f t="shared" si="733"/>
        <v>8.5966334273342659E+116</v>
      </c>
      <c r="STK38" s="41">
        <f t="shared" si="733"/>
        <v>8.7685660958809513E+116</v>
      </c>
      <c r="STL38" s="41">
        <f t="shared" si="733"/>
        <v>8.9439374177985708E+116</v>
      </c>
      <c r="STM38" s="41">
        <f t="shared" si="733"/>
        <v>9.1228161661545423E+116</v>
      </c>
      <c r="STN38" s="41">
        <f t="shared" si="733"/>
        <v>9.3052724894776327E+116</v>
      </c>
      <c r="STO38" s="41">
        <f t="shared" si="733"/>
        <v>9.4913779392671861E+116</v>
      </c>
      <c r="STP38" s="41">
        <f t="shared" si="733"/>
        <v>9.6812054980525295E+116</v>
      </c>
      <c r="STQ38" s="41">
        <f t="shared" si="733"/>
        <v>9.8748296080135808E+116</v>
      </c>
      <c r="STR38" s="41">
        <f t="shared" si="733"/>
        <v>1.0072326200173852E+117</v>
      </c>
      <c r="STS38" s="41">
        <f t="shared" ref="STS38:SWD38" si="734">STR38*(1+$F$37)</f>
        <v>1.0273772724177329E+117</v>
      </c>
      <c r="STT38" s="41">
        <f t="shared" si="734"/>
        <v>1.0479248178660876E+117</v>
      </c>
      <c r="STU38" s="41">
        <f t="shared" si="734"/>
        <v>1.0688833142234094E+117</v>
      </c>
      <c r="STV38" s="41">
        <f t="shared" si="734"/>
        <v>1.0902609805078776E+117</v>
      </c>
      <c r="STW38" s="41">
        <f t="shared" si="734"/>
        <v>1.1120662001180351E+117</v>
      </c>
      <c r="STX38" s="41">
        <f t="shared" si="734"/>
        <v>1.1343075241203958E+117</v>
      </c>
      <c r="STY38" s="41">
        <f t="shared" si="734"/>
        <v>1.1569936746028038E+117</v>
      </c>
      <c r="STZ38" s="41">
        <f t="shared" si="734"/>
        <v>1.1801335480948598E+117</v>
      </c>
      <c r="SUA38" s="41">
        <f t="shared" si="734"/>
        <v>1.203736219056757E+117</v>
      </c>
      <c r="SUB38" s="41">
        <f t="shared" si="734"/>
        <v>1.2278109434378922E+117</v>
      </c>
      <c r="SUC38" s="41">
        <f t="shared" si="734"/>
        <v>1.25236716230665E+117</v>
      </c>
      <c r="SUD38" s="41">
        <f t="shared" si="734"/>
        <v>1.277414505552783E+117</v>
      </c>
      <c r="SUE38" s="41">
        <f t="shared" si="734"/>
        <v>1.3029627956638388E+117</v>
      </c>
      <c r="SUF38" s="41">
        <f t="shared" si="734"/>
        <v>1.3290220515771157E+117</v>
      </c>
      <c r="SUG38" s="41">
        <f t="shared" si="734"/>
        <v>1.3556024926086582E+117</v>
      </c>
      <c r="SUH38" s="41">
        <f t="shared" si="734"/>
        <v>1.3827145424608315E+117</v>
      </c>
      <c r="SUI38" s="41">
        <f t="shared" si="734"/>
        <v>1.4103688333100482E+117</v>
      </c>
      <c r="SUJ38" s="41">
        <f t="shared" si="734"/>
        <v>1.4385762099762492E+117</v>
      </c>
      <c r="SUK38" s="41">
        <f t="shared" si="734"/>
        <v>1.4673477341757744E+117</v>
      </c>
      <c r="SUL38" s="41">
        <f t="shared" si="734"/>
        <v>1.4966946888592898E+117</v>
      </c>
      <c r="SUM38" s="41">
        <f t="shared" si="734"/>
        <v>1.5266285826364755E+117</v>
      </c>
      <c r="SUN38" s="41">
        <f t="shared" si="734"/>
        <v>1.557161154289205E+117</v>
      </c>
      <c r="SUO38" s="41">
        <f t="shared" si="734"/>
        <v>1.5883043773749892E+117</v>
      </c>
      <c r="SUP38" s="41">
        <f t="shared" si="734"/>
        <v>1.6200704649224891E+117</v>
      </c>
      <c r="SUQ38" s="41">
        <f t="shared" si="734"/>
        <v>1.6524718742209389E+117</v>
      </c>
      <c r="SUR38" s="41">
        <f t="shared" si="734"/>
        <v>1.6855213117053576E+117</v>
      </c>
      <c r="SUS38" s="41">
        <f t="shared" si="734"/>
        <v>1.7192317379394648E+117</v>
      </c>
      <c r="SUT38" s="41">
        <f t="shared" si="734"/>
        <v>1.753616372698254E+117</v>
      </c>
      <c r="SUU38" s="41">
        <f t="shared" si="734"/>
        <v>1.7886887001522193E+117</v>
      </c>
      <c r="SUV38" s="41">
        <f t="shared" si="734"/>
        <v>1.8244624741552637E+117</v>
      </c>
      <c r="SUW38" s="41">
        <f t="shared" si="734"/>
        <v>1.8609517236383691E+117</v>
      </c>
      <c r="SUX38" s="41">
        <f t="shared" si="734"/>
        <v>1.8981707581111366E+117</v>
      </c>
      <c r="SUY38" s="41">
        <f t="shared" si="734"/>
        <v>1.9361341732733593E+117</v>
      </c>
      <c r="SUZ38" s="41">
        <f t="shared" si="734"/>
        <v>1.9748568567388264E+117</v>
      </c>
      <c r="SVA38" s="41">
        <f t="shared" si="734"/>
        <v>2.0143539938736029E+117</v>
      </c>
      <c r="SVB38" s="41">
        <f t="shared" si="734"/>
        <v>2.054641073751075E+117</v>
      </c>
      <c r="SVC38" s="41">
        <f t="shared" si="734"/>
        <v>2.0957338952260966E+117</v>
      </c>
      <c r="SVD38" s="41">
        <f t="shared" si="734"/>
        <v>2.1376485731306186E+117</v>
      </c>
      <c r="SVE38" s="41">
        <f t="shared" si="734"/>
        <v>2.1804015445932311E+117</v>
      </c>
      <c r="SVF38" s="41">
        <f t="shared" si="734"/>
        <v>2.2240095754850958E+117</v>
      </c>
      <c r="SVG38" s="41">
        <f t="shared" si="734"/>
        <v>2.2684897669947977E+117</v>
      </c>
      <c r="SVH38" s="41">
        <f t="shared" si="734"/>
        <v>2.3138595623346937E+117</v>
      </c>
      <c r="SVI38" s="41">
        <f t="shared" si="734"/>
        <v>2.3601367535813876E+117</v>
      </c>
      <c r="SVJ38" s="41">
        <f t="shared" si="734"/>
        <v>2.4073394886530154E+117</v>
      </c>
      <c r="SVK38" s="41">
        <f t="shared" si="734"/>
        <v>2.4554862784260757E+117</v>
      </c>
      <c r="SVL38" s="41">
        <f t="shared" si="734"/>
        <v>2.5045960039945974E+117</v>
      </c>
      <c r="SVM38" s="41">
        <f t="shared" si="734"/>
        <v>2.5546879240744892E+117</v>
      </c>
      <c r="SVN38" s="41">
        <f t="shared" si="734"/>
        <v>2.6057816825559792E+117</v>
      </c>
      <c r="SVO38" s="41">
        <f t="shared" si="734"/>
        <v>2.657897316207099E+117</v>
      </c>
      <c r="SVP38" s="41">
        <f t="shared" si="734"/>
        <v>2.711055262531241E+117</v>
      </c>
      <c r="SVQ38" s="41">
        <f t="shared" si="734"/>
        <v>2.7652763677818656E+117</v>
      </c>
      <c r="SVR38" s="41">
        <f t="shared" si="734"/>
        <v>2.8205818951375032E+117</v>
      </c>
      <c r="SVS38" s="41">
        <f t="shared" si="734"/>
        <v>2.8769935330402536E+117</v>
      </c>
      <c r="SVT38" s="41">
        <f t="shared" si="734"/>
        <v>2.9345334037010588E+117</v>
      </c>
      <c r="SVU38" s="41">
        <f t="shared" si="734"/>
        <v>2.9932240717750801E+117</v>
      </c>
      <c r="SVV38" s="41">
        <f t="shared" si="734"/>
        <v>3.0530885532105817E+117</v>
      </c>
      <c r="SVW38" s="41">
        <f t="shared" si="734"/>
        <v>3.1141503242747933E+117</v>
      </c>
      <c r="SVX38" s="41">
        <f t="shared" si="734"/>
        <v>3.1764333307602894E+117</v>
      </c>
      <c r="SVY38" s="41">
        <f t="shared" si="734"/>
        <v>3.2399619973754953E+117</v>
      </c>
      <c r="SVZ38" s="41">
        <f t="shared" si="734"/>
        <v>3.3047612373230051E+117</v>
      </c>
      <c r="SWA38" s="41">
        <f t="shared" si="734"/>
        <v>3.3708564620694655E+117</v>
      </c>
      <c r="SWB38" s="41">
        <f t="shared" si="734"/>
        <v>3.4382735913108548E+117</v>
      </c>
      <c r="SWC38" s="41">
        <f t="shared" si="734"/>
        <v>3.5070390631370719E+117</v>
      </c>
      <c r="SWD38" s="41">
        <f t="shared" si="734"/>
        <v>3.5771798443998132E+117</v>
      </c>
      <c r="SWE38" s="41">
        <f t="shared" ref="SWE38:SYP38" si="735">SWD38*(1+$F$37)</f>
        <v>3.6487234412878095E+117</v>
      </c>
      <c r="SWF38" s="41">
        <f t="shared" si="735"/>
        <v>3.7216979101135656E+117</v>
      </c>
      <c r="SWG38" s="41">
        <f t="shared" si="735"/>
        <v>3.796131868315837E+117</v>
      </c>
      <c r="SWH38" s="41">
        <f t="shared" si="735"/>
        <v>3.8720545056821537E+117</v>
      </c>
      <c r="SWI38" s="41">
        <f t="shared" si="735"/>
        <v>3.9494955957957967E+117</v>
      </c>
      <c r="SWJ38" s="41">
        <f t="shared" si="735"/>
        <v>4.0284855077117129E+117</v>
      </c>
      <c r="SWK38" s="41">
        <f t="shared" si="735"/>
        <v>4.109055217865947E+117</v>
      </c>
      <c r="SWL38" s="41">
        <f t="shared" si="735"/>
        <v>4.1912363222232661E+117</v>
      </c>
      <c r="SWM38" s="41">
        <f t="shared" si="735"/>
        <v>4.2750610486677317E+117</v>
      </c>
      <c r="SWN38" s="41">
        <f t="shared" si="735"/>
        <v>4.3605622696410866E+117</v>
      </c>
      <c r="SWO38" s="41">
        <f t="shared" si="735"/>
        <v>4.4477735150339086E+117</v>
      </c>
      <c r="SWP38" s="41">
        <f t="shared" si="735"/>
        <v>4.5367289853345868E+117</v>
      </c>
      <c r="SWQ38" s="41">
        <f t="shared" si="735"/>
        <v>4.6274635650412787E+117</v>
      </c>
      <c r="SWR38" s="41">
        <f t="shared" si="735"/>
        <v>4.7200128363421045E+117</v>
      </c>
      <c r="SWS38" s="41">
        <f t="shared" si="735"/>
        <v>4.8144130930689465E+117</v>
      </c>
      <c r="SWT38" s="41">
        <f t="shared" si="735"/>
        <v>4.9107013549303255E+117</v>
      </c>
      <c r="SWU38" s="41">
        <f t="shared" si="735"/>
        <v>5.008915382028932E+117</v>
      </c>
      <c r="SWV38" s="41">
        <f t="shared" si="735"/>
        <v>5.1090936896695107E+117</v>
      </c>
      <c r="SWW38" s="41">
        <f t="shared" si="735"/>
        <v>5.2112755634629011E+117</v>
      </c>
      <c r="SWX38" s="41">
        <f t="shared" si="735"/>
        <v>5.3155010747321595E+117</v>
      </c>
      <c r="SWY38" s="41">
        <f t="shared" si="735"/>
        <v>5.4218110962268033E+117</v>
      </c>
      <c r="SWZ38" s="41">
        <f t="shared" si="735"/>
        <v>5.5302473181513394E+117</v>
      </c>
      <c r="SXA38" s="41">
        <f t="shared" si="735"/>
        <v>5.6408522645143665E+117</v>
      </c>
      <c r="SXB38" s="41">
        <f t="shared" si="735"/>
        <v>5.7536693098046537E+117</v>
      </c>
      <c r="SXC38" s="41">
        <f t="shared" si="735"/>
        <v>5.8687426960007466E+117</v>
      </c>
      <c r="SXD38" s="41">
        <f t="shared" si="735"/>
        <v>5.9861175499207621E+117</v>
      </c>
      <c r="SXE38" s="41">
        <f t="shared" si="735"/>
        <v>6.1058399009191776E+117</v>
      </c>
      <c r="SXF38" s="41">
        <f t="shared" si="735"/>
        <v>6.2279566989375609E+117</v>
      </c>
      <c r="SXG38" s="41">
        <f t="shared" si="735"/>
        <v>6.3525158329163119E+117</v>
      </c>
      <c r="SXH38" s="41">
        <f t="shared" si="735"/>
        <v>6.4795661495746385E+117</v>
      </c>
      <c r="SXI38" s="41">
        <f t="shared" si="735"/>
        <v>6.6091574725661309E+117</v>
      </c>
      <c r="SXJ38" s="41">
        <f t="shared" si="735"/>
        <v>6.741340622017454E+117</v>
      </c>
      <c r="SXK38" s="41">
        <f t="shared" si="735"/>
        <v>6.8761674344578031E+117</v>
      </c>
      <c r="SXL38" s="41">
        <f t="shared" si="735"/>
        <v>7.0136907831469594E+117</v>
      </c>
      <c r="SXM38" s="41">
        <f t="shared" si="735"/>
        <v>7.1539645988098983E+117</v>
      </c>
      <c r="SXN38" s="41">
        <f t="shared" si="735"/>
        <v>7.2970438907860966E+117</v>
      </c>
      <c r="SXO38" s="41">
        <f t="shared" si="735"/>
        <v>7.4429847686018184E+117</v>
      </c>
      <c r="SXP38" s="41">
        <f t="shared" si="735"/>
        <v>7.5918444639738551E+117</v>
      </c>
      <c r="SXQ38" s="41">
        <f t="shared" si="735"/>
        <v>7.7436813532533319E+117</v>
      </c>
      <c r="SXR38" s="41">
        <f t="shared" si="735"/>
        <v>7.8985549803183986E+117</v>
      </c>
      <c r="SXS38" s="41">
        <f t="shared" si="735"/>
        <v>8.0565260799247668E+117</v>
      </c>
      <c r="SXT38" s="41">
        <f t="shared" si="735"/>
        <v>8.217656601523262E+117</v>
      </c>
      <c r="SXU38" s="41">
        <f t="shared" si="735"/>
        <v>8.3820097335537278E+117</v>
      </c>
      <c r="SXV38" s="41">
        <f t="shared" si="735"/>
        <v>8.5496499282248024E+117</v>
      </c>
      <c r="SXW38" s="41">
        <f t="shared" si="735"/>
        <v>8.7206429267892981E+117</v>
      </c>
      <c r="SXX38" s="41">
        <f t="shared" si="735"/>
        <v>8.8950557853250843E+117</v>
      </c>
      <c r="SXY38" s="41">
        <f t="shared" si="735"/>
        <v>9.0729569010315857E+117</v>
      </c>
      <c r="SXZ38" s="41">
        <f t="shared" si="735"/>
        <v>9.2544160390522172E+117</v>
      </c>
      <c r="SYA38" s="41">
        <f t="shared" si="735"/>
        <v>9.4395043598332612E+117</v>
      </c>
      <c r="SYB38" s="41">
        <f t="shared" si="735"/>
        <v>9.6282944470299271E+117</v>
      </c>
      <c r="SYC38" s="41">
        <f t="shared" si="735"/>
        <v>9.8208603359705257E+117</v>
      </c>
      <c r="SYD38" s="41">
        <f t="shared" si="735"/>
        <v>1.0017277542689936E+118</v>
      </c>
      <c r="SYE38" s="41">
        <f t="shared" si="735"/>
        <v>1.0217623093543735E+118</v>
      </c>
      <c r="SYF38" s="41">
        <f t="shared" si="735"/>
        <v>1.0421975555414611E+118</v>
      </c>
      <c r="SYG38" s="41">
        <f t="shared" si="735"/>
        <v>1.0630415066522903E+118</v>
      </c>
      <c r="SYH38" s="41">
        <f t="shared" si="735"/>
        <v>1.0843023367853361E+118</v>
      </c>
      <c r="SYI38" s="41">
        <f t="shared" si="735"/>
        <v>1.1059883835210429E+118</v>
      </c>
      <c r="SYJ38" s="41">
        <f t="shared" si="735"/>
        <v>1.1281081511914638E+118</v>
      </c>
      <c r="SYK38" s="41">
        <f t="shared" si="735"/>
        <v>1.1506703142152931E+118</v>
      </c>
      <c r="SYL38" s="41">
        <f t="shared" si="735"/>
        <v>1.1736837204995991E+118</v>
      </c>
      <c r="SYM38" s="41">
        <f t="shared" si="735"/>
        <v>1.1971573949095911E+118</v>
      </c>
      <c r="SYN38" s="41">
        <f t="shared" si="735"/>
        <v>1.2211005428077829E+118</v>
      </c>
      <c r="SYO38" s="41">
        <f t="shared" si="735"/>
        <v>1.2455225536639385E+118</v>
      </c>
      <c r="SYP38" s="41">
        <f t="shared" si="735"/>
        <v>1.2704330047372173E+118</v>
      </c>
      <c r="SYQ38" s="41">
        <f t="shared" ref="SYQ38:TBB38" si="736">SYP38*(1+$F$37)</f>
        <v>1.2958416648319617E+118</v>
      </c>
      <c r="SYR38" s="41">
        <f t="shared" si="736"/>
        <v>1.3217584981286009E+118</v>
      </c>
      <c r="SYS38" s="41">
        <f t="shared" si="736"/>
        <v>1.348193668091173E+118</v>
      </c>
      <c r="SYT38" s="41">
        <f t="shared" si="736"/>
        <v>1.3751575414529966E+118</v>
      </c>
      <c r="SYU38" s="41">
        <f t="shared" si="736"/>
        <v>1.4026606922820565E+118</v>
      </c>
      <c r="SYV38" s="41">
        <f t="shared" si="736"/>
        <v>1.4307139061276976E+118</v>
      </c>
      <c r="SYW38" s="41">
        <f t="shared" si="736"/>
        <v>1.4593281842502516E+118</v>
      </c>
      <c r="SYX38" s="41">
        <f t="shared" si="736"/>
        <v>1.4885147479352566E+118</v>
      </c>
      <c r="SYY38" s="41">
        <f t="shared" si="736"/>
        <v>1.5182850428939617E+118</v>
      </c>
      <c r="SYZ38" s="41">
        <f t="shared" si="736"/>
        <v>1.548650743751841E+118</v>
      </c>
      <c r="SZA38" s="41">
        <f t="shared" si="736"/>
        <v>1.5796237586268777E+118</v>
      </c>
      <c r="SZB38" s="41">
        <f t="shared" si="736"/>
        <v>1.6112162337994153E+118</v>
      </c>
      <c r="SZC38" s="41">
        <f t="shared" si="736"/>
        <v>1.6434405584754035E+118</v>
      </c>
      <c r="SZD38" s="41">
        <f t="shared" si="736"/>
        <v>1.6763093696449116E+118</v>
      </c>
      <c r="SZE38" s="41">
        <f t="shared" si="736"/>
        <v>1.7098355570378099E+118</v>
      </c>
      <c r="SZF38" s="41">
        <f t="shared" si="736"/>
        <v>1.7440322681785661E+118</v>
      </c>
      <c r="SZG38" s="41">
        <f t="shared" si="736"/>
        <v>1.7789129135421375E+118</v>
      </c>
      <c r="SZH38" s="41">
        <f t="shared" si="736"/>
        <v>1.8144911718129803E+118</v>
      </c>
      <c r="SZI38" s="41">
        <f t="shared" si="736"/>
        <v>1.8507809952492401E+118</v>
      </c>
      <c r="SZJ38" s="41">
        <f t="shared" si="736"/>
        <v>1.8877966151542249E+118</v>
      </c>
      <c r="SZK38" s="41">
        <f t="shared" si="736"/>
        <v>1.9255525474573094E+118</v>
      </c>
      <c r="SZL38" s="41">
        <f t="shared" si="736"/>
        <v>1.9640635984064556E+118</v>
      </c>
      <c r="SZM38" s="41">
        <f t="shared" si="736"/>
        <v>2.0033448703745849E+118</v>
      </c>
      <c r="SZN38" s="41">
        <f t="shared" si="736"/>
        <v>2.0434117677820765E+118</v>
      </c>
      <c r="SZO38" s="41">
        <f t="shared" si="736"/>
        <v>2.0842800031377183E+118</v>
      </c>
      <c r="SZP38" s="41">
        <f t="shared" si="736"/>
        <v>2.1259656032004728E+118</v>
      </c>
      <c r="SZQ38" s="41">
        <f t="shared" si="736"/>
        <v>2.1684849152644824E+118</v>
      </c>
      <c r="SZR38" s="41">
        <f t="shared" si="736"/>
        <v>2.2118546135697719E+118</v>
      </c>
      <c r="SZS38" s="41">
        <f t="shared" si="736"/>
        <v>2.2560917058411676E+118</v>
      </c>
      <c r="SZT38" s="41">
        <f t="shared" si="736"/>
        <v>2.3012135399579911E+118</v>
      </c>
      <c r="SZU38" s="41">
        <f t="shared" si="736"/>
        <v>2.3472378107571511E+118</v>
      </c>
      <c r="SZV38" s="41">
        <f t="shared" si="736"/>
        <v>2.3941825669722941E+118</v>
      </c>
      <c r="SZW38" s="41">
        <f t="shared" si="736"/>
        <v>2.4420662183117399E+118</v>
      </c>
      <c r="SZX38" s="41">
        <f t="shared" si="736"/>
        <v>2.4909075426779749E+118</v>
      </c>
      <c r="SZY38" s="41">
        <f t="shared" si="736"/>
        <v>2.5407256935315344E+118</v>
      </c>
      <c r="SZZ38" s="41">
        <f t="shared" si="736"/>
        <v>2.5915402074021653E+118</v>
      </c>
      <c r="TAA38" s="41">
        <f t="shared" si="736"/>
        <v>2.6433710115502087E+118</v>
      </c>
      <c r="TAB38" s="41">
        <f t="shared" si="736"/>
        <v>2.6962384317812128E+118</v>
      </c>
      <c r="TAC38" s="41">
        <f t="shared" si="736"/>
        <v>2.7501632004168372E+118</v>
      </c>
      <c r="TAD38" s="41">
        <f t="shared" si="736"/>
        <v>2.8051664644251739E+118</v>
      </c>
      <c r="TAE38" s="41">
        <f t="shared" si="736"/>
        <v>2.8612697937136776E+118</v>
      </c>
      <c r="TAF38" s="41">
        <f t="shared" si="736"/>
        <v>2.9184951895879513E+118</v>
      </c>
      <c r="TAG38" s="41">
        <f t="shared" si="736"/>
        <v>2.9768650933797102E+118</v>
      </c>
      <c r="TAH38" s="41">
        <f t="shared" si="736"/>
        <v>3.0364023952473043E+118</v>
      </c>
      <c r="TAI38" s="41">
        <f t="shared" si="736"/>
        <v>3.0971304431522504E+118</v>
      </c>
      <c r="TAJ38" s="41">
        <f t="shared" si="736"/>
        <v>3.1590730520152955E+118</v>
      </c>
      <c r="TAK38" s="41">
        <f t="shared" si="736"/>
        <v>3.2222545130556015E+118</v>
      </c>
      <c r="TAL38" s="41">
        <f t="shared" si="736"/>
        <v>3.2866996033167137E+118</v>
      </c>
      <c r="TAM38" s="41">
        <f t="shared" si="736"/>
        <v>3.3524335953830479E+118</v>
      </c>
      <c r="TAN38" s="41">
        <f t="shared" si="736"/>
        <v>3.4194822672907087E+118</v>
      </c>
      <c r="TAO38" s="41">
        <f t="shared" si="736"/>
        <v>3.487871912636523E+118</v>
      </c>
      <c r="TAP38" s="41">
        <f t="shared" si="736"/>
        <v>3.5576293508892535E+118</v>
      </c>
      <c r="TAQ38" s="41">
        <f t="shared" si="736"/>
        <v>3.6287819379070386E+118</v>
      </c>
      <c r="TAR38" s="41">
        <f t="shared" si="736"/>
        <v>3.7013575766651794E+118</v>
      </c>
      <c r="TAS38" s="41">
        <f t="shared" si="736"/>
        <v>3.7753847281984833E+118</v>
      </c>
      <c r="TAT38" s="41">
        <f t="shared" si="736"/>
        <v>3.8508924227624531E+118</v>
      </c>
      <c r="TAU38" s="41">
        <f t="shared" si="736"/>
        <v>3.9279102712177023E+118</v>
      </c>
      <c r="TAV38" s="41">
        <f t="shared" si="736"/>
        <v>4.0064684766420565E+118</v>
      </c>
      <c r="TAW38" s="41">
        <f t="shared" si="736"/>
        <v>4.0865978461748975E+118</v>
      </c>
      <c r="TAX38" s="41">
        <f t="shared" si="736"/>
        <v>4.1683298030983959E+118</v>
      </c>
      <c r="TAY38" s="41">
        <f t="shared" si="736"/>
        <v>4.2516963991603638E+118</v>
      </c>
      <c r="TAZ38" s="41">
        <f t="shared" si="736"/>
        <v>4.3367303271435716E+118</v>
      </c>
      <c r="TBA38" s="41">
        <f t="shared" si="736"/>
        <v>4.4234649336864434E+118</v>
      </c>
      <c r="TBB38" s="41">
        <f t="shared" si="736"/>
        <v>4.5119342323601722E+118</v>
      </c>
      <c r="TBC38" s="41">
        <f t="shared" ref="TBC38:TDN38" si="737">TBB38*(1+$F$37)</f>
        <v>4.6021729170073761E+118</v>
      </c>
      <c r="TBD38" s="41">
        <f t="shared" si="737"/>
        <v>4.6942163753475238E+118</v>
      </c>
      <c r="TBE38" s="41">
        <f t="shared" si="737"/>
        <v>4.7881007028544743E+118</v>
      </c>
      <c r="TBF38" s="41">
        <f t="shared" si="737"/>
        <v>4.8838627169115637E+118</v>
      </c>
      <c r="TBG38" s="41">
        <f t="shared" si="737"/>
        <v>4.9815399712497953E+118</v>
      </c>
      <c r="TBH38" s="41">
        <f t="shared" si="737"/>
        <v>5.0811707706747915E+118</v>
      </c>
      <c r="TBI38" s="41">
        <f t="shared" si="737"/>
        <v>5.1827941860882876E+118</v>
      </c>
      <c r="TBJ38" s="41">
        <f t="shared" si="737"/>
        <v>5.2864500698100533E+118</v>
      </c>
      <c r="TBK38" s="41">
        <f t="shared" si="737"/>
        <v>5.3921790712062544E+118</v>
      </c>
      <c r="TBL38" s="41">
        <f t="shared" si="737"/>
        <v>5.5000226526303795E+118</v>
      </c>
      <c r="TBM38" s="41">
        <f t="shared" si="737"/>
        <v>5.6100231056829871E+118</v>
      </c>
      <c r="TBN38" s="41">
        <f t="shared" si="737"/>
        <v>5.7222235677966469E+118</v>
      </c>
      <c r="TBO38" s="41">
        <f t="shared" si="737"/>
        <v>5.8366680391525801E+118</v>
      </c>
      <c r="TBP38" s="41">
        <f t="shared" si="737"/>
        <v>5.9534013999356314E+118</v>
      </c>
      <c r="TBQ38" s="41">
        <f t="shared" si="737"/>
        <v>6.0724694279343438E+118</v>
      </c>
      <c r="TBR38" s="41">
        <f t="shared" si="737"/>
        <v>6.1939188164930309E+118</v>
      </c>
      <c r="TBS38" s="41">
        <f t="shared" si="737"/>
        <v>6.3177971928228913E+118</v>
      </c>
      <c r="TBT38" s="41">
        <f t="shared" si="737"/>
        <v>6.444153136679349E+118</v>
      </c>
      <c r="TBU38" s="41">
        <f t="shared" si="737"/>
        <v>6.573036199412936E+118</v>
      </c>
      <c r="TBV38" s="41">
        <f t="shared" si="737"/>
        <v>6.7044969234011951E+118</v>
      </c>
      <c r="TBW38" s="41">
        <f t="shared" si="737"/>
        <v>6.8385868618692192E+118</v>
      </c>
      <c r="TBX38" s="41">
        <f t="shared" si="737"/>
        <v>6.9753585991066036E+118</v>
      </c>
      <c r="TBY38" s="41">
        <f t="shared" si="737"/>
        <v>7.1148657710887354E+118</v>
      </c>
      <c r="TBZ38" s="41">
        <f t="shared" si="737"/>
        <v>7.2571630865105105E+118</v>
      </c>
      <c r="TCA38" s="41">
        <f t="shared" si="737"/>
        <v>7.4023063482407212E+118</v>
      </c>
      <c r="TCB38" s="41">
        <f t="shared" si="737"/>
        <v>7.5503524752055354E+118</v>
      </c>
      <c r="TCC38" s="41">
        <f t="shared" si="737"/>
        <v>7.7013595247096462E+118</v>
      </c>
      <c r="TCD38" s="41">
        <f t="shared" si="737"/>
        <v>7.8553867152038391E+118</v>
      </c>
      <c r="TCE38" s="41">
        <f t="shared" si="737"/>
        <v>8.0124944495079163E+118</v>
      </c>
      <c r="TCF38" s="41">
        <f t="shared" si="737"/>
        <v>8.1727443384980749E+118</v>
      </c>
      <c r="TCG38" s="41">
        <f t="shared" si="737"/>
        <v>8.3361992252680367E+118</v>
      </c>
      <c r="TCH38" s="41">
        <f t="shared" si="737"/>
        <v>8.5029232097733979E+118</v>
      </c>
      <c r="TCI38" s="41">
        <f t="shared" si="737"/>
        <v>8.6729816739688654E+118</v>
      </c>
      <c r="TCJ38" s="41">
        <f t="shared" si="737"/>
        <v>8.8464413074482422E+118</v>
      </c>
      <c r="TCK38" s="41">
        <f t="shared" si="737"/>
        <v>9.0233701335972065E+118</v>
      </c>
      <c r="TCL38" s="41">
        <f t="shared" si="737"/>
        <v>9.2038375362691514E+118</v>
      </c>
      <c r="TCM38" s="41">
        <f t="shared" si="737"/>
        <v>9.3879142869945342E+118</v>
      </c>
      <c r="TCN38" s="41">
        <f t="shared" si="737"/>
        <v>9.5756725727344243E+118</v>
      </c>
      <c r="TCO38" s="41">
        <f t="shared" si="737"/>
        <v>9.7671860241891135E+118</v>
      </c>
      <c r="TCP38" s="41">
        <f t="shared" si="737"/>
        <v>9.9625297446728967E+118</v>
      </c>
      <c r="TCQ38" s="41">
        <f t="shared" si="737"/>
        <v>1.0161780339566354E+119</v>
      </c>
      <c r="TCR38" s="41">
        <f t="shared" si="737"/>
        <v>1.0365015946357682E+119</v>
      </c>
      <c r="TCS38" s="41">
        <f t="shared" si="737"/>
        <v>1.0572316265284837E+119</v>
      </c>
      <c r="TCT38" s="41">
        <f t="shared" si="737"/>
        <v>1.0783762590590533E+119</v>
      </c>
      <c r="TCU38" s="41">
        <f t="shared" si="737"/>
        <v>1.0999437842402344E+119</v>
      </c>
      <c r="TCV38" s="41">
        <f t="shared" si="737"/>
        <v>1.121942659925039E+119</v>
      </c>
      <c r="TCW38" s="41">
        <f t="shared" si="737"/>
        <v>1.1443815131235398E+119</v>
      </c>
      <c r="TCX38" s="41">
        <f t="shared" si="737"/>
        <v>1.1672691433860106E+119</v>
      </c>
      <c r="TCY38" s="41">
        <f t="shared" si="737"/>
        <v>1.1906145262537308E+119</v>
      </c>
      <c r="TCZ38" s="41">
        <f t="shared" si="737"/>
        <v>1.2144268167788055E+119</v>
      </c>
      <c r="TDA38" s="41">
        <f t="shared" si="737"/>
        <v>1.2387153531143817E+119</v>
      </c>
      <c r="TDB38" s="41">
        <f t="shared" si="737"/>
        <v>1.2634896601766693E+119</v>
      </c>
      <c r="TDC38" s="41">
        <f t="shared" si="737"/>
        <v>1.2887594533802027E+119</v>
      </c>
      <c r="TDD38" s="41">
        <f t="shared" si="737"/>
        <v>1.3145346424478067E+119</v>
      </c>
      <c r="TDE38" s="41">
        <f t="shared" si="737"/>
        <v>1.3408253352967629E+119</v>
      </c>
      <c r="TDF38" s="41">
        <f t="shared" si="737"/>
        <v>1.3676418420026982E+119</v>
      </c>
      <c r="TDG38" s="41">
        <f t="shared" si="737"/>
        <v>1.3949946788427522E+119</v>
      </c>
      <c r="TDH38" s="41">
        <f t="shared" si="737"/>
        <v>1.4228945724196073E+119</v>
      </c>
      <c r="TDI38" s="41">
        <f t="shared" si="737"/>
        <v>1.4513524638679995E+119</v>
      </c>
      <c r="TDJ38" s="41">
        <f t="shared" si="737"/>
        <v>1.4803795131453595E+119</v>
      </c>
      <c r="TDK38" s="41">
        <f t="shared" si="737"/>
        <v>1.5099871034082668E+119</v>
      </c>
      <c r="TDL38" s="41">
        <f t="shared" si="737"/>
        <v>1.5401868454764322E+119</v>
      </c>
      <c r="TDM38" s="41">
        <f t="shared" si="737"/>
        <v>1.5709905823859609E+119</v>
      </c>
      <c r="TDN38" s="41">
        <f t="shared" si="737"/>
        <v>1.6024103940336802E+119</v>
      </c>
      <c r="TDO38" s="41">
        <f t="shared" ref="TDO38:TFZ38" si="738">TDN38*(1+$F$37)</f>
        <v>1.6344586019143536E+119</v>
      </c>
      <c r="TDP38" s="41">
        <f t="shared" si="738"/>
        <v>1.6671477739526406E+119</v>
      </c>
      <c r="TDQ38" s="41">
        <f t="shared" si="738"/>
        <v>1.7004907294316934E+119</v>
      </c>
      <c r="TDR38" s="41">
        <f t="shared" si="738"/>
        <v>1.7345005440203272E+119</v>
      </c>
      <c r="TDS38" s="41">
        <f t="shared" si="738"/>
        <v>1.7691905549007337E+119</v>
      </c>
      <c r="TDT38" s="41">
        <f t="shared" si="738"/>
        <v>1.8045743659987485E+119</v>
      </c>
      <c r="TDU38" s="41">
        <f t="shared" si="738"/>
        <v>1.8406658533187235E+119</v>
      </c>
      <c r="TDV38" s="41">
        <f t="shared" si="738"/>
        <v>1.8774791703850979E+119</v>
      </c>
      <c r="TDW38" s="41">
        <f t="shared" si="738"/>
        <v>1.9150287537928E+119</v>
      </c>
      <c r="TDX38" s="41">
        <f t="shared" si="738"/>
        <v>1.953329328868656E+119</v>
      </c>
      <c r="TDY38" s="41">
        <f t="shared" si="738"/>
        <v>1.9923959154460293E+119</v>
      </c>
      <c r="TDZ38" s="41">
        <f t="shared" si="738"/>
        <v>2.0322438337549499E+119</v>
      </c>
      <c r="TEA38" s="41">
        <f t="shared" si="738"/>
        <v>2.072888710430049E+119</v>
      </c>
      <c r="TEB38" s="41">
        <f t="shared" si="738"/>
        <v>2.1143464846386501E+119</v>
      </c>
      <c r="TEC38" s="41">
        <f t="shared" si="738"/>
        <v>2.1566334143314233E+119</v>
      </c>
      <c r="TED38" s="41">
        <f t="shared" si="738"/>
        <v>2.1997660826180518E+119</v>
      </c>
      <c r="TEE38" s="41">
        <f t="shared" si="738"/>
        <v>2.2437614042704128E+119</v>
      </c>
      <c r="TEF38" s="41">
        <f t="shared" si="738"/>
        <v>2.2886366323558209E+119</v>
      </c>
      <c r="TEG38" s="41">
        <f t="shared" si="738"/>
        <v>2.3344093650029373E+119</v>
      </c>
      <c r="TEH38" s="41">
        <f t="shared" si="738"/>
        <v>2.3810975523029959E+119</v>
      </c>
      <c r="TEI38" s="41">
        <f t="shared" si="738"/>
        <v>2.428719503349056E+119</v>
      </c>
      <c r="TEJ38" s="41">
        <f t="shared" si="738"/>
        <v>2.4772938934160371E+119</v>
      </c>
      <c r="TEK38" s="41">
        <f t="shared" si="738"/>
        <v>2.526839771284358E+119</v>
      </c>
      <c r="TEL38" s="41">
        <f t="shared" si="738"/>
        <v>2.577376566710045E+119</v>
      </c>
      <c r="TEM38" s="41">
        <f t="shared" si="738"/>
        <v>2.6289240980442459E+119</v>
      </c>
      <c r="TEN38" s="41">
        <f t="shared" si="738"/>
        <v>2.681502580005131E+119</v>
      </c>
      <c r="TEO38" s="41">
        <f t="shared" si="738"/>
        <v>2.7351326316052335E+119</v>
      </c>
      <c r="TEP38" s="41">
        <f t="shared" si="738"/>
        <v>2.7898352842373384E+119</v>
      </c>
      <c r="TEQ38" s="41">
        <f t="shared" si="738"/>
        <v>2.8456319899220852E+119</v>
      </c>
      <c r="TER38" s="41">
        <f t="shared" si="738"/>
        <v>2.902544629720527E+119</v>
      </c>
      <c r="TES38" s="41">
        <f t="shared" si="738"/>
        <v>2.9605955223149375E+119</v>
      </c>
      <c r="TET38" s="41">
        <f t="shared" si="738"/>
        <v>3.0198074327612363E+119</v>
      </c>
      <c r="TEU38" s="41">
        <f t="shared" si="738"/>
        <v>3.080203581416461E+119</v>
      </c>
      <c r="TEV38" s="41">
        <f t="shared" si="738"/>
        <v>3.1418076530447902E+119</v>
      </c>
      <c r="TEW38" s="41">
        <f t="shared" si="738"/>
        <v>3.2046438061056862E+119</v>
      </c>
      <c r="TEX38" s="41">
        <f t="shared" si="738"/>
        <v>3.2687366822278001E+119</v>
      </c>
      <c r="TEY38" s="41">
        <f t="shared" si="738"/>
        <v>3.3341114158723564E+119</v>
      </c>
      <c r="TEZ38" s="41">
        <f t="shared" si="738"/>
        <v>3.4007936441898036E+119</v>
      </c>
      <c r="TFA38" s="41">
        <f t="shared" si="738"/>
        <v>3.4688095170735995E+119</v>
      </c>
      <c r="TFB38" s="41">
        <f t="shared" si="738"/>
        <v>3.5381857074150714E+119</v>
      </c>
      <c r="TFC38" s="41">
        <f t="shared" si="738"/>
        <v>3.608949421563373E+119</v>
      </c>
      <c r="TFD38" s="41">
        <f t="shared" si="738"/>
        <v>3.6811284099946409E+119</v>
      </c>
      <c r="TFE38" s="41">
        <f t="shared" si="738"/>
        <v>3.7547509781945341E+119</v>
      </c>
      <c r="TFF38" s="41">
        <f t="shared" si="738"/>
        <v>3.829845997758425E+119</v>
      </c>
      <c r="TFG38" s="41">
        <f t="shared" si="738"/>
        <v>3.9064429177135936E+119</v>
      </c>
      <c r="TFH38" s="41">
        <f t="shared" si="738"/>
        <v>3.9845717760678658E+119</v>
      </c>
      <c r="TFI38" s="41">
        <f t="shared" si="738"/>
        <v>4.0642632115892231E+119</v>
      </c>
      <c r="TFJ38" s="41">
        <f t="shared" si="738"/>
        <v>4.1455484758210075E+119</v>
      </c>
      <c r="TFK38" s="41">
        <f t="shared" si="738"/>
        <v>4.2284594453374279E+119</v>
      </c>
      <c r="TFL38" s="41">
        <f t="shared" si="738"/>
        <v>4.3130286342441765E+119</v>
      </c>
      <c r="TFM38" s="41">
        <f t="shared" si="738"/>
        <v>4.39928920692906E+119</v>
      </c>
      <c r="TFN38" s="41">
        <f t="shared" si="738"/>
        <v>4.4872749910676412E+119</v>
      </c>
      <c r="TFO38" s="41">
        <f t="shared" si="738"/>
        <v>4.577020490888994E+119</v>
      </c>
      <c r="TFP38" s="41">
        <f t="shared" si="738"/>
        <v>4.668560900706774E+119</v>
      </c>
      <c r="TFQ38" s="41">
        <f t="shared" si="738"/>
        <v>4.7619321187209093E+119</v>
      </c>
      <c r="TFR38" s="41">
        <f t="shared" si="738"/>
        <v>4.8571707610953275E+119</v>
      </c>
      <c r="TFS38" s="41">
        <f t="shared" si="738"/>
        <v>4.954314176317234E+119</v>
      </c>
      <c r="TFT38" s="41">
        <f t="shared" si="738"/>
        <v>5.0534004598435785E+119</v>
      </c>
      <c r="TFU38" s="41">
        <f t="shared" si="738"/>
        <v>5.1544684690404504E+119</v>
      </c>
      <c r="TFV38" s="41">
        <f t="shared" si="738"/>
        <v>5.2575578384212597E+119</v>
      </c>
      <c r="TFW38" s="41">
        <f t="shared" si="738"/>
        <v>5.3627089951896852E+119</v>
      </c>
      <c r="TFX38" s="41">
        <f t="shared" si="738"/>
        <v>5.4699631750934789E+119</v>
      </c>
      <c r="TFY38" s="41">
        <f t="shared" si="738"/>
        <v>5.5793624385953489E+119</v>
      </c>
      <c r="TFZ38" s="41">
        <f t="shared" si="738"/>
        <v>5.6909496873672562E+119</v>
      </c>
      <c r="TGA38" s="41">
        <f t="shared" ref="TGA38:TIL38" si="739">TFZ38*(1+$F$37)</f>
        <v>5.8047686811146016E+119</v>
      </c>
      <c r="TGB38" s="41">
        <f t="shared" si="739"/>
        <v>5.9208640547368936E+119</v>
      </c>
      <c r="TGC38" s="41">
        <f t="shared" si="739"/>
        <v>6.0392813358316313E+119</v>
      </c>
      <c r="TGD38" s="41">
        <f t="shared" si="739"/>
        <v>6.1600669625482639E+119</v>
      </c>
      <c r="TGE38" s="41">
        <f t="shared" si="739"/>
        <v>6.2832683017992291E+119</v>
      </c>
      <c r="TGF38" s="41">
        <f t="shared" si="739"/>
        <v>6.408933667835214E+119</v>
      </c>
      <c r="TGG38" s="41">
        <f t="shared" si="739"/>
        <v>6.5371123411919178E+119</v>
      </c>
      <c r="TGH38" s="41">
        <f t="shared" si="739"/>
        <v>6.6678545880157557E+119</v>
      </c>
      <c r="TGI38" s="41">
        <f t="shared" si="739"/>
        <v>6.8012116797760706E+119</v>
      </c>
      <c r="TGJ38" s="41">
        <f t="shared" si="739"/>
        <v>6.9372359133715928E+119</v>
      </c>
      <c r="TGK38" s="41">
        <f t="shared" si="739"/>
        <v>7.075980631639025E+119</v>
      </c>
      <c r="TGL38" s="41">
        <f t="shared" si="739"/>
        <v>7.217500244271806E+119</v>
      </c>
      <c r="TGM38" s="41">
        <f t="shared" si="739"/>
        <v>7.3618502491572417E+119</v>
      </c>
      <c r="TGN38" s="41">
        <f t="shared" si="739"/>
        <v>7.5090872541403866E+119</v>
      </c>
      <c r="TGO38" s="41">
        <f t="shared" si="739"/>
        <v>7.659268999223194E+119</v>
      </c>
      <c r="TGP38" s="41">
        <f t="shared" si="739"/>
        <v>7.8124543792076584E+119</v>
      </c>
      <c r="TGQ38" s="41">
        <f t="shared" si="739"/>
        <v>7.9687034667918116E+119</v>
      </c>
      <c r="TGR38" s="41">
        <f t="shared" si="739"/>
        <v>8.1280775361276481E+119</v>
      </c>
      <c r="TGS38" s="41">
        <f t="shared" si="739"/>
        <v>8.2906390868502012E+119</v>
      </c>
      <c r="TGT38" s="41">
        <f t="shared" si="739"/>
        <v>8.4564518685872061E+119</v>
      </c>
      <c r="TGU38" s="41">
        <f t="shared" si="739"/>
        <v>8.6255809059589501E+119</v>
      </c>
      <c r="TGV38" s="41">
        <f t="shared" si="739"/>
        <v>8.7980925240781289E+119</v>
      </c>
      <c r="TGW38" s="41">
        <f t="shared" si="739"/>
        <v>8.9740543745596912E+119</v>
      </c>
      <c r="TGX38" s="41">
        <f t="shared" si="739"/>
        <v>9.1535354620508847E+119</v>
      </c>
      <c r="TGY38" s="41">
        <f t="shared" si="739"/>
        <v>9.3366061712919032E+119</v>
      </c>
      <c r="TGZ38" s="41">
        <f t="shared" si="739"/>
        <v>9.5233382947177413E+119</v>
      </c>
      <c r="THA38" s="41">
        <f t="shared" si="739"/>
        <v>9.7138050606120967E+119</v>
      </c>
      <c r="THB38" s="41">
        <f t="shared" si="739"/>
        <v>9.9080811618243382E+119</v>
      </c>
      <c r="THC38" s="41">
        <f t="shared" si="739"/>
        <v>1.0106242785060826E+120</v>
      </c>
      <c r="THD38" s="41">
        <f t="shared" si="739"/>
        <v>1.0308367640762043E+120</v>
      </c>
      <c r="THE38" s="41">
        <f t="shared" si="739"/>
        <v>1.0514534993577284E+120</v>
      </c>
      <c r="THF38" s="41">
        <f t="shared" si="739"/>
        <v>1.0724825693448829E+120</v>
      </c>
      <c r="THG38" s="41">
        <f t="shared" si="739"/>
        <v>1.0939322207317806E+120</v>
      </c>
      <c r="THH38" s="41">
        <f t="shared" si="739"/>
        <v>1.1158108651464163E+120</v>
      </c>
      <c r="THI38" s="41">
        <f t="shared" si="739"/>
        <v>1.1381270824493446E+120</v>
      </c>
      <c r="THJ38" s="41">
        <f t="shared" si="739"/>
        <v>1.1608896240983315E+120</v>
      </c>
      <c r="THK38" s="41">
        <f t="shared" si="739"/>
        <v>1.1841074165802982E+120</v>
      </c>
      <c r="THL38" s="41">
        <f t="shared" si="739"/>
        <v>1.2077895649119042E+120</v>
      </c>
      <c r="THM38" s="41">
        <f t="shared" si="739"/>
        <v>1.2319453562101423E+120</v>
      </c>
      <c r="THN38" s="41">
        <f t="shared" si="739"/>
        <v>1.2565842633343452E+120</v>
      </c>
      <c r="THO38" s="41">
        <f t="shared" si="739"/>
        <v>1.2817159486010321E+120</v>
      </c>
      <c r="THP38" s="41">
        <f t="shared" si="739"/>
        <v>1.3073502675730526E+120</v>
      </c>
      <c r="THQ38" s="41">
        <f t="shared" si="739"/>
        <v>1.3334972729245137E+120</v>
      </c>
      <c r="THR38" s="41">
        <f t="shared" si="739"/>
        <v>1.360167218383004E+120</v>
      </c>
      <c r="THS38" s="41">
        <f t="shared" si="739"/>
        <v>1.3873705627506641E+120</v>
      </c>
      <c r="THT38" s="41">
        <f t="shared" si="739"/>
        <v>1.4151179740056775E+120</v>
      </c>
      <c r="THU38" s="41">
        <f t="shared" si="739"/>
        <v>1.4434203334857911E+120</v>
      </c>
      <c r="THV38" s="41">
        <f t="shared" si="739"/>
        <v>1.4722887401555071E+120</v>
      </c>
      <c r="THW38" s="41">
        <f t="shared" si="739"/>
        <v>1.5017345149586172E+120</v>
      </c>
      <c r="THX38" s="41">
        <f t="shared" si="739"/>
        <v>1.5317692052577895E+120</v>
      </c>
      <c r="THY38" s="41">
        <f t="shared" si="739"/>
        <v>1.5624045893629453E+120</v>
      </c>
      <c r="THZ38" s="41">
        <f t="shared" si="739"/>
        <v>1.5936526811502043E+120</v>
      </c>
      <c r="TIA38" s="41">
        <f t="shared" si="739"/>
        <v>1.6255257347732085E+120</v>
      </c>
      <c r="TIB38" s="41">
        <f t="shared" si="739"/>
        <v>1.6580362494686728E+120</v>
      </c>
      <c r="TIC38" s="41">
        <f t="shared" si="739"/>
        <v>1.6911969744580464E+120</v>
      </c>
      <c r="TID38" s="41">
        <f t="shared" si="739"/>
        <v>1.7250209139472073E+120</v>
      </c>
      <c r="TIE38" s="41">
        <f t="shared" si="739"/>
        <v>1.7595213322261514E+120</v>
      </c>
      <c r="TIF38" s="41">
        <f t="shared" si="739"/>
        <v>1.7947117588706744E+120</v>
      </c>
      <c r="TIG38" s="41">
        <f t="shared" si="739"/>
        <v>1.830605994048088E+120</v>
      </c>
      <c r="TIH38" s="41">
        <f t="shared" si="739"/>
        <v>1.8672181139290498E+120</v>
      </c>
      <c r="TII38" s="41">
        <f t="shared" si="739"/>
        <v>1.904562476207631E+120</v>
      </c>
      <c r="TIJ38" s="41">
        <f t="shared" si="739"/>
        <v>1.9426537257317836E+120</v>
      </c>
      <c r="TIK38" s="41">
        <f t="shared" si="739"/>
        <v>1.9815068002464192E+120</v>
      </c>
      <c r="TIL38" s="41">
        <f t="shared" si="739"/>
        <v>2.0211369362513478E+120</v>
      </c>
      <c r="TIM38" s="41">
        <f t="shared" ref="TIM38:TKX38" si="740">TIL38*(1+$F$37)</f>
        <v>2.0615596749763747E+120</v>
      </c>
      <c r="TIN38" s="41">
        <f t="shared" si="740"/>
        <v>2.1027908684759021E+120</v>
      </c>
      <c r="TIO38" s="41">
        <f t="shared" si="740"/>
        <v>2.1448466858454201E+120</v>
      </c>
      <c r="TIP38" s="41">
        <f t="shared" si="740"/>
        <v>2.1877436195623286E+120</v>
      </c>
      <c r="TIQ38" s="41">
        <f t="shared" si="740"/>
        <v>2.231498491953575E+120</v>
      </c>
      <c r="TIR38" s="41">
        <f t="shared" si="740"/>
        <v>2.2761284617926467E+120</v>
      </c>
      <c r="TIS38" s="41">
        <f t="shared" si="740"/>
        <v>2.3216510310284997E+120</v>
      </c>
      <c r="TIT38" s="41">
        <f t="shared" si="740"/>
        <v>2.3680840516490697E+120</v>
      </c>
      <c r="TIU38" s="41">
        <f t="shared" si="740"/>
        <v>2.4154457326820512E+120</v>
      </c>
      <c r="TIV38" s="41">
        <f t="shared" si="740"/>
        <v>2.4637546473356923E+120</v>
      </c>
      <c r="TIW38" s="41">
        <f t="shared" si="740"/>
        <v>2.5130297402824061E+120</v>
      </c>
      <c r="TIX38" s="41">
        <f t="shared" si="740"/>
        <v>2.5632903350880542E+120</v>
      </c>
      <c r="TIY38" s="41">
        <f t="shared" si="740"/>
        <v>2.6145561417898155E+120</v>
      </c>
      <c r="TIZ38" s="41">
        <f t="shared" si="740"/>
        <v>2.666847264625612E+120</v>
      </c>
      <c r="TJA38" s="41">
        <f t="shared" si="740"/>
        <v>2.7201842099181242E+120</v>
      </c>
      <c r="TJB38" s="41">
        <f t="shared" si="740"/>
        <v>2.7745878941164869E+120</v>
      </c>
      <c r="TJC38" s="41">
        <f t="shared" si="740"/>
        <v>2.8300796519988169E+120</v>
      </c>
      <c r="TJD38" s="41">
        <f t="shared" si="740"/>
        <v>2.8866812450387933E+120</v>
      </c>
      <c r="TJE38" s="41">
        <f t="shared" si="740"/>
        <v>2.9444148699395692E+120</v>
      </c>
      <c r="TJF38" s="41">
        <f t="shared" si="740"/>
        <v>3.0033031673383606E+120</v>
      </c>
      <c r="TJG38" s="41">
        <f t="shared" si="740"/>
        <v>3.0633692306851277E+120</v>
      </c>
      <c r="TJH38" s="41">
        <f t="shared" si="740"/>
        <v>3.1246366152988301E+120</v>
      </c>
      <c r="TJI38" s="41">
        <f t="shared" si="740"/>
        <v>3.1871293476048066E+120</v>
      </c>
      <c r="TJJ38" s="41">
        <f t="shared" si="740"/>
        <v>3.250871934556903E+120</v>
      </c>
      <c r="TJK38" s="41">
        <f t="shared" si="740"/>
        <v>3.3158893732480411E+120</v>
      </c>
      <c r="TJL38" s="41">
        <f t="shared" si="740"/>
        <v>3.3822071607130019E+120</v>
      </c>
      <c r="TJM38" s="41">
        <f t="shared" si="740"/>
        <v>3.4498513039272618E+120</v>
      </c>
      <c r="TJN38" s="41">
        <f t="shared" si="740"/>
        <v>3.5188483300058072E+120</v>
      </c>
      <c r="TJO38" s="41">
        <f t="shared" si="740"/>
        <v>3.5892252966059235E+120</v>
      </c>
      <c r="TJP38" s="41">
        <f t="shared" si="740"/>
        <v>3.6610098025380418E+120</v>
      </c>
      <c r="TJQ38" s="41">
        <f t="shared" si="740"/>
        <v>3.7342299985888025E+120</v>
      </c>
      <c r="TJR38" s="41">
        <f t="shared" si="740"/>
        <v>3.8089145985605787E+120</v>
      </c>
      <c r="TJS38" s="41">
        <f t="shared" si="740"/>
        <v>3.8850928905317906E+120</v>
      </c>
      <c r="TJT38" s="41">
        <f t="shared" si="740"/>
        <v>3.9627947483424265E+120</v>
      </c>
      <c r="TJU38" s="41">
        <f t="shared" si="740"/>
        <v>4.0420506433092754E+120</v>
      </c>
      <c r="TJV38" s="41">
        <f t="shared" si="740"/>
        <v>4.1228916561754608E+120</v>
      </c>
      <c r="TJW38" s="41">
        <f t="shared" si="740"/>
        <v>4.2053494892989701E+120</v>
      </c>
      <c r="TJX38" s="41">
        <f t="shared" si="740"/>
        <v>4.2894564790849495E+120</v>
      </c>
      <c r="TJY38" s="41">
        <f t="shared" si="740"/>
        <v>4.3752456086666486E+120</v>
      </c>
      <c r="TJZ38" s="41">
        <f t="shared" si="740"/>
        <v>4.4627505208399817E+120</v>
      </c>
      <c r="TKA38" s="41">
        <f t="shared" si="740"/>
        <v>4.5520055312567816E+120</v>
      </c>
      <c r="TKB38" s="41">
        <f t="shared" si="740"/>
        <v>4.643045641881917E+120</v>
      </c>
      <c r="TKC38" s="41">
        <f t="shared" si="740"/>
        <v>4.7359065547195556E+120</v>
      </c>
      <c r="TKD38" s="41">
        <f t="shared" si="740"/>
        <v>4.8306246858139467E+120</v>
      </c>
      <c r="TKE38" s="41">
        <f t="shared" si="740"/>
        <v>4.9272371795302257E+120</v>
      </c>
      <c r="TKF38" s="41">
        <f t="shared" si="740"/>
        <v>5.0257819231208303E+120</v>
      </c>
      <c r="TKG38" s="41">
        <f t="shared" si="740"/>
        <v>5.1262975615832472E+120</v>
      </c>
      <c r="TKH38" s="41">
        <f t="shared" si="740"/>
        <v>5.2288235128149122E+120</v>
      </c>
      <c r="TKI38" s="41">
        <f t="shared" si="740"/>
        <v>5.33339998307121E+120</v>
      </c>
      <c r="TKJ38" s="41">
        <f t="shared" si="740"/>
        <v>5.4400679827326346E+120</v>
      </c>
      <c r="TKK38" s="41">
        <f t="shared" si="740"/>
        <v>5.548869342387287E+120</v>
      </c>
      <c r="TKL38" s="41">
        <f t="shared" si="740"/>
        <v>5.6598467292350334E+120</v>
      </c>
      <c r="TKM38" s="41">
        <f t="shared" si="740"/>
        <v>5.7730436638197344E+120</v>
      </c>
      <c r="TKN38" s="41">
        <f t="shared" si="740"/>
        <v>5.8885045370961291E+120</v>
      </c>
      <c r="TKO38" s="41">
        <f t="shared" si="740"/>
        <v>6.0062746278380518E+120</v>
      </c>
      <c r="TKP38" s="41">
        <f t="shared" si="740"/>
        <v>6.1264001203948127E+120</v>
      </c>
      <c r="TKQ38" s="41">
        <f t="shared" si="740"/>
        <v>6.2489281228027087E+120</v>
      </c>
      <c r="TKR38" s="41">
        <f t="shared" si="740"/>
        <v>6.3739066852587629E+120</v>
      </c>
      <c r="TKS38" s="41">
        <f t="shared" si="740"/>
        <v>6.501384818963938E+120</v>
      </c>
      <c r="TKT38" s="41">
        <f t="shared" si="740"/>
        <v>6.631412515343217E+120</v>
      </c>
      <c r="TKU38" s="41">
        <f t="shared" si="740"/>
        <v>6.7640407656500815E+120</v>
      </c>
      <c r="TKV38" s="41">
        <f t="shared" si="740"/>
        <v>6.8993215809630837E+120</v>
      </c>
      <c r="TKW38" s="41">
        <f t="shared" si="740"/>
        <v>7.037308012582346E+120</v>
      </c>
      <c r="TKX38" s="41">
        <f t="shared" si="740"/>
        <v>7.1780541728339932E+120</v>
      </c>
      <c r="TKY38" s="41">
        <f t="shared" ref="TKY38:TNJ38" si="741">TKX38*(1+$F$37)</f>
        <v>7.3216152562906731E+120</v>
      </c>
      <c r="TKZ38" s="41">
        <f t="shared" si="741"/>
        <v>7.4680475614164863E+120</v>
      </c>
      <c r="TLA38" s="41">
        <f t="shared" si="741"/>
        <v>7.6174085126448161E+120</v>
      </c>
      <c r="TLB38" s="41">
        <f t="shared" si="741"/>
        <v>7.7697566828977124E+120</v>
      </c>
      <c r="TLC38" s="41">
        <f t="shared" si="741"/>
        <v>7.9251518165556663E+120</v>
      </c>
      <c r="TLD38" s="41">
        <f t="shared" si="741"/>
        <v>8.0836548528867803E+120</v>
      </c>
      <c r="TLE38" s="41">
        <f t="shared" si="741"/>
        <v>8.2453279499445157E+120</v>
      </c>
      <c r="TLF38" s="41">
        <f t="shared" si="741"/>
        <v>8.4102345089434063E+120</v>
      </c>
      <c r="TLG38" s="41">
        <f t="shared" si="741"/>
        <v>8.5784391991222751E+120</v>
      </c>
      <c r="TLH38" s="41">
        <f t="shared" si="741"/>
        <v>8.7500079831047212E+120</v>
      </c>
      <c r="TLI38" s="41">
        <f t="shared" si="741"/>
        <v>8.9250081427668152E+120</v>
      </c>
      <c r="TLJ38" s="41">
        <f t="shared" si="741"/>
        <v>9.1035083056221522E+120</v>
      </c>
      <c r="TLK38" s="41">
        <f t="shared" si="741"/>
        <v>9.2855784717345953E+120</v>
      </c>
      <c r="TLL38" s="41">
        <f t="shared" si="741"/>
        <v>9.4712900411692871E+120</v>
      </c>
      <c r="TLM38" s="41">
        <f t="shared" si="741"/>
        <v>9.6607158419926726E+120</v>
      </c>
      <c r="TLN38" s="41">
        <f t="shared" si="741"/>
        <v>9.8539301588325259E+120</v>
      </c>
      <c r="TLO38" s="41">
        <f t="shared" si="741"/>
        <v>1.0051008762009176E+121</v>
      </c>
      <c r="TLP38" s="41">
        <f t="shared" si="741"/>
        <v>1.0252028937249359E+121</v>
      </c>
      <c r="TLQ38" s="41">
        <f t="shared" si="741"/>
        <v>1.0457069515994348E+121</v>
      </c>
      <c r="TLR38" s="41">
        <f t="shared" si="741"/>
        <v>1.0666210906314234E+121</v>
      </c>
      <c r="TLS38" s="41">
        <f t="shared" si="741"/>
        <v>1.087953512444052E+121</v>
      </c>
      <c r="TLT38" s="41">
        <f t="shared" si="741"/>
        <v>1.1097125826929329E+121</v>
      </c>
      <c r="TLU38" s="41">
        <f t="shared" si="741"/>
        <v>1.1319068343467917E+121</v>
      </c>
      <c r="TLV38" s="41">
        <f t="shared" si="741"/>
        <v>1.1545449710337275E+121</v>
      </c>
      <c r="TLW38" s="41">
        <f t="shared" si="741"/>
        <v>1.177635870454402E+121</v>
      </c>
      <c r="TLX38" s="41">
        <f t="shared" si="741"/>
        <v>1.2011885878634901E+121</v>
      </c>
      <c r="TLY38" s="41">
        <f t="shared" si="741"/>
        <v>1.2252123596207598E+121</v>
      </c>
      <c r="TLZ38" s="41">
        <f t="shared" si="741"/>
        <v>1.2497166068131751E+121</v>
      </c>
      <c r="TMA38" s="41">
        <f t="shared" si="741"/>
        <v>1.2747109389494386E+121</v>
      </c>
      <c r="TMB38" s="41">
        <f t="shared" si="741"/>
        <v>1.3002051577284272E+121</v>
      </c>
      <c r="TMC38" s="41">
        <f t="shared" si="741"/>
        <v>1.3262092608829958E+121</v>
      </c>
      <c r="TMD38" s="41">
        <f t="shared" si="741"/>
        <v>1.3527334461006556E+121</v>
      </c>
      <c r="TME38" s="41">
        <f t="shared" si="741"/>
        <v>1.3797881150226687E+121</v>
      </c>
      <c r="TMF38" s="41">
        <f t="shared" si="741"/>
        <v>1.407383877323122E+121</v>
      </c>
      <c r="TMG38" s="41">
        <f t="shared" si="741"/>
        <v>1.4355315548695844E+121</v>
      </c>
      <c r="TMH38" s="41">
        <f t="shared" si="741"/>
        <v>1.4642421859669762E+121</v>
      </c>
      <c r="TMI38" s="41">
        <f t="shared" si="741"/>
        <v>1.4935270296863157E+121</v>
      </c>
      <c r="TMJ38" s="41">
        <f t="shared" si="741"/>
        <v>1.523397570280042E+121</v>
      </c>
      <c r="TMK38" s="41">
        <f t="shared" si="741"/>
        <v>1.5538655216856428E+121</v>
      </c>
      <c r="TML38" s="41">
        <f t="shared" si="741"/>
        <v>1.5849428321193557E+121</v>
      </c>
      <c r="TMM38" s="41">
        <f t="shared" si="741"/>
        <v>1.6166416887617428E+121</v>
      </c>
      <c r="TMN38" s="41">
        <f t="shared" si="741"/>
        <v>1.6489745225369777E+121</v>
      </c>
      <c r="TMO38" s="41">
        <f t="shared" si="741"/>
        <v>1.6819540129877174E+121</v>
      </c>
      <c r="TMP38" s="41">
        <f t="shared" si="741"/>
        <v>1.7155930932474716E+121</v>
      </c>
      <c r="TMQ38" s="41">
        <f t="shared" si="741"/>
        <v>1.7499049551124212E+121</v>
      </c>
      <c r="TMR38" s="41">
        <f t="shared" si="741"/>
        <v>1.7849030542146696E+121</v>
      </c>
      <c r="TMS38" s="41">
        <f t="shared" si="741"/>
        <v>1.820601115298963E+121</v>
      </c>
      <c r="TMT38" s="41">
        <f t="shared" si="741"/>
        <v>1.8570131376049423E+121</v>
      </c>
      <c r="TMU38" s="41">
        <f t="shared" si="741"/>
        <v>1.8941534003570413E+121</v>
      </c>
      <c r="TMV38" s="41">
        <f t="shared" si="741"/>
        <v>1.9320364683641821E+121</v>
      </c>
      <c r="TMW38" s="41">
        <f t="shared" si="741"/>
        <v>1.9706771977314658E+121</v>
      </c>
      <c r="TMX38" s="41">
        <f t="shared" si="741"/>
        <v>2.0100907416860952E+121</v>
      </c>
      <c r="TMY38" s="41">
        <f t="shared" si="741"/>
        <v>2.050292556519817E+121</v>
      </c>
      <c r="TMZ38" s="41">
        <f t="shared" si="741"/>
        <v>2.0912984076502135E+121</v>
      </c>
      <c r="TNA38" s="41">
        <f t="shared" si="741"/>
        <v>2.133124375803218E+121</v>
      </c>
      <c r="TNB38" s="41">
        <f t="shared" si="741"/>
        <v>2.1757868633192826E+121</v>
      </c>
      <c r="TNC38" s="41">
        <f t="shared" si="741"/>
        <v>2.2193026005856685E+121</v>
      </c>
      <c r="TND38" s="41">
        <f t="shared" si="741"/>
        <v>2.2636886525973819E+121</v>
      </c>
      <c r="TNE38" s="41">
        <f t="shared" si="741"/>
        <v>2.3089624256493294E+121</v>
      </c>
      <c r="TNF38" s="41">
        <f t="shared" si="741"/>
        <v>2.355141674162316E+121</v>
      </c>
      <c r="TNG38" s="41">
        <f t="shared" si="741"/>
        <v>2.4022445076455622E+121</v>
      </c>
      <c r="TNH38" s="41">
        <f t="shared" si="741"/>
        <v>2.4502893977984735E+121</v>
      </c>
      <c r="TNI38" s="41">
        <f t="shared" si="741"/>
        <v>2.4992951857544429E+121</v>
      </c>
      <c r="TNJ38" s="41">
        <f t="shared" si="741"/>
        <v>2.5492810894695319E+121</v>
      </c>
      <c r="TNK38" s="41">
        <f t="shared" ref="TNK38:TPV38" si="742">TNJ38*(1+$F$37)</f>
        <v>2.6002667112589226E+121</v>
      </c>
      <c r="TNL38" s="41">
        <f t="shared" si="742"/>
        <v>2.6522720454841012E+121</v>
      </c>
      <c r="TNM38" s="41">
        <f t="shared" si="742"/>
        <v>2.7053174863937832E+121</v>
      </c>
      <c r="TNN38" s="41">
        <f t="shared" si="742"/>
        <v>2.7594238361216588E+121</v>
      </c>
      <c r="TNO38" s="41">
        <f t="shared" si="742"/>
        <v>2.8146123128440921E+121</v>
      </c>
      <c r="TNP38" s="41">
        <f t="shared" si="742"/>
        <v>2.870904559100974E+121</v>
      </c>
      <c r="TNQ38" s="41">
        <f t="shared" si="742"/>
        <v>2.9283226502829935E+121</v>
      </c>
      <c r="TNR38" s="41">
        <f t="shared" si="742"/>
        <v>2.9868891032886533E+121</v>
      </c>
      <c r="TNS38" s="41">
        <f t="shared" si="742"/>
        <v>3.0466268853544263E+121</v>
      </c>
      <c r="TNT38" s="41">
        <f t="shared" si="742"/>
        <v>3.1075594230615151E+121</v>
      </c>
      <c r="TNU38" s="41">
        <f t="shared" si="742"/>
        <v>3.1697106115227456E+121</v>
      </c>
      <c r="TNV38" s="41">
        <f t="shared" si="742"/>
        <v>3.2331048237532005E+121</v>
      </c>
      <c r="TNW38" s="41">
        <f t="shared" si="742"/>
        <v>3.2977669202282644E+121</v>
      </c>
      <c r="TNX38" s="41">
        <f t="shared" si="742"/>
        <v>3.3637222586328299E+121</v>
      </c>
      <c r="TNY38" s="41">
        <f t="shared" si="742"/>
        <v>3.4309967038054864E+121</v>
      </c>
      <c r="TNZ38" s="41">
        <f t="shared" si="742"/>
        <v>3.4996166378815962E+121</v>
      </c>
      <c r="TOA38" s="41">
        <f t="shared" si="742"/>
        <v>3.5696089706392283E+121</v>
      </c>
      <c r="TOB38" s="41">
        <f t="shared" si="742"/>
        <v>3.6410011500520127E+121</v>
      </c>
      <c r="TOC38" s="41">
        <f t="shared" si="742"/>
        <v>3.7138211730530533E+121</v>
      </c>
      <c r="TOD38" s="41">
        <f t="shared" si="742"/>
        <v>3.7880975965141142E+121</v>
      </c>
      <c r="TOE38" s="41">
        <f t="shared" si="742"/>
        <v>3.8638595484443964E+121</v>
      </c>
      <c r="TOF38" s="41">
        <f t="shared" si="742"/>
        <v>3.9411367394132845E+121</v>
      </c>
      <c r="TOG38" s="41">
        <f t="shared" si="742"/>
        <v>4.0199594742015502E+121</v>
      </c>
      <c r="TOH38" s="41">
        <f t="shared" si="742"/>
        <v>4.1003586636855811E+121</v>
      </c>
      <c r="TOI38" s="41">
        <f t="shared" si="742"/>
        <v>4.1823658369592929E+121</v>
      </c>
      <c r="TOJ38" s="41">
        <f t="shared" si="742"/>
        <v>4.2660131536984786E+121</v>
      </c>
      <c r="TOK38" s="41">
        <f t="shared" si="742"/>
        <v>4.3513334167724486E+121</v>
      </c>
      <c r="TOL38" s="41">
        <f t="shared" si="742"/>
        <v>4.4383600851078976E+121</v>
      </c>
      <c r="TOM38" s="41">
        <f t="shared" si="742"/>
        <v>4.5271272868100555E+121</v>
      </c>
      <c r="TON38" s="41">
        <f t="shared" si="742"/>
        <v>4.6176698325462571E+121</v>
      </c>
      <c r="TOO38" s="41">
        <f t="shared" si="742"/>
        <v>4.7100232291971827E+121</v>
      </c>
      <c r="TOP38" s="41">
        <f t="shared" si="742"/>
        <v>4.8042236937811265E+121</v>
      </c>
      <c r="TOQ38" s="41">
        <f t="shared" si="742"/>
        <v>4.9003081676567495E+121</v>
      </c>
      <c r="TOR38" s="41">
        <f t="shared" si="742"/>
        <v>4.9983143310098841E+121</v>
      </c>
      <c r="TOS38" s="41">
        <f t="shared" si="742"/>
        <v>5.098280617630082E+121</v>
      </c>
      <c r="TOT38" s="41">
        <f t="shared" si="742"/>
        <v>5.2002462299826841E+121</v>
      </c>
      <c r="TOU38" s="41">
        <f t="shared" si="742"/>
        <v>5.3042511545823381E+121</v>
      </c>
      <c r="TOV38" s="41">
        <f t="shared" si="742"/>
        <v>5.4103361776739851E+121</v>
      </c>
      <c r="TOW38" s="41">
        <f t="shared" si="742"/>
        <v>5.5185429012274651E+121</v>
      </c>
      <c r="TOX38" s="41">
        <f t="shared" si="742"/>
        <v>5.6289137592520147E+121</v>
      </c>
      <c r="TOY38" s="41">
        <f t="shared" si="742"/>
        <v>5.7414920344370553E+121</v>
      </c>
      <c r="TOZ38" s="41">
        <f t="shared" si="742"/>
        <v>5.8563218751257968E+121</v>
      </c>
      <c r="TPA38" s="41">
        <f t="shared" si="742"/>
        <v>5.9734483126283128E+121</v>
      </c>
      <c r="TPB38" s="41">
        <f t="shared" si="742"/>
        <v>6.0929172788808787E+121</v>
      </c>
      <c r="TPC38" s="41">
        <f t="shared" si="742"/>
        <v>6.2147756244584967E+121</v>
      </c>
      <c r="TPD38" s="41">
        <f t="shared" si="742"/>
        <v>6.3390711369476666E+121</v>
      </c>
      <c r="TPE38" s="41">
        <f t="shared" si="742"/>
        <v>6.4658525596866198E+121</v>
      </c>
      <c r="TPF38" s="41">
        <f t="shared" si="742"/>
        <v>6.5951696108803523E+121</v>
      </c>
      <c r="TPG38" s="41">
        <f t="shared" si="742"/>
        <v>6.7270730030979593E+121</v>
      </c>
      <c r="TPH38" s="41">
        <f t="shared" si="742"/>
        <v>6.8616144631599185E+121</v>
      </c>
      <c r="TPI38" s="41">
        <f t="shared" si="742"/>
        <v>6.9988467524231172E+121</v>
      </c>
      <c r="TPJ38" s="41">
        <f t="shared" si="742"/>
        <v>7.1388236874715794E+121</v>
      </c>
      <c r="TPK38" s="41">
        <f t="shared" si="742"/>
        <v>7.2816001612210112E+121</v>
      </c>
      <c r="TPL38" s="41">
        <f t="shared" si="742"/>
        <v>7.4272321644454316E+121</v>
      </c>
      <c r="TPM38" s="41">
        <f t="shared" si="742"/>
        <v>7.5757768077343408E+121</v>
      </c>
      <c r="TPN38" s="41">
        <f t="shared" si="742"/>
        <v>7.727292343889028E+121</v>
      </c>
      <c r="TPO38" s="41">
        <f t="shared" si="742"/>
        <v>7.881838190766809E+121</v>
      </c>
      <c r="TPP38" s="41">
        <f t="shared" si="742"/>
        <v>8.039474954582145E+121</v>
      </c>
      <c r="TPQ38" s="41">
        <f t="shared" si="742"/>
        <v>8.2002644536737879E+121</v>
      </c>
      <c r="TPR38" s="41">
        <f t="shared" si="742"/>
        <v>8.364269742747264E+121</v>
      </c>
      <c r="TPS38" s="41">
        <f t="shared" si="742"/>
        <v>8.5315551376022099E+121</v>
      </c>
      <c r="TPT38" s="41">
        <f t="shared" si="742"/>
        <v>8.7021862403542539E+121</v>
      </c>
      <c r="TPU38" s="41">
        <f t="shared" si="742"/>
        <v>8.8762299651613393E+121</v>
      </c>
      <c r="TPV38" s="41">
        <f t="shared" si="742"/>
        <v>9.0537545644645664E+121</v>
      </c>
      <c r="TPW38" s="41">
        <f t="shared" ref="TPW38:TSH38" si="743">TPV38*(1+$F$37)</f>
        <v>9.234829655753857E+121</v>
      </c>
      <c r="TPX38" s="41">
        <f t="shared" si="743"/>
        <v>9.4195262488689351E+121</v>
      </c>
      <c r="TPY38" s="41">
        <f t="shared" si="743"/>
        <v>9.6079167738463146E+121</v>
      </c>
      <c r="TPZ38" s="41">
        <f t="shared" si="743"/>
        <v>9.8000751093232401E+121</v>
      </c>
      <c r="TQA38" s="41">
        <f t="shared" si="743"/>
        <v>9.9960766115097044E+121</v>
      </c>
      <c r="TQB38" s="41">
        <f t="shared" si="743"/>
        <v>1.0195998143739899E+122</v>
      </c>
      <c r="TQC38" s="41">
        <f t="shared" si="743"/>
        <v>1.0399918106614697E+122</v>
      </c>
      <c r="TQD38" s="41">
        <f t="shared" si="743"/>
        <v>1.0607916468746991E+122</v>
      </c>
      <c r="TQE38" s="41">
        <f t="shared" si="743"/>
        <v>1.0820074798121932E+122</v>
      </c>
      <c r="TQF38" s="41">
        <f t="shared" si="743"/>
        <v>1.103647629408437E+122</v>
      </c>
      <c r="TQG38" s="41">
        <f t="shared" si="743"/>
        <v>1.1257205819966058E+122</v>
      </c>
      <c r="TQH38" s="41">
        <f t="shared" si="743"/>
        <v>1.1482349936365379E+122</v>
      </c>
      <c r="TQI38" s="41">
        <f t="shared" si="743"/>
        <v>1.1711996935092687E+122</v>
      </c>
      <c r="TQJ38" s="41">
        <f t="shared" si="743"/>
        <v>1.1946236873794542E+122</v>
      </c>
      <c r="TQK38" s="41">
        <f t="shared" si="743"/>
        <v>1.2185161611270434E+122</v>
      </c>
      <c r="TQL38" s="41">
        <f t="shared" si="743"/>
        <v>1.2428864843495842E+122</v>
      </c>
      <c r="TQM38" s="41">
        <f t="shared" si="743"/>
        <v>1.2677442140365759E+122</v>
      </c>
      <c r="TQN38" s="41">
        <f t="shared" si="743"/>
        <v>1.2930990983173074E+122</v>
      </c>
      <c r="TQO38" s="41">
        <f t="shared" si="743"/>
        <v>1.3189610802836536E+122</v>
      </c>
      <c r="TQP38" s="41">
        <f t="shared" si="743"/>
        <v>1.3453403018893267E+122</v>
      </c>
      <c r="TQQ38" s="41">
        <f t="shared" si="743"/>
        <v>1.3722471079271133E+122</v>
      </c>
      <c r="TQR38" s="41">
        <f t="shared" si="743"/>
        <v>1.3996920500856556E+122</v>
      </c>
      <c r="TQS38" s="41">
        <f t="shared" si="743"/>
        <v>1.4276858910873687E+122</v>
      </c>
      <c r="TQT38" s="41">
        <f t="shared" si="743"/>
        <v>1.4562396089091162E+122</v>
      </c>
      <c r="TQU38" s="41">
        <f t="shared" si="743"/>
        <v>1.4853644010872984E+122</v>
      </c>
      <c r="TQV38" s="41">
        <f t="shared" si="743"/>
        <v>1.5150716891090445E+122</v>
      </c>
      <c r="TQW38" s="41">
        <f t="shared" si="743"/>
        <v>1.5453731228912255E+122</v>
      </c>
      <c r="TQX38" s="41">
        <f t="shared" si="743"/>
        <v>1.57628058534905E+122</v>
      </c>
      <c r="TQY38" s="41">
        <f t="shared" si="743"/>
        <v>1.6078061970560312E+122</v>
      </c>
      <c r="TQZ38" s="41">
        <f t="shared" si="743"/>
        <v>1.6399623209971518E+122</v>
      </c>
      <c r="TRA38" s="41">
        <f t="shared" si="743"/>
        <v>1.6727615674170948E+122</v>
      </c>
      <c r="TRB38" s="41">
        <f t="shared" si="743"/>
        <v>1.7062167987654368E+122</v>
      </c>
      <c r="TRC38" s="41">
        <f t="shared" si="743"/>
        <v>1.7403411347407454E+122</v>
      </c>
      <c r="TRD38" s="41">
        <f t="shared" si="743"/>
        <v>1.7751479574355603E+122</v>
      </c>
      <c r="TRE38" s="41">
        <f t="shared" si="743"/>
        <v>1.8106509165842716E+122</v>
      </c>
      <c r="TRF38" s="41">
        <f t="shared" si="743"/>
        <v>1.846863934915957E+122</v>
      </c>
      <c r="TRG38" s="41">
        <f t="shared" si="743"/>
        <v>1.8838012136142761E+122</v>
      </c>
      <c r="TRH38" s="41">
        <f t="shared" si="743"/>
        <v>1.9214772378865616E+122</v>
      </c>
      <c r="TRI38" s="41">
        <f t="shared" si="743"/>
        <v>1.9599067826442929E+122</v>
      </c>
      <c r="TRJ38" s="41">
        <f t="shared" si="743"/>
        <v>1.9991049182971788E+122</v>
      </c>
      <c r="TRK38" s="41">
        <f t="shared" si="743"/>
        <v>2.0390870166631225E+122</v>
      </c>
      <c r="TRL38" s="41">
        <f t="shared" si="743"/>
        <v>2.0798687569963848E+122</v>
      </c>
      <c r="TRM38" s="41">
        <f t="shared" si="743"/>
        <v>2.1214661321363126E+122</v>
      </c>
      <c r="TRN38" s="41">
        <f t="shared" si="743"/>
        <v>2.1638954547790387E+122</v>
      </c>
      <c r="TRO38" s="41">
        <f t="shared" si="743"/>
        <v>2.2071733638746195E+122</v>
      </c>
      <c r="TRP38" s="41">
        <f t="shared" si="743"/>
        <v>2.2513168311521119E+122</v>
      </c>
      <c r="TRQ38" s="41">
        <f t="shared" si="743"/>
        <v>2.296343167775154E+122</v>
      </c>
      <c r="TRR38" s="41">
        <f t="shared" si="743"/>
        <v>2.3422700311306573E+122</v>
      </c>
      <c r="TRS38" s="41">
        <f t="shared" si="743"/>
        <v>2.3891154317532704E+122</v>
      </c>
      <c r="TRT38" s="41">
        <f t="shared" si="743"/>
        <v>2.4368977403883358E+122</v>
      </c>
      <c r="TRU38" s="41">
        <f t="shared" si="743"/>
        <v>2.4856356951961026E+122</v>
      </c>
      <c r="TRV38" s="41">
        <f t="shared" si="743"/>
        <v>2.5353484091000248E+122</v>
      </c>
      <c r="TRW38" s="41">
        <f t="shared" si="743"/>
        <v>2.5860553772820254E+122</v>
      </c>
      <c r="TRX38" s="41">
        <f t="shared" si="743"/>
        <v>2.6377764848276659E+122</v>
      </c>
      <c r="TRY38" s="41">
        <f t="shared" si="743"/>
        <v>2.6905320145242191E+122</v>
      </c>
      <c r="TRZ38" s="41">
        <f t="shared" si="743"/>
        <v>2.7443426548147037E+122</v>
      </c>
      <c r="TSA38" s="41">
        <f t="shared" si="743"/>
        <v>2.7992295079109977E+122</v>
      </c>
      <c r="TSB38" s="41">
        <f t="shared" si="743"/>
        <v>2.8552140980692175E+122</v>
      </c>
      <c r="TSC38" s="41">
        <f t="shared" si="743"/>
        <v>2.9123183800306019E+122</v>
      </c>
      <c r="TSD38" s="41">
        <f t="shared" si="743"/>
        <v>2.9705647476312139E+122</v>
      </c>
      <c r="TSE38" s="41">
        <f t="shared" si="743"/>
        <v>3.0299760425838382E+122</v>
      </c>
      <c r="TSF38" s="41">
        <f t="shared" si="743"/>
        <v>3.0905755634355151E+122</v>
      </c>
      <c r="TSG38" s="41">
        <f t="shared" si="743"/>
        <v>3.1523870747042253E+122</v>
      </c>
      <c r="TSH38" s="41">
        <f t="shared" si="743"/>
        <v>3.21543481619831E+122</v>
      </c>
      <c r="TSI38" s="41">
        <f t="shared" ref="TSI38:TUT38" si="744">TSH38*(1+$F$37)</f>
        <v>3.2797435125222763E+122</v>
      </c>
      <c r="TSJ38" s="41">
        <f t="shared" si="744"/>
        <v>3.3453383827727221E+122</v>
      </c>
      <c r="TSK38" s="41">
        <f t="shared" si="744"/>
        <v>3.4122451504281766E+122</v>
      </c>
      <c r="TSL38" s="41">
        <f t="shared" si="744"/>
        <v>3.4804900534367403E+122</v>
      </c>
      <c r="TSM38" s="41">
        <f t="shared" si="744"/>
        <v>3.5500998545054748E+122</v>
      </c>
      <c r="TSN38" s="41">
        <f t="shared" si="744"/>
        <v>3.6211018515955845E+122</v>
      </c>
      <c r="TSO38" s="41">
        <f t="shared" si="744"/>
        <v>3.693523888627496E+122</v>
      </c>
      <c r="TSP38" s="41">
        <f t="shared" si="744"/>
        <v>3.7673943664000457E+122</v>
      </c>
      <c r="TSQ38" s="41">
        <f t="shared" si="744"/>
        <v>3.8427422537280467E+122</v>
      </c>
      <c r="TSR38" s="41">
        <f t="shared" si="744"/>
        <v>3.9195970988026075E+122</v>
      </c>
      <c r="TSS38" s="41">
        <f t="shared" si="744"/>
        <v>3.9979890407786594E+122</v>
      </c>
      <c r="TST38" s="41">
        <f t="shared" si="744"/>
        <v>4.0779488215942328E+122</v>
      </c>
      <c r="TSU38" s="41">
        <f t="shared" si="744"/>
        <v>4.1595077980261178E+122</v>
      </c>
      <c r="TSV38" s="41">
        <f t="shared" si="744"/>
        <v>4.2426979539866401E+122</v>
      </c>
      <c r="TSW38" s="41">
        <f t="shared" si="744"/>
        <v>4.3275519130663728E+122</v>
      </c>
      <c r="TSX38" s="41">
        <f t="shared" si="744"/>
        <v>4.4141029513277001E+122</v>
      </c>
      <c r="TSY38" s="41">
        <f t="shared" si="744"/>
        <v>4.5023850103542544E+122</v>
      </c>
      <c r="TSZ38" s="41">
        <f t="shared" si="744"/>
        <v>4.5924327105613396E+122</v>
      </c>
      <c r="TTA38" s="41">
        <f t="shared" si="744"/>
        <v>4.6842813647725666E+122</v>
      </c>
      <c r="TTB38" s="41">
        <f t="shared" si="744"/>
        <v>4.7779669920680179E+122</v>
      </c>
      <c r="TTC38" s="41">
        <f t="shared" si="744"/>
        <v>4.8735263319093782E+122</v>
      </c>
      <c r="TTD38" s="41">
        <f t="shared" si="744"/>
        <v>4.9709968585475657E+122</v>
      </c>
      <c r="TTE38" s="41">
        <f t="shared" si="744"/>
        <v>5.0704167957185169E+122</v>
      </c>
      <c r="TTF38" s="41">
        <f t="shared" si="744"/>
        <v>5.1718251316328876E+122</v>
      </c>
      <c r="TTG38" s="41">
        <f t="shared" si="744"/>
        <v>5.2752616342655451E+122</v>
      </c>
      <c r="TTH38" s="41">
        <f t="shared" si="744"/>
        <v>5.3807668669508559E+122</v>
      </c>
      <c r="TTI38" s="41">
        <f t="shared" si="744"/>
        <v>5.4883822042898733E+122</v>
      </c>
      <c r="TTJ38" s="41">
        <f t="shared" si="744"/>
        <v>5.5981498483756709E+122</v>
      </c>
      <c r="TTK38" s="41">
        <f t="shared" si="744"/>
        <v>5.7101128453431847E+122</v>
      </c>
      <c r="TTL38" s="41">
        <f t="shared" si="744"/>
        <v>5.8243151022500484E+122</v>
      </c>
      <c r="TTM38" s="41">
        <f t="shared" si="744"/>
        <v>5.9408014042950497E+122</v>
      </c>
      <c r="TTN38" s="41">
        <f t="shared" si="744"/>
        <v>6.0596174323809507E+122</v>
      </c>
      <c r="TTO38" s="41">
        <f t="shared" si="744"/>
        <v>6.1808097810285697E+122</v>
      </c>
      <c r="TTP38" s="41">
        <f t="shared" si="744"/>
        <v>6.3044259766491411E+122</v>
      </c>
      <c r="TTQ38" s="41">
        <f t="shared" si="744"/>
        <v>6.4305144961821241E+122</v>
      </c>
      <c r="TTR38" s="41">
        <f t="shared" si="744"/>
        <v>6.5591247861057667E+122</v>
      </c>
      <c r="TTS38" s="41">
        <f t="shared" si="744"/>
        <v>6.6903072818278816E+122</v>
      </c>
      <c r="TTT38" s="41">
        <f t="shared" si="744"/>
        <v>6.8241134274644391E+122</v>
      </c>
      <c r="TTU38" s="41">
        <f t="shared" si="744"/>
        <v>6.9605956960137284E+122</v>
      </c>
      <c r="TTV38" s="41">
        <f t="shared" si="744"/>
        <v>7.0998076099340028E+122</v>
      </c>
      <c r="TTW38" s="41">
        <f t="shared" si="744"/>
        <v>7.2418037621326823E+122</v>
      </c>
      <c r="TTX38" s="41">
        <f t="shared" si="744"/>
        <v>7.3866398373753361E+122</v>
      </c>
      <c r="TTY38" s="41">
        <f t="shared" si="744"/>
        <v>7.5343726341228425E+122</v>
      </c>
      <c r="TTZ38" s="41">
        <f t="shared" si="744"/>
        <v>7.6850600868052997E+122</v>
      </c>
      <c r="TUA38" s="41">
        <f t="shared" si="744"/>
        <v>7.8387612885414059E+122</v>
      </c>
      <c r="TUB38" s="41">
        <f t="shared" si="744"/>
        <v>7.9955365143122347E+122</v>
      </c>
      <c r="TUC38" s="41">
        <f t="shared" si="744"/>
        <v>8.1554472445984797E+122</v>
      </c>
      <c r="TUD38" s="41">
        <f t="shared" si="744"/>
        <v>8.3185561894904501E+122</v>
      </c>
      <c r="TUE38" s="41">
        <f t="shared" si="744"/>
        <v>8.4849273132802591E+122</v>
      </c>
      <c r="TUF38" s="41">
        <f t="shared" si="744"/>
        <v>8.6546258595458644E+122</v>
      </c>
      <c r="TUG38" s="41">
        <f t="shared" si="744"/>
        <v>8.8277183767367825E+122</v>
      </c>
      <c r="TUH38" s="41">
        <f t="shared" si="744"/>
        <v>9.0042727442715183E+122</v>
      </c>
      <c r="TUI38" s="41">
        <f t="shared" si="744"/>
        <v>9.1843581991569487E+122</v>
      </c>
      <c r="TUJ38" s="41">
        <f t="shared" si="744"/>
        <v>9.3680453631400883E+122</v>
      </c>
      <c r="TUK38" s="41">
        <f t="shared" si="744"/>
        <v>9.5554062704028898E+122</v>
      </c>
      <c r="TUL38" s="41">
        <f t="shared" si="744"/>
        <v>9.7465143958109473E+122</v>
      </c>
      <c r="TUM38" s="41">
        <f t="shared" si="744"/>
        <v>9.9414446837271665E+122</v>
      </c>
      <c r="TUN38" s="41">
        <f t="shared" si="744"/>
        <v>1.014027357740171E+123</v>
      </c>
      <c r="TUO38" s="41">
        <f t="shared" si="744"/>
        <v>1.0343079048949744E+123</v>
      </c>
      <c r="TUP38" s="41">
        <f t="shared" si="744"/>
        <v>1.0549940629928739E+123</v>
      </c>
      <c r="TUQ38" s="41">
        <f t="shared" si="744"/>
        <v>1.0760939442527314E+123</v>
      </c>
      <c r="TUR38" s="41">
        <f t="shared" si="744"/>
        <v>1.097615823137786E+123</v>
      </c>
      <c r="TUS38" s="41">
        <f t="shared" si="744"/>
        <v>1.1195681396005417E+123</v>
      </c>
      <c r="TUT38" s="41">
        <f t="shared" si="744"/>
        <v>1.1419595023925526E+123</v>
      </c>
      <c r="TUU38" s="41">
        <f t="shared" ref="TUU38:TXF38" si="745">TUT38*(1+$F$37)</f>
        <v>1.1647986924404037E+123</v>
      </c>
      <c r="TUV38" s="41">
        <f t="shared" si="745"/>
        <v>1.1880946662892118E+123</v>
      </c>
      <c r="TUW38" s="41">
        <f t="shared" si="745"/>
        <v>1.211856559614996E+123</v>
      </c>
      <c r="TUX38" s="41">
        <f t="shared" si="745"/>
        <v>1.2360936908072959E+123</v>
      </c>
      <c r="TUY38" s="41">
        <f t="shared" si="745"/>
        <v>1.2608155646234419E+123</v>
      </c>
      <c r="TUZ38" s="41">
        <f t="shared" si="745"/>
        <v>1.2860318759159107E+123</v>
      </c>
      <c r="TVA38" s="41">
        <f t="shared" si="745"/>
        <v>1.311752513434229E+123</v>
      </c>
      <c r="TVB38" s="41">
        <f t="shared" si="745"/>
        <v>1.3379875637029137E+123</v>
      </c>
      <c r="TVC38" s="41">
        <f t="shared" si="745"/>
        <v>1.3647473149769721E+123</v>
      </c>
      <c r="TVD38" s="41">
        <f t="shared" si="745"/>
        <v>1.3920422612765117E+123</v>
      </c>
      <c r="TVE38" s="41">
        <f t="shared" si="745"/>
        <v>1.4198831065020418E+123</v>
      </c>
      <c r="TVF38" s="41">
        <f t="shared" si="745"/>
        <v>1.4482807686320825E+123</v>
      </c>
      <c r="TVG38" s="41">
        <f t="shared" si="745"/>
        <v>1.4772463840047243E+123</v>
      </c>
      <c r="TVH38" s="41">
        <f t="shared" si="745"/>
        <v>1.5067913116848188E+123</v>
      </c>
      <c r="TVI38" s="41">
        <f t="shared" si="745"/>
        <v>1.5369271379185153E+123</v>
      </c>
      <c r="TVJ38" s="41">
        <f t="shared" si="745"/>
        <v>1.5676656806768855E+123</v>
      </c>
      <c r="TVK38" s="41">
        <f t="shared" si="745"/>
        <v>1.5990189942904233E+123</v>
      </c>
      <c r="TVL38" s="41">
        <f t="shared" si="745"/>
        <v>1.6309993741762319E+123</v>
      </c>
      <c r="TVM38" s="41">
        <f t="shared" si="745"/>
        <v>1.6636193616597565E+123</v>
      </c>
      <c r="TVN38" s="41">
        <f t="shared" si="745"/>
        <v>1.6968917488929517E+123</v>
      </c>
      <c r="TVO38" s="41">
        <f t="shared" si="745"/>
        <v>1.7308295838708107E+123</v>
      </c>
      <c r="TVP38" s="41">
        <f t="shared" si="745"/>
        <v>1.765446175548227E+123</v>
      </c>
      <c r="TVQ38" s="41">
        <f t="shared" si="745"/>
        <v>1.8007550990591914E+123</v>
      </c>
      <c r="TVR38" s="41">
        <f t="shared" si="745"/>
        <v>1.8367702010403752E+123</v>
      </c>
      <c r="TVS38" s="41">
        <f t="shared" si="745"/>
        <v>1.8735056050611828E+123</v>
      </c>
      <c r="TVT38" s="41">
        <f t="shared" si="745"/>
        <v>1.9109757171624065E+123</v>
      </c>
      <c r="TVU38" s="41">
        <f t="shared" si="745"/>
        <v>1.9491952315056546E+123</v>
      </c>
      <c r="TVV38" s="41">
        <f t="shared" si="745"/>
        <v>1.9881791361357679E+123</v>
      </c>
      <c r="TVW38" s="41">
        <f t="shared" si="745"/>
        <v>2.0279427188584832E+123</v>
      </c>
      <c r="TVX38" s="41">
        <f t="shared" si="745"/>
        <v>2.0685015732356529E+123</v>
      </c>
      <c r="TVY38" s="41">
        <f t="shared" si="745"/>
        <v>2.1098716047003661E+123</v>
      </c>
      <c r="TVZ38" s="41">
        <f t="shared" si="745"/>
        <v>2.1520690367943736E+123</v>
      </c>
      <c r="TWA38" s="41">
        <f t="shared" si="745"/>
        <v>2.1951104175302613E+123</v>
      </c>
      <c r="TWB38" s="41">
        <f t="shared" si="745"/>
        <v>2.2390126258808665E+123</v>
      </c>
      <c r="TWC38" s="41">
        <f t="shared" si="745"/>
        <v>2.2837928783984839E+123</v>
      </c>
      <c r="TWD38" s="41">
        <f t="shared" si="745"/>
        <v>2.3294687359664536E+123</v>
      </c>
      <c r="TWE38" s="41">
        <f t="shared" si="745"/>
        <v>2.3760581106857829E+123</v>
      </c>
      <c r="TWF38" s="41">
        <f t="shared" si="745"/>
        <v>2.4235792728994985E+123</v>
      </c>
      <c r="TWG38" s="41">
        <f t="shared" si="745"/>
        <v>2.4720508583574886E+123</v>
      </c>
      <c r="TWH38" s="41">
        <f t="shared" si="745"/>
        <v>2.5214918755246384E+123</v>
      </c>
      <c r="TWI38" s="41">
        <f t="shared" si="745"/>
        <v>2.5719217130351312E+123</v>
      </c>
      <c r="TWJ38" s="41">
        <f t="shared" si="745"/>
        <v>2.6233601472958339E+123</v>
      </c>
      <c r="TWK38" s="41">
        <f t="shared" si="745"/>
        <v>2.6758273502417504E+123</v>
      </c>
      <c r="TWL38" s="41">
        <f t="shared" si="745"/>
        <v>2.7293438972465852E+123</v>
      </c>
      <c r="TWM38" s="41">
        <f t="shared" si="745"/>
        <v>2.7839307751915167E+123</v>
      </c>
      <c r="TWN38" s="41">
        <f t="shared" si="745"/>
        <v>2.8396093906953471E+123</v>
      </c>
      <c r="TWO38" s="41">
        <f t="shared" si="745"/>
        <v>2.8964015785092544E+123</v>
      </c>
      <c r="TWP38" s="41">
        <f t="shared" si="745"/>
        <v>2.9543296100794395E+123</v>
      </c>
      <c r="TWQ38" s="41">
        <f t="shared" si="745"/>
        <v>3.0134162022810286E+123</v>
      </c>
      <c r="TWR38" s="41">
        <f t="shared" si="745"/>
        <v>3.0736845263266491E+123</v>
      </c>
      <c r="TWS38" s="41">
        <f t="shared" si="745"/>
        <v>3.1351582168531823E+123</v>
      </c>
      <c r="TWT38" s="41">
        <f t="shared" si="745"/>
        <v>3.1978613811902457E+123</v>
      </c>
      <c r="TWU38" s="41">
        <f t="shared" si="745"/>
        <v>3.2618186088140509E+123</v>
      </c>
      <c r="TWV38" s="41">
        <f t="shared" si="745"/>
        <v>3.327054980990332E+123</v>
      </c>
      <c r="TWW38" s="41">
        <f t="shared" si="745"/>
        <v>3.3935960806101385E+123</v>
      </c>
      <c r="TWX38" s="41">
        <f t="shared" si="745"/>
        <v>3.4614680022223411E+123</v>
      </c>
      <c r="TWY38" s="41">
        <f t="shared" si="745"/>
        <v>3.530697362266788E+123</v>
      </c>
      <c r="TWZ38" s="41">
        <f t="shared" si="745"/>
        <v>3.6013113095121241E+123</v>
      </c>
      <c r="TXA38" s="41">
        <f t="shared" si="745"/>
        <v>3.6733375357023664E+123</v>
      </c>
      <c r="TXB38" s="41">
        <f t="shared" si="745"/>
        <v>3.746804286416414E+123</v>
      </c>
      <c r="TXC38" s="41">
        <f t="shared" si="745"/>
        <v>3.8217403721447423E+123</v>
      </c>
      <c r="TXD38" s="41">
        <f t="shared" si="745"/>
        <v>3.8981751795876372E+123</v>
      </c>
      <c r="TXE38" s="41">
        <f t="shared" si="745"/>
        <v>3.9761386831793901E+123</v>
      </c>
      <c r="TXF38" s="41">
        <f t="shared" si="745"/>
        <v>4.055661456842978E+123</v>
      </c>
      <c r="TXG38" s="41">
        <f t="shared" ref="TXG38:TZR38" si="746">TXF38*(1+$F$37)</f>
        <v>4.1367746859798377E+123</v>
      </c>
      <c r="TXH38" s="41">
        <f t="shared" si="746"/>
        <v>4.2195101796994345E+123</v>
      </c>
      <c r="TXI38" s="41">
        <f t="shared" si="746"/>
        <v>4.3039003832934231E+123</v>
      </c>
      <c r="TXJ38" s="41">
        <f t="shared" si="746"/>
        <v>4.3899783909592918E+123</v>
      </c>
      <c r="TXK38" s="41">
        <f t="shared" si="746"/>
        <v>4.4777779587784776E+123</v>
      </c>
      <c r="TXL38" s="41">
        <f t="shared" si="746"/>
        <v>4.5673335179540474E+123</v>
      </c>
      <c r="TXM38" s="41">
        <f t="shared" si="746"/>
        <v>4.6586801883131285E+123</v>
      </c>
      <c r="TXN38" s="41">
        <f t="shared" si="746"/>
        <v>4.7518537920793909E+123</v>
      </c>
      <c r="TXO38" s="41">
        <f t="shared" si="746"/>
        <v>4.8468908679209788E+123</v>
      </c>
      <c r="TXP38" s="41">
        <f t="shared" si="746"/>
        <v>4.9438286852793982E+123</v>
      </c>
      <c r="TXQ38" s="41">
        <f t="shared" si="746"/>
        <v>5.0427052589849863E+123</v>
      </c>
      <c r="TXR38" s="41">
        <f t="shared" si="746"/>
        <v>5.1435593641646862E+123</v>
      </c>
      <c r="TXS38" s="41">
        <f t="shared" si="746"/>
        <v>5.24643055144798E+123</v>
      </c>
      <c r="TXT38" s="41">
        <f t="shared" si="746"/>
        <v>5.3513591624769393E+123</v>
      </c>
      <c r="TXU38" s="41">
        <f t="shared" si="746"/>
        <v>5.4583863457264783E+123</v>
      </c>
      <c r="TXV38" s="41">
        <f t="shared" si="746"/>
        <v>5.5675540726410081E+123</v>
      </c>
      <c r="TXW38" s="41">
        <f t="shared" si="746"/>
        <v>5.6789051540938284E+123</v>
      </c>
      <c r="TXX38" s="41">
        <f t="shared" si="746"/>
        <v>5.7924832571757046E+123</v>
      </c>
      <c r="TXY38" s="41">
        <f t="shared" si="746"/>
        <v>5.9083329223192187E+123</v>
      </c>
      <c r="TXZ38" s="41">
        <f t="shared" si="746"/>
        <v>6.0264995807656032E+123</v>
      </c>
      <c r="TYA38" s="41">
        <f t="shared" si="746"/>
        <v>6.1470295723809157E+123</v>
      </c>
      <c r="TYB38" s="41">
        <f t="shared" si="746"/>
        <v>6.2699701638285344E+123</v>
      </c>
      <c r="TYC38" s="41">
        <f t="shared" si="746"/>
        <v>6.3953695671051052E+123</v>
      </c>
      <c r="TYD38" s="41">
        <f t="shared" si="746"/>
        <v>6.5232769584472069E+123</v>
      </c>
      <c r="TYE38" s="41">
        <f t="shared" si="746"/>
        <v>6.6537424976161511E+123</v>
      </c>
      <c r="TYF38" s="41">
        <f t="shared" si="746"/>
        <v>6.7868173475684748E+123</v>
      </c>
      <c r="TYG38" s="41">
        <f t="shared" si="746"/>
        <v>6.9225536945198446E+123</v>
      </c>
      <c r="TYH38" s="41">
        <f t="shared" si="746"/>
        <v>7.0610047684102412E+123</v>
      </c>
      <c r="TYI38" s="41">
        <f t="shared" si="746"/>
        <v>7.2022248637784467E+123</v>
      </c>
      <c r="TYJ38" s="41">
        <f t="shared" si="746"/>
        <v>7.3462693610540154E+123</v>
      </c>
      <c r="TYK38" s="41">
        <f t="shared" si="746"/>
        <v>7.4931947482750953E+123</v>
      </c>
      <c r="TYL38" s="41">
        <f t="shared" si="746"/>
        <v>7.6430586432405968E+123</v>
      </c>
      <c r="TYM38" s="41">
        <f t="shared" si="746"/>
        <v>7.7959198161054092E+123</v>
      </c>
      <c r="TYN38" s="41">
        <f t="shared" si="746"/>
        <v>7.9518382124275171E+123</v>
      </c>
      <c r="TYO38" s="41">
        <f t="shared" si="746"/>
        <v>8.1108749766760671E+123</v>
      </c>
      <c r="TYP38" s="41">
        <f t="shared" si="746"/>
        <v>8.2730924762095885E+123</v>
      </c>
      <c r="TYQ38" s="41">
        <f t="shared" si="746"/>
        <v>8.4385543257337802E+123</v>
      </c>
      <c r="TYR38" s="41">
        <f t="shared" si="746"/>
        <v>8.6073254122484558E+123</v>
      </c>
      <c r="TYS38" s="41">
        <f t="shared" si="746"/>
        <v>8.7794719204934248E+123</v>
      </c>
      <c r="TYT38" s="41">
        <f t="shared" si="746"/>
        <v>8.9550613589032934E+123</v>
      </c>
      <c r="TYU38" s="41">
        <f t="shared" si="746"/>
        <v>9.1341625860813591E+123</v>
      </c>
      <c r="TYV38" s="41">
        <f t="shared" si="746"/>
        <v>9.3168458378029867E+123</v>
      </c>
      <c r="TYW38" s="41">
        <f t="shared" si="746"/>
        <v>9.5031827545590466E+123</v>
      </c>
      <c r="TYX38" s="41">
        <f t="shared" si="746"/>
        <v>9.6932464096502277E+123</v>
      </c>
      <c r="TYY38" s="41">
        <f t="shared" si="746"/>
        <v>9.8871113378432329E+123</v>
      </c>
      <c r="TYZ38" s="41">
        <f t="shared" si="746"/>
        <v>1.0084853564600098E+124</v>
      </c>
      <c r="TZA38" s="41">
        <f t="shared" si="746"/>
        <v>1.0286550635892099E+124</v>
      </c>
      <c r="TZB38" s="41">
        <f t="shared" si="746"/>
        <v>1.0492281648609942E+124</v>
      </c>
      <c r="TZC38" s="41">
        <f t="shared" si="746"/>
        <v>1.0702127281582141E+124</v>
      </c>
      <c r="TZD38" s="41">
        <f t="shared" si="746"/>
        <v>1.0916169827213785E+124</v>
      </c>
      <c r="TZE38" s="41">
        <f t="shared" si="746"/>
        <v>1.1134493223758061E+124</v>
      </c>
      <c r="TZF38" s="41">
        <f t="shared" si="746"/>
        <v>1.1357183088233223E+124</v>
      </c>
      <c r="TZG38" s="41">
        <f t="shared" si="746"/>
        <v>1.1584326749997889E+124</v>
      </c>
      <c r="TZH38" s="41">
        <f t="shared" si="746"/>
        <v>1.1816013284997846E+124</v>
      </c>
      <c r="TZI38" s="41">
        <f t="shared" si="746"/>
        <v>1.2052333550697802E+124</v>
      </c>
      <c r="TZJ38" s="41">
        <f t="shared" si="746"/>
        <v>1.2293380221711758E+124</v>
      </c>
      <c r="TZK38" s="41">
        <f t="shared" si="746"/>
        <v>1.2539247826145992E+124</v>
      </c>
      <c r="TZL38" s="41">
        <f t="shared" si="746"/>
        <v>1.2790032782668911E+124</v>
      </c>
      <c r="TZM38" s="41">
        <f t="shared" si="746"/>
        <v>1.304583343832229E+124</v>
      </c>
      <c r="TZN38" s="41">
        <f t="shared" si="746"/>
        <v>1.3306750107088737E+124</v>
      </c>
      <c r="TZO38" s="41">
        <f t="shared" si="746"/>
        <v>1.3572885109230511E+124</v>
      </c>
      <c r="TZP38" s="41">
        <f t="shared" si="746"/>
        <v>1.3844342811415121E+124</v>
      </c>
      <c r="TZQ38" s="41">
        <f t="shared" si="746"/>
        <v>1.4121229667643423E+124</v>
      </c>
      <c r="TZR38" s="41">
        <f t="shared" si="746"/>
        <v>1.4403654260996292E+124</v>
      </c>
      <c r="TZS38" s="41">
        <f t="shared" ref="TZS38:UCD38" si="747">TZR38*(1+$F$37)</f>
        <v>1.4691727346216218E+124</v>
      </c>
      <c r="TZT38" s="41">
        <f t="shared" si="747"/>
        <v>1.4985561893140541E+124</v>
      </c>
      <c r="TZU38" s="41">
        <f t="shared" si="747"/>
        <v>1.5285273131003353E+124</v>
      </c>
      <c r="TZV38" s="41">
        <f t="shared" si="747"/>
        <v>1.559097859362342E+124</v>
      </c>
      <c r="TZW38" s="41">
        <f t="shared" si="747"/>
        <v>1.5902798165495889E+124</v>
      </c>
      <c r="TZX38" s="41">
        <f t="shared" si="747"/>
        <v>1.6220854128805808E+124</v>
      </c>
      <c r="TZY38" s="41">
        <f t="shared" si="747"/>
        <v>1.6545271211381924E+124</v>
      </c>
      <c r="TZZ38" s="41">
        <f t="shared" si="747"/>
        <v>1.6876176635609564E+124</v>
      </c>
      <c r="UAA38" s="41">
        <f t="shared" si="747"/>
        <v>1.7213700168321756E+124</v>
      </c>
      <c r="UAB38" s="41">
        <f t="shared" si="747"/>
        <v>1.755797417168819E+124</v>
      </c>
      <c r="UAC38" s="41">
        <f t="shared" si="747"/>
        <v>1.7909133655121956E+124</v>
      </c>
      <c r="UAD38" s="41">
        <f t="shared" si="747"/>
        <v>1.8267316328224394E+124</v>
      </c>
      <c r="UAE38" s="41">
        <f t="shared" si="747"/>
        <v>1.8632662654788881E+124</v>
      </c>
      <c r="UAF38" s="41">
        <f t="shared" si="747"/>
        <v>1.900531590788466E+124</v>
      </c>
      <c r="UAG38" s="41">
        <f t="shared" si="747"/>
        <v>1.9385422226042354E+124</v>
      </c>
      <c r="UAH38" s="41">
        <f t="shared" si="747"/>
        <v>1.9773130670563202E+124</v>
      </c>
      <c r="UAI38" s="41">
        <f t="shared" si="747"/>
        <v>2.0168593283974466E+124</v>
      </c>
      <c r="UAJ38" s="41">
        <f t="shared" si="747"/>
        <v>2.0571965149653956E+124</v>
      </c>
      <c r="UAK38" s="41">
        <f t="shared" si="747"/>
        <v>2.0983404452647036E+124</v>
      </c>
      <c r="UAL38" s="41">
        <f t="shared" si="747"/>
        <v>2.1403072541699978E+124</v>
      </c>
      <c r="UAM38" s="41">
        <f t="shared" si="747"/>
        <v>2.1831133992533979E+124</v>
      </c>
      <c r="UAN38" s="41">
        <f t="shared" si="747"/>
        <v>2.2267756672384661E+124</v>
      </c>
      <c r="UAO38" s="41">
        <f t="shared" si="747"/>
        <v>2.2713111805832357E+124</v>
      </c>
      <c r="UAP38" s="41">
        <f t="shared" si="747"/>
        <v>2.3167374041949003E+124</v>
      </c>
      <c r="UAQ38" s="41">
        <f t="shared" si="747"/>
        <v>2.3630721522787982E+124</v>
      </c>
      <c r="UAR38" s="41">
        <f t="shared" si="747"/>
        <v>2.4103335953243744E+124</v>
      </c>
      <c r="UAS38" s="41">
        <f t="shared" si="747"/>
        <v>2.4585402672308622E+124</v>
      </c>
      <c r="UAT38" s="41">
        <f t="shared" si="747"/>
        <v>2.5077110725754793E+124</v>
      </c>
      <c r="UAU38" s="41">
        <f t="shared" si="747"/>
        <v>2.5578652940269891E+124</v>
      </c>
      <c r="UAV38" s="41">
        <f t="shared" si="747"/>
        <v>2.6090225999075291E+124</v>
      </c>
      <c r="UAW38" s="41">
        <f t="shared" si="747"/>
        <v>2.6612030519056796E+124</v>
      </c>
      <c r="UAX38" s="41">
        <f t="shared" si="747"/>
        <v>2.7144271129437932E+124</v>
      </c>
      <c r="UAY38" s="41">
        <f t="shared" si="747"/>
        <v>2.7687156552026693E+124</v>
      </c>
      <c r="UAZ38" s="41">
        <f t="shared" si="747"/>
        <v>2.8240899683067226E+124</v>
      </c>
      <c r="UBA38" s="41">
        <f t="shared" si="747"/>
        <v>2.880571767672857E+124</v>
      </c>
      <c r="UBB38" s="41">
        <f t="shared" si="747"/>
        <v>2.9381832030263141E+124</v>
      </c>
      <c r="UBC38" s="41">
        <f t="shared" si="747"/>
        <v>2.9969468670868405E+124</v>
      </c>
      <c r="UBD38" s="41">
        <f t="shared" si="747"/>
        <v>3.0568858044285773E+124</v>
      </c>
      <c r="UBE38" s="41">
        <f t="shared" si="747"/>
        <v>3.1180235205171489E+124</v>
      </c>
      <c r="UBF38" s="41">
        <f t="shared" si="747"/>
        <v>3.1803839909274921E+124</v>
      </c>
      <c r="UBG38" s="41">
        <f t="shared" si="747"/>
        <v>3.2439916707460419E+124</v>
      </c>
      <c r="UBH38" s="41">
        <f t="shared" si="747"/>
        <v>3.3088715041609628E+124</v>
      </c>
      <c r="UBI38" s="41">
        <f t="shared" si="747"/>
        <v>3.3750489342441823E+124</v>
      </c>
      <c r="UBJ38" s="41">
        <f t="shared" si="747"/>
        <v>3.4425499129290662E+124</v>
      </c>
      <c r="UBK38" s="41">
        <f t="shared" si="747"/>
        <v>3.5114009111876475E+124</v>
      </c>
      <c r="UBL38" s="41">
        <f t="shared" si="747"/>
        <v>3.5816289294114003E+124</v>
      </c>
      <c r="UBM38" s="41">
        <f t="shared" si="747"/>
        <v>3.6532615079996281E+124</v>
      </c>
      <c r="UBN38" s="41">
        <f t="shared" si="747"/>
        <v>3.7263267381596205E+124</v>
      </c>
      <c r="UBO38" s="41">
        <f t="shared" si="747"/>
        <v>3.8008532729228128E+124</v>
      </c>
      <c r="UBP38" s="41">
        <f t="shared" si="747"/>
        <v>3.8768703383812692E+124</v>
      </c>
      <c r="UBQ38" s="41">
        <f t="shared" si="747"/>
        <v>3.9544077451488948E+124</v>
      </c>
      <c r="UBR38" s="41">
        <f t="shared" si="747"/>
        <v>4.0334959000518728E+124</v>
      </c>
      <c r="UBS38" s="41">
        <f t="shared" si="747"/>
        <v>4.1141658180529102E+124</v>
      </c>
      <c r="UBT38" s="41">
        <f t="shared" si="747"/>
        <v>4.1964491344139685E+124</v>
      </c>
      <c r="UBU38" s="41">
        <f t="shared" si="747"/>
        <v>4.2803781171022477E+124</v>
      </c>
      <c r="UBV38" s="41">
        <f t="shared" si="747"/>
        <v>4.3659856794442923E+124</v>
      </c>
      <c r="UBW38" s="41">
        <f t="shared" si="747"/>
        <v>4.4533053930331786E+124</v>
      </c>
      <c r="UBX38" s="41">
        <f t="shared" si="747"/>
        <v>4.5423715008938422E+124</v>
      </c>
      <c r="UBY38" s="41">
        <f t="shared" si="747"/>
        <v>4.6332189309117194E+124</v>
      </c>
      <c r="UBZ38" s="41">
        <f t="shared" si="747"/>
        <v>4.7258833095299538E+124</v>
      </c>
      <c r="UCA38" s="41">
        <f t="shared" si="747"/>
        <v>4.8204009757205531E+124</v>
      </c>
      <c r="UCB38" s="41">
        <f t="shared" si="747"/>
        <v>4.9168089952349641E+124</v>
      </c>
      <c r="UCC38" s="41">
        <f t="shared" si="747"/>
        <v>5.0151451751396638E+124</v>
      </c>
      <c r="UCD38" s="41">
        <f t="shared" si="747"/>
        <v>5.1154480786424574E+124</v>
      </c>
      <c r="UCE38" s="41">
        <f t="shared" ref="UCE38:UEP38" si="748">UCD38*(1+$F$37)</f>
        <v>5.2177570402153064E+124</v>
      </c>
      <c r="UCF38" s="41">
        <f t="shared" si="748"/>
        <v>5.3221121810196127E+124</v>
      </c>
      <c r="UCG38" s="41">
        <f t="shared" si="748"/>
        <v>5.4285544246400054E+124</v>
      </c>
      <c r="UCH38" s="41">
        <f t="shared" si="748"/>
        <v>5.537125513132806E+124</v>
      </c>
      <c r="UCI38" s="41">
        <f t="shared" si="748"/>
        <v>5.647868023395462E+124</v>
      </c>
      <c r="UCJ38" s="41">
        <f t="shared" si="748"/>
        <v>5.7608253838633718E+124</v>
      </c>
      <c r="UCK38" s="41">
        <f t="shared" si="748"/>
        <v>5.8760418915406393E+124</v>
      </c>
      <c r="UCL38" s="41">
        <f t="shared" si="748"/>
        <v>5.9935627293714523E+124</v>
      </c>
      <c r="UCM38" s="41">
        <f t="shared" si="748"/>
        <v>6.1134339839588818E+124</v>
      </c>
      <c r="UCN38" s="41">
        <f t="shared" si="748"/>
        <v>6.2357026636380597E+124</v>
      </c>
      <c r="UCO38" s="41">
        <f t="shared" si="748"/>
        <v>6.3604167169108213E+124</v>
      </c>
      <c r="UCP38" s="41">
        <f t="shared" si="748"/>
        <v>6.4876250512490379E+124</v>
      </c>
      <c r="UCQ38" s="41">
        <f t="shared" si="748"/>
        <v>6.6173775522740185E+124</v>
      </c>
      <c r="UCR38" s="41">
        <f t="shared" si="748"/>
        <v>6.7497251033194989E+124</v>
      </c>
      <c r="UCS38" s="41">
        <f t="shared" si="748"/>
        <v>6.8847196053858894E+124</v>
      </c>
      <c r="UCT38" s="41">
        <f t="shared" si="748"/>
        <v>7.0224139974936077E+124</v>
      </c>
      <c r="UCU38" s="41">
        <f t="shared" si="748"/>
        <v>7.1628622774434804E+124</v>
      </c>
      <c r="UCV38" s="41">
        <f t="shared" si="748"/>
        <v>7.3061195229923498E+124</v>
      </c>
      <c r="UCW38" s="41">
        <f t="shared" si="748"/>
        <v>7.4522419134521971E+124</v>
      </c>
      <c r="UCX38" s="41">
        <f t="shared" si="748"/>
        <v>7.6012867517212412E+124</v>
      </c>
      <c r="UCY38" s="41">
        <f t="shared" si="748"/>
        <v>7.7533124867556658E+124</v>
      </c>
      <c r="UCZ38" s="41">
        <f t="shared" si="748"/>
        <v>7.9083787364907794E+124</v>
      </c>
      <c r="UDA38" s="41">
        <f t="shared" si="748"/>
        <v>8.0665463112205952E+124</v>
      </c>
      <c r="UDB38" s="41">
        <f t="shared" si="748"/>
        <v>8.2278772374450072E+124</v>
      </c>
      <c r="UDC38" s="41">
        <f t="shared" si="748"/>
        <v>8.3924347821939071E+124</v>
      </c>
      <c r="UDD38" s="41">
        <f t="shared" si="748"/>
        <v>8.5602834778377852E+124</v>
      </c>
      <c r="UDE38" s="41">
        <f t="shared" si="748"/>
        <v>8.7314891473945419E+124</v>
      </c>
      <c r="UDF38" s="41">
        <f t="shared" si="748"/>
        <v>8.9061189303424338E+124</v>
      </c>
      <c r="UDG38" s="41">
        <f t="shared" si="748"/>
        <v>9.0842413089492824E+124</v>
      </c>
      <c r="UDH38" s="41">
        <f t="shared" si="748"/>
        <v>9.2659261351282684E+124</v>
      </c>
      <c r="UDI38" s="41">
        <f t="shared" si="748"/>
        <v>9.4512446578308333E+124</v>
      </c>
      <c r="UDJ38" s="41">
        <f t="shared" si="748"/>
        <v>9.6402695509874496E+124</v>
      </c>
      <c r="UDK38" s="41">
        <f t="shared" si="748"/>
        <v>9.8330749420071988E+124</v>
      </c>
      <c r="UDL38" s="41">
        <f t="shared" si="748"/>
        <v>1.0029736440847343E+125</v>
      </c>
      <c r="UDM38" s="41">
        <f t="shared" si="748"/>
        <v>1.0230331169664291E+125</v>
      </c>
      <c r="UDN38" s="41">
        <f t="shared" si="748"/>
        <v>1.0434937793057576E+125</v>
      </c>
      <c r="UDO38" s="41">
        <f t="shared" si="748"/>
        <v>1.0643636548918727E+125</v>
      </c>
      <c r="UDP38" s="41">
        <f t="shared" si="748"/>
        <v>1.0856509279897101E+125</v>
      </c>
      <c r="UDQ38" s="41">
        <f t="shared" si="748"/>
        <v>1.1073639465495043E+125</v>
      </c>
      <c r="UDR38" s="41">
        <f t="shared" si="748"/>
        <v>1.1295112254804944E+125</v>
      </c>
      <c r="UDS38" s="41">
        <f t="shared" si="748"/>
        <v>1.1521014499901044E+125</v>
      </c>
      <c r="UDT38" s="41">
        <f t="shared" si="748"/>
        <v>1.1751434789899065E+125</v>
      </c>
      <c r="UDU38" s="41">
        <f t="shared" si="748"/>
        <v>1.1986463485697046E+125</v>
      </c>
      <c r="UDV38" s="41">
        <f t="shared" si="748"/>
        <v>1.2226192755410987E+125</v>
      </c>
      <c r="UDW38" s="41">
        <f t="shared" si="748"/>
        <v>1.2470716610519207E+125</v>
      </c>
      <c r="UDX38" s="41">
        <f t="shared" si="748"/>
        <v>1.2720130942729591E+125</v>
      </c>
      <c r="UDY38" s="41">
        <f t="shared" si="748"/>
        <v>1.2974533561584183E+125</v>
      </c>
      <c r="UDZ38" s="41">
        <f t="shared" si="748"/>
        <v>1.3234024232815867E+125</v>
      </c>
      <c r="UEA38" s="41">
        <f t="shared" si="748"/>
        <v>1.3498704717472185E+125</v>
      </c>
      <c r="UEB38" s="41">
        <f t="shared" si="748"/>
        <v>1.3768678811821629E+125</v>
      </c>
      <c r="UEC38" s="41">
        <f t="shared" si="748"/>
        <v>1.4044052388058062E+125</v>
      </c>
      <c r="UED38" s="41">
        <f t="shared" si="748"/>
        <v>1.4324933435819224E+125</v>
      </c>
      <c r="UEE38" s="41">
        <f t="shared" si="748"/>
        <v>1.4611432104535609E+125</v>
      </c>
      <c r="UEF38" s="41">
        <f t="shared" si="748"/>
        <v>1.4903660746626322E+125</v>
      </c>
      <c r="UEG38" s="41">
        <f t="shared" si="748"/>
        <v>1.5201733961558848E+125</v>
      </c>
      <c r="UEH38" s="41">
        <f t="shared" si="748"/>
        <v>1.5505768640790025E+125</v>
      </c>
      <c r="UEI38" s="41">
        <f t="shared" si="748"/>
        <v>1.5815884013605825E+125</v>
      </c>
      <c r="UEJ38" s="41">
        <f t="shared" si="748"/>
        <v>1.6132201693877941E+125</v>
      </c>
      <c r="UEK38" s="41">
        <f t="shared" si="748"/>
        <v>1.6454845727755499E+125</v>
      </c>
      <c r="UEL38" s="41">
        <f t="shared" si="748"/>
        <v>1.678394264231061E+125</v>
      </c>
      <c r="UEM38" s="41">
        <f t="shared" si="748"/>
        <v>1.7119621495156824E+125</v>
      </c>
      <c r="UEN38" s="41">
        <f t="shared" si="748"/>
        <v>1.7462013925059962E+125</v>
      </c>
      <c r="UEO38" s="41">
        <f t="shared" si="748"/>
        <v>1.7811254203561163E+125</v>
      </c>
      <c r="UEP38" s="41">
        <f t="shared" si="748"/>
        <v>1.8167479287632387E+125</v>
      </c>
      <c r="UEQ38" s="41">
        <f t="shared" ref="UEQ38:UHB38" si="749">UEP38*(1+$F$37)</f>
        <v>1.8530828873385034E+125</v>
      </c>
      <c r="UER38" s="41">
        <f t="shared" si="749"/>
        <v>1.8901445450852734E+125</v>
      </c>
      <c r="UES38" s="41">
        <f t="shared" si="749"/>
        <v>1.927947435986979E+125</v>
      </c>
      <c r="UET38" s="41">
        <f t="shared" si="749"/>
        <v>1.9665063847067188E+125</v>
      </c>
      <c r="UEU38" s="41">
        <f t="shared" si="749"/>
        <v>2.005836512400853E+125</v>
      </c>
      <c r="UEV38" s="41">
        <f t="shared" si="749"/>
        <v>2.0459532426488703E+125</v>
      </c>
      <c r="UEW38" s="41">
        <f t="shared" si="749"/>
        <v>2.0868723075018478E+125</v>
      </c>
      <c r="UEX38" s="41">
        <f t="shared" si="749"/>
        <v>2.1286097536518847E+125</v>
      </c>
      <c r="UEY38" s="41">
        <f t="shared" si="749"/>
        <v>2.1711819487249223E+125</v>
      </c>
      <c r="UEZ38" s="41">
        <f t="shared" si="749"/>
        <v>2.2146055876994208E+125</v>
      </c>
      <c r="UFA38" s="41">
        <f t="shared" si="749"/>
        <v>2.2588976994534091E+125</v>
      </c>
      <c r="UFB38" s="41">
        <f t="shared" si="749"/>
        <v>2.3040756534424774E+125</v>
      </c>
      <c r="UFC38" s="41">
        <f t="shared" si="749"/>
        <v>2.3501571665113271E+125</v>
      </c>
      <c r="UFD38" s="41">
        <f t="shared" si="749"/>
        <v>2.3971603098415536E+125</v>
      </c>
      <c r="UFE38" s="41">
        <f t="shared" si="749"/>
        <v>2.4451035160383845E+125</v>
      </c>
      <c r="UFF38" s="41">
        <f t="shared" si="749"/>
        <v>2.4940055863591521E+125</v>
      </c>
      <c r="UFG38" s="41">
        <f t="shared" si="749"/>
        <v>2.5438856980863353E+125</v>
      </c>
      <c r="UFH38" s="41">
        <f t="shared" si="749"/>
        <v>2.5947634120480621E+125</v>
      </c>
      <c r="UFI38" s="41">
        <f t="shared" si="749"/>
        <v>2.6466586802890234E+125</v>
      </c>
      <c r="UFJ38" s="41">
        <f t="shared" si="749"/>
        <v>2.6995918538948041E+125</v>
      </c>
      <c r="UFK38" s="41">
        <f t="shared" si="749"/>
        <v>2.7535836909727001E+125</v>
      </c>
      <c r="UFL38" s="41">
        <f t="shared" si="749"/>
        <v>2.8086553647921542E+125</v>
      </c>
      <c r="UFM38" s="41">
        <f t="shared" si="749"/>
        <v>2.8648284720879975E+125</v>
      </c>
      <c r="UFN38" s="41">
        <f t="shared" si="749"/>
        <v>2.9221250415297576E+125</v>
      </c>
      <c r="UFO38" s="41">
        <f t="shared" si="749"/>
        <v>2.9805675423603527E+125</v>
      </c>
      <c r="UFP38" s="41">
        <f t="shared" si="749"/>
        <v>3.0401788932075597E+125</v>
      </c>
      <c r="UFQ38" s="41">
        <f t="shared" si="749"/>
        <v>3.100982471071711E+125</v>
      </c>
      <c r="UFR38" s="41">
        <f t="shared" si="749"/>
        <v>3.1630021204931451E+125</v>
      </c>
      <c r="UFS38" s="41">
        <f t="shared" si="749"/>
        <v>3.2262621629030082E+125</v>
      </c>
      <c r="UFT38" s="41">
        <f t="shared" si="749"/>
        <v>3.2907874061610686E+125</v>
      </c>
      <c r="UFU38" s="41">
        <f t="shared" si="749"/>
        <v>3.3566031542842898E+125</v>
      </c>
      <c r="UFV38" s="41">
        <f t="shared" si="749"/>
        <v>3.4237352173699761E+125</v>
      </c>
      <c r="UFW38" s="41">
        <f t="shared" si="749"/>
        <v>3.4922099217173753E+125</v>
      </c>
      <c r="UFX38" s="41">
        <f t="shared" si="749"/>
        <v>3.5620541201517227E+125</v>
      </c>
      <c r="UFY38" s="41">
        <f t="shared" si="749"/>
        <v>3.6332952025547571E+125</v>
      </c>
      <c r="UFZ38" s="41">
        <f t="shared" si="749"/>
        <v>3.7059611066058525E+125</v>
      </c>
      <c r="UGA38" s="41">
        <f t="shared" si="749"/>
        <v>3.7800803287379693E+125</v>
      </c>
      <c r="UGB38" s="41">
        <f t="shared" si="749"/>
        <v>3.8556819353127285E+125</v>
      </c>
      <c r="UGC38" s="41">
        <f t="shared" si="749"/>
        <v>3.9327955740189833E+125</v>
      </c>
      <c r="UGD38" s="41">
        <f t="shared" si="749"/>
        <v>4.0114514854993634E+125</v>
      </c>
      <c r="UGE38" s="41">
        <f t="shared" si="749"/>
        <v>4.0916805152093505E+125</v>
      </c>
      <c r="UGF38" s="41">
        <f t="shared" si="749"/>
        <v>4.1735141255135375E+125</v>
      </c>
      <c r="UGG38" s="41">
        <f t="shared" si="749"/>
        <v>4.2569844080238082E+125</v>
      </c>
      <c r="UGH38" s="41">
        <f t="shared" si="749"/>
        <v>4.3421240961842843E+125</v>
      </c>
      <c r="UGI38" s="41">
        <f t="shared" si="749"/>
        <v>4.4289665781079697E+125</v>
      </c>
      <c r="UGJ38" s="41">
        <f t="shared" si="749"/>
        <v>4.5175459096701292E+125</v>
      </c>
      <c r="UGK38" s="41">
        <f t="shared" si="749"/>
        <v>4.6078968278635317E+125</v>
      </c>
      <c r="UGL38" s="41">
        <f t="shared" si="749"/>
        <v>4.7000547644208022E+125</v>
      </c>
      <c r="UGM38" s="41">
        <f t="shared" si="749"/>
        <v>4.7940558597092182E+125</v>
      </c>
      <c r="UGN38" s="41">
        <f t="shared" si="749"/>
        <v>4.8899369769034025E+125</v>
      </c>
      <c r="UGO38" s="41">
        <f t="shared" si="749"/>
        <v>4.9877357164414708E+125</v>
      </c>
      <c r="UGP38" s="41">
        <f t="shared" si="749"/>
        <v>5.0874904307703003E+125</v>
      </c>
      <c r="UGQ38" s="41">
        <f t="shared" si="749"/>
        <v>5.1892402393857065E+125</v>
      </c>
      <c r="UGR38" s="41">
        <f t="shared" si="749"/>
        <v>5.2930250441734211E+125</v>
      </c>
      <c r="UGS38" s="41">
        <f t="shared" si="749"/>
        <v>5.3988855450568898E+125</v>
      </c>
      <c r="UGT38" s="41">
        <f t="shared" si="749"/>
        <v>5.5068632559580278E+125</v>
      </c>
      <c r="UGU38" s="41">
        <f t="shared" si="749"/>
        <v>5.6170005210771881E+125</v>
      </c>
      <c r="UGV38" s="41">
        <f t="shared" si="749"/>
        <v>5.7293405314987319E+125</v>
      </c>
      <c r="UGW38" s="41">
        <f t="shared" si="749"/>
        <v>5.8439273421287069E+125</v>
      </c>
      <c r="UGX38" s="41">
        <f t="shared" si="749"/>
        <v>5.960805888971281E+125</v>
      </c>
      <c r="UGY38" s="41">
        <f t="shared" si="749"/>
        <v>6.0800220067507068E+125</v>
      </c>
      <c r="UGZ38" s="41">
        <f t="shared" si="749"/>
        <v>6.2016224468857208E+125</v>
      </c>
      <c r="UHA38" s="41">
        <f t="shared" si="749"/>
        <v>6.3256548958234352E+125</v>
      </c>
      <c r="UHB38" s="41">
        <f t="shared" si="749"/>
        <v>6.4521679937399043E+125</v>
      </c>
      <c r="UHC38" s="41">
        <f t="shared" ref="UHC38:UJN38" si="750">UHB38*(1+$F$37)</f>
        <v>6.5812113536147028E+125</v>
      </c>
      <c r="UHD38" s="41">
        <f t="shared" si="750"/>
        <v>6.712835580686997E+125</v>
      </c>
      <c r="UHE38" s="41">
        <f t="shared" si="750"/>
        <v>6.847092292300737E+125</v>
      </c>
      <c r="UHF38" s="41">
        <f t="shared" si="750"/>
        <v>6.9840341381467511E+125</v>
      </c>
      <c r="UHG38" s="41">
        <f t="shared" si="750"/>
        <v>7.1237148209096865E+125</v>
      </c>
      <c r="UHH38" s="41">
        <f t="shared" si="750"/>
        <v>7.2661891173278803E+125</v>
      </c>
      <c r="UHI38" s="41">
        <f t="shared" si="750"/>
        <v>7.411512899674438E+125</v>
      </c>
      <c r="UHJ38" s="41">
        <f t="shared" si="750"/>
        <v>7.559743157667927E+125</v>
      </c>
      <c r="UHK38" s="41">
        <f t="shared" si="750"/>
        <v>7.7109380208212853E+125</v>
      </c>
      <c r="UHL38" s="41">
        <f t="shared" si="750"/>
        <v>7.865156781237711E+125</v>
      </c>
      <c r="UHM38" s="41">
        <f t="shared" si="750"/>
        <v>8.0224599168624658E+125</v>
      </c>
      <c r="UHN38" s="41">
        <f t="shared" si="750"/>
        <v>8.1829091151997152E+125</v>
      </c>
      <c r="UHO38" s="41">
        <f t="shared" si="750"/>
        <v>8.34656729750371E+125</v>
      </c>
      <c r="UHP38" s="41">
        <f t="shared" si="750"/>
        <v>8.513498643453785E+125</v>
      </c>
      <c r="UHQ38" s="41">
        <f t="shared" si="750"/>
        <v>8.6837686163228606E+125</v>
      </c>
      <c r="UHR38" s="41">
        <f t="shared" si="750"/>
        <v>8.857443988649318E+125</v>
      </c>
      <c r="UHS38" s="41">
        <f t="shared" si="750"/>
        <v>9.0345928684223043E+125</v>
      </c>
      <c r="UHT38" s="41">
        <f t="shared" si="750"/>
        <v>9.2152847257907513E+125</v>
      </c>
      <c r="UHU38" s="41">
        <f t="shared" si="750"/>
        <v>9.3995904203065666E+125</v>
      </c>
      <c r="UHV38" s="41">
        <f t="shared" si="750"/>
        <v>9.587582228712698E+125</v>
      </c>
      <c r="UHW38" s="41">
        <f t="shared" si="750"/>
        <v>9.7793338732869522E+125</v>
      </c>
      <c r="UHX38" s="41">
        <f t="shared" si="750"/>
        <v>9.974920550752692E+125</v>
      </c>
      <c r="UHY38" s="41">
        <f t="shared" si="750"/>
        <v>1.0174418961767746E+126</v>
      </c>
      <c r="UHZ38" s="41">
        <f t="shared" si="750"/>
        <v>1.0377907341003102E+126</v>
      </c>
      <c r="UIA38" s="41">
        <f t="shared" si="750"/>
        <v>1.0585465487823164E+126</v>
      </c>
      <c r="UIB38" s="41">
        <f t="shared" si="750"/>
        <v>1.0797174797579628E+126</v>
      </c>
      <c r="UIC38" s="41">
        <f t="shared" si="750"/>
        <v>1.1013118293531221E+126</v>
      </c>
      <c r="UID38" s="41">
        <f t="shared" si="750"/>
        <v>1.1233380659401846E+126</v>
      </c>
      <c r="UIE38" s="41">
        <f t="shared" si="750"/>
        <v>1.1458048272589882E+126</v>
      </c>
      <c r="UIF38" s="41">
        <f t="shared" si="750"/>
        <v>1.168720923804168E+126</v>
      </c>
      <c r="UIG38" s="41">
        <f t="shared" si="750"/>
        <v>1.1920953422802515E+126</v>
      </c>
      <c r="UIH38" s="41">
        <f t="shared" si="750"/>
        <v>1.2159372491258565E+126</v>
      </c>
      <c r="UII38" s="41">
        <f t="shared" si="750"/>
        <v>1.2402559941083736E+126</v>
      </c>
      <c r="UIJ38" s="41">
        <f t="shared" si="750"/>
        <v>1.2650611139905411E+126</v>
      </c>
      <c r="UIK38" s="41">
        <f t="shared" si="750"/>
        <v>1.290362336270352E+126</v>
      </c>
      <c r="UIL38" s="41">
        <f t="shared" si="750"/>
        <v>1.3161695829957591E+126</v>
      </c>
      <c r="UIM38" s="41">
        <f t="shared" si="750"/>
        <v>1.3424929746556743E+126</v>
      </c>
      <c r="UIN38" s="41">
        <f t="shared" si="750"/>
        <v>1.3693428341487878E+126</v>
      </c>
      <c r="UIO38" s="41">
        <f t="shared" si="750"/>
        <v>1.3967296908317637E+126</v>
      </c>
      <c r="UIP38" s="41">
        <f t="shared" si="750"/>
        <v>1.424664284648399E+126</v>
      </c>
      <c r="UIQ38" s="41">
        <f t="shared" si="750"/>
        <v>1.4531575703413671E+126</v>
      </c>
      <c r="UIR38" s="41">
        <f t="shared" si="750"/>
        <v>1.4822207217481946E+126</v>
      </c>
      <c r="UIS38" s="41">
        <f t="shared" si="750"/>
        <v>1.5118651361831586E+126</v>
      </c>
      <c r="UIT38" s="41">
        <f t="shared" si="750"/>
        <v>1.5421024389068217E+126</v>
      </c>
      <c r="UIU38" s="41">
        <f t="shared" si="750"/>
        <v>1.5729444876849583E+126</v>
      </c>
      <c r="UIV38" s="41">
        <f t="shared" si="750"/>
        <v>1.6044033774386574E+126</v>
      </c>
      <c r="UIW38" s="41">
        <f t="shared" si="750"/>
        <v>1.6364914449874306E+126</v>
      </c>
      <c r="UIX38" s="41">
        <f t="shared" si="750"/>
        <v>1.6692212738871793E+126</v>
      </c>
      <c r="UIY38" s="41">
        <f t="shared" si="750"/>
        <v>1.702605699364923E+126</v>
      </c>
      <c r="UIZ38" s="41">
        <f t="shared" si="750"/>
        <v>1.7366578133522215E+126</v>
      </c>
      <c r="UJA38" s="41">
        <f t="shared" si="750"/>
        <v>1.7713909696192658E+126</v>
      </c>
      <c r="UJB38" s="41">
        <f t="shared" si="750"/>
        <v>1.8068187890116512E+126</v>
      </c>
      <c r="UJC38" s="41">
        <f t="shared" si="750"/>
        <v>1.8429551647918844E+126</v>
      </c>
      <c r="UJD38" s="41">
        <f t="shared" si="750"/>
        <v>1.8798142680877221E+126</v>
      </c>
      <c r="UJE38" s="41">
        <f t="shared" si="750"/>
        <v>1.9174105534494767E+126</v>
      </c>
      <c r="UJF38" s="41">
        <f t="shared" si="750"/>
        <v>1.9557587645184664E+126</v>
      </c>
      <c r="UJG38" s="41">
        <f t="shared" si="750"/>
        <v>1.9948739398088359E+126</v>
      </c>
      <c r="UJH38" s="41">
        <f t="shared" si="750"/>
        <v>2.0347714186050128E+126</v>
      </c>
      <c r="UJI38" s="41">
        <f t="shared" si="750"/>
        <v>2.0754668469771131E+126</v>
      </c>
      <c r="UJJ38" s="41">
        <f t="shared" si="750"/>
        <v>2.1169761839166554E+126</v>
      </c>
      <c r="UJK38" s="41">
        <f t="shared" si="750"/>
        <v>2.1593157075949885E+126</v>
      </c>
      <c r="UJL38" s="41">
        <f t="shared" si="750"/>
        <v>2.2025020217468884E+126</v>
      </c>
      <c r="UJM38" s="41">
        <f t="shared" si="750"/>
        <v>2.2465520621818263E+126</v>
      </c>
      <c r="UJN38" s="41">
        <f t="shared" si="750"/>
        <v>2.2914831034254629E+126</v>
      </c>
      <c r="UJO38" s="41">
        <f t="shared" ref="UJO38:ULZ38" si="751">UJN38*(1+$F$37)</f>
        <v>2.3373127654939722E+126</v>
      </c>
      <c r="UJP38" s="41">
        <f t="shared" si="751"/>
        <v>2.3840590208038516E+126</v>
      </c>
      <c r="UJQ38" s="41">
        <f t="shared" si="751"/>
        <v>2.4317402012199285E+126</v>
      </c>
      <c r="UJR38" s="41">
        <f t="shared" si="751"/>
        <v>2.4803750052443272E+126</v>
      </c>
      <c r="UJS38" s="41">
        <f t="shared" si="751"/>
        <v>2.5299825053492138E+126</v>
      </c>
      <c r="UJT38" s="41">
        <f t="shared" si="751"/>
        <v>2.5805821554561981E+126</v>
      </c>
      <c r="UJU38" s="41">
        <f t="shared" si="751"/>
        <v>2.632193798565322E+126</v>
      </c>
      <c r="UJV38" s="41">
        <f t="shared" si="751"/>
        <v>2.6848376745366285E+126</v>
      </c>
      <c r="UJW38" s="41">
        <f t="shared" si="751"/>
        <v>2.7385344280273613E+126</v>
      </c>
      <c r="UJX38" s="41">
        <f t="shared" si="751"/>
        <v>2.7933051165879084E+126</v>
      </c>
      <c r="UJY38" s="41">
        <f t="shared" si="751"/>
        <v>2.8491712189196664E+126</v>
      </c>
      <c r="UJZ38" s="41">
        <f t="shared" si="751"/>
        <v>2.9061546432980597E+126</v>
      </c>
      <c r="UKA38" s="41">
        <f t="shared" si="751"/>
        <v>2.9642777361640211E+126</v>
      </c>
      <c r="UKB38" s="41">
        <f t="shared" si="751"/>
        <v>3.0235632908873013E+126</v>
      </c>
      <c r="UKC38" s="41">
        <f t="shared" si="751"/>
        <v>3.0840345567050474E+126</v>
      </c>
      <c r="UKD38" s="41">
        <f t="shared" si="751"/>
        <v>3.1457152478391486E+126</v>
      </c>
      <c r="UKE38" s="41">
        <f t="shared" si="751"/>
        <v>3.2086295527959319E+126</v>
      </c>
      <c r="UKF38" s="41">
        <f t="shared" si="751"/>
        <v>3.2728021438518504E+126</v>
      </c>
      <c r="UKG38" s="41">
        <f t="shared" si="751"/>
        <v>3.3382581867288877E+126</v>
      </c>
      <c r="UKH38" s="41">
        <f t="shared" si="751"/>
        <v>3.4050233504634657E+126</v>
      </c>
      <c r="UKI38" s="41">
        <f t="shared" si="751"/>
        <v>3.4731238174727351E+126</v>
      </c>
      <c r="UKJ38" s="41">
        <f t="shared" si="751"/>
        <v>3.5425862938221898E+126</v>
      </c>
      <c r="UKK38" s="41">
        <f t="shared" si="751"/>
        <v>3.6134380196986338E+126</v>
      </c>
      <c r="UKL38" s="41">
        <f t="shared" si="751"/>
        <v>3.6857067800926066E+126</v>
      </c>
      <c r="UKM38" s="41">
        <f t="shared" si="751"/>
        <v>3.759420915694459E+126</v>
      </c>
      <c r="UKN38" s="41">
        <f t="shared" si="751"/>
        <v>3.8346093340083485E+126</v>
      </c>
      <c r="UKO38" s="41">
        <f t="shared" si="751"/>
        <v>3.9113015206885154E+126</v>
      </c>
      <c r="UKP38" s="41">
        <f t="shared" si="751"/>
        <v>3.9895275511022858E+126</v>
      </c>
      <c r="UKQ38" s="41">
        <f t="shared" si="751"/>
        <v>4.0693181021243316E+126</v>
      </c>
      <c r="UKR38" s="41">
        <f t="shared" si="751"/>
        <v>4.150704464166818E+126</v>
      </c>
      <c r="UKS38" s="41">
        <f t="shared" si="751"/>
        <v>4.2337185534501544E+126</v>
      </c>
      <c r="UKT38" s="41">
        <f t="shared" si="751"/>
        <v>4.3183929245191576E+126</v>
      </c>
      <c r="UKU38" s="41">
        <f t="shared" si="751"/>
        <v>4.4047607830095411E+126</v>
      </c>
      <c r="UKV38" s="41">
        <f t="shared" si="751"/>
        <v>4.4928559986697322E+126</v>
      </c>
      <c r="UKW38" s="41">
        <f t="shared" si="751"/>
        <v>4.5827131186431266E+126</v>
      </c>
      <c r="UKX38" s="41">
        <f t="shared" si="751"/>
        <v>4.6743673810159894E+126</v>
      </c>
      <c r="UKY38" s="41">
        <f t="shared" si="751"/>
        <v>4.7678547286363092E+126</v>
      </c>
      <c r="UKZ38" s="41">
        <f t="shared" si="751"/>
        <v>4.8632118232090356E+126</v>
      </c>
      <c r="ULA38" s="41">
        <f t="shared" si="751"/>
        <v>4.9604760596732162E+126</v>
      </c>
      <c r="ULB38" s="41">
        <f t="shared" si="751"/>
        <v>5.0596855808666805E+126</v>
      </c>
      <c r="ULC38" s="41">
        <f t="shared" si="751"/>
        <v>5.1608792924840145E+126</v>
      </c>
      <c r="ULD38" s="41">
        <f t="shared" si="751"/>
        <v>5.2640968783336947E+126</v>
      </c>
      <c r="ULE38" s="41">
        <f t="shared" si="751"/>
        <v>5.3693788159003686E+126</v>
      </c>
      <c r="ULF38" s="41">
        <f t="shared" si="751"/>
        <v>5.4767663922183759E+126</v>
      </c>
      <c r="ULG38" s="41">
        <f t="shared" si="751"/>
        <v>5.5863017200627431E+126</v>
      </c>
      <c r="ULH38" s="41">
        <f t="shared" si="751"/>
        <v>5.6980277544639984E+126</v>
      </c>
      <c r="ULI38" s="41">
        <f t="shared" si="751"/>
        <v>5.8119883095532782E+126</v>
      </c>
      <c r="ULJ38" s="41">
        <f t="shared" si="751"/>
        <v>5.9282280757443442E+126</v>
      </c>
      <c r="ULK38" s="41">
        <f t="shared" si="751"/>
        <v>6.0467926372592313E+126</v>
      </c>
      <c r="ULL38" s="41">
        <f t="shared" si="751"/>
        <v>6.1677284900044161E+126</v>
      </c>
      <c r="ULM38" s="41">
        <f t="shared" si="751"/>
        <v>6.2910830598045043E+126</v>
      </c>
      <c r="ULN38" s="41">
        <f t="shared" si="751"/>
        <v>6.4169047210005945E+126</v>
      </c>
      <c r="ULO38" s="41">
        <f t="shared" si="751"/>
        <v>6.5452428154206065E+126</v>
      </c>
      <c r="ULP38" s="41">
        <f t="shared" si="751"/>
        <v>6.6761476717290189E+126</v>
      </c>
      <c r="ULQ38" s="41">
        <f t="shared" si="751"/>
        <v>6.8096706251635994E+126</v>
      </c>
      <c r="ULR38" s="41">
        <f t="shared" si="751"/>
        <v>6.9458640376668721E+126</v>
      </c>
      <c r="ULS38" s="41">
        <f t="shared" si="751"/>
        <v>7.0847813184202092E+126</v>
      </c>
      <c r="ULT38" s="41">
        <f t="shared" si="751"/>
        <v>7.226476944788613E+126</v>
      </c>
      <c r="ULU38" s="41">
        <f t="shared" si="751"/>
        <v>7.371006483684385E+126</v>
      </c>
      <c r="ULV38" s="41">
        <f t="shared" si="751"/>
        <v>7.5184266133580724E+126</v>
      </c>
      <c r="ULW38" s="41">
        <f t="shared" si="751"/>
        <v>7.6687951456252336E+126</v>
      </c>
      <c r="ULX38" s="41">
        <f t="shared" si="751"/>
        <v>7.822171048537739E+126</v>
      </c>
      <c r="ULY38" s="41">
        <f t="shared" si="751"/>
        <v>7.9786144695084944E+126</v>
      </c>
      <c r="ULZ38" s="41">
        <f t="shared" si="751"/>
        <v>8.1381867588986645E+126</v>
      </c>
      <c r="UMA38" s="41">
        <f t="shared" ref="UMA38:UOL38" si="752">ULZ38*(1+$F$37)</f>
        <v>8.3009504940766384E+126</v>
      </c>
      <c r="UMB38" s="41">
        <f t="shared" si="752"/>
        <v>8.4669695039581716E+126</v>
      </c>
      <c r="UMC38" s="41">
        <f t="shared" si="752"/>
        <v>8.6363088940373351E+126</v>
      </c>
      <c r="UMD38" s="41">
        <f t="shared" si="752"/>
        <v>8.8090350719180823E+126</v>
      </c>
      <c r="UME38" s="41">
        <f t="shared" si="752"/>
        <v>8.9852157733564439E+126</v>
      </c>
      <c r="UMF38" s="41">
        <f t="shared" si="752"/>
        <v>9.164920088823573E+126</v>
      </c>
      <c r="UMG38" s="41">
        <f t="shared" si="752"/>
        <v>9.3482184906000448E+126</v>
      </c>
      <c r="UMH38" s="41">
        <f t="shared" si="752"/>
        <v>9.5351828604120463E+126</v>
      </c>
      <c r="UMI38" s="41">
        <f t="shared" si="752"/>
        <v>9.7258865176202877E+126</v>
      </c>
      <c r="UMJ38" s="41">
        <f t="shared" si="752"/>
        <v>9.9204042479726942E+126</v>
      </c>
      <c r="UMK38" s="41">
        <f t="shared" si="752"/>
        <v>1.0118812332932148E+127</v>
      </c>
      <c r="UML38" s="41">
        <f t="shared" si="752"/>
        <v>1.0321188579590792E+127</v>
      </c>
      <c r="UMM38" s="41">
        <f t="shared" si="752"/>
        <v>1.0527612351182608E+127</v>
      </c>
      <c r="UMN38" s="41">
        <f t="shared" si="752"/>
        <v>1.073816459820626E+127</v>
      </c>
      <c r="UMO38" s="41">
        <f t="shared" si="752"/>
        <v>1.0952927890170385E+127</v>
      </c>
      <c r="UMP38" s="41">
        <f t="shared" si="752"/>
        <v>1.1171986447973792E+127</v>
      </c>
      <c r="UMQ38" s="41">
        <f t="shared" si="752"/>
        <v>1.1395426176933267E+127</v>
      </c>
      <c r="UMR38" s="41">
        <f t="shared" si="752"/>
        <v>1.1623334700471932E+127</v>
      </c>
      <c r="UMS38" s="41">
        <f t="shared" si="752"/>
        <v>1.185580139448137E+127</v>
      </c>
      <c r="UMT38" s="41">
        <f t="shared" si="752"/>
        <v>1.2092917422370999E+127</v>
      </c>
      <c r="UMU38" s="41">
        <f t="shared" si="752"/>
        <v>1.2334775770818418E+127</v>
      </c>
      <c r="UMV38" s="41">
        <f t="shared" si="752"/>
        <v>1.2581471286234787E+127</v>
      </c>
      <c r="UMW38" s="41">
        <f t="shared" si="752"/>
        <v>1.2833100711959484E+127</v>
      </c>
      <c r="UMX38" s="41">
        <f t="shared" si="752"/>
        <v>1.3089762726198675E+127</v>
      </c>
      <c r="UMY38" s="41">
        <f t="shared" si="752"/>
        <v>1.3351557980722647E+127</v>
      </c>
      <c r="UMZ38" s="41">
        <f t="shared" si="752"/>
        <v>1.3618589140337101E+127</v>
      </c>
      <c r="UNA38" s="41">
        <f t="shared" si="752"/>
        <v>1.3890960923143844E+127</v>
      </c>
      <c r="UNB38" s="41">
        <f t="shared" si="752"/>
        <v>1.4168780141606721E+127</v>
      </c>
      <c r="UNC38" s="41">
        <f t="shared" si="752"/>
        <v>1.4452155744438855E+127</v>
      </c>
      <c r="UND38" s="41">
        <f t="shared" si="752"/>
        <v>1.4741198859327633E+127</v>
      </c>
      <c r="UNE38" s="41">
        <f t="shared" si="752"/>
        <v>1.5036022836514185E+127</v>
      </c>
      <c r="UNF38" s="41">
        <f t="shared" si="752"/>
        <v>1.533674329324447E+127</v>
      </c>
      <c r="UNG38" s="41">
        <f t="shared" si="752"/>
        <v>1.5643478159109359E+127</v>
      </c>
      <c r="UNH38" s="41">
        <f t="shared" si="752"/>
        <v>1.5956347722291548E+127</v>
      </c>
      <c r="UNI38" s="41">
        <f t="shared" si="752"/>
        <v>1.6275474676737378E+127</v>
      </c>
      <c r="UNJ38" s="41">
        <f t="shared" si="752"/>
        <v>1.6600984170272127E+127</v>
      </c>
      <c r="UNK38" s="41">
        <f t="shared" si="752"/>
        <v>1.693300385367757E+127</v>
      </c>
      <c r="UNL38" s="41">
        <f t="shared" si="752"/>
        <v>1.7271663930751122E+127</v>
      </c>
      <c r="UNM38" s="41">
        <f t="shared" si="752"/>
        <v>1.7617097209366145E+127</v>
      </c>
      <c r="UNN38" s="41">
        <f t="shared" si="752"/>
        <v>1.7969439153553467E+127</v>
      </c>
      <c r="UNO38" s="41">
        <f t="shared" si="752"/>
        <v>1.8328827936624536E+127</v>
      </c>
      <c r="UNP38" s="41">
        <f t="shared" si="752"/>
        <v>1.8695404495357028E+127</v>
      </c>
      <c r="UNQ38" s="41">
        <f t="shared" si="752"/>
        <v>1.9069312585264169E+127</v>
      </c>
      <c r="UNR38" s="41">
        <f t="shared" si="752"/>
        <v>1.9450698836969452E+127</v>
      </c>
      <c r="UNS38" s="41">
        <f t="shared" si="752"/>
        <v>1.9839712813708841E+127</v>
      </c>
      <c r="UNT38" s="41">
        <f t="shared" si="752"/>
        <v>2.0236507069983017E+127</v>
      </c>
      <c r="UNU38" s="41">
        <f t="shared" si="752"/>
        <v>2.0641237211382678E+127</v>
      </c>
      <c r="UNV38" s="41">
        <f t="shared" si="752"/>
        <v>2.1054061955610331E+127</v>
      </c>
      <c r="UNW38" s="41">
        <f t="shared" si="752"/>
        <v>2.1475143194722538E+127</v>
      </c>
      <c r="UNX38" s="41">
        <f t="shared" si="752"/>
        <v>2.1904646058616989E+127</v>
      </c>
      <c r="UNY38" s="41">
        <f t="shared" si="752"/>
        <v>2.234273897978933E+127</v>
      </c>
      <c r="UNZ38" s="41">
        <f t="shared" si="752"/>
        <v>2.2789593759385117E+127</v>
      </c>
      <c r="UOA38" s="41">
        <f t="shared" si="752"/>
        <v>2.324538563457282E+127</v>
      </c>
      <c r="UOB38" s="41">
        <f t="shared" si="752"/>
        <v>2.3710293347264277E+127</v>
      </c>
      <c r="UOC38" s="41">
        <f t="shared" si="752"/>
        <v>2.4184499214209565E+127</v>
      </c>
      <c r="UOD38" s="41">
        <f t="shared" si="752"/>
        <v>2.4668189198493755E+127</v>
      </c>
      <c r="UOE38" s="41">
        <f t="shared" si="752"/>
        <v>2.5161552982463629E+127</v>
      </c>
      <c r="UOF38" s="41">
        <f t="shared" si="752"/>
        <v>2.5664784042112904E+127</v>
      </c>
      <c r="UOG38" s="41">
        <f t="shared" si="752"/>
        <v>2.6178079722955161E+127</v>
      </c>
      <c r="UOH38" s="41">
        <f t="shared" si="752"/>
        <v>2.6701641317414267E+127</v>
      </c>
      <c r="UOI38" s="41">
        <f t="shared" si="752"/>
        <v>2.7235674143762551E+127</v>
      </c>
      <c r="UOJ38" s="41">
        <f t="shared" si="752"/>
        <v>2.7780387626637804E+127</v>
      </c>
      <c r="UOK38" s="41">
        <f t="shared" si="752"/>
        <v>2.8335995379170562E+127</v>
      </c>
      <c r="UOL38" s="41">
        <f t="shared" si="752"/>
        <v>2.8902715286753972E+127</v>
      </c>
      <c r="UOM38" s="41">
        <f t="shared" ref="UOM38:UQX38" si="753">UOL38*(1+$F$37)</f>
        <v>2.9480769592489053E+127</v>
      </c>
      <c r="UON38" s="41">
        <f t="shared" si="753"/>
        <v>3.0070384984338834E+127</v>
      </c>
      <c r="UOO38" s="41">
        <f t="shared" si="753"/>
        <v>3.067179268402561E+127</v>
      </c>
      <c r="UOP38" s="41">
        <f t="shared" si="753"/>
        <v>3.1285228537706121E+127</v>
      </c>
      <c r="UOQ38" s="41">
        <f t="shared" si="753"/>
        <v>3.1910933108460243E+127</v>
      </c>
      <c r="UOR38" s="41">
        <f t="shared" si="753"/>
        <v>3.254915177062945E+127</v>
      </c>
      <c r="UOS38" s="41">
        <f t="shared" si="753"/>
        <v>3.3200134806042041E+127</v>
      </c>
      <c r="UOT38" s="41">
        <f t="shared" si="753"/>
        <v>3.3864137502162883E+127</v>
      </c>
      <c r="UOU38" s="41">
        <f t="shared" si="753"/>
        <v>3.4541420252206139E+127</v>
      </c>
      <c r="UOV38" s="41">
        <f t="shared" si="753"/>
        <v>3.5232248657250261E+127</v>
      </c>
      <c r="UOW38" s="41">
        <f t="shared" si="753"/>
        <v>3.5936893630395269E+127</v>
      </c>
      <c r="UOX38" s="41">
        <f t="shared" si="753"/>
        <v>3.6655631503003173E+127</v>
      </c>
      <c r="UOY38" s="41">
        <f t="shared" si="753"/>
        <v>3.7388744133063237E+127</v>
      </c>
      <c r="UOZ38" s="41">
        <f t="shared" si="753"/>
        <v>3.8136519015724503E+127</v>
      </c>
      <c r="UPA38" s="41">
        <f t="shared" si="753"/>
        <v>3.8899249396038993E+127</v>
      </c>
      <c r="UPB38" s="41">
        <f t="shared" si="753"/>
        <v>3.9677234383959773E+127</v>
      </c>
      <c r="UPC38" s="41">
        <f t="shared" si="753"/>
        <v>4.0470779071638969E+127</v>
      </c>
      <c r="UPD38" s="41">
        <f t="shared" si="753"/>
        <v>4.1280194653071748E+127</v>
      </c>
      <c r="UPE38" s="41">
        <f t="shared" si="753"/>
        <v>4.2105798546133184E+127</v>
      </c>
      <c r="UPF38" s="41">
        <f t="shared" si="753"/>
        <v>4.2947914517055848E+127</v>
      </c>
      <c r="UPG38" s="41">
        <f t="shared" si="753"/>
        <v>4.3806872807396966E+127</v>
      </c>
      <c r="UPH38" s="41">
        <f t="shared" si="753"/>
        <v>4.4683010263544908E+127</v>
      </c>
      <c r="UPI38" s="41">
        <f t="shared" si="753"/>
        <v>4.5576670468815804E+127</v>
      </c>
      <c r="UPJ38" s="41">
        <f t="shared" si="753"/>
        <v>4.6488203878192126E+127</v>
      </c>
      <c r="UPK38" s="41">
        <f t="shared" si="753"/>
        <v>4.7417967955755969E+127</v>
      </c>
      <c r="UPL38" s="41">
        <f t="shared" si="753"/>
        <v>4.8366327314871093E+127</v>
      </c>
      <c r="UPM38" s="41">
        <f t="shared" si="753"/>
        <v>4.9333653861168518E+127</v>
      </c>
      <c r="UPN38" s="41">
        <f t="shared" si="753"/>
        <v>5.0320326938391886E+127</v>
      </c>
      <c r="UPO38" s="41">
        <f t="shared" si="753"/>
        <v>5.1326733477159727E+127</v>
      </c>
      <c r="UPP38" s="41">
        <f t="shared" si="753"/>
        <v>5.2353268146702923E+127</v>
      </c>
      <c r="UPQ38" s="41">
        <f t="shared" si="753"/>
        <v>5.3400333509636978E+127</v>
      </c>
      <c r="UPR38" s="41">
        <f t="shared" si="753"/>
        <v>5.4468340179829718E+127</v>
      </c>
      <c r="UPS38" s="41">
        <f t="shared" si="753"/>
        <v>5.5557706983426312E+127</v>
      </c>
      <c r="UPT38" s="41">
        <f t="shared" si="753"/>
        <v>5.6668861123094843E+127</v>
      </c>
      <c r="UPU38" s="41">
        <f t="shared" si="753"/>
        <v>5.780223834555674E+127</v>
      </c>
      <c r="UPV38" s="41">
        <f t="shared" si="753"/>
        <v>5.8958283112467876E+127</v>
      </c>
      <c r="UPW38" s="41">
        <f t="shared" si="753"/>
        <v>6.0137448774717233E+127</v>
      </c>
      <c r="UPX38" s="41">
        <f t="shared" si="753"/>
        <v>6.1340197750211577E+127</v>
      </c>
      <c r="UPY38" s="41">
        <f t="shared" si="753"/>
        <v>6.2567001705215811E+127</v>
      </c>
      <c r="UPZ38" s="41">
        <f t="shared" si="753"/>
        <v>6.3818341739320124E+127</v>
      </c>
      <c r="UQA38" s="41">
        <f t="shared" si="753"/>
        <v>6.5094708574106523E+127</v>
      </c>
      <c r="UQB38" s="41">
        <f t="shared" si="753"/>
        <v>6.6396602745588652E+127</v>
      </c>
      <c r="UQC38" s="41">
        <f t="shared" si="753"/>
        <v>6.772453480050043E+127</v>
      </c>
      <c r="UQD38" s="41">
        <f t="shared" si="753"/>
        <v>6.9079025496510439E+127</v>
      </c>
      <c r="UQE38" s="41">
        <f t="shared" si="753"/>
        <v>7.0460606006440652E+127</v>
      </c>
      <c r="UQF38" s="41">
        <f t="shared" si="753"/>
        <v>7.1869818126569464E+127</v>
      </c>
      <c r="UQG38" s="41">
        <f t="shared" si="753"/>
        <v>7.3307214489100857E+127</v>
      </c>
      <c r="UQH38" s="41">
        <f t="shared" si="753"/>
        <v>7.4773358778882875E+127</v>
      </c>
      <c r="UQI38" s="41">
        <f t="shared" si="753"/>
        <v>7.6268825954460535E+127</v>
      </c>
      <c r="UQJ38" s="41">
        <f t="shared" si="753"/>
        <v>7.7794202473549746E+127</v>
      </c>
      <c r="UQK38" s="41">
        <f t="shared" si="753"/>
        <v>7.9350086523020739E+127</v>
      </c>
      <c r="UQL38" s="41">
        <f t="shared" si="753"/>
        <v>8.0937088253481159E+127</v>
      </c>
      <c r="UQM38" s="41">
        <f t="shared" si="753"/>
        <v>8.255583001855078E+127</v>
      </c>
      <c r="UQN38" s="41">
        <f t="shared" si="753"/>
        <v>8.4206946618921799E+127</v>
      </c>
      <c r="UQO38" s="41">
        <f t="shared" si="753"/>
        <v>8.5891085551300238E+127</v>
      </c>
      <c r="UQP38" s="41">
        <f t="shared" si="753"/>
        <v>8.7608907262326247E+127</v>
      </c>
      <c r="UQQ38" s="41">
        <f t="shared" si="753"/>
        <v>8.9361085407572782E+127</v>
      </c>
      <c r="UQR38" s="41">
        <f t="shared" si="753"/>
        <v>9.1148307115724238E+127</v>
      </c>
      <c r="UQS38" s="41">
        <f t="shared" si="753"/>
        <v>9.2971273258038722E+127</v>
      </c>
      <c r="UQT38" s="41">
        <f t="shared" si="753"/>
        <v>9.4830698723199504E+127</v>
      </c>
      <c r="UQU38" s="41">
        <f t="shared" si="753"/>
        <v>9.6727312697663499E+127</v>
      </c>
      <c r="UQV38" s="41">
        <f t="shared" si="753"/>
        <v>9.8661858951616771E+127</v>
      </c>
      <c r="UQW38" s="41">
        <f t="shared" si="753"/>
        <v>1.0063509613064911E+128</v>
      </c>
      <c r="UQX38" s="41">
        <f t="shared" si="753"/>
        <v>1.0264779805326209E+128</v>
      </c>
      <c r="UQY38" s="41">
        <f t="shared" ref="UQY38:UTJ38" si="754">UQX38*(1+$F$37)</f>
        <v>1.0470075401432734E+128</v>
      </c>
      <c r="UQZ38" s="41">
        <f t="shared" si="754"/>
        <v>1.0679476909461388E+128</v>
      </c>
      <c r="URA38" s="41">
        <f t="shared" si="754"/>
        <v>1.0893066447650616E+128</v>
      </c>
      <c r="URB38" s="41">
        <f t="shared" si="754"/>
        <v>1.1110927776603628E+128</v>
      </c>
      <c r="URC38" s="41">
        <f t="shared" si="754"/>
        <v>1.1333146332135701E+128</v>
      </c>
      <c r="URD38" s="41">
        <f t="shared" si="754"/>
        <v>1.1559809258778415E+128</v>
      </c>
      <c r="URE38" s="41">
        <f t="shared" si="754"/>
        <v>1.1791005443953984E+128</v>
      </c>
      <c r="URF38" s="41">
        <f t="shared" si="754"/>
        <v>1.2026825552833065E+128</v>
      </c>
      <c r="URG38" s="41">
        <f t="shared" si="754"/>
        <v>1.2267362063889728E+128</v>
      </c>
      <c r="URH38" s="41">
        <f t="shared" si="754"/>
        <v>1.2512709305167522E+128</v>
      </c>
      <c r="URI38" s="41">
        <f t="shared" si="754"/>
        <v>1.2762963491270872E+128</v>
      </c>
      <c r="URJ38" s="41">
        <f t="shared" si="754"/>
        <v>1.301822276109629E+128</v>
      </c>
      <c r="URK38" s="41">
        <f t="shared" si="754"/>
        <v>1.3278587216318216E+128</v>
      </c>
      <c r="URL38" s="41">
        <f t="shared" si="754"/>
        <v>1.354415896064458E+128</v>
      </c>
      <c r="URM38" s="41">
        <f t="shared" si="754"/>
        <v>1.3815042139857473E+128</v>
      </c>
      <c r="URN38" s="41">
        <f t="shared" si="754"/>
        <v>1.4091342982654622E+128</v>
      </c>
      <c r="URO38" s="41">
        <f t="shared" si="754"/>
        <v>1.4373169842307715E+128</v>
      </c>
      <c r="URP38" s="41">
        <f t="shared" si="754"/>
        <v>1.4660633239153871E+128</v>
      </c>
      <c r="URQ38" s="41">
        <f t="shared" si="754"/>
        <v>1.4953845903936948E+128</v>
      </c>
      <c r="URR38" s="41">
        <f t="shared" si="754"/>
        <v>1.5252922822015686E+128</v>
      </c>
      <c r="URS38" s="41">
        <f t="shared" si="754"/>
        <v>1.5557981278456E+128</v>
      </c>
      <c r="URT38" s="41">
        <f t="shared" si="754"/>
        <v>1.586914090402512E+128</v>
      </c>
      <c r="URU38" s="41">
        <f t="shared" si="754"/>
        <v>1.6186523722105623E+128</v>
      </c>
      <c r="URV38" s="41">
        <f t="shared" si="754"/>
        <v>1.6510254196547737E+128</v>
      </c>
      <c r="URW38" s="41">
        <f t="shared" si="754"/>
        <v>1.6840459280478691E+128</v>
      </c>
      <c r="URX38" s="41">
        <f t="shared" si="754"/>
        <v>1.7177268466088266E+128</v>
      </c>
      <c r="URY38" s="41">
        <f t="shared" si="754"/>
        <v>1.7520813835410033E+128</v>
      </c>
      <c r="URZ38" s="41">
        <f t="shared" si="754"/>
        <v>1.7871230112118234E+128</v>
      </c>
      <c r="USA38" s="41">
        <f t="shared" si="754"/>
        <v>1.8228654714360601E+128</v>
      </c>
      <c r="USB38" s="41">
        <f t="shared" si="754"/>
        <v>1.8593227808647814E+128</v>
      </c>
      <c r="USC38" s="41">
        <f t="shared" si="754"/>
        <v>1.8965092364820771E+128</v>
      </c>
      <c r="USD38" s="41">
        <f t="shared" si="754"/>
        <v>1.9344394212117188E+128</v>
      </c>
      <c r="USE38" s="41">
        <f t="shared" si="754"/>
        <v>1.9731282096359532E+128</v>
      </c>
      <c r="USF38" s="41">
        <f t="shared" si="754"/>
        <v>2.0125907738286722E+128</v>
      </c>
      <c r="USG38" s="41">
        <f t="shared" si="754"/>
        <v>2.0528425893052457E+128</v>
      </c>
      <c r="USH38" s="41">
        <f t="shared" si="754"/>
        <v>2.0938994410913508E+128</v>
      </c>
      <c r="USI38" s="41">
        <f t="shared" si="754"/>
        <v>2.1357774299131777E+128</v>
      </c>
      <c r="USJ38" s="41">
        <f t="shared" si="754"/>
        <v>2.1784929785114413E+128</v>
      </c>
      <c r="USK38" s="41">
        <f t="shared" si="754"/>
        <v>2.2220628380816703E+128</v>
      </c>
      <c r="USL38" s="41">
        <f t="shared" si="754"/>
        <v>2.2665040948433037E+128</v>
      </c>
      <c r="USM38" s="41">
        <f t="shared" si="754"/>
        <v>2.3118341767401697E+128</v>
      </c>
      <c r="USN38" s="41">
        <f t="shared" si="754"/>
        <v>2.3580708602749731E+128</v>
      </c>
      <c r="USO38" s="41">
        <f t="shared" si="754"/>
        <v>2.4052322774804727E+128</v>
      </c>
      <c r="USP38" s="41">
        <f t="shared" si="754"/>
        <v>2.4533369230300821E+128</v>
      </c>
      <c r="USQ38" s="41">
        <f t="shared" si="754"/>
        <v>2.5024036614906839E+128</v>
      </c>
      <c r="USR38" s="41">
        <f t="shared" si="754"/>
        <v>2.5524517347204976E+128</v>
      </c>
      <c r="USS38" s="41">
        <f t="shared" si="754"/>
        <v>2.6035007694149077E+128</v>
      </c>
      <c r="UST38" s="41">
        <f t="shared" si="754"/>
        <v>2.6555707848032059E+128</v>
      </c>
      <c r="USU38" s="41">
        <f t="shared" si="754"/>
        <v>2.7086822004992702E+128</v>
      </c>
      <c r="USV38" s="41">
        <f t="shared" si="754"/>
        <v>2.7628558445092555E+128</v>
      </c>
      <c r="USW38" s="41">
        <f t="shared" si="754"/>
        <v>2.8181129613994406E+128</v>
      </c>
      <c r="USX38" s="41">
        <f t="shared" si="754"/>
        <v>2.8744752206274294E+128</v>
      </c>
      <c r="USY38" s="41">
        <f t="shared" si="754"/>
        <v>2.9319647250399779E+128</v>
      </c>
      <c r="USZ38" s="41">
        <f t="shared" si="754"/>
        <v>2.9906040195407776E+128</v>
      </c>
      <c r="UTA38" s="41">
        <f t="shared" si="754"/>
        <v>3.0504160999315933E+128</v>
      </c>
      <c r="UTB38" s="41">
        <f t="shared" si="754"/>
        <v>3.1114244219302254E+128</v>
      </c>
      <c r="UTC38" s="41">
        <f t="shared" si="754"/>
        <v>3.1736529103688301E+128</v>
      </c>
      <c r="UTD38" s="41">
        <f t="shared" si="754"/>
        <v>3.2371259685762069E+128</v>
      </c>
      <c r="UTE38" s="41">
        <f t="shared" si="754"/>
        <v>3.301868487947731E+128</v>
      </c>
      <c r="UTF38" s="41">
        <f t="shared" si="754"/>
        <v>3.3679058577066856E+128</v>
      </c>
      <c r="UTG38" s="41">
        <f t="shared" si="754"/>
        <v>3.4352639748608194E+128</v>
      </c>
      <c r="UTH38" s="41">
        <f t="shared" si="754"/>
        <v>3.5039692543580357E+128</v>
      </c>
      <c r="UTI38" s="41">
        <f t="shared" si="754"/>
        <v>3.5740486394451968E+128</v>
      </c>
      <c r="UTJ38" s="41">
        <f t="shared" si="754"/>
        <v>3.6455296122341006E+128</v>
      </c>
      <c r="UTK38" s="41">
        <f t="shared" ref="UTK38:UVV38" si="755">UTJ38*(1+$F$37)</f>
        <v>3.7184402044787825E+128</v>
      </c>
      <c r="UTL38" s="41">
        <f t="shared" si="755"/>
        <v>3.7928090085683579E+128</v>
      </c>
      <c r="UTM38" s="41">
        <f t="shared" si="755"/>
        <v>3.8686651887397253E+128</v>
      </c>
      <c r="UTN38" s="41">
        <f t="shared" si="755"/>
        <v>3.9460384925145202E+128</v>
      </c>
      <c r="UTO38" s="41">
        <f t="shared" si="755"/>
        <v>4.0249592623648104E+128</v>
      </c>
      <c r="UTP38" s="41">
        <f t="shared" si="755"/>
        <v>4.1054584476121065E+128</v>
      </c>
      <c r="UTQ38" s="41">
        <f t="shared" si="755"/>
        <v>4.187567616564349E+128</v>
      </c>
      <c r="UTR38" s="41">
        <f t="shared" si="755"/>
        <v>4.2713189688956364E+128</v>
      </c>
      <c r="UTS38" s="41">
        <f t="shared" si="755"/>
        <v>4.3567453482735491E+128</v>
      </c>
      <c r="UTT38" s="41">
        <f t="shared" si="755"/>
        <v>4.44388025523902E+128</v>
      </c>
      <c r="UTU38" s="41">
        <f t="shared" si="755"/>
        <v>4.5327578603438007E+128</v>
      </c>
      <c r="UTV38" s="41">
        <f t="shared" si="755"/>
        <v>4.6234130175506767E+128</v>
      </c>
      <c r="UTW38" s="41">
        <f t="shared" si="755"/>
        <v>4.7158812779016901E+128</v>
      </c>
      <c r="UTX38" s="41">
        <f t="shared" si="755"/>
        <v>4.8101989034597239E+128</v>
      </c>
      <c r="UTY38" s="41">
        <f t="shared" si="755"/>
        <v>4.9064028815289184E+128</v>
      </c>
      <c r="UTZ38" s="41">
        <f t="shared" si="755"/>
        <v>5.0045309391594968E+128</v>
      </c>
      <c r="UUA38" s="41">
        <f t="shared" si="755"/>
        <v>5.104621557942687E+128</v>
      </c>
      <c r="UUB38" s="41">
        <f t="shared" si="755"/>
        <v>5.2067139891015406E+128</v>
      </c>
      <c r="UUC38" s="41">
        <f t="shared" si="755"/>
        <v>5.3108482688835712E+128</v>
      </c>
      <c r="UUD38" s="41">
        <f t="shared" si="755"/>
        <v>5.4170652342612431E+128</v>
      </c>
      <c r="UUE38" s="41">
        <f t="shared" si="755"/>
        <v>5.5254065389464679E+128</v>
      </c>
      <c r="UUF38" s="41">
        <f t="shared" si="755"/>
        <v>5.6359146697253975E+128</v>
      </c>
      <c r="UUG38" s="41">
        <f t="shared" si="755"/>
        <v>5.7486329631199056E+128</v>
      </c>
      <c r="UUH38" s="41">
        <f t="shared" si="755"/>
        <v>5.8636056223823036E+128</v>
      </c>
      <c r="UUI38" s="41">
        <f t="shared" si="755"/>
        <v>5.9808777348299494E+128</v>
      </c>
      <c r="UUJ38" s="41">
        <f t="shared" si="755"/>
        <v>6.1004952895265488E+128</v>
      </c>
      <c r="UUK38" s="41">
        <f t="shared" si="755"/>
        <v>6.2225051953170801E+128</v>
      </c>
      <c r="UUL38" s="41">
        <f t="shared" si="755"/>
        <v>6.3469552992234216E+128</v>
      </c>
      <c r="UUM38" s="41">
        <f t="shared" si="755"/>
        <v>6.47389440520789E+128</v>
      </c>
      <c r="UUN38" s="41">
        <f t="shared" si="755"/>
        <v>6.6033722933120478E+128</v>
      </c>
      <c r="UUO38" s="41">
        <f t="shared" si="755"/>
        <v>6.7354397391782892E+128</v>
      </c>
      <c r="UUP38" s="41">
        <f t="shared" si="755"/>
        <v>6.8701485339618551E+128</v>
      </c>
      <c r="UUQ38" s="41">
        <f t="shared" si="755"/>
        <v>7.0075515046410921E+128</v>
      </c>
      <c r="UUR38" s="41">
        <f t="shared" si="755"/>
        <v>7.1477025347339139E+128</v>
      </c>
      <c r="UUS38" s="41">
        <f t="shared" si="755"/>
        <v>7.2906565854285919E+128</v>
      </c>
      <c r="UUT38" s="41">
        <f t="shared" si="755"/>
        <v>7.4364697171371644E+128</v>
      </c>
      <c r="UUU38" s="41">
        <f t="shared" si="755"/>
        <v>7.585199111479908E+128</v>
      </c>
      <c r="UUV38" s="41">
        <f t="shared" si="755"/>
        <v>7.736903093709506E+128</v>
      </c>
      <c r="UUW38" s="41">
        <f t="shared" si="755"/>
        <v>7.8916411555836961E+128</v>
      </c>
      <c r="UUX38" s="41">
        <f t="shared" si="755"/>
        <v>8.0494739786953701E+128</v>
      </c>
      <c r="UUY38" s="41">
        <f t="shared" si="755"/>
        <v>8.2104634582692776E+128</v>
      </c>
      <c r="UUZ38" s="41">
        <f t="shared" si="755"/>
        <v>8.3746727274346635E+128</v>
      </c>
      <c r="UVA38" s="41">
        <f t="shared" si="755"/>
        <v>8.5421661819833569E+128</v>
      </c>
      <c r="UVB38" s="41">
        <f t="shared" si="755"/>
        <v>8.7130095056230237E+128</v>
      </c>
      <c r="UVC38" s="41">
        <f t="shared" si="755"/>
        <v>8.8872696957354841E+128</v>
      </c>
      <c r="UVD38" s="41">
        <f t="shared" si="755"/>
        <v>9.0650150896501942E+128</v>
      </c>
      <c r="UVE38" s="41">
        <f t="shared" si="755"/>
        <v>9.246315391443198E+128</v>
      </c>
      <c r="UVF38" s="41">
        <f t="shared" si="755"/>
        <v>9.4312416992720625E+128</v>
      </c>
      <c r="UVG38" s="41">
        <f t="shared" si="755"/>
        <v>9.6198665332575041E+128</v>
      </c>
      <c r="UVH38" s="41">
        <f t="shared" si="755"/>
        <v>9.8122638639226542E+128</v>
      </c>
      <c r="UVI38" s="41">
        <f t="shared" si="755"/>
        <v>1.0008509141201108E+129</v>
      </c>
      <c r="UVJ38" s="41">
        <f t="shared" si="755"/>
        <v>1.020867932402513E+129</v>
      </c>
      <c r="UVK38" s="41">
        <f t="shared" si="755"/>
        <v>1.0412852910505632E+129</v>
      </c>
      <c r="UVL38" s="41">
        <f t="shared" si="755"/>
        <v>1.0621109968715745E+129</v>
      </c>
      <c r="UVM38" s="41">
        <f t="shared" si="755"/>
        <v>1.083353216809006E+129</v>
      </c>
      <c r="UVN38" s="41">
        <f t="shared" si="755"/>
        <v>1.1050202811451862E+129</v>
      </c>
      <c r="UVO38" s="41">
        <f t="shared" si="755"/>
        <v>1.1271206867680899E+129</v>
      </c>
      <c r="UVP38" s="41">
        <f t="shared" si="755"/>
        <v>1.1496631005034516E+129</v>
      </c>
      <c r="UVQ38" s="41">
        <f t="shared" si="755"/>
        <v>1.1726563625135207E+129</v>
      </c>
      <c r="UVR38" s="41">
        <f t="shared" si="755"/>
        <v>1.1961094897637912E+129</v>
      </c>
      <c r="UVS38" s="41">
        <f t="shared" si="755"/>
        <v>1.220031679559067E+129</v>
      </c>
      <c r="UVT38" s="41">
        <f t="shared" si="755"/>
        <v>1.2444323131502484E+129</v>
      </c>
      <c r="UVU38" s="41">
        <f t="shared" si="755"/>
        <v>1.2693209594132533E+129</v>
      </c>
      <c r="UVV38" s="41">
        <f t="shared" si="755"/>
        <v>1.2947073786015185E+129</v>
      </c>
      <c r="UVW38" s="41">
        <f t="shared" ref="UVW38:UYH38" si="756">UVV38*(1+$F$37)</f>
        <v>1.3206015261735488E+129</v>
      </c>
      <c r="UVX38" s="41">
        <f t="shared" si="756"/>
        <v>1.3470135566970198E+129</v>
      </c>
      <c r="UVY38" s="41">
        <f t="shared" si="756"/>
        <v>1.3739538278309603E+129</v>
      </c>
      <c r="UVZ38" s="41">
        <f t="shared" si="756"/>
        <v>1.4014329043875796E+129</v>
      </c>
      <c r="UWA38" s="41">
        <f t="shared" si="756"/>
        <v>1.4294615624753311E+129</v>
      </c>
      <c r="UWB38" s="41">
        <f t="shared" si="756"/>
        <v>1.4580507937248378E+129</v>
      </c>
      <c r="UWC38" s="41">
        <f t="shared" si="756"/>
        <v>1.4872118095993345E+129</v>
      </c>
      <c r="UWD38" s="41">
        <f t="shared" si="756"/>
        <v>1.5169560457913212E+129</v>
      </c>
      <c r="UWE38" s="41">
        <f t="shared" si="756"/>
        <v>1.5472951667071475E+129</v>
      </c>
      <c r="UWF38" s="41">
        <f t="shared" si="756"/>
        <v>1.5782410700412906E+129</v>
      </c>
      <c r="UWG38" s="41">
        <f t="shared" si="756"/>
        <v>1.6098058914421165E+129</v>
      </c>
      <c r="UWH38" s="41">
        <f t="shared" si="756"/>
        <v>1.6420020092709589E+129</v>
      </c>
      <c r="UWI38" s="41">
        <f t="shared" si="756"/>
        <v>1.674842049456378E+129</v>
      </c>
      <c r="UWJ38" s="41">
        <f t="shared" si="756"/>
        <v>1.7083388904455055E+129</v>
      </c>
      <c r="UWK38" s="41">
        <f t="shared" si="756"/>
        <v>1.7425056682544155E+129</v>
      </c>
      <c r="UWL38" s="41">
        <f t="shared" si="756"/>
        <v>1.7773557816195038E+129</v>
      </c>
      <c r="UWM38" s="41">
        <f t="shared" si="756"/>
        <v>1.8129028972518939E+129</v>
      </c>
      <c r="UWN38" s="41">
        <f t="shared" si="756"/>
        <v>1.8491609551969317E+129</v>
      </c>
      <c r="UWO38" s="41">
        <f t="shared" si="756"/>
        <v>1.8861441743008705E+129</v>
      </c>
      <c r="UWP38" s="41">
        <f t="shared" si="756"/>
        <v>1.9238670577868881E+129</v>
      </c>
      <c r="UWQ38" s="41">
        <f t="shared" si="756"/>
        <v>1.9623443989426258E+129</v>
      </c>
      <c r="UWR38" s="41">
        <f t="shared" si="756"/>
        <v>2.0015912869214783E+129</v>
      </c>
      <c r="UWS38" s="41">
        <f t="shared" si="756"/>
        <v>2.0416231126599079E+129</v>
      </c>
      <c r="UWT38" s="41">
        <f t="shared" si="756"/>
        <v>2.0824555749131061E+129</v>
      </c>
      <c r="UWU38" s="41">
        <f t="shared" si="756"/>
        <v>2.1241046864113684E+129</v>
      </c>
      <c r="UWV38" s="41">
        <f t="shared" si="756"/>
        <v>2.1665867801395957E+129</v>
      </c>
      <c r="UWW38" s="41">
        <f t="shared" si="756"/>
        <v>2.2099185157423877E+129</v>
      </c>
      <c r="UWX38" s="41">
        <f t="shared" si="756"/>
        <v>2.2541168860572353E+129</v>
      </c>
      <c r="UWY38" s="41">
        <f t="shared" si="756"/>
        <v>2.2991992237783801E+129</v>
      </c>
      <c r="UWZ38" s="41">
        <f t="shared" si="756"/>
        <v>2.3451832082539477E+129</v>
      </c>
      <c r="UXA38" s="41">
        <f t="shared" si="756"/>
        <v>2.3920868724190268E+129</v>
      </c>
      <c r="UXB38" s="41">
        <f t="shared" si="756"/>
        <v>2.4399286098674073E+129</v>
      </c>
      <c r="UXC38" s="41">
        <f t="shared" si="756"/>
        <v>2.4887271820647553E+129</v>
      </c>
      <c r="UXD38" s="41">
        <f t="shared" si="756"/>
        <v>2.5385017257060506E+129</v>
      </c>
      <c r="UXE38" s="41">
        <f t="shared" si="756"/>
        <v>2.5892717602201717E+129</v>
      </c>
      <c r="UXF38" s="41">
        <f t="shared" si="756"/>
        <v>2.6410571954245751E+129</v>
      </c>
      <c r="UXG38" s="41">
        <f t="shared" si="756"/>
        <v>2.6938783393330666E+129</v>
      </c>
      <c r="UXH38" s="41">
        <f t="shared" si="756"/>
        <v>2.7477559061197279E+129</v>
      </c>
      <c r="UXI38" s="41">
        <f t="shared" si="756"/>
        <v>2.8027110242421228E+129</v>
      </c>
      <c r="UXJ38" s="41">
        <f t="shared" si="756"/>
        <v>2.8587652447269656E+129</v>
      </c>
      <c r="UXK38" s="41">
        <f t="shared" si="756"/>
        <v>2.9159405496215049E+129</v>
      </c>
      <c r="UXL38" s="41">
        <f t="shared" si="756"/>
        <v>2.9742593606139351E+129</v>
      </c>
      <c r="UXM38" s="41">
        <f t="shared" si="756"/>
        <v>3.0337445478262141E+129</v>
      </c>
      <c r="UXN38" s="41">
        <f t="shared" si="756"/>
        <v>3.0944194387827385E+129</v>
      </c>
      <c r="UXO38" s="41">
        <f t="shared" si="756"/>
        <v>3.1563078275583933E+129</v>
      </c>
      <c r="UXP38" s="41">
        <f t="shared" si="756"/>
        <v>3.2194339841095614E+129</v>
      </c>
      <c r="UXQ38" s="41">
        <f t="shared" si="756"/>
        <v>3.2838226637917529E+129</v>
      </c>
      <c r="UXR38" s="41">
        <f t="shared" si="756"/>
        <v>3.3494991170675881E+129</v>
      </c>
      <c r="UXS38" s="41">
        <f t="shared" si="756"/>
        <v>3.4164890994089398E+129</v>
      </c>
      <c r="UXT38" s="41">
        <f t="shared" si="756"/>
        <v>3.4848188813971186E+129</v>
      </c>
      <c r="UXU38" s="41">
        <f t="shared" si="756"/>
        <v>3.5545152590250613E+129</v>
      </c>
      <c r="UXV38" s="41">
        <f t="shared" si="756"/>
        <v>3.6256055642055625E+129</v>
      </c>
      <c r="UXW38" s="41">
        <f t="shared" si="756"/>
        <v>3.6981176754896738E+129</v>
      </c>
      <c r="UXX38" s="41">
        <f t="shared" si="756"/>
        <v>3.7720800289994671E+129</v>
      </c>
      <c r="UXY38" s="41">
        <f t="shared" si="756"/>
        <v>3.8475216295794562E+129</v>
      </c>
      <c r="UXZ38" s="41">
        <f t="shared" si="756"/>
        <v>3.9244720621710452E+129</v>
      </c>
      <c r="UYA38" s="41">
        <f t="shared" si="756"/>
        <v>4.0029615034144661E+129</v>
      </c>
      <c r="UYB38" s="41">
        <f t="shared" si="756"/>
        <v>4.0830207334827554E+129</v>
      </c>
      <c r="UYC38" s="41">
        <f t="shared" si="756"/>
        <v>4.1646811481524106E+129</v>
      </c>
      <c r="UYD38" s="41">
        <f t="shared" si="756"/>
        <v>4.2479747711154589E+129</v>
      </c>
      <c r="UYE38" s="41">
        <f t="shared" si="756"/>
        <v>4.3329342665377682E+129</v>
      </c>
      <c r="UYF38" s="41">
        <f t="shared" si="756"/>
        <v>4.4195929518685239E+129</v>
      </c>
      <c r="UYG38" s="41">
        <f t="shared" si="756"/>
        <v>4.5079848109058945E+129</v>
      </c>
      <c r="UYH38" s="41">
        <f t="shared" si="756"/>
        <v>4.5981445071240125E+129</v>
      </c>
      <c r="UYI38" s="41">
        <f t="shared" ref="UYI38:VAT38" si="757">UYH38*(1+$F$37)</f>
        <v>4.6901073972664929E+129</v>
      </c>
      <c r="UYJ38" s="41">
        <f t="shared" si="757"/>
        <v>4.7839095452118229E+129</v>
      </c>
      <c r="UYK38" s="41">
        <f t="shared" si="757"/>
        <v>4.8795877361160596E+129</v>
      </c>
      <c r="UYL38" s="41">
        <f t="shared" si="757"/>
        <v>4.977179490838381E+129</v>
      </c>
      <c r="UYM38" s="41">
        <f t="shared" si="757"/>
        <v>5.0767230806551486E+129</v>
      </c>
      <c r="UYN38" s="41">
        <f t="shared" si="757"/>
        <v>5.1782575422682516E+129</v>
      </c>
      <c r="UYO38" s="41">
        <f t="shared" si="757"/>
        <v>5.2818226931136166E+129</v>
      </c>
      <c r="UYP38" s="41">
        <f t="shared" si="757"/>
        <v>5.3874591469758888E+129</v>
      </c>
      <c r="UYQ38" s="41">
        <f t="shared" si="757"/>
        <v>5.4952083299154065E+129</v>
      </c>
      <c r="UYR38" s="41">
        <f t="shared" si="757"/>
        <v>5.6051124965137144E+129</v>
      </c>
      <c r="UYS38" s="41">
        <f t="shared" si="757"/>
        <v>5.7172147464439891E+129</v>
      </c>
      <c r="UYT38" s="41">
        <f t="shared" si="757"/>
        <v>5.8315590413728684E+129</v>
      </c>
      <c r="UYU38" s="41">
        <f t="shared" si="757"/>
        <v>5.9481902222003259E+129</v>
      </c>
      <c r="UYV38" s="41">
        <f t="shared" si="757"/>
        <v>6.0671540266443324E+129</v>
      </c>
      <c r="UYW38" s="41">
        <f t="shared" si="757"/>
        <v>6.1884971071772189E+129</v>
      </c>
      <c r="UYX38" s="41">
        <f t="shared" si="757"/>
        <v>6.3122670493207629E+129</v>
      </c>
      <c r="UYY38" s="41">
        <f t="shared" si="757"/>
        <v>6.438512390307178E+129</v>
      </c>
      <c r="UYZ38" s="41">
        <f t="shared" si="757"/>
        <v>6.5672826381133217E+129</v>
      </c>
      <c r="UZA38" s="41">
        <f t="shared" si="757"/>
        <v>6.6986282908755885E+129</v>
      </c>
      <c r="UZB38" s="41">
        <f t="shared" si="757"/>
        <v>6.8326008566931002E+129</v>
      </c>
      <c r="UZC38" s="41">
        <f t="shared" si="757"/>
        <v>6.9692528738269621E+129</v>
      </c>
      <c r="UZD38" s="41">
        <f t="shared" si="757"/>
        <v>7.1086379313035017E+129</v>
      </c>
      <c r="UZE38" s="41">
        <f t="shared" si="757"/>
        <v>7.2508106899295725E+129</v>
      </c>
      <c r="UZF38" s="41">
        <f t="shared" si="757"/>
        <v>7.395826903728164E+129</v>
      </c>
      <c r="UZG38" s="41">
        <f t="shared" si="757"/>
        <v>7.5437434418027276E+129</v>
      </c>
      <c r="UZH38" s="41">
        <f t="shared" si="757"/>
        <v>7.6946183106387823E+129</v>
      </c>
      <c r="UZI38" s="41">
        <f t="shared" si="757"/>
        <v>7.8485106768515586E+129</v>
      </c>
      <c r="UZJ38" s="41">
        <f t="shared" si="757"/>
        <v>8.00548089038859E+129</v>
      </c>
      <c r="UZK38" s="41">
        <f t="shared" si="757"/>
        <v>8.1655905081963617E+129</v>
      </c>
      <c r="UZL38" s="41">
        <f t="shared" si="757"/>
        <v>8.3289023183602886E+129</v>
      </c>
      <c r="UZM38" s="41">
        <f t="shared" si="757"/>
        <v>8.4954803647274943E+129</v>
      </c>
      <c r="UZN38" s="41">
        <f t="shared" si="757"/>
        <v>8.6653899720220438E+129</v>
      </c>
      <c r="UZO38" s="41">
        <f t="shared" si="757"/>
        <v>8.8386977714624854E+129</v>
      </c>
      <c r="UZP38" s="41">
        <f t="shared" si="757"/>
        <v>9.0154717268917354E+129</v>
      </c>
      <c r="UZQ38" s="41">
        <f t="shared" si="757"/>
        <v>9.1957811614295697E+129</v>
      </c>
      <c r="UZR38" s="41">
        <f t="shared" si="757"/>
        <v>9.3796967846581615E+129</v>
      </c>
      <c r="UZS38" s="41">
        <f t="shared" si="757"/>
        <v>9.5672907203513251E+129</v>
      </c>
      <c r="UZT38" s="41">
        <f t="shared" si="757"/>
        <v>9.7586365347583516E+129</v>
      </c>
      <c r="UZU38" s="41">
        <f t="shared" si="757"/>
        <v>9.9538092654535193E+129</v>
      </c>
      <c r="UZV38" s="41">
        <f t="shared" si="757"/>
        <v>1.015288545076259E+130</v>
      </c>
      <c r="UZW38" s="41">
        <f t="shared" si="757"/>
        <v>1.0355943159777842E+130</v>
      </c>
      <c r="UZX38" s="41">
        <f t="shared" si="757"/>
        <v>1.0563062022973399E+130</v>
      </c>
      <c r="UZY38" s="41">
        <f t="shared" si="757"/>
        <v>1.0774323263432866E+130</v>
      </c>
      <c r="UZZ38" s="41">
        <f t="shared" si="757"/>
        <v>1.0989809728701523E+130</v>
      </c>
      <c r="VAA38" s="41">
        <f t="shared" si="757"/>
        <v>1.1209605923275554E+130</v>
      </c>
      <c r="VAB38" s="41">
        <f t="shared" si="757"/>
        <v>1.1433798041741066E+130</v>
      </c>
      <c r="VAC38" s="41">
        <f t="shared" si="757"/>
        <v>1.1662474002575888E+130</v>
      </c>
      <c r="VAD38" s="41">
        <f t="shared" si="757"/>
        <v>1.1895723482627406E+130</v>
      </c>
      <c r="VAE38" s="41">
        <f t="shared" si="757"/>
        <v>1.2133637952279955E+130</v>
      </c>
      <c r="VAF38" s="41">
        <f t="shared" si="757"/>
        <v>1.2376310711325554E+130</v>
      </c>
      <c r="VAG38" s="41">
        <f t="shared" si="757"/>
        <v>1.2623836925552065E+130</v>
      </c>
      <c r="VAH38" s="41">
        <f t="shared" si="757"/>
        <v>1.2876313664063106E+130</v>
      </c>
      <c r="VAI38" s="41">
        <f t="shared" si="757"/>
        <v>1.3133839937344369E+130</v>
      </c>
      <c r="VAJ38" s="41">
        <f t="shared" si="757"/>
        <v>1.3396516736091256E+130</v>
      </c>
      <c r="VAK38" s="41">
        <f t="shared" si="757"/>
        <v>1.3664447070813082E+130</v>
      </c>
      <c r="VAL38" s="41">
        <f t="shared" si="757"/>
        <v>1.3937736012229344E+130</v>
      </c>
      <c r="VAM38" s="41">
        <f t="shared" si="757"/>
        <v>1.4216490732473931E+130</v>
      </c>
      <c r="VAN38" s="41">
        <f t="shared" si="757"/>
        <v>1.450082054712341E+130</v>
      </c>
      <c r="VAO38" s="41">
        <f t="shared" si="757"/>
        <v>1.4790836958065879E+130</v>
      </c>
      <c r="VAP38" s="41">
        <f t="shared" si="757"/>
        <v>1.5086653697227197E+130</v>
      </c>
      <c r="VAQ38" s="41">
        <f t="shared" si="757"/>
        <v>1.538838677117174E+130</v>
      </c>
      <c r="VAR38" s="41">
        <f t="shared" si="757"/>
        <v>1.5696154506595176E+130</v>
      </c>
      <c r="VAS38" s="41">
        <f t="shared" si="757"/>
        <v>1.6010077596727079E+130</v>
      </c>
      <c r="VAT38" s="41">
        <f t="shared" si="757"/>
        <v>1.6330279148661622E+130</v>
      </c>
      <c r="VAU38" s="41">
        <f t="shared" ref="VAU38:VDF38" si="758">VAT38*(1+$F$37)</f>
        <v>1.6656884731634856E+130</v>
      </c>
      <c r="VAV38" s="41">
        <f t="shared" si="758"/>
        <v>1.6990022426267552E+130</v>
      </c>
      <c r="VAW38" s="41">
        <f t="shared" si="758"/>
        <v>1.7329822874792904E+130</v>
      </c>
      <c r="VAX38" s="41">
        <f t="shared" si="758"/>
        <v>1.7676419332288761E+130</v>
      </c>
      <c r="VAY38" s="41">
        <f t="shared" si="758"/>
        <v>1.8029947718934537E+130</v>
      </c>
      <c r="VAZ38" s="41">
        <f t="shared" si="758"/>
        <v>1.8390546673313228E+130</v>
      </c>
      <c r="VBA38" s="41">
        <f t="shared" si="758"/>
        <v>1.8758357606779493E+130</v>
      </c>
      <c r="VBB38" s="41">
        <f t="shared" si="758"/>
        <v>1.9133524758915084E+130</v>
      </c>
      <c r="VBC38" s="41">
        <f t="shared" si="758"/>
        <v>1.9516195254093385E+130</v>
      </c>
      <c r="VBD38" s="41">
        <f t="shared" si="758"/>
        <v>1.9906519159175252E+130</v>
      </c>
      <c r="VBE38" s="41">
        <f t="shared" si="758"/>
        <v>2.0304649542358759E+130</v>
      </c>
      <c r="VBF38" s="41">
        <f t="shared" si="758"/>
        <v>2.0710742533205934E+130</v>
      </c>
      <c r="VBG38" s="41">
        <f t="shared" si="758"/>
        <v>2.1124957383870052E+130</v>
      </c>
      <c r="VBH38" s="41">
        <f t="shared" si="758"/>
        <v>2.1547456531547454E+130</v>
      </c>
      <c r="VBI38" s="41">
        <f t="shared" si="758"/>
        <v>2.1978405662178403E+130</v>
      </c>
      <c r="VBJ38" s="41">
        <f t="shared" si="758"/>
        <v>2.241797377542197E+130</v>
      </c>
      <c r="VBK38" s="41">
        <f t="shared" si="758"/>
        <v>2.2866333250930411E+130</v>
      </c>
      <c r="VBL38" s="41">
        <f t="shared" si="758"/>
        <v>2.3323659915949018E+130</v>
      </c>
      <c r="VBM38" s="41">
        <f t="shared" si="758"/>
        <v>2.3790133114268002E+130</v>
      </c>
      <c r="VBN38" s="41">
        <f t="shared" si="758"/>
        <v>2.4265935776553363E+130</v>
      </c>
      <c r="VBO38" s="41">
        <f t="shared" si="758"/>
        <v>2.475125449208443E+130</v>
      </c>
      <c r="VBP38" s="41">
        <f t="shared" si="758"/>
        <v>2.524627958192612E+130</v>
      </c>
      <c r="VBQ38" s="41">
        <f t="shared" si="758"/>
        <v>2.5751205173564642E+130</v>
      </c>
      <c r="VBR38" s="41">
        <f t="shared" si="758"/>
        <v>2.6266229277035934E+130</v>
      </c>
      <c r="VBS38" s="41">
        <f t="shared" si="758"/>
        <v>2.6791553862576655E+130</v>
      </c>
      <c r="VBT38" s="41">
        <f t="shared" si="758"/>
        <v>2.7327384939828187E+130</v>
      </c>
      <c r="VBU38" s="41">
        <f t="shared" si="758"/>
        <v>2.7873932638624749E+130</v>
      </c>
      <c r="VBV38" s="41">
        <f t="shared" si="758"/>
        <v>2.8431411291397242E+130</v>
      </c>
      <c r="VBW38" s="41">
        <f t="shared" si="758"/>
        <v>2.9000039517225187E+130</v>
      </c>
      <c r="VBX38" s="41">
        <f t="shared" si="758"/>
        <v>2.9580040307569693E+130</v>
      </c>
      <c r="VBY38" s="41">
        <f t="shared" si="758"/>
        <v>3.0171641113721086E+130</v>
      </c>
      <c r="VBZ38" s="41">
        <f t="shared" si="758"/>
        <v>3.0775073935995508E+130</v>
      </c>
      <c r="VCA38" s="41">
        <f t="shared" si="758"/>
        <v>3.139057541471542E+130</v>
      </c>
      <c r="VCB38" s="41">
        <f t="shared" si="758"/>
        <v>3.2018386923009727E+130</v>
      </c>
      <c r="VCC38" s="41">
        <f t="shared" si="758"/>
        <v>3.2658754661469923E+130</v>
      </c>
      <c r="VCD38" s="41">
        <f t="shared" si="758"/>
        <v>3.331192975469932E+130</v>
      </c>
      <c r="VCE38" s="41">
        <f t="shared" si="758"/>
        <v>3.3978168349793305E+130</v>
      </c>
      <c r="VCF38" s="41">
        <f t="shared" si="758"/>
        <v>3.4657731716789173E+130</v>
      </c>
      <c r="VCG38" s="41">
        <f t="shared" si="758"/>
        <v>3.5350886351124955E+130</v>
      </c>
      <c r="VCH38" s="41">
        <f t="shared" si="758"/>
        <v>3.6057904078147453E+130</v>
      </c>
      <c r="VCI38" s="41">
        <f t="shared" si="758"/>
        <v>3.6779062159710402E+130</v>
      </c>
      <c r="VCJ38" s="41">
        <f t="shared" si="758"/>
        <v>3.751464340290461E+130</v>
      </c>
      <c r="VCK38" s="41">
        <f t="shared" si="758"/>
        <v>3.8264936270962704E+130</v>
      </c>
      <c r="VCL38" s="41">
        <f t="shared" si="758"/>
        <v>3.9030234996381957E+130</v>
      </c>
      <c r="VCM38" s="41">
        <f t="shared" si="758"/>
        <v>3.9810839696309597E+130</v>
      </c>
      <c r="VCN38" s="41">
        <f t="shared" si="758"/>
        <v>4.0607056490235788E+130</v>
      </c>
      <c r="VCO38" s="41">
        <f t="shared" si="758"/>
        <v>4.1419197620040504E+130</v>
      </c>
      <c r="VCP38" s="41">
        <f t="shared" si="758"/>
        <v>4.2247581572441315E+130</v>
      </c>
      <c r="VCQ38" s="41">
        <f t="shared" si="758"/>
        <v>4.309253320389014E+130</v>
      </c>
      <c r="VCR38" s="41">
        <f t="shared" si="758"/>
        <v>4.3954383867967945E+130</v>
      </c>
      <c r="VCS38" s="41">
        <f t="shared" si="758"/>
        <v>4.4833471545327301E+130</v>
      </c>
      <c r="VCT38" s="41">
        <f t="shared" si="758"/>
        <v>4.5730140976233852E+130</v>
      </c>
      <c r="VCU38" s="41">
        <f t="shared" si="758"/>
        <v>4.6644743795758527E+130</v>
      </c>
      <c r="VCV38" s="41">
        <f t="shared" si="758"/>
        <v>4.7577638671673696E+130</v>
      </c>
      <c r="VCW38" s="41">
        <f t="shared" si="758"/>
        <v>4.8529191445107169E+130</v>
      </c>
      <c r="VCX38" s="41">
        <f t="shared" si="758"/>
        <v>4.9499775274009317E+130</v>
      </c>
      <c r="VCY38" s="41">
        <f t="shared" si="758"/>
        <v>5.0489770779489506E+130</v>
      </c>
      <c r="VCZ38" s="41">
        <f t="shared" si="758"/>
        <v>5.1499566195079297E+130</v>
      </c>
      <c r="VDA38" s="41">
        <f t="shared" si="758"/>
        <v>5.2529557518980886E+130</v>
      </c>
      <c r="VDB38" s="41">
        <f t="shared" si="758"/>
        <v>5.35801486693605E+130</v>
      </c>
      <c r="VDC38" s="41">
        <f t="shared" si="758"/>
        <v>5.465175164274771E+130</v>
      </c>
      <c r="VDD38" s="41">
        <f t="shared" si="758"/>
        <v>5.5744786675602665E+130</v>
      </c>
      <c r="VDE38" s="41">
        <f t="shared" si="758"/>
        <v>5.6859682409114715E+130</v>
      </c>
      <c r="VDF38" s="41">
        <f t="shared" si="758"/>
        <v>5.7996876057297006E+130</v>
      </c>
      <c r="VDG38" s="41">
        <f t="shared" ref="VDG38:VFR38" si="759">VDF38*(1+$F$37)</f>
        <v>5.9156813578442951E+130</v>
      </c>
      <c r="VDH38" s="41">
        <f t="shared" si="759"/>
        <v>6.0339949850011808E+130</v>
      </c>
      <c r="VDI38" s="41">
        <f t="shared" si="759"/>
        <v>6.1546748847012049E+130</v>
      </c>
      <c r="VDJ38" s="41">
        <f t="shared" si="759"/>
        <v>6.2777683823952295E+130</v>
      </c>
      <c r="VDK38" s="41">
        <f t="shared" si="759"/>
        <v>6.4033237500431342E+130</v>
      </c>
      <c r="VDL38" s="41">
        <f t="shared" si="759"/>
        <v>6.5313902250439966E+130</v>
      </c>
      <c r="VDM38" s="41">
        <f t="shared" si="759"/>
        <v>6.6620180295448765E+130</v>
      </c>
      <c r="VDN38" s="41">
        <f t="shared" si="759"/>
        <v>6.7952583901357742E+130</v>
      </c>
      <c r="VDO38" s="41">
        <f t="shared" si="759"/>
        <v>6.9311635579384896E+130</v>
      </c>
      <c r="VDP38" s="41">
        <f t="shared" si="759"/>
        <v>7.0697868290972599E+130</v>
      </c>
      <c r="VDQ38" s="41">
        <f t="shared" si="759"/>
        <v>7.2111825656792054E+130</v>
      </c>
      <c r="VDR38" s="41">
        <f t="shared" si="759"/>
        <v>7.3554062169927899E+130</v>
      </c>
      <c r="VDS38" s="41">
        <f t="shared" si="759"/>
        <v>7.5025143413326456E+130</v>
      </c>
      <c r="VDT38" s="41">
        <f t="shared" si="759"/>
        <v>7.6525646281592983E+130</v>
      </c>
      <c r="VDU38" s="41">
        <f t="shared" si="759"/>
        <v>7.8056159207224844E+130</v>
      </c>
      <c r="VDV38" s="41">
        <f t="shared" si="759"/>
        <v>7.9617282391369344E+130</v>
      </c>
      <c r="VDW38" s="41">
        <f t="shared" si="759"/>
        <v>8.1209628039196735E+130</v>
      </c>
      <c r="VDX38" s="41">
        <f t="shared" si="759"/>
        <v>8.2833820599980674E+130</v>
      </c>
      <c r="VDY38" s="41">
        <f t="shared" si="759"/>
        <v>8.4490497011980289E+130</v>
      </c>
      <c r="VDZ38" s="41">
        <f t="shared" si="759"/>
        <v>8.6180306952219894E+130</v>
      </c>
      <c r="VEA38" s="41">
        <f t="shared" si="759"/>
        <v>8.7903913091264293E+130</v>
      </c>
      <c r="VEB38" s="41">
        <f t="shared" si="759"/>
        <v>8.9661991353089571E+130</v>
      </c>
      <c r="VEC38" s="41">
        <f t="shared" si="759"/>
        <v>9.1455231180151363E+130</v>
      </c>
      <c r="VED38" s="41">
        <f t="shared" si="759"/>
        <v>9.3284335803754384E+130</v>
      </c>
      <c r="VEE38" s="41">
        <f t="shared" si="759"/>
        <v>9.5150022519829468E+130</v>
      </c>
      <c r="VEF38" s="41">
        <f t="shared" si="759"/>
        <v>9.7053022970226066E+130</v>
      </c>
      <c r="VEG38" s="41">
        <f t="shared" si="759"/>
        <v>9.899408342963058E+130</v>
      </c>
      <c r="VEH38" s="41">
        <f t="shared" si="759"/>
        <v>1.0097396509822319E+131</v>
      </c>
      <c r="VEI38" s="41">
        <f t="shared" si="759"/>
        <v>1.0299344440018765E+131</v>
      </c>
      <c r="VEJ38" s="41">
        <f t="shared" si="759"/>
        <v>1.050533132881914E+131</v>
      </c>
      <c r="VEK38" s="41">
        <f t="shared" si="759"/>
        <v>1.0715437955395524E+131</v>
      </c>
      <c r="VEL38" s="41">
        <f t="shared" si="759"/>
        <v>1.0929746714503436E+131</v>
      </c>
      <c r="VEM38" s="41">
        <f t="shared" si="759"/>
        <v>1.1148341648793504E+131</v>
      </c>
      <c r="VEN38" s="41">
        <f t="shared" si="759"/>
        <v>1.1371308481769374E+131</v>
      </c>
      <c r="VEO38" s="41">
        <f t="shared" si="759"/>
        <v>1.1598734651404761E+131</v>
      </c>
      <c r="VEP38" s="41">
        <f t="shared" si="759"/>
        <v>1.1830709344432857E+131</v>
      </c>
      <c r="VEQ38" s="41">
        <f t="shared" si="759"/>
        <v>1.2067323531321513E+131</v>
      </c>
      <c r="VER38" s="41">
        <f t="shared" si="759"/>
        <v>1.2308670001947944E+131</v>
      </c>
      <c r="VES38" s="41">
        <f t="shared" si="759"/>
        <v>1.2554843401986902E+131</v>
      </c>
      <c r="VET38" s="41">
        <f t="shared" si="759"/>
        <v>1.2805940270026641E+131</v>
      </c>
      <c r="VEU38" s="41">
        <f t="shared" si="759"/>
        <v>1.3062059075427175E+131</v>
      </c>
      <c r="VEV38" s="41">
        <f t="shared" si="759"/>
        <v>1.3323300256935719E+131</v>
      </c>
      <c r="VEW38" s="41">
        <f t="shared" si="759"/>
        <v>1.3589766262074433E+131</v>
      </c>
      <c r="VEX38" s="41">
        <f t="shared" si="759"/>
        <v>1.3861561587315923E+131</v>
      </c>
      <c r="VEY38" s="41">
        <f t="shared" si="759"/>
        <v>1.4138792819062242E+131</v>
      </c>
      <c r="VEZ38" s="41">
        <f t="shared" si="759"/>
        <v>1.4421568675443488E+131</v>
      </c>
      <c r="VFA38" s="41">
        <f t="shared" si="759"/>
        <v>1.4710000048952359E+131</v>
      </c>
      <c r="VFB38" s="41">
        <f t="shared" si="759"/>
        <v>1.5004200049931407E+131</v>
      </c>
      <c r="VFC38" s="41">
        <f t="shared" si="759"/>
        <v>1.5304284050930035E+131</v>
      </c>
      <c r="VFD38" s="41">
        <f t="shared" si="759"/>
        <v>1.5610369731948636E+131</v>
      </c>
      <c r="VFE38" s="41">
        <f t="shared" si="759"/>
        <v>1.5922577126587608E+131</v>
      </c>
      <c r="VFF38" s="41">
        <f t="shared" si="759"/>
        <v>1.6241028669119361E+131</v>
      </c>
      <c r="VFG38" s="41">
        <f t="shared" si="759"/>
        <v>1.6565849242501749E+131</v>
      </c>
      <c r="VFH38" s="41">
        <f t="shared" si="759"/>
        <v>1.6897166227351785E+131</v>
      </c>
      <c r="VFI38" s="41">
        <f t="shared" si="759"/>
        <v>1.7235109551898821E+131</v>
      </c>
      <c r="VFJ38" s="41">
        <f t="shared" si="759"/>
        <v>1.7579811742936799E+131</v>
      </c>
      <c r="VFK38" s="41">
        <f t="shared" si="759"/>
        <v>1.7931407977795535E+131</v>
      </c>
      <c r="VFL38" s="41">
        <f t="shared" si="759"/>
        <v>1.8290036137351446E+131</v>
      </c>
      <c r="VFM38" s="41">
        <f t="shared" si="759"/>
        <v>1.8655836860098477E+131</v>
      </c>
      <c r="VFN38" s="41">
        <f t="shared" si="759"/>
        <v>1.9028953597300447E+131</v>
      </c>
      <c r="VFO38" s="41">
        <f t="shared" si="759"/>
        <v>1.9409532669246457E+131</v>
      </c>
      <c r="VFP38" s="41">
        <f t="shared" si="759"/>
        <v>1.9797723322631386E+131</v>
      </c>
      <c r="VFQ38" s="41">
        <f t="shared" si="759"/>
        <v>2.0193677789084014E+131</v>
      </c>
      <c r="VFR38" s="41">
        <f t="shared" si="759"/>
        <v>2.0597551344865694E+131</v>
      </c>
      <c r="VFS38" s="41">
        <f t="shared" ref="VFS38:VID38" si="760">VFR38*(1+$F$37)</f>
        <v>2.1009502371763009E+131</v>
      </c>
      <c r="VFT38" s="41">
        <f t="shared" si="760"/>
        <v>2.1429692419198267E+131</v>
      </c>
      <c r="VFU38" s="41">
        <f t="shared" si="760"/>
        <v>2.1858286267582234E+131</v>
      </c>
      <c r="VFV38" s="41">
        <f t="shared" si="760"/>
        <v>2.2295451992933878E+131</v>
      </c>
      <c r="VFW38" s="41">
        <f t="shared" si="760"/>
        <v>2.2741361032792556E+131</v>
      </c>
      <c r="VFX38" s="41">
        <f t="shared" si="760"/>
        <v>2.3196188253448407E+131</v>
      </c>
      <c r="VFY38" s="41">
        <f t="shared" si="760"/>
        <v>2.3660112018517375E+131</v>
      </c>
      <c r="VFZ38" s="41">
        <f t="shared" si="760"/>
        <v>2.4133314258887722E+131</v>
      </c>
      <c r="VGA38" s="41">
        <f t="shared" si="760"/>
        <v>2.4615980544065476E+131</v>
      </c>
      <c r="VGB38" s="41">
        <f t="shared" si="760"/>
        <v>2.5108300154946788E+131</v>
      </c>
      <c r="VGC38" s="41">
        <f t="shared" si="760"/>
        <v>2.5610466158045724E+131</v>
      </c>
      <c r="VGD38" s="41">
        <f t="shared" si="760"/>
        <v>2.612267548120664E+131</v>
      </c>
      <c r="VGE38" s="41">
        <f t="shared" si="760"/>
        <v>2.6645128990830772E+131</v>
      </c>
      <c r="VGF38" s="41">
        <f t="shared" si="760"/>
        <v>2.7178031570647387E+131</v>
      </c>
      <c r="VGG38" s="41">
        <f t="shared" si="760"/>
        <v>2.7721592202060335E+131</v>
      </c>
      <c r="VGH38" s="41">
        <f t="shared" si="760"/>
        <v>2.827602404610154E+131</v>
      </c>
      <c r="VGI38" s="41">
        <f t="shared" si="760"/>
        <v>2.8841544527023571E+131</v>
      </c>
      <c r="VGJ38" s="41">
        <f t="shared" si="760"/>
        <v>2.9418375417564044E+131</v>
      </c>
      <c r="VGK38" s="41">
        <f t="shared" si="760"/>
        <v>3.0006742925915325E+131</v>
      </c>
      <c r="VGL38" s="41">
        <f t="shared" si="760"/>
        <v>3.0606877784433632E+131</v>
      </c>
      <c r="VGM38" s="41">
        <f t="shared" si="760"/>
        <v>3.1219015340122305E+131</v>
      </c>
      <c r="VGN38" s="41">
        <f t="shared" si="760"/>
        <v>3.1843395646924751E+131</v>
      </c>
      <c r="VGO38" s="41">
        <f t="shared" si="760"/>
        <v>3.2480263559863248E+131</v>
      </c>
      <c r="VGP38" s="41">
        <f t="shared" si="760"/>
        <v>3.3129868831060514E+131</v>
      </c>
      <c r="VGQ38" s="41">
        <f t="shared" si="760"/>
        <v>3.3792466207681726E+131</v>
      </c>
      <c r="VGR38" s="41">
        <f t="shared" si="760"/>
        <v>3.4468315531835363E+131</v>
      </c>
      <c r="VGS38" s="41">
        <f t="shared" si="760"/>
        <v>3.5157681842472072E+131</v>
      </c>
      <c r="VGT38" s="41">
        <f t="shared" si="760"/>
        <v>3.5860835479321513E+131</v>
      </c>
      <c r="VGU38" s="41">
        <f t="shared" si="760"/>
        <v>3.6578052188907947E+131</v>
      </c>
      <c r="VGV38" s="41">
        <f t="shared" si="760"/>
        <v>3.7309613232686108E+131</v>
      </c>
      <c r="VGW38" s="41">
        <f t="shared" si="760"/>
        <v>3.8055805497339833E+131</v>
      </c>
      <c r="VGX38" s="41">
        <f t="shared" si="760"/>
        <v>3.8816921607286633E+131</v>
      </c>
      <c r="VGY38" s="41">
        <f t="shared" si="760"/>
        <v>3.9593260039432369E+131</v>
      </c>
      <c r="VGZ38" s="41">
        <f t="shared" si="760"/>
        <v>4.0385125240221014E+131</v>
      </c>
      <c r="VHA38" s="41">
        <f t="shared" si="760"/>
        <v>4.1192827745025433E+131</v>
      </c>
      <c r="VHB38" s="41">
        <f t="shared" si="760"/>
        <v>4.2016684299925943E+131</v>
      </c>
      <c r="VHC38" s="41">
        <f t="shared" si="760"/>
        <v>4.2857017985924464E+131</v>
      </c>
      <c r="VHD38" s="41">
        <f t="shared" si="760"/>
        <v>4.3714158345642954E+131</v>
      </c>
      <c r="VHE38" s="41">
        <f t="shared" si="760"/>
        <v>4.4588441512555811E+131</v>
      </c>
      <c r="VHF38" s="41">
        <f t="shared" si="760"/>
        <v>4.5480210342806925E+131</v>
      </c>
      <c r="VHG38" s="41">
        <f t="shared" si="760"/>
        <v>4.6389814549663067E+131</v>
      </c>
      <c r="VHH38" s="41">
        <f t="shared" si="760"/>
        <v>4.7317610840656327E+131</v>
      </c>
      <c r="VHI38" s="41">
        <f t="shared" si="760"/>
        <v>4.8263963057469452E+131</v>
      </c>
      <c r="VHJ38" s="41">
        <f t="shared" si="760"/>
        <v>4.9229242318618844E+131</v>
      </c>
      <c r="VHK38" s="41">
        <f t="shared" si="760"/>
        <v>5.0213827164991222E+131</v>
      </c>
      <c r="VHL38" s="41">
        <f t="shared" si="760"/>
        <v>5.1218103708291044E+131</v>
      </c>
      <c r="VHM38" s="41">
        <f t="shared" si="760"/>
        <v>5.2242465782456868E+131</v>
      </c>
      <c r="VHN38" s="41">
        <f t="shared" si="760"/>
        <v>5.3287315098106009E+131</v>
      </c>
      <c r="VHO38" s="41">
        <f t="shared" si="760"/>
        <v>5.4353061400068129E+131</v>
      </c>
      <c r="VHP38" s="41">
        <f t="shared" si="760"/>
        <v>5.544012262806949E+131</v>
      </c>
      <c r="VHQ38" s="41">
        <f t="shared" si="760"/>
        <v>5.6548925080630883E+131</v>
      </c>
      <c r="VHR38" s="41">
        <f t="shared" si="760"/>
        <v>5.7679903582243498E+131</v>
      </c>
      <c r="VHS38" s="41">
        <f t="shared" si="760"/>
        <v>5.8833501653888371E+131</v>
      </c>
      <c r="VHT38" s="41">
        <f t="shared" si="760"/>
        <v>6.0010171686966141E+131</v>
      </c>
      <c r="VHU38" s="41">
        <f t="shared" si="760"/>
        <v>6.1210375120705468E+131</v>
      </c>
      <c r="VHV38" s="41">
        <f t="shared" si="760"/>
        <v>6.2434582623119575E+131</v>
      </c>
      <c r="VHW38" s="41">
        <f t="shared" si="760"/>
        <v>6.3683274275581968E+131</v>
      </c>
      <c r="VHX38" s="41">
        <f t="shared" si="760"/>
        <v>6.4956939761093608E+131</v>
      </c>
      <c r="VHY38" s="41">
        <f t="shared" si="760"/>
        <v>6.6256078556315481E+131</v>
      </c>
      <c r="VHZ38" s="41">
        <f t="shared" si="760"/>
        <v>6.7581200127441788E+131</v>
      </c>
      <c r="VIA38" s="41">
        <f t="shared" si="760"/>
        <v>6.8932824129990623E+131</v>
      </c>
      <c r="VIB38" s="41">
        <f t="shared" si="760"/>
        <v>7.0311480612590436E+131</v>
      </c>
      <c r="VIC38" s="41">
        <f t="shared" si="760"/>
        <v>7.1717710224842241E+131</v>
      </c>
      <c r="VID38" s="41">
        <f t="shared" si="760"/>
        <v>7.315206442933909E+131</v>
      </c>
      <c r="VIE38" s="41">
        <f t="shared" ref="VIE38:VKP38" si="761">VID38*(1+$F$37)</f>
        <v>7.4615105717925875E+131</v>
      </c>
      <c r="VIF38" s="41">
        <f t="shared" si="761"/>
        <v>7.6107407832284391E+131</v>
      </c>
      <c r="VIG38" s="41">
        <f t="shared" si="761"/>
        <v>7.7629555988930085E+131</v>
      </c>
      <c r="VIH38" s="41">
        <f t="shared" si="761"/>
        <v>7.9182147108708692E+131</v>
      </c>
      <c r="VII38" s="41">
        <f t="shared" si="761"/>
        <v>8.0765790050882865E+131</v>
      </c>
      <c r="VIJ38" s="41">
        <f t="shared" si="761"/>
        <v>8.2381105851900525E+131</v>
      </c>
      <c r="VIK38" s="41">
        <f t="shared" si="761"/>
        <v>8.402872796893854E+131</v>
      </c>
      <c r="VIL38" s="41">
        <f t="shared" si="761"/>
        <v>8.5709302528317305E+131</v>
      </c>
      <c r="VIM38" s="41">
        <f t="shared" si="761"/>
        <v>8.7423488578883647E+131</v>
      </c>
      <c r="VIN38" s="41">
        <f t="shared" si="761"/>
        <v>8.9171958350461323E+131</v>
      </c>
      <c r="VIO38" s="41">
        <f t="shared" si="761"/>
        <v>9.0955397517470547E+131</v>
      </c>
      <c r="VIP38" s="41">
        <f t="shared" si="761"/>
        <v>9.2774505467819954E+131</v>
      </c>
      <c r="VIQ38" s="41">
        <f t="shared" si="761"/>
        <v>9.4629995577176356E+131</v>
      </c>
      <c r="VIR38" s="41">
        <f t="shared" si="761"/>
        <v>9.6522595488719877E+131</v>
      </c>
      <c r="VIS38" s="41">
        <f t="shared" si="761"/>
        <v>9.8453047398494283E+131</v>
      </c>
      <c r="VIT38" s="41">
        <f t="shared" si="761"/>
        <v>1.0042210834646417E+132</v>
      </c>
      <c r="VIU38" s="41">
        <f t="shared" si="761"/>
        <v>1.0243055051339345E+132</v>
      </c>
      <c r="VIV38" s="41">
        <f t="shared" si="761"/>
        <v>1.0447916152366133E+132</v>
      </c>
      <c r="VIW38" s="41">
        <f t="shared" si="761"/>
        <v>1.0656874475413456E+132</v>
      </c>
      <c r="VIX38" s="41">
        <f t="shared" si="761"/>
        <v>1.0870011964921725E+132</v>
      </c>
      <c r="VIY38" s="41">
        <f t="shared" si="761"/>
        <v>1.108741220422016E+132</v>
      </c>
      <c r="VIZ38" s="41">
        <f t="shared" si="761"/>
        <v>1.1309160448304562E+132</v>
      </c>
      <c r="VJA38" s="41">
        <f t="shared" si="761"/>
        <v>1.1535343657270654E+132</v>
      </c>
      <c r="VJB38" s="41">
        <f t="shared" si="761"/>
        <v>1.1766050530416068E+132</v>
      </c>
      <c r="VJC38" s="41">
        <f t="shared" si="761"/>
        <v>1.200137154102439E+132</v>
      </c>
      <c r="VJD38" s="41">
        <f t="shared" si="761"/>
        <v>1.2241398971844878E+132</v>
      </c>
      <c r="VJE38" s="41">
        <f t="shared" si="761"/>
        <v>1.2486226951281776E+132</v>
      </c>
      <c r="VJF38" s="41">
        <f t="shared" si="761"/>
        <v>1.2735951490307411E+132</v>
      </c>
      <c r="VJG38" s="41">
        <f t="shared" si="761"/>
        <v>1.299067052011356E+132</v>
      </c>
      <c r="VJH38" s="41">
        <f t="shared" si="761"/>
        <v>1.325048393051583E+132</v>
      </c>
      <c r="VJI38" s="41">
        <f t="shared" si="761"/>
        <v>1.3515493609126147E+132</v>
      </c>
      <c r="VJJ38" s="41">
        <f t="shared" si="761"/>
        <v>1.378580348130867E+132</v>
      </c>
      <c r="VJK38" s="41">
        <f t="shared" si="761"/>
        <v>1.4061519550934844E+132</v>
      </c>
      <c r="VJL38" s="41">
        <f t="shared" si="761"/>
        <v>1.434274994195354E+132</v>
      </c>
      <c r="VJM38" s="41">
        <f t="shared" si="761"/>
        <v>1.462960494079261E+132</v>
      </c>
      <c r="VJN38" s="41">
        <f t="shared" si="761"/>
        <v>1.4922197039608461E+132</v>
      </c>
      <c r="VJO38" s="41">
        <f t="shared" si="761"/>
        <v>1.522064098040063E+132</v>
      </c>
      <c r="VJP38" s="41">
        <f t="shared" si="761"/>
        <v>1.5525053800008644E+132</v>
      </c>
      <c r="VJQ38" s="41">
        <f t="shared" si="761"/>
        <v>1.5835554876008818E+132</v>
      </c>
      <c r="VJR38" s="41">
        <f t="shared" si="761"/>
        <v>1.6152265973528996E+132</v>
      </c>
      <c r="VJS38" s="41">
        <f t="shared" si="761"/>
        <v>1.6475311292999576E+132</v>
      </c>
      <c r="VJT38" s="41">
        <f t="shared" si="761"/>
        <v>1.6804817518859569E+132</v>
      </c>
      <c r="VJU38" s="41">
        <f t="shared" si="761"/>
        <v>1.7140913869236761E+132</v>
      </c>
      <c r="VJV38" s="41">
        <f t="shared" si="761"/>
        <v>1.7483732146621496E+132</v>
      </c>
      <c r="VJW38" s="41">
        <f t="shared" si="761"/>
        <v>1.7833406789553926E+132</v>
      </c>
      <c r="VJX38" s="41">
        <f t="shared" si="761"/>
        <v>1.8190074925345005E+132</v>
      </c>
      <c r="VJY38" s="41">
        <f t="shared" si="761"/>
        <v>1.8553876423851907E+132</v>
      </c>
      <c r="VJZ38" s="41">
        <f t="shared" si="761"/>
        <v>1.8924953952328947E+132</v>
      </c>
      <c r="VKA38" s="41">
        <f t="shared" si="761"/>
        <v>1.9303453031375527E+132</v>
      </c>
      <c r="VKB38" s="41">
        <f t="shared" si="761"/>
        <v>1.9689522092003038E+132</v>
      </c>
      <c r="VKC38" s="41">
        <f t="shared" si="761"/>
        <v>2.0083312533843098E+132</v>
      </c>
      <c r="VKD38" s="41">
        <f t="shared" si="761"/>
        <v>2.0484978784519962E+132</v>
      </c>
      <c r="VKE38" s="41">
        <f t="shared" si="761"/>
        <v>2.0894678360210362E+132</v>
      </c>
      <c r="VKF38" s="41">
        <f t="shared" si="761"/>
        <v>2.1312571927414571E+132</v>
      </c>
      <c r="VKG38" s="41">
        <f t="shared" si="761"/>
        <v>2.1738823365962862E+132</v>
      </c>
      <c r="VKH38" s="41">
        <f t="shared" si="761"/>
        <v>2.2173599833282121E+132</v>
      </c>
      <c r="VKI38" s="41">
        <f t="shared" si="761"/>
        <v>2.2617071829947764E+132</v>
      </c>
      <c r="VKJ38" s="41">
        <f t="shared" si="761"/>
        <v>2.3069413266546719E+132</v>
      </c>
      <c r="VKK38" s="41">
        <f t="shared" si="761"/>
        <v>2.3530801531877653E+132</v>
      </c>
      <c r="VKL38" s="41">
        <f t="shared" si="761"/>
        <v>2.4001417562515207E+132</v>
      </c>
      <c r="VKM38" s="41">
        <f t="shared" si="761"/>
        <v>2.4481445913765512E+132</v>
      </c>
      <c r="VKN38" s="41">
        <f t="shared" si="761"/>
        <v>2.4971074832040821E+132</v>
      </c>
      <c r="VKO38" s="41">
        <f t="shared" si="761"/>
        <v>2.5470496328681639E+132</v>
      </c>
      <c r="VKP38" s="41">
        <f t="shared" si="761"/>
        <v>2.5979906255255273E+132</v>
      </c>
      <c r="VKQ38" s="41">
        <f t="shared" ref="VKQ38:VNB38" si="762">VKP38*(1+$F$37)</f>
        <v>2.6499504380360378E+132</v>
      </c>
      <c r="VKR38" s="41">
        <f t="shared" si="762"/>
        <v>2.7029494467967586E+132</v>
      </c>
      <c r="VKS38" s="41">
        <f t="shared" si="762"/>
        <v>2.7570084357326938E+132</v>
      </c>
      <c r="VKT38" s="41">
        <f t="shared" si="762"/>
        <v>2.8121486044473478E+132</v>
      </c>
      <c r="VKU38" s="41">
        <f t="shared" si="762"/>
        <v>2.8683915765362949E+132</v>
      </c>
      <c r="VKV38" s="41">
        <f t="shared" si="762"/>
        <v>2.925759408067021E+132</v>
      </c>
      <c r="VKW38" s="41">
        <f t="shared" si="762"/>
        <v>2.9842745962283617E+132</v>
      </c>
      <c r="VKX38" s="41">
        <f t="shared" si="762"/>
        <v>3.0439600881529291E+132</v>
      </c>
      <c r="VKY38" s="41">
        <f t="shared" si="762"/>
        <v>3.1048392899159874E+132</v>
      </c>
      <c r="VKZ38" s="41">
        <f t="shared" si="762"/>
        <v>3.1669360757143072E+132</v>
      </c>
      <c r="VLA38" s="41">
        <f t="shared" si="762"/>
        <v>3.2302747972285935E+132</v>
      </c>
      <c r="VLB38" s="41">
        <f t="shared" si="762"/>
        <v>3.2948802931731656E+132</v>
      </c>
      <c r="VLC38" s="41">
        <f t="shared" si="762"/>
        <v>3.360777899036629E+132</v>
      </c>
      <c r="VLD38" s="41">
        <f t="shared" si="762"/>
        <v>3.4279934570173618E+132</v>
      </c>
      <c r="VLE38" s="41">
        <f t="shared" si="762"/>
        <v>3.4965533261577088E+132</v>
      </c>
      <c r="VLF38" s="41">
        <f t="shared" si="762"/>
        <v>3.5664843926808633E+132</v>
      </c>
      <c r="VLG38" s="41">
        <f t="shared" si="762"/>
        <v>3.6378140805344807E+132</v>
      </c>
      <c r="VLH38" s="41">
        <f t="shared" si="762"/>
        <v>3.7105703621451702E+132</v>
      </c>
      <c r="VLI38" s="41">
        <f t="shared" si="762"/>
        <v>3.7847817693880734E+132</v>
      </c>
      <c r="VLJ38" s="41">
        <f t="shared" si="762"/>
        <v>3.8604774047758347E+132</v>
      </c>
      <c r="VLK38" s="41">
        <f t="shared" si="762"/>
        <v>3.9376869528713513E+132</v>
      </c>
      <c r="VLL38" s="41">
        <f t="shared" si="762"/>
        <v>4.0164406919287782E+132</v>
      </c>
      <c r="VLM38" s="41">
        <f t="shared" si="762"/>
        <v>4.0967695057673536E+132</v>
      </c>
      <c r="VLN38" s="41">
        <f t="shared" si="762"/>
        <v>4.1787048958827007E+132</v>
      </c>
      <c r="VLO38" s="41">
        <f t="shared" si="762"/>
        <v>4.262278993800355E+132</v>
      </c>
      <c r="VLP38" s="41">
        <f t="shared" si="762"/>
        <v>4.3475245736763623E+132</v>
      </c>
      <c r="VLQ38" s="41">
        <f t="shared" si="762"/>
        <v>4.4344750651498896E+132</v>
      </c>
      <c r="VLR38" s="41">
        <f t="shared" si="762"/>
        <v>4.5231645664528875E+132</v>
      </c>
      <c r="VLS38" s="41">
        <f t="shared" si="762"/>
        <v>4.6136278577819452E+132</v>
      </c>
      <c r="VLT38" s="41">
        <f t="shared" si="762"/>
        <v>4.705900414937584E+132</v>
      </c>
      <c r="VLU38" s="41">
        <f t="shared" si="762"/>
        <v>4.8000184232363359E+132</v>
      </c>
      <c r="VLV38" s="41">
        <f t="shared" si="762"/>
        <v>4.896018791701063E+132</v>
      </c>
      <c r="VLW38" s="41">
        <f t="shared" si="762"/>
        <v>4.9939391675350844E+132</v>
      </c>
      <c r="VLX38" s="41">
        <f t="shared" si="762"/>
        <v>5.093817950885786E+132</v>
      </c>
      <c r="VLY38" s="41">
        <f t="shared" si="762"/>
        <v>5.1956943099035015E+132</v>
      </c>
      <c r="VLZ38" s="41">
        <f t="shared" si="762"/>
        <v>5.2996081961015716E+132</v>
      </c>
      <c r="VMA38" s="41">
        <f t="shared" si="762"/>
        <v>5.4056003600236032E+132</v>
      </c>
      <c r="VMB38" s="41">
        <f t="shared" si="762"/>
        <v>5.5137123672240756E+132</v>
      </c>
      <c r="VMC38" s="41">
        <f t="shared" si="762"/>
        <v>5.6239866145685573E+132</v>
      </c>
      <c r="VMD38" s="41">
        <f t="shared" si="762"/>
        <v>5.7364663468599289E+132</v>
      </c>
      <c r="VME38" s="41">
        <f t="shared" si="762"/>
        <v>5.8511956737971279E+132</v>
      </c>
      <c r="VMF38" s="41">
        <f t="shared" si="762"/>
        <v>5.9682195872730706E+132</v>
      </c>
      <c r="VMG38" s="41">
        <f t="shared" si="762"/>
        <v>6.0875839790185318E+132</v>
      </c>
      <c r="VMH38" s="41">
        <f t="shared" si="762"/>
        <v>6.209335658598903E+132</v>
      </c>
      <c r="VMI38" s="41">
        <f t="shared" si="762"/>
        <v>6.3335223717708811E+132</v>
      </c>
      <c r="VMJ38" s="41">
        <f t="shared" si="762"/>
        <v>6.4601928192062991E+132</v>
      </c>
      <c r="VMK38" s="41">
        <f t="shared" si="762"/>
        <v>6.5893966755904248E+132</v>
      </c>
      <c r="VML38" s="41">
        <f t="shared" si="762"/>
        <v>6.7211846091022333E+132</v>
      </c>
      <c r="VMM38" s="41">
        <f t="shared" si="762"/>
        <v>6.8556083012842778E+132</v>
      </c>
      <c r="VMN38" s="41">
        <f t="shared" si="762"/>
        <v>6.992720467309964E+132</v>
      </c>
      <c r="VMO38" s="41">
        <f t="shared" si="762"/>
        <v>7.132574876656163E+132</v>
      </c>
      <c r="VMP38" s="41">
        <f t="shared" si="762"/>
        <v>7.2752263741892861E+132</v>
      </c>
      <c r="VMQ38" s="41">
        <f t="shared" si="762"/>
        <v>7.4207309016730722E+132</v>
      </c>
      <c r="VMR38" s="41">
        <f t="shared" si="762"/>
        <v>7.5691455197065332E+132</v>
      </c>
      <c r="VMS38" s="41">
        <f t="shared" si="762"/>
        <v>7.7205284301006646E+132</v>
      </c>
      <c r="VMT38" s="41">
        <f t="shared" si="762"/>
        <v>7.8749389987026783E+132</v>
      </c>
      <c r="VMU38" s="41">
        <f t="shared" si="762"/>
        <v>8.0324377786767321E+132</v>
      </c>
      <c r="VMV38" s="41">
        <f t="shared" si="762"/>
        <v>8.1930865342502663E+132</v>
      </c>
      <c r="VMW38" s="41">
        <f t="shared" si="762"/>
        <v>8.356948264935272E+132</v>
      </c>
      <c r="VMX38" s="41">
        <f t="shared" si="762"/>
        <v>8.5240872302339771E+132</v>
      </c>
      <c r="VMY38" s="41">
        <f t="shared" si="762"/>
        <v>8.6945689748386566E+132</v>
      </c>
      <c r="VMZ38" s="41">
        <f t="shared" si="762"/>
        <v>8.8684603543354305E+132</v>
      </c>
      <c r="VNA38" s="41">
        <f t="shared" si="762"/>
        <v>9.045829561422139E+132</v>
      </c>
      <c r="VNB38" s="41">
        <f t="shared" si="762"/>
        <v>9.2267461526505824E+132</v>
      </c>
      <c r="VNC38" s="41">
        <f t="shared" ref="VNC38:VPN38" si="763">VNB38*(1+$F$37)</f>
        <v>9.4112810757035947E+132</v>
      </c>
      <c r="VND38" s="41">
        <f t="shared" si="763"/>
        <v>9.5995066972176674E+132</v>
      </c>
      <c r="VNE38" s="41">
        <f t="shared" si="763"/>
        <v>9.7914968311620207E+132</v>
      </c>
      <c r="VNF38" s="41">
        <f t="shared" si="763"/>
        <v>9.9873267677852616E+132</v>
      </c>
      <c r="VNG38" s="41">
        <f t="shared" si="763"/>
        <v>1.0187073303140966E+133</v>
      </c>
      <c r="VNH38" s="41">
        <f t="shared" si="763"/>
        <v>1.0390814769203787E+133</v>
      </c>
      <c r="VNI38" s="41">
        <f t="shared" si="763"/>
        <v>1.0598631064587863E+133</v>
      </c>
      <c r="VNJ38" s="41">
        <f t="shared" si="763"/>
        <v>1.081060368587962E+133</v>
      </c>
      <c r="VNK38" s="41">
        <f t="shared" si="763"/>
        <v>1.1026815759597212E+133</v>
      </c>
      <c r="VNL38" s="41">
        <f t="shared" si="763"/>
        <v>1.1247352074789157E+133</v>
      </c>
      <c r="VNM38" s="41">
        <f t="shared" si="763"/>
        <v>1.147229911628494E+133</v>
      </c>
      <c r="VNN38" s="41">
        <f t="shared" si="763"/>
        <v>1.1701745098610639E+133</v>
      </c>
      <c r="VNO38" s="41">
        <f t="shared" si="763"/>
        <v>1.1935780000582852E+133</v>
      </c>
      <c r="VNP38" s="41">
        <f t="shared" si="763"/>
        <v>1.2174495600594508E+133</v>
      </c>
      <c r="VNQ38" s="41">
        <f t="shared" si="763"/>
        <v>1.2417985512606399E+133</v>
      </c>
      <c r="VNR38" s="41">
        <f t="shared" si="763"/>
        <v>1.2666345222858527E+133</v>
      </c>
      <c r="VNS38" s="41">
        <f t="shared" si="763"/>
        <v>1.2919672127315698E+133</v>
      </c>
      <c r="VNT38" s="41">
        <f t="shared" si="763"/>
        <v>1.3178065569862013E+133</v>
      </c>
      <c r="VNU38" s="41">
        <f t="shared" si="763"/>
        <v>1.3441626881259253E+133</v>
      </c>
      <c r="VNV38" s="41">
        <f t="shared" si="763"/>
        <v>1.3710459418884437E+133</v>
      </c>
      <c r="VNW38" s="41">
        <f t="shared" si="763"/>
        <v>1.3984668607262125E+133</v>
      </c>
      <c r="VNX38" s="41">
        <f t="shared" si="763"/>
        <v>1.4264361979407368E+133</v>
      </c>
      <c r="VNY38" s="41">
        <f t="shared" si="763"/>
        <v>1.4549649218995516E+133</v>
      </c>
      <c r="VNZ38" s="41">
        <f t="shared" si="763"/>
        <v>1.4840642203375427E+133</v>
      </c>
      <c r="VOA38" s="41">
        <f t="shared" si="763"/>
        <v>1.5137455047442937E+133</v>
      </c>
      <c r="VOB38" s="41">
        <f t="shared" si="763"/>
        <v>1.5440204148391795E+133</v>
      </c>
      <c r="VOC38" s="41">
        <f t="shared" si="763"/>
        <v>1.5749008231359632E+133</v>
      </c>
      <c r="VOD38" s="41">
        <f t="shared" si="763"/>
        <v>1.6063988395986825E+133</v>
      </c>
      <c r="VOE38" s="41">
        <f t="shared" si="763"/>
        <v>1.638526816390656E+133</v>
      </c>
      <c r="VOF38" s="41">
        <f t="shared" si="763"/>
        <v>1.6712973527184692E+133</v>
      </c>
      <c r="VOG38" s="41">
        <f t="shared" si="763"/>
        <v>1.7047232997728387E+133</v>
      </c>
      <c r="VOH38" s="41">
        <f t="shared" si="763"/>
        <v>1.7388177657682956E+133</v>
      </c>
      <c r="VOI38" s="41">
        <f t="shared" si="763"/>
        <v>1.7735941210836614E+133</v>
      </c>
      <c r="VOJ38" s="41">
        <f t="shared" si="763"/>
        <v>1.8090660035053346E+133</v>
      </c>
      <c r="VOK38" s="41">
        <f t="shared" si="763"/>
        <v>1.8452473235754413E+133</v>
      </c>
      <c r="VOL38" s="41">
        <f t="shared" si="763"/>
        <v>1.88215227004695E+133</v>
      </c>
      <c r="VOM38" s="41">
        <f t="shared" si="763"/>
        <v>1.9197953154478891E+133</v>
      </c>
      <c r="VON38" s="41">
        <f t="shared" si="763"/>
        <v>1.9581912217568469E+133</v>
      </c>
      <c r="VOO38" s="41">
        <f t="shared" si="763"/>
        <v>1.9973550461919839E+133</v>
      </c>
      <c r="VOP38" s="41">
        <f t="shared" si="763"/>
        <v>2.0373021471158235E+133</v>
      </c>
      <c r="VOQ38" s="41">
        <f t="shared" si="763"/>
        <v>2.0780481900581399E+133</v>
      </c>
      <c r="VOR38" s="41">
        <f t="shared" si="763"/>
        <v>2.1196091538593028E+133</v>
      </c>
      <c r="VOS38" s="41">
        <f t="shared" si="763"/>
        <v>2.162001336936489E+133</v>
      </c>
      <c r="VOT38" s="41">
        <f t="shared" si="763"/>
        <v>2.2052413636752188E+133</v>
      </c>
      <c r="VOU38" s="41">
        <f t="shared" si="763"/>
        <v>2.2493461909487233E+133</v>
      </c>
      <c r="VOV38" s="41">
        <f t="shared" si="763"/>
        <v>2.2943331147676978E+133</v>
      </c>
      <c r="VOW38" s="41">
        <f t="shared" si="763"/>
        <v>2.3402197770630516E+133</v>
      </c>
      <c r="VOX38" s="41">
        <f t="shared" si="763"/>
        <v>2.3870241726043129E+133</v>
      </c>
      <c r="VOY38" s="41">
        <f t="shared" si="763"/>
        <v>2.4347646560563991E+133</v>
      </c>
      <c r="VOZ38" s="41">
        <f t="shared" si="763"/>
        <v>2.4834599491775271E+133</v>
      </c>
      <c r="VPA38" s="41">
        <f t="shared" si="763"/>
        <v>2.5331291481610777E+133</v>
      </c>
      <c r="VPB38" s="41">
        <f t="shared" si="763"/>
        <v>2.5837917311242991E+133</v>
      </c>
      <c r="VPC38" s="41">
        <f t="shared" si="763"/>
        <v>2.6354675657467849E+133</v>
      </c>
      <c r="VPD38" s="41">
        <f t="shared" si="763"/>
        <v>2.6881769170617205E+133</v>
      </c>
      <c r="VPE38" s="41">
        <f t="shared" si="763"/>
        <v>2.7419404554029547E+133</v>
      </c>
      <c r="VPF38" s="41">
        <f t="shared" si="763"/>
        <v>2.7967792645110141E+133</v>
      </c>
      <c r="VPG38" s="41">
        <f t="shared" si="763"/>
        <v>2.8527148498012344E+133</v>
      </c>
      <c r="VPH38" s="41">
        <f t="shared" si="763"/>
        <v>2.909769146797259E+133</v>
      </c>
      <c r="VPI38" s="41">
        <f t="shared" si="763"/>
        <v>2.9679645297332041E+133</v>
      </c>
      <c r="VPJ38" s="41">
        <f t="shared" si="763"/>
        <v>3.0273238203278683E+133</v>
      </c>
      <c r="VPK38" s="41">
        <f t="shared" si="763"/>
        <v>3.0878702967344255E+133</v>
      </c>
      <c r="VPL38" s="41">
        <f t="shared" si="763"/>
        <v>3.1496277026691141E+133</v>
      </c>
      <c r="VPM38" s="41">
        <f t="shared" si="763"/>
        <v>3.2126202567224966E+133</v>
      </c>
      <c r="VPN38" s="41">
        <f t="shared" si="763"/>
        <v>3.2768726618569464E+133</v>
      </c>
      <c r="VPO38" s="41">
        <f t="shared" ref="VPO38:VRZ38" si="764">VPN38*(1+$F$37)</f>
        <v>3.3424101150940852E+133</v>
      </c>
      <c r="VPP38" s="41">
        <f t="shared" si="764"/>
        <v>3.4092583173959668E+133</v>
      </c>
      <c r="VPQ38" s="41">
        <f t="shared" si="764"/>
        <v>3.4774434837438865E+133</v>
      </c>
      <c r="VPR38" s="41">
        <f t="shared" si="764"/>
        <v>3.546992353418764E+133</v>
      </c>
      <c r="VPS38" s="41">
        <f t="shared" si="764"/>
        <v>3.6179322004871392E+133</v>
      </c>
      <c r="VPT38" s="41">
        <f t="shared" si="764"/>
        <v>3.690290844496882E+133</v>
      </c>
      <c r="VPU38" s="41">
        <f t="shared" si="764"/>
        <v>3.7640966613868197E+133</v>
      </c>
      <c r="VPV38" s="41">
        <f t="shared" si="764"/>
        <v>3.8393785946145563E+133</v>
      </c>
      <c r="VPW38" s="41">
        <f t="shared" si="764"/>
        <v>3.9161661665068476E+133</v>
      </c>
      <c r="VPX38" s="41">
        <f t="shared" si="764"/>
        <v>3.9944894898369847E+133</v>
      </c>
      <c r="VPY38" s="41">
        <f t="shared" si="764"/>
        <v>4.0743792796337243E+133</v>
      </c>
      <c r="VPZ38" s="41">
        <f t="shared" si="764"/>
        <v>4.1558668652263988E+133</v>
      </c>
      <c r="VQA38" s="41">
        <f t="shared" si="764"/>
        <v>4.2389842025309267E+133</v>
      </c>
      <c r="VQB38" s="41">
        <f t="shared" si="764"/>
        <v>4.3237638865815456E+133</v>
      </c>
      <c r="VQC38" s="41">
        <f t="shared" si="764"/>
        <v>4.4102391643131765E+133</v>
      </c>
      <c r="VQD38" s="41">
        <f t="shared" si="764"/>
        <v>4.4984439475994399E+133</v>
      </c>
      <c r="VQE38" s="41">
        <f t="shared" si="764"/>
        <v>4.5884128265514283E+133</v>
      </c>
      <c r="VQF38" s="41">
        <f t="shared" si="764"/>
        <v>4.6801810830824568E+133</v>
      </c>
      <c r="VQG38" s="41">
        <f t="shared" si="764"/>
        <v>4.7737847047441056E+133</v>
      </c>
      <c r="VQH38" s="41">
        <f t="shared" si="764"/>
        <v>4.8692603988389881E+133</v>
      </c>
      <c r="VQI38" s="41">
        <f t="shared" si="764"/>
        <v>4.9666456068157679E+133</v>
      </c>
      <c r="VQJ38" s="41">
        <f t="shared" si="764"/>
        <v>5.0659785189520829E+133</v>
      </c>
      <c r="VQK38" s="41">
        <f t="shared" si="764"/>
        <v>5.1672980893311245E+133</v>
      </c>
      <c r="VQL38" s="41">
        <f t="shared" si="764"/>
        <v>5.2706440511177475E+133</v>
      </c>
      <c r="VQM38" s="41">
        <f t="shared" si="764"/>
        <v>5.3760569321401024E+133</v>
      </c>
      <c r="VQN38" s="41">
        <f t="shared" si="764"/>
        <v>5.4835780707829044E+133</v>
      </c>
      <c r="VQO38" s="41">
        <f t="shared" si="764"/>
        <v>5.593249632198563E+133</v>
      </c>
      <c r="VQP38" s="41">
        <f t="shared" si="764"/>
        <v>5.7051146248425345E+133</v>
      </c>
      <c r="VQQ38" s="41">
        <f t="shared" si="764"/>
        <v>5.8192169173393857E+133</v>
      </c>
      <c r="VQR38" s="41">
        <f t="shared" si="764"/>
        <v>5.9356012556861739E+133</v>
      </c>
      <c r="VQS38" s="41">
        <f t="shared" si="764"/>
        <v>6.054313280799898E+133</v>
      </c>
      <c r="VQT38" s="41">
        <f t="shared" si="764"/>
        <v>6.1753995464158964E+133</v>
      </c>
      <c r="VQU38" s="41">
        <f t="shared" si="764"/>
        <v>6.2989075373442148E+133</v>
      </c>
      <c r="VQV38" s="41">
        <f t="shared" si="764"/>
        <v>6.4248856880910996E+133</v>
      </c>
      <c r="VQW38" s="41">
        <f t="shared" si="764"/>
        <v>6.5533834018529213E+133</v>
      </c>
      <c r="VQX38" s="41">
        <f t="shared" si="764"/>
        <v>6.6844510698899802E+133</v>
      </c>
      <c r="VQY38" s="41">
        <f t="shared" si="764"/>
        <v>6.8181400912877803E+133</v>
      </c>
      <c r="VQZ38" s="41">
        <f t="shared" si="764"/>
        <v>6.9545028931135359E+133</v>
      </c>
      <c r="VRA38" s="41">
        <f t="shared" si="764"/>
        <v>7.0935929509758072E+133</v>
      </c>
      <c r="VRB38" s="41">
        <f t="shared" si="764"/>
        <v>7.2354648099953234E+133</v>
      </c>
      <c r="VRC38" s="41">
        <f t="shared" si="764"/>
        <v>7.3801741061952299E+133</v>
      </c>
      <c r="VRD38" s="41">
        <f t="shared" si="764"/>
        <v>7.527777588319135E+133</v>
      </c>
      <c r="VRE38" s="41">
        <f t="shared" si="764"/>
        <v>7.6783331400855177E+133</v>
      </c>
      <c r="VRF38" s="41">
        <f t="shared" si="764"/>
        <v>7.8318998028872286E+133</v>
      </c>
      <c r="VRG38" s="41">
        <f t="shared" si="764"/>
        <v>7.9885377989449734E+133</v>
      </c>
      <c r="VRH38" s="41">
        <f t="shared" si="764"/>
        <v>8.148308554923873E+133</v>
      </c>
      <c r="VRI38" s="41">
        <f t="shared" si="764"/>
        <v>8.3112747260223503E+133</v>
      </c>
      <c r="VRJ38" s="41">
        <f t="shared" si="764"/>
        <v>8.4775002205427979E+133</v>
      </c>
      <c r="VRK38" s="41">
        <f t="shared" si="764"/>
        <v>8.6470502249536542E+133</v>
      </c>
      <c r="VRL38" s="41">
        <f t="shared" si="764"/>
        <v>8.8199912294527276E+133</v>
      </c>
      <c r="VRM38" s="41">
        <f t="shared" si="764"/>
        <v>8.996391054041782E+133</v>
      </c>
      <c r="VRN38" s="41">
        <f t="shared" si="764"/>
        <v>9.1763188751226174E+133</v>
      </c>
      <c r="VRO38" s="41">
        <f t="shared" si="764"/>
        <v>9.359845252625069E+133</v>
      </c>
      <c r="VRP38" s="41">
        <f t="shared" si="764"/>
        <v>9.5470421576775705E+133</v>
      </c>
      <c r="VRQ38" s="41">
        <f t="shared" si="764"/>
        <v>9.7379830008311215E+133</v>
      </c>
      <c r="VRR38" s="41">
        <f t="shared" si="764"/>
        <v>9.9327426608477433E+133</v>
      </c>
      <c r="VRS38" s="41">
        <f t="shared" si="764"/>
        <v>1.0131397514064697E+134</v>
      </c>
      <c r="VRT38" s="41">
        <f t="shared" si="764"/>
        <v>1.0334025464345991E+134</v>
      </c>
      <c r="VRU38" s="41">
        <f t="shared" si="764"/>
        <v>1.0540705973632912E+134</v>
      </c>
      <c r="VRV38" s="41">
        <f t="shared" si="764"/>
        <v>1.0751520093105571E+134</v>
      </c>
      <c r="VRW38" s="41">
        <f t="shared" si="764"/>
        <v>1.0966550494967684E+134</v>
      </c>
      <c r="VRX38" s="41">
        <f t="shared" si="764"/>
        <v>1.1185881504867038E+134</v>
      </c>
      <c r="VRY38" s="41">
        <f t="shared" si="764"/>
        <v>1.1409599134964379E+134</v>
      </c>
      <c r="VRZ38" s="41">
        <f t="shared" si="764"/>
        <v>1.1637791117663666E+134</v>
      </c>
      <c r="VSA38" s="41">
        <f t="shared" ref="VSA38:VUL38" si="765">VRZ38*(1+$F$37)</f>
        <v>1.1870546940016939E+134</v>
      </c>
      <c r="VSB38" s="41">
        <f t="shared" si="765"/>
        <v>1.2107957878817278E+134</v>
      </c>
      <c r="VSC38" s="41">
        <f t="shared" si="765"/>
        <v>1.2350117036393622E+134</v>
      </c>
      <c r="VSD38" s="41">
        <f t="shared" si="765"/>
        <v>1.2597119377121495E+134</v>
      </c>
      <c r="VSE38" s="41">
        <f t="shared" si="765"/>
        <v>1.2849061764663925E+134</v>
      </c>
      <c r="VSF38" s="41">
        <f t="shared" si="765"/>
        <v>1.3106042999957204E+134</v>
      </c>
      <c r="VSG38" s="41">
        <f t="shared" si="765"/>
        <v>1.3368163859956349E+134</v>
      </c>
      <c r="VSH38" s="41">
        <f t="shared" si="765"/>
        <v>1.3635527137155477E+134</v>
      </c>
      <c r="VSI38" s="41">
        <f t="shared" si="765"/>
        <v>1.3908237679898586E+134</v>
      </c>
      <c r="VSJ38" s="41">
        <f t="shared" si="765"/>
        <v>1.4186402433496559E+134</v>
      </c>
      <c r="VSK38" s="41">
        <f t="shared" si="765"/>
        <v>1.447013048216649E+134</v>
      </c>
      <c r="VSL38" s="41">
        <f t="shared" si="765"/>
        <v>1.4759533091809821E+134</v>
      </c>
      <c r="VSM38" s="41">
        <f t="shared" si="765"/>
        <v>1.5054723753646017E+134</v>
      </c>
      <c r="VSN38" s="41">
        <f t="shared" si="765"/>
        <v>1.5355818228718939E+134</v>
      </c>
      <c r="VSO38" s="41">
        <f t="shared" si="765"/>
        <v>1.5662934593293318E+134</v>
      </c>
      <c r="VSP38" s="41">
        <f t="shared" si="765"/>
        <v>1.5976193285159185E+134</v>
      </c>
      <c r="VSQ38" s="41">
        <f t="shared" si="765"/>
        <v>1.6295717150862368E+134</v>
      </c>
      <c r="VSR38" s="41">
        <f t="shared" si="765"/>
        <v>1.6621631493879617E+134</v>
      </c>
      <c r="VSS38" s="41">
        <f t="shared" si="765"/>
        <v>1.695406412375721E+134</v>
      </c>
      <c r="VST38" s="41">
        <f t="shared" si="765"/>
        <v>1.7293145406232355E+134</v>
      </c>
      <c r="VSU38" s="41">
        <f t="shared" si="765"/>
        <v>1.7639008314357002E+134</v>
      </c>
      <c r="VSV38" s="41">
        <f t="shared" si="765"/>
        <v>1.7991788480644143E+134</v>
      </c>
      <c r="VSW38" s="41">
        <f t="shared" si="765"/>
        <v>1.8351624250257027E+134</v>
      </c>
      <c r="VSX38" s="41">
        <f t="shared" si="765"/>
        <v>1.871865673526217E+134</v>
      </c>
      <c r="VSY38" s="41">
        <f t="shared" si="765"/>
        <v>1.9093029869967415E+134</v>
      </c>
      <c r="VSZ38" s="41">
        <f t="shared" si="765"/>
        <v>1.9474890467366765E+134</v>
      </c>
      <c r="VTA38" s="41">
        <f t="shared" si="765"/>
        <v>1.9864388276714101E+134</v>
      </c>
      <c r="VTB38" s="41">
        <f t="shared" si="765"/>
        <v>2.0261676042248382E+134</v>
      </c>
      <c r="VTC38" s="41">
        <f t="shared" si="765"/>
        <v>2.0666909563093349E+134</v>
      </c>
      <c r="VTD38" s="41">
        <f t="shared" si="765"/>
        <v>2.1080247754355218E+134</v>
      </c>
      <c r="VTE38" s="41">
        <f t="shared" si="765"/>
        <v>2.1501852709442324E+134</v>
      </c>
      <c r="VTF38" s="41">
        <f t="shared" si="765"/>
        <v>2.193188976363117E+134</v>
      </c>
      <c r="VTG38" s="41">
        <f t="shared" si="765"/>
        <v>2.2370527558903794E+134</v>
      </c>
      <c r="VTH38" s="41">
        <f t="shared" si="765"/>
        <v>2.2817938110081871E+134</v>
      </c>
      <c r="VTI38" s="41">
        <f t="shared" si="765"/>
        <v>2.3274296872283508E+134</v>
      </c>
      <c r="VTJ38" s="41">
        <f t="shared" si="765"/>
        <v>2.3739782809729178E+134</v>
      </c>
      <c r="VTK38" s="41">
        <f t="shared" si="765"/>
        <v>2.4214578465923761E+134</v>
      </c>
      <c r="VTL38" s="41">
        <f t="shared" si="765"/>
        <v>2.4698870035242238E+134</v>
      </c>
      <c r="VTM38" s="41">
        <f t="shared" si="765"/>
        <v>2.5192847435947082E+134</v>
      </c>
      <c r="VTN38" s="41">
        <f t="shared" si="765"/>
        <v>2.5696704384666024E+134</v>
      </c>
      <c r="VTO38" s="41">
        <f t="shared" si="765"/>
        <v>2.6210638472359344E+134</v>
      </c>
      <c r="VTP38" s="41">
        <f t="shared" si="765"/>
        <v>2.6734851241806533E+134</v>
      </c>
      <c r="VTQ38" s="41">
        <f t="shared" si="765"/>
        <v>2.7269548266642665E+134</v>
      </c>
      <c r="VTR38" s="41">
        <f t="shared" si="765"/>
        <v>2.7814939231975519E+134</v>
      </c>
      <c r="VTS38" s="41">
        <f t="shared" si="765"/>
        <v>2.8371238016615029E+134</v>
      </c>
      <c r="VTT38" s="41">
        <f t="shared" si="765"/>
        <v>2.8938662776947331E+134</v>
      </c>
      <c r="VTU38" s="41">
        <f t="shared" si="765"/>
        <v>2.9517436032486277E+134</v>
      </c>
      <c r="VTV38" s="41">
        <f t="shared" si="765"/>
        <v>3.0107784753136003E+134</v>
      </c>
      <c r="VTW38" s="41">
        <f t="shared" si="765"/>
        <v>3.0709940448198722E+134</v>
      </c>
      <c r="VTX38" s="41">
        <f t="shared" si="765"/>
        <v>3.1324139257162697E+134</v>
      </c>
      <c r="VTY38" s="41">
        <f t="shared" si="765"/>
        <v>3.1950622042305951E+134</v>
      </c>
      <c r="VTZ38" s="41">
        <f t="shared" si="765"/>
        <v>3.2589634483152071E+134</v>
      </c>
      <c r="VUA38" s="41">
        <f t="shared" si="765"/>
        <v>3.3241427172815112E+134</v>
      </c>
      <c r="VUB38" s="41">
        <f t="shared" si="765"/>
        <v>3.3906255716271413E+134</v>
      </c>
      <c r="VUC38" s="41">
        <f t="shared" si="765"/>
        <v>3.4584380830596841E+134</v>
      </c>
      <c r="VUD38" s="41">
        <f t="shared" si="765"/>
        <v>3.5276068447208778E+134</v>
      </c>
      <c r="VUE38" s="41">
        <f t="shared" si="765"/>
        <v>3.5981589816152955E+134</v>
      </c>
      <c r="VUF38" s="41">
        <f t="shared" si="765"/>
        <v>3.6701221612476018E+134</v>
      </c>
      <c r="VUG38" s="41">
        <f t="shared" si="765"/>
        <v>3.7435246044725536E+134</v>
      </c>
      <c r="VUH38" s="41">
        <f t="shared" si="765"/>
        <v>3.8183950965620044E+134</v>
      </c>
      <c r="VUI38" s="41">
        <f t="shared" si="765"/>
        <v>3.8947629984932442E+134</v>
      </c>
      <c r="VUJ38" s="41">
        <f t="shared" si="765"/>
        <v>3.972658258463109E+134</v>
      </c>
      <c r="VUK38" s="41">
        <f t="shared" si="765"/>
        <v>4.0521114236323711E+134</v>
      </c>
      <c r="VUL38" s="41">
        <f t="shared" si="765"/>
        <v>4.1331536521050189E+134</v>
      </c>
      <c r="VUM38" s="41">
        <f t="shared" ref="VUM38:VWX38" si="766">VUL38*(1+$F$37)</f>
        <v>4.2158167251471195E+134</v>
      </c>
      <c r="VUN38" s="41">
        <f t="shared" si="766"/>
        <v>4.3001330596500618E+134</v>
      </c>
      <c r="VUO38" s="41">
        <f t="shared" si="766"/>
        <v>4.3861357208430627E+134</v>
      </c>
      <c r="VUP38" s="41">
        <f t="shared" si="766"/>
        <v>4.4738584352599238E+134</v>
      </c>
      <c r="VUQ38" s="41">
        <f t="shared" si="766"/>
        <v>4.5633356039651221E+134</v>
      </c>
      <c r="VUR38" s="41">
        <f t="shared" si="766"/>
        <v>4.6546023160444246E+134</v>
      </c>
      <c r="VUS38" s="41">
        <f t="shared" si="766"/>
        <v>4.7476943623653128E+134</v>
      </c>
      <c r="VUT38" s="41">
        <f t="shared" si="766"/>
        <v>4.8426482496126189E+134</v>
      </c>
      <c r="VUU38" s="41">
        <f t="shared" si="766"/>
        <v>4.9395012146048714E+134</v>
      </c>
      <c r="VUV38" s="41">
        <f t="shared" si="766"/>
        <v>5.0382912388969687E+134</v>
      </c>
      <c r="VUW38" s="41">
        <f t="shared" si="766"/>
        <v>5.1390570636749083E+134</v>
      </c>
      <c r="VUX38" s="41">
        <f t="shared" si="766"/>
        <v>5.2418382049484064E+134</v>
      </c>
      <c r="VUY38" s="41">
        <f t="shared" si="766"/>
        <v>5.3466749690473743E+134</v>
      </c>
      <c r="VUZ38" s="41">
        <f t="shared" si="766"/>
        <v>5.4536084684283221E+134</v>
      </c>
      <c r="VVA38" s="41">
        <f t="shared" si="766"/>
        <v>5.562680637796889E+134</v>
      </c>
      <c r="VVB38" s="41">
        <f t="shared" si="766"/>
        <v>5.6739342505528268E+134</v>
      </c>
      <c r="VVC38" s="41">
        <f t="shared" si="766"/>
        <v>5.7874129355638833E+134</v>
      </c>
      <c r="VVD38" s="41">
        <f t="shared" si="766"/>
        <v>5.903161194275161E+134</v>
      </c>
      <c r="VVE38" s="41">
        <f t="shared" si="766"/>
        <v>6.021224418160664E+134</v>
      </c>
      <c r="VVF38" s="41">
        <f t="shared" si="766"/>
        <v>6.1416489065238776E+134</v>
      </c>
      <c r="VVG38" s="41">
        <f t="shared" si="766"/>
        <v>6.2644818846543551E+134</v>
      </c>
      <c r="VVH38" s="41">
        <f t="shared" si="766"/>
        <v>6.3897715223474423E+134</v>
      </c>
      <c r="VVI38" s="41">
        <f t="shared" si="766"/>
        <v>6.5175669527943915E+134</v>
      </c>
      <c r="VVJ38" s="41">
        <f t="shared" si="766"/>
        <v>6.6479182918502791E+134</v>
      </c>
      <c r="VVK38" s="41">
        <f t="shared" si="766"/>
        <v>6.7808766576872846E+134</v>
      </c>
      <c r="VVL38" s="41">
        <f t="shared" si="766"/>
        <v>6.9164941908410307E+134</v>
      </c>
      <c r="VVM38" s="41">
        <f t="shared" si="766"/>
        <v>7.0548240746578514E+134</v>
      </c>
      <c r="VVN38" s="41">
        <f t="shared" si="766"/>
        <v>7.1959205561510087E+134</v>
      </c>
      <c r="VVO38" s="41">
        <f t="shared" si="766"/>
        <v>7.3398389672740291E+134</v>
      </c>
      <c r="VVP38" s="41">
        <f t="shared" si="766"/>
        <v>7.486635746619509E+134</v>
      </c>
      <c r="VVQ38" s="41">
        <f t="shared" si="766"/>
        <v>7.6363684615518993E+134</v>
      </c>
      <c r="VVR38" s="41">
        <f t="shared" si="766"/>
        <v>7.7890958307829375E+134</v>
      </c>
      <c r="VVS38" s="41">
        <f t="shared" si="766"/>
        <v>7.9448777473985964E+134</v>
      </c>
      <c r="VVT38" s="41">
        <f t="shared" si="766"/>
        <v>8.1037753023465689E+134</v>
      </c>
      <c r="VVU38" s="41">
        <f t="shared" si="766"/>
        <v>8.2658508083934998E+134</v>
      </c>
      <c r="VVV38" s="41">
        <f t="shared" si="766"/>
        <v>8.4311678245613695E+134</v>
      </c>
      <c r="VVW38" s="41">
        <f t="shared" si="766"/>
        <v>8.5997911810525968E+134</v>
      </c>
      <c r="VVX38" s="41">
        <f t="shared" si="766"/>
        <v>8.7717870046736494E+134</v>
      </c>
      <c r="VVY38" s="41">
        <f t="shared" si="766"/>
        <v>8.9472227447671217E+134</v>
      </c>
      <c r="VVZ38" s="41">
        <f t="shared" si="766"/>
        <v>9.1261671996624651E+134</v>
      </c>
      <c r="VWA38" s="41">
        <f t="shared" si="766"/>
        <v>9.3086905436557145E+134</v>
      </c>
      <c r="VWB38" s="41">
        <f t="shared" si="766"/>
        <v>9.4948643545288282E+134</v>
      </c>
      <c r="VWC38" s="41">
        <f t="shared" si="766"/>
        <v>9.684761641619405E+134</v>
      </c>
      <c r="VWD38" s="41">
        <f t="shared" si="766"/>
        <v>9.8784568744517931E+134</v>
      </c>
      <c r="VWE38" s="41">
        <f t="shared" si="766"/>
        <v>1.0076026011940829E+135</v>
      </c>
      <c r="VWF38" s="41">
        <f t="shared" si="766"/>
        <v>1.0277546532179645E+135</v>
      </c>
      <c r="VWG38" s="41">
        <f t="shared" si="766"/>
        <v>1.0483097462823238E+135</v>
      </c>
      <c r="VWH38" s="41">
        <f t="shared" si="766"/>
        <v>1.0692759412079703E+135</v>
      </c>
      <c r="VWI38" s="41">
        <f t="shared" si="766"/>
        <v>1.0906614600321296E+135</v>
      </c>
      <c r="VWJ38" s="41">
        <f t="shared" si="766"/>
        <v>1.1124746892327723E+135</v>
      </c>
      <c r="VWK38" s="41">
        <f t="shared" si="766"/>
        <v>1.1347241830174277E+135</v>
      </c>
      <c r="VWL38" s="41">
        <f t="shared" si="766"/>
        <v>1.1574186666777763E+135</v>
      </c>
      <c r="VWM38" s="41">
        <f t="shared" si="766"/>
        <v>1.1805670400113318E+135</v>
      </c>
      <c r="VWN38" s="41">
        <f t="shared" si="766"/>
        <v>1.2041783808115584E+135</v>
      </c>
      <c r="VWO38" s="41">
        <f t="shared" si="766"/>
        <v>1.2282619484277895E+135</v>
      </c>
      <c r="VWP38" s="41">
        <f t="shared" si="766"/>
        <v>1.2528271873963454E+135</v>
      </c>
      <c r="VWQ38" s="41">
        <f t="shared" si="766"/>
        <v>1.2778837311442723E+135</v>
      </c>
      <c r="VWR38" s="41">
        <f t="shared" si="766"/>
        <v>1.3034414057671577E+135</v>
      </c>
      <c r="VWS38" s="41">
        <f t="shared" si="766"/>
        <v>1.3295102338825008E+135</v>
      </c>
      <c r="VWT38" s="41">
        <f t="shared" si="766"/>
        <v>1.3561004385601509E+135</v>
      </c>
      <c r="VWU38" s="41">
        <f t="shared" si="766"/>
        <v>1.3832224473313539E+135</v>
      </c>
      <c r="VWV38" s="41">
        <f t="shared" si="766"/>
        <v>1.410886896277981E+135</v>
      </c>
      <c r="VWW38" s="41">
        <f t="shared" si="766"/>
        <v>1.4391046342035407E+135</v>
      </c>
      <c r="VWX38" s="41">
        <f t="shared" si="766"/>
        <v>1.4678867268876115E+135</v>
      </c>
      <c r="VWY38" s="41">
        <f t="shared" ref="VWY38:VZJ38" si="767">VWX38*(1+$F$37)</f>
        <v>1.4972444614253639E+135</v>
      </c>
      <c r="VWZ38" s="41">
        <f t="shared" si="767"/>
        <v>1.5271893506538713E+135</v>
      </c>
      <c r="VXA38" s="41">
        <f t="shared" si="767"/>
        <v>1.5577331376669489E+135</v>
      </c>
      <c r="VXB38" s="41">
        <f t="shared" si="767"/>
        <v>1.5888878004202878E+135</v>
      </c>
      <c r="VXC38" s="41">
        <f t="shared" si="767"/>
        <v>1.6206655564286935E+135</v>
      </c>
      <c r="VXD38" s="41">
        <f t="shared" si="767"/>
        <v>1.6530788675572675E+135</v>
      </c>
      <c r="VXE38" s="41">
        <f t="shared" si="767"/>
        <v>1.686140444908413E+135</v>
      </c>
      <c r="VXF38" s="41">
        <f t="shared" si="767"/>
        <v>1.7198632538065812E+135</v>
      </c>
      <c r="VXG38" s="41">
        <f t="shared" si="767"/>
        <v>1.7542605188827129E+135</v>
      </c>
      <c r="VXH38" s="41">
        <f t="shared" si="767"/>
        <v>1.7893457292603671E+135</v>
      </c>
      <c r="VXI38" s="41">
        <f t="shared" si="767"/>
        <v>1.8251326438455746E+135</v>
      </c>
      <c r="VXJ38" s="41">
        <f t="shared" si="767"/>
        <v>1.8616352967224861E+135</v>
      </c>
      <c r="VXK38" s="41">
        <f t="shared" si="767"/>
        <v>1.8988680026569359E+135</v>
      </c>
      <c r="VXL38" s="41">
        <f t="shared" si="767"/>
        <v>1.9368453627100746E+135</v>
      </c>
      <c r="VXM38" s="41">
        <f t="shared" si="767"/>
        <v>1.9755822699642761E+135</v>
      </c>
      <c r="VXN38" s="41">
        <f t="shared" si="767"/>
        <v>2.0150939153635616E+135</v>
      </c>
      <c r="VXO38" s="41">
        <f t="shared" si="767"/>
        <v>2.0553957936708329E+135</v>
      </c>
      <c r="VXP38" s="41">
        <f t="shared" si="767"/>
        <v>2.0965037095442497E+135</v>
      </c>
      <c r="VXQ38" s="41">
        <f t="shared" si="767"/>
        <v>2.1384337837351348E+135</v>
      </c>
      <c r="VXR38" s="41">
        <f t="shared" si="767"/>
        <v>2.1812024594098375E+135</v>
      </c>
      <c r="VXS38" s="41">
        <f t="shared" si="767"/>
        <v>2.2248265085980343E+135</v>
      </c>
      <c r="VXT38" s="41">
        <f t="shared" si="767"/>
        <v>2.269323038769995E+135</v>
      </c>
      <c r="VXU38" s="41">
        <f t="shared" si="767"/>
        <v>2.3147094995453951E+135</v>
      </c>
      <c r="VXV38" s="41">
        <f t="shared" si="767"/>
        <v>2.3610036895363031E+135</v>
      </c>
      <c r="VXW38" s="41">
        <f t="shared" si="767"/>
        <v>2.4082237633270291E+135</v>
      </c>
      <c r="VXX38" s="41">
        <f t="shared" si="767"/>
        <v>2.4563882385935697E+135</v>
      </c>
      <c r="VXY38" s="41">
        <f t="shared" si="767"/>
        <v>2.5055160033654412E+135</v>
      </c>
      <c r="VXZ38" s="41">
        <f t="shared" si="767"/>
        <v>2.5556263234327499E+135</v>
      </c>
      <c r="VYA38" s="41">
        <f t="shared" si="767"/>
        <v>2.6067388499014049E+135</v>
      </c>
      <c r="VYB38" s="41">
        <f t="shared" si="767"/>
        <v>2.6588736268994331E+135</v>
      </c>
      <c r="VYC38" s="41">
        <f t="shared" si="767"/>
        <v>2.7120510994374217E+135</v>
      </c>
      <c r="VYD38" s="41">
        <f t="shared" si="767"/>
        <v>2.7662921214261701E+135</v>
      </c>
      <c r="VYE38" s="41">
        <f t="shared" si="767"/>
        <v>2.8216179638546936E+135</v>
      </c>
      <c r="VYF38" s="41">
        <f t="shared" si="767"/>
        <v>2.8780503231317877E+135</v>
      </c>
      <c r="VYG38" s="41">
        <f t="shared" si="767"/>
        <v>2.9356113295944237E+135</v>
      </c>
      <c r="VYH38" s="41">
        <f t="shared" si="767"/>
        <v>2.9943235561863119E+135</v>
      </c>
      <c r="VYI38" s="41">
        <f t="shared" si="767"/>
        <v>3.0542100273100383E+135</v>
      </c>
      <c r="VYJ38" s="41">
        <f t="shared" si="767"/>
        <v>3.1152942278562394E+135</v>
      </c>
      <c r="VYK38" s="41">
        <f t="shared" si="767"/>
        <v>3.1776001124133644E+135</v>
      </c>
      <c r="VYL38" s="41">
        <f t="shared" si="767"/>
        <v>3.2411521146616316E+135</v>
      </c>
      <c r="VYM38" s="41">
        <f t="shared" si="767"/>
        <v>3.3059751569548641E+135</v>
      </c>
      <c r="VYN38" s="41">
        <f t="shared" si="767"/>
        <v>3.3720946600939614E+135</v>
      </c>
      <c r="VYO38" s="41">
        <f t="shared" si="767"/>
        <v>3.439536553295841E+135</v>
      </c>
      <c r="VYP38" s="41">
        <f t="shared" si="767"/>
        <v>3.5083272843617576E+135</v>
      </c>
      <c r="VYQ38" s="41">
        <f t="shared" si="767"/>
        <v>3.5784938300489928E+135</v>
      </c>
      <c r="VYR38" s="41">
        <f t="shared" si="767"/>
        <v>3.6500637066499725E+135</v>
      </c>
      <c r="VYS38" s="41">
        <f t="shared" si="767"/>
        <v>3.723064980782972E+135</v>
      </c>
      <c r="VYT38" s="41">
        <f t="shared" si="767"/>
        <v>3.7975262803986314E+135</v>
      </c>
      <c r="VYU38" s="41">
        <f t="shared" si="767"/>
        <v>3.8734768060066038E+135</v>
      </c>
      <c r="VYV38" s="41">
        <f t="shared" si="767"/>
        <v>3.9509463421267357E+135</v>
      </c>
      <c r="VYW38" s="41">
        <f t="shared" si="767"/>
        <v>4.0299652689692704E+135</v>
      </c>
      <c r="VYX38" s="41">
        <f t="shared" si="767"/>
        <v>4.1105645743486561E+135</v>
      </c>
      <c r="VYY38" s="41">
        <f t="shared" si="767"/>
        <v>4.1927758658356292E+135</v>
      </c>
      <c r="VYZ38" s="41">
        <f t="shared" si="767"/>
        <v>4.2766313831523416E+135</v>
      </c>
      <c r="VZA38" s="41">
        <f t="shared" si="767"/>
        <v>4.3621640108153885E+135</v>
      </c>
      <c r="VZB38" s="41">
        <f t="shared" si="767"/>
        <v>4.4494072910316964E+135</v>
      </c>
      <c r="VZC38" s="41">
        <f t="shared" si="767"/>
        <v>4.5383954368523305E+135</v>
      </c>
      <c r="VZD38" s="41">
        <f t="shared" si="767"/>
        <v>4.6291633455893771E+135</v>
      </c>
      <c r="VZE38" s="41">
        <f t="shared" si="767"/>
        <v>4.7217466125011647E+135</v>
      </c>
      <c r="VZF38" s="41">
        <f t="shared" si="767"/>
        <v>4.8161815447511878E+135</v>
      </c>
      <c r="VZG38" s="41">
        <f t="shared" si="767"/>
        <v>4.9125051756462118E+135</v>
      </c>
      <c r="VZH38" s="41">
        <f t="shared" si="767"/>
        <v>5.0107552791591363E+135</v>
      </c>
      <c r="VZI38" s="41">
        <f t="shared" si="767"/>
        <v>5.1109703847423192E+135</v>
      </c>
      <c r="VZJ38" s="41">
        <f t="shared" si="767"/>
        <v>5.2131897924371654E+135</v>
      </c>
      <c r="VZK38" s="41">
        <f t="shared" ref="VZK38:WBV38" si="768">VZJ38*(1+$F$37)</f>
        <v>5.3174535882859085E+135</v>
      </c>
      <c r="VZL38" s="41">
        <f t="shared" si="768"/>
        <v>5.4238026600516267E+135</v>
      </c>
      <c r="VZM38" s="41">
        <f t="shared" si="768"/>
        <v>5.5322787132526591E+135</v>
      </c>
      <c r="VZN38" s="41">
        <f t="shared" si="768"/>
        <v>5.6429242875177123E+135</v>
      </c>
      <c r="VZO38" s="41">
        <f t="shared" si="768"/>
        <v>5.7557827732680668E+135</v>
      </c>
      <c r="VZP38" s="41">
        <f t="shared" si="768"/>
        <v>5.870898428733428E+135</v>
      </c>
      <c r="VZQ38" s="41">
        <f t="shared" si="768"/>
        <v>5.9883163973080972E+135</v>
      </c>
      <c r="VZR38" s="41">
        <f t="shared" si="768"/>
        <v>6.1080827252542594E+135</v>
      </c>
      <c r="VZS38" s="41">
        <f t="shared" si="768"/>
        <v>6.230244379759345E+135</v>
      </c>
      <c r="VZT38" s="41">
        <f t="shared" si="768"/>
        <v>6.3548492673545322E+135</v>
      </c>
      <c r="VZU38" s="41">
        <f t="shared" si="768"/>
        <v>6.4819462527016227E+135</v>
      </c>
      <c r="VZV38" s="41">
        <f t="shared" si="768"/>
        <v>6.6115851777556557E+135</v>
      </c>
      <c r="VZW38" s="41">
        <f t="shared" si="768"/>
        <v>6.7438168813107693E+135</v>
      </c>
      <c r="VZX38" s="41">
        <f t="shared" si="768"/>
        <v>6.8786932189369851E+135</v>
      </c>
      <c r="VZY38" s="41">
        <f t="shared" si="768"/>
        <v>7.0162670833157251E+135</v>
      </c>
      <c r="VZZ38" s="41">
        <f t="shared" si="768"/>
        <v>7.1565924249820402E+135</v>
      </c>
      <c r="WAA38" s="41">
        <f t="shared" si="768"/>
        <v>7.2997242734816806E+135</v>
      </c>
      <c r="WAB38" s="41">
        <f t="shared" si="768"/>
        <v>7.4457187589513143E+135</v>
      </c>
      <c r="WAC38" s="41">
        <f t="shared" si="768"/>
        <v>7.5946331341303406E+135</v>
      </c>
      <c r="WAD38" s="41">
        <f t="shared" si="768"/>
        <v>7.7465257968129479E+135</v>
      </c>
      <c r="WAE38" s="41">
        <f t="shared" si="768"/>
        <v>7.9014563127492069E+135</v>
      </c>
      <c r="WAF38" s="41">
        <f t="shared" si="768"/>
        <v>8.0594854390041914E+135</v>
      </c>
      <c r="WAG38" s="41">
        <f t="shared" si="768"/>
        <v>8.2206751477842755E+135</v>
      </c>
      <c r="WAH38" s="41">
        <f t="shared" si="768"/>
        <v>8.3850886507399618E+135</v>
      </c>
      <c r="WAI38" s="41">
        <f t="shared" si="768"/>
        <v>8.5527904237547617E+135</v>
      </c>
      <c r="WAJ38" s="41">
        <f t="shared" si="768"/>
        <v>8.7238462322298577E+135</v>
      </c>
      <c r="WAK38" s="41">
        <f t="shared" si="768"/>
        <v>8.8983231568744546E+135</v>
      </c>
      <c r="WAL38" s="41">
        <f t="shared" si="768"/>
        <v>9.0762896200119439E+135</v>
      </c>
      <c r="WAM38" s="41">
        <f t="shared" si="768"/>
        <v>9.2578154124121825E+135</v>
      </c>
      <c r="WAN38" s="41">
        <f t="shared" si="768"/>
        <v>9.4429717206604258E+135</v>
      </c>
      <c r="WAO38" s="41">
        <f t="shared" si="768"/>
        <v>9.6318311550736339E+135</v>
      </c>
      <c r="WAP38" s="41">
        <f t="shared" si="768"/>
        <v>9.824467778175107E+135</v>
      </c>
      <c r="WAQ38" s="41">
        <f t="shared" si="768"/>
        <v>1.0020957133738609E+136</v>
      </c>
      <c r="WAR38" s="41">
        <f t="shared" si="768"/>
        <v>1.0221376276413381E+136</v>
      </c>
      <c r="WAS38" s="41">
        <f t="shared" si="768"/>
        <v>1.0425803801941649E+136</v>
      </c>
      <c r="WAT38" s="41">
        <f t="shared" si="768"/>
        <v>1.0634319877980482E+136</v>
      </c>
      <c r="WAU38" s="41">
        <f t="shared" si="768"/>
        <v>1.0847006275540093E+136</v>
      </c>
      <c r="WAV38" s="41">
        <f t="shared" si="768"/>
        <v>1.1063946401050895E+136</v>
      </c>
      <c r="WAW38" s="41">
        <f t="shared" si="768"/>
        <v>1.1285225329071914E+136</v>
      </c>
      <c r="WAX38" s="41">
        <f t="shared" si="768"/>
        <v>1.1510929835653353E+136</v>
      </c>
      <c r="WAY38" s="41">
        <f t="shared" si="768"/>
        <v>1.1741148432366421E+136</v>
      </c>
      <c r="WAZ38" s="41">
        <f t="shared" si="768"/>
        <v>1.197597140101375E+136</v>
      </c>
      <c r="WBA38" s="41">
        <f t="shared" si="768"/>
        <v>1.2215490829034025E+136</v>
      </c>
      <c r="WBB38" s="41">
        <f t="shared" si="768"/>
        <v>1.2459800645614704E+136</v>
      </c>
      <c r="WBC38" s="41">
        <f t="shared" si="768"/>
        <v>1.2708996658526999E+136</v>
      </c>
      <c r="WBD38" s="41">
        <f t="shared" si="768"/>
        <v>1.2963176591697539E+136</v>
      </c>
      <c r="WBE38" s="41">
        <f t="shared" si="768"/>
        <v>1.322244012353149E+136</v>
      </c>
      <c r="WBF38" s="41">
        <f t="shared" si="768"/>
        <v>1.3486888926002121E+136</v>
      </c>
      <c r="WBG38" s="41">
        <f t="shared" si="768"/>
        <v>1.3756626704522163E+136</v>
      </c>
      <c r="WBH38" s="41">
        <f t="shared" si="768"/>
        <v>1.4031759238612608E+136</v>
      </c>
      <c r="WBI38" s="41">
        <f t="shared" si="768"/>
        <v>1.431239442338486E+136</v>
      </c>
      <c r="WBJ38" s="41">
        <f t="shared" si="768"/>
        <v>1.4598642311852556E+136</v>
      </c>
      <c r="WBK38" s="41">
        <f t="shared" si="768"/>
        <v>1.4890615158089608E+136</v>
      </c>
      <c r="WBL38" s="41">
        <f t="shared" si="768"/>
        <v>1.51884274612514E+136</v>
      </c>
      <c r="WBM38" s="41">
        <f t="shared" si="768"/>
        <v>1.5492196010476428E+136</v>
      </c>
      <c r="WBN38" s="41">
        <f t="shared" si="768"/>
        <v>1.5802039930685957E+136</v>
      </c>
      <c r="WBO38" s="41">
        <f t="shared" si="768"/>
        <v>1.6118080729299676E+136</v>
      </c>
      <c r="WBP38" s="41">
        <f t="shared" si="768"/>
        <v>1.644044234388567E+136</v>
      </c>
      <c r="WBQ38" s="41">
        <f t="shared" si="768"/>
        <v>1.6769251190763383E+136</v>
      </c>
      <c r="WBR38" s="41">
        <f t="shared" si="768"/>
        <v>1.710463621457865E+136</v>
      </c>
      <c r="WBS38" s="41">
        <f t="shared" si="768"/>
        <v>1.7446728938870223E+136</v>
      </c>
      <c r="WBT38" s="41">
        <f t="shared" si="768"/>
        <v>1.7795663517647627E+136</v>
      </c>
      <c r="WBU38" s="41">
        <f t="shared" si="768"/>
        <v>1.8151576788000579E+136</v>
      </c>
      <c r="WBV38" s="41">
        <f t="shared" si="768"/>
        <v>1.851460832376059E+136</v>
      </c>
      <c r="WBW38" s="41">
        <f t="shared" ref="WBW38:WEH38" si="769">WBV38*(1+$F$37)</f>
        <v>1.8884900490235801E+136</v>
      </c>
      <c r="WBX38" s="41">
        <f t="shared" si="769"/>
        <v>1.9262598500040517E+136</v>
      </c>
      <c r="WBY38" s="41">
        <f t="shared" si="769"/>
        <v>1.9647850470041327E+136</v>
      </c>
      <c r="WBZ38" s="41">
        <f t="shared" si="769"/>
        <v>2.0040807479442154E+136</v>
      </c>
      <c r="WCA38" s="41">
        <f t="shared" si="769"/>
        <v>2.0441623629030997E+136</v>
      </c>
      <c r="WCB38" s="41">
        <f t="shared" si="769"/>
        <v>2.0850456101611619E+136</v>
      </c>
      <c r="WCC38" s="41">
        <f t="shared" si="769"/>
        <v>2.1267465223643852E+136</v>
      </c>
      <c r="WCD38" s="41">
        <f t="shared" si="769"/>
        <v>2.1692814528116731E+136</v>
      </c>
      <c r="WCE38" s="41">
        <f t="shared" si="769"/>
        <v>2.2126670818679067E+136</v>
      </c>
      <c r="WCF38" s="41">
        <f t="shared" si="769"/>
        <v>2.2569204235052649E+136</v>
      </c>
      <c r="WCG38" s="41">
        <f t="shared" si="769"/>
        <v>2.3020588319753702E+136</v>
      </c>
      <c r="WCH38" s="41">
        <f t="shared" si="769"/>
        <v>2.3481000086148777E+136</v>
      </c>
      <c r="WCI38" s="41">
        <f t="shared" si="769"/>
        <v>2.3950620087871753E+136</v>
      </c>
      <c r="WCJ38" s="41">
        <f t="shared" si="769"/>
        <v>2.4429632489629189E+136</v>
      </c>
      <c r="WCK38" s="41">
        <f t="shared" si="769"/>
        <v>2.4918225139421772E+136</v>
      </c>
      <c r="WCL38" s="41">
        <f t="shared" si="769"/>
        <v>2.5416589642210208E+136</v>
      </c>
      <c r="WCM38" s="41">
        <f t="shared" si="769"/>
        <v>2.5924921435054412E+136</v>
      </c>
      <c r="WCN38" s="41">
        <f t="shared" si="769"/>
        <v>2.6443419863755502E+136</v>
      </c>
      <c r="WCO38" s="41">
        <f t="shared" si="769"/>
        <v>2.6972288261030615E+136</v>
      </c>
      <c r="WCP38" s="41">
        <f t="shared" si="769"/>
        <v>2.7511734026251226E+136</v>
      </c>
      <c r="WCQ38" s="41">
        <f t="shared" si="769"/>
        <v>2.8061968706776249E+136</v>
      </c>
      <c r="WCR38" s="41">
        <f t="shared" si="769"/>
        <v>2.8623208080911772E+136</v>
      </c>
      <c r="WCS38" s="41">
        <f t="shared" si="769"/>
        <v>2.919567224253001E+136</v>
      </c>
      <c r="WCT38" s="41">
        <f t="shared" si="769"/>
        <v>2.9779585687380608E+136</v>
      </c>
      <c r="WCU38" s="41">
        <f t="shared" si="769"/>
        <v>3.0375177401128222E+136</v>
      </c>
      <c r="WCV38" s="41">
        <f t="shared" si="769"/>
        <v>3.0982680949150787E+136</v>
      </c>
      <c r="WCW38" s="41">
        <f t="shared" si="769"/>
        <v>3.1602334568133801E+136</v>
      </c>
      <c r="WCX38" s="41">
        <f t="shared" si="769"/>
        <v>3.2234381259496477E+136</v>
      </c>
      <c r="WCY38" s="41">
        <f t="shared" si="769"/>
        <v>3.2879068884686409E+136</v>
      </c>
      <c r="WCZ38" s="41">
        <f t="shared" si="769"/>
        <v>3.3536650262380135E+136</v>
      </c>
      <c r="WDA38" s="41">
        <f t="shared" si="769"/>
        <v>3.420738326762774E+136</v>
      </c>
      <c r="WDB38" s="41">
        <f t="shared" si="769"/>
        <v>3.4891530932980295E+136</v>
      </c>
      <c r="WDC38" s="41">
        <f t="shared" si="769"/>
        <v>3.5589361551639904E+136</v>
      </c>
      <c r="WDD38" s="41">
        <f t="shared" si="769"/>
        <v>3.6301148782672703E+136</v>
      </c>
      <c r="WDE38" s="41">
        <f t="shared" si="769"/>
        <v>3.7027171758326159E+136</v>
      </c>
      <c r="WDF38" s="41">
        <f t="shared" si="769"/>
        <v>3.7767715193492683E+136</v>
      </c>
      <c r="WDG38" s="41">
        <f t="shared" si="769"/>
        <v>3.8523069497362539E+136</v>
      </c>
      <c r="WDH38" s="41">
        <f t="shared" si="769"/>
        <v>3.9293530887309792E+136</v>
      </c>
      <c r="WDI38" s="41">
        <f t="shared" si="769"/>
        <v>4.0079401505055989E+136</v>
      </c>
      <c r="WDJ38" s="41">
        <f t="shared" si="769"/>
        <v>4.0880989535157111E+136</v>
      </c>
      <c r="WDK38" s="41">
        <f t="shared" si="769"/>
        <v>4.1698609325860254E+136</v>
      </c>
      <c r="WDL38" s="41">
        <f t="shared" si="769"/>
        <v>4.253258151237746E+136</v>
      </c>
      <c r="WDM38" s="41">
        <f t="shared" si="769"/>
        <v>4.3383233142625011E+136</v>
      </c>
      <c r="WDN38" s="41">
        <f t="shared" si="769"/>
        <v>4.4250897805477514E+136</v>
      </c>
      <c r="WDO38" s="41">
        <f t="shared" si="769"/>
        <v>4.5135915761587066E+136</v>
      </c>
      <c r="WDP38" s="41">
        <f t="shared" si="769"/>
        <v>4.6038634076818807E+136</v>
      </c>
      <c r="WDQ38" s="41">
        <f t="shared" si="769"/>
        <v>4.6959406758355184E+136</v>
      </c>
      <c r="WDR38" s="41">
        <f t="shared" si="769"/>
        <v>4.7898594893522284E+136</v>
      </c>
      <c r="WDS38" s="41">
        <f t="shared" si="769"/>
        <v>4.8856566791392734E+136</v>
      </c>
      <c r="WDT38" s="41">
        <f t="shared" si="769"/>
        <v>4.9833698127220592E+136</v>
      </c>
      <c r="WDU38" s="41">
        <f t="shared" si="769"/>
        <v>5.0830372089765004E+136</v>
      </c>
      <c r="WDV38" s="41">
        <f t="shared" si="769"/>
        <v>5.1846979531560302E+136</v>
      </c>
      <c r="WDW38" s="41">
        <f t="shared" si="769"/>
        <v>5.2883919122191505E+136</v>
      </c>
      <c r="WDX38" s="41">
        <f t="shared" si="769"/>
        <v>5.3941597504635335E+136</v>
      </c>
      <c r="WDY38" s="41">
        <f t="shared" si="769"/>
        <v>5.5020429454728047E+136</v>
      </c>
      <c r="WDZ38" s="41">
        <f t="shared" si="769"/>
        <v>5.6120838043822612E+136</v>
      </c>
      <c r="WEA38" s="41">
        <f t="shared" si="769"/>
        <v>5.7243254804699067E+136</v>
      </c>
      <c r="WEB38" s="41">
        <f t="shared" si="769"/>
        <v>5.8388119900793054E+136</v>
      </c>
      <c r="WEC38" s="41">
        <f t="shared" si="769"/>
        <v>5.9555882298808916E+136</v>
      </c>
      <c r="WED38" s="41">
        <f t="shared" si="769"/>
        <v>6.07469999447851E+136</v>
      </c>
      <c r="WEE38" s="41">
        <f t="shared" si="769"/>
        <v>6.1961939943680798E+136</v>
      </c>
      <c r="WEF38" s="41">
        <f t="shared" si="769"/>
        <v>6.3201178742554417E+136</v>
      </c>
      <c r="WEG38" s="41">
        <f t="shared" si="769"/>
        <v>6.4465202317405512E+136</v>
      </c>
      <c r="WEH38" s="41">
        <f t="shared" si="769"/>
        <v>6.5754506363753621E+136</v>
      </c>
      <c r="WEI38" s="41">
        <f t="shared" ref="WEI38:WGT38" si="770">WEH38*(1+$F$37)</f>
        <v>6.7069596491028692E+136</v>
      </c>
      <c r="WEJ38" s="41">
        <f t="shared" si="770"/>
        <v>6.8410988420849266E+136</v>
      </c>
      <c r="WEK38" s="41">
        <f t="shared" si="770"/>
        <v>6.9779208189266256E+136</v>
      </c>
      <c r="WEL38" s="41">
        <f t="shared" si="770"/>
        <v>7.1174792353051582E+136</v>
      </c>
      <c r="WEM38" s="41">
        <f t="shared" si="770"/>
        <v>7.259828820011261E+136</v>
      </c>
      <c r="WEN38" s="41">
        <f t="shared" si="770"/>
        <v>7.4050253964114869E+136</v>
      </c>
      <c r="WEO38" s="41">
        <f t="shared" si="770"/>
        <v>7.5531259043397166E+136</v>
      </c>
      <c r="WEP38" s="41">
        <f t="shared" si="770"/>
        <v>7.7041884224265113E+136</v>
      </c>
      <c r="WEQ38" s="41">
        <f t="shared" si="770"/>
        <v>7.8582721908750414E+136</v>
      </c>
      <c r="WER38" s="41">
        <f t="shared" si="770"/>
        <v>8.0154376346925426E+136</v>
      </c>
      <c r="WES38" s="41">
        <f t="shared" si="770"/>
        <v>8.1757463873863941E+136</v>
      </c>
      <c r="WET38" s="41">
        <f t="shared" si="770"/>
        <v>8.3392613151341226E+136</v>
      </c>
      <c r="WEU38" s="41">
        <f t="shared" si="770"/>
        <v>8.5060465414368056E+136</v>
      </c>
      <c r="WEV38" s="41">
        <f t="shared" si="770"/>
        <v>8.6761674722655418E+136</v>
      </c>
      <c r="WEW38" s="41">
        <f t="shared" si="770"/>
        <v>8.8496908217108527E+136</v>
      </c>
      <c r="WEX38" s="41">
        <f t="shared" si="770"/>
        <v>9.0266846381450694E+136</v>
      </c>
      <c r="WEY38" s="41">
        <f t="shared" si="770"/>
        <v>9.2072183309079711E+136</v>
      </c>
      <c r="WEZ38" s="41">
        <f t="shared" si="770"/>
        <v>9.3913626975261303E+136</v>
      </c>
      <c r="WFA38" s="41">
        <f t="shared" si="770"/>
        <v>9.579189951476653E+136</v>
      </c>
      <c r="WFB38" s="41">
        <f t="shared" si="770"/>
        <v>9.7707737505061865E+136</v>
      </c>
      <c r="WFC38" s="41">
        <f t="shared" si="770"/>
        <v>9.9661892255163112E+136</v>
      </c>
      <c r="WFD38" s="41">
        <f t="shared" si="770"/>
        <v>1.0165513010026637E+137</v>
      </c>
      <c r="WFE38" s="41">
        <f t="shared" si="770"/>
        <v>1.036882327022717E+137</v>
      </c>
      <c r="WFF38" s="41">
        <f t="shared" si="770"/>
        <v>1.0576199735631714E+137</v>
      </c>
      <c r="WFG38" s="41">
        <f t="shared" si="770"/>
        <v>1.0787723730344348E+137</v>
      </c>
      <c r="WFH38" s="41">
        <f t="shared" si="770"/>
        <v>1.1003478204951234E+137</v>
      </c>
      <c r="WFI38" s="41">
        <f t="shared" si="770"/>
        <v>1.1223547769050259E+137</v>
      </c>
      <c r="WFJ38" s="41">
        <f t="shared" si="770"/>
        <v>1.1448018724431264E+137</v>
      </c>
      <c r="WFK38" s="41">
        <f t="shared" si="770"/>
        <v>1.1676979098919889E+137</v>
      </c>
      <c r="WFL38" s="41">
        <f t="shared" si="770"/>
        <v>1.1910518680898287E+137</v>
      </c>
      <c r="WFM38" s="41">
        <f t="shared" si="770"/>
        <v>1.2148729054516252E+137</v>
      </c>
      <c r="WFN38" s="41">
        <f t="shared" si="770"/>
        <v>1.2391703635606578E+137</v>
      </c>
      <c r="WFO38" s="41">
        <f t="shared" si="770"/>
        <v>1.2639537708318709E+137</v>
      </c>
      <c r="WFP38" s="41">
        <f t="shared" si="770"/>
        <v>1.2892328462485082E+137</v>
      </c>
      <c r="WFQ38" s="41">
        <f t="shared" si="770"/>
        <v>1.3150175031734785E+137</v>
      </c>
      <c r="WFR38" s="41">
        <f t="shared" si="770"/>
        <v>1.3413178532369481E+137</v>
      </c>
      <c r="WFS38" s="41">
        <f t="shared" si="770"/>
        <v>1.368144210301687E+137</v>
      </c>
      <c r="WFT38" s="41">
        <f t="shared" si="770"/>
        <v>1.3955070945077208E+137</v>
      </c>
      <c r="WFU38" s="41">
        <f t="shared" si="770"/>
        <v>1.4234172363978753E+137</v>
      </c>
      <c r="WFV38" s="41">
        <f t="shared" si="770"/>
        <v>1.4518855811258328E+137</v>
      </c>
      <c r="WFW38" s="41">
        <f t="shared" si="770"/>
        <v>1.4809232927483494E+137</v>
      </c>
      <c r="WFX38" s="41">
        <f t="shared" si="770"/>
        <v>1.5105417586033164E+137</v>
      </c>
      <c r="WFY38" s="41">
        <f t="shared" si="770"/>
        <v>1.5407525937753827E+137</v>
      </c>
      <c r="WFZ38" s="41">
        <f t="shared" si="770"/>
        <v>1.5715676456508905E+137</v>
      </c>
      <c r="WGA38" s="41">
        <f t="shared" si="770"/>
        <v>1.6029989985639084E+137</v>
      </c>
      <c r="WGB38" s="41">
        <f t="shared" si="770"/>
        <v>1.6350589785351866E+137</v>
      </c>
      <c r="WGC38" s="41">
        <f t="shared" si="770"/>
        <v>1.6677601581058904E+137</v>
      </c>
      <c r="WGD38" s="41">
        <f t="shared" si="770"/>
        <v>1.7011153612680082E+137</v>
      </c>
      <c r="WGE38" s="41">
        <f t="shared" si="770"/>
        <v>1.7351376684933684E+137</v>
      </c>
      <c r="WGF38" s="41">
        <f t="shared" si="770"/>
        <v>1.7698404218632358E+137</v>
      </c>
      <c r="WGG38" s="41">
        <f t="shared" si="770"/>
        <v>1.8052372303005006E+137</v>
      </c>
      <c r="WGH38" s="41">
        <f t="shared" si="770"/>
        <v>1.8413419749065107E+137</v>
      </c>
      <c r="WGI38" s="41">
        <f t="shared" si="770"/>
        <v>1.878168814404641E+137</v>
      </c>
      <c r="WGJ38" s="41">
        <f t="shared" si="770"/>
        <v>1.9157321906927337E+137</v>
      </c>
      <c r="WGK38" s="41">
        <f t="shared" si="770"/>
        <v>1.9540468345065885E+137</v>
      </c>
      <c r="WGL38" s="41">
        <f t="shared" si="770"/>
        <v>1.9931277711967203E+137</v>
      </c>
      <c r="WGM38" s="41">
        <f t="shared" si="770"/>
        <v>2.0329903266206548E+137</v>
      </c>
      <c r="WGN38" s="41">
        <f t="shared" si="770"/>
        <v>2.0736501331530677E+137</v>
      </c>
      <c r="WGO38" s="41">
        <f t="shared" si="770"/>
        <v>2.1151231358161292E+137</v>
      </c>
      <c r="WGP38" s="41">
        <f t="shared" si="770"/>
        <v>2.157425598532452E+137</v>
      </c>
      <c r="WGQ38" s="41">
        <f t="shared" si="770"/>
        <v>2.2005741105031012E+137</v>
      </c>
      <c r="WGR38" s="41">
        <f t="shared" si="770"/>
        <v>2.2445855927131632E+137</v>
      </c>
      <c r="WGS38" s="41">
        <f t="shared" si="770"/>
        <v>2.2894773045674264E+137</v>
      </c>
      <c r="WGT38" s="41">
        <f t="shared" si="770"/>
        <v>2.3352668506587748E+137</v>
      </c>
      <c r="WGU38" s="41">
        <f t="shared" ref="WGU38:WJF38" si="771">WGT38*(1+$F$37)</f>
        <v>2.3819721876719503E+137</v>
      </c>
      <c r="WGV38" s="41">
        <f t="shared" si="771"/>
        <v>2.4296116314253892E+137</v>
      </c>
      <c r="WGW38" s="41">
        <f t="shared" si="771"/>
        <v>2.478203864053897E+137</v>
      </c>
      <c r="WGX38" s="41">
        <f t="shared" si="771"/>
        <v>2.5277679413349749E+137</v>
      </c>
      <c r="WGY38" s="41">
        <f t="shared" si="771"/>
        <v>2.5783233001616743E+137</v>
      </c>
      <c r="WGZ38" s="41">
        <f t="shared" si="771"/>
        <v>2.6298897661649081E+137</v>
      </c>
      <c r="WHA38" s="41">
        <f t="shared" si="771"/>
        <v>2.6824875614882063E+137</v>
      </c>
      <c r="WHB38" s="41">
        <f t="shared" si="771"/>
        <v>2.7361373127179706E+137</v>
      </c>
      <c r="WHC38" s="41">
        <f t="shared" si="771"/>
        <v>2.7908600589723302E+137</v>
      </c>
      <c r="WHD38" s="41">
        <f t="shared" si="771"/>
        <v>2.8466772601517769E+137</v>
      </c>
      <c r="WHE38" s="41">
        <f t="shared" si="771"/>
        <v>2.9036108053548126E+137</v>
      </c>
      <c r="WHF38" s="41">
        <f t="shared" si="771"/>
        <v>2.9616830214619088E+137</v>
      </c>
      <c r="WHG38" s="41">
        <f t="shared" si="771"/>
        <v>3.0209166818911471E+137</v>
      </c>
      <c r="WHH38" s="41">
        <f t="shared" si="771"/>
        <v>3.0813350155289703E+137</v>
      </c>
      <c r="WHI38" s="41">
        <f t="shared" si="771"/>
        <v>3.1429617158395497E+137</v>
      </c>
      <c r="WHJ38" s="41">
        <f t="shared" si="771"/>
        <v>3.2058209501563408E+137</v>
      </c>
      <c r="WHK38" s="41">
        <f t="shared" si="771"/>
        <v>3.2699373691594676E+137</v>
      </c>
      <c r="WHL38" s="41">
        <f t="shared" si="771"/>
        <v>3.3353361165426571E+137</v>
      </c>
      <c r="WHM38" s="41">
        <f t="shared" si="771"/>
        <v>3.4020428388735102E+137</v>
      </c>
      <c r="WHN38" s="41">
        <f t="shared" si="771"/>
        <v>3.4700836956509803E+137</v>
      </c>
      <c r="WHO38" s="41">
        <f t="shared" si="771"/>
        <v>3.5394853695640002E+137</v>
      </c>
      <c r="WHP38" s="41">
        <f t="shared" si="771"/>
        <v>3.6102750769552804E+137</v>
      </c>
      <c r="WHQ38" s="41">
        <f t="shared" si="771"/>
        <v>3.6824805784943861E+137</v>
      </c>
      <c r="WHR38" s="41">
        <f t="shared" si="771"/>
        <v>3.7561301900642736E+137</v>
      </c>
      <c r="WHS38" s="41">
        <f t="shared" si="771"/>
        <v>3.831252793865559E+137</v>
      </c>
      <c r="WHT38" s="41">
        <f t="shared" si="771"/>
        <v>3.9078778497428705E+137</v>
      </c>
      <c r="WHU38" s="41">
        <f t="shared" si="771"/>
        <v>3.9860354067377278E+137</v>
      </c>
      <c r="WHV38" s="41">
        <f t="shared" si="771"/>
        <v>4.0657561148724825E+137</v>
      </c>
      <c r="WHW38" s="41">
        <f t="shared" si="771"/>
        <v>4.147071237169932E+137</v>
      </c>
      <c r="WHX38" s="41">
        <f t="shared" si="771"/>
        <v>4.2300126619133309E+137</v>
      </c>
      <c r="WHY38" s="41">
        <f t="shared" si="771"/>
        <v>4.3146129151515977E+137</v>
      </c>
      <c r="WHZ38" s="41">
        <f t="shared" si="771"/>
        <v>4.4009051734546294E+137</v>
      </c>
      <c r="WIA38" s="41">
        <f t="shared" si="771"/>
        <v>4.4889232769237217E+137</v>
      </c>
      <c r="WIB38" s="41">
        <f t="shared" si="771"/>
        <v>4.5787017424621964E+137</v>
      </c>
      <c r="WIC38" s="41">
        <f t="shared" si="771"/>
        <v>4.6702757773114404E+137</v>
      </c>
      <c r="WID38" s="41">
        <f t="shared" si="771"/>
        <v>4.7636812928576695E+137</v>
      </c>
      <c r="WIE38" s="41">
        <f t="shared" si="771"/>
        <v>4.8589549187148227E+137</v>
      </c>
      <c r="WIF38" s="41">
        <f t="shared" si="771"/>
        <v>4.956134017089119E+137</v>
      </c>
      <c r="WIG38" s="41">
        <f t="shared" si="771"/>
        <v>5.0552566974309012E+137</v>
      </c>
      <c r="WIH38" s="41">
        <f t="shared" si="771"/>
        <v>5.1563618313795189E+137</v>
      </c>
      <c r="WII38" s="41">
        <f t="shared" si="771"/>
        <v>5.2594890680071092E+137</v>
      </c>
      <c r="WIJ38" s="41">
        <f t="shared" si="771"/>
        <v>5.3646788493672514E+137</v>
      </c>
      <c r="WIK38" s="41">
        <f t="shared" si="771"/>
        <v>5.4719724263545962E+137</v>
      </c>
      <c r="WIL38" s="41">
        <f t="shared" si="771"/>
        <v>5.5814118748816881E+137</v>
      </c>
      <c r="WIM38" s="41">
        <f t="shared" si="771"/>
        <v>5.6930401123793222E+137</v>
      </c>
      <c r="WIN38" s="41">
        <f t="shared" si="771"/>
        <v>5.8069009146269084E+137</v>
      </c>
      <c r="WIO38" s="41">
        <f t="shared" si="771"/>
        <v>5.923038932919447E+137</v>
      </c>
      <c r="WIP38" s="41">
        <f t="shared" si="771"/>
        <v>6.041499711577836E+137</v>
      </c>
      <c r="WIQ38" s="41">
        <f t="shared" si="771"/>
        <v>6.1623297058093926E+137</v>
      </c>
      <c r="WIR38" s="41">
        <f t="shared" si="771"/>
        <v>6.2855762999255807E+137</v>
      </c>
      <c r="WIS38" s="41">
        <f t="shared" si="771"/>
        <v>6.4112878259240925E+137</v>
      </c>
      <c r="WIT38" s="41">
        <f t="shared" si="771"/>
        <v>6.5395135824425748E+137</v>
      </c>
      <c r="WIU38" s="41">
        <f t="shared" si="771"/>
        <v>6.6703038540914262E+137</v>
      </c>
      <c r="WIV38" s="41">
        <f t="shared" si="771"/>
        <v>6.8037099311732548E+137</v>
      </c>
      <c r="WIW38" s="41">
        <f t="shared" si="771"/>
        <v>6.9397841297967202E+137</v>
      </c>
      <c r="WIX38" s="41">
        <f t="shared" si="771"/>
        <v>7.0785798123926546E+137</v>
      </c>
      <c r="WIY38" s="41">
        <f t="shared" si="771"/>
        <v>7.2201514086405075E+137</v>
      </c>
      <c r="WIZ38" s="41">
        <f t="shared" si="771"/>
        <v>7.3645544368133175E+137</v>
      </c>
      <c r="WJA38" s="41">
        <f t="shared" si="771"/>
        <v>7.5118455255495836E+137</v>
      </c>
      <c r="WJB38" s="41">
        <f t="shared" si="771"/>
        <v>7.6620824360605752E+137</v>
      </c>
      <c r="WJC38" s="41">
        <f t="shared" si="771"/>
        <v>7.8153240847817865E+137</v>
      </c>
      <c r="WJD38" s="41">
        <f t="shared" si="771"/>
        <v>7.9716305664774224E+137</v>
      </c>
      <c r="WJE38" s="41">
        <f t="shared" si="771"/>
        <v>8.1310631778069712E+137</v>
      </c>
      <c r="WJF38" s="41">
        <f t="shared" si="771"/>
        <v>8.2936844413631109E+137</v>
      </c>
      <c r="WJG38" s="41">
        <f t="shared" ref="WJG38:WLR38" si="772">WJF38*(1+$F$37)</f>
        <v>8.4595581301903732E+137</v>
      </c>
      <c r="WJH38" s="41">
        <f t="shared" si="772"/>
        <v>8.628749292794181E+137</v>
      </c>
      <c r="WJI38" s="41">
        <f t="shared" si="772"/>
        <v>8.8013242786500653E+137</v>
      </c>
      <c r="WJJ38" s="41">
        <f t="shared" si="772"/>
        <v>8.9773507642230663E+137</v>
      </c>
      <c r="WJK38" s="41">
        <f t="shared" si="772"/>
        <v>9.1568977795075279E+137</v>
      </c>
      <c r="WJL38" s="41">
        <f t="shared" si="772"/>
        <v>9.3400357350976778E+137</v>
      </c>
      <c r="WJM38" s="41">
        <f t="shared" si="772"/>
        <v>9.5268364497996317E+137</v>
      </c>
      <c r="WJN38" s="41">
        <f t="shared" si="772"/>
        <v>9.7173731787956247E+137</v>
      </c>
      <c r="WJO38" s="41">
        <f t="shared" si="772"/>
        <v>9.9117206423715375E+137</v>
      </c>
      <c r="WJP38" s="41">
        <f t="shared" si="772"/>
        <v>1.0109955055218968E+138</v>
      </c>
      <c r="WJQ38" s="41">
        <f t="shared" si="772"/>
        <v>1.0312154156323347E+138</v>
      </c>
      <c r="WJR38" s="41">
        <f t="shared" si="772"/>
        <v>1.0518397239449814E+138</v>
      </c>
      <c r="WJS38" s="41">
        <f t="shared" si="772"/>
        <v>1.0728765184238811E+138</v>
      </c>
      <c r="WJT38" s="41">
        <f t="shared" si="772"/>
        <v>1.0943340487923587E+138</v>
      </c>
      <c r="WJU38" s="41">
        <f t="shared" si="772"/>
        <v>1.1162207297682058E+138</v>
      </c>
      <c r="WJV38" s="41">
        <f t="shared" si="772"/>
        <v>1.1385451443635699E+138</v>
      </c>
      <c r="WJW38" s="41">
        <f t="shared" si="772"/>
        <v>1.1613160472508413E+138</v>
      </c>
      <c r="WJX38" s="41">
        <f t="shared" si="772"/>
        <v>1.1845423681958582E+138</v>
      </c>
      <c r="WJY38" s="41">
        <f t="shared" si="772"/>
        <v>1.2082332155597753E+138</v>
      </c>
      <c r="WJZ38" s="41">
        <f t="shared" si="772"/>
        <v>1.2323978798709709E+138</v>
      </c>
      <c r="WKA38" s="41">
        <f t="shared" si="772"/>
        <v>1.2570458374683903E+138</v>
      </c>
      <c r="WKB38" s="41">
        <f t="shared" si="772"/>
        <v>1.282186754217758E+138</v>
      </c>
      <c r="WKC38" s="41">
        <f t="shared" si="772"/>
        <v>1.3078304893021133E+138</v>
      </c>
      <c r="WKD38" s="41">
        <f t="shared" si="772"/>
        <v>1.3339870990881556E+138</v>
      </c>
      <c r="WKE38" s="41">
        <f t="shared" si="772"/>
        <v>1.3606668410699186E+138</v>
      </c>
      <c r="WKF38" s="41">
        <f t="shared" si="772"/>
        <v>1.3878801778913171E+138</v>
      </c>
      <c r="WKG38" s="41">
        <f t="shared" si="772"/>
        <v>1.4156377814491435E+138</v>
      </c>
      <c r="WKH38" s="41">
        <f t="shared" si="772"/>
        <v>1.4439505370781265E+138</v>
      </c>
      <c r="WKI38" s="41">
        <f t="shared" si="772"/>
        <v>1.4728295478196892E+138</v>
      </c>
      <c r="WKJ38" s="41">
        <f t="shared" si="772"/>
        <v>1.5022861387760831E+138</v>
      </c>
      <c r="WKK38" s="41">
        <f t="shared" si="772"/>
        <v>1.5323318615516047E+138</v>
      </c>
      <c r="WKL38" s="41">
        <f t="shared" si="772"/>
        <v>1.562978498782637E+138</v>
      </c>
      <c r="WKM38" s="41">
        <f t="shared" si="772"/>
        <v>1.5942380687582899E+138</v>
      </c>
      <c r="WKN38" s="41">
        <f t="shared" si="772"/>
        <v>1.6261228301334558E+138</v>
      </c>
      <c r="WKO38" s="41">
        <f t="shared" si="772"/>
        <v>1.658645286736125E+138</v>
      </c>
      <c r="WKP38" s="41">
        <f t="shared" si="772"/>
        <v>1.6918181924708476E+138</v>
      </c>
      <c r="WKQ38" s="41">
        <f t="shared" si="772"/>
        <v>1.7256545563202645E+138</v>
      </c>
      <c r="WKR38" s="41">
        <f t="shared" si="772"/>
        <v>1.7601676474466697E+138</v>
      </c>
      <c r="WKS38" s="41">
        <f t="shared" si="772"/>
        <v>1.7953710003956032E+138</v>
      </c>
      <c r="WKT38" s="41">
        <f t="shared" si="772"/>
        <v>1.8312784204035155E+138</v>
      </c>
      <c r="WKU38" s="41">
        <f t="shared" si="772"/>
        <v>1.8679039888115857E+138</v>
      </c>
      <c r="WKV38" s="41">
        <f t="shared" si="772"/>
        <v>1.9052620685878175E+138</v>
      </c>
      <c r="WKW38" s="41">
        <f t="shared" si="772"/>
        <v>1.9433673099595741E+138</v>
      </c>
      <c r="WKX38" s="41">
        <f t="shared" si="772"/>
        <v>1.9822346561587655E+138</v>
      </c>
      <c r="WKY38" s="41">
        <f t="shared" si="772"/>
        <v>2.021879349281941E+138</v>
      </c>
      <c r="WKZ38" s="41">
        <f t="shared" si="772"/>
        <v>2.06231693626758E+138</v>
      </c>
      <c r="WLA38" s="41">
        <f t="shared" si="772"/>
        <v>2.1035632749929316E+138</v>
      </c>
      <c r="WLB38" s="41">
        <f t="shared" si="772"/>
        <v>2.1456345404927904E+138</v>
      </c>
      <c r="WLC38" s="41">
        <f t="shared" si="772"/>
        <v>2.1885472313026463E+138</v>
      </c>
      <c r="WLD38" s="41">
        <f t="shared" si="772"/>
        <v>2.2323181759286994E+138</v>
      </c>
      <c r="WLE38" s="41">
        <f t="shared" si="772"/>
        <v>2.2769645394472732E+138</v>
      </c>
      <c r="WLF38" s="41">
        <f t="shared" si="772"/>
        <v>2.3225038302362189E+138</v>
      </c>
      <c r="WLG38" s="41">
        <f t="shared" si="772"/>
        <v>2.3689539068409434E+138</v>
      </c>
      <c r="WLH38" s="41">
        <f t="shared" si="772"/>
        <v>2.4163329849777623E+138</v>
      </c>
      <c r="WLI38" s="41">
        <f t="shared" si="772"/>
        <v>2.4646596446773178E+138</v>
      </c>
      <c r="WLJ38" s="41">
        <f t="shared" si="772"/>
        <v>2.5139528375708641E+138</v>
      </c>
      <c r="WLK38" s="41">
        <f t="shared" si="772"/>
        <v>2.5642318943222813E+138</v>
      </c>
      <c r="WLL38" s="41">
        <f t="shared" si="772"/>
        <v>2.615516532208727E+138</v>
      </c>
      <c r="WLM38" s="41">
        <f t="shared" si="772"/>
        <v>2.6678268628529015E+138</v>
      </c>
      <c r="WLN38" s="41">
        <f t="shared" si="772"/>
        <v>2.7211834001099594E+138</v>
      </c>
      <c r="WLO38" s="41">
        <f t="shared" si="772"/>
        <v>2.7756070681121586E+138</v>
      </c>
      <c r="WLP38" s="41">
        <f t="shared" si="772"/>
        <v>2.8311192094744019E+138</v>
      </c>
      <c r="WLQ38" s="41">
        <f t="shared" si="772"/>
        <v>2.8877415936638899E+138</v>
      </c>
      <c r="WLR38" s="41">
        <f t="shared" si="772"/>
        <v>2.9454964255371677E+138</v>
      </c>
      <c r="WLS38" s="41">
        <f t="shared" ref="WLS38:WOD38" si="773">WLR38*(1+$F$37)</f>
        <v>3.0044063540479112E+138</v>
      </c>
      <c r="WLT38" s="41">
        <f t="shared" si="773"/>
        <v>3.0644944811288691E+138</v>
      </c>
      <c r="WLU38" s="41">
        <f t="shared" si="773"/>
        <v>3.1257843707514464E+138</v>
      </c>
      <c r="WLV38" s="41">
        <f t="shared" si="773"/>
        <v>3.1883000581664753E+138</v>
      </c>
      <c r="WLW38" s="41">
        <f t="shared" si="773"/>
        <v>3.2520660593298047E+138</v>
      </c>
      <c r="WLX38" s="41">
        <f t="shared" si="773"/>
        <v>3.3171073805164011E+138</v>
      </c>
      <c r="WLY38" s="41">
        <f t="shared" si="773"/>
        <v>3.3834495281267295E+138</v>
      </c>
      <c r="WLZ38" s="41">
        <f t="shared" si="773"/>
        <v>3.4511185186892639E+138</v>
      </c>
      <c r="WMA38" s="41">
        <f t="shared" si="773"/>
        <v>3.5201408890630491E+138</v>
      </c>
      <c r="WMB38" s="41">
        <f t="shared" si="773"/>
        <v>3.5905437068443103E+138</v>
      </c>
      <c r="WMC38" s="41">
        <f t="shared" si="773"/>
        <v>3.6623545809811963E+138</v>
      </c>
      <c r="WMD38" s="41">
        <f t="shared" si="773"/>
        <v>3.7356016726008205E+138</v>
      </c>
      <c r="WME38" s="41">
        <f t="shared" si="773"/>
        <v>3.8103137060528369E+138</v>
      </c>
      <c r="WMF38" s="41">
        <f t="shared" si="773"/>
        <v>3.8865199801738937E+138</v>
      </c>
      <c r="WMG38" s="41">
        <f t="shared" si="773"/>
        <v>3.9642503797773715E+138</v>
      </c>
      <c r="WMH38" s="41">
        <f t="shared" si="773"/>
        <v>4.0435353873729188E+138</v>
      </c>
      <c r="WMI38" s="41">
        <f t="shared" si="773"/>
        <v>4.124406095120377E+138</v>
      </c>
      <c r="WMJ38" s="41">
        <f t="shared" si="773"/>
        <v>4.2068942170227848E+138</v>
      </c>
      <c r="WMK38" s="41">
        <f t="shared" si="773"/>
        <v>4.2910321013632406E+138</v>
      </c>
      <c r="WML38" s="41">
        <f t="shared" si="773"/>
        <v>4.3768527433905054E+138</v>
      </c>
      <c r="WMM38" s="41">
        <f t="shared" si="773"/>
        <v>4.4643897982583157E+138</v>
      </c>
      <c r="WMN38" s="41">
        <f t="shared" si="773"/>
        <v>4.5536775942234822E+138</v>
      </c>
      <c r="WMO38" s="41">
        <f t="shared" si="773"/>
        <v>4.6447511461079522E+138</v>
      </c>
      <c r="WMP38" s="41">
        <f t="shared" si="773"/>
        <v>4.7376461690301116E+138</v>
      </c>
      <c r="WMQ38" s="41">
        <f t="shared" si="773"/>
        <v>4.8323990924107136E+138</v>
      </c>
      <c r="WMR38" s="41">
        <f t="shared" si="773"/>
        <v>4.9290470742589281E+138</v>
      </c>
      <c r="WMS38" s="41">
        <f t="shared" si="773"/>
        <v>5.0276280157441065E+138</v>
      </c>
      <c r="WMT38" s="41">
        <f t="shared" si="773"/>
        <v>5.1281805760589884E+138</v>
      </c>
      <c r="WMU38" s="41">
        <f t="shared" si="773"/>
        <v>5.230744187580168E+138</v>
      </c>
      <c r="WMV38" s="41">
        <f t="shared" si="773"/>
        <v>5.3353590713317714E+138</v>
      </c>
      <c r="WMW38" s="41">
        <f t="shared" si="773"/>
        <v>5.4420662527584066E+138</v>
      </c>
      <c r="WMX38" s="41">
        <f t="shared" si="773"/>
        <v>5.5509075778135745E+138</v>
      </c>
      <c r="WMY38" s="41">
        <f t="shared" si="773"/>
        <v>5.6619257293698461E+138</v>
      </c>
      <c r="WMZ38" s="41">
        <f t="shared" si="773"/>
        <v>5.7751642439572434E+138</v>
      </c>
      <c r="WNA38" s="41">
        <f t="shared" si="773"/>
        <v>5.8906675288363887E+138</v>
      </c>
      <c r="WNB38" s="41">
        <f t="shared" si="773"/>
        <v>6.0084808794131166E+138</v>
      </c>
      <c r="WNC38" s="41">
        <f t="shared" si="773"/>
        <v>6.1286504970013789E+138</v>
      </c>
      <c r="WND38" s="41">
        <f t="shared" si="773"/>
        <v>6.251223506941406E+138</v>
      </c>
      <c r="WNE38" s="41">
        <f t="shared" si="773"/>
        <v>6.3762479770802348E+138</v>
      </c>
      <c r="WNF38" s="41">
        <f t="shared" si="773"/>
        <v>6.5037729366218396E+138</v>
      </c>
      <c r="WNG38" s="41">
        <f t="shared" si="773"/>
        <v>6.633848395354276E+138</v>
      </c>
      <c r="WNH38" s="41">
        <f t="shared" si="773"/>
        <v>6.7665253632613615E+138</v>
      </c>
      <c r="WNI38" s="41">
        <f t="shared" si="773"/>
        <v>6.9018558705265888E+138</v>
      </c>
      <c r="WNJ38" s="41">
        <f t="shared" si="773"/>
        <v>7.0398929879371206E+138</v>
      </c>
      <c r="WNK38" s="41">
        <f t="shared" si="773"/>
        <v>7.1806908476958624E+138</v>
      </c>
      <c r="WNL38" s="41">
        <f t="shared" si="773"/>
        <v>7.3243046646497798E+138</v>
      </c>
      <c r="WNM38" s="41">
        <f t="shared" si="773"/>
        <v>7.4707907579427757E+138</v>
      </c>
      <c r="WNN38" s="41">
        <f t="shared" si="773"/>
        <v>7.6202065731016313E+138</v>
      </c>
      <c r="WNO38" s="41">
        <f t="shared" si="773"/>
        <v>7.7726107045636646E+138</v>
      </c>
      <c r="WNP38" s="41">
        <f t="shared" si="773"/>
        <v>7.9280629186549377E+138</v>
      </c>
      <c r="WNQ38" s="41">
        <f t="shared" si="773"/>
        <v>8.0866241770280362E+138</v>
      </c>
      <c r="WNR38" s="41">
        <f t="shared" si="773"/>
        <v>8.2483566605685973E+138</v>
      </c>
      <c r="WNS38" s="41">
        <f t="shared" si="773"/>
        <v>8.41332379377997E+138</v>
      </c>
      <c r="WNT38" s="41">
        <f t="shared" si="773"/>
        <v>8.5815902696555699E+138</v>
      </c>
      <c r="WNU38" s="41">
        <f t="shared" si="773"/>
        <v>8.7532220750486815E+138</v>
      </c>
      <c r="WNV38" s="41">
        <f t="shared" si="773"/>
        <v>8.9282865165496559E+138</v>
      </c>
      <c r="WNW38" s="41">
        <f t="shared" si="773"/>
        <v>9.1068522468806493E+138</v>
      </c>
      <c r="WNX38" s="41">
        <f t="shared" si="773"/>
        <v>9.2889892918182625E+138</v>
      </c>
      <c r="WNY38" s="41">
        <f t="shared" si="773"/>
        <v>9.4747690776546273E+138</v>
      </c>
      <c r="WNZ38" s="41">
        <f t="shared" si="773"/>
        <v>9.6642644592077198E+138</v>
      </c>
      <c r="WOA38" s="41">
        <f t="shared" si="773"/>
        <v>9.8575497483918749E+138</v>
      </c>
      <c r="WOB38" s="41">
        <f t="shared" si="773"/>
        <v>1.0054700743359713E+139</v>
      </c>
      <c r="WOC38" s="41">
        <f t="shared" si="773"/>
        <v>1.0255794758226908E+139</v>
      </c>
      <c r="WOD38" s="41">
        <f t="shared" si="773"/>
        <v>1.0460910653391447E+139</v>
      </c>
      <c r="WOE38" s="41">
        <f t="shared" ref="WOE38:WQP38" si="774">WOD38*(1+$F$37)</f>
        <v>1.0670128866459275E+139</v>
      </c>
      <c r="WOF38" s="41">
        <f t="shared" si="774"/>
        <v>1.0883531443788462E+139</v>
      </c>
      <c r="WOG38" s="41">
        <f t="shared" si="774"/>
        <v>1.1101202072664231E+139</v>
      </c>
      <c r="WOH38" s="41">
        <f t="shared" si="774"/>
        <v>1.1323226114117517E+139</v>
      </c>
      <c r="WOI38" s="41">
        <f t="shared" si="774"/>
        <v>1.1549690636399868E+139</v>
      </c>
      <c r="WOJ38" s="41">
        <f t="shared" si="774"/>
        <v>1.1780684449127865E+139</v>
      </c>
      <c r="WOK38" s="41">
        <f t="shared" si="774"/>
        <v>1.2016298138110423E+139</v>
      </c>
      <c r="WOL38" s="41">
        <f t="shared" si="774"/>
        <v>1.2256624100872633E+139</v>
      </c>
      <c r="WOM38" s="41">
        <f t="shared" si="774"/>
        <v>1.2501756582890086E+139</v>
      </c>
      <c r="WON38" s="41">
        <f t="shared" si="774"/>
        <v>1.2751791714547888E+139</v>
      </c>
      <c r="WOO38" s="41">
        <f t="shared" si="774"/>
        <v>1.3006827548838846E+139</v>
      </c>
      <c r="WOP38" s="41">
        <f t="shared" si="774"/>
        <v>1.3266964099815624E+139</v>
      </c>
      <c r="WOQ38" s="41">
        <f t="shared" si="774"/>
        <v>1.3532303381811936E+139</v>
      </c>
      <c r="WOR38" s="41">
        <f t="shared" si="774"/>
        <v>1.3802949449448175E+139</v>
      </c>
      <c r="WOS38" s="41">
        <f t="shared" si="774"/>
        <v>1.4079008438437138E+139</v>
      </c>
      <c r="WOT38" s="41">
        <f t="shared" si="774"/>
        <v>1.4360588607205881E+139</v>
      </c>
      <c r="WOU38" s="41">
        <f t="shared" si="774"/>
        <v>1.4647800379349998E+139</v>
      </c>
      <c r="WOV38" s="41">
        <f t="shared" si="774"/>
        <v>1.4940756386936997E+139</v>
      </c>
      <c r="WOW38" s="41">
        <f t="shared" si="774"/>
        <v>1.5239571514675736E+139</v>
      </c>
      <c r="WOX38" s="41">
        <f t="shared" si="774"/>
        <v>1.5544362944969251E+139</v>
      </c>
      <c r="WOY38" s="41">
        <f t="shared" si="774"/>
        <v>1.5855250203868635E+139</v>
      </c>
      <c r="WOZ38" s="41">
        <f t="shared" si="774"/>
        <v>1.6172355207946007E+139</v>
      </c>
      <c r="WPA38" s="41">
        <f t="shared" si="774"/>
        <v>1.6495802312104928E+139</v>
      </c>
      <c r="WPB38" s="41">
        <f t="shared" si="774"/>
        <v>1.6825718358347026E+139</v>
      </c>
      <c r="WPC38" s="41">
        <f t="shared" si="774"/>
        <v>1.7162232725513966E+139</v>
      </c>
      <c r="WPD38" s="41">
        <f t="shared" si="774"/>
        <v>1.7505477380024246E+139</v>
      </c>
      <c r="WPE38" s="41">
        <f t="shared" si="774"/>
        <v>1.785558692762473E+139</v>
      </c>
      <c r="WPF38" s="41">
        <f t="shared" si="774"/>
        <v>1.8212698666177225E+139</v>
      </c>
      <c r="WPG38" s="41">
        <f t="shared" si="774"/>
        <v>1.8576952639500771E+139</v>
      </c>
      <c r="WPH38" s="41">
        <f t="shared" si="774"/>
        <v>1.8948491692290788E+139</v>
      </c>
      <c r="WPI38" s="41">
        <f t="shared" si="774"/>
        <v>1.9327461526136604E+139</v>
      </c>
      <c r="WPJ38" s="41">
        <f t="shared" si="774"/>
        <v>1.9714010756659336E+139</v>
      </c>
      <c r="WPK38" s="41">
        <f t="shared" si="774"/>
        <v>2.0108290971792523E+139</v>
      </c>
      <c r="WPL38" s="41">
        <f t="shared" si="774"/>
        <v>2.0510456791228374E+139</v>
      </c>
      <c r="WPM38" s="41">
        <f t="shared" si="774"/>
        <v>2.0920665927052942E+139</v>
      </c>
      <c r="WPN38" s="41">
        <f t="shared" si="774"/>
        <v>2.1339079245594001E+139</v>
      </c>
      <c r="WPO38" s="41">
        <f t="shared" si="774"/>
        <v>2.1765860830505882E+139</v>
      </c>
      <c r="WPP38" s="41">
        <f t="shared" si="774"/>
        <v>2.2201178047115999E+139</v>
      </c>
      <c r="WPQ38" s="41">
        <f t="shared" si="774"/>
        <v>2.2645201608058321E+139</v>
      </c>
      <c r="WPR38" s="41">
        <f t="shared" si="774"/>
        <v>2.3098105640219488E+139</v>
      </c>
      <c r="WPS38" s="41">
        <f t="shared" si="774"/>
        <v>2.3560067753023877E+139</v>
      </c>
      <c r="WPT38" s="41">
        <f t="shared" si="774"/>
        <v>2.4031269108084357E+139</v>
      </c>
      <c r="WPU38" s="41">
        <f t="shared" si="774"/>
        <v>2.4511894490246045E+139</v>
      </c>
      <c r="WPV38" s="41">
        <f t="shared" si="774"/>
        <v>2.5002132380050964E+139</v>
      </c>
      <c r="WPW38" s="41">
        <f t="shared" si="774"/>
        <v>2.5502175027651985E+139</v>
      </c>
      <c r="WPX38" s="41">
        <f t="shared" si="774"/>
        <v>2.6012218528205028E+139</v>
      </c>
      <c r="WPY38" s="41">
        <f t="shared" si="774"/>
        <v>2.6532462898769129E+139</v>
      </c>
      <c r="WPZ38" s="41">
        <f t="shared" si="774"/>
        <v>2.7063112156744511E+139</v>
      </c>
      <c r="WQA38" s="41">
        <f t="shared" si="774"/>
        <v>2.7604374399879403E+139</v>
      </c>
      <c r="WQB38" s="41">
        <f t="shared" si="774"/>
        <v>2.815646188787699E+139</v>
      </c>
      <c r="WQC38" s="41">
        <f t="shared" si="774"/>
        <v>2.8719591125634528E+139</v>
      </c>
      <c r="WQD38" s="41">
        <f t="shared" si="774"/>
        <v>2.9293982948147221E+139</v>
      </c>
      <c r="WQE38" s="41">
        <f t="shared" si="774"/>
        <v>2.9879862607110168E+139</v>
      </c>
      <c r="WQF38" s="41">
        <f t="shared" si="774"/>
        <v>3.047745985925237E+139</v>
      </c>
      <c r="WQG38" s="41">
        <f t="shared" si="774"/>
        <v>3.1087009056437417E+139</v>
      </c>
      <c r="WQH38" s="41">
        <f t="shared" si="774"/>
        <v>3.1708749237566167E+139</v>
      </c>
      <c r="WQI38" s="41">
        <f t="shared" si="774"/>
        <v>3.234292422231749E+139</v>
      </c>
      <c r="WQJ38" s="41">
        <f t="shared" si="774"/>
        <v>3.2989782706763837E+139</v>
      </c>
      <c r="WQK38" s="41">
        <f t="shared" si="774"/>
        <v>3.3649578360899114E+139</v>
      </c>
      <c r="WQL38" s="41">
        <f t="shared" si="774"/>
        <v>3.4322569928117095E+139</v>
      </c>
      <c r="WQM38" s="41">
        <f t="shared" si="774"/>
        <v>3.500902132667944E+139</v>
      </c>
      <c r="WQN38" s="41">
        <f t="shared" si="774"/>
        <v>3.5709201753213028E+139</v>
      </c>
      <c r="WQO38" s="41">
        <f t="shared" si="774"/>
        <v>3.6423385788277288E+139</v>
      </c>
      <c r="WQP38" s="41">
        <f t="shared" si="774"/>
        <v>3.7151853504042834E+139</v>
      </c>
      <c r="WQQ38" s="41">
        <f t="shared" ref="WQQ38:WTB38" si="775">WQP38*(1+$F$37)</f>
        <v>3.789489057412369E+139</v>
      </c>
      <c r="WQR38" s="41">
        <f t="shared" si="775"/>
        <v>3.8652788385606163E+139</v>
      </c>
      <c r="WQS38" s="41">
        <f t="shared" si="775"/>
        <v>3.9425844153318289E+139</v>
      </c>
      <c r="WQT38" s="41">
        <f t="shared" si="775"/>
        <v>4.0214361036384653E+139</v>
      </c>
      <c r="WQU38" s="41">
        <f t="shared" si="775"/>
        <v>4.1018648257112346E+139</v>
      </c>
      <c r="WQV38" s="41">
        <f t="shared" si="775"/>
        <v>4.1839021222254596E+139</v>
      </c>
      <c r="WQW38" s="41">
        <f t="shared" si="775"/>
        <v>4.2675801646699687E+139</v>
      </c>
      <c r="WQX38" s="41">
        <f t="shared" si="775"/>
        <v>4.3529317679633684E+139</v>
      </c>
      <c r="WQY38" s="41">
        <f t="shared" si="775"/>
        <v>4.4399904033226359E+139</v>
      </c>
      <c r="WQZ38" s="41">
        <f t="shared" si="775"/>
        <v>4.5287902113890886E+139</v>
      </c>
      <c r="WRA38" s="41">
        <f t="shared" si="775"/>
        <v>4.6193660156168706E+139</v>
      </c>
      <c r="WRB38" s="41">
        <f t="shared" si="775"/>
        <v>4.7117533359292082E+139</v>
      </c>
      <c r="WRC38" s="41">
        <f t="shared" si="775"/>
        <v>4.8059884026477925E+139</v>
      </c>
      <c r="WRD38" s="41">
        <f t="shared" si="775"/>
        <v>4.902108170700748E+139</v>
      </c>
      <c r="WRE38" s="41">
        <f t="shared" si="775"/>
        <v>5.0001503341147631E+139</v>
      </c>
      <c r="WRF38" s="41">
        <f t="shared" si="775"/>
        <v>5.1001533407970582E+139</v>
      </c>
      <c r="WRG38" s="41">
        <f t="shared" si="775"/>
        <v>5.2021564076129995E+139</v>
      </c>
      <c r="WRH38" s="41">
        <f t="shared" si="775"/>
        <v>5.3061995357652601E+139</v>
      </c>
      <c r="WRI38" s="41">
        <f t="shared" si="775"/>
        <v>5.4123235264805654E+139</v>
      </c>
      <c r="WRJ38" s="41">
        <f t="shared" si="775"/>
        <v>5.5205699970101766E+139</v>
      </c>
      <c r="WRK38" s="41">
        <f t="shared" si="775"/>
        <v>5.6309813969503798E+139</v>
      </c>
      <c r="WRL38" s="41">
        <f t="shared" si="775"/>
        <v>5.743601024889388E+139</v>
      </c>
      <c r="WRM38" s="41">
        <f t="shared" si="775"/>
        <v>5.8584730453871758E+139</v>
      </c>
      <c r="WRN38" s="41">
        <f t="shared" si="775"/>
        <v>5.9756425062949198E+139</v>
      </c>
      <c r="WRO38" s="41">
        <f t="shared" si="775"/>
        <v>6.0951553564208188E+139</v>
      </c>
      <c r="WRP38" s="41">
        <f t="shared" si="775"/>
        <v>6.217058463549235E+139</v>
      </c>
      <c r="WRQ38" s="41">
        <f t="shared" si="775"/>
        <v>6.3413996328202201E+139</v>
      </c>
      <c r="WRR38" s="41">
        <f t="shared" si="775"/>
        <v>6.4682276254766249E+139</v>
      </c>
      <c r="WRS38" s="41">
        <f t="shared" si="775"/>
        <v>6.5975921779861571E+139</v>
      </c>
      <c r="WRT38" s="41">
        <f t="shared" si="775"/>
        <v>6.7295440215458807E+139</v>
      </c>
      <c r="WRU38" s="41">
        <f t="shared" si="775"/>
        <v>6.8641349019767981E+139</v>
      </c>
      <c r="WRV38" s="41">
        <f t="shared" si="775"/>
        <v>7.0014176000163347E+139</v>
      </c>
      <c r="WRW38" s="41">
        <f t="shared" si="775"/>
        <v>7.1414459520166616E+139</v>
      </c>
      <c r="WRX38" s="41">
        <f t="shared" si="775"/>
        <v>7.2842748710569951E+139</v>
      </c>
      <c r="WRY38" s="41">
        <f t="shared" si="775"/>
        <v>7.4299603684781356E+139</v>
      </c>
      <c r="WRZ38" s="41">
        <f t="shared" si="775"/>
        <v>7.5785595758476989E+139</v>
      </c>
      <c r="WSA38" s="41">
        <f t="shared" si="775"/>
        <v>7.7301307673646525E+139</v>
      </c>
      <c r="WSB38" s="41">
        <f t="shared" si="775"/>
        <v>7.8847333827119459E+139</v>
      </c>
      <c r="WSC38" s="41">
        <f t="shared" si="775"/>
        <v>8.0424280503661853E+139</v>
      </c>
      <c r="WSD38" s="41">
        <f t="shared" si="775"/>
        <v>8.2032766113735092E+139</v>
      </c>
      <c r="WSE38" s="41">
        <f t="shared" si="775"/>
        <v>8.367342143600979E+139</v>
      </c>
      <c r="WSF38" s="41">
        <f t="shared" si="775"/>
        <v>8.5346889864729989E+139</v>
      </c>
      <c r="WSG38" s="41">
        <f t="shared" si="775"/>
        <v>8.7053827662024589E+139</v>
      </c>
      <c r="WSH38" s="41">
        <f t="shared" si="775"/>
        <v>8.8794904215265082E+139</v>
      </c>
      <c r="WSI38" s="41">
        <f t="shared" si="775"/>
        <v>9.0570802299570386E+139</v>
      </c>
      <c r="WSJ38" s="41">
        <f t="shared" si="775"/>
        <v>9.2382218345561792E+139</v>
      </c>
      <c r="WSK38" s="41">
        <f t="shared" si="775"/>
        <v>9.4229862712473024E+139</v>
      </c>
      <c r="WSL38" s="41">
        <f t="shared" si="775"/>
        <v>9.6114459966722492E+139</v>
      </c>
      <c r="WSM38" s="41">
        <f t="shared" si="775"/>
        <v>9.8036749166056946E+139</v>
      </c>
      <c r="WSN38" s="41">
        <f t="shared" si="775"/>
        <v>9.9997484149378094E+139</v>
      </c>
      <c r="WSO38" s="41">
        <f t="shared" si="775"/>
        <v>1.0199743383236565E+140</v>
      </c>
      <c r="WSP38" s="41">
        <f t="shared" si="775"/>
        <v>1.0403738250901297E+140</v>
      </c>
      <c r="WSQ38" s="41">
        <f t="shared" si="775"/>
        <v>1.0611813015919324E+140</v>
      </c>
      <c r="WSR38" s="41">
        <f t="shared" si="775"/>
        <v>1.0824049276237711E+140</v>
      </c>
      <c r="WSS38" s="41">
        <f t="shared" si="775"/>
        <v>1.1040530261762466E+140</v>
      </c>
      <c r="WST38" s="41">
        <f t="shared" si="775"/>
        <v>1.1261340866997715E+140</v>
      </c>
      <c r="WSU38" s="41">
        <f t="shared" si="775"/>
        <v>1.148656768433767E+140</v>
      </c>
      <c r="WSV38" s="41">
        <f t="shared" si="775"/>
        <v>1.1716299038024423E+140</v>
      </c>
      <c r="WSW38" s="41">
        <f t="shared" si="775"/>
        <v>1.1950625018784912E+140</v>
      </c>
      <c r="WSX38" s="41">
        <f t="shared" si="775"/>
        <v>1.218963751916061E+140</v>
      </c>
      <c r="WSY38" s="41">
        <f t="shared" si="775"/>
        <v>1.2433430269543822E+140</v>
      </c>
      <c r="WSZ38" s="41">
        <f t="shared" si="775"/>
        <v>1.2682098874934698E+140</v>
      </c>
      <c r="WTA38" s="41">
        <f t="shared" si="775"/>
        <v>1.2935740852433393E+140</v>
      </c>
      <c r="WTB38" s="41">
        <f t="shared" si="775"/>
        <v>1.3194455669482061E+140</v>
      </c>
      <c r="WTC38" s="41">
        <f t="shared" ref="WTC38:WVN38" si="776">WTB38*(1+$F$37)</f>
        <v>1.3458344782871702E+140</v>
      </c>
      <c r="WTD38" s="41">
        <f t="shared" si="776"/>
        <v>1.3727511678529137E+140</v>
      </c>
      <c r="WTE38" s="41">
        <f t="shared" si="776"/>
        <v>1.400206191209972E+140</v>
      </c>
      <c r="WTF38" s="41">
        <f t="shared" si="776"/>
        <v>1.4282103150341715E+140</v>
      </c>
      <c r="WTG38" s="41">
        <f t="shared" si="776"/>
        <v>1.4567745213348549E+140</v>
      </c>
      <c r="WTH38" s="41">
        <f t="shared" si="776"/>
        <v>1.4859100117615521E+140</v>
      </c>
      <c r="WTI38" s="41">
        <f t="shared" si="776"/>
        <v>1.5156282119967831E+140</v>
      </c>
      <c r="WTJ38" s="41">
        <f t="shared" si="776"/>
        <v>1.5459407762367188E+140</v>
      </c>
      <c r="WTK38" s="41">
        <f t="shared" si="776"/>
        <v>1.5768595917614532E+140</v>
      </c>
      <c r="WTL38" s="41">
        <f t="shared" si="776"/>
        <v>1.6083967835966824E+140</v>
      </c>
      <c r="WTM38" s="41">
        <f t="shared" si="776"/>
        <v>1.6405647192686161E+140</v>
      </c>
      <c r="WTN38" s="41">
        <f t="shared" si="776"/>
        <v>1.6733760136539884E+140</v>
      </c>
      <c r="WTO38" s="41">
        <f t="shared" si="776"/>
        <v>1.7068435339270682E+140</v>
      </c>
      <c r="WTP38" s="41">
        <f t="shared" si="776"/>
        <v>1.7409804046056096E+140</v>
      </c>
      <c r="WTQ38" s="41">
        <f t="shared" si="776"/>
        <v>1.7758000126977218E+140</v>
      </c>
      <c r="WTR38" s="41">
        <f t="shared" si="776"/>
        <v>1.8113160129516763E+140</v>
      </c>
      <c r="WTS38" s="41">
        <f t="shared" si="776"/>
        <v>1.8475423332107099E+140</v>
      </c>
      <c r="WTT38" s="41">
        <f t="shared" si="776"/>
        <v>1.8844931798749241E+140</v>
      </c>
      <c r="WTU38" s="41">
        <f t="shared" si="776"/>
        <v>1.9221830434724226E+140</v>
      </c>
      <c r="WTV38" s="41">
        <f t="shared" si="776"/>
        <v>1.960626704341871E+140</v>
      </c>
      <c r="WTW38" s="41">
        <f t="shared" si="776"/>
        <v>1.9998392384287085E+140</v>
      </c>
      <c r="WTX38" s="41">
        <f t="shared" si="776"/>
        <v>2.0398360231972829E+140</v>
      </c>
      <c r="WTY38" s="41">
        <f t="shared" si="776"/>
        <v>2.0806327436612285E+140</v>
      </c>
      <c r="WTZ38" s="41">
        <f t="shared" si="776"/>
        <v>2.1222453985344532E+140</v>
      </c>
      <c r="WUA38" s="41">
        <f t="shared" si="776"/>
        <v>2.1646903065051421E+140</v>
      </c>
      <c r="WUB38" s="41">
        <f t="shared" si="776"/>
        <v>2.2079841126352449E+140</v>
      </c>
      <c r="WUC38" s="41">
        <f t="shared" si="776"/>
        <v>2.2521437948879499E+140</v>
      </c>
      <c r="WUD38" s="41">
        <f t="shared" si="776"/>
        <v>2.297186670785709E+140</v>
      </c>
      <c r="WUE38" s="41">
        <f t="shared" si="776"/>
        <v>2.3431304042014234E+140</v>
      </c>
      <c r="WUF38" s="41">
        <f t="shared" si="776"/>
        <v>2.3899930122854519E+140</v>
      </c>
      <c r="WUG38" s="41">
        <f t="shared" si="776"/>
        <v>2.4377928725311608E+140</v>
      </c>
      <c r="WUH38" s="41">
        <f t="shared" si="776"/>
        <v>2.4865487299817841E+140</v>
      </c>
      <c r="WUI38" s="41">
        <f t="shared" si="776"/>
        <v>2.5362797045814198E+140</v>
      </c>
      <c r="WUJ38" s="41">
        <f t="shared" si="776"/>
        <v>2.5870052986730483E+140</v>
      </c>
      <c r="WUK38" s="41">
        <f t="shared" si="776"/>
        <v>2.6387454046465093E+140</v>
      </c>
      <c r="WUL38" s="41">
        <f t="shared" si="776"/>
        <v>2.6915203127394396E+140</v>
      </c>
      <c r="WUM38" s="41">
        <f t="shared" si="776"/>
        <v>2.7453507189942283E+140</v>
      </c>
      <c r="WUN38" s="41">
        <f t="shared" si="776"/>
        <v>2.8002577333741131E+140</v>
      </c>
      <c r="WUO38" s="41">
        <f t="shared" si="776"/>
        <v>2.8562628880415955E+140</v>
      </c>
      <c r="WUP38" s="41">
        <f t="shared" si="776"/>
        <v>2.9133881458024276E+140</v>
      </c>
      <c r="WUQ38" s="41">
        <f t="shared" si="776"/>
        <v>2.9716559087184763E+140</v>
      </c>
      <c r="WUR38" s="41">
        <f t="shared" si="776"/>
        <v>3.0310890268928461E+140</v>
      </c>
      <c r="WUS38" s="41">
        <f t="shared" si="776"/>
        <v>3.0917108074307031E+140</v>
      </c>
      <c r="WUT38" s="41">
        <f t="shared" si="776"/>
        <v>3.1535450235793172E+140</v>
      </c>
      <c r="WUU38" s="41">
        <f t="shared" si="776"/>
        <v>3.2166159240509034E+140</v>
      </c>
      <c r="WUV38" s="41">
        <f t="shared" si="776"/>
        <v>3.2809482425319217E+140</v>
      </c>
      <c r="WUW38" s="41">
        <f t="shared" si="776"/>
        <v>3.3465672073825603E+140</v>
      </c>
      <c r="WUX38" s="41">
        <f t="shared" si="776"/>
        <v>3.4134985515302115E+140</v>
      </c>
      <c r="WUY38" s="41">
        <f t="shared" si="776"/>
        <v>3.4817685225608159E+140</v>
      </c>
      <c r="WUZ38" s="41">
        <f t="shared" si="776"/>
        <v>3.5514038930120321E+140</v>
      </c>
      <c r="WVA38" s="41">
        <f t="shared" si="776"/>
        <v>3.6224319708722729E+140</v>
      </c>
      <c r="WVB38" s="41">
        <f t="shared" si="776"/>
        <v>3.6948806102897182E+140</v>
      </c>
      <c r="WVC38" s="41">
        <f t="shared" si="776"/>
        <v>3.7687782224955128E+140</v>
      </c>
      <c r="WVD38" s="41">
        <f t="shared" si="776"/>
        <v>3.8441537869454233E+140</v>
      </c>
      <c r="WVE38" s="41">
        <f t="shared" si="776"/>
        <v>3.921036862684332E+140</v>
      </c>
      <c r="WVF38" s="41">
        <f t="shared" si="776"/>
        <v>3.9994575999380186E+140</v>
      </c>
      <c r="WVG38" s="41">
        <f t="shared" si="776"/>
        <v>4.0794467519367789E+140</v>
      </c>
      <c r="WVH38" s="41">
        <f t="shared" si="776"/>
        <v>4.1610356869755144E+140</v>
      </c>
      <c r="WVI38" s="41">
        <f t="shared" si="776"/>
        <v>4.2442564007150247E+140</v>
      </c>
      <c r="WVJ38" s="41">
        <f t="shared" si="776"/>
        <v>4.3291415287293249E+140</v>
      </c>
      <c r="WVK38" s="41">
        <f t="shared" si="776"/>
        <v>4.4157243593039115E+140</v>
      </c>
      <c r="WVL38" s="41">
        <f t="shared" si="776"/>
        <v>4.5040388464899898E+140</v>
      </c>
      <c r="WVM38" s="41">
        <f t="shared" si="776"/>
        <v>4.5941196234197895E+140</v>
      </c>
      <c r="WVN38" s="41">
        <f t="shared" si="776"/>
        <v>4.6860020158881853E+140</v>
      </c>
      <c r="WVO38" s="41">
        <f t="shared" ref="WVO38:WXZ38" si="777">WVN38*(1+$F$37)</f>
        <v>4.7797220562059491E+140</v>
      </c>
      <c r="WVP38" s="41">
        <f t="shared" si="777"/>
        <v>4.8753164973300685E+140</v>
      </c>
      <c r="WVQ38" s="41">
        <f t="shared" si="777"/>
        <v>4.9728228272766702E+140</v>
      </c>
      <c r="WVR38" s="41">
        <f t="shared" si="777"/>
        <v>5.0722792838222038E+140</v>
      </c>
      <c r="WVS38" s="41">
        <f t="shared" si="777"/>
        <v>5.1737248694986479E+140</v>
      </c>
      <c r="WVT38" s="41">
        <f t="shared" si="777"/>
        <v>5.2771993668886213E+140</v>
      </c>
      <c r="WVU38" s="41">
        <f t="shared" si="777"/>
        <v>5.3827433542263936E+140</v>
      </c>
      <c r="WVV38" s="41">
        <f t="shared" si="777"/>
        <v>5.4903982213109219E+140</v>
      </c>
      <c r="WVW38" s="41">
        <f t="shared" si="777"/>
        <v>5.6002061857371404E+140</v>
      </c>
      <c r="WVX38" s="41">
        <f t="shared" si="777"/>
        <v>5.712210309451883E+140</v>
      </c>
      <c r="WVY38" s="41">
        <f t="shared" si="777"/>
        <v>5.8264545156409206E+140</v>
      </c>
      <c r="WVZ38" s="41">
        <f t="shared" si="777"/>
        <v>5.9429836059537388E+140</v>
      </c>
      <c r="WWA38" s="41">
        <f t="shared" si="777"/>
        <v>6.0618432780728141E+140</v>
      </c>
      <c r="WWB38" s="41">
        <f t="shared" si="777"/>
        <v>6.1830801436342703E+140</v>
      </c>
      <c r="WWC38" s="41">
        <f t="shared" si="777"/>
        <v>6.3067417465069559E+140</v>
      </c>
      <c r="WWD38" s="41">
        <f t="shared" si="777"/>
        <v>6.4328765814370948E+140</v>
      </c>
      <c r="WWE38" s="41">
        <f t="shared" si="777"/>
        <v>6.5615341130658367E+140</v>
      </c>
      <c r="WWF38" s="41">
        <f t="shared" si="777"/>
        <v>6.6927647953271535E+140</v>
      </c>
      <c r="WWG38" s="41">
        <f t="shared" si="777"/>
        <v>6.8266200912336963E+140</v>
      </c>
      <c r="WWH38" s="41">
        <f t="shared" si="777"/>
        <v>6.9631524930583706E+140</v>
      </c>
      <c r="WWI38" s="41">
        <f t="shared" si="777"/>
        <v>7.1024155429195382E+140</v>
      </c>
      <c r="WWJ38" s="41">
        <f t="shared" si="777"/>
        <v>7.2444638537779288E+140</v>
      </c>
      <c r="WWK38" s="41">
        <f t="shared" si="777"/>
        <v>7.3893531308534879E+140</v>
      </c>
      <c r="WWL38" s="41">
        <f t="shared" si="777"/>
        <v>7.5371401934705575E+140</v>
      </c>
      <c r="WWM38" s="41">
        <f t="shared" si="777"/>
        <v>7.687882997339968E+140</v>
      </c>
      <c r="WWN38" s="41">
        <f t="shared" si="777"/>
        <v>7.8416406572867667E+140</v>
      </c>
      <c r="WWO38" s="41">
        <f t="shared" si="777"/>
        <v>7.9984734704325027E+140</v>
      </c>
      <c r="WWP38" s="41">
        <f t="shared" si="777"/>
        <v>8.1584429398411525E+140</v>
      </c>
      <c r="WWQ38" s="41">
        <f t="shared" si="777"/>
        <v>8.3216117986379751E+140</v>
      </c>
      <c r="WWR38" s="41">
        <f t="shared" si="777"/>
        <v>8.4880440346107354E+140</v>
      </c>
      <c r="WWS38" s="41">
        <f t="shared" si="777"/>
        <v>8.6578049153029494E+140</v>
      </c>
      <c r="WWT38" s="41">
        <f t="shared" si="777"/>
        <v>8.8309610136090083E+140</v>
      </c>
      <c r="WWU38" s="41">
        <f t="shared" si="777"/>
        <v>9.0075802338811888E+140</v>
      </c>
      <c r="WWV38" s="41">
        <f t="shared" si="777"/>
        <v>9.1877318385588134E+140</v>
      </c>
      <c r="WWW38" s="41">
        <f t="shared" si="777"/>
        <v>9.3714864753299891E+140</v>
      </c>
      <c r="WWX38" s="41">
        <f t="shared" si="777"/>
        <v>9.5589162048365886E+140</v>
      </c>
      <c r="WWY38" s="41">
        <f t="shared" si="777"/>
        <v>9.7500945289333202E+140</v>
      </c>
      <c r="WWZ38" s="41">
        <f t="shared" si="777"/>
        <v>9.9450964195119871E+140</v>
      </c>
      <c r="WXA38" s="41">
        <f t="shared" si="777"/>
        <v>1.0143998347902227E+141</v>
      </c>
      <c r="WXB38" s="41">
        <f t="shared" si="777"/>
        <v>1.0346878314860272E+141</v>
      </c>
      <c r="WXC38" s="41">
        <f t="shared" si="777"/>
        <v>1.0553815881157478E+141</v>
      </c>
      <c r="WXD38" s="41">
        <f t="shared" si="777"/>
        <v>1.0764892198780627E+141</v>
      </c>
      <c r="WXE38" s="41">
        <f t="shared" si="777"/>
        <v>1.0980190042756239E+141</v>
      </c>
      <c r="WXF38" s="41">
        <f t="shared" si="777"/>
        <v>1.1199793843611364E+141</v>
      </c>
      <c r="WXG38" s="41">
        <f t="shared" si="777"/>
        <v>1.1423789720483591E+141</v>
      </c>
      <c r="WXH38" s="41">
        <f t="shared" si="777"/>
        <v>1.1652265514893263E+141</v>
      </c>
      <c r="WXI38" s="41">
        <f t="shared" si="777"/>
        <v>1.1885310825191129E+141</v>
      </c>
      <c r="WXJ38" s="41">
        <f t="shared" si="777"/>
        <v>1.2123017041694952E+141</v>
      </c>
      <c r="WXK38" s="41">
        <f t="shared" si="777"/>
        <v>1.2365477382528852E+141</v>
      </c>
      <c r="WXL38" s="41">
        <f t="shared" si="777"/>
        <v>1.2612786930179429E+141</v>
      </c>
      <c r="WXM38" s="41">
        <f t="shared" si="777"/>
        <v>1.2865042668783019E+141</v>
      </c>
      <c r="WXN38" s="41">
        <f t="shared" si="777"/>
        <v>1.312234352215868E+141</v>
      </c>
      <c r="WXO38" s="41">
        <f t="shared" si="777"/>
        <v>1.3384790392601854E+141</v>
      </c>
      <c r="WXP38" s="41">
        <f t="shared" si="777"/>
        <v>1.3652486200453891E+141</v>
      </c>
      <c r="WXQ38" s="41">
        <f t="shared" si="777"/>
        <v>1.3925535924462968E+141</v>
      </c>
      <c r="WXR38" s="41">
        <f t="shared" si="777"/>
        <v>1.4204046642952227E+141</v>
      </c>
      <c r="WXS38" s="41">
        <f t="shared" si="777"/>
        <v>1.4488127575811272E+141</v>
      </c>
      <c r="WXT38" s="41">
        <f t="shared" si="777"/>
        <v>1.4777890127327497E+141</v>
      </c>
      <c r="WXU38" s="41">
        <f t="shared" si="777"/>
        <v>1.5073447929874047E+141</v>
      </c>
      <c r="WXV38" s="41">
        <f t="shared" si="777"/>
        <v>1.5374916888471527E+141</v>
      </c>
      <c r="WXW38" s="41">
        <f t="shared" si="777"/>
        <v>1.5682415226240958E+141</v>
      </c>
      <c r="WXX38" s="41">
        <f t="shared" si="777"/>
        <v>1.5996063530765778E+141</v>
      </c>
      <c r="WXY38" s="41">
        <f t="shared" si="777"/>
        <v>1.6315984801381094E+141</v>
      </c>
      <c r="WXZ38" s="41">
        <f t="shared" si="777"/>
        <v>1.6642304497408716E+141</v>
      </c>
      <c r="WYA38" s="41">
        <f t="shared" ref="WYA38:XAL38" si="778">WXZ38*(1+$F$37)</f>
        <v>1.6975150587356892E+141</v>
      </c>
      <c r="WYB38" s="41">
        <f t="shared" si="778"/>
        <v>1.731465359910403E+141</v>
      </c>
      <c r="WYC38" s="41">
        <f t="shared" si="778"/>
        <v>1.7660946671086109E+141</v>
      </c>
      <c r="WYD38" s="41">
        <f t="shared" si="778"/>
        <v>1.8014165604507832E+141</v>
      </c>
      <c r="WYE38" s="41">
        <f t="shared" si="778"/>
        <v>1.8374448916597988E+141</v>
      </c>
      <c r="WYF38" s="41">
        <f t="shared" si="778"/>
        <v>1.8741937894929947E+141</v>
      </c>
      <c r="WYG38" s="41">
        <f t="shared" si="778"/>
        <v>1.9116776652828546E+141</v>
      </c>
      <c r="WYH38" s="41">
        <f t="shared" si="778"/>
        <v>1.9499112185885117E+141</v>
      </c>
      <c r="WYI38" s="41">
        <f t="shared" si="778"/>
        <v>1.988909442960282E+141</v>
      </c>
      <c r="WYJ38" s="41">
        <f t="shared" si="778"/>
        <v>2.0286876318194875E+141</v>
      </c>
      <c r="WYK38" s="41">
        <f t="shared" si="778"/>
        <v>2.0692613844558774E+141</v>
      </c>
      <c r="WYL38" s="41">
        <f t="shared" si="778"/>
        <v>2.1106466121449949E+141</v>
      </c>
      <c r="WYM38" s="41">
        <f t="shared" si="778"/>
        <v>2.1528595443878949E+141</v>
      </c>
      <c r="WYN38" s="41">
        <f t="shared" si="778"/>
        <v>2.1959167352756528E+141</v>
      </c>
      <c r="WYO38" s="41">
        <f t="shared" si="778"/>
        <v>2.2398350699811659E+141</v>
      </c>
      <c r="WYP38" s="41">
        <f t="shared" si="778"/>
        <v>2.2846317713807894E+141</v>
      </c>
      <c r="WYQ38" s="41">
        <f t="shared" si="778"/>
        <v>2.3303244068084053E+141</v>
      </c>
      <c r="WYR38" s="41">
        <f t="shared" si="778"/>
        <v>2.3769308949445734E+141</v>
      </c>
      <c r="WYS38" s="41">
        <f t="shared" si="778"/>
        <v>2.4244695128434651E+141</v>
      </c>
      <c r="WYT38" s="41">
        <f t="shared" si="778"/>
        <v>2.4729589031003346E+141</v>
      </c>
      <c r="WYU38" s="41">
        <f t="shared" si="778"/>
        <v>2.5224180811623413E+141</v>
      </c>
      <c r="WYV38" s="41">
        <f t="shared" si="778"/>
        <v>2.572866442785588E+141</v>
      </c>
      <c r="WYW38" s="41">
        <f t="shared" si="778"/>
        <v>2.6243237716412998E+141</v>
      </c>
      <c r="WYX38" s="41">
        <f t="shared" si="778"/>
        <v>2.6768102470741258E+141</v>
      </c>
      <c r="WYY38" s="41">
        <f t="shared" si="778"/>
        <v>2.7303464520156084E+141</v>
      </c>
      <c r="WYZ38" s="41">
        <f t="shared" si="778"/>
        <v>2.7849533810559207E+141</v>
      </c>
      <c r="WZA38" s="41">
        <f t="shared" si="778"/>
        <v>2.840652448677039E+141</v>
      </c>
      <c r="WZB38" s="41">
        <f t="shared" si="778"/>
        <v>2.8974654976505798E+141</v>
      </c>
      <c r="WZC38" s="41">
        <f t="shared" si="778"/>
        <v>2.9554148076035914E+141</v>
      </c>
      <c r="WZD38" s="41">
        <f t="shared" si="778"/>
        <v>3.0145231037556631E+141</v>
      </c>
      <c r="WZE38" s="41">
        <f t="shared" si="778"/>
        <v>3.0748135658307761E+141</v>
      </c>
      <c r="WZF38" s="41">
        <f t="shared" si="778"/>
        <v>3.1363098371473918E+141</v>
      </c>
      <c r="WZG38" s="41">
        <f t="shared" si="778"/>
        <v>3.1990360338903393E+141</v>
      </c>
      <c r="WZH38" s="41">
        <f t="shared" si="778"/>
        <v>3.2630167545681462E+141</v>
      </c>
      <c r="WZI38" s="41">
        <f t="shared" si="778"/>
        <v>3.3282770896595093E+141</v>
      </c>
      <c r="WZJ38" s="41">
        <f t="shared" si="778"/>
        <v>3.3948426314526997E+141</v>
      </c>
      <c r="WZK38" s="41">
        <f t="shared" si="778"/>
        <v>3.4627394840817539E+141</v>
      </c>
      <c r="WZL38" s="41">
        <f t="shared" si="778"/>
        <v>3.5319942737633892E+141</v>
      </c>
      <c r="WZM38" s="41">
        <f t="shared" si="778"/>
        <v>3.6026341592386571E+141</v>
      </c>
      <c r="WZN38" s="41">
        <f t="shared" si="778"/>
        <v>3.6746868424234302E+141</v>
      </c>
      <c r="WZO38" s="41">
        <f t="shared" si="778"/>
        <v>3.7481805792718987E+141</v>
      </c>
      <c r="WZP38" s="41">
        <f t="shared" si="778"/>
        <v>3.8231441908573367E+141</v>
      </c>
      <c r="WZQ38" s="41">
        <f t="shared" si="778"/>
        <v>3.8996070746744833E+141</v>
      </c>
      <c r="WZR38" s="41">
        <f t="shared" si="778"/>
        <v>3.9775992161679733E+141</v>
      </c>
      <c r="WZS38" s="41">
        <f t="shared" si="778"/>
        <v>4.057151200491333E+141</v>
      </c>
      <c r="WZT38" s="41">
        <f t="shared" si="778"/>
        <v>4.1382942245011599E+141</v>
      </c>
      <c r="WZU38" s="41">
        <f t="shared" si="778"/>
        <v>4.2210601089911829E+141</v>
      </c>
      <c r="WZV38" s="41">
        <f t="shared" si="778"/>
        <v>4.3054813111710068E+141</v>
      </c>
      <c r="WZW38" s="41">
        <f t="shared" si="778"/>
        <v>4.3915909373944272E+141</v>
      </c>
      <c r="WZX38" s="41">
        <f t="shared" si="778"/>
        <v>4.4794227561423158E+141</v>
      </c>
      <c r="WZY38" s="41">
        <f t="shared" si="778"/>
        <v>4.5690112112651624E+141</v>
      </c>
      <c r="WZZ38" s="41">
        <f t="shared" si="778"/>
        <v>4.660391435490466E+141</v>
      </c>
      <c r="XAA38" s="41">
        <f t="shared" si="778"/>
        <v>4.7535992642002755E+141</v>
      </c>
      <c r="XAB38" s="41">
        <f t="shared" si="778"/>
        <v>4.8486712494842809E+141</v>
      </c>
      <c r="XAC38" s="41">
        <f t="shared" si="778"/>
        <v>4.9456446744739668E+141</v>
      </c>
      <c r="XAD38" s="41">
        <f t="shared" si="778"/>
        <v>5.0445575679634462E+141</v>
      </c>
      <c r="XAE38" s="41">
        <f t="shared" si="778"/>
        <v>5.1454487193227149E+141</v>
      </c>
      <c r="XAF38" s="41">
        <f t="shared" si="778"/>
        <v>5.2483576937091694E+141</v>
      </c>
      <c r="XAG38" s="41">
        <f t="shared" si="778"/>
        <v>5.353324847583353E+141</v>
      </c>
      <c r="XAH38" s="41">
        <f t="shared" si="778"/>
        <v>5.4603913445350199E+141</v>
      </c>
      <c r="XAI38" s="41">
        <f t="shared" si="778"/>
        <v>5.5695991714257202E+141</v>
      </c>
      <c r="XAJ38" s="41">
        <f t="shared" si="778"/>
        <v>5.6809911548542348E+141</v>
      </c>
      <c r="XAK38" s="41">
        <f t="shared" si="778"/>
        <v>5.7946109779513195E+141</v>
      </c>
      <c r="XAL38" s="41">
        <f t="shared" si="778"/>
        <v>5.9105031975103457E+141</v>
      </c>
      <c r="XAM38" s="41">
        <f t="shared" ref="XAM38:XCX38" si="779">XAL38*(1+$F$37)</f>
        <v>6.0287132614605525E+141</v>
      </c>
      <c r="XAN38" s="41">
        <f t="shared" si="779"/>
        <v>6.1492875266897642E+141</v>
      </c>
      <c r="XAO38" s="41">
        <f t="shared" si="779"/>
        <v>6.2722732772235595E+141</v>
      </c>
      <c r="XAP38" s="41">
        <f t="shared" si="779"/>
        <v>6.3977187427680302E+141</v>
      </c>
      <c r="XAQ38" s="41">
        <f t="shared" si="779"/>
        <v>6.525673117623391E+141</v>
      </c>
      <c r="XAR38" s="41">
        <f t="shared" si="779"/>
        <v>6.6561865799758595E+141</v>
      </c>
      <c r="XAS38" s="41">
        <f t="shared" si="779"/>
        <v>6.7893103115753765E+141</v>
      </c>
      <c r="XAT38" s="41">
        <f t="shared" si="779"/>
        <v>6.9250965178068836E+141</v>
      </c>
      <c r="XAU38" s="41">
        <f t="shared" si="779"/>
        <v>7.063598448163022E+141</v>
      </c>
      <c r="XAV38" s="41">
        <f t="shared" si="779"/>
        <v>7.2048704171262826E+141</v>
      </c>
      <c r="XAW38" s="41">
        <f t="shared" si="779"/>
        <v>7.3489678254688078E+141</v>
      </c>
      <c r="XAX38" s="41">
        <f t="shared" si="779"/>
        <v>7.4959471819781838E+141</v>
      </c>
      <c r="XAY38" s="41">
        <f t="shared" si="779"/>
        <v>7.645866125617747E+141</v>
      </c>
      <c r="XAZ38" s="41">
        <f t="shared" si="779"/>
        <v>7.7987834481301027E+141</v>
      </c>
      <c r="XBA38" s="41">
        <f t="shared" si="779"/>
        <v>7.9547591170927055E+141</v>
      </c>
      <c r="XBB38" s="41">
        <f t="shared" si="779"/>
        <v>8.1138542994345596E+141</v>
      </c>
      <c r="XBC38" s="41">
        <f t="shared" si="779"/>
        <v>8.2761313854232508E+141</v>
      </c>
      <c r="XBD38" s="41">
        <f t="shared" si="779"/>
        <v>8.4416540131317154E+141</v>
      </c>
      <c r="XBE38" s="41">
        <f t="shared" si="779"/>
        <v>8.6104870933943505E+141</v>
      </c>
      <c r="XBF38" s="41">
        <f t="shared" si="779"/>
        <v>8.7826968352622373E+141</v>
      </c>
      <c r="XBG38" s="41">
        <f t="shared" si="779"/>
        <v>8.9583507719674819E+141</v>
      </c>
      <c r="XBH38" s="41">
        <f t="shared" si="779"/>
        <v>9.1375177874068313E+141</v>
      </c>
      <c r="XBI38" s="41">
        <f t="shared" si="779"/>
        <v>9.3202681431549685E+141</v>
      </c>
      <c r="XBJ38" s="41">
        <f t="shared" si="779"/>
        <v>9.5066735060180679E+141</v>
      </c>
      <c r="XBK38" s="41">
        <f t="shared" si="779"/>
        <v>9.6968069761384293E+141</v>
      </c>
      <c r="XBL38" s="41">
        <f t="shared" si="779"/>
        <v>9.8907431156611983E+141</v>
      </c>
      <c r="XBM38" s="41">
        <f t="shared" si="779"/>
        <v>1.0088557977974422E+142</v>
      </c>
      <c r="XBN38" s="41">
        <f t="shared" si="779"/>
        <v>1.029032913753391E+142</v>
      </c>
      <c r="XBO38" s="41">
        <f t="shared" si="779"/>
        <v>1.0496135720284588E+142</v>
      </c>
      <c r="XBP38" s="41">
        <f t="shared" si="779"/>
        <v>1.0706058434690281E+142</v>
      </c>
      <c r="XBQ38" s="41">
        <f t="shared" si="779"/>
        <v>1.0920179603384087E+142</v>
      </c>
      <c r="XBR38" s="41">
        <f t="shared" si="779"/>
        <v>1.1138583195451768E+142</v>
      </c>
      <c r="XBS38" s="41">
        <f t="shared" si="779"/>
        <v>1.1361354859360803E+142</v>
      </c>
      <c r="XBT38" s="41">
        <f t="shared" si="779"/>
        <v>1.1588581956548019E+142</v>
      </c>
      <c r="XBU38" s="41">
        <f t="shared" si="779"/>
        <v>1.182035359567898E+142</v>
      </c>
      <c r="XBV38" s="41">
        <f t="shared" si="779"/>
        <v>1.205676066759256E+142</v>
      </c>
      <c r="XBW38" s="41">
        <f t="shared" si="779"/>
        <v>1.2297895880944411E+142</v>
      </c>
      <c r="XBX38" s="41">
        <f t="shared" si="779"/>
        <v>1.25438537985633E+142</v>
      </c>
      <c r="XBY38" s="41">
        <f t="shared" si="779"/>
        <v>1.2794730874534565E+142</v>
      </c>
      <c r="XBZ38" s="41">
        <f t="shared" si="779"/>
        <v>1.3050625492025258E+142</v>
      </c>
      <c r="XCA38" s="41">
        <f t="shared" si="779"/>
        <v>1.3311638001865763E+142</v>
      </c>
      <c r="XCB38" s="41">
        <f t="shared" si="779"/>
        <v>1.3577870761903079E+142</v>
      </c>
      <c r="XCC38" s="41">
        <f t="shared" si="779"/>
        <v>1.384942817714114E+142</v>
      </c>
      <c r="XCD38" s="41">
        <f t="shared" si="779"/>
        <v>1.4126416740683963E+142</v>
      </c>
      <c r="XCE38" s="41">
        <f t="shared" si="779"/>
        <v>1.4408945075497642E+142</v>
      </c>
      <c r="XCF38" s="41">
        <f t="shared" si="779"/>
        <v>1.4697123977007594E+142</v>
      </c>
      <c r="XCG38" s="41">
        <f t="shared" si="779"/>
        <v>1.4991066456547747E+142</v>
      </c>
      <c r="XCH38" s="41">
        <f t="shared" si="779"/>
        <v>1.5290887785678701E+142</v>
      </c>
      <c r="XCI38" s="41">
        <f t="shared" si="779"/>
        <v>1.5596705541392275E+142</v>
      </c>
      <c r="XCJ38" s="41">
        <f t="shared" si="779"/>
        <v>1.590863965222012E+142</v>
      </c>
      <c r="XCK38" s="41">
        <f t="shared" si="779"/>
        <v>1.6226812445264522E+142</v>
      </c>
      <c r="XCL38" s="41">
        <f t="shared" si="779"/>
        <v>1.6551348694169814E+142</v>
      </c>
      <c r="XCM38" s="41">
        <f t="shared" si="779"/>
        <v>1.6882375668053211E+142</v>
      </c>
      <c r="XCN38" s="41">
        <f t="shared" si="779"/>
        <v>1.7220023181414275E+142</v>
      </c>
      <c r="XCO38" s="41">
        <f t="shared" si="779"/>
        <v>1.756442364504256E+142</v>
      </c>
      <c r="XCP38" s="41">
        <f t="shared" si="779"/>
        <v>1.7915712117943412E+142</v>
      </c>
      <c r="XCQ38" s="41">
        <f t="shared" si="779"/>
        <v>1.8274026360302281E+142</v>
      </c>
      <c r="XCR38" s="41">
        <f t="shared" si="779"/>
        <v>1.8639506887508326E+142</v>
      </c>
      <c r="XCS38" s="41">
        <f t="shared" si="779"/>
        <v>1.9012297025258494E+142</v>
      </c>
      <c r="XCT38" s="41">
        <f t="shared" si="779"/>
        <v>1.9392542965763665E+142</v>
      </c>
      <c r="XCU38" s="41">
        <f t="shared" si="779"/>
        <v>1.978039382507894E+142</v>
      </c>
      <c r="XCV38" s="41">
        <f t="shared" si="779"/>
        <v>2.0176001701580519E+142</v>
      </c>
      <c r="XCW38" s="41">
        <f t="shared" si="779"/>
        <v>2.0579521735612128E+142</v>
      </c>
      <c r="XCX38" s="41">
        <f t="shared" si="779"/>
        <v>2.0991112170324371E+142</v>
      </c>
      <c r="XCY38" s="41">
        <f t="shared" ref="XCY38:XFD38" si="780">XCX38*(1+$F$37)</f>
        <v>2.141093441373086E+142</v>
      </c>
      <c r="XCZ38" s="41">
        <f t="shared" si="780"/>
        <v>2.1839153102005478E+142</v>
      </c>
      <c r="XDA38" s="41">
        <f t="shared" si="780"/>
        <v>2.2275936164045589E+142</v>
      </c>
      <c r="XDB38" s="41">
        <f t="shared" si="780"/>
        <v>2.27214548873265E+142</v>
      </c>
      <c r="XDC38" s="41">
        <f t="shared" si="780"/>
        <v>2.317588398507303E+142</v>
      </c>
      <c r="XDD38" s="41">
        <f t="shared" si="780"/>
        <v>2.3639401664774491E+142</v>
      </c>
      <c r="XDE38" s="41">
        <f t="shared" si="780"/>
        <v>2.411218969806998E+142</v>
      </c>
      <c r="XDF38" s="41">
        <f t="shared" si="780"/>
        <v>2.459443349203138E+142</v>
      </c>
      <c r="XDG38" s="41">
        <f t="shared" si="780"/>
        <v>2.508632216187201E+142</v>
      </c>
      <c r="XDH38" s="41">
        <f t="shared" si="780"/>
        <v>2.5588048605109453E+142</v>
      </c>
      <c r="XDI38" s="41">
        <f t="shared" si="780"/>
        <v>2.6099809577211641E+142</v>
      </c>
      <c r="XDJ38" s="41">
        <f t="shared" si="780"/>
        <v>2.6621805768755875E+142</v>
      </c>
      <c r="XDK38" s="41">
        <f t="shared" si="780"/>
        <v>2.7154241884130992E+142</v>
      </c>
      <c r="XDL38" s="41">
        <f t="shared" si="780"/>
        <v>2.769732672181361E+142</v>
      </c>
      <c r="XDM38" s="41">
        <f t="shared" si="780"/>
        <v>2.8251273256249881E+142</v>
      </c>
      <c r="XDN38" s="41">
        <f t="shared" si="780"/>
        <v>2.8816298721374879E+142</v>
      </c>
      <c r="XDO38" s="41">
        <f t="shared" si="780"/>
        <v>2.9392624695802376E+142</v>
      </c>
      <c r="XDP38" s="41">
        <f t="shared" si="780"/>
        <v>2.9980477189718425E+142</v>
      </c>
      <c r="XDQ38" s="41">
        <f t="shared" si="780"/>
        <v>3.0580086733512792E+142</v>
      </c>
      <c r="XDR38" s="41">
        <f t="shared" si="780"/>
        <v>3.1191688468183049E+142</v>
      </c>
      <c r="XDS38" s="41">
        <f t="shared" si="780"/>
        <v>3.1815522237546709E+142</v>
      </c>
      <c r="XDT38" s="41">
        <f t="shared" si="780"/>
        <v>3.2451832682297642E+142</v>
      </c>
      <c r="XDU38" s="41">
        <f t="shared" si="780"/>
        <v>3.3100869335943596E+142</v>
      </c>
      <c r="XDV38" s="41">
        <f t="shared" si="780"/>
        <v>3.376288672266247E+142</v>
      </c>
      <c r="XDW38" s="41">
        <f t="shared" si="780"/>
        <v>3.443814445711572E+142</v>
      </c>
      <c r="XDX38" s="41">
        <f t="shared" si="780"/>
        <v>3.5126907346258033E+142</v>
      </c>
      <c r="XDY38" s="41">
        <f t="shared" si="780"/>
        <v>3.5829445493183197E+142</v>
      </c>
      <c r="XDZ38" s="41">
        <f t="shared" si="780"/>
        <v>3.6546034403046861E+142</v>
      </c>
      <c r="XEA38" s="41">
        <f t="shared" si="780"/>
        <v>3.7276955091107801E+142</v>
      </c>
      <c r="XEB38" s="41">
        <f t="shared" si="780"/>
        <v>3.8022494192929957E+142</v>
      </c>
      <c r="XEC38" s="41">
        <f t="shared" si="780"/>
        <v>3.8782944076788557E+142</v>
      </c>
      <c r="XED38" s="41">
        <f t="shared" si="780"/>
        <v>3.9558602958324331E+142</v>
      </c>
      <c r="XEE38" s="41">
        <f t="shared" si="780"/>
        <v>4.034977501749082E+142</v>
      </c>
      <c r="XEF38" s="41">
        <f t="shared" si="780"/>
        <v>4.1156770517840635E+142</v>
      </c>
      <c r="XEG38" s="41">
        <f t="shared" si="780"/>
        <v>4.1979905928197449E+142</v>
      </c>
      <c r="XEH38" s="41">
        <f t="shared" si="780"/>
        <v>4.2819504046761401E+142</v>
      </c>
      <c r="XEI38" s="41">
        <f t="shared" si="780"/>
        <v>4.3675894127696628E+142</v>
      </c>
      <c r="XEJ38" s="41">
        <f t="shared" si="780"/>
        <v>4.4549412010250563E+142</v>
      </c>
      <c r="XEK38" s="41">
        <f t="shared" si="780"/>
        <v>4.5440400250455573E+142</v>
      </c>
      <c r="XEL38" s="41">
        <f t="shared" si="780"/>
        <v>4.6349208255464686E+142</v>
      </c>
      <c r="XEM38" s="41">
        <f t="shared" si="780"/>
        <v>4.7276192420573983E+142</v>
      </c>
      <c r="XEN38" s="41">
        <f t="shared" si="780"/>
        <v>4.8221716268985465E+142</v>
      </c>
      <c r="XEO38" s="41">
        <f t="shared" si="780"/>
        <v>4.9186150594365173E+142</v>
      </c>
      <c r="XEP38" s="41">
        <f t="shared" si="780"/>
        <v>5.0169873606252481E+142</v>
      </c>
      <c r="XEQ38" s="41">
        <f t="shared" si="780"/>
        <v>5.1173271078377537E+142</v>
      </c>
      <c r="XER38" s="41">
        <f t="shared" si="780"/>
        <v>5.2196736499945092E+142</v>
      </c>
      <c r="XES38" s="41">
        <f t="shared" si="780"/>
        <v>5.3240671229943995E+142</v>
      </c>
      <c r="XET38" s="41">
        <f t="shared" si="780"/>
        <v>5.4305484654542879E+142</v>
      </c>
      <c r="XEU38" s="41">
        <f t="shared" si="780"/>
        <v>5.5391594347633735E+142</v>
      </c>
      <c r="XEV38" s="41">
        <f t="shared" si="780"/>
        <v>5.6499426234586413E+142</v>
      </c>
      <c r="XEW38" s="41">
        <f t="shared" si="780"/>
        <v>5.7629414759278144E+142</v>
      </c>
      <c r="XEX38" s="41">
        <f t="shared" si="780"/>
        <v>5.8782003054463705E+142</v>
      </c>
      <c r="XEY38" s="41">
        <f t="shared" si="780"/>
        <v>5.9957643115552981E+142</v>
      </c>
      <c r="XEZ38" s="41">
        <f t="shared" si="780"/>
        <v>6.1156795977864043E+142</v>
      </c>
      <c r="XFA38" s="41">
        <f t="shared" si="780"/>
        <v>6.2379931897421328E+142</v>
      </c>
      <c r="XFB38" s="41">
        <f t="shared" si="780"/>
        <v>6.3627530535369751E+142</v>
      </c>
      <c r="XFC38" s="41">
        <f t="shared" si="780"/>
        <v>6.4900081146077151E+142</v>
      </c>
      <c r="XFD38" s="41">
        <f t="shared" si="780"/>
        <v>6.6198082768998695E+142</v>
      </c>
    </row>
    <row r="39" spans="1:16384" s="41" customFormat="1">
      <c r="A39" s="16" t="s">
        <v>52</v>
      </c>
      <c r="B39" s="16"/>
      <c r="C39" s="41">
        <f>C25/$C$27</f>
        <v>21.974788476085063</v>
      </c>
      <c r="D39" s="41">
        <f t="shared" si="521"/>
        <v>15.468354696243612</v>
      </c>
      <c r="E39" s="41">
        <f t="shared" si="521"/>
        <v>15.777721790168485</v>
      </c>
      <c r="F39" s="42">
        <v>16.093276225971856</v>
      </c>
      <c r="G39" s="41">
        <f t="shared" si="522"/>
        <v>16.415141750491294</v>
      </c>
      <c r="H39" s="41">
        <f t="shared" si="522"/>
        <v>16.74344458550112</v>
      </c>
      <c r="I39" s="41">
        <f t="shared" si="522"/>
        <v>17.078313477211143</v>
      </c>
      <c r="J39" s="41">
        <f t="shared" si="522"/>
        <v>17.419879746755367</v>
      </c>
      <c r="K39" s="41">
        <f t="shared" si="522"/>
        <v>17.768277341690474</v>
      </c>
      <c r="L39" s="41">
        <f t="shared" si="522"/>
        <v>18.123642888524284</v>
      </c>
      <c r="M39" s="41">
        <f t="shared" si="522"/>
        <v>18.486115746294768</v>
      </c>
      <c r="N39" s="41">
        <f t="shared" si="522"/>
        <v>18.855838061220663</v>
      </c>
      <c r="O39" s="41">
        <f t="shared" si="522"/>
        <v>19.232954822445077</v>
      </c>
      <c r="P39" s="41">
        <f t="shared" si="522"/>
        <v>19.61761391889398</v>
      </c>
      <c r="Q39" s="41">
        <f t="shared" si="522"/>
        <v>20.009966197271861</v>
      </c>
      <c r="R39" s="41">
        <f t="shared" si="522"/>
        <v>20.410165521217298</v>
      </c>
      <c r="S39" s="41">
        <f t="shared" si="522"/>
        <v>20.818368831641646</v>
      </c>
      <c r="T39" s="41">
        <f t="shared" si="522"/>
        <v>21.23473620827448</v>
      </c>
      <c r="U39" s="41">
        <f t="shared" si="522"/>
        <v>21.659430932439971</v>
      </c>
      <c r="V39" s="41">
        <f t="shared" si="522"/>
        <v>22.09261955108877</v>
      </c>
      <c r="W39" s="41">
        <f t="shared" si="523"/>
        <v>22.534471942110546</v>
      </c>
      <c r="X39" s="41">
        <f t="shared" si="523"/>
        <v>22.985161380952757</v>
      </c>
      <c r="Y39" s="41">
        <f t="shared" si="523"/>
        <v>23.444864608571812</v>
      </c>
      <c r="Z39" s="41">
        <f t="shared" si="523"/>
        <v>23.91376190074325</v>
      </c>
      <c r="AA39" s="41">
        <f t="shared" si="523"/>
        <v>24.392037138758116</v>
      </c>
      <c r="AB39" s="41">
        <f t="shared" si="523"/>
        <v>24.879877881533279</v>
      </c>
      <c r="AC39" s="41">
        <f t="shared" si="523"/>
        <v>25.377475439163945</v>
      </c>
      <c r="AD39" s="41">
        <f t="shared" si="523"/>
        <v>25.885024947947223</v>
      </c>
      <c r="AE39" s="41">
        <f t="shared" si="523"/>
        <v>26.402725446906167</v>
      </c>
      <c r="AF39" s="41">
        <f t="shared" si="523"/>
        <v>26.93077995584429</v>
      </c>
      <c r="AG39" s="41">
        <f t="shared" si="523"/>
        <v>27.469395554961178</v>
      </c>
      <c r="AH39" s="41">
        <f t="shared" si="523"/>
        <v>28.018783466060402</v>
      </c>
      <c r="AI39" s="41">
        <f t="shared" si="523"/>
        <v>28.579159135381609</v>
      </c>
      <c r="AJ39" s="41">
        <f t="shared" si="523"/>
        <v>29.150742318089243</v>
      </c>
      <c r="AK39" s="41">
        <f t="shared" si="523"/>
        <v>29.733757164451028</v>
      </c>
      <c r="AL39" s="41">
        <f t="shared" si="523"/>
        <v>30.328432307740048</v>
      </c>
      <c r="AM39" s="41">
        <f t="shared" si="524"/>
        <v>30.93500095389485</v>
      </c>
      <c r="AN39" s="41">
        <f t="shared" si="524"/>
        <v>31.553700972972749</v>
      </c>
      <c r="AO39" s="41">
        <f t="shared" si="524"/>
        <v>32.184774992432203</v>
      </c>
      <c r="AP39" s="41">
        <f t="shared" si="524"/>
        <v>32.82847049228085</v>
      </c>
      <c r="AQ39" s="41">
        <f t="shared" si="524"/>
        <v>33.485039902126466</v>
      </c>
      <c r="AR39" s="41">
        <f t="shared" si="524"/>
        <v>34.154740700168993</v>
      </c>
      <c r="AS39" s="41">
        <f t="shared" si="524"/>
        <v>34.837835514172376</v>
      </c>
      <c r="AT39" s="41">
        <f t="shared" si="524"/>
        <v>35.534592224455821</v>
      </c>
      <c r="AU39" s="41">
        <f t="shared" si="524"/>
        <v>36.24528406894494</v>
      </c>
      <c r="AV39" s="41">
        <f t="shared" si="524"/>
        <v>36.97018975032384</v>
      </c>
      <c r="AW39" s="41">
        <f t="shared" si="524"/>
        <v>37.709593545330314</v>
      </c>
      <c r="AX39" s="41">
        <f t="shared" si="524"/>
        <v>38.463785416236924</v>
      </c>
      <c r="AY39" s="41">
        <f t="shared" si="524"/>
        <v>39.233061124561665</v>
      </c>
      <c r="AZ39" s="41">
        <f t="shared" si="524"/>
        <v>40.017722347052896</v>
      </c>
      <c r="BA39" s="41">
        <f t="shared" si="524"/>
        <v>40.818076793993953</v>
      </c>
      <c r="BB39" s="41">
        <f t="shared" si="524"/>
        <v>41.634438329873831</v>
      </c>
      <c r="BC39" s="41">
        <f t="shared" si="525"/>
        <v>42.467127096471309</v>
      </c>
      <c r="BD39" s="41">
        <f t="shared" si="525"/>
        <v>43.316469638400733</v>
      </c>
    </row>
    <row r="40" spans="1:16384" s="41" customFormat="1">
      <c r="A40" s="16" t="s">
        <v>55</v>
      </c>
      <c r="B40" s="16"/>
      <c r="C40" s="43">
        <f>SUM(C18,C25)/$C$27</f>
        <v>148.59776919178276</v>
      </c>
      <c r="D40" s="43">
        <f t="shared" si="521"/>
        <v>104.60000574888532</v>
      </c>
      <c r="E40" s="43">
        <f t="shared" si="521"/>
        <v>106.69200586386303</v>
      </c>
      <c r="F40" s="44">
        <v>108.82584598114029</v>
      </c>
      <c r="G40" s="43">
        <f t="shared" si="522"/>
        <v>111.0023629007631</v>
      </c>
      <c r="H40" s="43">
        <f t="shared" si="522"/>
        <v>113.22241015877837</v>
      </c>
      <c r="I40" s="43">
        <f t="shared" si="522"/>
        <v>115.48685836195395</v>
      </c>
      <c r="J40" s="43">
        <f t="shared" si="522"/>
        <v>117.79659552919303</v>
      </c>
      <c r="K40" s="43">
        <f t="shared" si="522"/>
        <v>120.15252743977689</v>
      </c>
      <c r="L40" s="43">
        <f t="shared" si="522"/>
        <v>122.55557798857242</v>
      </c>
      <c r="M40" s="43">
        <f t="shared" si="522"/>
        <v>125.00668954834387</v>
      </c>
      <c r="N40" s="43">
        <f t="shared" si="522"/>
        <v>127.50682333931076</v>
      </c>
      <c r="O40" s="43">
        <f t="shared" si="522"/>
        <v>130.05695980609698</v>
      </c>
      <c r="P40" s="43">
        <f t="shared" si="522"/>
        <v>132.65809900221893</v>
      </c>
      <c r="Q40" s="43">
        <f t="shared" si="522"/>
        <v>135.31126098226332</v>
      </c>
      <c r="R40" s="43">
        <f t="shared" si="522"/>
        <v>138.01748620190858</v>
      </c>
      <c r="S40" s="43">
        <f t="shared" si="522"/>
        <v>140.77783592594676</v>
      </c>
      <c r="T40" s="43">
        <f t="shared" si="522"/>
        <v>143.59339264446569</v>
      </c>
      <c r="U40" s="43">
        <f t="shared" si="522"/>
        <v>146.46526049735502</v>
      </c>
      <c r="V40" s="43">
        <f t="shared" si="522"/>
        <v>149.39456570730212</v>
      </c>
      <c r="W40" s="43">
        <f t="shared" si="523"/>
        <v>152.38245702144818</v>
      </c>
      <c r="X40" s="43">
        <f t="shared" si="523"/>
        <v>155.43010616187715</v>
      </c>
      <c r="Y40" s="43">
        <f t="shared" si="523"/>
        <v>158.53870828511469</v>
      </c>
      <c r="Z40" s="43">
        <f t="shared" si="523"/>
        <v>161.70948245081698</v>
      </c>
      <c r="AA40" s="43">
        <f t="shared" si="523"/>
        <v>164.94367209983332</v>
      </c>
      <c r="AB40" s="43">
        <f t="shared" si="523"/>
        <v>168.24254554183</v>
      </c>
      <c r="AC40" s="43">
        <f t="shared" si="523"/>
        <v>171.60739645266659</v>
      </c>
      <c r="AD40" s="43">
        <f t="shared" si="523"/>
        <v>175.03954438171994</v>
      </c>
      <c r="AE40" s="43">
        <f t="shared" si="523"/>
        <v>178.54033526935433</v>
      </c>
      <c r="AF40" s="43">
        <f t="shared" si="523"/>
        <v>182.11114197474143</v>
      </c>
      <c r="AG40" s="43">
        <f t="shared" si="523"/>
        <v>185.75336481423625</v>
      </c>
      <c r="AH40" s="43">
        <f t="shared" si="523"/>
        <v>189.46843211052098</v>
      </c>
      <c r="AI40" s="43">
        <f t="shared" si="523"/>
        <v>193.25780075273141</v>
      </c>
      <c r="AJ40" s="43">
        <f t="shared" si="523"/>
        <v>197.12295676778604</v>
      </c>
      <c r="AK40" s="43">
        <f t="shared" si="523"/>
        <v>201.06541590314177</v>
      </c>
      <c r="AL40" s="43">
        <f t="shared" si="523"/>
        <v>205.08672422120461</v>
      </c>
      <c r="AM40" s="43">
        <f t="shared" si="524"/>
        <v>209.1884587056287</v>
      </c>
      <c r="AN40" s="43">
        <f t="shared" si="524"/>
        <v>213.37222787974127</v>
      </c>
      <c r="AO40" s="43">
        <f t="shared" si="524"/>
        <v>217.63967243733612</v>
      </c>
      <c r="AP40" s="43">
        <f t="shared" si="524"/>
        <v>221.99246588608284</v>
      </c>
      <c r="AQ40" s="43">
        <f t="shared" si="524"/>
        <v>226.43231520380451</v>
      </c>
      <c r="AR40" s="43">
        <f t="shared" si="524"/>
        <v>230.9609615078806</v>
      </c>
      <c r="AS40" s="43">
        <f t="shared" si="524"/>
        <v>235.58018073803822</v>
      </c>
      <c r="AT40" s="43">
        <f t="shared" si="524"/>
        <v>240.291784352799</v>
      </c>
      <c r="AU40" s="43">
        <f t="shared" si="524"/>
        <v>245.09762003985497</v>
      </c>
      <c r="AV40" s="43">
        <f t="shared" si="524"/>
        <v>249.99957244065209</v>
      </c>
      <c r="AW40" s="43">
        <f t="shared" si="524"/>
        <v>254.99956388946512</v>
      </c>
      <c r="AX40" s="43">
        <f t="shared" si="524"/>
        <v>260.09955516725444</v>
      </c>
      <c r="AY40" s="43">
        <f t="shared" si="524"/>
        <v>265.30154627059954</v>
      </c>
      <c r="AZ40" s="43">
        <f t="shared" si="524"/>
        <v>270.60757719601156</v>
      </c>
      <c r="BA40" s="43">
        <f t="shared" si="524"/>
        <v>276.01972873993179</v>
      </c>
      <c r="BB40" s="43">
        <f t="shared" si="524"/>
        <v>281.54012331473041</v>
      </c>
      <c r="BC40" s="43">
        <f t="shared" si="525"/>
        <v>287.17092578102501</v>
      </c>
      <c r="BD40" s="43">
        <f t="shared" si="525"/>
        <v>292.91434429664554</v>
      </c>
    </row>
    <row r="41" spans="1:16384" s="41" customFormat="1">
      <c r="A41" s="16" t="s">
        <v>56</v>
      </c>
      <c r="B41" s="16"/>
      <c r="C41" s="41">
        <f>C9/$C$27</f>
        <v>70.19904504620547</v>
      </c>
      <c r="D41" s="41">
        <f t="shared" si="521"/>
        <v>49.414069641399401</v>
      </c>
      <c r="E41" s="41">
        <f t="shared" si="521"/>
        <v>50.402351034227387</v>
      </c>
      <c r="F41" s="42">
        <v>51.410398054911937</v>
      </c>
      <c r="G41" s="41">
        <f t="shared" si="522"/>
        <v>52.438606016010176</v>
      </c>
      <c r="H41" s="41">
        <f t="shared" si="522"/>
        <v>53.487378136330378</v>
      </c>
      <c r="I41" s="41">
        <f t="shared" si="522"/>
        <v>54.557125699056989</v>
      </c>
      <c r="J41" s="41">
        <f t="shared" si="522"/>
        <v>55.648268213038129</v>
      </c>
      <c r="K41" s="41">
        <f t="shared" si="522"/>
        <v>56.761233577298896</v>
      </c>
      <c r="L41" s="41">
        <f t="shared" si="522"/>
        <v>57.896458248844873</v>
      </c>
      <c r="M41" s="41">
        <f t="shared" si="522"/>
        <v>59.054387413821772</v>
      </c>
      <c r="N41" s="41">
        <f t="shared" si="522"/>
        <v>60.235475162098211</v>
      </c>
      <c r="O41" s="41">
        <f t="shared" si="522"/>
        <v>61.440184665340176</v>
      </c>
      <c r="P41" s="41">
        <f t="shared" si="522"/>
        <v>62.668988358646978</v>
      </c>
      <c r="Q41" s="41">
        <f t="shared" si="522"/>
        <v>63.922368125819915</v>
      </c>
      <c r="R41" s="41">
        <f t="shared" si="522"/>
        <v>65.200815488336318</v>
      </c>
      <c r="S41" s="41">
        <f t="shared" si="522"/>
        <v>66.504831798103041</v>
      </c>
      <c r="T41" s="41">
        <f t="shared" si="522"/>
        <v>67.834928434065105</v>
      </c>
      <c r="U41" s="41">
        <f t="shared" si="522"/>
        <v>69.191627002746415</v>
      </c>
      <c r="V41" s="41">
        <f t="shared" si="522"/>
        <v>70.57545954280134</v>
      </c>
      <c r="W41" s="41">
        <f t="shared" si="523"/>
        <v>71.986968733657363</v>
      </c>
      <c r="X41" s="41">
        <f t="shared" si="523"/>
        <v>73.426708108330516</v>
      </c>
      <c r="Y41" s="41">
        <f t="shared" si="523"/>
        <v>74.895242270497121</v>
      </c>
      <c r="Z41" s="41">
        <f t="shared" si="523"/>
        <v>76.39314711590707</v>
      </c>
      <c r="AA41" s="41">
        <f t="shared" si="523"/>
        <v>77.921010058225207</v>
      </c>
      <c r="AB41" s="41">
        <f t="shared" si="523"/>
        <v>79.479430259389716</v>
      </c>
      <c r="AC41" s="41">
        <f t="shared" si="523"/>
        <v>81.069018864577515</v>
      </c>
      <c r="AD41" s="41">
        <f t="shared" si="523"/>
        <v>82.690399241869073</v>
      </c>
      <c r="AE41" s="41">
        <f t="shared" si="523"/>
        <v>84.344207226706459</v>
      </c>
      <c r="AF41" s="41">
        <f t="shared" si="523"/>
        <v>86.031091371240592</v>
      </c>
      <c r="AG41" s="41">
        <f t="shared" si="523"/>
        <v>87.751713198665399</v>
      </c>
      <c r="AH41" s="41">
        <f t="shared" si="523"/>
        <v>89.506747462638714</v>
      </c>
      <c r="AI41" s="41">
        <f t="shared" si="523"/>
        <v>91.296882411891488</v>
      </c>
      <c r="AJ41" s="41">
        <f t="shared" si="523"/>
        <v>93.122820060129314</v>
      </c>
      <c r="AK41" s="41">
        <f t="shared" si="523"/>
        <v>94.985276461331907</v>
      </c>
      <c r="AL41" s="41">
        <f t="shared" si="523"/>
        <v>96.884981990558543</v>
      </c>
      <c r="AM41" s="41">
        <f t="shared" si="524"/>
        <v>98.822681630369715</v>
      </c>
      <c r="AN41" s="41">
        <f t="shared" si="524"/>
        <v>100.79913526297712</v>
      </c>
      <c r="AO41" s="41">
        <f t="shared" si="524"/>
        <v>102.81511796823666</v>
      </c>
      <c r="AP41" s="41">
        <f t="shared" si="524"/>
        <v>104.8714203276014</v>
      </c>
      <c r="AQ41" s="41">
        <f t="shared" si="524"/>
        <v>106.96884873415343</v>
      </c>
      <c r="AR41" s="41">
        <f t="shared" si="524"/>
        <v>109.1082257088365</v>
      </c>
      <c r="AS41" s="41">
        <f t="shared" si="524"/>
        <v>111.29039022301323</v>
      </c>
      <c r="AT41" s="41">
        <f t="shared" si="524"/>
        <v>113.51619802747349</v>
      </c>
      <c r="AU41" s="41">
        <f t="shared" si="524"/>
        <v>115.78652198802297</v>
      </c>
      <c r="AV41" s="41">
        <f t="shared" si="524"/>
        <v>118.10225242778343</v>
      </c>
      <c r="AW41" s="41">
        <f t="shared" si="524"/>
        <v>120.4642974763391</v>
      </c>
      <c r="AX41" s="41">
        <f t="shared" si="524"/>
        <v>122.87358342586589</v>
      </c>
      <c r="AY41" s="41">
        <f t="shared" si="524"/>
        <v>125.3310550943832</v>
      </c>
      <c r="AZ41" s="41">
        <f t="shared" si="524"/>
        <v>127.83767619627086</v>
      </c>
      <c r="BA41" s="41">
        <f t="shared" si="524"/>
        <v>130.39442972019629</v>
      </c>
      <c r="BB41" s="41">
        <f t="shared" si="524"/>
        <v>133.00231831460022</v>
      </c>
      <c r="BC41" s="41">
        <f t="shared" si="525"/>
        <v>135.66236468089221</v>
      </c>
      <c r="BD41" s="41">
        <f t="shared" si="525"/>
        <v>138.37561197451006</v>
      </c>
      <c r="BE41" s="41">
        <f t="shared" si="525"/>
        <v>141.14312421400027</v>
      </c>
      <c r="BF41" s="41">
        <f t="shared" si="525"/>
        <v>143.96598669828026</v>
      </c>
      <c r="BG41" s="41">
        <f t="shared" si="525"/>
        <v>146.84530643224588</v>
      </c>
      <c r="BH41" s="41">
        <f t="shared" si="525"/>
        <v>149.7822125608908</v>
      </c>
      <c r="BI41" s="41">
        <f t="shared" si="525"/>
        <v>152.77785681210861</v>
      </c>
      <c r="BJ41" s="41">
        <f t="shared" si="525"/>
        <v>155.8334139483508</v>
      </c>
      <c r="BK41" s="41">
        <f t="shared" si="525"/>
        <v>158.95008222731781</v>
      </c>
      <c r="BL41" s="41">
        <f t="shared" si="525"/>
        <v>162.12908387186417</v>
      </c>
      <c r="BM41" s="41">
        <f t="shared" si="525"/>
        <v>165.37166554930147</v>
      </c>
      <c r="BN41" s="41">
        <f t="shared" si="525"/>
        <v>168.6790988602875</v>
      </c>
      <c r="BO41" s="41">
        <f t="shared" si="525"/>
        <v>172.05268083749326</v>
      </c>
      <c r="BP41" s="41">
        <f t="shared" si="525"/>
        <v>175.49373445424311</v>
      </c>
      <c r="BQ41" s="41">
        <f t="shared" si="525"/>
        <v>179.00360914332796</v>
      </c>
      <c r="BR41" s="41">
        <f t="shared" si="525"/>
        <v>182.58368132619452</v>
      </c>
      <c r="BS41" s="41">
        <f t="shared" ref="BS41:CH42" si="781">BR41*(1+$F$37)</f>
        <v>186.23535495271841</v>
      </c>
      <c r="BT41" s="41">
        <f t="shared" si="781"/>
        <v>189.96006205177278</v>
      </c>
      <c r="BU41" s="41">
        <f t="shared" si="781"/>
        <v>193.75926329280824</v>
      </c>
      <c r="BV41" s="41">
        <f t="shared" si="781"/>
        <v>197.63444855866442</v>
      </c>
      <c r="BW41" s="41">
        <f t="shared" si="781"/>
        <v>201.58713752983772</v>
      </c>
      <c r="BX41" s="41">
        <f t="shared" si="781"/>
        <v>205.61888028043447</v>
      </c>
      <c r="BY41" s="41">
        <f t="shared" si="781"/>
        <v>209.73125788604315</v>
      </c>
      <c r="BZ41" s="41">
        <f t="shared" si="781"/>
        <v>213.92588304376403</v>
      </c>
      <c r="CA41" s="41">
        <f t="shared" si="781"/>
        <v>218.20440070463931</v>
      </c>
      <c r="CB41" s="41">
        <f t="shared" si="781"/>
        <v>222.56848871873211</v>
      </c>
      <c r="CC41" s="41">
        <f t="shared" si="781"/>
        <v>227.01985849310677</v>
      </c>
      <c r="CD41" s="41">
        <f t="shared" si="781"/>
        <v>231.5602556629689</v>
      </c>
      <c r="CE41" s="41">
        <f t="shared" si="781"/>
        <v>236.19146077622827</v>
      </c>
      <c r="CF41" s="41">
        <f t="shared" si="781"/>
        <v>240.91528999175284</v>
      </c>
      <c r="CG41" s="41">
        <f t="shared" si="781"/>
        <v>245.7335957915879</v>
      </c>
      <c r="CH41" s="41">
        <f t="shared" si="781"/>
        <v>250.64826770741968</v>
      </c>
      <c r="CI41" s="41">
        <f t="shared" ref="CI41:CX42" si="782">CH41*(1+$F$37)</f>
        <v>255.66123306156808</v>
      </c>
      <c r="CJ41" s="41">
        <f t="shared" si="782"/>
        <v>260.77445772279947</v>
      </c>
      <c r="CK41" s="41">
        <f t="shared" si="782"/>
        <v>265.98994687725548</v>
      </c>
      <c r="CL41" s="41">
        <f t="shared" si="782"/>
        <v>271.30974581480058</v>
      </c>
      <c r="CM41" s="41">
        <f t="shared" si="782"/>
        <v>276.7359407310966</v>
      </c>
      <c r="CN41" s="41">
        <f t="shared" si="782"/>
        <v>282.27065954571856</v>
      </c>
      <c r="CO41" s="41">
        <f t="shared" si="782"/>
        <v>287.91607273663294</v>
      </c>
      <c r="CP41" s="41">
        <f t="shared" si="782"/>
        <v>293.67439419136559</v>
      </c>
      <c r="CQ41" s="41">
        <f t="shared" si="782"/>
        <v>299.54788207519289</v>
      </c>
      <c r="CR41" s="41">
        <f t="shared" si="782"/>
        <v>305.53883971669677</v>
      </c>
      <c r="CS41" s="41">
        <f t="shared" si="782"/>
        <v>311.64961651103073</v>
      </c>
      <c r="CT41" s="41">
        <f t="shared" si="782"/>
        <v>317.88260884125134</v>
      </c>
      <c r="CU41" s="41">
        <f t="shared" si="782"/>
        <v>324.24026101807635</v>
      </c>
      <c r="CV41" s="41">
        <f t="shared" si="782"/>
        <v>330.72506623843788</v>
      </c>
      <c r="CW41" s="41">
        <f t="shared" si="782"/>
        <v>337.33956756320663</v>
      </c>
      <c r="CX41" s="41">
        <f t="shared" si="782"/>
        <v>344.08635891447079</v>
      </c>
      <c r="CY41" s="41">
        <f t="shared" ref="CY41:DN42" si="783">CX41*(1+$F$37)</f>
        <v>350.96808609276019</v>
      </c>
      <c r="CZ41" s="41">
        <f t="shared" si="783"/>
        <v>357.98744781461539</v>
      </c>
      <c r="DA41" s="41">
        <f t="shared" si="783"/>
        <v>365.14719677090773</v>
      </c>
      <c r="DB41" s="41">
        <f t="shared" si="783"/>
        <v>372.4501407063259</v>
      </c>
      <c r="DC41" s="41">
        <f t="shared" si="783"/>
        <v>379.89914352045241</v>
      </c>
      <c r="DD41" s="41">
        <f t="shared" si="783"/>
        <v>387.49712639086147</v>
      </c>
      <c r="DE41" s="41">
        <f t="shared" si="783"/>
        <v>395.24706891867868</v>
      </c>
      <c r="DF41" s="41">
        <f t="shared" si="783"/>
        <v>403.15201029705224</v>
      </c>
      <c r="DG41" s="41">
        <f t="shared" si="783"/>
        <v>411.21505050299328</v>
      </c>
      <c r="DH41" s="41">
        <f t="shared" si="783"/>
        <v>419.43935151305317</v>
      </c>
      <c r="DI41" s="41">
        <f t="shared" si="783"/>
        <v>427.82813854331425</v>
      </c>
      <c r="DJ41" s="41">
        <f t="shared" si="783"/>
        <v>436.38470131418052</v>
      </c>
      <c r="DK41" s="41">
        <f t="shared" si="783"/>
        <v>445.11239534046416</v>
      </c>
      <c r="DL41" s="41">
        <f t="shared" si="783"/>
        <v>454.01464324727345</v>
      </c>
      <c r="DM41" s="41">
        <f t="shared" si="783"/>
        <v>463.09493611221893</v>
      </c>
      <c r="DN41" s="41">
        <f t="shared" si="783"/>
        <v>472.35683483446331</v>
      </c>
      <c r="DO41" s="41">
        <f t="shared" ref="DO41:ED42" si="784">DN41*(1+$F$37)</f>
        <v>481.80397153115257</v>
      </c>
      <c r="DP41" s="41">
        <f t="shared" si="784"/>
        <v>491.44005096177563</v>
      </c>
      <c r="DQ41" s="41">
        <f t="shared" si="784"/>
        <v>501.26885198101115</v>
      </c>
      <c r="DR41" s="41">
        <f t="shared" si="784"/>
        <v>511.29422902063141</v>
      </c>
      <c r="DS41" s="41">
        <f t="shared" si="784"/>
        <v>521.52011360104405</v>
      </c>
      <c r="DT41" s="41">
        <f t="shared" si="784"/>
        <v>531.95051587306489</v>
      </c>
      <c r="DU41" s="41">
        <f t="shared" si="784"/>
        <v>542.58952619052616</v>
      </c>
      <c r="DV41" s="41">
        <f t="shared" si="784"/>
        <v>553.44131671433672</v>
      </c>
      <c r="DW41" s="41">
        <f t="shared" si="784"/>
        <v>564.51014304862349</v>
      </c>
      <c r="DX41" s="41">
        <f t="shared" si="784"/>
        <v>575.80034590959599</v>
      </c>
      <c r="DY41" s="41">
        <f t="shared" si="784"/>
        <v>587.31635282778791</v>
      </c>
      <c r="DZ41" s="41">
        <f t="shared" si="784"/>
        <v>599.06267988434365</v>
      </c>
      <c r="EA41" s="41">
        <f t="shared" si="784"/>
        <v>611.04393348203052</v>
      </c>
      <c r="EB41" s="41">
        <f t="shared" si="784"/>
        <v>623.26481215167109</v>
      </c>
      <c r="EC41" s="41">
        <f t="shared" si="784"/>
        <v>635.73010839470453</v>
      </c>
      <c r="ED41" s="41">
        <f t="shared" si="784"/>
        <v>648.44471056259863</v>
      </c>
      <c r="EE41" s="41">
        <f t="shared" ref="EE41:ET42" si="785">ED41*(1+$F$37)</f>
        <v>661.41360477385058</v>
      </c>
      <c r="EF41" s="41">
        <f t="shared" si="785"/>
        <v>674.64187686932758</v>
      </c>
      <c r="EG41" s="41">
        <f t="shared" si="785"/>
        <v>688.13471440671412</v>
      </c>
      <c r="EH41" s="41">
        <f t="shared" si="785"/>
        <v>701.89740869484842</v>
      </c>
      <c r="EI41" s="41">
        <f t="shared" si="785"/>
        <v>715.93535686874543</v>
      </c>
      <c r="EJ41" s="41">
        <f t="shared" si="785"/>
        <v>730.2540640061203</v>
      </c>
      <c r="EK41" s="41">
        <f t="shared" si="785"/>
        <v>744.85914528624266</v>
      </c>
      <c r="EL41" s="41">
        <f t="shared" si="785"/>
        <v>759.75632819196755</v>
      </c>
      <c r="EM41" s="41">
        <f t="shared" si="785"/>
        <v>774.95145475580694</v>
      </c>
      <c r="EN41" s="41">
        <f t="shared" si="785"/>
        <v>790.45048385092309</v>
      </c>
      <c r="EO41" s="41">
        <f t="shared" si="785"/>
        <v>806.25949352794157</v>
      </c>
      <c r="EP41" s="41">
        <f t="shared" si="785"/>
        <v>822.38468339850044</v>
      </c>
      <c r="EQ41" s="41">
        <f t="shared" si="785"/>
        <v>838.83237706647049</v>
      </c>
      <c r="ER41" s="41">
        <f t="shared" si="785"/>
        <v>855.60902460779994</v>
      </c>
      <c r="ES41" s="41">
        <f t="shared" si="785"/>
        <v>872.72120509995591</v>
      </c>
      <c r="ET41" s="41">
        <f t="shared" si="785"/>
        <v>890.17562920195508</v>
      </c>
      <c r="EU41" s="41">
        <f t="shared" ref="EU41:FJ42" si="786">ET41*(1+$F$37)</f>
        <v>907.97914178599422</v>
      </c>
      <c r="EV41" s="41">
        <f t="shared" si="786"/>
        <v>926.13872462171412</v>
      </c>
      <c r="EW41" s="41">
        <f t="shared" si="786"/>
        <v>944.66149911414846</v>
      </c>
      <c r="EX41" s="41">
        <f t="shared" si="786"/>
        <v>963.5547290964314</v>
      </c>
      <c r="EY41" s="41">
        <f t="shared" si="786"/>
        <v>982.82582367836005</v>
      </c>
      <c r="EZ41" s="41">
        <f t="shared" si="786"/>
        <v>1002.4823401519272</v>
      </c>
      <c r="FA41" s="41">
        <f t="shared" si="786"/>
        <v>1022.5319869549658</v>
      </c>
      <c r="FB41" s="41">
        <f t="shared" si="786"/>
        <v>1042.9826266940652</v>
      </c>
      <c r="FC41" s="41">
        <f t="shared" si="786"/>
        <v>1063.8422792279464</v>
      </c>
      <c r="FD41" s="41">
        <f t="shared" si="786"/>
        <v>1085.1191248125053</v>
      </c>
      <c r="FE41" s="41">
        <f t="shared" si="786"/>
        <v>1106.8215073087554</v>
      </c>
      <c r="FF41" s="41">
        <f t="shared" si="786"/>
        <v>1128.9579374549305</v>
      </c>
      <c r="FG41" s="41">
        <f t="shared" si="786"/>
        <v>1151.5370962040292</v>
      </c>
      <c r="FH41" s="41">
        <f t="shared" si="786"/>
        <v>1174.5678381281098</v>
      </c>
      <c r="FI41" s="41">
        <f t="shared" si="786"/>
        <v>1198.059194890672</v>
      </c>
      <c r="FJ41" s="41">
        <f t="shared" si="786"/>
        <v>1222.0203787884855</v>
      </c>
      <c r="FK41" s="41">
        <f t="shared" ref="FK41:FZ42" si="787">FJ41*(1+$F$37)</f>
        <v>1246.4607863642552</v>
      </c>
      <c r="FL41" s="41">
        <f t="shared" si="787"/>
        <v>1271.3900020915403</v>
      </c>
      <c r="FM41" s="41">
        <f t="shared" si="787"/>
        <v>1296.8178021333711</v>
      </c>
      <c r="FN41" s="41">
        <f t="shared" si="787"/>
        <v>1322.7541581760386</v>
      </c>
      <c r="FO41" s="41">
        <f t="shared" si="787"/>
        <v>1349.2092413395594</v>
      </c>
      <c r="FP41" s="41">
        <f t="shared" si="787"/>
        <v>1376.1934261663507</v>
      </c>
      <c r="FQ41" s="41">
        <f t="shared" si="787"/>
        <v>1403.7172946896778</v>
      </c>
      <c r="FR41" s="41">
        <f t="shared" si="787"/>
        <v>1431.7916405834715</v>
      </c>
      <c r="FS41" s="41">
        <f t="shared" si="787"/>
        <v>1460.4274733951409</v>
      </c>
      <c r="FT41" s="41">
        <f t="shared" si="787"/>
        <v>1489.6360228630438</v>
      </c>
      <c r="FU41" s="41">
        <f t="shared" si="787"/>
        <v>1519.4287433203046</v>
      </c>
      <c r="FV41" s="41">
        <f t="shared" si="787"/>
        <v>1549.8173181867107</v>
      </c>
      <c r="FW41" s="41">
        <f t="shared" si="787"/>
        <v>1580.8136645504451</v>
      </c>
      <c r="FX41" s="41">
        <f t="shared" si="787"/>
        <v>1612.4299378414539</v>
      </c>
      <c r="FY41" s="41">
        <f t="shared" si="787"/>
        <v>1644.678536598283</v>
      </c>
      <c r="FZ41" s="41">
        <f t="shared" si="787"/>
        <v>1677.5721073302486</v>
      </c>
      <c r="GA41" s="41">
        <f t="shared" ref="GA41:GP42" si="788">FZ41*(1+$F$37)</f>
        <v>1711.1235494768537</v>
      </c>
      <c r="GB41" s="41">
        <f t="shared" si="788"/>
        <v>1745.3460204663909</v>
      </c>
      <c r="GC41" s="41">
        <f t="shared" si="788"/>
        <v>1780.2529408757187</v>
      </c>
      <c r="GD41" s="41">
        <f t="shared" si="788"/>
        <v>1815.8579996932331</v>
      </c>
      <c r="GE41" s="41">
        <f t="shared" si="788"/>
        <v>1852.1751596870977</v>
      </c>
      <c r="GF41" s="41">
        <f t="shared" si="788"/>
        <v>1889.2186628808397</v>
      </c>
      <c r="GG41" s="41">
        <f t="shared" si="788"/>
        <v>1927.0030361384565</v>
      </c>
      <c r="GH41" s="41">
        <f t="shared" si="788"/>
        <v>1965.5430968612256</v>
      </c>
      <c r="GI41" s="41">
        <f t="shared" si="788"/>
        <v>2004.8539587984501</v>
      </c>
      <c r="GJ41" s="41">
        <f t="shared" si="788"/>
        <v>2044.951037974419</v>
      </c>
      <c r="GK41" s="41">
        <f t="shared" si="788"/>
        <v>2085.8500587339076</v>
      </c>
      <c r="GL41" s="41">
        <f t="shared" si="788"/>
        <v>2127.5670599085856</v>
      </c>
      <c r="GM41" s="41">
        <f t="shared" si="788"/>
        <v>2170.1184011067576</v>
      </c>
      <c r="GN41" s="41">
        <f t="shared" si="788"/>
        <v>2213.5207691288929</v>
      </c>
      <c r="GO41" s="41">
        <f t="shared" si="788"/>
        <v>2257.7911845114709</v>
      </c>
      <c r="GP41" s="41">
        <f t="shared" si="788"/>
        <v>2302.9470082017006</v>
      </c>
      <c r="GQ41" s="41">
        <f t="shared" ref="GQ41:HF42" si="789">GP41*(1+$F$37)</f>
        <v>2349.0059483657346</v>
      </c>
      <c r="GR41" s="41">
        <f t="shared" si="789"/>
        <v>2395.9860673330495</v>
      </c>
      <c r="GS41" s="41">
        <f t="shared" si="789"/>
        <v>2443.9057886797104</v>
      </c>
      <c r="GT41" s="41">
        <f t="shared" si="789"/>
        <v>2492.7839044533048</v>
      </c>
      <c r="GU41" s="41">
        <f t="shared" si="789"/>
        <v>2542.639582542371</v>
      </c>
      <c r="GV41" s="41">
        <f t="shared" si="789"/>
        <v>2593.4923741932184</v>
      </c>
      <c r="GW41" s="41">
        <f t="shared" si="789"/>
        <v>2645.3622216770827</v>
      </c>
      <c r="GX41" s="41">
        <f t="shared" si="789"/>
        <v>2698.2694661106243</v>
      </c>
      <c r="GY41" s="41">
        <f t="shared" si="789"/>
        <v>2752.2348554328369</v>
      </c>
      <c r="GZ41" s="41">
        <f t="shared" si="789"/>
        <v>2807.2795525414936</v>
      </c>
      <c r="HA41" s="41">
        <f t="shared" si="789"/>
        <v>2863.4251435923234</v>
      </c>
      <c r="HB41" s="41">
        <f t="shared" si="789"/>
        <v>2920.6936464641699</v>
      </c>
      <c r="HC41" s="41">
        <f t="shared" si="789"/>
        <v>2979.1075193934535</v>
      </c>
      <c r="HD41" s="41">
        <f t="shared" si="789"/>
        <v>3038.6896697813227</v>
      </c>
      <c r="HE41" s="41">
        <f t="shared" si="789"/>
        <v>3099.4634631769491</v>
      </c>
      <c r="HF41" s="41">
        <f t="shared" si="789"/>
        <v>3161.452732440488</v>
      </c>
      <c r="HG41" s="41">
        <f t="shared" ref="HG41:HV42" si="790">HF41*(1+$F$37)</f>
        <v>3224.6817870892978</v>
      </c>
      <c r="HH41" s="41">
        <f t="shared" si="790"/>
        <v>3289.1754228310838</v>
      </c>
      <c r="HI41" s="41">
        <f t="shared" si="790"/>
        <v>3354.9589312877056</v>
      </c>
      <c r="HJ41" s="41">
        <f t="shared" si="790"/>
        <v>3422.0581099134597</v>
      </c>
      <c r="HK41" s="41">
        <f t="shared" si="790"/>
        <v>3490.4992721117292</v>
      </c>
      <c r="HL41" s="41">
        <f t="shared" si="790"/>
        <v>3560.309257553964</v>
      </c>
      <c r="HM41" s="41">
        <f t="shared" si="790"/>
        <v>3631.5154427050434</v>
      </c>
      <c r="HN41" s="41">
        <f t="shared" si="790"/>
        <v>3704.1457515591442</v>
      </c>
      <c r="HO41" s="41">
        <f t="shared" si="790"/>
        <v>3778.2286665903271</v>
      </c>
      <c r="HP41" s="41">
        <f t="shared" si="790"/>
        <v>3853.7932399221336</v>
      </c>
      <c r="HQ41" s="41">
        <f t="shared" si="790"/>
        <v>3930.8691047205762</v>
      </c>
      <c r="HR41" s="41">
        <f t="shared" si="790"/>
        <v>4009.4864868149875</v>
      </c>
      <c r="HS41" s="41">
        <f t="shared" si="790"/>
        <v>4089.6762165512873</v>
      </c>
      <c r="HT41" s="41">
        <f t="shared" si="790"/>
        <v>4171.4697408823131</v>
      </c>
      <c r="HU41" s="41">
        <f t="shared" si="790"/>
        <v>4254.8991356999595</v>
      </c>
      <c r="HV41" s="41">
        <f t="shared" si="790"/>
        <v>4339.9971184139586</v>
      </c>
      <c r="HW41" s="41">
        <f t="shared" ref="HW41:IL42" si="791">HV41*(1+$F$37)</f>
        <v>4426.7970607822381</v>
      </c>
      <c r="HX41" s="41">
        <f t="shared" si="791"/>
        <v>4515.333001997883</v>
      </c>
      <c r="HY41" s="41">
        <f t="shared" si="791"/>
        <v>4605.6396620378409</v>
      </c>
      <c r="HZ41" s="41">
        <f t="shared" si="791"/>
        <v>4697.7524552785981</v>
      </c>
      <c r="IA41" s="41">
        <f t="shared" si="791"/>
        <v>4791.7075043841705</v>
      </c>
      <c r="IB41" s="41">
        <f t="shared" si="791"/>
        <v>4887.5416544718537</v>
      </c>
      <c r="IC41" s="41">
        <f t="shared" si="791"/>
        <v>4985.2924875612907</v>
      </c>
      <c r="ID41" s="41">
        <f t="shared" si="791"/>
        <v>5084.9983373125169</v>
      </c>
      <c r="IE41" s="41">
        <f t="shared" si="791"/>
        <v>5186.6983040587675</v>
      </c>
      <c r="IF41" s="41">
        <f t="shared" si="791"/>
        <v>5290.4322701399433</v>
      </c>
      <c r="IG41" s="41">
        <f t="shared" si="791"/>
        <v>5396.2409155427422</v>
      </c>
      <c r="IH41" s="41">
        <f t="shared" si="791"/>
        <v>5504.165733853597</v>
      </c>
      <c r="II41" s="41">
        <f t="shared" si="791"/>
        <v>5614.2490485306689</v>
      </c>
      <c r="IJ41" s="41">
        <f t="shared" si="791"/>
        <v>5726.534029501282</v>
      </c>
      <c r="IK41" s="41">
        <f t="shared" si="791"/>
        <v>5841.0647100913075</v>
      </c>
      <c r="IL41" s="41">
        <f t="shared" si="791"/>
        <v>5957.8860042931337</v>
      </c>
      <c r="IM41" s="41">
        <f t="shared" ref="IM41:JB42" si="792">IL41*(1+$F$37)</f>
        <v>6077.0437243789966</v>
      </c>
      <c r="IN41" s="41">
        <f t="shared" si="792"/>
        <v>6198.5845988665769</v>
      </c>
      <c r="IO41" s="41">
        <f t="shared" si="792"/>
        <v>6322.5562908439088</v>
      </c>
      <c r="IP41" s="41">
        <f t="shared" si="792"/>
        <v>6449.0074166607874</v>
      </c>
      <c r="IQ41" s="41">
        <f t="shared" si="792"/>
        <v>6577.9875649940032</v>
      </c>
      <c r="IR41" s="41">
        <f t="shared" si="792"/>
        <v>6709.5473162938833</v>
      </c>
      <c r="IS41" s="41">
        <f t="shared" si="792"/>
        <v>6843.7382626197614</v>
      </c>
      <c r="IT41" s="41">
        <f t="shared" si="792"/>
        <v>6980.6130278721566</v>
      </c>
      <c r="IU41" s="41">
        <f t="shared" si="792"/>
        <v>7120.2252884295995</v>
      </c>
      <c r="IV41" s="41">
        <f t="shared" si="792"/>
        <v>7262.6297941981911</v>
      </c>
      <c r="IW41" s="41">
        <f t="shared" si="792"/>
        <v>7407.8823900821553</v>
      </c>
      <c r="IX41" s="41">
        <f t="shared" si="792"/>
        <v>7556.0400378837985</v>
      </c>
      <c r="IY41" s="41">
        <f t="shared" si="792"/>
        <v>7707.1608386414746</v>
      </c>
      <c r="IZ41" s="41">
        <f t="shared" si="792"/>
        <v>7861.3040554143045</v>
      </c>
      <c r="JA41" s="41">
        <f t="shared" si="792"/>
        <v>8018.5301365225905</v>
      </c>
      <c r="JB41" s="41">
        <f t="shared" si="792"/>
        <v>8178.900739253042</v>
      </c>
      <c r="JC41" s="41">
        <f t="shared" ref="JC41:JR42" si="793">JB41*(1+$F$37)</f>
        <v>8342.4787540381039</v>
      </c>
      <c r="JD41" s="41">
        <f t="shared" si="793"/>
        <v>8509.3283291188654</v>
      </c>
      <c r="JE41" s="41">
        <f t="shared" si="793"/>
        <v>8679.5148957012425</v>
      </c>
      <c r="JF41" s="41">
        <f t="shared" si="793"/>
        <v>8853.1051936152671</v>
      </c>
      <c r="JG41" s="41">
        <f t="shared" si="793"/>
        <v>9030.1672974875728</v>
      </c>
      <c r="JH41" s="41">
        <f t="shared" si="793"/>
        <v>9210.7706434373249</v>
      </c>
      <c r="JI41" s="41">
        <f t="shared" si="793"/>
        <v>9394.986056306072</v>
      </c>
      <c r="JJ41" s="41">
        <f t="shared" si="793"/>
        <v>9582.8857774321932</v>
      </c>
      <c r="JK41" s="41">
        <f t="shared" si="793"/>
        <v>9774.543492980838</v>
      </c>
      <c r="JL41" s="41">
        <f t="shared" si="793"/>
        <v>9970.0343628404553</v>
      </c>
      <c r="JM41" s="41">
        <f t="shared" si="793"/>
        <v>10169.435050097265</v>
      </c>
      <c r="JN41" s="41">
        <f t="shared" si="793"/>
        <v>10372.823751099211</v>
      </c>
      <c r="JO41" s="41">
        <f t="shared" si="793"/>
        <v>10580.280226121196</v>
      </c>
      <c r="JP41" s="41">
        <f t="shared" si="793"/>
        <v>10791.885830643621</v>
      </c>
      <c r="JQ41" s="41">
        <f t="shared" si="793"/>
        <v>11007.723547256493</v>
      </c>
      <c r="JR41" s="41">
        <f t="shared" si="793"/>
        <v>11227.878018201623</v>
      </c>
      <c r="JS41" s="41">
        <f t="shared" ref="JS41:KH42" si="794">JR41*(1+$F$37)</f>
        <v>11452.435578565655</v>
      </c>
      <c r="JT41" s="41">
        <f t="shared" si="794"/>
        <v>11681.484290136968</v>
      </c>
      <c r="JU41" s="41">
        <f t="shared" si="794"/>
        <v>11915.113975939708</v>
      </c>
      <c r="JV41" s="41">
        <f t="shared" si="794"/>
        <v>12153.416255458502</v>
      </c>
      <c r="JW41" s="41">
        <f t="shared" si="794"/>
        <v>12396.484580567672</v>
      </c>
      <c r="JX41" s="41">
        <f t="shared" si="794"/>
        <v>12644.414272179027</v>
      </c>
      <c r="JY41" s="41">
        <f t="shared" si="794"/>
        <v>12897.302557622608</v>
      </c>
      <c r="JZ41" s="41">
        <f t="shared" si="794"/>
        <v>13155.24860877506</v>
      </c>
      <c r="KA41" s="41">
        <f t="shared" si="794"/>
        <v>13418.353580950561</v>
      </c>
      <c r="KB41" s="41">
        <f t="shared" si="794"/>
        <v>13686.720652569573</v>
      </c>
      <c r="KC41" s="41">
        <f t="shared" si="794"/>
        <v>13960.455065620965</v>
      </c>
      <c r="KD41" s="41">
        <f t="shared" si="794"/>
        <v>14239.664166933384</v>
      </c>
      <c r="KE41" s="41">
        <f t="shared" si="794"/>
        <v>14524.457450272052</v>
      </c>
      <c r="KF41" s="41">
        <f t="shared" si="794"/>
        <v>14814.946599277493</v>
      </c>
      <c r="KG41" s="41">
        <f t="shared" si="794"/>
        <v>15111.245531263043</v>
      </c>
      <c r="KH41" s="41">
        <f t="shared" si="794"/>
        <v>15413.470441888303</v>
      </c>
      <c r="KI41" s="41">
        <f t="shared" ref="KI41:KX42" si="795">KH41*(1+$F$37)</f>
        <v>15721.73985072607</v>
      </c>
      <c r="KJ41" s="41">
        <f t="shared" si="795"/>
        <v>16036.17464774059</v>
      </c>
      <c r="KK41" s="41">
        <f t="shared" si="795"/>
        <v>16356.898140695403</v>
      </c>
      <c r="KL41" s="41">
        <f t="shared" si="795"/>
        <v>16684.036103509312</v>
      </c>
      <c r="KM41" s="41">
        <f t="shared" si="795"/>
        <v>17017.716825579497</v>
      </c>
      <c r="KN41" s="41">
        <f t="shared" si="795"/>
        <v>17358.071162091088</v>
      </c>
      <c r="KO41" s="41">
        <f t="shared" si="795"/>
        <v>17705.232585332909</v>
      </c>
      <c r="KP41" s="41">
        <f t="shared" si="795"/>
        <v>18059.337237039566</v>
      </c>
      <c r="KQ41" s="41">
        <f t="shared" si="795"/>
        <v>18420.523981780359</v>
      </c>
      <c r="KR41" s="41">
        <f t="shared" si="795"/>
        <v>18788.934461415967</v>
      </c>
      <c r="KS41" s="41">
        <f t="shared" si="795"/>
        <v>19164.713150644286</v>
      </c>
      <c r="KT41" s="41">
        <f t="shared" si="795"/>
        <v>19548.007413657171</v>
      </c>
      <c r="KU41" s="41">
        <f t="shared" si="795"/>
        <v>19938.967561930316</v>
      </c>
      <c r="KV41" s="41">
        <f t="shared" si="795"/>
        <v>20337.746913168921</v>
      </c>
      <c r="KW41" s="41">
        <f t="shared" si="795"/>
        <v>20744.501851432298</v>
      </c>
      <c r="KX41" s="41">
        <f t="shared" si="795"/>
        <v>21159.391888460945</v>
      </c>
      <c r="KY41" s="41">
        <f t="shared" ref="KY41:LN42" si="796">KX41*(1+$F$37)</f>
        <v>21582.579726230164</v>
      </c>
      <c r="KZ41" s="41">
        <f t="shared" si="796"/>
        <v>22014.231320754767</v>
      </c>
      <c r="LA41" s="41">
        <f t="shared" si="796"/>
        <v>22454.515947169861</v>
      </c>
      <c r="LB41" s="41">
        <f t="shared" si="796"/>
        <v>22903.60626611326</v>
      </c>
      <c r="LC41" s="41">
        <f t="shared" si="796"/>
        <v>23361.678391435526</v>
      </c>
      <c r="LD41" s="41">
        <f t="shared" si="796"/>
        <v>23828.911959264238</v>
      </c>
      <c r="LE41" s="41">
        <f t="shared" si="796"/>
        <v>24305.490198449523</v>
      </c>
      <c r="LF41" s="41">
        <f t="shared" si="796"/>
        <v>24791.600002418512</v>
      </c>
      <c r="LG41" s="41">
        <f t="shared" si="796"/>
        <v>25287.432002466881</v>
      </c>
      <c r="LH41" s="41">
        <f t="shared" si="796"/>
        <v>25793.180642516221</v>
      </c>
      <c r="LI41" s="41">
        <f t="shared" si="796"/>
        <v>26309.044255366545</v>
      </c>
      <c r="LJ41" s="41">
        <f t="shared" si="796"/>
        <v>26835.225140473878</v>
      </c>
      <c r="LK41" s="41">
        <f t="shared" si="796"/>
        <v>27371.929643283354</v>
      </c>
      <c r="LL41" s="41">
        <f t="shared" si="796"/>
        <v>27919.368236149021</v>
      </c>
      <c r="LM41" s="41">
        <f t="shared" si="796"/>
        <v>28477.755600872002</v>
      </c>
      <c r="LN41" s="41">
        <f t="shared" si="796"/>
        <v>29047.310712889444</v>
      </c>
      <c r="LO41" s="41">
        <f t="shared" ref="LO41:MD42" si="797">LN41*(1+$F$37)</f>
        <v>29628.256927147235</v>
      </c>
      <c r="LP41" s="41">
        <f t="shared" si="797"/>
        <v>30220.822065690179</v>
      </c>
      <c r="LQ41" s="41">
        <f t="shared" si="797"/>
        <v>30825.238507003982</v>
      </c>
      <c r="LR41" s="41">
        <f t="shared" si="797"/>
        <v>31441.743277144062</v>
      </c>
      <c r="LS41" s="41">
        <f t="shared" si="797"/>
        <v>32070.578142686943</v>
      </c>
      <c r="LT41" s="41">
        <f t="shared" si="797"/>
        <v>32711.989705540684</v>
      </c>
      <c r="LU41" s="41">
        <f t="shared" si="797"/>
        <v>33366.229499651497</v>
      </c>
      <c r="LV41" s="41">
        <f t="shared" si="797"/>
        <v>34033.554089644531</v>
      </c>
      <c r="LW41" s="41">
        <f t="shared" si="797"/>
        <v>34714.225171437422</v>
      </c>
      <c r="LX41" s="41">
        <f t="shared" si="797"/>
        <v>35408.509674866167</v>
      </c>
      <c r="LY41" s="41">
        <f t="shared" si="797"/>
        <v>36116.679868363492</v>
      </c>
      <c r="LZ41" s="41">
        <f t="shared" si="797"/>
        <v>36839.013465730764</v>
      </c>
      <c r="MA41" s="41">
        <f t="shared" si="797"/>
        <v>37575.793735045379</v>
      </c>
      <c r="MB41" s="41">
        <f t="shared" si="797"/>
        <v>38327.309609746291</v>
      </c>
      <c r="MC41" s="41">
        <f t="shared" si="797"/>
        <v>39093.855801941216</v>
      </c>
      <c r="MD41" s="41">
        <f t="shared" si="797"/>
        <v>39875.732917980044</v>
      </c>
      <c r="ME41" s="41">
        <f t="shared" ref="ME41:MT42" si="798">MD41*(1+$F$37)</f>
        <v>40673.247576339643</v>
      </c>
      <c r="MF41" s="41">
        <f t="shared" si="798"/>
        <v>41486.712527866439</v>
      </c>
      <c r="MG41" s="41">
        <f t="shared" si="798"/>
        <v>42316.446778423771</v>
      </c>
      <c r="MH41" s="41">
        <f t="shared" si="798"/>
        <v>43162.775713992247</v>
      </c>
      <c r="MI41" s="41">
        <f t="shared" si="798"/>
        <v>44026.031228272092</v>
      </c>
      <c r="MJ41" s="41">
        <f t="shared" si="798"/>
        <v>44906.551852837532</v>
      </c>
      <c r="MK41" s="41">
        <f t="shared" si="798"/>
        <v>45804.682889894284</v>
      </c>
      <c r="ML41" s="41">
        <f t="shared" si="798"/>
        <v>46720.77654769217</v>
      </c>
      <c r="MM41" s="41">
        <f t="shared" si="798"/>
        <v>47655.192078646018</v>
      </c>
      <c r="MN41" s="41">
        <f t="shared" si="798"/>
        <v>48608.295920218938</v>
      </c>
      <c r="MO41" s="41">
        <f t="shared" si="798"/>
        <v>49580.46183862332</v>
      </c>
      <c r="MP41" s="41">
        <f t="shared" si="798"/>
        <v>50572.07107539579</v>
      </c>
      <c r="MQ41" s="41">
        <f t="shared" si="798"/>
        <v>51583.512496903706</v>
      </c>
      <c r="MR41" s="41">
        <f t="shared" si="798"/>
        <v>52615.182746841783</v>
      </c>
      <c r="MS41" s="41">
        <f t="shared" si="798"/>
        <v>53667.486401778617</v>
      </c>
      <c r="MT41" s="41">
        <f t="shared" si="798"/>
        <v>54740.83612981419</v>
      </c>
      <c r="MU41" s="41">
        <f t="shared" ref="MU41:NJ42" si="799">MT41*(1+$F$37)</f>
        <v>55835.652852410472</v>
      </c>
      <c r="MV41" s="41">
        <f t="shared" si="799"/>
        <v>56952.365909458684</v>
      </c>
      <c r="MW41" s="41">
        <f t="shared" si="799"/>
        <v>58091.413227647856</v>
      </c>
      <c r="MX41" s="41">
        <f t="shared" si="799"/>
        <v>59253.241492200817</v>
      </c>
      <c r="MY41" s="41">
        <f t="shared" si="799"/>
        <v>60438.306322044838</v>
      </c>
      <c r="MZ41" s="41">
        <f t="shared" si="799"/>
        <v>61647.072448485735</v>
      </c>
      <c r="NA41" s="41">
        <f t="shared" si="799"/>
        <v>62880.01389745545</v>
      </c>
      <c r="NB41" s="41">
        <f t="shared" si="799"/>
        <v>64137.61417540456</v>
      </c>
      <c r="NC41" s="41">
        <f t="shared" si="799"/>
        <v>65420.366458912649</v>
      </c>
      <c r="ND41" s="41">
        <f t="shared" si="799"/>
        <v>66728.773788090897</v>
      </c>
      <c r="NE41" s="41">
        <f t="shared" si="799"/>
        <v>68063.34926385271</v>
      </c>
      <c r="NF41" s="41">
        <f t="shared" si="799"/>
        <v>69424.616249129758</v>
      </c>
      <c r="NG41" s="41">
        <f t="shared" si="799"/>
        <v>70813.108574112353</v>
      </c>
      <c r="NH41" s="41">
        <f t="shared" si="799"/>
        <v>72229.370745594599</v>
      </c>
      <c r="NI41" s="41">
        <f t="shared" si="799"/>
        <v>73673.958160506489</v>
      </c>
      <c r="NJ41" s="41">
        <f t="shared" si="799"/>
        <v>75147.437323716615</v>
      </c>
      <c r="NK41" s="41">
        <f t="shared" ref="NK41:NZ42" si="800">NJ41*(1+$F$37)</f>
        <v>76650.386070190943</v>
      </c>
      <c r="NL41" s="41">
        <f t="shared" si="800"/>
        <v>78183.393791594761</v>
      </c>
      <c r="NM41" s="41">
        <f t="shared" si="800"/>
        <v>79747.061667426664</v>
      </c>
      <c r="NN41" s="41">
        <f t="shared" si="800"/>
        <v>81342.002900775202</v>
      </c>
      <c r="NO41" s="41">
        <f t="shared" si="800"/>
        <v>82968.842958790701</v>
      </c>
      <c r="NP41" s="41">
        <f t="shared" si="800"/>
        <v>84628.219817966514</v>
      </c>
      <c r="NQ41" s="41">
        <f t="shared" si="800"/>
        <v>86320.784214325846</v>
      </c>
      <c r="NR41" s="41">
        <f t="shared" si="800"/>
        <v>88047.199898612365</v>
      </c>
      <c r="NS41" s="41">
        <f t="shared" si="800"/>
        <v>89808.143896584617</v>
      </c>
      <c r="NT41" s="41">
        <f t="shared" si="800"/>
        <v>91604.306774516313</v>
      </c>
      <c r="NU41" s="41">
        <f t="shared" si="800"/>
        <v>93436.392910006645</v>
      </c>
      <c r="NV41" s="41">
        <f t="shared" si="800"/>
        <v>95305.120768206776</v>
      </c>
      <c r="NW41" s="41">
        <f t="shared" si="800"/>
        <v>97211.22318357091</v>
      </c>
      <c r="NX41" s="41">
        <f t="shared" si="800"/>
        <v>99155.447647242327</v>
      </c>
      <c r="NY41" s="41">
        <f t="shared" si="800"/>
        <v>101138.55660018718</v>
      </c>
      <c r="NZ41" s="41">
        <f t="shared" si="800"/>
        <v>103161.32773219093</v>
      </c>
      <c r="OA41" s="41">
        <f t="shared" ref="OA41:OP42" si="801">NZ41*(1+$F$37)</f>
        <v>105224.55428683474</v>
      </c>
      <c r="OB41" s="41">
        <f t="shared" si="801"/>
        <v>107329.04537257143</v>
      </c>
      <c r="OC41" s="41">
        <f t="shared" si="801"/>
        <v>109475.62628002286</v>
      </c>
      <c r="OD41" s="41">
        <f t="shared" si="801"/>
        <v>111665.13880562331</v>
      </c>
      <c r="OE41" s="41">
        <f t="shared" si="801"/>
        <v>113898.44158173578</v>
      </c>
      <c r="OF41" s="41">
        <f t="shared" si="801"/>
        <v>116176.4104133705</v>
      </c>
      <c r="OG41" s="41">
        <f t="shared" si="801"/>
        <v>118499.93862163791</v>
      </c>
      <c r="OH41" s="41">
        <f t="shared" si="801"/>
        <v>120869.93739407067</v>
      </c>
      <c r="OI41" s="41">
        <f t="shared" si="801"/>
        <v>123287.33614195208</v>
      </c>
      <c r="OJ41" s="41">
        <f t="shared" si="801"/>
        <v>125753.08286479113</v>
      </c>
      <c r="OK41" s="41">
        <f t="shared" si="801"/>
        <v>128268.14452208695</v>
      </c>
      <c r="OL41" s="41">
        <f t="shared" si="801"/>
        <v>130833.50741252869</v>
      </c>
      <c r="OM41" s="41">
        <f t="shared" si="801"/>
        <v>133450.17756077927</v>
      </c>
      <c r="ON41" s="41">
        <f t="shared" si="801"/>
        <v>136119.18111199484</v>
      </c>
      <c r="OO41" s="41">
        <f t="shared" si="801"/>
        <v>138841.56473423474</v>
      </c>
      <c r="OP41" s="41">
        <f t="shared" si="801"/>
        <v>141618.39602891944</v>
      </c>
      <c r="OQ41" s="41">
        <f t="shared" ref="OQ41:PF42" si="802">OP41*(1+$F$37)</f>
        <v>144450.76394949784</v>
      </c>
      <c r="OR41" s="41">
        <f t="shared" si="802"/>
        <v>147339.77922848781</v>
      </c>
      <c r="OS41" s="41">
        <f t="shared" si="802"/>
        <v>150286.57481305758</v>
      </c>
      <c r="OT41" s="41">
        <f t="shared" si="802"/>
        <v>153292.30630931872</v>
      </c>
      <c r="OU41" s="41">
        <f t="shared" si="802"/>
        <v>156358.15243550509</v>
      </c>
      <c r="OV41" s="41">
        <f t="shared" si="802"/>
        <v>159485.31548421519</v>
      </c>
      <c r="OW41" s="41">
        <f t="shared" si="802"/>
        <v>162675.0217938995</v>
      </c>
      <c r="OX41" s="41">
        <f t="shared" si="802"/>
        <v>165928.5222297775</v>
      </c>
      <c r="OY41" s="41">
        <f t="shared" si="802"/>
        <v>169247.09267437307</v>
      </c>
      <c r="OZ41" s="41">
        <f t="shared" si="802"/>
        <v>172632.03452786052</v>
      </c>
      <c r="PA41" s="41">
        <f t="shared" si="802"/>
        <v>176084.67521841775</v>
      </c>
      <c r="PB41" s="41">
        <f t="shared" si="802"/>
        <v>179606.36872278611</v>
      </c>
      <c r="PC41" s="41">
        <f t="shared" si="802"/>
        <v>183198.49609724182</v>
      </c>
      <c r="PD41" s="41">
        <f t="shared" si="802"/>
        <v>186862.46601918666</v>
      </c>
      <c r="PE41" s="41">
        <f t="shared" si="802"/>
        <v>190599.71533957039</v>
      </c>
      <c r="PF41" s="41">
        <f t="shared" si="802"/>
        <v>194411.70964636179</v>
      </c>
      <c r="PG41" s="41">
        <f t="shared" ref="PG41:PV42" si="803">PF41*(1+$F$37)</f>
        <v>198299.94383928904</v>
      </c>
      <c r="PH41" s="41">
        <f t="shared" si="803"/>
        <v>202265.94271607482</v>
      </c>
      <c r="PI41" s="41">
        <f t="shared" si="803"/>
        <v>206311.26157039631</v>
      </c>
      <c r="PJ41" s="41">
        <f t="shared" si="803"/>
        <v>210437.48680180425</v>
      </c>
      <c r="PK41" s="41">
        <f t="shared" si="803"/>
        <v>214646.23653784033</v>
      </c>
      <c r="PL41" s="41">
        <f t="shared" si="803"/>
        <v>218939.16126859715</v>
      </c>
      <c r="PM41" s="41">
        <f t="shared" si="803"/>
        <v>223317.94449396909</v>
      </c>
      <c r="PN41" s="41">
        <f t="shared" si="803"/>
        <v>227784.30338384848</v>
      </c>
      <c r="PO41" s="41">
        <f t="shared" si="803"/>
        <v>232339.98945152547</v>
      </c>
      <c r="PP41" s="41">
        <f t="shared" si="803"/>
        <v>236986.78924055598</v>
      </c>
      <c r="PQ41" s="41">
        <f t="shared" si="803"/>
        <v>241726.5250253671</v>
      </c>
      <c r="PR41" s="41">
        <f t="shared" si="803"/>
        <v>246561.05552587446</v>
      </c>
      <c r="PS41" s="41">
        <f t="shared" si="803"/>
        <v>251492.27663639194</v>
      </c>
      <c r="PT41" s="41">
        <f t="shared" si="803"/>
        <v>256522.12216911977</v>
      </c>
      <c r="PU41" s="41">
        <f t="shared" si="803"/>
        <v>261652.56461250217</v>
      </c>
      <c r="PV41" s="41">
        <f t="shared" si="803"/>
        <v>266885.61590475222</v>
      </c>
      <c r="PW41" s="41">
        <f t="shared" ref="PW41:QL42" si="804">PV41*(1+$F$37)</f>
        <v>272223.32822284725</v>
      </c>
      <c r="PX41" s="41">
        <f t="shared" si="804"/>
        <v>277667.79478730418</v>
      </c>
      <c r="PY41" s="41">
        <f t="shared" si="804"/>
        <v>283221.15068305028</v>
      </c>
      <c r="PZ41" s="41">
        <f t="shared" si="804"/>
        <v>288885.57369671128</v>
      </c>
      <c r="QA41" s="41">
        <f t="shared" si="804"/>
        <v>294663.28517064551</v>
      </c>
      <c r="QB41" s="41">
        <f t="shared" si="804"/>
        <v>300556.55087405845</v>
      </c>
      <c r="QC41" s="41">
        <f t="shared" si="804"/>
        <v>306567.6818915396</v>
      </c>
      <c r="QD41" s="41">
        <f t="shared" si="804"/>
        <v>312699.03552937042</v>
      </c>
      <c r="QE41" s="41">
        <f t="shared" si="804"/>
        <v>318953.01623995783</v>
      </c>
      <c r="QF41" s="41">
        <f t="shared" si="804"/>
        <v>325332.07656475698</v>
      </c>
      <c r="QG41" s="41">
        <f t="shared" si="804"/>
        <v>331838.71809605212</v>
      </c>
      <c r="QH41" s="41">
        <f t="shared" si="804"/>
        <v>338475.49245797319</v>
      </c>
      <c r="QI41" s="41">
        <f t="shared" si="804"/>
        <v>345245.00230713264</v>
      </c>
      <c r="QJ41" s="41">
        <f t="shared" si="804"/>
        <v>352149.90235327528</v>
      </c>
      <c r="QK41" s="41">
        <f t="shared" si="804"/>
        <v>359192.90040034079</v>
      </c>
      <c r="QL41" s="41">
        <f t="shared" si="804"/>
        <v>366376.75840834761</v>
      </c>
      <c r="QM41" s="41">
        <f t="shared" ref="QM41:RB42" si="805">QL41*(1+$F$37)</f>
        <v>373704.29357651458</v>
      </c>
      <c r="QN41" s="41">
        <f t="shared" si="805"/>
        <v>381178.37944804487</v>
      </c>
      <c r="QO41" s="41">
        <f t="shared" si="805"/>
        <v>388801.9470370058</v>
      </c>
      <c r="QP41" s="41">
        <f t="shared" si="805"/>
        <v>396577.98597774591</v>
      </c>
      <c r="QQ41" s="41">
        <f t="shared" si="805"/>
        <v>404509.54569730081</v>
      </c>
      <c r="QR41" s="41">
        <f t="shared" si="805"/>
        <v>412599.73661124683</v>
      </c>
      <c r="QS41" s="41">
        <f t="shared" si="805"/>
        <v>420851.73134347179</v>
      </c>
      <c r="QT41" s="41">
        <f t="shared" si="805"/>
        <v>429268.76597034122</v>
      </c>
      <c r="QU41" s="41">
        <f t="shared" si="805"/>
        <v>437854.14128974808</v>
      </c>
      <c r="QV41" s="41">
        <f t="shared" si="805"/>
        <v>446611.22411554307</v>
      </c>
      <c r="QW41" s="41">
        <f t="shared" si="805"/>
        <v>455543.44859785395</v>
      </c>
      <c r="QX41" s="41">
        <f t="shared" si="805"/>
        <v>464654.31756981101</v>
      </c>
      <c r="QY41" s="41">
        <f t="shared" si="805"/>
        <v>473947.40392120724</v>
      </c>
      <c r="QZ41" s="41">
        <f t="shared" si="805"/>
        <v>483426.35199963138</v>
      </c>
      <c r="RA41" s="41">
        <f t="shared" si="805"/>
        <v>493094.87903962401</v>
      </c>
      <c r="RB41" s="41">
        <f t="shared" si="805"/>
        <v>502956.77662041649</v>
      </c>
      <c r="RC41" s="41">
        <f t="shared" ref="RC41:RR42" si="806">RB41*(1+$F$37)</f>
        <v>513015.91215282481</v>
      </c>
      <c r="RD41" s="41">
        <f t="shared" si="806"/>
        <v>523276.23039588128</v>
      </c>
      <c r="RE41" s="41">
        <f t="shared" si="806"/>
        <v>533741.75500379887</v>
      </c>
      <c r="RF41" s="41">
        <f t="shared" si="806"/>
        <v>544416.59010387491</v>
      </c>
      <c r="RG41" s="41">
        <f t="shared" si="806"/>
        <v>555304.92190595239</v>
      </c>
      <c r="RH41" s="41">
        <f t="shared" si="806"/>
        <v>566411.02034407144</v>
      </c>
      <c r="RI41" s="41">
        <f t="shared" si="806"/>
        <v>577739.24075095286</v>
      </c>
      <c r="RJ41" s="41">
        <f t="shared" si="806"/>
        <v>589294.02556597197</v>
      </c>
      <c r="RK41" s="41">
        <f t="shared" si="806"/>
        <v>601079.90607729147</v>
      </c>
      <c r="RL41" s="41">
        <f t="shared" si="806"/>
        <v>613101.50419883733</v>
      </c>
      <c r="RM41" s="41">
        <f t="shared" si="806"/>
        <v>625363.53428281413</v>
      </c>
      <c r="RN41" s="41">
        <f t="shared" si="806"/>
        <v>637870.80496847047</v>
      </c>
      <c r="RO41" s="41">
        <f t="shared" si="806"/>
        <v>650628.22106783988</v>
      </c>
      <c r="RP41" s="41">
        <f t="shared" si="806"/>
        <v>663640.78548919666</v>
      </c>
      <c r="RQ41" s="41">
        <f t="shared" si="806"/>
        <v>676913.60119898058</v>
      </c>
      <c r="RR41" s="41">
        <f t="shared" si="806"/>
        <v>690451.87322296016</v>
      </c>
      <c r="RS41" s="41">
        <f t="shared" ref="RS41:SH42" si="807">RR41*(1+$F$37)</f>
        <v>704260.91068741935</v>
      </c>
      <c r="RT41" s="41">
        <f t="shared" si="807"/>
        <v>718346.12890116777</v>
      </c>
      <c r="RU41" s="41">
        <f t="shared" si="807"/>
        <v>732713.05147919117</v>
      </c>
      <c r="RV41" s="41">
        <f t="shared" si="807"/>
        <v>747367.31250877504</v>
      </c>
      <c r="RW41" s="41">
        <f t="shared" si="807"/>
        <v>762314.65875895054</v>
      </c>
      <c r="RX41" s="41">
        <f t="shared" si="807"/>
        <v>777560.95193412958</v>
      </c>
      <c r="RY41" s="41">
        <f t="shared" si="807"/>
        <v>793112.17097281222</v>
      </c>
      <c r="RZ41" s="41">
        <f t="shared" si="807"/>
        <v>808974.41439226852</v>
      </c>
      <c r="SA41" s="41">
        <f t="shared" si="807"/>
        <v>825153.90268011391</v>
      </c>
      <c r="SB41" s="41">
        <f t="shared" si="807"/>
        <v>841656.98073371616</v>
      </c>
      <c r="SC41" s="41">
        <f t="shared" si="807"/>
        <v>858490.12034839054</v>
      </c>
      <c r="SD41" s="41">
        <f t="shared" si="807"/>
        <v>875659.92275535839</v>
      </c>
      <c r="SE41" s="41">
        <f t="shared" si="807"/>
        <v>893173.12121046556</v>
      </c>
      <c r="SF41" s="41">
        <f t="shared" si="807"/>
        <v>911036.5836346749</v>
      </c>
      <c r="SG41" s="41">
        <f t="shared" si="807"/>
        <v>929257.31530736841</v>
      </c>
      <c r="SH41" s="41">
        <f t="shared" si="807"/>
        <v>947842.46161351574</v>
      </c>
      <c r="SI41" s="41">
        <f t="shared" ref="SI41:SX42" si="808">SH41*(1+$F$37)</f>
        <v>966799.31084578612</v>
      </c>
      <c r="SJ41" s="41">
        <f t="shared" si="808"/>
        <v>986135.29706270189</v>
      </c>
      <c r="SK41" s="41">
        <f t="shared" si="808"/>
        <v>1005858.0030039559</v>
      </c>
      <c r="SL41" s="41">
        <f t="shared" si="808"/>
        <v>1025975.1630640351</v>
      </c>
      <c r="SM41" s="41">
        <f t="shared" si="808"/>
        <v>1046494.6663253158</v>
      </c>
      <c r="SN41" s="41">
        <f t="shared" si="808"/>
        <v>1067424.5596518221</v>
      </c>
      <c r="SO41" s="41">
        <f t="shared" si="808"/>
        <v>1088773.0508448586</v>
      </c>
      <c r="SP41" s="41">
        <f t="shared" si="808"/>
        <v>1110548.5118617557</v>
      </c>
      <c r="SQ41" s="41">
        <f t="shared" si="808"/>
        <v>1132759.4820989908</v>
      </c>
      <c r="SR41" s="41">
        <f t="shared" si="808"/>
        <v>1155414.6717409706</v>
      </c>
      <c r="SS41" s="41">
        <f t="shared" si="808"/>
        <v>1178522.96517579</v>
      </c>
      <c r="ST41" s="41">
        <f t="shared" si="808"/>
        <v>1202093.4244793057</v>
      </c>
      <c r="SU41" s="41">
        <f t="shared" si="808"/>
        <v>1226135.2929688918</v>
      </c>
      <c r="SV41" s="41">
        <f t="shared" si="808"/>
        <v>1250657.9988282695</v>
      </c>
      <c r="SW41" s="41">
        <f t="shared" si="808"/>
        <v>1275671.1588048351</v>
      </c>
      <c r="SX41" s="41">
        <f t="shared" si="808"/>
        <v>1301184.5819809318</v>
      </c>
      <c r="SY41" s="41">
        <f t="shared" ref="SY41:TN42" si="809">SX41*(1+$F$37)</f>
        <v>1327208.2736205505</v>
      </c>
      <c r="SZ41" s="41">
        <f t="shared" si="809"/>
        <v>1353752.4390929616</v>
      </c>
      <c r="TA41" s="41">
        <f t="shared" si="809"/>
        <v>1380827.4878748208</v>
      </c>
      <c r="TB41" s="41">
        <f t="shared" si="809"/>
        <v>1408444.0376323173</v>
      </c>
      <c r="TC41" s="41">
        <f t="shared" si="809"/>
        <v>1436612.9183849636</v>
      </c>
      <c r="TD41" s="41">
        <f t="shared" si="809"/>
        <v>1465345.176752663</v>
      </c>
      <c r="TE41" s="41">
        <f t="shared" si="809"/>
        <v>1494652.0802877164</v>
      </c>
      <c r="TF41" s="41">
        <f t="shared" si="809"/>
        <v>1524545.1218934706</v>
      </c>
      <c r="TG41" s="41">
        <f t="shared" si="809"/>
        <v>1555036.0243313401</v>
      </c>
      <c r="TH41" s="41">
        <f t="shared" si="809"/>
        <v>1586136.7448179668</v>
      </c>
      <c r="TI41" s="41">
        <f t="shared" si="809"/>
        <v>1617859.4797143261</v>
      </c>
      <c r="TJ41" s="41">
        <f t="shared" si="809"/>
        <v>1650216.6693086126</v>
      </c>
      <c r="TK41" s="41">
        <f t="shared" si="809"/>
        <v>1683221.0026947849</v>
      </c>
      <c r="TL41" s="41">
        <f t="shared" si="809"/>
        <v>1716885.4227486807</v>
      </c>
      <c r="TM41" s="41">
        <f t="shared" si="809"/>
        <v>1751223.1312036542</v>
      </c>
      <c r="TN41" s="41">
        <f t="shared" si="809"/>
        <v>1786247.5938277273</v>
      </c>
      <c r="TO41" s="41">
        <f t="shared" ref="TO41:UD42" si="810">TN41*(1+$F$37)</f>
        <v>1821972.5457042819</v>
      </c>
      <c r="TP41" s="41">
        <f t="shared" si="810"/>
        <v>1858411.9966183675</v>
      </c>
      <c r="TQ41" s="41">
        <f t="shared" si="810"/>
        <v>1895580.2365507348</v>
      </c>
      <c r="TR41" s="41">
        <f t="shared" si="810"/>
        <v>1933491.8412817495</v>
      </c>
      <c r="TS41" s="41">
        <f t="shared" si="810"/>
        <v>1972161.6781073846</v>
      </c>
      <c r="TT41" s="41">
        <f t="shared" si="810"/>
        <v>2011604.9116695323</v>
      </c>
      <c r="TU41" s="41">
        <f t="shared" si="810"/>
        <v>2051837.0099029229</v>
      </c>
      <c r="TV41" s="41">
        <f t="shared" si="810"/>
        <v>2092873.7501009814</v>
      </c>
      <c r="TW41" s="41">
        <f t="shared" si="810"/>
        <v>2134731.2251030011</v>
      </c>
      <c r="TX41" s="41">
        <f t="shared" si="810"/>
        <v>2177425.8496050611</v>
      </c>
      <c r="TY41" s="41">
        <f t="shared" si="810"/>
        <v>2220974.3665971626</v>
      </c>
      <c r="TZ41" s="41">
        <f t="shared" si="810"/>
        <v>2265393.8539291057</v>
      </c>
      <c r="UA41" s="41">
        <f t="shared" si="810"/>
        <v>2310701.7310076877</v>
      </c>
      <c r="UB41" s="41">
        <f t="shared" si="810"/>
        <v>2356915.7656278415</v>
      </c>
      <c r="UC41" s="41">
        <f t="shared" si="810"/>
        <v>2404054.0809403984</v>
      </c>
      <c r="UD41" s="41">
        <f t="shared" si="810"/>
        <v>2452135.1625592066</v>
      </c>
      <c r="UE41" s="41">
        <f t="shared" ref="UE41:UT42" si="811">UD41*(1+$F$37)</f>
        <v>2501177.8658103906</v>
      </c>
      <c r="UF41" s="41">
        <f t="shared" si="811"/>
        <v>2551201.4231265984</v>
      </c>
      <c r="UG41" s="41">
        <f t="shared" si="811"/>
        <v>2602225.4515891303</v>
      </c>
      <c r="UH41" s="41">
        <f t="shared" si="811"/>
        <v>2654269.9606209132</v>
      </c>
      <c r="UI41" s="41">
        <f t="shared" si="811"/>
        <v>2707355.3598333313</v>
      </c>
      <c r="UJ41" s="41">
        <f t="shared" si="811"/>
        <v>2761502.4670299981</v>
      </c>
      <c r="UK41" s="41">
        <f t="shared" si="811"/>
        <v>2816732.5163705982</v>
      </c>
      <c r="UL41" s="41">
        <f t="shared" si="811"/>
        <v>2873067.1666980102</v>
      </c>
      <c r="UM41" s="41">
        <f t="shared" si="811"/>
        <v>2930528.5100319702</v>
      </c>
      <c r="UN41" s="41">
        <f t="shared" si="811"/>
        <v>2989139.0802326095</v>
      </c>
      <c r="UO41" s="41">
        <f t="shared" si="811"/>
        <v>3048921.8618372618</v>
      </c>
      <c r="UP41" s="41">
        <f t="shared" si="811"/>
        <v>3109900.2990740072</v>
      </c>
      <c r="UQ41" s="41">
        <f t="shared" si="811"/>
        <v>3172098.3050554874</v>
      </c>
      <c r="UR41" s="41">
        <f t="shared" si="811"/>
        <v>3235540.2711565974</v>
      </c>
      <c r="US41" s="41">
        <f t="shared" si="811"/>
        <v>3300251.0765797296</v>
      </c>
      <c r="UT41" s="41">
        <f t="shared" si="811"/>
        <v>3366256.098111324</v>
      </c>
      <c r="UU41" s="41">
        <f t="shared" ref="UU41:VJ42" si="812">UT41*(1+$F$37)</f>
        <v>3433581.2200735505</v>
      </c>
      <c r="UV41" s="41">
        <f t="shared" si="812"/>
        <v>3502252.8444750216</v>
      </c>
      <c r="UW41" s="41">
        <f t="shared" si="812"/>
        <v>3572297.9013645221</v>
      </c>
      <c r="UX41" s="41">
        <f t="shared" si="812"/>
        <v>3643743.8593918127</v>
      </c>
      <c r="UY41" s="41">
        <f t="shared" si="812"/>
        <v>3716618.7365796492</v>
      </c>
      <c r="UZ41" s="41">
        <f t="shared" si="812"/>
        <v>3790951.111311242</v>
      </c>
      <c r="VA41" s="41">
        <f t="shared" si="812"/>
        <v>3866770.1335374671</v>
      </c>
      <c r="VB41" s="41">
        <f t="shared" si="812"/>
        <v>3944105.5362082166</v>
      </c>
      <c r="VC41" s="41">
        <f t="shared" si="812"/>
        <v>4022987.6469323807</v>
      </c>
      <c r="VD41" s="41">
        <f t="shared" si="812"/>
        <v>4103447.3998710285</v>
      </c>
      <c r="VE41" s="41">
        <f t="shared" si="812"/>
        <v>4185516.3478684491</v>
      </c>
      <c r="VF41" s="41">
        <f t="shared" si="812"/>
        <v>4269226.6748258183</v>
      </c>
      <c r="VG41" s="41">
        <f t="shared" si="812"/>
        <v>4354611.208322335</v>
      </c>
      <c r="VH41" s="41">
        <f t="shared" si="812"/>
        <v>4441703.4324887814</v>
      </c>
      <c r="VI41" s="41">
        <f t="shared" si="812"/>
        <v>4530537.5011385567</v>
      </c>
      <c r="VJ41" s="41">
        <f t="shared" si="812"/>
        <v>4621148.2511613276</v>
      </c>
      <c r="VK41" s="41">
        <f t="shared" ref="VK41:VZ42" si="813">VJ41*(1+$F$37)</f>
        <v>4713571.2161845546</v>
      </c>
      <c r="VL41" s="41">
        <f t="shared" si="813"/>
        <v>4807842.6405082457</v>
      </c>
      <c r="VM41" s="41">
        <f t="shared" si="813"/>
        <v>4903999.4933184106</v>
      </c>
      <c r="VN41" s="41">
        <f t="shared" si="813"/>
        <v>5002079.4831847791</v>
      </c>
      <c r="VO41" s="41">
        <f t="shared" si="813"/>
        <v>5102121.0728484746</v>
      </c>
      <c r="VP41" s="41">
        <f t="shared" si="813"/>
        <v>5204163.4943054439</v>
      </c>
      <c r="VQ41" s="41">
        <f t="shared" si="813"/>
        <v>5308246.764191553</v>
      </c>
      <c r="VR41" s="41">
        <f t="shared" si="813"/>
        <v>5414411.6994753843</v>
      </c>
      <c r="VS41" s="41">
        <f t="shared" si="813"/>
        <v>5522699.9334648922</v>
      </c>
      <c r="VT41" s="41">
        <f t="shared" si="813"/>
        <v>5633153.9321341906</v>
      </c>
      <c r="VU41" s="41">
        <f t="shared" si="813"/>
        <v>5745817.0107768746</v>
      </c>
      <c r="VV41" s="41">
        <f t="shared" si="813"/>
        <v>5860733.3509924123</v>
      </c>
      <c r="VW41" s="41">
        <f t="shared" si="813"/>
        <v>5977948.018012261</v>
      </c>
      <c r="VX41" s="41">
        <f t="shared" si="813"/>
        <v>6097506.9783725068</v>
      </c>
      <c r="VY41" s="41">
        <f t="shared" si="813"/>
        <v>6219457.1179399574</v>
      </c>
      <c r="VZ41" s="41">
        <f t="shared" si="813"/>
        <v>6343846.2602987569</v>
      </c>
      <c r="WA41" s="41">
        <f t="shared" ref="WA41:WP42" si="814">VZ41*(1+$F$37)</f>
        <v>6470723.1855047317</v>
      </c>
      <c r="WB41" s="41">
        <f t="shared" si="814"/>
        <v>6600137.6492148265</v>
      </c>
      <c r="WC41" s="41">
        <f t="shared" si="814"/>
        <v>6732140.4021991231</v>
      </c>
      <c r="WD41" s="41">
        <f t="shared" si="814"/>
        <v>6866783.2102431059</v>
      </c>
      <c r="WE41" s="41">
        <f t="shared" si="814"/>
        <v>7004118.8744479679</v>
      </c>
      <c r="WF41" s="41">
        <f t="shared" si="814"/>
        <v>7144201.2519369274</v>
      </c>
      <c r="WG41" s="41">
        <f t="shared" si="814"/>
        <v>7287085.2769756662</v>
      </c>
      <c r="WH41" s="41">
        <f t="shared" si="814"/>
        <v>7432826.9825151796</v>
      </c>
      <c r="WI41" s="41">
        <f t="shared" si="814"/>
        <v>7581483.5221654829</v>
      </c>
      <c r="WJ41" s="41">
        <f t="shared" si="814"/>
        <v>7733113.1926087923</v>
      </c>
      <c r="WK41" s="41">
        <f t="shared" si="814"/>
        <v>7887775.4564609686</v>
      </c>
      <c r="WL41" s="41">
        <f t="shared" si="814"/>
        <v>8045530.9655901883</v>
      </c>
      <c r="WM41" s="41">
        <f t="shared" si="814"/>
        <v>8206441.5849019922</v>
      </c>
      <c r="WN41" s="41">
        <f t="shared" si="814"/>
        <v>8370570.4166000318</v>
      </c>
      <c r="WO41" s="41">
        <f t="shared" si="814"/>
        <v>8537981.8249320332</v>
      </c>
      <c r="WP41" s="41">
        <f t="shared" si="814"/>
        <v>8708741.4614306744</v>
      </c>
      <c r="WQ41" s="41">
        <f t="shared" ref="WQ41:XF42" si="815">WP41*(1+$F$37)</f>
        <v>8882916.2906592879</v>
      </c>
      <c r="WR41" s="41">
        <f t="shared" si="815"/>
        <v>9060574.6164724734</v>
      </c>
      <c r="WS41" s="41">
        <f t="shared" si="815"/>
        <v>9241786.1088019237</v>
      </c>
      <c r="WT41" s="41">
        <f t="shared" si="815"/>
        <v>9426621.8309779614</v>
      </c>
      <c r="WU41" s="41">
        <f t="shared" si="815"/>
        <v>9615154.2675975207</v>
      </c>
      <c r="WV41" s="41">
        <f t="shared" si="815"/>
        <v>9807457.3529494721</v>
      </c>
      <c r="WW41" s="41">
        <f t="shared" si="815"/>
        <v>10003606.500008462</v>
      </c>
      <c r="WX41" s="41">
        <f t="shared" si="815"/>
        <v>10203678.630008632</v>
      </c>
      <c r="WY41" s="41">
        <f t="shared" si="815"/>
        <v>10407752.202608805</v>
      </c>
      <c r="WZ41" s="41">
        <f t="shared" si="815"/>
        <v>10615907.246660981</v>
      </c>
      <c r="XA41" s="41">
        <f t="shared" si="815"/>
        <v>10828225.391594201</v>
      </c>
      <c r="XB41" s="41">
        <f t="shared" si="815"/>
        <v>11044789.899426086</v>
      </c>
      <c r="XC41" s="41">
        <f t="shared" si="815"/>
        <v>11265685.697414609</v>
      </c>
      <c r="XD41" s="41">
        <f t="shared" si="815"/>
        <v>11490999.411362901</v>
      </c>
      <c r="XE41" s="41">
        <f t="shared" si="815"/>
        <v>11720819.399590159</v>
      </c>
      <c r="XF41" s="41">
        <f t="shared" si="815"/>
        <v>11955235.787581962</v>
      </c>
      <c r="XG41" s="41">
        <f t="shared" ref="XG41:XV42" si="816">XF41*(1+$F$37)</f>
        <v>12194340.5033336</v>
      </c>
      <c r="XH41" s="41">
        <f t="shared" si="816"/>
        <v>12438227.313400272</v>
      </c>
      <c r="XI41" s="41">
        <f t="shared" si="816"/>
        <v>12686991.859668277</v>
      </c>
      <c r="XJ41" s="41">
        <f t="shared" si="816"/>
        <v>12940731.696861643</v>
      </c>
      <c r="XK41" s="41">
        <f t="shared" si="816"/>
        <v>13199546.330798876</v>
      </c>
      <c r="XL41" s="41">
        <f t="shared" si="816"/>
        <v>13463537.257414853</v>
      </c>
      <c r="XM41" s="41">
        <f t="shared" si="816"/>
        <v>13732808.002563151</v>
      </c>
      <c r="XN41" s="41">
        <f t="shared" si="816"/>
        <v>14007464.162614414</v>
      </c>
      <c r="XO41" s="41">
        <f t="shared" si="816"/>
        <v>14287613.445866702</v>
      </c>
      <c r="XP41" s="41">
        <f t="shared" si="816"/>
        <v>14573365.714784037</v>
      </c>
      <c r="XQ41" s="41">
        <f t="shared" si="816"/>
        <v>14864833.029079719</v>
      </c>
      <c r="XR41" s="41">
        <f t="shared" si="816"/>
        <v>15162129.689661313</v>
      </c>
      <c r="XS41" s="41">
        <f t="shared" si="816"/>
        <v>15465372.283454539</v>
      </c>
      <c r="XT41" s="41">
        <f t="shared" si="816"/>
        <v>15774679.72912363</v>
      </c>
      <c r="XU41" s="41">
        <f t="shared" si="816"/>
        <v>16090173.323706102</v>
      </c>
      <c r="XV41" s="41">
        <f t="shared" si="816"/>
        <v>16411976.790180223</v>
      </c>
      <c r="XW41" s="41">
        <f t="shared" ref="XW41:YL42" si="817">XV41*(1+$F$37)</f>
        <v>16740216.325983828</v>
      </c>
      <c r="XX41" s="41">
        <f t="shared" si="817"/>
        <v>17075020.652503505</v>
      </c>
      <c r="XY41" s="41">
        <f t="shared" si="817"/>
        <v>17416521.065553576</v>
      </c>
      <c r="XZ41" s="41">
        <f t="shared" si="817"/>
        <v>17764851.486864649</v>
      </c>
      <c r="YA41" s="41">
        <f t="shared" si="817"/>
        <v>18120148.516601942</v>
      </c>
      <c r="YB41" s="41">
        <f t="shared" si="817"/>
        <v>18482551.48693398</v>
      </c>
      <c r="YC41" s="41">
        <f t="shared" si="817"/>
        <v>18852202.51667266</v>
      </c>
      <c r="YD41" s="41">
        <f t="shared" si="817"/>
        <v>19229246.567006115</v>
      </c>
      <c r="YE41" s="41">
        <f t="shared" si="817"/>
        <v>19613831.498346239</v>
      </c>
      <c r="YF41" s="41">
        <f t="shared" si="817"/>
        <v>20006108.128313165</v>
      </c>
      <c r="YG41" s="41">
        <f t="shared" si="817"/>
        <v>20406230.290879428</v>
      </c>
      <c r="YH41" s="41">
        <f t="shared" si="817"/>
        <v>20814354.896697018</v>
      </c>
      <c r="YI41" s="41">
        <f t="shared" si="817"/>
        <v>21230641.994630959</v>
      </c>
      <c r="YJ41" s="41">
        <f t="shared" si="817"/>
        <v>21655254.834523577</v>
      </c>
      <c r="YK41" s="41">
        <f t="shared" si="817"/>
        <v>22088359.931214049</v>
      </c>
      <c r="YL41" s="41">
        <f t="shared" si="817"/>
        <v>22530127.129838333</v>
      </c>
      <c r="YM41" s="41">
        <f t="shared" ref="YM41:ZB42" si="818">YL41*(1+$F$37)</f>
        <v>22980729.672435101</v>
      </c>
      <c r="YN41" s="41">
        <f t="shared" si="818"/>
        <v>23440344.265883803</v>
      </c>
      <c r="YO41" s="41">
        <f t="shared" si="818"/>
        <v>23909151.151201479</v>
      </c>
      <c r="YP41" s="41">
        <f t="shared" si="818"/>
        <v>24387334.174225509</v>
      </c>
      <c r="YQ41" s="41">
        <f t="shared" si="818"/>
        <v>24875080.857710019</v>
      </c>
      <c r="YR41" s="41">
        <f t="shared" si="818"/>
        <v>25372582.474864218</v>
      </c>
      <c r="YS41" s="41">
        <f t="shared" si="818"/>
        <v>25880034.124361504</v>
      </c>
      <c r="YT41" s="41">
        <f t="shared" si="818"/>
        <v>26397634.806848735</v>
      </c>
      <c r="YU41" s="41">
        <f t="shared" si="818"/>
        <v>26925587.502985708</v>
      </c>
      <c r="YV41" s="41">
        <f t="shared" si="818"/>
        <v>27464099.253045425</v>
      </c>
      <c r="YW41" s="41">
        <f t="shared" si="818"/>
        <v>28013381.238106333</v>
      </c>
      <c r="YX41" s="41">
        <f t="shared" si="818"/>
        <v>28573648.862868458</v>
      </c>
      <c r="YY41" s="41">
        <f t="shared" si="818"/>
        <v>29145121.840125829</v>
      </c>
      <c r="YZ41" s="41">
        <f t="shared" si="818"/>
        <v>29728024.276928347</v>
      </c>
      <c r="ZA41" s="41">
        <f t="shared" si="818"/>
        <v>30322584.762466915</v>
      </c>
      <c r="ZB41" s="41">
        <f t="shared" si="818"/>
        <v>30929036.457716253</v>
      </c>
      <c r="ZC41" s="41">
        <f t="shared" ref="ZC41:ZR42" si="819">ZB41*(1+$F$37)</f>
        <v>31547617.186870579</v>
      </c>
      <c r="ZD41" s="41">
        <f t="shared" si="819"/>
        <v>32178569.530607991</v>
      </c>
      <c r="ZE41" s="41">
        <f t="shared" si="819"/>
        <v>32822140.92122015</v>
      </c>
      <c r="ZF41" s="41">
        <f t="shared" si="819"/>
        <v>33478583.739644554</v>
      </c>
      <c r="ZG41" s="41">
        <f t="shared" si="819"/>
        <v>34148155.414437443</v>
      </c>
      <c r="ZH41" s="41">
        <f t="shared" si="819"/>
        <v>34831118.522726193</v>
      </c>
      <c r="ZI41" s="41">
        <f t="shared" si="819"/>
        <v>35527740.893180721</v>
      </c>
      <c r="ZJ41" s="41">
        <f t="shared" si="819"/>
        <v>36238295.711044334</v>
      </c>
      <c r="ZK41" s="41">
        <f t="shared" si="819"/>
        <v>36963061.625265218</v>
      </c>
      <c r="ZL41" s="41">
        <f t="shared" si="819"/>
        <v>37702322.857770525</v>
      </c>
      <c r="ZM41" s="41">
        <f t="shared" si="819"/>
        <v>38456369.314925939</v>
      </c>
      <c r="ZN41" s="41">
        <f t="shared" si="819"/>
        <v>39225496.701224461</v>
      </c>
      <c r="ZO41" s="41">
        <f t="shared" si="819"/>
        <v>40010006.635248952</v>
      </c>
      <c r="ZP41" s="41">
        <f t="shared" si="819"/>
        <v>40810206.767953932</v>
      </c>
      <c r="ZQ41" s="41">
        <f t="shared" si="819"/>
        <v>41626410.903313011</v>
      </c>
      <c r="ZR41" s="41">
        <f t="shared" si="819"/>
        <v>42458939.121379271</v>
      </c>
      <c r="ZS41" s="41">
        <f t="shared" ref="ZS41:AAH42" si="820">ZR41*(1+$F$37)</f>
        <v>43308117.903806858</v>
      </c>
      <c r="ZT41" s="41">
        <f t="shared" si="820"/>
        <v>44174280.261882998</v>
      </c>
      <c r="ZU41" s="41">
        <f t="shared" si="820"/>
        <v>45057765.867120661</v>
      </c>
      <c r="ZV41" s="41">
        <f t="shared" si="820"/>
        <v>45958921.184463076</v>
      </c>
      <c r="ZW41" s="41">
        <f t="shared" si="820"/>
        <v>46878099.608152337</v>
      </c>
      <c r="ZX41" s="41">
        <f t="shared" si="820"/>
        <v>47815661.600315385</v>
      </c>
      <c r="ZY41" s="41">
        <f t="shared" si="820"/>
        <v>48771974.832321696</v>
      </c>
      <c r="ZZ41" s="41">
        <f t="shared" si="820"/>
        <v>49747414.32896813</v>
      </c>
      <c r="AAA41" s="41">
        <f t="shared" si="820"/>
        <v>50742362.615547493</v>
      </c>
      <c r="AAB41" s="41">
        <f t="shared" si="820"/>
        <v>51757209.867858447</v>
      </c>
      <c r="AAC41" s="41">
        <f t="shared" si="820"/>
        <v>52792354.065215617</v>
      </c>
      <c r="AAD41" s="41">
        <f t="shared" si="820"/>
        <v>53848201.146519929</v>
      </c>
      <c r="AAE41" s="41">
        <f t="shared" si="820"/>
        <v>54925165.169450328</v>
      </c>
      <c r="AAF41" s="41">
        <f t="shared" si="820"/>
        <v>56023668.472839333</v>
      </c>
      <c r="AAG41" s="41">
        <f t="shared" si="820"/>
        <v>57144141.842296124</v>
      </c>
      <c r="AAH41" s="41">
        <f t="shared" si="820"/>
        <v>58287024.67914205</v>
      </c>
      <c r="AAI41" s="41">
        <f t="shared" ref="AAI41:AAX42" si="821">AAH41*(1+$F$37)</f>
        <v>59452765.172724895</v>
      </c>
      <c r="AAJ41" s="41">
        <f t="shared" si="821"/>
        <v>60641820.476179391</v>
      </c>
      <c r="AAK41" s="41">
        <f t="shared" si="821"/>
        <v>61854656.885702983</v>
      </c>
      <c r="AAL41" s="41">
        <f t="shared" si="821"/>
        <v>63091750.023417041</v>
      </c>
      <c r="AAM41" s="41">
        <f t="shared" si="821"/>
        <v>64353585.023885384</v>
      </c>
      <c r="AAN41" s="41">
        <f t="shared" si="821"/>
        <v>65640656.724363096</v>
      </c>
      <c r="AAO41" s="41">
        <f t="shared" si="821"/>
        <v>66953469.85885036</v>
      </c>
      <c r="AAP41" s="41">
        <f t="shared" si="821"/>
        <v>68292539.256027371</v>
      </c>
      <c r="AAQ41" s="41">
        <f t="shared" si="821"/>
        <v>69658390.041147918</v>
      </c>
      <c r="AAR41" s="41">
        <f t="shared" si="821"/>
        <v>71051557.841970876</v>
      </c>
      <c r="AAS41" s="41">
        <f t="shared" si="821"/>
        <v>72472588.998810291</v>
      </c>
      <c r="AAT41" s="41">
        <f t="shared" si="821"/>
        <v>73922040.778786495</v>
      </c>
      <c r="AAU41" s="41">
        <f t="shared" si="821"/>
        <v>75400481.594362229</v>
      </c>
      <c r="AAV41" s="41">
        <f t="shared" si="821"/>
        <v>76908491.226249471</v>
      </c>
      <c r="AAW41" s="41">
        <f t="shared" si="821"/>
        <v>78446661.050774455</v>
      </c>
      <c r="AAX41" s="41">
        <f t="shared" si="821"/>
        <v>80015594.271789938</v>
      </c>
      <c r="AAY41" s="41">
        <f t="shared" ref="AAY41:ABN42" si="822">AAX41*(1+$F$37)</f>
        <v>81615906.157225743</v>
      </c>
      <c r="AAZ41" s="41">
        <f t="shared" si="822"/>
        <v>83248224.280370265</v>
      </c>
      <c r="ABA41" s="41">
        <f t="shared" si="822"/>
        <v>84913188.765977666</v>
      </c>
      <c r="ABB41" s="41">
        <f t="shared" si="822"/>
        <v>86611452.541297227</v>
      </c>
      <c r="ABC41" s="41">
        <f t="shared" si="822"/>
        <v>88343681.592123181</v>
      </c>
      <c r="ABD41" s="41">
        <f t="shared" si="822"/>
        <v>90110555.223965645</v>
      </c>
      <c r="ABE41" s="41">
        <f t="shared" si="822"/>
        <v>91912766.328444958</v>
      </c>
      <c r="ABF41" s="41">
        <f t="shared" si="822"/>
        <v>93751021.655013859</v>
      </c>
      <c r="ABG41" s="41">
        <f t="shared" si="822"/>
        <v>95626042.088114142</v>
      </c>
      <c r="ABH41" s="41">
        <f t="shared" si="822"/>
        <v>97538562.929876432</v>
      </c>
      <c r="ABI41" s="41">
        <f t="shared" si="822"/>
        <v>99489334.188473955</v>
      </c>
      <c r="ABJ41" s="41">
        <f t="shared" si="822"/>
        <v>101479120.87224343</v>
      </c>
      <c r="ABK41" s="41">
        <f t="shared" si="822"/>
        <v>103508703.2896883</v>
      </c>
      <c r="ABL41" s="41">
        <f t="shared" si="822"/>
        <v>105578877.35548207</v>
      </c>
      <c r="ABM41" s="41">
        <f t="shared" si="822"/>
        <v>107690454.90259172</v>
      </c>
      <c r="ABN41" s="41">
        <f t="shared" si="822"/>
        <v>109844264.00064355</v>
      </c>
      <c r="ABO41" s="41">
        <f t="shared" ref="ABO41:ACD42" si="823">ABN41*(1+$F$37)</f>
        <v>112041149.28065643</v>
      </c>
      <c r="ABP41" s="41">
        <f t="shared" si="823"/>
        <v>114281972.26626956</v>
      </c>
      <c r="ABQ41" s="41">
        <f t="shared" si="823"/>
        <v>116567611.71159495</v>
      </c>
      <c r="ABR41" s="41">
        <f t="shared" si="823"/>
        <v>118898963.94582686</v>
      </c>
      <c r="ABS41" s="41">
        <f t="shared" si="823"/>
        <v>121276943.2247434</v>
      </c>
      <c r="ABT41" s="41">
        <f t="shared" si="823"/>
        <v>123702482.08923827</v>
      </c>
      <c r="ABU41" s="41">
        <f t="shared" si="823"/>
        <v>126176531.73102304</v>
      </c>
      <c r="ABV41" s="41">
        <f t="shared" si="823"/>
        <v>128700062.3656435</v>
      </c>
      <c r="ABW41" s="41">
        <f t="shared" si="823"/>
        <v>131274063.61295637</v>
      </c>
      <c r="ABX41" s="41">
        <f t="shared" si="823"/>
        <v>133899544.88521551</v>
      </c>
      <c r="ABY41" s="41">
        <f t="shared" si="823"/>
        <v>136577535.78291982</v>
      </c>
      <c r="ABZ41" s="41">
        <f t="shared" si="823"/>
        <v>139309086.49857822</v>
      </c>
      <c r="ACA41" s="41">
        <f t="shared" si="823"/>
        <v>142095268.22854978</v>
      </c>
      <c r="ACB41" s="41">
        <f t="shared" si="823"/>
        <v>144937173.59312078</v>
      </c>
      <c r="ACC41" s="41">
        <f t="shared" si="823"/>
        <v>147835917.06498319</v>
      </c>
      <c r="ACD41" s="41">
        <f t="shared" si="823"/>
        <v>150792635.40628284</v>
      </c>
      <c r="ACE41" s="41">
        <f t="shared" ref="ACE41:ACT42" si="824">ACD41*(1+$F$37)</f>
        <v>153808488.11440849</v>
      </c>
      <c r="ACF41" s="41">
        <f t="shared" si="824"/>
        <v>156884657.87669668</v>
      </c>
      <c r="ACG41" s="41">
        <f t="shared" si="824"/>
        <v>160022351.03423062</v>
      </c>
      <c r="ACH41" s="41">
        <f t="shared" si="824"/>
        <v>163222798.05491525</v>
      </c>
      <c r="ACI41" s="41">
        <f t="shared" si="824"/>
        <v>166487254.01601356</v>
      </c>
      <c r="ACJ41" s="41">
        <f t="shared" si="824"/>
        <v>169816999.09633383</v>
      </c>
      <c r="ACK41" s="41">
        <f t="shared" si="824"/>
        <v>173213339.07826051</v>
      </c>
      <c r="ACL41" s="41">
        <f t="shared" si="824"/>
        <v>176677605.85982573</v>
      </c>
      <c r="ACM41" s="41">
        <f t="shared" si="824"/>
        <v>180211157.97702226</v>
      </c>
      <c r="ACN41" s="41">
        <f t="shared" si="824"/>
        <v>183815381.13656271</v>
      </c>
      <c r="ACO41" s="41">
        <f t="shared" si="824"/>
        <v>187491688.75929397</v>
      </c>
      <c r="ACP41" s="41">
        <f t="shared" si="824"/>
        <v>191241522.53447986</v>
      </c>
      <c r="ACQ41" s="41">
        <f t="shared" si="824"/>
        <v>195066352.98516947</v>
      </c>
      <c r="ACR41" s="41">
        <f t="shared" si="824"/>
        <v>198967680.04487285</v>
      </c>
      <c r="ACS41" s="41">
        <f t="shared" si="824"/>
        <v>202947033.64577031</v>
      </c>
      <c r="ACT41" s="41">
        <f t="shared" si="824"/>
        <v>207005974.31868571</v>
      </c>
      <c r="ACU41" s="41">
        <f t="shared" ref="ACU41:ADJ42" si="825">ACT41*(1+$F$37)</f>
        <v>211146093.80505943</v>
      </c>
      <c r="ACV41" s="41">
        <f t="shared" si="825"/>
        <v>215369015.68116063</v>
      </c>
      <c r="ACW41" s="41">
        <f t="shared" si="825"/>
        <v>219676395.99478385</v>
      </c>
      <c r="ACX41" s="41">
        <f t="shared" si="825"/>
        <v>224069923.91467953</v>
      </c>
      <c r="ACY41" s="41">
        <f t="shared" si="825"/>
        <v>228551322.39297312</v>
      </c>
      <c r="ACZ41" s="41">
        <f t="shared" si="825"/>
        <v>233122348.84083259</v>
      </c>
      <c r="ADA41" s="41">
        <f t="shared" si="825"/>
        <v>237784795.81764925</v>
      </c>
      <c r="ADB41" s="41">
        <f t="shared" si="825"/>
        <v>242540491.73400223</v>
      </c>
      <c r="ADC41" s="41">
        <f t="shared" si="825"/>
        <v>247391301.56868228</v>
      </c>
      <c r="ADD41" s="41">
        <f t="shared" si="825"/>
        <v>252339127.60005593</v>
      </c>
      <c r="ADE41" s="41">
        <f t="shared" si="825"/>
        <v>257385910.15205705</v>
      </c>
      <c r="ADF41" s="41">
        <f t="shared" si="825"/>
        <v>262533628.35509819</v>
      </c>
      <c r="ADG41" s="41">
        <f t="shared" si="825"/>
        <v>267784300.92220014</v>
      </c>
      <c r="ADH41" s="41">
        <f t="shared" si="825"/>
        <v>273139986.94064415</v>
      </c>
      <c r="ADI41" s="41">
        <f t="shared" si="825"/>
        <v>278602786.67945701</v>
      </c>
      <c r="ADJ41" s="41">
        <f t="shared" si="825"/>
        <v>284174842.41304618</v>
      </c>
      <c r="ADK41" s="41">
        <f t="shared" ref="ADK41:ADZ42" si="826">ADJ41*(1+$F$37)</f>
        <v>289858339.26130712</v>
      </c>
      <c r="ADL41" s="41">
        <f t="shared" si="826"/>
        <v>295655506.04653329</v>
      </c>
      <c r="ADM41" s="41">
        <f t="shared" si="826"/>
        <v>301568616.16746396</v>
      </c>
      <c r="ADN41" s="41">
        <f t="shared" si="826"/>
        <v>307599988.49081326</v>
      </c>
      <c r="ADO41" s="41">
        <f t="shared" si="826"/>
        <v>313751988.26062953</v>
      </c>
      <c r="ADP41" s="41">
        <f t="shared" si="826"/>
        <v>320027028.02584213</v>
      </c>
      <c r="ADQ41" s="41">
        <f t="shared" si="826"/>
        <v>326427568.58635896</v>
      </c>
      <c r="ADR41" s="41">
        <f t="shared" si="826"/>
        <v>332956119.95808613</v>
      </c>
      <c r="ADS41" s="41">
        <f t="shared" si="826"/>
        <v>339615242.35724789</v>
      </c>
      <c r="ADT41" s="41">
        <f t="shared" si="826"/>
        <v>346407547.20439285</v>
      </c>
      <c r="ADU41" s="41">
        <f t="shared" si="826"/>
        <v>353335698.14848071</v>
      </c>
      <c r="ADV41" s="41">
        <f t="shared" si="826"/>
        <v>360402412.11145031</v>
      </c>
      <c r="ADW41" s="41">
        <f t="shared" si="826"/>
        <v>367610460.3536793</v>
      </c>
      <c r="ADX41" s="41">
        <f t="shared" si="826"/>
        <v>374962669.56075287</v>
      </c>
      <c r="ADY41" s="41">
        <f t="shared" si="826"/>
        <v>382461922.95196795</v>
      </c>
      <c r="ADZ41" s="41">
        <f t="shared" si="826"/>
        <v>390111161.41100734</v>
      </c>
      <c r="AEA41" s="41">
        <f t="shared" ref="AEA41:AEP42" si="827">ADZ41*(1+$F$37)</f>
        <v>397913384.63922751</v>
      </c>
      <c r="AEB41" s="41">
        <f t="shared" si="827"/>
        <v>405871652.33201206</v>
      </c>
      <c r="AEC41" s="41">
        <f t="shared" si="827"/>
        <v>413989085.37865233</v>
      </c>
      <c r="AED41" s="41">
        <f t="shared" si="827"/>
        <v>422268867.08622539</v>
      </c>
      <c r="AEE41" s="41">
        <f t="shared" si="827"/>
        <v>430714244.42794991</v>
      </c>
      <c r="AEF41" s="41">
        <f t="shared" si="827"/>
        <v>439328529.31650889</v>
      </c>
      <c r="AEG41" s="41">
        <f t="shared" si="827"/>
        <v>448115099.90283906</v>
      </c>
      <c r="AEH41" s="41">
        <f t="shared" si="827"/>
        <v>457077401.90089583</v>
      </c>
      <c r="AEI41" s="41">
        <f t="shared" si="827"/>
        <v>466218949.93891376</v>
      </c>
      <c r="AEJ41" s="41">
        <f t="shared" si="827"/>
        <v>475543328.93769205</v>
      </c>
      <c r="AEK41" s="41">
        <f t="shared" si="827"/>
        <v>485054195.51644588</v>
      </c>
      <c r="AEL41" s="41">
        <f t="shared" si="827"/>
        <v>494755279.4267748</v>
      </c>
      <c r="AEM41" s="41">
        <f t="shared" si="827"/>
        <v>504650385.01531029</v>
      </c>
      <c r="AEN41" s="41">
        <f t="shared" si="827"/>
        <v>514743392.71561652</v>
      </c>
      <c r="AEO41" s="41">
        <f t="shared" si="827"/>
        <v>525038260.56992888</v>
      </c>
      <c r="AEP41" s="41">
        <f t="shared" si="827"/>
        <v>535539025.78132749</v>
      </c>
      <c r="AEQ41" s="41">
        <f t="shared" ref="AEQ41:AFF42" si="828">AEP41*(1+$F$37)</f>
        <v>546249806.29695404</v>
      </c>
      <c r="AER41" s="41">
        <f t="shared" si="828"/>
        <v>557174802.42289317</v>
      </c>
      <c r="AES41" s="41">
        <f t="shared" si="828"/>
        <v>568318298.47135103</v>
      </c>
      <c r="AET41" s="41">
        <f t="shared" si="828"/>
        <v>579684664.44077802</v>
      </c>
      <c r="AEU41" s="41">
        <f t="shared" si="828"/>
        <v>591278357.72959363</v>
      </c>
      <c r="AEV41" s="41">
        <f t="shared" si="828"/>
        <v>603103924.88418555</v>
      </c>
      <c r="AEW41" s="41">
        <f t="shared" si="828"/>
        <v>615166003.38186932</v>
      </c>
      <c r="AEX41" s="41">
        <f t="shared" si="828"/>
        <v>627469323.44950676</v>
      </c>
      <c r="AEY41" s="41">
        <f t="shared" si="828"/>
        <v>640018709.91849685</v>
      </c>
      <c r="AEZ41" s="41">
        <f t="shared" si="828"/>
        <v>652819084.11686683</v>
      </c>
      <c r="AFA41" s="41">
        <f t="shared" si="828"/>
        <v>665875465.79920423</v>
      </c>
      <c r="AFB41" s="41">
        <f t="shared" si="828"/>
        <v>679192975.11518836</v>
      </c>
      <c r="AFC41" s="41">
        <f t="shared" si="828"/>
        <v>692776834.6174922</v>
      </c>
      <c r="AFD41" s="41">
        <f t="shared" si="828"/>
        <v>706632371.30984211</v>
      </c>
      <c r="AFE41" s="41">
        <f t="shared" si="828"/>
        <v>720765018.73603892</v>
      </c>
      <c r="AFF41" s="41">
        <f t="shared" si="828"/>
        <v>735180319.11075974</v>
      </c>
      <c r="AFG41" s="41">
        <f t="shared" ref="AFG41:AFV42" si="829">AFF41*(1+$F$37)</f>
        <v>749883925.492975</v>
      </c>
      <c r="AFH41" s="41">
        <f t="shared" si="829"/>
        <v>764881604.00283456</v>
      </c>
      <c r="AFI41" s="41">
        <f t="shared" si="829"/>
        <v>780179236.08289123</v>
      </c>
      <c r="AFJ41" s="41">
        <f t="shared" si="829"/>
        <v>795782820.8045491</v>
      </c>
      <c r="AFK41" s="41">
        <f t="shared" si="829"/>
        <v>811698477.22064006</v>
      </c>
      <c r="AFL41" s="41">
        <f t="shared" si="829"/>
        <v>827932446.76505291</v>
      </c>
      <c r="AFM41" s="41">
        <f t="shared" si="829"/>
        <v>844491095.70035398</v>
      </c>
      <c r="AFN41" s="41">
        <f t="shared" si="829"/>
        <v>861380917.61436105</v>
      </c>
      <c r="AFO41" s="41">
        <f t="shared" si="829"/>
        <v>878608535.96664834</v>
      </c>
      <c r="AFP41" s="41">
        <f t="shared" si="829"/>
        <v>896180706.68598127</v>
      </c>
      <c r="AFQ41" s="41">
        <f t="shared" si="829"/>
        <v>914104320.81970096</v>
      </c>
      <c r="AFR41" s="41">
        <f t="shared" si="829"/>
        <v>932386407.23609495</v>
      </c>
      <c r="AFS41" s="41">
        <f t="shared" si="829"/>
        <v>951034135.38081682</v>
      </c>
      <c r="AFT41" s="41">
        <f t="shared" si="829"/>
        <v>970054818.08843315</v>
      </c>
      <c r="AFU41" s="41">
        <f t="shared" si="829"/>
        <v>989455914.45020187</v>
      </c>
      <c r="AFV41" s="41">
        <f t="shared" si="829"/>
        <v>1009245032.739206</v>
      </c>
      <c r="AFW41" s="41">
        <f t="shared" ref="AFW41:AGL42" si="830">AFV41*(1+$F$37)</f>
        <v>1029429933.39399</v>
      </c>
      <c r="AFX41" s="41">
        <f t="shared" si="830"/>
        <v>1050018532.0618699</v>
      </c>
      <c r="AFY41" s="41">
        <f t="shared" si="830"/>
        <v>1071018902.7031072</v>
      </c>
      <c r="AFZ41" s="41">
        <f t="shared" si="830"/>
        <v>1092439280.7571695</v>
      </c>
      <c r="AGA41" s="41">
        <f t="shared" si="830"/>
        <v>1114288066.3723128</v>
      </c>
      <c r="AGB41" s="41">
        <f t="shared" si="830"/>
        <v>1136573827.699759</v>
      </c>
      <c r="AGC41" s="41">
        <f t="shared" si="830"/>
        <v>1159305304.2537541</v>
      </c>
      <c r="AGD41" s="41">
        <f t="shared" si="830"/>
        <v>1182491410.3388293</v>
      </c>
      <c r="AGE41" s="41">
        <f t="shared" si="830"/>
        <v>1206141238.5456059</v>
      </c>
      <c r="AGF41" s="41">
        <f t="shared" si="830"/>
        <v>1230264063.3165181</v>
      </c>
      <c r="AGG41" s="41">
        <f t="shared" si="830"/>
        <v>1254869344.5828485</v>
      </c>
      <c r="AGH41" s="41">
        <f t="shared" si="830"/>
        <v>1279966731.4745054</v>
      </c>
      <c r="AGI41" s="41">
        <f t="shared" si="830"/>
        <v>1305566066.1039956</v>
      </c>
      <c r="AGJ41" s="41">
        <f t="shared" si="830"/>
        <v>1331677387.4260755</v>
      </c>
      <c r="AGK41" s="41">
        <f t="shared" si="830"/>
        <v>1358310935.174597</v>
      </c>
      <c r="AGL41" s="41">
        <f t="shared" si="830"/>
        <v>1385477153.878089</v>
      </c>
      <c r="AGM41" s="41">
        <f t="shared" ref="AGM41:AHB42" si="831">AGL41*(1+$F$37)</f>
        <v>1413186696.9556508</v>
      </c>
      <c r="AGN41" s="41">
        <f t="shared" si="831"/>
        <v>1441450430.8947639</v>
      </c>
      <c r="AGO41" s="41">
        <f t="shared" si="831"/>
        <v>1470279439.5126593</v>
      </c>
      <c r="AGP41" s="41">
        <f t="shared" si="831"/>
        <v>1499685028.3029125</v>
      </c>
      <c r="AGQ41" s="41">
        <f t="shared" si="831"/>
        <v>1529678728.8689706</v>
      </c>
      <c r="AGR41" s="41">
        <f t="shared" si="831"/>
        <v>1560272303.4463501</v>
      </c>
      <c r="AGS41" s="41">
        <f t="shared" si="831"/>
        <v>1591477749.5152771</v>
      </c>
      <c r="AGT41" s="41">
        <f t="shared" si="831"/>
        <v>1623307304.5055828</v>
      </c>
      <c r="AGU41" s="41">
        <f t="shared" si="831"/>
        <v>1655773450.5956945</v>
      </c>
      <c r="AGV41" s="41">
        <f t="shared" si="831"/>
        <v>1688888919.6076086</v>
      </c>
      <c r="AGW41" s="41">
        <f t="shared" si="831"/>
        <v>1722666697.9997609</v>
      </c>
      <c r="AGX41" s="41">
        <f t="shared" si="831"/>
        <v>1757120031.9597561</v>
      </c>
      <c r="AGY41" s="41">
        <f t="shared" si="831"/>
        <v>1792262432.5989513</v>
      </c>
      <c r="AGZ41" s="41">
        <f t="shared" si="831"/>
        <v>1828107681.2509303</v>
      </c>
      <c r="AHA41" s="41">
        <f t="shared" si="831"/>
        <v>1864669834.8759489</v>
      </c>
      <c r="AHB41" s="41">
        <f t="shared" si="831"/>
        <v>1901963231.573468</v>
      </c>
      <c r="AHC41" s="41">
        <f t="shared" ref="AHC41:AHR42" si="832">AHB41*(1+$F$37)</f>
        <v>1940002496.2049375</v>
      </c>
      <c r="AHD41" s="41">
        <f t="shared" si="832"/>
        <v>1978802546.1290362</v>
      </c>
      <c r="AHE41" s="41">
        <f t="shared" si="832"/>
        <v>2018378597.0516169</v>
      </c>
      <c r="AHF41" s="41">
        <f t="shared" si="832"/>
        <v>2058746168.9926493</v>
      </c>
      <c r="AHG41" s="41">
        <f t="shared" si="832"/>
        <v>2099921092.3725023</v>
      </c>
      <c r="AHH41" s="41">
        <f t="shared" si="832"/>
        <v>2141919514.2199523</v>
      </c>
      <c r="AHI41" s="41">
        <f t="shared" si="832"/>
        <v>2184757904.5043516</v>
      </c>
      <c r="AHJ41" s="41">
        <f t="shared" si="832"/>
        <v>2228453062.5944386</v>
      </c>
      <c r="AHK41" s="41">
        <f t="shared" si="832"/>
        <v>2273022123.8463273</v>
      </c>
      <c r="AHL41" s="41">
        <f t="shared" si="832"/>
        <v>2318482566.3232541</v>
      </c>
      <c r="AHM41" s="41">
        <f t="shared" si="832"/>
        <v>2364852217.6497192</v>
      </c>
      <c r="AHN41" s="41">
        <f t="shared" si="832"/>
        <v>2412149262.0027137</v>
      </c>
      <c r="AHO41" s="41">
        <f t="shared" si="832"/>
        <v>2460392247.2427678</v>
      </c>
      <c r="AHP41" s="41">
        <f t="shared" si="832"/>
        <v>2509600092.187623</v>
      </c>
      <c r="AHQ41" s="41">
        <f t="shared" si="832"/>
        <v>2559792094.0313754</v>
      </c>
      <c r="AHR41" s="41">
        <f t="shared" si="832"/>
        <v>2610987935.912003</v>
      </c>
      <c r="AHS41" s="41">
        <f t="shared" ref="AHS41:AIH42" si="833">AHR41*(1+$F$37)</f>
        <v>2663207694.6302433</v>
      </c>
      <c r="AHT41" s="41">
        <f t="shared" si="833"/>
        <v>2716471848.5228481</v>
      </c>
      <c r="AHU41" s="41">
        <f t="shared" si="833"/>
        <v>2770801285.4933052</v>
      </c>
      <c r="AHV41" s="41">
        <f t="shared" si="833"/>
        <v>2826217311.2031713</v>
      </c>
      <c r="AHW41" s="41">
        <f t="shared" si="833"/>
        <v>2882741657.4272346</v>
      </c>
      <c r="AHX41" s="41">
        <f t="shared" si="833"/>
        <v>2940396490.5757794</v>
      </c>
      <c r="AHY41" s="41">
        <f t="shared" si="833"/>
        <v>2999204420.3872952</v>
      </c>
      <c r="AHZ41" s="41">
        <f t="shared" si="833"/>
        <v>3059188508.7950411</v>
      </c>
      <c r="AIA41" s="41">
        <f t="shared" si="833"/>
        <v>3120372278.970942</v>
      </c>
      <c r="AIB41" s="41">
        <f t="shared" si="833"/>
        <v>3182779724.5503607</v>
      </c>
      <c r="AIC41" s="41">
        <f t="shared" si="833"/>
        <v>3246435319.041368</v>
      </c>
      <c r="AID41" s="41">
        <f t="shared" si="833"/>
        <v>3311364025.4221954</v>
      </c>
      <c r="AIE41" s="41">
        <f t="shared" si="833"/>
        <v>3377591305.9306393</v>
      </c>
      <c r="AIF41" s="41">
        <f t="shared" si="833"/>
        <v>3445143132.049252</v>
      </c>
      <c r="AIG41" s="41">
        <f t="shared" si="833"/>
        <v>3514045994.690237</v>
      </c>
      <c r="AIH41" s="41">
        <f t="shared" si="833"/>
        <v>3584326914.5840421</v>
      </c>
      <c r="AII41" s="41">
        <f t="shared" ref="AII41:AIX42" si="834">AIH41*(1+$F$37)</f>
        <v>3656013452.8757229</v>
      </c>
      <c r="AIJ41" s="41">
        <f t="shared" si="834"/>
        <v>3729133721.9332376</v>
      </c>
      <c r="AIK41" s="41">
        <f t="shared" si="834"/>
        <v>3803716396.3719025</v>
      </c>
      <c r="AIL41" s="41">
        <f t="shared" si="834"/>
        <v>3879790724.2993407</v>
      </c>
      <c r="AIM41" s="41">
        <f t="shared" si="834"/>
        <v>3957386538.7853274</v>
      </c>
      <c r="AIN41" s="41">
        <f t="shared" si="834"/>
        <v>4036534269.5610342</v>
      </c>
      <c r="AIO41" s="41">
        <f t="shared" si="834"/>
        <v>4117264954.9522548</v>
      </c>
      <c r="AIP41" s="41">
        <f t="shared" si="834"/>
        <v>4199610254.0513</v>
      </c>
      <c r="AIQ41" s="41">
        <f t="shared" si="834"/>
        <v>4283602459.1323261</v>
      </c>
      <c r="AIR41" s="41">
        <f t="shared" si="834"/>
        <v>4369274508.3149729</v>
      </c>
      <c r="AIS41" s="41">
        <f t="shared" si="834"/>
        <v>4456659998.4812727</v>
      </c>
      <c r="AIT41" s="41">
        <f t="shared" si="834"/>
        <v>4545793198.4508982</v>
      </c>
      <c r="AIU41" s="41">
        <f t="shared" si="834"/>
        <v>4636709062.4199162</v>
      </c>
      <c r="AIV41" s="41">
        <f t="shared" si="834"/>
        <v>4729443243.6683149</v>
      </c>
      <c r="AIW41" s="41">
        <f t="shared" si="834"/>
        <v>4824032108.5416813</v>
      </c>
      <c r="AIX41" s="41">
        <f t="shared" si="834"/>
        <v>4920512750.7125149</v>
      </c>
      <c r="AIY41" s="41">
        <f t="shared" ref="AIY41:AJN42" si="835">AIX41*(1+$F$37)</f>
        <v>5018923005.7267656</v>
      </c>
      <c r="AIZ41" s="41">
        <f t="shared" si="835"/>
        <v>5119301465.841301</v>
      </c>
      <c r="AJA41" s="41">
        <f t="shared" si="835"/>
        <v>5221687495.1581268</v>
      </c>
      <c r="AJB41" s="41">
        <f t="shared" si="835"/>
        <v>5326121245.0612898</v>
      </c>
      <c r="AJC41" s="41">
        <f t="shared" si="835"/>
        <v>5432643669.9625158</v>
      </c>
      <c r="AJD41" s="41">
        <f t="shared" si="835"/>
        <v>5541296543.3617659</v>
      </c>
      <c r="AJE41" s="41">
        <f t="shared" si="835"/>
        <v>5652122474.229001</v>
      </c>
      <c r="AJF41" s="41">
        <f t="shared" si="835"/>
        <v>5765164923.7135811</v>
      </c>
      <c r="AJG41" s="41">
        <f t="shared" si="835"/>
        <v>5880468222.1878529</v>
      </c>
      <c r="AJH41" s="41">
        <f t="shared" si="835"/>
        <v>5998077586.6316099</v>
      </c>
      <c r="AJI41" s="41">
        <f t="shared" si="835"/>
        <v>6118039138.3642426</v>
      </c>
      <c r="AJJ41" s="41">
        <f t="shared" si="835"/>
        <v>6240399921.1315279</v>
      </c>
      <c r="AJK41" s="41">
        <f t="shared" si="835"/>
        <v>6365207919.5541582</v>
      </c>
      <c r="AJL41" s="41">
        <f t="shared" si="835"/>
        <v>6492512077.9452419</v>
      </c>
      <c r="AJM41" s="41">
        <f t="shared" si="835"/>
        <v>6622362319.5041466</v>
      </c>
      <c r="AJN41" s="41">
        <f t="shared" si="835"/>
        <v>6754809565.8942299</v>
      </c>
      <c r="AJO41" s="41">
        <f t="shared" ref="AJO41:AKD42" si="836">AJN41*(1+$F$37)</f>
        <v>6889905757.2121143</v>
      </c>
      <c r="AJP41" s="41">
        <f t="shared" si="836"/>
        <v>7027703872.3563566</v>
      </c>
      <c r="AJQ41" s="41">
        <f t="shared" si="836"/>
        <v>7168257949.803484</v>
      </c>
      <c r="AJR41" s="41">
        <f t="shared" si="836"/>
        <v>7311623108.7995539</v>
      </c>
      <c r="AJS41" s="41">
        <f t="shared" si="836"/>
        <v>7457855570.9755449</v>
      </c>
      <c r="AJT41" s="41">
        <f t="shared" si="836"/>
        <v>7607012682.3950558</v>
      </c>
      <c r="AJU41" s="41">
        <f t="shared" si="836"/>
        <v>7759152936.0429573</v>
      </c>
      <c r="AJV41" s="41">
        <f t="shared" si="836"/>
        <v>7914335994.7638168</v>
      </c>
      <c r="AJW41" s="41">
        <f t="shared" si="836"/>
        <v>8072622714.6590929</v>
      </c>
      <c r="AJX41" s="41">
        <f t="shared" si="836"/>
        <v>8234075168.9522753</v>
      </c>
      <c r="AJY41" s="41">
        <f t="shared" si="836"/>
        <v>8398756672.3313208</v>
      </c>
      <c r="AJZ41" s="41">
        <f t="shared" si="836"/>
        <v>8566731805.7779474</v>
      </c>
      <c r="AKA41" s="41">
        <f t="shared" si="836"/>
        <v>8738066441.893507</v>
      </c>
      <c r="AKB41" s="41">
        <f t="shared" si="836"/>
        <v>8912827770.7313766</v>
      </c>
      <c r="AKC41" s="41">
        <f t="shared" si="836"/>
        <v>9091084326.1460037</v>
      </c>
      <c r="AKD41" s="41">
        <f t="shared" si="836"/>
        <v>9272906012.6689243</v>
      </c>
      <c r="AKE41" s="41">
        <f t="shared" ref="AKE41:AKT42" si="837">AKD41*(1+$F$37)</f>
        <v>9458364132.9223022</v>
      </c>
      <c r="AKF41" s="41">
        <f t="shared" si="837"/>
        <v>9647531415.5807476</v>
      </c>
      <c r="AKG41" s="41">
        <f t="shared" si="837"/>
        <v>9840482043.8923626</v>
      </c>
      <c r="AKH41" s="41">
        <f t="shared" si="837"/>
        <v>10037291684.77021</v>
      </c>
      <c r="AKI41" s="41">
        <f t="shared" si="837"/>
        <v>10238037518.465614</v>
      </c>
      <c r="AKJ41" s="41">
        <f t="shared" si="837"/>
        <v>10442798268.834927</v>
      </c>
      <c r="AKK41" s="41">
        <f t="shared" si="837"/>
        <v>10651654234.211626</v>
      </c>
      <c r="AKL41" s="41">
        <f t="shared" si="837"/>
        <v>10864687318.895859</v>
      </c>
      <c r="AKM41" s="41">
        <f t="shared" si="837"/>
        <v>11081981065.273777</v>
      </c>
      <c r="AKN41" s="41">
        <f t="shared" si="837"/>
        <v>11303620686.579252</v>
      </c>
      <c r="AKO41" s="41">
        <f t="shared" si="837"/>
        <v>11529693100.310837</v>
      </c>
      <c r="AKP41" s="41">
        <f t="shared" si="837"/>
        <v>11760286962.317053</v>
      </c>
      <c r="AKQ41" s="41">
        <f t="shared" si="837"/>
        <v>11995492701.563395</v>
      </c>
      <c r="AKR41" s="41">
        <f t="shared" si="837"/>
        <v>12235402555.594662</v>
      </c>
      <c r="AKS41" s="41">
        <f t="shared" si="837"/>
        <v>12480110606.706554</v>
      </c>
      <c r="AKT41" s="41">
        <f t="shared" si="837"/>
        <v>12729712818.840685</v>
      </c>
      <c r="AKU41" s="41">
        <f t="shared" ref="AKU41:ALJ42" si="838">AKT41*(1+$F$37)</f>
        <v>12984307075.217499</v>
      </c>
      <c r="AKV41" s="41">
        <f t="shared" si="838"/>
        <v>13243993216.721849</v>
      </c>
      <c r="AKW41" s="41">
        <f t="shared" si="838"/>
        <v>13508873081.056286</v>
      </c>
      <c r="AKX41" s="41">
        <f t="shared" si="838"/>
        <v>13779050542.677412</v>
      </c>
      <c r="AKY41" s="41">
        <f t="shared" si="838"/>
        <v>14054631553.53096</v>
      </c>
      <c r="AKZ41" s="41">
        <f t="shared" si="838"/>
        <v>14335724184.60158</v>
      </c>
      <c r="ALA41" s="41">
        <f t="shared" si="838"/>
        <v>14622438668.293612</v>
      </c>
      <c r="ALB41" s="41">
        <f t="shared" si="838"/>
        <v>14914887441.659485</v>
      </c>
      <c r="ALC41" s="41">
        <f t="shared" si="838"/>
        <v>15213185190.492674</v>
      </c>
      <c r="ALD41" s="41">
        <f t="shared" si="838"/>
        <v>15517448894.302528</v>
      </c>
      <c r="ALE41" s="41">
        <f t="shared" si="838"/>
        <v>15827797872.18858</v>
      </c>
      <c r="ALF41" s="41">
        <f t="shared" si="838"/>
        <v>16144353829.632351</v>
      </c>
      <c r="ALG41" s="41">
        <f t="shared" si="838"/>
        <v>16467240906.224998</v>
      </c>
      <c r="ALH41" s="41">
        <f t="shared" si="838"/>
        <v>16796585724.349499</v>
      </c>
      <c r="ALI41" s="41">
        <f t="shared" si="838"/>
        <v>17132517438.836489</v>
      </c>
      <c r="ALJ41" s="41">
        <f t="shared" si="838"/>
        <v>17475167787.61322</v>
      </c>
      <c r="ALK41" s="41">
        <f t="shared" ref="ALK41:ALZ42" si="839">ALJ41*(1+$F$37)</f>
        <v>17824671143.365486</v>
      </c>
      <c r="ALL41" s="41">
        <f t="shared" si="839"/>
        <v>18181164566.232796</v>
      </c>
      <c r="ALM41" s="41">
        <f t="shared" si="839"/>
        <v>18544787857.557453</v>
      </c>
      <c r="ALN41" s="41">
        <f t="shared" si="839"/>
        <v>18915683614.708603</v>
      </c>
      <c r="ALO41" s="41">
        <f t="shared" si="839"/>
        <v>19293997287.002777</v>
      </c>
      <c r="ALP41" s="41">
        <f t="shared" si="839"/>
        <v>19679877232.742832</v>
      </c>
      <c r="ALQ41" s="41">
        <f t="shared" si="839"/>
        <v>20073474777.39769</v>
      </c>
      <c r="ALR41" s="41">
        <f t="shared" si="839"/>
        <v>20474944272.945644</v>
      </c>
      <c r="ALS41" s="41">
        <f t="shared" si="839"/>
        <v>20884443158.404556</v>
      </c>
      <c r="ALT41" s="41">
        <f t="shared" si="839"/>
        <v>21302132021.572647</v>
      </c>
      <c r="ALU41" s="41">
        <f t="shared" si="839"/>
        <v>21728174662.004101</v>
      </c>
      <c r="ALV41" s="41">
        <f t="shared" si="839"/>
        <v>22162738155.244183</v>
      </c>
      <c r="ALW41" s="41">
        <f t="shared" si="839"/>
        <v>22605992918.349068</v>
      </c>
      <c r="ALX41" s="41">
        <f t="shared" si="839"/>
        <v>23058112776.716049</v>
      </c>
      <c r="ALY41" s="41">
        <f t="shared" si="839"/>
        <v>23519275032.25037</v>
      </c>
      <c r="ALZ41" s="41">
        <f t="shared" si="839"/>
        <v>23989660532.895378</v>
      </c>
      <c r="AMA41" s="41">
        <f t="shared" ref="AMA41:AMP42" si="840">ALZ41*(1+$F$37)</f>
        <v>24469453743.553288</v>
      </c>
      <c r="AMB41" s="41">
        <f t="shared" si="840"/>
        <v>24958842818.424355</v>
      </c>
      <c r="AMC41" s="41">
        <f t="shared" si="840"/>
        <v>25458019674.792843</v>
      </c>
      <c r="AMD41" s="41">
        <f t="shared" si="840"/>
        <v>25967180068.2887</v>
      </c>
      <c r="AME41" s="41">
        <f t="shared" si="840"/>
        <v>26486523669.654476</v>
      </c>
      <c r="AMF41" s="41">
        <f t="shared" si="840"/>
        <v>27016254143.047565</v>
      </c>
      <c r="AMG41" s="41">
        <f t="shared" si="840"/>
        <v>27556579225.908516</v>
      </c>
      <c r="AMH41" s="41">
        <f t="shared" si="840"/>
        <v>28107710810.426685</v>
      </c>
      <c r="AMI41" s="41">
        <f t="shared" si="840"/>
        <v>28669865026.63522</v>
      </c>
      <c r="AMJ41" s="41">
        <f t="shared" si="840"/>
        <v>29243262327.167923</v>
      </c>
      <c r="AMK41" s="41">
        <f t="shared" si="840"/>
        <v>29828127573.711281</v>
      </c>
      <c r="AML41" s="41">
        <f t="shared" si="840"/>
        <v>30424690125.185509</v>
      </c>
      <c r="AMM41" s="41">
        <f t="shared" si="840"/>
        <v>31033183927.68922</v>
      </c>
      <c r="AMN41" s="41">
        <f t="shared" si="840"/>
        <v>31653847606.243004</v>
      </c>
      <c r="AMO41" s="41">
        <f t="shared" si="840"/>
        <v>32286924558.367863</v>
      </c>
      <c r="AMP41" s="41">
        <f t="shared" si="840"/>
        <v>32932663049.535221</v>
      </c>
      <c r="AMQ41" s="41">
        <f t="shared" ref="AMQ41:ANF42" si="841">AMP41*(1+$F$37)</f>
        <v>33591316310.525925</v>
      </c>
      <c r="AMR41" s="41">
        <f t="shared" si="841"/>
        <v>34263142636.736443</v>
      </c>
      <c r="AMS41" s="41">
        <f t="shared" si="841"/>
        <v>34948405489.471169</v>
      </c>
      <c r="AMT41" s="41">
        <f t="shared" si="841"/>
        <v>35647373599.26059</v>
      </c>
      <c r="AMU41" s="41">
        <f t="shared" si="841"/>
        <v>36360321071.245804</v>
      </c>
      <c r="AMV41" s="41">
        <f t="shared" si="841"/>
        <v>37087527492.670723</v>
      </c>
      <c r="AMW41" s="41">
        <f t="shared" si="841"/>
        <v>37829278042.524139</v>
      </c>
      <c r="AMX41" s="41">
        <f t="shared" si="841"/>
        <v>38585863603.374626</v>
      </c>
      <c r="AMY41" s="41">
        <f t="shared" si="841"/>
        <v>39357580875.442116</v>
      </c>
      <c r="AMZ41" s="41">
        <f t="shared" si="841"/>
        <v>40144732492.950958</v>
      </c>
      <c r="ANA41" s="41">
        <f t="shared" si="841"/>
        <v>40947627142.809975</v>
      </c>
      <c r="ANB41" s="41">
        <f t="shared" si="841"/>
        <v>41766579685.666176</v>
      </c>
      <c r="ANC41" s="41">
        <f t="shared" si="841"/>
        <v>42601911279.379501</v>
      </c>
      <c r="AND41" s="41">
        <f t="shared" si="841"/>
        <v>43453949504.967094</v>
      </c>
      <c r="ANE41" s="41">
        <f t="shared" si="841"/>
        <v>44323028495.066437</v>
      </c>
      <c r="ANF41" s="41">
        <f t="shared" si="841"/>
        <v>45209489064.967766</v>
      </c>
      <c r="ANG41" s="41">
        <f t="shared" ref="ANG41:ANV42" si="842">ANF41*(1+$F$37)</f>
        <v>46113678846.26712</v>
      </c>
      <c r="ANH41" s="41">
        <f t="shared" si="842"/>
        <v>47035952423.192467</v>
      </c>
      <c r="ANI41" s="41">
        <f t="shared" si="842"/>
        <v>47976671471.656319</v>
      </c>
      <c r="ANJ41" s="41">
        <f t="shared" si="842"/>
        <v>48936204901.089447</v>
      </c>
      <c r="ANK41" s="41">
        <f t="shared" si="842"/>
        <v>49914928999.111237</v>
      </c>
      <c r="ANL41" s="41">
        <f t="shared" si="842"/>
        <v>50913227579.09346</v>
      </c>
      <c r="ANM41" s="41">
        <f t="shared" si="842"/>
        <v>51931492130.675331</v>
      </c>
      <c r="ANN41" s="41">
        <f t="shared" si="842"/>
        <v>52970121973.288841</v>
      </c>
      <c r="ANO41" s="41">
        <f t="shared" si="842"/>
        <v>54029524412.754616</v>
      </c>
      <c r="ANP41" s="41">
        <f t="shared" si="842"/>
        <v>55110114901.009712</v>
      </c>
      <c r="ANQ41" s="41">
        <f t="shared" si="842"/>
        <v>56212317199.029907</v>
      </c>
      <c r="ANR41" s="41">
        <f t="shared" si="842"/>
        <v>57336563543.010506</v>
      </c>
      <c r="ANS41" s="41">
        <f t="shared" si="842"/>
        <v>58483294813.87072</v>
      </c>
      <c r="ANT41" s="41">
        <f t="shared" si="842"/>
        <v>59652960710.148132</v>
      </c>
      <c r="ANU41" s="41">
        <f t="shared" si="842"/>
        <v>60846019924.351097</v>
      </c>
      <c r="ANV41" s="41">
        <f t="shared" si="842"/>
        <v>62062940322.83812</v>
      </c>
      <c r="ANW41" s="41">
        <f t="shared" ref="ANW41:AOL42" si="843">ANV41*(1+$F$37)</f>
        <v>63304199129.294884</v>
      </c>
      <c r="ANX41" s="41">
        <f t="shared" si="843"/>
        <v>64570283111.880783</v>
      </c>
      <c r="ANY41" s="41">
        <f t="shared" si="843"/>
        <v>65861688774.118401</v>
      </c>
      <c r="ANZ41" s="41">
        <f t="shared" si="843"/>
        <v>67178922549.600769</v>
      </c>
      <c r="AOA41" s="41">
        <f t="shared" si="843"/>
        <v>68522501000.592789</v>
      </c>
      <c r="AOB41" s="41">
        <f t="shared" si="843"/>
        <v>69892951020.604645</v>
      </c>
      <c r="AOC41" s="41">
        <f t="shared" si="843"/>
        <v>71290810041.016739</v>
      </c>
      <c r="AOD41" s="41">
        <f t="shared" si="843"/>
        <v>72716626241.837082</v>
      </c>
      <c r="AOE41" s="41">
        <f t="shared" si="843"/>
        <v>74170958766.673828</v>
      </c>
      <c r="AOF41" s="41">
        <f t="shared" si="843"/>
        <v>75654377942.007309</v>
      </c>
      <c r="AOG41" s="41">
        <f t="shared" si="843"/>
        <v>77167465500.847458</v>
      </c>
      <c r="AOH41" s="41">
        <f t="shared" si="843"/>
        <v>78710814810.86441</v>
      </c>
      <c r="AOI41" s="41">
        <f t="shared" si="843"/>
        <v>80285031107.081696</v>
      </c>
      <c r="AOJ41" s="41">
        <f t="shared" si="843"/>
        <v>81890731729.223328</v>
      </c>
      <c r="AOK41" s="41">
        <f t="shared" si="843"/>
        <v>83528546363.8078</v>
      </c>
      <c r="AOL41" s="41">
        <f t="shared" si="843"/>
        <v>85199117291.083954</v>
      </c>
      <c r="AOM41" s="41">
        <f t="shared" ref="AOM41:APB42" si="844">AOL41*(1+$F$37)</f>
        <v>86903099636.90564</v>
      </c>
      <c r="AON41" s="41">
        <f t="shared" si="844"/>
        <v>88641161629.643753</v>
      </c>
      <c r="AOO41" s="41">
        <f t="shared" si="844"/>
        <v>90413984862.236633</v>
      </c>
      <c r="AOP41" s="41">
        <f t="shared" si="844"/>
        <v>92222264559.481369</v>
      </c>
      <c r="AOQ41" s="41">
        <f t="shared" si="844"/>
        <v>94066709850.671005</v>
      </c>
      <c r="AOR41" s="41">
        <f t="shared" si="844"/>
        <v>95948044047.684433</v>
      </c>
      <c r="AOS41" s="41">
        <f t="shared" si="844"/>
        <v>97867004928.638123</v>
      </c>
      <c r="AOT41" s="41">
        <f t="shared" si="844"/>
        <v>99824345027.210892</v>
      </c>
      <c r="AOU41" s="41">
        <f t="shared" si="844"/>
        <v>101820831927.75511</v>
      </c>
      <c r="AOV41" s="41">
        <f t="shared" si="844"/>
        <v>103857248566.31021</v>
      </c>
      <c r="AOW41" s="41">
        <f t="shared" si="844"/>
        <v>105934393537.63641</v>
      </c>
      <c r="AOX41" s="41">
        <f t="shared" si="844"/>
        <v>108053081408.38914</v>
      </c>
      <c r="AOY41" s="41">
        <f t="shared" si="844"/>
        <v>110214143036.55693</v>
      </c>
      <c r="AOZ41" s="41">
        <f t="shared" si="844"/>
        <v>112418425897.28807</v>
      </c>
      <c r="APA41" s="41">
        <f t="shared" si="844"/>
        <v>114666794415.23384</v>
      </c>
      <c r="APB41" s="41">
        <f t="shared" si="844"/>
        <v>116960130303.53851</v>
      </c>
      <c r="APC41" s="41">
        <f t="shared" ref="APC41:APR42" si="845">APB41*(1+$F$37)</f>
        <v>119299332909.60928</v>
      </c>
      <c r="APD41" s="41">
        <f t="shared" si="845"/>
        <v>121685319567.80147</v>
      </c>
      <c r="APE41" s="41">
        <f t="shared" si="845"/>
        <v>124119025959.1575</v>
      </c>
      <c r="APF41" s="41">
        <f t="shared" si="845"/>
        <v>126601406478.34065</v>
      </c>
      <c r="APG41" s="41">
        <f t="shared" si="845"/>
        <v>129133434607.90747</v>
      </c>
      <c r="APH41" s="41">
        <f t="shared" si="845"/>
        <v>131716103300.06563</v>
      </c>
      <c r="API41" s="41">
        <f t="shared" si="845"/>
        <v>134350425366.06694</v>
      </c>
      <c r="APJ41" s="41">
        <f t="shared" si="845"/>
        <v>137037433873.38828</v>
      </c>
      <c r="APK41" s="41">
        <f t="shared" si="845"/>
        <v>139778182550.85605</v>
      </c>
      <c r="APL41" s="41">
        <f t="shared" si="845"/>
        <v>142573746201.87317</v>
      </c>
      <c r="APM41" s="41">
        <f t="shared" si="845"/>
        <v>145425221125.91064</v>
      </c>
      <c r="APN41" s="41">
        <f t="shared" si="845"/>
        <v>148333725548.42886</v>
      </c>
      <c r="APO41" s="41">
        <f t="shared" si="845"/>
        <v>151300400059.39743</v>
      </c>
      <c r="APP41" s="41">
        <f t="shared" si="845"/>
        <v>154326408060.58539</v>
      </c>
      <c r="APQ41" s="41">
        <f t="shared" si="845"/>
        <v>157412936221.79709</v>
      </c>
      <c r="APR41" s="41">
        <f t="shared" si="845"/>
        <v>160561194946.23303</v>
      </c>
      <c r="APS41" s="41">
        <f t="shared" ref="APS41:AQH42" si="846">APR41*(1+$F$37)</f>
        <v>163772418845.15768</v>
      </c>
      <c r="APT41" s="41">
        <f t="shared" si="846"/>
        <v>167047867222.06085</v>
      </c>
      <c r="APU41" s="41">
        <f t="shared" si="846"/>
        <v>170388824566.50208</v>
      </c>
      <c r="APV41" s="41">
        <f t="shared" si="846"/>
        <v>173796601057.83212</v>
      </c>
      <c r="APW41" s="41">
        <f t="shared" si="846"/>
        <v>177272533078.98877</v>
      </c>
      <c r="APX41" s="41">
        <f t="shared" si="846"/>
        <v>180817983740.56854</v>
      </c>
      <c r="APY41" s="41">
        <f t="shared" si="846"/>
        <v>184434343415.37991</v>
      </c>
      <c r="APZ41" s="41">
        <f t="shared" si="846"/>
        <v>188123030283.6875</v>
      </c>
      <c r="AQA41" s="41">
        <f t="shared" si="846"/>
        <v>191885490889.36127</v>
      </c>
      <c r="AQB41" s="41">
        <f t="shared" si="846"/>
        <v>195723200707.1485</v>
      </c>
      <c r="AQC41" s="41">
        <f t="shared" si="846"/>
        <v>199637664721.29147</v>
      </c>
      <c r="AQD41" s="41">
        <f t="shared" si="846"/>
        <v>203630418015.71732</v>
      </c>
      <c r="AQE41" s="41">
        <f t="shared" si="846"/>
        <v>207703026376.03168</v>
      </c>
      <c r="AQF41" s="41">
        <f t="shared" si="846"/>
        <v>211857086903.55231</v>
      </c>
      <c r="AQG41" s="41">
        <f t="shared" si="846"/>
        <v>216094228641.62335</v>
      </c>
      <c r="AQH41" s="41">
        <f t="shared" si="846"/>
        <v>220416113214.45581</v>
      </c>
      <c r="AQI41" s="41">
        <f t="shared" ref="AQI41:AQX42" si="847">AQH41*(1+$F$37)</f>
        <v>224824435478.74493</v>
      </c>
      <c r="AQJ41" s="41">
        <f t="shared" si="847"/>
        <v>229320924188.31982</v>
      </c>
      <c r="AQK41" s="41">
        <f t="shared" si="847"/>
        <v>233907342672.08621</v>
      </c>
      <c r="AQL41" s="41">
        <f t="shared" si="847"/>
        <v>238585489525.52795</v>
      </c>
      <c r="AQM41" s="41">
        <f t="shared" si="847"/>
        <v>243357199316.03851</v>
      </c>
      <c r="AQN41" s="41">
        <f t="shared" si="847"/>
        <v>248224343302.35928</v>
      </c>
      <c r="AQO41" s="41">
        <f t="shared" si="847"/>
        <v>253188830168.40646</v>
      </c>
      <c r="AQP41" s="41">
        <f t="shared" si="847"/>
        <v>258252606771.7746</v>
      </c>
      <c r="AQQ41" s="41">
        <f t="shared" si="847"/>
        <v>263417658907.21008</v>
      </c>
      <c r="AQR41" s="41">
        <f t="shared" si="847"/>
        <v>268686012085.35428</v>
      </c>
      <c r="AQS41" s="41">
        <f t="shared" si="847"/>
        <v>274059732327.06137</v>
      </c>
      <c r="AQT41" s="41">
        <f t="shared" si="847"/>
        <v>279540926973.6026</v>
      </c>
      <c r="AQU41" s="41">
        <f t="shared" si="847"/>
        <v>285131745513.07465</v>
      </c>
      <c r="AQV41" s="41">
        <f t="shared" si="847"/>
        <v>290834380423.33612</v>
      </c>
      <c r="AQW41" s="41">
        <f t="shared" si="847"/>
        <v>296651068031.80286</v>
      </c>
      <c r="AQX41" s="41">
        <f t="shared" si="847"/>
        <v>302584089392.4389</v>
      </c>
      <c r="AQY41" s="41">
        <f t="shared" ref="AQY41:ARN42" si="848">AQX41*(1+$F$37)</f>
        <v>308635771180.28766</v>
      </c>
      <c r="AQZ41" s="41">
        <f t="shared" si="848"/>
        <v>314808486603.89343</v>
      </c>
      <c r="ARA41" s="41">
        <f t="shared" si="848"/>
        <v>321104656335.97131</v>
      </c>
      <c r="ARB41" s="41">
        <f t="shared" si="848"/>
        <v>327526749462.69073</v>
      </c>
      <c r="ARC41" s="41">
        <f t="shared" si="848"/>
        <v>334077284451.94458</v>
      </c>
      <c r="ARD41" s="41">
        <f t="shared" si="848"/>
        <v>340758830140.98346</v>
      </c>
      <c r="ARE41" s="41">
        <f t="shared" si="848"/>
        <v>347574006743.80316</v>
      </c>
      <c r="ARF41" s="41">
        <f t="shared" si="848"/>
        <v>354525486878.67926</v>
      </c>
      <c r="ARG41" s="41">
        <f t="shared" si="848"/>
        <v>361615996616.25287</v>
      </c>
      <c r="ARH41" s="41">
        <f t="shared" si="848"/>
        <v>368848316548.57794</v>
      </c>
      <c r="ARI41" s="41">
        <f t="shared" si="848"/>
        <v>376225282879.5495</v>
      </c>
      <c r="ARJ41" s="41">
        <f t="shared" si="848"/>
        <v>383749788537.1405</v>
      </c>
      <c r="ARK41" s="41">
        <f t="shared" si="848"/>
        <v>391424784307.8833</v>
      </c>
      <c r="ARL41" s="41">
        <f t="shared" si="848"/>
        <v>399253279994.04095</v>
      </c>
      <c r="ARM41" s="41">
        <f t="shared" si="848"/>
        <v>407238345593.92175</v>
      </c>
      <c r="ARN41" s="41">
        <f t="shared" si="848"/>
        <v>415383112505.80017</v>
      </c>
      <c r="ARO41" s="41">
        <f t="shared" ref="ARO41:ASD42" si="849">ARN41*(1+$F$37)</f>
        <v>423690774755.9162</v>
      </c>
      <c r="ARP41" s="41">
        <f t="shared" si="849"/>
        <v>432164590251.03455</v>
      </c>
      <c r="ARQ41" s="41">
        <f t="shared" si="849"/>
        <v>440807882056.05524</v>
      </c>
      <c r="ARR41" s="41">
        <f t="shared" si="849"/>
        <v>449624039697.17633</v>
      </c>
      <c r="ARS41" s="41">
        <f t="shared" si="849"/>
        <v>458616520491.11987</v>
      </c>
      <c r="ART41" s="41">
        <f t="shared" si="849"/>
        <v>467788850900.94226</v>
      </c>
      <c r="ARU41" s="41">
        <f t="shared" si="849"/>
        <v>477144627918.96112</v>
      </c>
      <c r="ARV41" s="41">
        <f t="shared" si="849"/>
        <v>486687520477.34033</v>
      </c>
      <c r="ARW41" s="41">
        <f t="shared" si="849"/>
        <v>496421270886.88715</v>
      </c>
      <c r="ARX41" s="41">
        <f t="shared" si="849"/>
        <v>506349696304.62488</v>
      </c>
      <c r="ARY41" s="41">
        <f t="shared" si="849"/>
        <v>516476690230.71741</v>
      </c>
      <c r="ARZ41" s="41">
        <f t="shared" si="849"/>
        <v>526806224035.33179</v>
      </c>
      <c r="ASA41" s="41">
        <f t="shared" si="849"/>
        <v>537342348516.03845</v>
      </c>
      <c r="ASB41" s="41">
        <f t="shared" si="849"/>
        <v>548089195486.35925</v>
      </c>
      <c r="ASC41" s="41">
        <f t="shared" si="849"/>
        <v>559050979396.08643</v>
      </c>
      <c r="ASD41" s="41">
        <f t="shared" si="849"/>
        <v>570231998984.00818</v>
      </c>
      <c r="ASE41" s="41">
        <f t="shared" ref="ASE41:AST42" si="850">ASD41*(1+$F$37)</f>
        <v>581636638963.68835</v>
      </c>
      <c r="ASF41" s="41">
        <f t="shared" si="850"/>
        <v>593269371742.96216</v>
      </c>
      <c r="ASG41" s="41">
        <f t="shared" si="850"/>
        <v>605134759177.82141</v>
      </c>
      <c r="ASH41" s="41">
        <f t="shared" si="850"/>
        <v>617237454361.37781</v>
      </c>
      <c r="ASI41" s="41">
        <f t="shared" si="850"/>
        <v>629582203448.60535</v>
      </c>
      <c r="ASJ41" s="41">
        <f t="shared" si="850"/>
        <v>642173847517.57751</v>
      </c>
      <c r="ASK41" s="41">
        <f t="shared" si="850"/>
        <v>655017324467.92908</v>
      </c>
      <c r="ASL41" s="41">
        <f t="shared" si="850"/>
        <v>668117670957.28772</v>
      </c>
      <c r="ASM41" s="41">
        <f t="shared" si="850"/>
        <v>681480024376.43347</v>
      </c>
      <c r="ASN41" s="41">
        <f t="shared" si="850"/>
        <v>695109624863.96216</v>
      </c>
      <c r="ASO41" s="41">
        <f t="shared" si="850"/>
        <v>709011817361.24146</v>
      </c>
      <c r="ASP41" s="41">
        <f t="shared" si="850"/>
        <v>723192053708.46631</v>
      </c>
      <c r="ASQ41" s="41">
        <f t="shared" si="850"/>
        <v>737655894782.63562</v>
      </c>
      <c r="ASR41" s="41">
        <f t="shared" si="850"/>
        <v>752409012678.28833</v>
      </c>
      <c r="ASS41" s="41">
        <f t="shared" si="850"/>
        <v>767457192931.85413</v>
      </c>
      <c r="AST41" s="41">
        <f t="shared" si="850"/>
        <v>782806336790.49121</v>
      </c>
      <c r="ASU41" s="41">
        <f t="shared" ref="ASU41:ATJ42" si="851">AST41*(1+$F$37)</f>
        <v>798462463526.30103</v>
      </c>
      <c r="ASV41" s="41">
        <f t="shared" si="851"/>
        <v>814431712796.82703</v>
      </c>
      <c r="ASW41" s="41">
        <f t="shared" si="851"/>
        <v>830720347052.76355</v>
      </c>
      <c r="ASX41" s="41">
        <f t="shared" si="851"/>
        <v>847334753993.81885</v>
      </c>
      <c r="ASY41" s="41">
        <f t="shared" si="851"/>
        <v>864281449073.69519</v>
      </c>
      <c r="ASZ41" s="41">
        <f t="shared" si="851"/>
        <v>881567078055.16907</v>
      </c>
      <c r="ATA41" s="41">
        <f t="shared" si="851"/>
        <v>899198419616.27246</v>
      </c>
      <c r="ATB41" s="41">
        <f t="shared" si="851"/>
        <v>917182388008.5979</v>
      </c>
      <c r="ATC41" s="41">
        <f t="shared" si="851"/>
        <v>935526035768.7699</v>
      </c>
      <c r="ATD41" s="41">
        <f t="shared" si="851"/>
        <v>954236556484.14526</v>
      </c>
      <c r="ATE41" s="41">
        <f t="shared" si="851"/>
        <v>973321287613.82812</v>
      </c>
      <c r="ATF41" s="41">
        <f t="shared" si="851"/>
        <v>992787713366.10474</v>
      </c>
      <c r="ATG41" s="41">
        <f t="shared" si="851"/>
        <v>1012643467633.4269</v>
      </c>
      <c r="ATH41" s="41">
        <f t="shared" si="851"/>
        <v>1032896336986.0955</v>
      </c>
      <c r="ATI41" s="41">
        <f t="shared" si="851"/>
        <v>1053554263725.8174</v>
      </c>
      <c r="ATJ41" s="41">
        <f t="shared" si="851"/>
        <v>1074625349000.3337</v>
      </c>
      <c r="ATK41" s="41">
        <f t="shared" ref="ATK41:ATZ42" si="852">ATJ41*(1+$F$37)</f>
        <v>1096117855980.3405</v>
      </c>
      <c r="ATL41" s="41">
        <f t="shared" si="852"/>
        <v>1118040213099.9473</v>
      </c>
      <c r="ATM41" s="41">
        <f t="shared" si="852"/>
        <v>1140401017361.9463</v>
      </c>
      <c r="ATN41" s="41">
        <f t="shared" si="852"/>
        <v>1163209037709.1853</v>
      </c>
      <c r="ATO41" s="41">
        <f t="shared" si="852"/>
        <v>1186473218463.3691</v>
      </c>
      <c r="ATP41" s="41">
        <f t="shared" si="852"/>
        <v>1210202682832.6365</v>
      </c>
      <c r="ATQ41" s="41">
        <f t="shared" si="852"/>
        <v>1234406736489.2893</v>
      </c>
      <c r="ATR41" s="41">
        <f t="shared" si="852"/>
        <v>1259094871219.0752</v>
      </c>
      <c r="ATS41" s="41">
        <f t="shared" si="852"/>
        <v>1284276768643.4568</v>
      </c>
      <c r="ATT41" s="41">
        <f t="shared" si="852"/>
        <v>1309962304016.3259</v>
      </c>
      <c r="ATU41" s="41">
        <f t="shared" si="852"/>
        <v>1336161550096.6526</v>
      </c>
      <c r="ATV41" s="41">
        <f t="shared" si="852"/>
        <v>1362884781098.5857</v>
      </c>
      <c r="ATW41" s="41">
        <f t="shared" si="852"/>
        <v>1390142476720.5574</v>
      </c>
      <c r="ATX41" s="41">
        <f t="shared" si="852"/>
        <v>1417945326254.9685</v>
      </c>
      <c r="ATY41" s="41">
        <f t="shared" si="852"/>
        <v>1446304232780.0679</v>
      </c>
      <c r="ATZ41" s="41">
        <f t="shared" si="852"/>
        <v>1475230317435.6692</v>
      </c>
      <c r="AUA41" s="41">
        <f t="shared" ref="AUA41:AUP42" si="853">ATZ41*(1+$F$37)</f>
        <v>1504734923784.3826</v>
      </c>
      <c r="AUB41" s="41">
        <f t="shared" si="853"/>
        <v>1534829622260.0703</v>
      </c>
      <c r="AUC41" s="41">
        <f t="shared" si="853"/>
        <v>1565526214705.2717</v>
      </c>
      <c r="AUD41" s="41">
        <f t="shared" si="853"/>
        <v>1596836738999.3772</v>
      </c>
      <c r="AUE41" s="41">
        <f t="shared" si="853"/>
        <v>1628773473779.3647</v>
      </c>
      <c r="AUF41" s="41">
        <f t="shared" si="853"/>
        <v>1661348943254.9521</v>
      </c>
      <c r="AUG41" s="41">
        <f t="shared" si="853"/>
        <v>1694575922120.0513</v>
      </c>
      <c r="AUH41" s="41">
        <f t="shared" si="853"/>
        <v>1728467440562.4524</v>
      </c>
      <c r="AUI41" s="41">
        <f t="shared" si="853"/>
        <v>1763036789373.7014</v>
      </c>
      <c r="AUJ41" s="41">
        <f t="shared" si="853"/>
        <v>1798297525161.1755</v>
      </c>
      <c r="AUK41" s="41">
        <f t="shared" si="853"/>
        <v>1834263475664.3992</v>
      </c>
      <c r="AUL41" s="41">
        <f t="shared" si="853"/>
        <v>1870948745177.6873</v>
      </c>
      <c r="AUM41" s="41">
        <f t="shared" si="853"/>
        <v>1908367720081.241</v>
      </c>
      <c r="AUN41" s="41">
        <f t="shared" si="853"/>
        <v>1946535074482.8657</v>
      </c>
      <c r="AUO41" s="41">
        <f t="shared" si="853"/>
        <v>1985465775972.5232</v>
      </c>
      <c r="AUP41" s="41">
        <f t="shared" si="853"/>
        <v>2025175091491.9736</v>
      </c>
      <c r="AUQ41" s="41">
        <f t="shared" ref="AUQ41:AVF42" si="854">AUP41*(1+$F$37)</f>
        <v>2065678593321.8132</v>
      </c>
      <c r="AUR41" s="41">
        <f t="shared" si="854"/>
        <v>2106992165188.2495</v>
      </c>
      <c r="AUS41" s="41">
        <f t="shared" si="854"/>
        <v>2149132008492.0146</v>
      </c>
      <c r="AUT41" s="41">
        <f t="shared" si="854"/>
        <v>2192114648661.855</v>
      </c>
      <c r="AUU41" s="41">
        <f t="shared" si="854"/>
        <v>2235956941635.0923</v>
      </c>
      <c r="AUV41" s="41">
        <f t="shared" si="854"/>
        <v>2280676080467.7939</v>
      </c>
      <c r="AUW41" s="41">
        <f t="shared" si="854"/>
        <v>2326289602077.1499</v>
      </c>
      <c r="AUX41" s="41">
        <f t="shared" si="854"/>
        <v>2372815394118.6929</v>
      </c>
      <c r="AUY41" s="41">
        <f t="shared" si="854"/>
        <v>2420271702001.0669</v>
      </c>
      <c r="AUZ41" s="41">
        <f t="shared" si="854"/>
        <v>2468677136041.0884</v>
      </c>
      <c r="AVA41" s="41">
        <f t="shared" si="854"/>
        <v>2518050678761.9102</v>
      </c>
      <c r="AVB41" s="41">
        <f t="shared" si="854"/>
        <v>2568411692337.1484</v>
      </c>
      <c r="AVC41" s="41">
        <f t="shared" si="854"/>
        <v>2619779926183.8916</v>
      </c>
      <c r="AVD41" s="41">
        <f t="shared" si="854"/>
        <v>2672175524707.5693</v>
      </c>
      <c r="AVE41" s="41">
        <f t="shared" si="854"/>
        <v>2725619035201.7207</v>
      </c>
      <c r="AVF41" s="41">
        <f t="shared" si="854"/>
        <v>2780131415905.7554</v>
      </c>
      <c r="AVG41" s="41">
        <f t="shared" ref="AVG41:AVV42" si="855">AVF41*(1+$F$37)</f>
        <v>2835734044223.8706</v>
      </c>
      <c r="AVH41" s="41">
        <f t="shared" si="855"/>
        <v>2892448725108.3481</v>
      </c>
      <c r="AVI41" s="41">
        <f t="shared" si="855"/>
        <v>2950297699610.5151</v>
      </c>
      <c r="AVJ41" s="41">
        <f t="shared" si="855"/>
        <v>3009303653602.7256</v>
      </c>
      <c r="AVK41" s="41">
        <f t="shared" si="855"/>
        <v>3069489726674.7803</v>
      </c>
      <c r="AVL41" s="41">
        <f t="shared" si="855"/>
        <v>3130879521208.2759</v>
      </c>
      <c r="AVM41" s="41">
        <f t="shared" si="855"/>
        <v>3193497111632.4414</v>
      </c>
      <c r="AVN41" s="41">
        <f t="shared" si="855"/>
        <v>3257367053865.0903</v>
      </c>
      <c r="AVO41" s="41">
        <f t="shared" si="855"/>
        <v>3322514394942.3921</v>
      </c>
      <c r="AVP41" s="41">
        <f t="shared" si="855"/>
        <v>3388964682841.2402</v>
      </c>
      <c r="AVQ41" s="41">
        <f t="shared" si="855"/>
        <v>3456743976498.0649</v>
      </c>
      <c r="AVR41" s="41">
        <f t="shared" si="855"/>
        <v>3525878856028.0264</v>
      </c>
      <c r="AVS41" s="41">
        <f t="shared" si="855"/>
        <v>3596396433148.5869</v>
      </c>
      <c r="AVT41" s="41">
        <f t="shared" si="855"/>
        <v>3668324361811.5586</v>
      </c>
      <c r="AVU41" s="41">
        <f t="shared" si="855"/>
        <v>3741690849047.79</v>
      </c>
      <c r="AVV41" s="41">
        <f t="shared" si="855"/>
        <v>3816524666028.7461</v>
      </c>
      <c r="AVW41" s="41">
        <f t="shared" ref="AVW41:AWL42" si="856">AVV41*(1+$F$37)</f>
        <v>3892855159349.3213</v>
      </c>
      <c r="AVX41" s="41">
        <f t="shared" si="856"/>
        <v>3970712262536.3076</v>
      </c>
      <c r="AVY41" s="41">
        <f t="shared" si="856"/>
        <v>4050126507787.0337</v>
      </c>
      <c r="AVZ41" s="41">
        <f t="shared" si="856"/>
        <v>4131129037942.7744</v>
      </c>
      <c r="AWA41" s="41">
        <f t="shared" si="856"/>
        <v>4213751618701.6299</v>
      </c>
      <c r="AWB41" s="41">
        <f t="shared" si="856"/>
        <v>4298026651075.6626</v>
      </c>
      <c r="AWC41" s="41">
        <f t="shared" si="856"/>
        <v>4383987184097.1758</v>
      </c>
      <c r="AWD41" s="41">
        <f t="shared" si="856"/>
        <v>4471666927779.1191</v>
      </c>
      <c r="AWE41" s="41">
        <f t="shared" si="856"/>
        <v>4561100266334.7012</v>
      </c>
      <c r="AWF41" s="41">
        <f t="shared" si="856"/>
        <v>4652322271661.3955</v>
      </c>
      <c r="AWG41" s="41">
        <f t="shared" si="856"/>
        <v>4745368717094.623</v>
      </c>
      <c r="AWH41" s="41">
        <f t="shared" si="856"/>
        <v>4840276091436.5156</v>
      </c>
      <c r="AWI41" s="41">
        <f t="shared" si="856"/>
        <v>4937081613265.2461</v>
      </c>
      <c r="AWJ41" s="41">
        <f t="shared" si="856"/>
        <v>5035823245530.5508</v>
      </c>
      <c r="AWK41" s="41">
        <f t="shared" si="856"/>
        <v>5136539710441.1621</v>
      </c>
      <c r="AWL41" s="41">
        <f t="shared" si="856"/>
        <v>5239270504649.9854</v>
      </c>
      <c r="AWM41" s="41">
        <f t="shared" ref="AWM41:AXB42" si="857">AWL41*(1+$F$37)</f>
        <v>5344055914742.9854</v>
      </c>
      <c r="AWN41" s="41">
        <f t="shared" si="857"/>
        <v>5450937033037.8447</v>
      </c>
      <c r="AWO41" s="41">
        <f t="shared" si="857"/>
        <v>5559955773698.6016</v>
      </c>
      <c r="AWP41" s="41">
        <f t="shared" si="857"/>
        <v>5671154889172.5732</v>
      </c>
      <c r="AWQ41" s="41">
        <f t="shared" si="857"/>
        <v>5784577986956.0244</v>
      </c>
      <c r="AWR41" s="41">
        <f t="shared" si="857"/>
        <v>5900269546695.1445</v>
      </c>
      <c r="AWS41" s="41">
        <f t="shared" si="857"/>
        <v>6018274937629.0479</v>
      </c>
      <c r="AWT41" s="41">
        <f t="shared" si="857"/>
        <v>6138640436381.6289</v>
      </c>
      <c r="AWU41" s="41">
        <f t="shared" si="857"/>
        <v>6261413245109.2617</v>
      </c>
      <c r="AWV41" s="41">
        <f t="shared" si="857"/>
        <v>6386641510011.4473</v>
      </c>
      <c r="AWW41" s="41">
        <f t="shared" si="857"/>
        <v>6514374340211.6768</v>
      </c>
      <c r="AWX41" s="41">
        <f t="shared" si="857"/>
        <v>6644661827015.9102</v>
      </c>
      <c r="AWY41" s="41">
        <f t="shared" si="857"/>
        <v>6777555063556.2285</v>
      </c>
      <c r="AWZ41" s="41">
        <f t="shared" si="857"/>
        <v>6913106164827.3535</v>
      </c>
      <c r="AXA41" s="41">
        <f t="shared" si="857"/>
        <v>7051368288123.9004</v>
      </c>
      <c r="AXB41" s="41">
        <f t="shared" si="857"/>
        <v>7192395653886.3789</v>
      </c>
      <c r="AXC41" s="41">
        <f t="shared" ref="AXC41:AXR42" si="858">AXB41*(1+$F$37)</f>
        <v>7336243566964.1064</v>
      </c>
      <c r="AXD41" s="41">
        <f t="shared" si="858"/>
        <v>7482968438303.3887</v>
      </c>
      <c r="AXE41" s="41">
        <f t="shared" si="858"/>
        <v>7632627807069.457</v>
      </c>
      <c r="AXF41" s="41">
        <f t="shared" si="858"/>
        <v>7785280363210.8467</v>
      </c>
      <c r="AXG41" s="41">
        <f t="shared" si="858"/>
        <v>7940985970475.0635</v>
      </c>
      <c r="AXH41" s="41">
        <f t="shared" si="858"/>
        <v>8099805689884.5645</v>
      </c>
      <c r="AXI41" s="41">
        <f t="shared" si="858"/>
        <v>8261801803682.2559</v>
      </c>
      <c r="AXJ41" s="41">
        <f t="shared" si="858"/>
        <v>8427037839755.9014</v>
      </c>
      <c r="AXK41" s="41">
        <f t="shared" si="858"/>
        <v>8595578596551.0195</v>
      </c>
      <c r="AXL41" s="41">
        <f t="shared" si="858"/>
        <v>8767490168482.04</v>
      </c>
      <c r="AXM41" s="41">
        <f t="shared" si="858"/>
        <v>8942839971851.6816</v>
      </c>
      <c r="AXN41" s="41">
        <f t="shared" si="858"/>
        <v>9121696771288.7148</v>
      </c>
      <c r="AXO41" s="41">
        <f t="shared" si="858"/>
        <v>9304130706714.4902</v>
      </c>
      <c r="AXP41" s="41">
        <f t="shared" si="858"/>
        <v>9490213320848.7793</v>
      </c>
      <c r="AXQ41" s="41">
        <f t="shared" si="858"/>
        <v>9680017587265.7559</v>
      </c>
      <c r="AXR41" s="41">
        <f t="shared" si="858"/>
        <v>9873617939011.0703</v>
      </c>
      <c r="AXS41" s="41">
        <f t="shared" ref="AXS41:AYH42" si="859">AXR41*(1+$F$37)</f>
        <v>10071090297791.291</v>
      </c>
      <c r="AXT41" s="41">
        <f t="shared" si="859"/>
        <v>10272512103747.117</v>
      </c>
      <c r="AXU41" s="41">
        <f t="shared" si="859"/>
        <v>10477962345822.061</v>
      </c>
      <c r="AXV41" s="41">
        <f t="shared" si="859"/>
        <v>10687521592738.502</v>
      </c>
      <c r="AXW41" s="41">
        <f t="shared" si="859"/>
        <v>10901272024593.271</v>
      </c>
      <c r="AXX41" s="41">
        <f t="shared" si="859"/>
        <v>11119297465085.137</v>
      </c>
      <c r="AXY41" s="41">
        <f t="shared" si="859"/>
        <v>11341683414386.84</v>
      </c>
      <c r="AXZ41" s="41">
        <f t="shared" si="859"/>
        <v>11568517082674.576</v>
      </c>
      <c r="AYA41" s="41">
        <f t="shared" si="859"/>
        <v>11799887424328.068</v>
      </c>
      <c r="AYB41" s="41">
        <f t="shared" si="859"/>
        <v>12035885172814.631</v>
      </c>
      <c r="AYC41" s="41">
        <f t="shared" si="859"/>
        <v>12276602876270.924</v>
      </c>
      <c r="AYD41" s="41">
        <f t="shared" si="859"/>
        <v>12522134933796.342</v>
      </c>
      <c r="AYE41" s="41">
        <f t="shared" si="859"/>
        <v>12772577632472.27</v>
      </c>
      <c r="AYF41" s="41">
        <f t="shared" si="859"/>
        <v>13028029185121.715</v>
      </c>
      <c r="AYG41" s="41">
        <f t="shared" si="859"/>
        <v>13288589768824.148</v>
      </c>
      <c r="AYH41" s="41">
        <f t="shared" si="859"/>
        <v>13554361564200.631</v>
      </c>
      <c r="AYI41" s="41">
        <f t="shared" ref="AYI41:AYX42" si="860">AYH41*(1+$F$37)</f>
        <v>13825448795484.645</v>
      </c>
      <c r="AYJ41" s="41">
        <f t="shared" si="860"/>
        <v>14101957771394.338</v>
      </c>
      <c r="AYK41" s="41">
        <f t="shared" si="860"/>
        <v>14383996926822.225</v>
      </c>
      <c r="AYL41" s="41">
        <f t="shared" si="860"/>
        <v>14671676865358.67</v>
      </c>
      <c r="AYM41" s="41">
        <f t="shared" si="860"/>
        <v>14965110402665.844</v>
      </c>
      <c r="AYN41" s="41">
        <f t="shared" si="860"/>
        <v>15264412610719.16</v>
      </c>
      <c r="AYO41" s="41">
        <f t="shared" si="860"/>
        <v>15569700862933.543</v>
      </c>
      <c r="AYP41" s="41">
        <f t="shared" si="860"/>
        <v>15881094880192.215</v>
      </c>
      <c r="AYQ41" s="41">
        <f t="shared" si="860"/>
        <v>16198716777796.059</v>
      </c>
      <c r="AYR41" s="41">
        <f t="shared" si="860"/>
        <v>16522691113351.98</v>
      </c>
      <c r="AYS41" s="41">
        <f t="shared" si="860"/>
        <v>16853144935619.02</v>
      </c>
      <c r="AYT41" s="41">
        <f t="shared" si="860"/>
        <v>17190207834331.4</v>
      </c>
      <c r="AYU41" s="41">
        <f t="shared" si="860"/>
        <v>17534011991018.029</v>
      </c>
      <c r="AYV41" s="41">
        <f t="shared" si="860"/>
        <v>17884692230838.391</v>
      </c>
      <c r="AYW41" s="41">
        <f t="shared" si="860"/>
        <v>18242386075455.16</v>
      </c>
      <c r="AYX41" s="41">
        <f t="shared" si="860"/>
        <v>18607233796964.266</v>
      </c>
      <c r="AYY41" s="41">
        <f t="shared" ref="AYY41:AZN42" si="861">AYX41*(1+$F$37)</f>
        <v>18979378472903.551</v>
      </c>
      <c r="AYZ41" s="41">
        <f t="shared" si="861"/>
        <v>19358966042361.621</v>
      </c>
      <c r="AZA41" s="41">
        <f t="shared" si="861"/>
        <v>19746145363208.855</v>
      </c>
      <c r="AZB41" s="41">
        <f t="shared" si="861"/>
        <v>20141068270473.031</v>
      </c>
      <c r="AZC41" s="41">
        <f t="shared" si="861"/>
        <v>20543889635882.492</v>
      </c>
      <c r="AZD41" s="41">
        <f t="shared" si="861"/>
        <v>20954767428600.141</v>
      </c>
      <c r="AZE41" s="41">
        <f t="shared" si="861"/>
        <v>21373862777172.145</v>
      </c>
      <c r="AZF41" s="41">
        <f t="shared" si="861"/>
        <v>21801340032715.586</v>
      </c>
      <c r="AZG41" s="41">
        <f t="shared" si="861"/>
        <v>22237366833369.898</v>
      </c>
      <c r="AZH41" s="41">
        <f t="shared" si="861"/>
        <v>22682114170037.297</v>
      </c>
      <c r="AZI41" s="41">
        <f t="shared" si="861"/>
        <v>23135756453438.043</v>
      </c>
      <c r="AZJ41" s="41">
        <f t="shared" si="861"/>
        <v>23598471582506.805</v>
      </c>
      <c r="AZK41" s="41">
        <f t="shared" si="861"/>
        <v>24070441014156.941</v>
      </c>
      <c r="AZL41" s="41">
        <f t="shared" si="861"/>
        <v>24551849834440.082</v>
      </c>
      <c r="AZM41" s="41">
        <f t="shared" si="861"/>
        <v>25042886831128.883</v>
      </c>
      <c r="AZN41" s="41">
        <f t="shared" si="861"/>
        <v>25543744567751.461</v>
      </c>
      <c r="AZO41" s="41">
        <f t="shared" ref="AZO41:BAD42" si="862">AZN41*(1+$F$37)</f>
        <v>26054619459106.492</v>
      </c>
      <c r="AZP41" s="41">
        <f t="shared" si="862"/>
        <v>26575711848288.621</v>
      </c>
      <c r="AZQ41" s="41">
        <f t="shared" si="862"/>
        <v>27107226085254.395</v>
      </c>
      <c r="AZR41" s="41">
        <f t="shared" si="862"/>
        <v>27649370606959.484</v>
      </c>
      <c r="AZS41" s="41">
        <f t="shared" si="862"/>
        <v>28202358019098.676</v>
      </c>
      <c r="AZT41" s="41">
        <f t="shared" si="862"/>
        <v>28766405179480.648</v>
      </c>
      <c r="AZU41" s="41">
        <f t="shared" si="862"/>
        <v>29341733283070.262</v>
      </c>
      <c r="AZV41" s="41">
        <f t="shared" si="862"/>
        <v>29928567948731.668</v>
      </c>
      <c r="AZW41" s="41">
        <f t="shared" si="862"/>
        <v>30527139307706.301</v>
      </c>
      <c r="AZX41" s="41">
        <f t="shared" si="862"/>
        <v>31137682093860.426</v>
      </c>
      <c r="AZY41" s="41">
        <f t="shared" si="862"/>
        <v>31760435735737.637</v>
      </c>
      <c r="AZZ41" s="41">
        <f t="shared" si="862"/>
        <v>32395644450452.391</v>
      </c>
      <c r="BAA41" s="41">
        <f t="shared" si="862"/>
        <v>33043557339461.437</v>
      </c>
      <c r="BAB41" s="41">
        <f t="shared" si="862"/>
        <v>33704428486250.668</v>
      </c>
      <c r="BAC41" s="41">
        <f t="shared" si="862"/>
        <v>34378517055975.684</v>
      </c>
      <c r="BAD41" s="41">
        <f t="shared" si="862"/>
        <v>35066087397095.199</v>
      </c>
      <c r="BAE41" s="41">
        <f t="shared" ref="BAE41:BAT42" si="863">BAD41*(1+$F$37)</f>
        <v>35767409145037.102</v>
      </c>
      <c r="BAF41" s="41">
        <f t="shared" si="863"/>
        <v>36482757327937.844</v>
      </c>
      <c r="BAG41" s="41">
        <f t="shared" si="863"/>
        <v>37212412474496.602</v>
      </c>
      <c r="BAH41" s="41">
        <f t="shared" si="863"/>
        <v>37956660723986.531</v>
      </c>
      <c r="BAI41" s="41">
        <f t="shared" si="863"/>
        <v>38715793938466.266</v>
      </c>
      <c r="BAJ41" s="41">
        <f t="shared" si="863"/>
        <v>39490109817235.594</v>
      </c>
      <c r="BAK41" s="41">
        <f t="shared" si="863"/>
        <v>40279912013580.305</v>
      </c>
      <c r="BAL41" s="41">
        <f t="shared" si="863"/>
        <v>41085510253851.914</v>
      </c>
      <c r="BAM41" s="41">
        <f t="shared" si="863"/>
        <v>41907220458928.953</v>
      </c>
      <c r="BAN41" s="41">
        <f t="shared" si="863"/>
        <v>42745364868107.531</v>
      </c>
      <c r="BAO41" s="41">
        <f t="shared" si="863"/>
        <v>43600272165469.68</v>
      </c>
      <c r="BAP41" s="41">
        <f t="shared" si="863"/>
        <v>44472277608779.07</v>
      </c>
      <c r="BAQ41" s="41">
        <f t="shared" si="863"/>
        <v>45361723160954.656</v>
      </c>
      <c r="BAR41" s="41">
        <f t="shared" si="863"/>
        <v>46268957624173.75</v>
      </c>
      <c r="BAS41" s="41">
        <f t="shared" si="863"/>
        <v>47194336776657.227</v>
      </c>
      <c r="BAT41" s="41">
        <f t="shared" si="863"/>
        <v>48138223512190.375</v>
      </c>
      <c r="BAU41" s="41">
        <f t="shared" ref="BAU41:BBJ42" si="864">BAT41*(1+$F$37)</f>
        <v>49100987982434.18</v>
      </c>
      <c r="BAV41" s="41">
        <f t="shared" si="864"/>
        <v>50083007742082.867</v>
      </c>
      <c r="BAW41" s="41">
        <f t="shared" si="864"/>
        <v>51084667896924.523</v>
      </c>
      <c r="BAX41" s="41">
        <f t="shared" si="864"/>
        <v>52106361254863.016</v>
      </c>
      <c r="BAY41" s="41">
        <f t="shared" si="864"/>
        <v>53148488479960.273</v>
      </c>
      <c r="BAZ41" s="41">
        <f t="shared" si="864"/>
        <v>54211458249559.477</v>
      </c>
      <c r="BBA41" s="41">
        <f t="shared" si="864"/>
        <v>55295687414550.664</v>
      </c>
      <c r="BBB41" s="41">
        <f t="shared" si="864"/>
        <v>56401601162841.68</v>
      </c>
      <c r="BBC41" s="41">
        <f t="shared" si="864"/>
        <v>57529633186098.516</v>
      </c>
      <c r="BBD41" s="41">
        <f t="shared" si="864"/>
        <v>58680225849820.484</v>
      </c>
      <c r="BBE41" s="41">
        <f t="shared" si="864"/>
        <v>59853830366816.898</v>
      </c>
      <c r="BBF41" s="41">
        <f t="shared" si="864"/>
        <v>61050906974153.234</v>
      </c>
      <c r="BBG41" s="41">
        <f t="shared" si="864"/>
        <v>62271925113636.297</v>
      </c>
      <c r="BBH41" s="41">
        <f t="shared" si="864"/>
        <v>63517363615909.023</v>
      </c>
      <c r="BBI41" s="41">
        <f t="shared" si="864"/>
        <v>64787710888227.203</v>
      </c>
      <c r="BBJ41" s="41">
        <f t="shared" si="864"/>
        <v>66083465105991.75</v>
      </c>
      <c r="BBK41" s="41">
        <f t="shared" ref="BBK41:BBZ42" si="865">BBJ41*(1+$F$37)</f>
        <v>67405134408111.586</v>
      </c>
      <c r="BBL41" s="41">
        <f t="shared" si="865"/>
        <v>68753237096273.82</v>
      </c>
      <c r="BBM41" s="41">
        <f t="shared" si="865"/>
        <v>70128301838199.297</v>
      </c>
      <c r="BBN41" s="41">
        <f t="shared" si="865"/>
        <v>71530867874963.281</v>
      </c>
      <c r="BBO41" s="41">
        <f t="shared" si="865"/>
        <v>72961485232462.547</v>
      </c>
      <c r="BBP41" s="41">
        <f t="shared" si="865"/>
        <v>74420714937111.797</v>
      </c>
      <c r="BBQ41" s="41">
        <f t="shared" si="865"/>
        <v>75909129235854.031</v>
      </c>
      <c r="BBR41" s="41">
        <f t="shared" si="865"/>
        <v>77427311820571.109</v>
      </c>
      <c r="BBS41" s="41">
        <f t="shared" si="865"/>
        <v>78975858056982.531</v>
      </c>
      <c r="BBT41" s="41">
        <f t="shared" si="865"/>
        <v>80555375218122.187</v>
      </c>
      <c r="BBU41" s="41">
        <f t="shared" si="865"/>
        <v>82166482722484.625</v>
      </c>
      <c r="BBV41" s="41">
        <f t="shared" si="865"/>
        <v>83809812376934.312</v>
      </c>
      <c r="BBW41" s="41">
        <f t="shared" si="865"/>
        <v>85486008624473</v>
      </c>
      <c r="BBX41" s="41">
        <f t="shared" si="865"/>
        <v>87195728796962.469</v>
      </c>
      <c r="BBY41" s="41">
        <f t="shared" si="865"/>
        <v>88939643372901.719</v>
      </c>
      <c r="BBZ41" s="41">
        <f t="shared" si="865"/>
        <v>90718436240359.75</v>
      </c>
      <c r="BCA41" s="41">
        <f t="shared" ref="BCA41:BCP42" si="866">BBZ41*(1+$F$37)</f>
        <v>92532804965166.953</v>
      </c>
      <c r="BCB41" s="41">
        <f t="shared" si="866"/>
        <v>94383461064470.297</v>
      </c>
      <c r="BCC41" s="41">
        <f t="shared" si="866"/>
        <v>96271130285759.703</v>
      </c>
      <c r="BCD41" s="41">
        <f t="shared" si="866"/>
        <v>98196552891474.906</v>
      </c>
      <c r="BCE41" s="41">
        <f t="shared" si="866"/>
        <v>100160483949304.41</v>
      </c>
      <c r="BCF41" s="41">
        <f t="shared" si="866"/>
        <v>102163693628290.5</v>
      </c>
      <c r="BCG41" s="41">
        <f t="shared" si="866"/>
        <v>104206967500856.31</v>
      </c>
      <c r="BCH41" s="41">
        <f t="shared" si="866"/>
        <v>106291106850873.44</v>
      </c>
      <c r="BCI41" s="41">
        <f t="shared" si="866"/>
        <v>108416928987890.91</v>
      </c>
      <c r="BCJ41" s="41">
        <f t="shared" si="866"/>
        <v>110585267567648.72</v>
      </c>
      <c r="BCK41" s="41">
        <f t="shared" si="866"/>
        <v>112796972919001.69</v>
      </c>
      <c r="BCL41" s="41">
        <f t="shared" si="866"/>
        <v>115052912377381.72</v>
      </c>
      <c r="BCM41" s="41">
        <f t="shared" si="866"/>
        <v>117353970624929.36</v>
      </c>
      <c r="BCN41" s="41">
        <f t="shared" si="866"/>
        <v>119701050037427.95</v>
      </c>
      <c r="BCO41" s="41">
        <f t="shared" si="866"/>
        <v>122095071038176.52</v>
      </c>
      <c r="BCP41" s="41">
        <f t="shared" si="866"/>
        <v>124536972458940.05</v>
      </c>
      <c r="BCQ41" s="41">
        <f t="shared" ref="BCQ41:BDF42" si="867">BCP41*(1+$F$37)</f>
        <v>127027711908118.84</v>
      </c>
      <c r="BCR41" s="41">
        <f t="shared" si="867"/>
        <v>129568266146281.22</v>
      </c>
      <c r="BCS41" s="41">
        <f t="shared" si="867"/>
        <v>132159631469206.84</v>
      </c>
      <c r="BCT41" s="41">
        <f t="shared" si="867"/>
        <v>134802824098590.98</v>
      </c>
      <c r="BCU41" s="41">
        <f t="shared" si="867"/>
        <v>137498880580562.81</v>
      </c>
      <c r="BCV41" s="41">
        <f t="shared" si="867"/>
        <v>140248858192174.08</v>
      </c>
      <c r="BCW41" s="41">
        <f t="shared" si="867"/>
        <v>143053835356017.56</v>
      </c>
      <c r="BCX41" s="41">
        <f t="shared" si="867"/>
        <v>145914912063137.91</v>
      </c>
      <c r="BCY41" s="41">
        <f t="shared" si="867"/>
        <v>148833210304400.66</v>
      </c>
      <c r="BCZ41" s="41">
        <f t="shared" si="867"/>
        <v>151809874510488.69</v>
      </c>
      <c r="BDA41" s="41">
        <f t="shared" si="867"/>
        <v>154846072000698.47</v>
      </c>
      <c r="BDB41" s="41">
        <f t="shared" si="867"/>
        <v>157942993440712.44</v>
      </c>
      <c r="BDC41" s="41">
        <f t="shared" si="867"/>
        <v>161101853309526.69</v>
      </c>
      <c r="BDD41" s="41">
        <f t="shared" si="867"/>
        <v>164323890375717.22</v>
      </c>
      <c r="BDE41" s="41">
        <f t="shared" si="867"/>
        <v>167610368183231.56</v>
      </c>
      <c r="BDF41" s="41">
        <f t="shared" si="867"/>
        <v>170962575546896.19</v>
      </c>
      <c r="BDG41" s="41">
        <f t="shared" ref="BDG41:BDV42" si="868">BDF41*(1+$F$37)</f>
        <v>174381827057834.12</v>
      </c>
      <c r="BDH41" s="41">
        <f t="shared" si="868"/>
        <v>177869463598990.81</v>
      </c>
      <c r="BDI41" s="41">
        <f t="shared" si="868"/>
        <v>181426852870970.62</v>
      </c>
      <c r="BDJ41" s="41">
        <f t="shared" si="868"/>
        <v>185055389928390.03</v>
      </c>
      <c r="BDK41" s="41">
        <f t="shared" si="868"/>
        <v>188756497726957.84</v>
      </c>
      <c r="BDL41" s="41">
        <f t="shared" si="868"/>
        <v>192531627681497</v>
      </c>
      <c r="BDM41" s="41">
        <f t="shared" si="868"/>
        <v>196382260235126.94</v>
      </c>
      <c r="BDN41" s="41">
        <f t="shared" si="868"/>
        <v>200309905439829.47</v>
      </c>
      <c r="BDO41" s="41">
        <f t="shared" si="868"/>
        <v>204316103548626.06</v>
      </c>
      <c r="BDP41" s="41">
        <f t="shared" si="868"/>
        <v>208402425619598.59</v>
      </c>
      <c r="BDQ41" s="41">
        <f t="shared" si="868"/>
        <v>212570474131990.56</v>
      </c>
      <c r="BDR41" s="41">
        <f t="shared" si="868"/>
        <v>216821883614630.37</v>
      </c>
      <c r="BDS41" s="41">
        <f t="shared" si="868"/>
        <v>221158321286923</v>
      </c>
      <c r="BDT41" s="41">
        <f t="shared" si="868"/>
        <v>225581487712661.47</v>
      </c>
      <c r="BDU41" s="41">
        <f t="shared" si="868"/>
        <v>230093117466914.69</v>
      </c>
      <c r="BDV41" s="41">
        <f t="shared" si="868"/>
        <v>234694979816253</v>
      </c>
      <c r="BDW41" s="41">
        <f t="shared" ref="BDW41:BEL42" si="869">BDV41*(1+$F$37)</f>
        <v>239388879412578.06</v>
      </c>
      <c r="BDX41" s="41">
        <f t="shared" si="869"/>
        <v>244176657000829.62</v>
      </c>
      <c r="BDY41" s="41">
        <f t="shared" si="869"/>
        <v>249060190140846.22</v>
      </c>
      <c r="BDZ41" s="41">
        <f t="shared" si="869"/>
        <v>254041393943663.16</v>
      </c>
      <c r="BEA41" s="41">
        <f t="shared" si="869"/>
        <v>259122221822536.44</v>
      </c>
      <c r="BEB41" s="41">
        <f t="shared" si="869"/>
        <v>264304666258987.16</v>
      </c>
      <c r="BEC41" s="41">
        <f t="shared" si="869"/>
        <v>269590759584166.91</v>
      </c>
      <c r="BED41" s="41">
        <f t="shared" si="869"/>
        <v>274982574775850.25</v>
      </c>
      <c r="BEE41" s="41">
        <f t="shared" si="869"/>
        <v>280482226271367.25</v>
      </c>
      <c r="BEF41" s="41">
        <f t="shared" si="869"/>
        <v>286091870796794.62</v>
      </c>
      <c r="BEG41" s="41">
        <f t="shared" si="869"/>
        <v>291813708212730.5</v>
      </c>
      <c r="BEH41" s="41">
        <f t="shared" si="869"/>
        <v>297649982376985.12</v>
      </c>
      <c r="BEI41" s="41">
        <f t="shared" si="869"/>
        <v>303602982024524.81</v>
      </c>
      <c r="BEJ41" s="41">
        <f t="shared" si="869"/>
        <v>309675041665015.31</v>
      </c>
      <c r="BEK41" s="41">
        <f t="shared" si="869"/>
        <v>315868542498315.62</v>
      </c>
      <c r="BEL41" s="41">
        <f t="shared" si="869"/>
        <v>322185913348281.94</v>
      </c>
      <c r="BEM41" s="41">
        <f t="shared" ref="BEM41:BFB42" si="870">BEL41*(1+$F$37)</f>
        <v>328629631615247.56</v>
      </c>
      <c r="BEN41" s="41">
        <f t="shared" si="870"/>
        <v>335202224247552.5</v>
      </c>
      <c r="BEO41" s="41">
        <f t="shared" si="870"/>
        <v>341906268732503.56</v>
      </c>
      <c r="BEP41" s="41">
        <f t="shared" si="870"/>
        <v>348744394107153.62</v>
      </c>
      <c r="BEQ41" s="41">
        <f t="shared" si="870"/>
        <v>355719281989296.69</v>
      </c>
      <c r="BER41" s="41">
        <f t="shared" si="870"/>
        <v>362833667629082.62</v>
      </c>
      <c r="BES41" s="41">
        <f t="shared" si="870"/>
        <v>370090340981664.31</v>
      </c>
      <c r="BET41" s="41">
        <f t="shared" si="870"/>
        <v>377492147801297.62</v>
      </c>
      <c r="BEU41" s="41">
        <f t="shared" si="870"/>
        <v>385041990757323.56</v>
      </c>
      <c r="BEV41" s="41">
        <f t="shared" si="870"/>
        <v>392742830572470.06</v>
      </c>
      <c r="BEW41" s="41">
        <f t="shared" si="870"/>
        <v>400597687183919.5</v>
      </c>
      <c r="BEX41" s="41">
        <f t="shared" si="870"/>
        <v>408609640927597.87</v>
      </c>
      <c r="BEY41" s="41">
        <f t="shared" si="870"/>
        <v>416781833746149.81</v>
      </c>
      <c r="BEZ41" s="41">
        <f t="shared" si="870"/>
        <v>425117470421072.81</v>
      </c>
      <c r="BFA41" s="41">
        <f t="shared" si="870"/>
        <v>433619819829494.25</v>
      </c>
      <c r="BFB41" s="41">
        <f t="shared" si="870"/>
        <v>442292216226084.12</v>
      </c>
      <c r="BFC41" s="41">
        <f t="shared" ref="BFC41:BFR42" si="871">BFB41*(1+$F$37)</f>
        <v>451138060550605.81</v>
      </c>
      <c r="BFD41" s="41">
        <f t="shared" si="871"/>
        <v>460160821761617.94</v>
      </c>
      <c r="BFE41" s="41">
        <f t="shared" si="871"/>
        <v>469364038196850.31</v>
      </c>
      <c r="BFF41" s="41">
        <f t="shared" si="871"/>
        <v>478751318960787.31</v>
      </c>
      <c r="BFG41" s="41">
        <f t="shared" si="871"/>
        <v>488326345340003.06</v>
      </c>
      <c r="BFH41" s="41">
        <f t="shared" si="871"/>
        <v>498092872246803.12</v>
      </c>
      <c r="BFI41" s="41">
        <f t="shared" si="871"/>
        <v>508054729691739.19</v>
      </c>
      <c r="BFJ41" s="41">
        <f t="shared" si="871"/>
        <v>518215824285574</v>
      </c>
      <c r="BFK41" s="41">
        <f t="shared" si="871"/>
        <v>528580140771285.5</v>
      </c>
      <c r="BFL41" s="41">
        <f t="shared" si="871"/>
        <v>539151743586711.25</v>
      </c>
      <c r="BFM41" s="41">
        <f t="shared" si="871"/>
        <v>549934778458445.5</v>
      </c>
      <c r="BFN41" s="41">
        <f t="shared" si="871"/>
        <v>560933474027614.44</v>
      </c>
      <c r="BFO41" s="41">
        <f t="shared" si="871"/>
        <v>572152143508166.75</v>
      </c>
      <c r="BFP41" s="41">
        <f t="shared" si="871"/>
        <v>583595186378330.12</v>
      </c>
      <c r="BFQ41" s="41">
        <f t="shared" si="871"/>
        <v>595267090105896.75</v>
      </c>
      <c r="BFR41" s="41">
        <f t="shared" si="871"/>
        <v>607172431908014.75</v>
      </c>
      <c r="BFS41" s="41">
        <f t="shared" ref="BFS41:BGH42" si="872">BFR41*(1+$F$37)</f>
        <v>619315880546175</v>
      </c>
      <c r="BFT41" s="41">
        <f t="shared" si="872"/>
        <v>631702198157098.5</v>
      </c>
      <c r="BFU41" s="41">
        <f t="shared" si="872"/>
        <v>644336242120240.5</v>
      </c>
      <c r="BFV41" s="41">
        <f t="shared" si="872"/>
        <v>657222966962645.37</v>
      </c>
      <c r="BFW41" s="41">
        <f t="shared" si="872"/>
        <v>670367426301898.25</v>
      </c>
      <c r="BFX41" s="41">
        <f t="shared" si="872"/>
        <v>683774774827936.25</v>
      </c>
      <c r="BFY41" s="41">
        <f t="shared" si="872"/>
        <v>697450270324495</v>
      </c>
      <c r="BFZ41" s="41">
        <f t="shared" si="872"/>
        <v>711399275730984.87</v>
      </c>
      <c r="BGA41" s="41">
        <f t="shared" si="872"/>
        <v>725627261245604.62</v>
      </c>
      <c r="BGB41" s="41">
        <f t="shared" si="872"/>
        <v>740139806470516.75</v>
      </c>
      <c r="BGC41" s="41">
        <f t="shared" si="872"/>
        <v>754942602599927.12</v>
      </c>
      <c r="BGD41" s="41">
        <f t="shared" si="872"/>
        <v>770041454651925.62</v>
      </c>
      <c r="BGE41" s="41">
        <f t="shared" si="872"/>
        <v>785442283744964.12</v>
      </c>
      <c r="BGF41" s="41">
        <f t="shared" si="872"/>
        <v>801151129419863.37</v>
      </c>
      <c r="BGG41" s="41">
        <f t="shared" si="872"/>
        <v>817174152008260.62</v>
      </c>
      <c r="BGH41" s="41">
        <f t="shared" si="872"/>
        <v>833517635048425.87</v>
      </c>
      <c r="BGI41" s="41">
        <f t="shared" ref="BGI41:BGX42" si="873">BGH41*(1+$F$37)</f>
        <v>850187987749394.37</v>
      </c>
      <c r="BGJ41" s="41">
        <f t="shared" si="873"/>
        <v>867191747504382.25</v>
      </c>
      <c r="BGK41" s="41">
        <f t="shared" si="873"/>
        <v>884535582454469.87</v>
      </c>
      <c r="BGL41" s="41">
        <f t="shared" si="873"/>
        <v>902226294103559.25</v>
      </c>
      <c r="BGM41" s="41">
        <f t="shared" si="873"/>
        <v>920270819985630.5</v>
      </c>
      <c r="BGN41" s="41">
        <f t="shared" si="873"/>
        <v>938676236385343.12</v>
      </c>
      <c r="BGO41" s="41">
        <f t="shared" si="873"/>
        <v>957449761113050</v>
      </c>
      <c r="BGP41" s="41">
        <f t="shared" si="873"/>
        <v>976598756335311</v>
      </c>
      <c r="BGQ41" s="41">
        <f t="shared" si="873"/>
        <v>996130731462017.25</v>
      </c>
      <c r="BGR41" s="41">
        <f t="shared" si="873"/>
        <v>1016053346091257.6</v>
      </c>
      <c r="BGS41" s="41">
        <f t="shared" si="873"/>
        <v>1036374413013082.7</v>
      </c>
      <c r="BGT41" s="41">
        <f t="shared" si="873"/>
        <v>1057101901273344.4</v>
      </c>
      <c r="BGU41" s="41">
        <f t="shared" si="873"/>
        <v>1078243939298811.2</v>
      </c>
      <c r="BGV41" s="41">
        <f t="shared" si="873"/>
        <v>1099808818084787.5</v>
      </c>
      <c r="BGW41" s="41">
        <f t="shared" si="873"/>
        <v>1121804994446483.2</v>
      </c>
      <c r="BGX41" s="41">
        <f t="shared" si="873"/>
        <v>1144241094335413</v>
      </c>
      <c r="BGY41" s="41">
        <f t="shared" ref="BGY41:BHN42" si="874">BGX41*(1+$F$37)</f>
        <v>1167125916222121.2</v>
      </c>
      <c r="BGZ41" s="41">
        <f t="shared" si="874"/>
        <v>1190468434546563.7</v>
      </c>
      <c r="BHA41" s="41">
        <f t="shared" si="874"/>
        <v>1214277803237495</v>
      </c>
      <c r="BHB41" s="41">
        <f t="shared" si="874"/>
        <v>1238563359302245</v>
      </c>
      <c r="BHC41" s="41">
        <f t="shared" si="874"/>
        <v>1263334626488290</v>
      </c>
      <c r="BHD41" s="41">
        <f t="shared" si="874"/>
        <v>1288601319018055.7</v>
      </c>
      <c r="BHE41" s="41">
        <f t="shared" si="874"/>
        <v>1314373345398417</v>
      </c>
      <c r="BHF41" s="41">
        <f t="shared" si="874"/>
        <v>1340660812306385.2</v>
      </c>
      <c r="BHG41" s="41">
        <f t="shared" si="874"/>
        <v>1367474028552513</v>
      </c>
      <c r="BHH41" s="41">
        <f t="shared" si="874"/>
        <v>1394823509123563.2</v>
      </c>
      <c r="BHI41" s="41">
        <f t="shared" si="874"/>
        <v>1422719979306034.5</v>
      </c>
      <c r="BHJ41" s="41">
        <f t="shared" si="874"/>
        <v>1451174378892155.2</v>
      </c>
      <c r="BHK41" s="41">
        <f t="shared" si="874"/>
        <v>1480197866469998.5</v>
      </c>
      <c r="BHL41" s="41">
        <f t="shared" si="874"/>
        <v>1509801823799398.5</v>
      </c>
      <c r="BHM41" s="41">
        <f t="shared" si="874"/>
        <v>1539997860275386.5</v>
      </c>
      <c r="BHN41" s="41">
        <f t="shared" si="874"/>
        <v>1570797817480894.2</v>
      </c>
      <c r="BHO41" s="41">
        <f t="shared" ref="BHO41:BID42" si="875">BHN41*(1+$F$37)</f>
        <v>1602213773830512.2</v>
      </c>
      <c r="BHP41" s="41">
        <f t="shared" si="875"/>
        <v>1634258049307122.5</v>
      </c>
      <c r="BHQ41" s="41">
        <f t="shared" si="875"/>
        <v>1666943210293265</v>
      </c>
      <c r="BHR41" s="41">
        <f t="shared" si="875"/>
        <v>1700282074499130.2</v>
      </c>
      <c r="BHS41" s="41">
        <f t="shared" si="875"/>
        <v>1734287715989113</v>
      </c>
      <c r="BHT41" s="41">
        <f t="shared" si="875"/>
        <v>1768973470308895.2</v>
      </c>
      <c r="BHU41" s="41">
        <f t="shared" si="875"/>
        <v>1804352939715073.2</v>
      </c>
      <c r="BHV41" s="41">
        <f t="shared" si="875"/>
        <v>1840439998509374.7</v>
      </c>
      <c r="BHW41" s="41">
        <f t="shared" si="875"/>
        <v>1877248798479562.2</v>
      </c>
      <c r="BHX41" s="41">
        <f t="shared" si="875"/>
        <v>1914793774449153.5</v>
      </c>
      <c r="BHY41" s="41">
        <f t="shared" si="875"/>
        <v>1953089649938136.5</v>
      </c>
      <c r="BHZ41" s="41">
        <f t="shared" si="875"/>
        <v>1992151442936899.3</v>
      </c>
      <c r="BIA41" s="41">
        <f t="shared" si="875"/>
        <v>2031994471795637.2</v>
      </c>
      <c r="BIB41" s="41">
        <f t="shared" si="875"/>
        <v>2072634361231550</v>
      </c>
      <c r="BIC41" s="41">
        <f t="shared" si="875"/>
        <v>2114087048456181</v>
      </c>
      <c r="BID41" s="41">
        <f t="shared" si="875"/>
        <v>2156368789425304.7</v>
      </c>
      <c r="BIE41" s="41">
        <f t="shared" ref="BIE41:BIT42" si="876">BID41*(1+$F$37)</f>
        <v>2199496165213811</v>
      </c>
      <c r="BIF41" s="41">
        <f t="shared" si="876"/>
        <v>2243486088518087.2</v>
      </c>
      <c r="BIG41" s="41">
        <f t="shared" si="876"/>
        <v>2288355810288449</v>
      </c>
      <c r="BIH41" s="41">
        <f t="shared" si="876"/>
        <v>2334122926494218</v>
      </c>
      <c r="BII41" s="41">
        <f t="shared" si="876"/>
        <v>2380805385024102.5</v>
      </c>
      <c r="BIJ41" s="41">
        <f t="shared" si="876"/>
        <v>2428421492724584.5</v>
      </c>
      <c r="BIK41" s="41">
        <f t="shared" si="876"/>
        <v>2476989922579076</v>
      </c>
      <c r="BIL41" s="41">
        <f t="shared" si="876"/>
        <v>2526529721030657.5</v>
      </c>
      <c r="BIM41" s="41">
        <f t="shared" si="876"/>
        <v>2577060315451270.5</v>
      </c>
      <c r="BIN41" s="41">
        <f t="shared" si="876"/>
        <v>2628601521760296</v>
      </c>
      <c r="BIO41" s="41">
        <f t="shared" si="876"/>
        <v>2681173552195502</v>
      </c>
      <c r="BIP41" s="41">
        <f t="shared" si="876"/>
        <v>2734797023239412</v>
      </c>
      <c r="BIQ41" s="41">
        <f t="shared" si="876"/>
        <v>2789492963704200.5</v>
      </c>
      <c r="BIR41" s="41">
        <f t="shared" si="876"/>
        <v>2845282822978284.5</v>
      </c>
      <c r="BIS41" s="41">
        <f t="shared" si="876"/>
        <v>2902188479437850</v>
      </c>
      <c r="BIT41" s="41">
        <f t="shared" si="876"/>
        <v>2960232249026607</v>
      </c>
      <c r="BIU41" s="41">
        <f t="shared" ref="BIU41:BJJ42" si="877">BIT41*(1+$F$37)</f>
        <v>3019436894007139</v>
      </c>
      <c r="BIV41" s="41">
        <f t="shared" si="877"/>
        <v>3079825631887282</v>
      </c>
      <c r="BIW41" s="41">
        <f t="shared" si="877"/>
        <v>3141422144525027.5</v>
      </c>
      <c r="BIX41" s="41">
        <f t="shared" si="877"/>
        <v>3204250587415528</v>
      </c>
      <c r="BIY41" s="41">
        <f t="shared" si="877"/>
        <v>3268335599163838.5</v>
      </c>
      <c r="BIZ41" s="41">
        <f t="shared" si="877"/>
        <v>3333702311147115.5</v>
      </c>
      <c r="BJA41" s="41">
        <f t="shared" si="877"/>
        <v>3400376357370058</v>
      </c>
      <c r="BJB41" s="41">
        <f t="shared" si="877"/>
        <v>3468383884517459</v>
      </c>
      <c r="BJC41" s="41">
        <f t="shared" si="877"/>
        <v>3537751562207808</v>
      </c>
      <c r="BJD41" s="41">
        <f t="shared" si="877"/>
        <v>3608506593451964</v>
      </c>
      <c r="BJE41" s="41">
        <f t="shared" si="877"/>
        <v>3680676725321003.5</v>
      </c>
      <c r="BJF41" s="41">
        <f t="shared" si="877"/>
        <v>3754290259827423.5</v>
      </c>
      <c r="BJG41" s="41">
        <f t="shared" si="877"/>
        <v>3829376065023972</v>
      </c>
      <c r="BJH41" s="41">
        <f t="shared" si="877"/>
        <v>3905963586324451.5</v>
      </c>
      <c r="BJI41" s="41">
        <f t="shared" si="877"/>
        <v>3984082858050940.5</v>
      </c>
      <c r="BJJ41" s="41">
        <f t="shared" si="877"/>
        <v>4063764515211959.5</v>
      </c>
      <c r="BJK41" s="41">
        <f t="shared" ref="BJK41:BJZ42" si="878">BJJ41*(1+$F$37)</f>
        <v>4145039805516199</v>
      </c>
      <c r="BJL41" s="41">
        <f t="shared" si="878"/>
        <v>4227940601626523</v>
      </c>
      <c r="BJM41" s="41">
        <f t="shared" si="878"/>
        <v>4312499413659053.5</v>
      </c>
      <c r="BJN41" s="41">
        <f t="shared" si="878"/>
        <v>4398749401932234.5</v>
      </c>
      <c r="BJO41" s="41">
        <f t="shared" si="878"/>
        <v>4486724389970879.5</v>
      </c>
      <c r="BJP41" s="41">
        <f t="shared" si="878"/>
        <v>4576458877770297</v>
      </c>
      <c r="BJQ41" s="41">
        <f t="shared" si="878"/>
        <v>4667988055325703</v>
      </c>
      <c r="BJR41" s="41">
        <f t="shared" si="878"/>
        <v>4761347816432217</v>
      </c>
      <c r="BJS41" s="41">
        <f t="shared" si="878"/>
        <v>4856574772760861</v>
      </c>
      <c r="BJT41" s="41">
        <f t="shared" si="878"/>
        <v>4953706268216078</v>
      </c>
      <c r="BJU41" s="41">
        <f t="shared" si="878"/>
        <v>5052780393580400</v>
      </c>
      <c r="BJV41" s="41">
        <f t="shared" si="878"/>
        <v>5153836001452008</v>
      </c>
      <c r="BJW41" s="41">
        <f t="shared" si="878"/>
        <v>5256912721481048</v>
      </c>
      <c r="BJX41" s="41">
        <f t="shared" si="878"/>
        <v>5362050975910669</v>
      </c>
      <c r="BJY41" s="41">
        <f t="shared" si="878"/>
        <v>5469291995428882</v>
      </c>
      <c r="BJZ41" s="41">
        <f t="shared" si="878"/>
        <v>5578677835337460</v>
      </c>
      <c r="BKA41" s="41">
        <f t="shared" ref="BKA41:BKP42" si="879">BJZ41*(1+$F$37)</f>
        <v>5690251392044209</v>
      </c>
      <c r="BKB41" s="41">
        <f t="shared" si="879"/>
        <v>5804056419885093</v>
      </c>
      <c r="BKC41" s="41">
        <f t="shared" si="879"/>
        <v>5920137548282795</v>
      </c>
      <c r="BKD41" s="41">
        <f t="shared" si="879"/>
        <v>6038540299248451</v>
      </c>
      <c r="BKE41" s="41">
        <f t="shared" si="879"/>
        <v>6159311105233420</v>
      </c>
      <c r="BKF41" s="41">
        <f t="shared" si="879"/>
        <v>6282497327338089</v>
      </c>
      <c r="BKG41" s="41">
        <f t="shared" si="879"/>
        <v>6408147273884851</v>
      </c>
      <c r="BKH41" s="41">
        <f t="shared" si="879"/>
        <v>6536310219362548</v>
      </c>
      <c r="BKI41" s="41">
        <f t="shared" si="879"/>
        <v>6667036423749799</v>
      </c>
      <c r="BKJ41" s="41">
        <f t="shared" si="879"/>
        <v>6800377152224795</v>
      </c>
      <c r="BKK41" s="41">
        <f t="shared" si="879"/>
        <v>6936384695269291</v>
      </c>
      <c r="BKL41" s="41">
        <f t="shared" si="879"/>
        <v>7075112389174677</v>
      </c>
      <c r="BKM41" s="41">
        <f t="shared" si="879"/>
        <v>7216614636958171</v>
      </c>
      <c r="BKN41" s="41">
        <f t="shared" si="879"/>
        <v>7360946929697335</v>
      </c>
      <c r="BKO41" s="41">
        <f t="shared" si="879"/>
        <v>7508165868291282</v>
      </c>
      <c r="BKP41" s="41">
        <f t="shared" si="879"/>
        <v>7658329185657108</v>
      </c>
      <c r="BKQ41" s="41">
        <f t="shared" ref="BKQ41:BLF42" si="880">BKP41*(1+$F$37)</f>
        <v>7811495769370250</v>
      </c>
      <c r="BKR41" s="41">
        <f t="shared" si="880"/>
        <v>7967725684757655</v>
      </c>
      <c r="BKS41" s="41">
        <f t="shared" si="880"/>
        <v>8127080198452808</v>
      </c>
      <c r="BKT41" s="41">
        <f t="shared" si="880"/>
        <v>8289621802421864</v>
      </c>
      <c r="BKU41" s="41">
        <f t="shared" si="880"/>
        <v>8455414238470301</v>
      </c>
      <c r="BKV41" s="41">
        <f t="shared" si="880"/>
        <v>8624522523239707</v>
      </c>
      <c r="BKW41" s="41">
        <f t="shared" si="880"/>
        <v>8797012973704501</v>
      </c>
      <c r="BKX41" s="41">
        <f t="shared" si="880"/>
        <v>8972953233178591</v>
      </c>
      <c r="BKY41" s="41">
        <f t="shared" si="880"/>
        <v>9152412297842162</v>
      </c>
      <c r="BKZ41" s="41">
        <f t="shared" si="880"/>
        <v>9335460543799006</v>
      </c>
      <c r="BLA41" s="41">
        <f t="shared" si="880"/>
        <v>9522169754674986</v>
      </c>
      <c r="BLB41" s="41">
        <f t="shared" si="880"/>
        <v>9712613149768486</v>
      </c>
      <c r="BLC41" s="41">
        <f t="shared" si="880"/>
        <v>9906865412763856</v>
      </c>
      <c r="BLD41" s="41">
        <f t="shared" si="880"/>
        <v>1.0105002721019134E+16</v>
      </c>
      <c r="BLE41" s="41">
        <f t="shared" si="880"/>
        <v>1.0307102775439516E+16</v>
      </c>
      <c r="BLF41" s="41">
        <f t="shared" si="880"/>
        <v>1.0513244830948306E+16</v>
      </c>
      <c r="BLG41" s="41">
        <f t="shared" ref="BLG41:BLV42" si="881">BLF41*(1+$F$37)</f>
        <v>1.0723509727567272E+16</v>
      </c>
      <c r="BLH41" s="41">
        <f t="shared" si="881"/>
        <v>1.0937979922118618E+16</v>
      </c>
      <c r="BLI41" s="41">
        <f t="shared" si="881"/>
        <v>1.115673952056099E+16</v>
      </c>
      <c r="BLJ41" s="41">
        <f t="shared" si="881"/>
        <v>1.137987431097221E+16</v>
      </c>
      <c r="BLK41" s="41">
        <f t="shared" si="881"/>
        <v>1.1607471797191654E+16</v>
      </c>
      <c r="BLL41" s="41">
        <f t="shared" si="881"/>
        <v>1.1839621233135488E+16</v>
      </c>
      <c r="BLM41" s="41">
        <f t="shared" si="881"/>
        <v>1.2076413657798198E+16</v>
      </c>
      <c r="BLN41" s="41">
        <f t="shared" si="881"/>
        <v>1.2317941930954162E+16</v>
      </c>
      <c r="BLO41" s="41">
        <f t="shared" si="881"/>
        <v>1.2564300769573246E+16</v>
      </c>
      <c r="BLP41" s="41">
        <f t="shared" si="881"/>
        <v>1.2815586784964712E+16</v>
      </c>
      <c r="BLQ41" s="41">
        <f t="shared" si="881"/>
        <v>1.3071898520664006E+16</v>
      </c>
      <c r="BLR41" s="41">
        <f t="shared" si="881"/>
        <v>1.3333336491077286E+16</v>
      </c>
      <c r="BLS41" s="41">
        <f t="shared" si="881"/>
        <v>1.3600003220898832E+16</v>
      </c>
      <c r="BLT41" s="41">
        <f t="shared" si="881"/>
        <v>1.3872003285316808E+16</v>
      </c>
      <c r="BLU41" s="41">
        <f t="shared" si="881"/>
        <v>1.4149443351023144E+16</v>
      </c>
      <c r="BLV41" s="41">
        <f t="shared" si="881"/>
        <v>1.4432432218043608E+16</v>
      </c>
      <c r="BLW41" s="41">
        <f t="shared" ref="BLW41:BML42" si="882">BLV41*(1+$F$37)</f>
        <v>1.472108086240448E+16</v>
      </c>
      <c r="BLX41" s="41">
        <f t="shared" si="882"/>
        <v>1.501550247965257E+16</v>
      </c>
      <c r="BLY41" s="41">
        <f t="shared" si="882"/>
        <v>1.5315812529245622E+16</v>
      </c>
      <c r="BLZ41" s="41">
        <f t="shared" si="882"/>
        <v>1.5622128779830534E+16</v>
      </c>
      <c r="BMA41" s="41">
        <f t="shared" si="882"/>
        <v>1.5934571355427144E+16</v>
      </c>
      <c r="BMB41" s="41">
        <f t="shared" si="882"/>
        <v>1.6253262782535688E+16</v>
      </c>
      <c r="BMC41" s="41">
        <f t="shared" si="882"/>
        <v>1.6578328038186402E+16</v>
      </c>
      <c r="BMD41" s="41">
        <f t="shared" si="882"/>
        <v>1.690989459895013E+16</v>
      </c>
      <c r="BME41" s="41">
        <f t="shared" si="882"/>
        <v>1.7248092490929132E+16</v>
      </c>
      <c r="BMF41" s="41">
        <f t="shared" si="882"/>
        <v>1.7593054340747714E+16</v>
      </c>
      <c r="BMG41" s="41">
        <f t="shared" si="882"/>
        <v>1.7944915427562668E+16</v>
      </c>
      <c r="BMH41" s="41">
        <f t="shared" si="882"/>
        <v>1.830381373611392E+16</v>
      </c>
      <c r="BMI41" s="41">
        <f t="shared" si="882"/>
        <v>1.86698900108362E+16</v>
      </c>
      <c r="BMJ41" s="41">
        <f t="shared" si="882"/>
        <v>1.9043287811052924E+16</v>
      </c>
      <c r="BMK41" s="41">
        <f t="shared" si="882"/>
        <v>1.9424153567273984E+16</v>
      </c>
      <c r="BML41" s="41">
        <f t="shared" si="882"/>
        <v>1.9812636638619464E+16</v>
      </c>
      <c r="BMM41" s="41">
        <f t="shared" ref="BMM41:BNB42" si="883">BML41*(1+$F$37)</f>
        <v>2.0208889371391852E+16</v>
      </c>
      <c r="BMN41" s="41">
        <f t="shared" si="883"/>
        <v>2.0613067158819688E+16</v>
      </c>
      <c r="BMO41" s="41">
        <f t="shared" si="883"/>
        <v>2.1025328501996084E+16</v>
      </c>
      <c r="BMP41" s="41">
        <f t="shared" si="883"/>
        <v>2.1445835072036008E+16</v>
      </c>
      <c r="BMQ41" s="41">
        <f t="shared" si="883"/>
        <v>2.1874751773476728E+16</v>
      </c>
      <c r="BMR41" s="41">
        <f t="shared" si="883"/>
        <v>2.2312246808946264E+16</v>
      </c>
      <c r="BMS41" s="41">
        <f t="shared" si="883"/>
        <v>2.2758491745125188E+16</v>
      </c>
      <c r="BMT41" s="41">
        <f t="shared" si="883"/>
        <v>2.3213661580027692E+16</v>
      </c>
      <c r="BMU41" s="41">
        <f t="shared" si="883"/>
        <v>2.3677934811628248E+16</v>
      </c>
      <c r="BMV41" s="41">
        <f t="shared" si="883"/>
        <v>2.4151493507860812E+16</v>
      </c>
      <c r="BMW41" s="41">
        <f t="shared" si="883"/>
        <v>2.4634523378018028E+16</v>
      </c>
      <c r="BMX41" s="41">
        <f t="shared" si="883"/>
        <v>2.5127213845578388E+16</v>
      </c>
      <c r="BMY41" s="41">
        <f t="shared" si="883"/>
        <v>2.5629758122489956E+16</v>
      </c>
      <c r="BMZ41" s="41">
        <f t="shared" si="883"/>
        <v>2.6142353284939756E+16</v>
      </c>
      <c r="BNA41" s="41">
        <f t="shared" si="883"/>
        <v>2.6665200350638552E+16</v>
      </c>
      <c r="BNB41" s="41">
        <f t="shared" si="883"/>
        <v>2.7198504357651324E+16</v>
      </c>
      <c r="BNC41" s="41">
        <f t="shared" ref="BNC41:BNR42" si="884">BNB41*(1+$F$37)</f>
        <v>2.7742474444804352E+16</v>
      </c>
      <c r="BND41" s="41">
        <f t="shared" si="884"/>
        <v>2.829732393370044E+16</v>
      </c>
      <c r="BNE41" s="41">
        <f t="shared" si="884"/>
        <v>2.8863270412374448E+16</v>
      </c>
      <c r="BNF41" s="41">
        <f t="shared" si="884"/>
        <v>2.9440535820621936E+16</v>
      </c>
      <c r="BNG41" s="41">
        <f t="shared" si="884"/>
        <v>3.0029346537034376E+16</v>
      </c>
      <c r="BNH41" s="41">
        <f t="shared" si="884"/>
        <v>3.0629933467775064E+16</v>
      </c>
      <c r="BNI41" s="41">
        <f t="shared" si="884"/>
        <v>3.1242532137130564E+16</v>
      </c>
      <c r="BNJ41" s="41">
        <f t="shared" si="884"/>
        <v>3.1867382779873176E+16</v>
      </c>
      <c r="BNK41" s="41">
        <f t="shared" si="884"/>
        <v>3.250473043547064E+16</v>
      </c>
      <c r="BNL41" s="41">
        <f t="shared" si="884"/>
        <v>3.3154825044180052E+16</v>
      </c>
      <c r="BNM41" s="41">
        <f t="shared" si="884"/>
        <v>3.3817921545063652E+16</v>
      </c>
      <c r="BNN41" s="41">
        <f t="shared" si="884"/>
        <v>3.4494279975964924E+16</v>
      </c>
      <c r="BNO41" s="41">
        <f t="shared" si="884"/>
        <v>3.5184165575484224E+16</v>
      </c>
      <c r="BNP41" s="41">
        <f t="shared" si="884"/>
        <v>3.5887848886993908E+16</v>
      </c>
      <c r="BNQ41" s="41">
        <f t="shared" si="884"/>
        <v>3.6605605864733784E+16</v>
      </c>
      <c r="BNR41" s="41">
        <f t="shared" si="884"/>
        <v>3.7337717982028464E+16</v>
      </c>
      <c r="BNS41" s="41">
        <f t="shared" ref="BNS41:BOH42" si="885">BNR41*(1+$F$37)</f>
        <v>3.8084472341669032E+16</v>
      </c>
      <c r="BNT41" s="41">
        <f t="shared" si="885"/>
        <v>3.8846161788502416E+16</v>
      </c>
      <c r="BNU41" s="41">
        <f t="shared" si="885"/>
        <v>3.9623085024272464E+16</v>
      </c>
      <c r="BNV41" s="41">
        <f t="shared" si="885"/>
        <v>4.0415546724757912E+16</v>
      </c>
      <c r="BNW41" s="41">
        <f t="shared" si="885"/>
        <v>4.1223857659253072E+16</v>
      </c>
      <c r="BNX41" s="41">
        <f t="shared" si="885"/>
        <v>4.2048334812438136E+16</v>
      </c>
      <c r="BNY41" s="41">
        <f t="shared" si="885"/>
        <v>4.2889301508686896E+16</v>
      </c>
      <c r="BNZ41" s="41">
        <f t="shared" si="885"/>
        <v>4.3747087538860632E+16</v>
      </c>
      <c r="BOA41" s="41">
        <f t="shared" si="885"/>
        <v>4.4622029289637848E+16</v>
      </c>
      <c r="BOB41" s="41">
        <f t="shared" si="885"/>
        <v>4.5514469875430608E+16</v>
      </c>
      <c r="BOC41" s="41">
        <f t="shared" si="885"/>
        <v>4.6424759272939224E+16</v>
      </c>
      <c r="BOD41" s="41">
        <f t="shared" si="885"/>
        <v>4.7353254458398008E+16</v>
      </c>
      <c r="BOE41" s="41">
        <f t="shared" si="885"/>
        <v>4.8300319547565968E+16</v>
      </c>
      <c r="BOF41" s="41">
        <f t="shared" si="885"/>
        <v>4.9266325938517288E+16</v>
      </c>
      <c r="BOG41" s="41">
        <f t="shared" si="885"/>
        <v>5.0251652457287632E+16</v>
      </c>
      <c r="BOH41" s="41">
        <f t="shared" si="885"/>
        <v>5.1256685506433384E+16</v>
      </c>
      <c r="BOI41" s="41">
        <f t="shared" ref="BOI41:BOX42" si="886">BOH41*(1+$F$37)</f>
        <v>5.2281819216562056E+16</v>
      </c>
      <c r="BOJ41" s="41">
        <f t="shared" si="886"/>
        <v>5.3327455600893296E+16</v>
      </c>
      <c r="BOK41" s="41">
        <f t="shared" si="886"/>
        <v>5.439400471291116E+16</v>
      </c>
      <c r="BOL41" s="41">
        <f t="shared" si="886"/>
        <v>5.5481884807169384E+16</v>
      </c>
      <c r="BOM41" s="41">
        <f t="shared" si="886"/>
        <v>5.6591522503312776E+16</v>
      </c>
      <c r="BON41" s="41">
        <f t="shared" si="886"/>
        <v>5.7723352953379032E+16</v>
      </c>
      <c r="BOO41" s="41">
        <f t="shared" si="886"/>
        <v>5.8877820012446616E+16</v>
      </c>
      <c r="BOP41" s="41">
        <f t="shared" si="886"/>
        <v>6.0055376412695552E+16</v>
      </c>
      <c r="BOQ41" s="41">
        <f t="shared" si="886"/>
        <v>6.1256483940949464E+16</v>
      </c>
      <c r="BOR41" s="41">
        <f t="shared" si="886"/>
        <v>6.2481613619768456E+16</v>
      </c>
      <c r="BOS41" s="41">
        <f t="shared" si="886"/>
        <v>6.3731245892163824E+16</v>
      </c>
      <c r="BOT41" s="41">
        <f t="shared" si="886"/>
        <v>6.5005870810007104E+16</v>
      </c>
      <c r="BOU41" s="41">
        <f t="shared" si="886"/>
        <v>6.6305988226207248E+16</v>
      </c>
      <c r="BOV41" s="41">
        <f t="shared" si="886"/>
        <v>6.7632107990731392E+16</v>
      </c>
      <c r="BOW41" s="41">
        <f t="shared" si="886"/>
        <v>6.8984750150546024E+16</v>
      </c>
      <c r="BOX41" s="41">
        <f t="shared" si="886"/>
        <v>7.0364445153556944E+16</v>
      </c>
      <c r="BOY41" s="41">
        <f t="shared" ref="BOY41:BPN42" si="887">BOX41*(1+$F$37)</f>
        <v>7.1771734056628088E+16</v>
      </c>
      <c r="BOZ41" s="41">
        <f t="shared" si="887"/>
        <v>7.3207168737760656E+16</v>
      </c>
      <c r="BPA41" s="41">
        <f t="shared" si="887"/>
        <v>7.4671312112515872E+16</v>
      </c>
      <c r="BPB41" s="41">
        <f t="shared" si="887"/>
        <v>7.6164738354766192E+16</v>
      </c>
      <c r="BPC41" s="41">
        <f t="shared" si="887"/>
        <v>7.768803312186152E+16</v>
      </c>
      <c r="BPD41" s="41">
        <f t="shared" si="887"/>
        <v>7.9241793784298752E+16</v>
      </c>
      <c r="BPE41" s="41">
        <f t="shared" si="887"/>
        <v>8.0826629659984736E+16</v>
      </c>
      <c r="BPF41" s="41">
        <f t="shared" si="887"/>
        <v>8.2443162253184432E+16</v>
      </c>
      <c r="BPG41" s="41">
        <f t="shared" si="887"/>
        <v>8.4092025498248128E+16</v>
      </c>
      <c r="BPH41" s="41">
        <f t="shared" si="887"/>
        <v>8.5773866008213088E+16</v>
      </c>
      <c r="BPI41" s="41">
        <f t="shared" si="887"/>
        <v>8.7489343328377344E+16</v>
      </c>
      <c r="BPJ41" s="41">
        <f t="shared" si="887"/>
        <v>8.9239130194944896E+16</v>
      </c>
      <c r="BPK41" s="41">
        <f t="shared" si="887"/>
        <v>9.1023912798843792E+16</v>
      </c>
      <c r="BPL41" s="41">
        <f t="shared" si="887"/>
        <v>9.2844391054820672E+16</v>
      </c>
      <c r="BPM41" s="41">
        <f t="shared" si="887"/>
        <v>9.4701278875917088E+16</v>
      </c>
      <c r="BPN41" s="41">
        <f t="shared" si="887"/>
        <v>9.6595304453435424E+16</v>
      </c>
      <c r="BPO41" s="41">
        <f t="shared" ref="BPO41:BQD42" si="888">BPN41*(1+$F$37)</f>
        <v>9.8527210542504128E+16</v>
      </c>
      <c r="BPP41" s="41">
        <f t="shared" si="888"/>
        <v>1.0049775475335421E+17</v>
      </c>
      <c r="BPQ41" s="41">
        <f t="shared" si="888"/>
        <v>1.025077098484213E+17</v>
      </c>
      <c r="BPR41" s="41">
        <f t="shared" si="888"/>
        <v>1.0455786404538973E+17</v>
      </c>
      <c r="BPS41" s="41">
        <f t="shared" si="888"/>
        <v>1.0664902132629752E+17</v>
      </c>
      <c r="BPT41" s="41">
        <f t="shared" si="888"/>
        <v>1.0878200175282347E+17</v>
      </c>
      <c r="BPU41" s="41">
        <f t="shared" si="888"/>
        <v>1.1095764178787994E+17</v>
      </c>
      <c r="BPV41" s="41">
        <f t="shared" si="888"/>
        <v>1.1317679462363754E+17</v>
      </c>
      <c r="BPW41" s="41">
        <f t="shared" si="888"/>
        <v>1.1544033051611029E+17</v>
      </c>
      <c r="BPX41" s="41">
        <f t="shared" si="888"/>
        <v>1.177491371264325E+17</v>
      </c>
      <c r="BPY41" s="41">
        <f t="shared" si="888"/>
        <v>1.2010411986896115E+17</v>
      </c>
      <c r="BPZ41" s="41">
        <f t="shared" si="888"/>
        <v>1.2250620226634038E+17</v>
      </c>
      <c r="BQA41" s="41">
        <f t="shared" si="888"/>
        <v>1.249563263116672E+17</v>
      </c>
      <c r="BQB41" s="41">
        <f t="shared" si="888"/>
        <v>1.2745545283790054E+17</v>
      </c>
      <c r="BQC41" s="41">
        <f t="shared" si="888"/>
        <v>1.3000456189465856E+17</v>
      </c>
      <c r="BQD41" s="41">
        <f t="shared" si="888"/>
        <v>1.3260465313255173E+17</v>
      </c>
      <c r="BQE41" s="41">
        <f t="shared" ref="BQE41:BQT42" si="889">BQD41*(1+$F$37)</f>
        <v>1.3525674619520277E+17</v>
      </c>
      <c r="BQF41" s="41">
        <f t="shared" si="889"/>
        <v>1.3796188111910683E+17</v>
      </c>
      <c r="BQG41" s="41">
        <f t="shared" si="889"/>
        <v>1.4072111874148898E+17</v>
      </c>
      <c r="BQH41" s="41">
        <f t="shared" si="889"/>
        <v>1.4353554111631875E+17</v>
      </c>
      <c r="BQI41" s="41">
        <f t="shared" si="889"/>
        <v>1.4640625193864512E+17</v>
      </c>
      <c r="BQJ41" s="41">
        <f t="shared" si="889"/>
        <v>1.4933437697741802E+17</v>
      </c>
      <c r="BQK41" s="41">
        <f t="shared" si="889"/>
        <v>1.5232106451696637E+17</v>
      </c>
      <c r="BQL41" s="41">
        <f t="shared" si="889"/>
        <v>1.553674858073057E+17</v>
      </c>
      <c r="BQM41" s="41">
        <f t="shared" si="889"/>
        <v>1.5847483552345181E+17</v>
      </c>
      <c r="BQN41" s="41">
        <f t="shared" si="889"/>
        <v>1.6164433223392083E+17</v>
      </c>
      <c r="BQO41" s="41">
        <f t="shared" si="889"/>
        <v>1.6487721887859926E+17</v>
      </c>
      <c r="BQP41" s="41">
        <f t="shared" si="889"/>
        <v>1.6817476325617126E+17</v>
      </c>
      <c r="BQQ41" s="41">
        <f t="shared" si="889"/>
        <v>1.7153825852129469E+17</v>
      </c>
      <c r="BQR41" s="41">
        <f t="shared" si="889"/>
        <v>1.7496902369172058E+17</v>
      </c>
      <c r="BQS41" s="41">
        <f t="shared" si="889"/>
        <v>1.7846840416555498E+17</v>
      </c>
      <c r="BQT41" s="41">
        <f t="shared" si="889"/>
        <v>1.8203777224886608E+17</v>
      </c>
      <c r="BQU41" s="41">
        <f t="shared" ref="BQU41:BRJ42" si="890">BQT41*(1+$F$37)</f>
        <v>1.8567852769384339E+17</v>
      </c>
      <c r="BQV41" s="41">
        <f t="shared" si="890"/>
        <v>1.8939209824772026E+17</v>
      </c>
      <c r="BQW41" s="41">
        <f t="shared" si="890"/>
        <v>1.9317994021267466E+17</v>
      </c>
      <c r="BQX41" s="41">
        <f t="shared" si="890"/>
        <v>1.9704353901692816E+17</v>
      </c>
      <c r="BQY41" s="41">
        <f t="shared" si="890"/>
        <v>2.0098440979726672E+17</v>
      </c>
      <c r="BQZ41" s="41">
        <f t="shared" si="890"/>
        <v>2.0500409799321206E+17</v>
      </c>
      <c r="BRA41" s="41">
        <f t="shared" si="890"/>
        <v>2.0910417995307632E+17</v>
      </c>
      <c r="BRB41" s="41">
        <f t="shared" si="890"/>
        <v>2.1328626355213786E+17</v>
      </c>
      <c r="BRC41" s="41">
        <f t="shared" si="890"/>
        <v>2.1755198882318061E+17</v>
      </c>
      <c r="BRD41" s="41">
        <f t="shared" si="890"/>
        <v>2.2190302859964422E+17</v>
      </c>
      <c r="BRE41" s="41">
        <f t="shared" si="890"/>
        <v>2.2634108917163712E+17</v>
      </c>
      <c r="BRF41" s="41">
        <f t="shared" si="890"/>
        <v>2.3086791095506986E+17</v>
      </c>
      <c r="BRG41" s="41">
        <f t="shared" si="890"/>
        <v>2.3548526917417126E+17</v>
      </c>
      <c r="BRH41" s="41">
        <f t="shared" si="890"/>
        <v>2.4019497455765469E+17</v>
      </c>
      <c r="BRI41" s="41">
        <f t="shared" si="890"/>
        <v>2.4499887404880778E+17</v>
      </c>
      <c r="BRJ41" s="41">
        <f t="shared" si="890"/>
        <v>2.4989885152978394E+17</v>
      </c>
      <c r="BRK41" s="41">
        <f t="shared" ref="BRK41:BRZ42" si="891">BRJ41*(1+$F$37)</f>
        <v>2.5489682856037962E+17</v>
      </c>
      <c r="BRL41" s="41">
        <f t="shared" si="891"/>
        <v>2.599947651315872E+17</v>
      </c>
      <c r="BRM41" s="41">
        <f t="shared" si="891"/>
        <v>2.6519466043421894E+17</v>
      </c>
      <c r="BRN41" s="41">
        <f t="shared" si="891"/>
        <v>2.7049855364290333E+17</v>
      </c>
      <c r="BRO41" s="41">
        <f t="shared" si="891"/>
        <v>2.7590852471576141E+17</v>
      </c>
      <c r="BRP41" s="41">
        <f t="shared" si="891"/>
        <v>2.8142669521007664E+17</v>
      </c>
      <c r="BRQ41" s="41">
        <f t="shared" si="891"/>
        <v>2.8705522911427818E+17</v>
      </c>
      <c r="BRR41" s="41">
        <f t="shared" si="891"/>
        <v>2.9279633369656378E+17</v>
      </c>
      <c r="BRS41" s="41">
        <f t="shared" si="891"/>
        <v>2.9865226037049504E+17</v>
      </c>
      <c r="BRT41" s="41">
        <f t="shared" si="891"/>
        <v>3.0462530557790496E+17</v>
      </c>
      <c r="BRU41" s="41">
        <f t="shared" si="891"/>
        <v>3.1071781168946304E+17</v>
      </c>
      <c r="BRV41" s="41">
        <f t="shared" si="891"/>
        <v>3.1693216792325229E+17</v>
      </c>
      <c r="BRW41" s="41">
        <f t="shared" si="891"/>
        <v>3.2327081128171731E+17</v>
      </c>
      <c r="BRX41" s="41">
        <f t="shared" si="891"/>
        <v>3.2973622750735168E+17</v>
      </c>
      <c r="BRY41" s="41">
        <f t="shared" si="891"/>
        <v>3.3633095205749869E+17</v>
      </c>
      <c r="BRZ41" s="41">
        <f t="shared" si="891"/>
        <v>3.4305757109864864E+17</v>
      </c>
      <c r="BSA41" s="41">
        <f t="shared" ref="BSA41:BSP42" si="892">BRZ41*(1+$F$37)</f>
        <v>3.4991872252062163E+17</v>
      </c>
      <c r="BSB41" s="41">
        <f t="shared" si="892"/>
        <v>3.5691709697103405E+17</v>
      </c>
      <c r="BSC41" s="41">
        <f t="shared" si="892"/>
        <v>3.6405543891045472E+17</v>
      </c>
      <c r="BSD41" s="41">
        <f t="shared" si="892"/>
        <v>3.7133654768866381E+17</v>
      </c>
      <c r="BSE41" s="41">
        <f t="shared" si="892"/>
        <v>3.7876327864243712E+17</v>
      </c>
      <c r="BSF41" s="41">
        <f t="shared" si="892"/>
        <v>3.8633854421528589E+17</v>
      </c>
      <c r="BSG41" s="41">
        <f t="shared" si="892"/>
        <v>3.9406531509959162E+17</v>
      </c>
      <c r="BSH41" s="41">
        <f t="shared" si="892"/>
        <v>4.0194662140158342E+17</v>
      </c>
      <c r="BSI41" s="41">
        <f t="shared" si="892"/>
        <v>4.099855538296151E+17</v>
      </c>
      <c r="BSJ41" s="41">
        <f t="shared" si="892"/>
        <v>4.1818526490620742E+17</v>
      </c>
      <c r="BSK41" s="41">
        <f t="shared" si="892"/>
        <v>4.2654897020433158E+17</v>
      </c>
      <c r="BSL41" s="41">
        <f t="shared" si="892"/>
        <v>4.3507994960841824E+17</v>
      </c>
      <c r="BSM41" s="41">
        <f t="shared" si="892"/>
        <v>4.4378154860058662E+17</v>
      </c>
      <c r="BSN41" s="41">
        <f t="shared" si="892"/>
        <v>4.5265717957259834E+17</v>
      </c>
      <c r="BSO41" s="41">
        <f t="shared" si="892"/>
        <v>4.617103231640503E+17</v>
      </c>
      <c r="BSP41" s="41">
        <f t="shared" si="892"/>
        <v>4.7094452962733133E+17</v>
      </c>
      <c r="BSQ41" s="41">
        <f t="shared" ref="BSQ41:BTF42" si="893">BSP41*(1+$F$37)</f>
        <v>4.8036342021987795E+17</v>
      </c>
      <c r="BSR41" s="41">
        <f t="shared" si="893"/>
        <v>4.8997068862427552E+17</v>
      </c>
      <c r="BSS41" s="41">
        <f t="shared" si="893"/>
        <v>4.9977010239676102E+17</v>
      </c>
      <c r="BST41" s="41">
        <f t="shared" si="893"/>
        <v>5.0976550444469626E+17</v>
      </c>
      <c r="BSU41" s="41">
        <f t="shared" si="893"/>
        <v>5.1996081453359021E+17</v>
      </c>
      <c r="BSV41" s="41">
        <f t="shared" si="893"/>
        <v>5.3036003082426202E+17</v>
      </c>
      <c r="BSW41" s="41">
        <f t="shared" si="893"/>
        <v>5.4096723144074726E+17</v>
      </c>
      <c r="BSX41" s="41">
        <f t="shared" si="893"/>
        <v>5.5178657606956224E+17</v>
      </c>
      <c r="BSY41" s="41">
        <f t="shared" si="893"/>
        <v>5.6282230759095347E+17</v>
      </c>
      <c r="BSZ41" s="41">
        <f t="shared" si="893"/>
        <v>5.7407875374277254E+17</v>
      </c>
      <c r="BTA41" s="41">
        <f t="shared" si="893"/>
        <v>5.8556032881762803E+17</v>
      </c>
      <c r="BTB41" s="41">
        <f t="shared" si="893"/>
        <v>5.9727153539398054E+17</v>
      </c>
      <c r="BTC41" s="41">
        <f t="shared" si="893"/>
        <v>6.0921696610186022E+17</v>
      </c>
      <c r="BTD41" s="41">
        <f t="shared" si="893"/>
        <v>6.2140130542389747E+17</v>
      </c>
      <c r="BTE41" s="41">
        <f t="shared" si="893"/>
        <v>6.3382933153237542E+17</v>
      </c>
      <c r="BTF41" s="41">
        <f t="shared" si="893"/>
        <v>6.4650591816302298E+17</v>
      </c>
      <c r="BTG41" s="41">
        <f t="shared" ref="BTG41:BTV42" si="894">BTF41*(1+$F$37)</f>
        <v>6.5943603652628339E+17</v>
      </c>
      <c r="BTH41" s="41">
        <f t="shared" si="894"/>
        <v>6.7262475725680909E+17</v>
      </c>
      <c r="BTI41" s="41">
        <f t="shared" si="894"/>
        <v>6.8607725240194534E+17</v>
      </c>
      <c r="BTJ41" s="41">
        <f t="shared" si="894"/>
        <v>6.9979879744998426E+17</v>
      </c>
      <c r="BTK41" s="41">
        <f t="shared" si="894"/>
        <v>7.1379477339898394E+17</v>
      </c>
      <c r="BTL41" s="41">
        <f t="shared" si="894"/>
        <v>7.2807066886696358E+17</v>
      </c>
      <c r="BTM41" s="41">
        <f t="shared" si="894"/>
        <v>7.4263208224430285E+17</v>
      </c>
      <c r="BTN41" s="41">
        <f t="shared" si="894"/>
        <v>7.5748472388918886E+17</v>
      </c>
      <c r="BTO41" s="41">
        <f t="shared" si="894"/>
        <v>7.7263441836697267E+17</v>
      </c>
      <c r="BTP41" s="41">
        <f t="shared" si="894"/>
        <v>7.8808710673431219E+17</v>
      </c>
      <c r="BTQ41" s="41">
        <f t="shared" si="894"/>
        <v>8.038488488689984E+17</v>
      </c>
      <c r="BTR41" s="41">
        <f t="shared" si="894"/>
        <v>8.1992582584637837E+17</v>
      </c>
      <c r="BTS41" s="41">
        <f t="shared" si="894"/>
        <v>8.3632434236330598E+17</v>
      </c>
      <c r="BTT41" s="41">
        <f t="shared" si="894"/>
        <v>8.5305082921057216E+17</v>
      </c>
      <c r="BTU41" s="41">
        <f t="shared" si="894"/>
        <v>8.7011184579478362E+17</v>
      </c>
      <c r="BTV41" s="41">
        <f t="shared" si="894"/>
        <v>8.875140827106793E+17</v>
      </c>
      <c r="BTW41" s="41">
        <f t="shared" ref="BTW41:BUL42" si="895">BTV41*(1+$F$37)</f>
        <v>9.0526436436489293E+17</v>
      </c>
      <c r="BTX41" s="41">
        <f t="shared" si="895"/>
        <v>9.2336965165219085E+17</v>
      </c>
      <c r="BTY41" s="41">
        <f t="shared" si="895"/>
        <v>9.4183704468523469E+17</v>
      </c>
      <c r="BTZ41" s="41">
        <f t="shared" si="895"/>
        <v>9.6067378557893939E+17</v>
      </c>
      <c r="BUA41" s="41">
        <f t="shared" si="895"/>
        <v>9.7988726129051814E+17</v>
      </c>
      <c r="BUB41" s="41">
        <f t="shared" si="895"/>
        <v>9.9948500651632858E+17</v>
      </c>
      <c r="BUC41" s="41">
        <f t="shared" si="895"/>
        <v>1.0194747066466551E+18</v>
      </c>
      <c r="BUD41" s="41">
        <f t="shared" si="895"/>
        <v>1.0398642007795882E+18</v>
      </c>
      <c r="BUE41" s="41">
        <f t="shared" si="895"/>
        <v>1.06066148479518E+18</v>
      </c>
      <c r="BUF41" s="41">
        <f t="shared" si="895"/>
        <v>1.0818747144910836E+18</v>
      </c>
      <c r="BUG41" s="41">
        <f t="shared" si="895"/>
        <v>1.1035122087809053E+18</v>
      </c>
      <c r="BUH41" s="41">
        <f t="shared" si="895"/>
        <v>1.1255824529565235E+18</v>
      </c>
      <c r="BUI41" s="41">
        <f t="shared" si="895"/>
        <v>1.148094102015654E+18</v>
      </c>
      <c r="BUJ41" s="41">
        <f t="shared" si="895"/>
        <v>1.1710559840559672E+18</v>
      </c>
      <c r="BUK41" s="41">
        <f t="shared" si="895"/>
        <v>1.1944771037370867E+18</v>
      </c>
      <c r="BUL41" s="41">
        <f t="shared" si="895"/>
        <v>1.2183666458118285E+18</v>
      </c>
      <c r="BUM41" s="41">
        <f t="shared" ref="BUM41:BVB42" si="896">BUL41*(1+$F$37)</f>
        <v>1.242733978728065E+18</v>
      </c>
      <c r="BUN41" s="41">
        <f t="shared" si="896"/>
        <v>1.2675886583026263E+18</v>
      </c>
      <c r="BUO41" s="41">
        <f t="shared" si="896"/>
        <v>1.2929404314686789E+18</v>
      </c>
      <c r="BUP41" s="41">
        <f t="shared" si="896"/>
        <v>1.3187992400980526E+18</v>
      </c>
      <c r="BUQ41" s="41">
        <f t="shared" si="896"/>
        <v>1.3451752249000136E+18</v>
      </c>
      <c r="BUR41" s="41">
        <f t="shared" si="896"/>
        <v>1.372078729398014E+18</v>
      </c>
      <c r="BUS41" s="41">
        <f t="shared" si="896"/>
        <v>1.3995203039859743E+18</v>
      </c>
      <c r="BUT41" s="41">
        <f t="shared" si="896"/>
        <v>1.4275107100656937E+18</v>
      </c>
      <c r="BUU41" s="41">
        <f t="shared" si="896"/>
        <v>1.4560609242670075E+18</v>
      </c>
      <c r="BUV41" s="41">
        <f t="shared" si="896"/>
        <v>1.4851821427523476E+18</v>
      </c>
      <c r="BUW41" s="41">
        <f t="shared" si="896"/>
        <v>1.5148857856073946E+18</v>
      </c>
      <c r="BUX41" s="41">
        <f t="shared" si="896"/>
        <v>1.5451835013195425E+18</v>
      </c>
      <c r="BUY41" s="41">
        <f t="shared" si="896"/>
        <v>1.5760871713459333E+18</v>
      </c>
      <c r="BUZ41" s="41">
        <f t="shared" si="896"/>
        <v>1.607608914772852E+18</v>
      </c>
      <c r="BVA41" s="41">
        <f t="shared" si="896"/>
        <v>1.639761093068309E+18</v>
      </c>
      <c r="BVB41" s="41">
        <f t="shared" si="896"/>
        <v>1.6725563149296753E+18</v>
      </c>
      <c r="BVC41" s="41">
        <f t="shared" ref="BVC41:BVR42" si="897">BVB41*(1+$F$37)</f>
        <v>1.7060074412282688E+18</v>
      </c>
      <c r="BVD41" s="41">
        <f t="shared" si="897"/>
        <v>1.7401275900528343E+18</v>
      </c>
      <c r="BVE41" s="41">
        <f t="shared" si="897"/>
        <v>1.7749301418538911E+18</v>
      </c>
      <c r="BVF41" s="41">
        <f t="shared" si="897"/>
        <v>1.8104287446909688E+18</v>
      </c>
      <c r="BVG41" s="41">
        <f t="shared" si="897"/>
        <v>1.8466373195847882E+18</v>
      </c>
      <c r="BVH41" s="41">
        <f t="shared" si="897"/>
        <v>1.8835700659764841E+18</v>
      </c>
      <c r="BVI41" s="41">
        <f t="shared" si="897"/>
        <v>1.9212414672960138E+18</v>
      </c>
      <c r="BVJ41" s="41">
        <f t="shared" si="897"/>
        <v>1.9596662966419341E+18</v>
      </c>
      <c r="BVK41" s="41">
        <f t="shared" si="897"/>
        <v>1.9988596225747727E+18</v>
      </c>
      <c r="BVL41" s="41">
        <f t="shared" si="897"/>
        <v>2.0388368150262682E+18</v>
      </c>
      <c r="BVM41" s="41">
        <f t="shared" si="897"/>
        <v>2.0796135513267935E+18</v>
      </c>
      <c r="BVN41" s="41">
        <f t="shared" si="897"/>
        <v>2.1212058223533294E+18</v>
      </c>
      <c r="BVO41" s="41">
        <f t="shared" si="897"/>
        <v>2.163629938800396E+18</v>
      </c>
      <c r="BVP41" s="41">
        <f t="shared" si="897"/>
        <v>2.206902537576404E+18</v>
      </c>
      <c r="BVQ41" s="41">
        <f t="shared" si="897"/>
        <v>2.2510405883279322E+18</v>
      </c>
      <c r="BVR41" s="41">
        <f t="shared" si="897"/>
        <v>2.2960614000944909E+18</v>
      </c>
      <c r="BVS41" s="41">
        <f t="shared" ref="BVS41:BWH42" si="898">BVR41*(1+$F$37)</f>
        <v>2.3419826280963809E+18</v>
      </c>
      <c r="BVT41" s="41">
        <f t="shared" si="898"/>
        <v>2.3888222806583086E+18</v>
      </c>
      <c r="BVU41" s="41">
        <f t="shared" si="898"/>
        <v>2.4365987262714747E+18</v>
      </c>
      <c r="BVV41" s="41">
        <f t="shared" si="898"/>
        <v>2.4853307007969044E+18</v>
      </c>
      <c r="BVW41" s="41">
        <f t="shared" si="898"/>
        <v>2.5350373148128425E+18</v>
      </c>
      <c r="BVX41" s="41">
        <f t="shared" si="898"/>
        <v>2.5857380611090995E+18</v>
      </c>
      <c r="BVY41" s="41">
        <f t="shared" si="898"/>
        <v>2.6374528223312814E+18</v>
      </c>
      <c r="BVZ41" s="41">
        <f t="shared" si="898"/>
        <v>2.6902018787779072E+18</v>
      </c>
      <c r="BWA41" s="41">
        <f t="shared" si="898"/>
        <v>2.7440059163534653E+18</v>
      </c>
      <c r="BWB41" s="41">
        <f t="shared" si="898"/>
        <v>2.7988860346805345E+18</v>
      </c>
      <c r="BWC41" s="41">
        <f t="shared" si="898"/>
        <v>2.854863755374145E+18</v>
      </c>
      <c r="BWD41" s="41">
        <f t="shared" si="898"/>
        <v>2.9119610304816282E+18</v>
      </c>
      <c r="BWE41" s="41">
        <f t="shared" si="898"/>
        <v>2.9702002510912609E+18</v>
      </c>
      <c r="BWF41" s="41">
        <f t="shared" si="898"/>
        <v>3.029604256113086E+18</v>
      </c>
      <c r="BWG41" s="41">
        <f t="shared" si="898"/>
        <v>3.090196341235348E+18</v>
      </c>
      <c r="BWH41" s="41">
        <f t="shared" si="898"/>
        <v>3.152000268060055E+18</v>
      </c>
      <c r="BWI41" s="41">
        <f t="shared" ref="BWI41:BWX42" si="899">BWH41*(1+$F$37)</f>
        <v>3.2150402734212562E+18</v>
      </c>
      <c r="BWJ41" s="41">
        <f t="shared" si="899"/>
        <v>3.2793410788896814E+18</v>
      </c>
      <c r="BWK41" s="41">
        <f t="shared" si="899"/>
        <v>3.3449279004674749E+18</v>
      </c>
      <c r="BWL41" s="41">
        <f t="shared" si="899"/>
        <v>3.4118264584768246E+18</v>
      </c>
      <c r="BWM41" s="41">
        <f t="shared" si="899"/>
        <v>3.4800629876463611E+18</v>
      </c>
      <c r="BWN41" s="41">
        <f t="shared" si="899"/>
        <v>3.5496642473992883E+18</v>
      </c>
      <c r="BWO41" s="41">
        <f t="shared" si="899"/>
        <v>3.6206575323472742E+18</v>
      </c>
      <c r="BWP41" s="41">
        <f t="shared" si="899"/>
        <v>3.69307068299422E+18</v>
      </c>
      <c r="BWQ41" s="41">
        <f t="shared" si="899"/>
        <v>3.7669320966541046E+18</v>
      </c>
      <c r="BWR41" s="41">
        <f t="shared" si="899"/>
        <v>3.8422707385871867E+18</v>
      </c>
      <c r="BWS41" s="41">
        <f t="shared" si="899"/>
        <v>3.9191161533589304E+18</v>
      </c>
      <c r="BWT41" s="41">
        <f t="shared" si="899"/>
        <v>3.9974984764261089E+18</v>
      </c>
      <c r="BWU41" s="41">
        <f t="shared" si="899"/>
        <v>4.0774484459546312E+18</v>
      </c>
      <c r="BWV41" s="41">
        <f t="shared" si="899"/>
        <v>4.1589974148737239E+18</v>
      </c>
      <c r="BWW41" s="41">
        <f t="shared" si="899"/>
        <v>4.2421773631711985E+18</v>
      </c>
      <c r="BWX41" s="41">
        <f t="shared" si="899"/>
        <v>4.3270209104346225E+18</v>
      </c>
      <c r="BWY41" s="41">
        <f t="shared" ref="BWY41:BXN42" si="900">BWX41*(1+$F$37)</f>
        <v>4.4135613286433152E+18</v>
      </c>
      <c r="BWZ41" s="41">
        <f t="shared" si="900"/>
        <v>4.5018325552161818E+18</v>
      </c>
      <c r="BXA41" s="41">
        <f t="shared" si="900"/>
        <v>4.5918692063205053E+18</v>
      </c>
      <c r="BXB41" s="41">
        <f t="shared" si="900"/>
        <v>4.6837065904469156E+18</v>
      </c>
      <c r="BXC41" s="41">
        <f t="shared" si="900"/>
        <v>4.7773807222558536E+18</v>
      </c>
      <c r="BXD41" s="41">
        <f t="shared" si="900"/>
        <v>4.872928336700971E+18</v>
      </c>
      <c r="BXE41" s="41">
        <f t="shared" si="900"/>
        <v>4.9703869034349906E+18</v>
      </c>
      <c r="BXF41" s="41">
        <f t="shared" si="900"/>
        <v>5.0697946415036908E+18</v>
      </c>
      <c r="BXG41" s="41">
        <f t="shared" si="900"/>
        <v>5.1711905343337646E+18</v>
      </c>
      <c r="BXH41" s="41">
        <f t="shared" si="900"/>
        <v>5.2746143450204396E+18</v>
      </c>
      <c r="BXI41" s="41">
        <f t="shared" si="900"/>
        <v>5.3801066319208489E+18</v>
      </c>
      <c r="BXJ41" s="41">
        <f t="shared" si="900"/>
        <v>5.4877087645592658E+18</v>
      </c>
      <c r="BXK41" s="41">
        <f t="shared" si="900"/>
        <v>5.5974629398504509E+18</v>
      </c>
      <c r="BXL41" s="41">
        <f t="shared" si="900"/>
        <v>5.7094121986474598E+18</v>
      </c>
      <c r="BXM41" s="41">
        <f t="shared" si="900"/>
        <v>5.8236004426204088E+18</v>
      </c>
      <c r="BXN41" s="41">
        <f t="shared" si="900"/>
        <v>5.9400724514728172E+18</v>
      </c>
      <c r="BXO41" s="41">
        <f t="shared" ref="BXO41:BYD42" si="901">BXN41*(1+$F$37)</f>
        <v>6.058873900502274E+18</v>
      </c>
      <c r="BXP41" s="41">
        <f t="shared" si="901"/>
        <v>6.1800513785123195E+18</v>
      </c>
      <c r="BXQ41" s="41">
        <f t="shared" si="901"/>
        <v>6.3036524060825661E+18</v>
      </c>
      <c r="BXR41" s="41">
        <f t="shared" si="901"/>
        <v>6.4297254542042173E+18</v>
      </c>
      <c r="BXS41" s="41">
        <f t="shared" si="901"/>
        <v>6.5583199632883016E+18</v>
      </c>
      <c r="BXT41" s="41">
        <f t="shared" si="901"/>
        <v>6.689486362554068E+18</v>
      </c>
      <c r="BXU41" s="41">
        <f t="shared" si="901"/>
        <v>6.8232760898051492E+18</v>
      </c>
      <c r="BXV41" s="41">
        <f t="shared" si="901"/>
        <v>6.9597416116012524E+18</v>
      </c>
      <c r="BXW41" s="41">
        <f t="shared" si="901"/>
        <v>7.0989364438332774E+18</v>
      </c>
      <c r="BXX41" s="41">
        <f t="shared" si="901"/>
        <v>7.2409151727099433E+18</v>
      </c>
      <c r="BXY41" s="41">
        <f t="shared" si="901"/>
        <v>7.3857334761641421E+18</v>
      </c>
      <c r="BXZ41" s="41">
        <f t="shared" si="901"/>
        <v>7.533448145687425E+18</v>
      </c>
      <c r="BYA41" s="41">
        <f t="shared" si="901"/>
        <v>7.684117108601174E+18</v>
      </c>
      <c r="BYB41" s="41">
        <f t="shared" si="901"/>
        <v>7.8377994507731978E+18</v>
      </c>
      <c r="BYC41" s="41">
        <f t="shared" si="901"/>
        <v>7.9945554397886618E+18</v>
      </c>
      <c r="BYD41" s="41">
        <f t="shared" si="901"/>
        <v>8.1544465485844347E+18</v>
      </c>
      <c r="BYE41" s="41">
        <f t="shared" ref="BYE41:BYT42" si="902">BYD41*(1+$F$37)</f>
        <v>8.3175354795561236E+18</v>
      </c>
      <c r="BYF41" s="41">
        <f t="shared" si="902"/>
        <v>8.4838861891472466E+18</v>
      </c>
      <c r="BYG41" s="41">
        <f t="shared" si="902"/>
        <v>8.6535639129301914E+18</v>
      </c>
      <c r="BYH41" s="41">
        <f t="shared" si="902"/>
        <v>8.8266351911887954E+18</v>
      </c>
      <c r="BYI41" s="41">
        <f t="shared" si="902"/>
        <v>9.0031678950125711E+18</v>
      </c>
      <c r="BYJ41" s="41">
        <f t="shared" si="902"/>
        <v>9.1832312529128223E+18</v>
      </c>
      <c r="BYK41" s="41">
        <f t="shared" si="902"/>
        <v>9.3668958779710792E+18</v>
      </c>
      <c r="BYL41" s="41">
        <f t="shared" si="902"/>
        <v>9.5542337955305001E+18</v>
      </c>
      <c r="BYM41" s="41">
        <f t="shared" si="902"/>
        <v>9.745318471441111E+18</v>
      </c>
      <c r="BYN41" s="41">
        <f t="shared" si="902"/>
        <v>9.9402248408699331E+18</v>
      </c>
      <c r="BYO41" s="41">
        <f t="shared" si="902"/>
        <v>1.0139029337687333E+19</v>
      </c>
      <c r="BYP41" s="41">
        <f t="shared" si="902"/>
        <v>1.034180992444108E+19</v>
      </c>
      <c r="BYQ41" s="41">
        <f t="shared" si="902"/>
        <v>1.0548646122929902E+19</v>
      </c>
      <c r="BYR41" s="41">
        <f t="shared" si="902"/>
        <v>1.0759619045388499E+19</v>
      </c>
      <c r="BYS41" s="41">
        <f t="shared" si="902"/>
        <v>1.0974811426296269E+19</v>
      </c>
      <c r="BYT41" s="41">
        <f t="shared" si="902"/>
        <v>1.1194307654822195E+19</v>
      </c>
      <c r="BYU41" s="41">
        <f t="shared" ref="BYU41:BZJ42" si="903">BYT41*(1+$F$37)</f>
        <v>1.1418193807918639E+19</v>
      </c>
      <c r="BYV41" s="41">
        <f t="shared" si="903"/>
        <v>1.1646557684077013E+19</v>
      </c>
      <c r="BYW41" s="41">
        <f t="shared" si="903"/>
        <v>1.1879488837758554E+19</v>
      </c>
      <c r="BYX41" s="41">
        <f t="shared" si="903"/>
        <v>1.2117078614513725E+19</v>
      </c>
      <c r="BYY41" s="41">
        <f t="shared" si="903"/>
        <v>1.2359420186804001E+19</v>
      </c>
      <c r="BYZ41" s="41">
        <f t="shared" si="903"/>
        <v>1.2606608590540081E+19</v>
      </c>
      <c r="BZA41" s="41">
        <f t="shared" si="903"/>
        <v>1.2858740762350883E+19</v>
      </c>
      <c r="BZB41" s="41">
        <f t="shared" si="903"/>
        <v>1.3115915577597901E+19</v>
      </c>
      <c r="BZC41" s="41">
        <f t="shared" si="903"/>
        <v>1.337823388914986E+19</v>
      </c>
      <c r="BZD41" s="41">
        <f t="shared" si="903"/>
        <v>1.3645798566932857E+19</v>
      </c>
      <c r="BZE41" s="41">
        <f t="shared" si="903"/>
        <v>1.3918714538271515E+19</v>
      </c>
      <c r="BZF41" s="41">
        <f t="shared" si="903"/>
        <v>1.4197088829036945E+19</v>
      </c>
      <c r="BZG41" s="41">
        <f t="shared" si="903"/>
        <v>1.4481030605617684E+19</v>
      </c>
      <c r="BZH41" s="41">
        <f t="shared" si="903"/>
        <v>1.4770651217730038E+19</v>
      </c>
      <c r="BZI41" s="41">
        <f t="shared" si="903"/>
        <v>1.5066064242084639E+19</v>
      </c>
      <c r="BZJ41" s="41">
        <f t="shared" si="903"/>
        <v>1.5367385526926332E+19</v>
      </c>
      <c r="BZK41" s="41">
        <f t="shared" ref="BZK41:BZZ42" si="904">BZJ41*(1+$F$37)</f>
        <v>1.5674733237464859E+19</v>
      </c>
      <c r="BZL41" s="41">
        <f t="shared" si="904"/>
        <v>1.5988227902214156E+19</v>
      </c>
      <c r="BZM41" s="41">
        <f t="shared" si="904"/>
        <v>1.6307992460258439E+19</v>
      </c>
      <c r="BZN41" s="41">
        <f t="shared" si="904"/>
        <v>1.6634152309463607E+19</v>
      </c>
      <c r="BZO41" s="41">
        <f t="shared" si="904"/>
        <v>1.696683535565288E+19</v>
      </c>
      <c r="BZP41" s="41">
        <f t="shared" si="904"/>
        <v>1.7306172062765939E+19</v>
      </c>
      <c r="BZQ41" s="41">
        <f t="shared" si="904"/>
        <v>1.7652295504021258E+19</v>
      </c>
      <c r="BZR41" s="41">
        <f t="shared" si="904"/>
        <v>1.8005341414101684E+19</v>
      </c>
      <c r="BZS41" s="41">
        <f t="shared" si="904"/>
        <v>1.8365448242383718E+19</v>
      </c>
      <c r="BZT41" s="41">
        <f t="shared" si="904"/>
        <v>1.8732757207231394E+19</v>
      </c>
      <c r="BZU41" s="41">
        <f t="shared" si="904"/>
        <v>1.9107412351376024E+19</v>
      </c>
      <c r="BZV41" s="41">
        <f t="shared" si="904"/>
        <v>1.9489560598403543E+19</v>
      </c>
      <c r="BZW41" s="41">
        <f t="shared" si="904"/>
        <v>1.9879351810371613E+19</v>
      </c>
      <c r="BZX41" s="41">
        <f t="shared" si="904"/>
        <v>2.0276938846579044E+19</v>
      </c>
      <c r="BZY41" s="41">
        <f t="shared" si="904"/>
        <v>2.0682477623510626E+19</v>
      </c>
      <c r="BZZ41" s="41">
        <f t="shared" si="904"/>
        <v>2.1096127175980839E+19</v>
      </c>
      <c r="CAA41" s="41">
        <f t="shared" ref="CAA41:CAP42" si="905">BZZ41*(1+$F$37)</f>
        <v>2.1518049719500456E+19</v>
      </c>
      <c r="CAB41" s="41">
        <f t="shared" si="905"/>
        <v>2.1948410713890464E+19</v>
      </c>
      <c r="CAC41" s="41">
        <f t="shared" si="905"/>
        <v>2.2387378928168272E+19</v>
      </c>
      <c r="CAD41" s="41">
        <f t="shared" si="905"/>
        <v>2.2835126506731639E+19</v>
      </c>
      <c r="CAE41" s="41">
        <f t="shared" si="905"/>
        <v>2.3291829036866273E+19</v>
      </c>
      <c r="CAF41" s="41">
        <f t="shared" si="905"/>
        <v>2.37576656176036E+19</v>
      </c>
      <c r="CAG41" s="41">
        <f t="shared" si="905"/>
        <v>2.4232818929955672E+19</v>
      </c>
      <c r="CAH41" s="41">
        <f t="shared" si="905"/>
        <v>2.4717475308554785E+19</v>
      </c>
      <c r="CAI41" s="41">
        <f t="shared" si="905"/>
        <v>2.5211824814725882E+19</v>
      </c>
      <c r="CAJ41" s="41">
        <f t="shared" si="905"/>
        <v>2.5716061311020401E+19</v>
      </c>
      <c r="CAK41" s="41">
        <f t="shared" si="905"/>
        <v>2.6230382537240809E+19</v>
      </c>
      <c r="CAL41" s="41">
        <f t="shared" si="905"/>
        <v>2.6754990187985625E+19</v>
      </c>
      <c r="CAM41" s="41">
        <f t="shared" si="905"/>
        <v>2.7290089991745339E+19</v>
      </c>
      <c r="CAN41" s="41">
        <f t="shared" si="905"/>
        <v>2.7835891791580246E+19</v>
      </c>
      <c r="CAO41" s="41">
        <f t="shared" si="905"/>
        <v>2.8392609627411853E+19</v>
      </c>
      <c r="CAP41" s="41">
        <f t="shared" si="905"/>
        <v>2.8960461819960091E+19</v>
      </c>
      <c r="CAQ41" s="41">
        <f t="shared" ref="CAQ41:CBF42" si="906">CAP41*(1+$F$37)</f>
        <v>2.9539671056359293E+19</v>
      </c>
      <c r="CAR41" s="41">
        <f t="shared" si="906"/>
        <v>3.0130464477486477E+19</v>
      </c>
      <c r="CAS41" s="41">
        <f t="shared" si="906"/>
        <v>3.0733073767036207E+19</v>
      </c>
      <c r="CAT41" s="41">
        <f t="shared" si="906"/>
        <v>3.1347735242376933E+19</v>
      </c>
      <c r="CAU41" s="41">
        <f t="shared" si="906"/>
        <v>3.1974689947224474E+19</v>
      </c>
      <c r="CAV41" s="41">
        <f t="shared" si="906"/>
        <v>3.2614183746168963E+19</v>
      </c>
      <c r="CAW41" s="41">
        <f t="shared" si="906"/>
        <v>3.3266467421092344E+19</v>
      </c>
      <c r="CAX41" s="41">
        <f t="shared" si="906"/>
        <v>3.3931796769514193E+19</v>
      </c>
      <c r="CAY41" s="41">
        <f t="shared" si="906"/>
        <v>3.4610432704904479E+19</v>
      </c>
      <c r="CAZ41" s="41">
        <f t="shared" si="906"/>
        <v>3.5302641359002571E+19</v>
      </c>
      <c r="CBA41" s="41">
        <f t="shared" si="906"/>
        <v>3.6008694186182623E+19</v>
      </c>
      <c r="CBB41" s="41">
        <f t="shared" si="906"/>
        <v>3.6728868069906276E+19</v>
      </c>
      <c r="CBC41" s="41">
        <f t="shared" si="906"/>
        <v>3.7463445431304405E+19</v>
      </c>
      <c r="CBD41" s="41">
        <f t="shared" si="906"/>
        <v>3.8212714339930497E+19</v>
      </c>
      <c r="CBE41" s="41">
        <f t="shared" si="906"/>
        <v>3.8976968626729107E+19</v>
      </c>
      <c r="CBF41" s="41">
        <f t="shared" si="906"/>
        <v>3.9756507999263687E+19</v>
      </c>
      <c r="CBG41" s="41">
        <f t="shared" ref="CBG41:CBV42" si="907">CBF41*(1+$F$37)</f>
        <v>4.0551638159248957E+19</v>
      </c>
      <c r="CBH41" s="41">
        <f t="shared" si="907"/>
        <v>4.1362670922433937E+19</v>
      </c>
      <c r="CBI41" s="41">
        <f t="shared" si="907"/>
        <v>4.218992434088262E+19</v>
      </c>
      <c r="CBJ41" s="41">
        <f t="shared" si="907"/>
        <v>4.3033722827700273E+19</v>
      </c>
      <c r="CBK41" s="41">
        <f t="shared" si="907"/>
        <v>4.3894397284254278E+19</v>
      </c>
      <c r="CBL41" s="41">
        <f t="shared" si="907"/>
        <v>4.4772285229939368E+19</v>
      </c>
      <c r="CBM41" s="41">
        <f t="shared" si="907"/>
        <v>4.5667730934538158E+19</v>
      </c>
      <c r="CBN41" s="41">
        <f t="shared" si="907"/>
        <v>4.6581085553228923E+19</v>
      </c>
      <c r="CBO41" s="41">
        <f t="shared" si="907"/>
        <v>4.7512707264293503E+19</v>
      </c>
      <c r="CBP41" s="41">
        <f t="shared" si="907"/>
        <v>4.8462961409579377E+19</v>
      </c>
      <c r="CBQ41" s="41">
        <f t="shared" si="907"/>
        <v>4.9432220637770965E+19</v>
      </c>
      <c r="CBR41" s="41">
        <f t="shared" si="907"/>
        <v>5.0420865050526384E+19</v>
      </c>
      <c r="CBS41" s="41">
        <f t="shared" si="907"/>
        <v>5.1429282351536914E+19</v>
      </c>
      <c r="CBT41" s="41">
        <f t="shared" si="907"/>
        <v>5.2457867998567653E+19</v>
      </c>
      <c r="CBU41" s="41">
        <f t="shared" si="907"/>
        <v>5.3507025358539006E+19</v>
      </c>
      <c r="CBV41" s="41">
        <f t="shared" si="907"/>
        <v>5.4577165865709789E+19</v>
      </c>
      <c r="CBW41" s="41">
        <f t="shared" ref="CBW41:CCL42" si="908">CBV41*(1+$F$37)</f>
        <v>5.5668709183023989E+19</v>
      </c>
      <c r="CBX41" s="41">
        <f t="shared" si="908"/>
        <v>5.6782083366684467E+19</v>
      </c>
      <c r="CBY41" s="41">
        <f t="shared" si="908"/>
        <v>5.7917725034018161E+19</v>
      </c>
      <c r="CBZ41" s="41">
        <f t="shared" si="908"/>
        <v>5.9076079534698529E+19</v>
      </c>
      <c r="CCA41" s="41">
        <f t="shared" si="908"/>
        <v>6.0257601125392499E+19</v>
      </c>
      <c r="CCB41" s="41">
        <f t="shared" si="908"/>
        <v>6.1462753147900346E+19</v>
      </c>
      <c r="CCC41" s="41">
        <f t="shared" si="908"/>
        <v>6.2692008210858353E+19</v>
      </c>
      <c r="CCD41" s="41">
        <f t="shared" si="908"/>
        <v>6.3945848375075521E+19</v>
      </c>
      <c r="CCE41" s="41">
        <f t="shared" si="908"/>
        <v>6.5224765342577033E+19</v>
      </c>
      <c r="CCF41" s="41">
        <f t="shared" si="908"/>
        <v>6.6529260649428574E+19</v>
      </c>
      <c r="CCG41" s="41">
        <f t="shared" si="908"/>
        <v>6.7859845862417146E+19</v>
      </c>
      <c r="CCH41" s="41">
        <f t="shared" si="908"/>
        <v>6.921704277966549E+19</v>
      </c>
      <c r="CCI41" s="41">
        <f t="shared" si="908"/>
        <v>7.0601383635258802E+19</v>
      </c>
      <c r="CCJ41" s="41">
        <f t="shared" si="908"/>
        <v>7.2013411307963982E+19</v>
      </c>
      <c r="CCK41" s="41">
        <f t="shared" si="908"/>
        <v>7.3453679534123262E+19</v>
      </c>
      <c r="CCL41" s="41">
        <f t="shared" si="908"/>
        <v>7.4922753124805722E+19</v>
      </c>
      <c r="CCM41" s="41">
        <f t="shared" ref="CCM41:CDB42" si="909">CCL41*(1+$F$37)</f>
        <v>7.6421208187301839E+19</v>
      </c>
      <c r="CCN41" s="41">
        <f t="shared" si="909"/>
        <v>7.7949632351047877E+19</v>
      </c>
      <c r="CCO41" s="41">
        <f t="shared" si="909"/>
        <v>7.950862499806883E+19</v>
      </c>
      <c r="CCP41" s="41">
        <f t="shared" si="909"/>
        <v>8.1098797498030211E+19</v>
      </c>
      <c r="CCQ41" s="41">
        <f t="shared" si="909"/>
        <v>8.2720773447990821E+19</v>
      </c>
      <c r="CCR41" s="41">
        <f t="shared" si="909"/>
        <v>8.4375188916950647E+19</v>
      </c>
      <c r="CCS41" s="41">
        <f t="shared" si="909"/>
        <v>8.6062692695289659E+19</v>
      </c>
      <c r="CCT41" s="41">
        <f t="shared" si="909"/>
        <v>8.7783946549195457E+19</v>
      </c>
      <c r="CCU41" s="41">
        <f t="shared" si="909"/>
        <v>8.9539625480179368E+19</v>
      </c>
      <c r="CCV41" s="41">
        <f t="shared" si="909"/>
        <v>9.1330417989782962E+19</v>
      </c>
      <c r="CCW41" s="41">
        <f t="shared" si="909"/>
        <v>9.3157026349578617E+19</v>
      </c>
      <c r="CCX41" s="41">
        <f t="shared" si="909"/>
        <v>9.502016687657019E+19</v>
      </c>
      <c r="CCY41" s="41">
        <f t="shared" si="909"/>
        <v>9.6920570214101598E+19</v>
      </c>
      <c r="CCZ41" s="41">
        <f t="shared" si="909"/>
        <v>9.8858981618383634E+19</v>
      </c>
      <c r="CDA41" s="41">
        <f t="shared" si="909"/>
        <v>1.0083616125075132E+20</v>
      </c>
      <c r="CDB41" s="41">
        <f t="shared" si="909"/>
        <v>1.0285288447576634E+20</v>
      </c>
      <c r="CDC41" s="41">
        <f t="shared" ref="CDC41:CDR42" si="910">CDB41*(1+$F$37)</f>
        <v>1.0490994216528167E+20</v>
      </c>
      <c r="CDD41" s="41">
        <f t="shared" si="910"/>
        <v>1.0700814100858731E+20</v>
      </c>
      <c r="CDE41" s="41">
        <f t="shared" si="910"/>
        <v>1.0914830382875905E+20</v>
      </c>
      <c r="CDF41" s="41">
        <f t="shared" si="910"/>
        <v>1.1133126990533424E+20</v>
      </c>
      <c r="CDG41" s="41">
        <f t="shared" si="910"/>
        <v>1.1355789530344092E+20</v>
      </c>
      <c r="CDH41" s="41">
        <f t="shared" si="910"/>
        <v>1.1582905320950974E+20</v>
      </c>
      <c r="CDI41" s="41">
        <f t="shared" si="910"/>
        <v>1.1814563427369994E+20</v>
      </c>
      <c r="CDJ41" s="41">
        <f t="shared" si="910"/>
        <v>1.2050854695917394E+20</v>
      </c>
      <c r="CDK41" s="41">
        <f t="shared" si="910"/>
        <v>1.2291871789835742E+20</v>
      </c>
      <c r="CDL41" s="41">
        <f t="shared" si="910"/>
        <v>1.2537709225632457E+20</v>
      </c>
      <c r="CDM41" s="41">
        <f t="shared" si="910"/>
        <v>1.2788463410145106E+20</v>
      </c>
      <c r="CDN41" s="41">
        <f t="shared" si="910"/>
        <v>1.3044232678348009E+20</v>
      </c>
      <c r="CDO41" s="41">
        <f t="shared" si="910"/>
        <v>1.3305117331914968E+20</v>
      </c>
      <c r="CDP41" s="41">
        <f t="shared" si="910"/>
        <v>1.3571219678553268E+20</v>
      </c>
      <c r="CDQ41" s="41">
        <f t="shared" si="910"/>
        <v>1.3842644072124334E+20</v>
      </c>
      <c r="CDR41" s="41">
        <f t="shared" si="910"/>
        <v>1.4119496953566821E+20</v>
      </c>
      <c r="CDS41" s="41">
        <f t="shared" ref="CDS41:CEH42" si="911">CDR41*(1+$F$37)</f>
        <v>1.4401886892638157E+20</v>
      </c>
      <c r="CDT41" s="41">
        <f t="shared" si="911"/>
        <v>1.4689924630490921E+20</v>
      </c>
      <c r="CDU41" s="41">
        <f t="shared" si="911"/>
        <v>1.4983723123100739E+20</v>
      </c>
      <c r="CDV41" s="41">
        <f t="shared" si="911"/>
        <v>1.5283397585562753E+20</v>
      </c>
      <c r="CDW41" s="41">
        <f t="shared" si="911"/>
        <v>1.558906553727401E+20</v>
      </c>
      <c r="CDX41" s="41">
        <f t="shared" si="911"/>
        <v>1.590084684801949E+20</v>
      </c>
      <c r="CDY41" s="41">
        <f t="shared" si="911"/>
        <v>1.621886378497988E+20</v>
      </c>
      <c r="CDZ41" s="41">
        <f t="shared" si="911"/>
        <v>1.6543241060679477E+20</v>
      </c>
      <c r="CEA41" s="41">
        <f t="shared" si="911"/>
        <v>1.6874105881893067E+20</v>
      </c>
      <c r="CEB41" s="41">
        <f t="shared" si="911"/>
        <v>1.7211587999530929E+20</v>
      </c>
      <c r="CEC41" s="41">
        <f t="shared" si="911"/>
        <v>1.755581975952155E+20</v>
      </c>
      <c r="CED41" s="41">
        <f t="shared" si="911"/>
        <v>1.7906936154711982E+20</v>
      </c>
      <c r="CEE41" s="41">
        <f t="shared" si="911"/>
        <v>1.8265074877806222E+20</v>
      </c>
      <c r="CEF41" s="41">
        <f t="shared" si="911"/>
        <v>1.8630376375362345E+20</v>
      </c>
      <c r="CEG41" s="41">
        <f t="shared" si="911"/>
        <v>1.9002983902869592E+20</v>
      </c>
      <c r="CEH41" s="41">
        <f t="shared" si="911"/>
        <v>1.9383043580926984E+20</v>
      </c>
      <c r="CEI41" s="41">
        <f t="shared" ref="CEI41:CEX42" si="912">CEH41*(1+$F$37)</f>
        <v>1.9770704452545525E+20</v>
      </c>
      <c r="CEJ41" s="41">
        <f t="shared" si="912"/>
        <v>2.0166118541596436E+20</v>
      </c>
      <c r="CEK41" s="41">
        <f t="shared" si="912"/>
        <v>2.0569440912428365E+20</v>
      </c>
      <c r="CEL41" s="41">
        <f t="shared" si="912"/>
        <v>2.0980829730676933E+20</v>
      </c>
      <c r="CEM41" s="41">
        <f t="shared" si="912"/>
        <v>2.1400446325290471E+20</v>
      </c>
      <c r="CEN41" s="41">
        <f t="shared" si="912"/>
        <v>2.1828455251796279E+20</v>
      </c>
      <c r="CEO41" s="41">
        <f t="shared" si="912"/>
        <v>2.2265024356832205E+20</v>
      </c>
      <c r="CEP41" s="41">
        <f t="shared" si="912"/>
        <v>2.271032484396885E+20</v>
      </c>
      <c r="CEQ41" s="41">
        <f t="shared" si="912"/>
        <v>2.3164531340848228E+20</v>
      </c>
      <c r="CER41" s="41">
        <f t="shared" si="912"/>
        <v>2.3627821967665191E+20</v>
      </c>
      <c r="CES41" s="41">
        <f t="shared" si="912"/>
        <v>2.4100378407018496E+20</v>
      </c>
      <c r="CET41" s="41">
        <f t="shared" si="912"/>
        <v>2.4582385975158866E+20</v>
      </c>
      <c r="CEU41" s="41">
        <f t="shared" si="912"/>
        <v>2.5074033694662043E+20</v>
      </c>
      <c r="CEV41" s="41">
        <f t="shared" si="912"/>
        <v>2.5575514368555283E+20</v>
      </c>
      <c r="CEW41" s="41">
        <f t="shared" si="912"/>
        <v>2.6087024655926388E+20</v>
      </c>
      <c r="CEX41" s="41">
        <f t="shared" si="912"/>
        <v>2.6608765149044916E+20</v>
      </c>
      <c r="CEY41" s="41">
        <f t="shared" ref="CEY41:CFN42" si="913">CEX41*(1+$F$37)</f>
        <v>2.7140940452025814E+20</v>
      </c>
      <c r="CEZ41" s="41">
        <f t="shared" si="913"/>
        <v>2.768375926106633E+20</v>
      </c>
      <c r="CFA41" s="41">
        <f t="shared" si="913"/>
        <v>2.8237434446287657E+20</v>
      </c>
      <c r="CFB41" s="41">
        <f t="shared" si="913"/>
        <v>2.8802183135213411E+20</v>
      </c>
      <c r="CFC41" s="41">
        <f t="shared" si="913"/>
        <v>2.937822679791768E+20</v>
      </c>
      <c r="CFD41" s="41">
        <f t="shared" si="913"/>
        <v>2.9965791333876033E+20</v>
      </c>
      <c r="CFE41" s="41">
        <f t="shared" si="913"/>
        <v>3.0565107160553554E+20</v>
      </c>
      <c r="CFF41" s="41">
        <f t="shared" si="913"/>
        <v>3.1176409303764625E+20</v>
      </c>
      <c r="CFG41" s="41">
        <f t="shared" si="913"/>
        <v>3.1799937489839915E+20</v>
      </c>
      <c r="CFH41" s="41">
        <f t="shared" si="913"/>
        <v>3.2435936239636716E+20</v>
      </c>
      <c r="CFI41" s="41">
        <f t="shared" si="913"/>
        <v>3.3084654964429449E+20</v>
      </c>
      <c r="CFJ41" s="41">
        <f t="shared" si="913"/>
        <v>3.3746348063718041E+20</v>
      </c>
      <c r="CFK41" s="41">
        <f t="shared" si="913"/>
        <v>3.4421275024992403E+20</v>
      </c>
      <c r="CFL41" s="41">
        <f t="shared" si="913"/>
        <v>3.5109700525492253E+20</v>
      </c>
      <c r="CFM41" s="41">
        <f t="shared" si="913"/>
        <v>3.5811894536002096E+20</v>
      </c>
      <c r="CFN41" s="41">
        <f t="shared" si="913"/>
        <v>3.6528132426722142E+20</v>
      </c>
      <c r="CFO41" s="41">
        <f t="shared" ref="CFO41:CGD42" si="914">CFN41*(1+$F$37)</f>
        <v>3.7258695075256585E+20</v>
      </c>
      <c r="CFP41" s="41">
        <f t="shared" si="914"/>
        <v>3.800386897676172E+20</v>
      </c>
      <c r="CFQ41" s="41">
        <f t="shared" si="914"/>
        <v>3.8763946356296955E+20</v>
      </c>
      <c r="CFR41" s="41">
        <f t="shared" si="914"/>
        <v>3.9539225283422893E+20</v>
      </c>
      <c r="CFS41" s="41">
        <f t="shared" si="914"/>
        <v>4.0330009789091348E+20</v>
      </c>
      <c r="CFT41" s="41">
        <f t="shared" si="914"/>
        <v>4.1136609984873175E+20</v>
      </c>
      <c r="CFU41" s="41">
        <f t="shared" si="914"/>
        <v>4.1959342184570638E+20</v>
      </c>
      <c r="CFV41" s="41">
        <f t="shared" si="914"/>
        <v>4.2798529028262049E+20</v>
      </c>
      <c r="CFW41" s="41">
        <f t="shared" si="914"/>
        <v>4.3654499608827291E+20</v>
      </c>
      <c r="CFX41" s="41">
        <f t="shared" si="914"/>
        <v>4.4527589601003838E+20</v>
      </c>
      <c r="CFY41" s="41">
        <f t="shared" si="914"/>
        <v>4.5418141393023913E+20</v>
      </c>
      <c r="CFZ41" s="41">
        <f t="shared" si="914"/>
        <v>4.6326504220884389E+20</v>
      </c>
      <c r="CGA41" s="41">
        <f t="shared" si="914"/>
        <v>4.7253034305302076E+20</v>
      </c>
      <c r="CGB41" s="41">
        <f t="shared" si="914"/>
        <v>4.8198094991408117E+20</v>
      </c>
      <c r="CGC41" s="41">
        <f t="shared" si="914"/>
        <v>4.916205689123628E+20</v>
      </c>
      <c r="CGD41" s="41">
        <f t="shared" si="914"/>
        <v>5.0145298029061007E+20</v>
      </c>
      <c r="CGE41" s="41">
        <f t="shared" ref="CGE41:CGT42" si="915">CGD41*(1+$F$37)</f>
        <v>5.1148203989642229E+20</v>
      </c>
      <c r="CGF41" s="41">
        <f t="shared" si="915"/>
        <v>5.2171168069435071E+20</v>
      </c>
      <c r="CGG41" s="41">
        <f t="shared" si="915"/>
        <v>5.3214591430823772E+20</v>
      </c>
      <c r="CGH41" s="41">
        <f t="shared" si="915"/>
        <v>5.4278883259440248E+20</v>
      </c>
      <c r="CGI41" s="41">
        <f t="shared" si="915"/>
        <v>5.5364460924629051E+20</v>
      </c>
      <c r="CGJ41" s="41">
        <f t="shared" si="915"/>
        <v>5.6471750143121634E+20</v>
      </c>
      <c r="CGK41" s="41">
        <f t="shared" si="915"/>
        <v>5.760118514598407E+20</v>
      </c>
      <c r="CGL41" s="41">
        <f t="shared" si="915"/>
        <v>5.8753208848903753E+20</v>
      </c>
      <c r="CGM41" s="41">
        <f t="shared" si="915"/>
        <v>5.9928273025881827E+20</v>
      </c>
      <c r="CGN41" s="41">
        <f t="shared" si="915"/>
        <v>6.1126838486399464E+20</v>
      </c>
      <c r="CGO41" s="41">
        <f t="shared" si="915"/>
        <v>6.2349375256127459E+20</v>
      </c>
      <c r="CGP41" s="41">
        <f t="shared" si="915"/>
        <v>6.3596362761250013E+20</v>
      </c>
      <c r="CGQ41" s="41">
        <f t="shared" si="915"/>
        <v>6.4868290016475008E+20</v>
      </c>
      <c r="CGR41" s="41">
        <f t="shared" si="915"/>
        <v>6.6165655816804513E+20</v>
      </c>
      <c r="CGS41" s="41">
        <f t="shared" si="915"/>
        <v>6.7488968933140608E+20</v>
      </c>
      <c r="CGT41" s="41">
        <f t="shared" si="915"/>
        <v>6.8838748311803422E+20</v>
      </c>
      <c r="CGU41" s="41">
        <f t="shared" ref="CGU41:CHJ42" si="916">CGT41*(1+$F$37)</f>
        <v>7.0215523278039495E+20</v>
      </c>
      <c r="CGV41" s="41">
        <f t="shared" si="916"/>
        <v>7.1619833743600281E+20</v>
      </c>
      <c r="CGW41" s="41">
        <f t="shared" si="916"/>
        <v>7.3052230418472292E+20</v>
      </c>
      <c r="CGX41" s="41">
        <f t="shared" si="916"/>
        <v>7.4513275026841744E+20</v>
      </c>
      <c r="CGY41" s="41">
        <f t="shared" si="916"/>
        <v>7.6003540527378583E+20</v>
      </c>
      <c r="CGZ41" s="41">
        <f t="shared" si="916"/>
        <v>7.7523611337926155E+20</v>
      </c>
      <c r="CHA41" s="41">
        <f t="shared" si="916"/>
        <v>7.907408356468468E+20</v>
      </c>
      <c r="CHB41" s="41">
        <f t="shared" si="916"/>
        <v>8.0655565235978371E+20</v>
      </c>
      <c r="CHC41" s="41">
        <f t="shared" si="916"/>
        <v>8.2268676540697936E+20</v>
      </c>
      <c r="CHD41" s="41">
        <f t="shared" si="916"/>
        <v>8.3914050071511892E+20</v>
      </c>
      <c r="CHE41" s="41">
        <f t="shared" si="916"/>
        <v>8.5592331072942126E+20</v>
      </c>
      <c r="CHF41" s="41">
        <f t="shared" si="916"/>
        <v>8.7304177694400971E+20</v>
      </c>
      <c r="CHG41" s="41">
        <f t="shared" si="916"/>
        <v>8.9050261248288988E+20</v>
      </c>
      <c r="CHH41" s="41">
        <f t="shared" si="916"/>
        <v>9.0831266473254768E+20</v>
      </c>
      <c r="CHI41" s="41">
        <f t="shared" si="916"/>
        <v>9.264789180271986E+20</v>
      </c>
      <c r="CHJ41" s="41">
        <f t="shared" si="916"/>
        <v>9.4500849638774263E+20</v>
      </c>
      <c r="CHK41" s="41">
        <f t="shared" ref="CHK41:CHZ42" si="917">CHJ41*(1+$F$37)</f>
        <v>9.6390866631549754E+20</v>
      </c>
      <c r="CHL41" s="41">
        <f t="shared" si="917"/>
        <v>9.8318683964180752E+20</v>
      </c>
      <c r="CHM41" s="41">
        <f t="shared" si="917"/>
        <v>1.0028505764346437E+21</v>
      </c>
      <c r="CHN41" s="41">
        <f t="shared" si="917"/>
        <v>1.0229075879633367E+21</v>
      </c>
      <c r="CHO41" s="41">
        <f t="shared" si="917"/>
        <v>1.0433657397226034E+21</v>
      </c>
      <c r="CHP41" s="41">
        <f t="shared" si="917"/>
        <v>1.0642330545170555E+21</v>
      </c>
      <c r="CHQ41" s="41">
        <f t="shared" si="917"/>
        <v>1.0855177156073965E+21</v>
      </c>
      <c r="CHR41" s="41">
        <f t="shared" si="917"/>
        <v>1.1072280699195444E+21</v>
      </c>
      <c r="CHS41" s="41">
        <f t="shared" si="917"/>
        <v>1.1293726313179353E+21</v>
      </c>
      <c r="CHT41" s="41">
        <f t="shared" si="917"/>
        <v>1.1519600839442941E+21</v>
      </c>
      <c r="CHU41" s="41">
        <f t="shared" si="917"/>
        <v>1.17499928562318E+21</v>
      </c>
      <c r="CHV41" s="41">
        <f t="shared" si="917"/>
        <v>1.1984992713356437E+21</v>
      </c>
      <c r="CHW41" s="41">
        <f t="shared" si="917"/>
        <v>1.2224692567623567E+21</v>
      </c>
      <c r="CHX41" s="41">
        <f t="shared" si="917"/>
        <v>1.2469186418976039E+21</v>
      </c>
      <c r="CHY41" s="41">
        <f t="shared" si="917"/>
        <v>1.2718570147355561E+21</v>
      </c>
      <c r="CHZ41" s="41">
        <f t="shared" si="917"/>
        <v>1.2972941550302672E+21</v>
      </c>
      <c r="CIA41" s="41">
        <f t="shared" ref="CIA41:CIP42" si="918">CHZ41*(1+$F$37)</f>
        <v>1.3232400381308725E+21</v>
      </c>
      <c r="CIB41" s="41">
        <f t="shared" si="918"/>
        <v>1.3497048388934899E+21</v>
      </c>
      <c r="CIC41" s="41">
        <f t="shared" si="918"/>
        <v>1.3766989356713598E+21</v>
      </c>
      <c r="CID41" s="41">
        <f t="shared" si="918"/>
        <v>1.4042329143847871E+21</v>
      </c>
      <c r="CIE41" s="41">
        <f t="shared" si="918"/>
        <v>1.432317572672483E+21</v>
      </c>
      <c r="CIF41" s="41">
        <f t="shared" si="918"/>
        <v>1.4609639241259326E+21</v>
      </c>
      <c r="CIG41" s="41">
        <f t="shared" si="918"/>
        <v>1.4901832026084512E+21</v>
      </c>
      <c r="CIH41" s="41">
        <f t="shared" si="918"/>
        <v>1.5199868666606201E+21</v>
      </c>
      <c r="CII41" s="41">
        <f t="shared" si="918"/>
        <v>1.5503866039938326E+21</v>
      </c>
      <c r="CIJ41" s="41">
        <f t="shared" si="918"/>
        <v>1.5813943360737093E+21</v>
      </c>
      <c r="CIK41" s="41">
        <f t="shared" si="918"/>
        <v>1.6130222227951835E+21</v>
      </c>
      <c r="CIL41" s="41">
        <f t="shared" si="918"/>
        <v>1.6452826672510872E+21</v>
      </c>
      <c r="CIM41" s="41">
        <f t="shared" si="918"/>
        <v>1.678188320596109E+21</v>
      </c>
      <c r="CIN41" s="41">
        <f t="shared" si="918"/>
        <v>1.7117520870080313E+21</v>
      </c>
      <c r="CIO41" s="41">
        <f t="shared" si="918"/>
        <v>1.745987128748192E+21</v>
      </c>
      <c r="CIP41" s="41">
        <f t="shared" si="918"/>
        <v>1.780906871323156E+21</v>
      </c>
      <c r="CIQ41" s="41">
        <f t="shared" ref="CIQ41:CJF42" si="919">CIP41*(1+$F$37)</f>
        <v>1.8165250087496191E+21</v>
      </c>
      <c r="CIR41" s="41">
        <f t="shared" si="919"/>
        <v>1.8528555089246114E+21</v>
      </c>
      <c r="CIS41" s="41">
        <f t="shared" si="919"/>
        <v>1.8899126191031037E+21</v>
      </c>
      <c r="CIT41" s="41">
        <f t="shared" si="919"/>
        <v>1.9277108714851659E+21</v>
      </c>
      <c r="CIU41" s="41">
        <f t="shared" si="919"/>
        <v>1.9662650889148692E+21</v>
      </c>
      <c r="CIV41" s="41">
        <f t="shared" si="919"/>
        <v>2.0055903906931666E+21</v>
      </c>
      <c r="CIW41" s="41">
        <f t="shared" si="919"/>
        <v>2.0457021985070299E+21</v>
      </c>
      <c r="CIX41" s="41">
        <f t="shared" si="919"/>
        <v>2.0866162424771704E+21</v>
      </c>
      <c r="CIY41" s="41">
        <f t="shared" si="919"/>
        <v>2.128348567326714E+21</v>
      </c>
      <c r="CIZ41" s="41">
        <f t="shared" si="919"/>
        <v>2.1709155386732482E+21</v>
      </c>
      <c r="CJA41" s="41">
        <f t="shared" si="919"/>
        <v>2.2143338494467131E+21</v>
      </c>
      <c r="CJB41" s="41">
        <f t="shared" si="919"/>
        <v>2.2586205264356474E+21</v>
      </c>
      <c r="CJC41" s="41">
        <f t="shared" si="919"/>
        <v>2.3037929369643602E+21</v>
      </c>
      <c r="CJD41" s="41">
        <f t="shared" si="919"/>
        <v>2.3498687957036475E+21</v>
      </c>
      <c r="CJE41" s="41">
        <f t="shared" si="919"/>
        <v>2.3968661716177204E+21</v>
      </c>
      <c r="CJF41" s="41">
        <f t="shared" si="919"/>
        <v>2.4448034950500749E+21</v>
      </c>
      <c r="CJG41" s="41">
        <f t="shared" ref="CJG41:CJV42" si="920">CJF41*(1+$F$37)</f>
        <v>2.4936995649510766E+21</v>
      </c>
      <c r="CJH41" s="41">
        <f t="shared" si="920"/>
        <v>2.543573556250098E+21</v>
      </c>
      <c r="CJI41" s="41">
        <f t="shared" si="920"/>
        <v>2.5944450273750999E+21</v>
      </c>
      <c r="CJJ41" s="41">
        <f t="shared" si="920"/>
        <v>2.6463339279226021E+21</v>
      </c>
      <c r="CJK41" s="41">
        <f t="shared" si="920"/>
        <v>2.699260606481054E+21</v>
      </c>
      <c r="CJL41" s="41">
        <f t="shared" si="920"/>
        <v>2.7532458186106754E+21</v>
      </c>
      <c r="CJM41" s="41">
        <f t="shared" si="920"/>
        <v>2.8083107349828888E+21</v>
      </c>
      <c r="CJN41" s="41">
        <f t="shared" si="920"/>
        <v>2.8644769496825468E+21</v>
      </c>
      <c r="CJO41" s="41">
        <f t="shared" si="920"/>
        <v>2.921766488676198E+21</v>
      </c>
      <c r="CJP41" s="41">
        <f t="shared" si="920"/>
        <v>2.9802018184497222E+21</v>
      </c>
      <c r="CJQ41" s="41">
        <f t="shared" si="920"/>
        <v>3.0398058548187166E+21</v>
      </c>
      <c r="CJR41" s="41">
        <f t="shared" si="920"/>
        <v>3.1006019719150908E+21</v>
      </c>
      <c r="CJS41" s="41">
        <f t="shared" si="920"/>
        <v>3.1626140113533927E+21</v>
      </c>
      <c r="CJT41" s="41">
        <f t="shared" si="920"/>
        <v>3.2258662915804606E+21</v>
      </c>
      <c r="CJU41" s="41">
        <f t="shared" si="920"/>
        <v>3.2903836174120701E+21</v>
      </c>
      <c r="CJV41" s="41">
        <f t="shared" si="920"/>
        <v>3.3561912897603114E+21</v>
      </c>
      <c r="CJW41" s="41">
        <f t="shared" ref="CJW41:CKL42" si="921">CJV41*(1+$F$37)</f>
        <v>3.4233151155555176E+21</v>
      </c>
      <c r="CJX41" s="41">
        <f t="shared" si="921"/>
        <v>3.4917814178666282E+21</v>
      </c>
      <c r="CJY41" s="41">
        <f t="shared" si="921"/>
        <v>3.5616170462239607E+21</v>
      </c>
      <c r="CJZ41" s="41">
        <f t="shared" si="921"/>
        <v>3.6328493871484397E+21</v>
      </c>
      <c r="CKA41" s="41">
        <f t="shared" si="921"/>
        <v>3.7055063748914085E+21</v>
      </c>
      <c r="CKB41" s="41">
        <f t="shared" si="921"/>
        <v>3.7796165023892368E+21</v>
      </c>
      <c r="CKC41" s="41">
        <f t="shared" si="921"/>
        <v>3.8552088324370218E+21</v>
      </c>
      <c r="CKD41" s="41">
        <f t="shared" si="921"/>
        <v>3.9323130090857625E+21</v>
      </c>
      <c r="CKE41" s="41">
        <f t="shared" si="921"/>
        <v>4.0109592692674779E+21</v>
      </c>
      <c r="CKF41" s="41">
        <f t="shared" si="921"/>
        <v>4.0911784546528275E+21</v>
      </c>
      <c r="CKG41" s="41">
        <f t="shared" si="921"/>
        <v>4.1730020237458843E+21</v>
      </c>
      <c r="CKH41" s="41">
        <f t="shared" si="921"/>
        <v>4.2564620642208019E+21</v>
      </c>
      <c r="CKI41" s="41">
        <f t="shared" si="921"/>
        <v>4.3415913055052182E+21</v>
      </c>
      <c r="CKJ41" s="41">
        <f t="shared" si="921"/>
        <v>4.4284231316153224E+21</v>
      </c>
      <c r="CKK41" s="41">
        <f t="shared" si="921"/>
        <v>4.516991594247629E+21</v>
      </c>
      <c r="CKL41" s="41">
        <f t="shared" si="921"/>
        <v>4.6073314261325819E+21</v>
      </c>
      <c r="CKM41" s="41">
        <f t="shared" ref="CKM41:CLB42" si="922">CKL41*(1+$F$37)</f>
        <v>4.6994780546552336E+21</v>
      </c>
      <c r="CKN41" s="41">
        <f t="shared" si="922"/>
        <v>4.7934676157483387E+21</v>
      </c>
      <c r="CKO41" s="41">
        <f t="shared" si="922"/>
        <v>4.8893369680633056E+21</v>
      </c>
      <c r="CKP41" s="41">
        <f t="shared" si="922"/>
        <v>4.9871237074245722E+21</v>
      </c>
      <c r="CKQ41" s="41">
        <f t="shared" si="922"/>
        <v>5.086866181573064E+21</v>
      </c>
      <c r="CKR41" s="41">
        <f t="shared" si="922"/>
        <v>5.188603505204525E+21</v>
      </c>
      <c r="CKS41" s="41">
        <f t="shared" si="922"/>
        <v>5.2923755753086155E+21</v>
      </c>
      <c r="CKT41" s="41">
        <f t="shared" si="922"/>
        <v>5.3982230868147883E+21</v>
      </c>
      <c r="CKU41" s="41">
        <f t="shared" si="922"/>
        <v>5.5061875485510845E+21</v>
      </c>
      <c r="CKV41" s="41">
        <f t="shared" si="922"/>
        <v>5.616311299522106E+21</v>
      </c>
      <c r="CKW41" s="41">
        <f t="shared" si="922"/>
        <v>5.7286375255125483E+21</v>
      </c>
      <c r="CKX41" s="41">
        <f t="shared" si="922"/>
        <v>5.8432102760227998E+21</v>
      </c>
      <c r="CKY41" s="41">
        <f t="shared" si="922"/>
        <v>5.9600744815432554E+21</v>
      </c>
      <c r="CKZ41" s="41">
        <f t="shared" si="922"/>
        <v>6.0792759711741206E+21</v>
      </c>
      <c r="CLA41" s="41">
        <f t="shared" si="922"/>
        <v>6.2008614905976036E+21</v>
      </c>
      <c r="CLB41" s="41">
        <f t="shared" si="922"/>
        <v>6.3248787204095554E+21</v>
      </c>
      <c r="CLC41" s="41">
        <f t="shared" ref="CLC41:CLR42" si="923">CLB41*(1+$F$37)</f>
        <v>6.4513762948177472E+21</v>
      </c>
      <c r="CLD41" s="41">
        <f t="shared" si="923"/>
        <v>6.5804038207141021E+21</v>
      </c>
      <c r="CLE41" s="41">
        <f t="shared" si="923"/>
        <v>6.7120118971283842E+21</v>
      </c>
      <c r="CLF41" s="41">
        <f t="shared" si="923"/>
        <v>6.8462521350709523E+21</v>
      </c>
      <c r="CLG41" s="41">
        <f t="shared" si="923"/>
        <v>6.983177177772372E+21</v>
      </c>
      <c r="CLH41" s="41">
        <f t="shared" si="923"/>
        <v>7.1228407213278196E+21</v>
      </c>
      <c r="CLI41" s="41">
        <f t="shared" si="923"/>
        <v>7.2652975357543758E+21</v>
      </c>
      <c r="CLJ41" s="41">
        <f t="shared" si="923"/>
        <v>7.4106034864694629E+21</v>
      </c>
      <c r="CLK41" s="41">
        <f t="shared" si="923"/>
        <v>7.5588155561988525E+21</v>
      </c>
      <c r="CLL41" s="41">
        <f t="shared" si="923"/>
        <v>7.7099918673228302E+21</v>
      </c>
      <c r="CLM41" s="41">
        <f t="shared" si="923"/>
        <v>7.8641917046692868E+21</v>
      </c>
      <c r="CLN41" s="41">
        <f t="shared" si="923"/>
        <v>8.0214755387626729E+21</v>
      </c>
      <c r="CLO41" s="41">
        <f t="shared" si="923"/>
        <v>8.1819050495379264E+21</v>
      </c>
      <c r="CLP41" s="41">
        <f t="shared" si="923"/>
        <v>8.3455431505286854E+21</v>
      </c>
      <c r="CLQ41" s="41">
        <f t="shared" si="923"/>
        <v>8.512454013539259E+21</v>
      </c>
      <c r="CLR41" s="41">
        <f t="shared" si="923"/>
        <v>8.6827030938100443E+21</v>
      </c>
      <c r="CLS41" s="41">
        <f t="shared" ref="CLS41:CMH42" si="924">CLR41*(1+$F$37)</f>
        <v>8.8563571556862457E+21</v>
      </c>
      <c r="CLT41" s="41">
        <f t="shared" si="924"/>
        <v>9.033484298799971E+21</v>
      </c>
      <c r="CLU41" s="41">
        <f t="shared" si="924"/>
        <v>9.2141539847759704E+21</v>
      </c>
      <c r="CLV41" s="41">
        <f t="shared" si="924"/>
        <v>9.3984370644714898E+21</v>
      </c>
      <c r="CLW41" s="41">
        <f t="shared" si="924"/>
        <v>9.5864058057609204E+21</v>
      </c>
      <c r="CLX41" s="41">
        <f t="shared" si="924"/>
        <v>9.7781339218761398E+21</v>
      </c>
      <c r="CLY41" s="41">
        <f t="shared" si="924"/>
        <v>9.9736966003136628E+21</v>
      </c>
      <c r="CLZ41" s="41">
        <f t="shared" si="924"/>
        <v>1.0173170532319937E+22</v>
      </c>
      <c r="CMA41" s="41">
        <f t="shared" si="924"/>
        <v>1.0376633942966335E+22</v>
      </c>
      <c r="CMB41" s="41">
        <f t="shared" si="924"/>
        <v>1.0584166621825661E+22</v>
      </c>
      <c r="CMC41" s="41">
        <f t="shared" si="924"/>
        <v>1.0795849954262174E+22</v>
      </c>
      <c r="CMD41" s="41">
        <f t="shared" si="924"/>
        <v>1.1011766953347417E+22</v>
      </c>
      <c r="CME41" s="41">
        <f t="shared" si="924"/>
        <v>1.1232002292414365E+22</v>
      </c>
      <c r="CMF41" s="41">
        <f t="shared" si="924"/>
        <v>1.1456642338262652E+22</v>
      </c>
      <c r="CMG41" s="41">
        <f t="shared" si="924"/>
        <v>1.1685775185027904E+22</v>
      </c>
      <c r="CMH41" s="41">
        <f t="shared" si="924"/>
        <v>1.1919490688728462E+22</v>
      </c>
      <c r="CMI41" s="41">
        <f t="shared" ref="CMI41:CMX42" si="925">CMH41*(1+$F$37)</f>
        <v>1.2157880502503032E+22</v>
      </c>
      <c r="CMJ41" s="41">
        <f t="shared" si="925"/>
        <v>1.2401038112553093E+22</v>
      </c>
      <c r="CMK41" s="41">
        <f t="shared" si="925"/>
        <v>1.2649058874804155E+22</v>
      </c>
      <c r="CML41" s="41">
        <f t="shared" si="925"/>
        <v>1.2902040052300239E+22</v>
      </c>
      <c r="CMM41" s="41">
        <f t="shared" si="925"/>
        <v>1.3160080853346244E+22</v>
      </c>
      <c r="CMN41" s="41">
        <f t="shared" si="925"/>
        <v>1.3423282470413169E+22</v>
      </c>
      <c r="CMO41" s="41">
        <f t="shared" si="925"/>
        <v>1.3691748119821433E+22</v>
      </c>
      <c r="CMP41" s="41">
        <f t="shared" si="925"/>
        <v>1.3965583082217863E+22</v>
      </c>
      <c r="CMQ41" s="41">
        <f t="shared" si="925"/>
        <v>1.424489474386222E+22</v>
      </c>
      <c r="CMR41" s="41">
        <f t="shared" si="925"/>
        <v>1.4529792638739464E+22</v>
      </c>
      <c r="CMS41" s="41">
        <f t="shared" si="925"/>
        <v>1.4820388491514253E+22</v>
      </c>
      <c r="CMT41" s="41">
        <f t="shared" si="925"/>
        <v>1.5116796261344538E+22</v>
      </c>
      <c r="CMU41" s="41">
        <f t="shared" si="925"/>
        <v>1.5419132186571429E+22</v>
      </c>
      <c r="CMV41" s="41">
        <f t="shared" si="925"/>
        <v>1.5727514830302857E+22</v>
      </c>
      <c r="CMW41" s="41">
        <f t="shared" si="925"/>
        <v>1.6042065126908913E+22</v>
      </c>
      <c r="CMX41" s="41">
        <f t="shared" si="925"/>
        <v>1.6362906429447092E+22</v>
      </c>
      <c r="CMY41" s="41">
        <f t="shared" ref="CMY41:CNN42" si="926">CMX41*(1+$F$37)</f>
        <v>1.6690164558036034E+22</v>
      </c>
      <c r="CMZ41" s="41">
        <f t="shared" si="926"/>
        <v>1.7023967849196756E+22</v>
      </c>
      <c r="CNA41" s="41">
        <f t="shared" si="926"/>
        <v>1.7364447206180691E+22</v>
      </c>
      <c r="CNB41" s="41">
        <f t="shared" si="926"/>
        <v>1.7711736150304305E+22</v>
      </c>
      <c r="CNC41" s="41">
        <f t="shared" si="926"/>
        <v>1.8065970873310391E+22</v>
      </c>
      <c r="CND41" s="41">
        <f t="shared" si="926"/>
        <v>1.8427290290776598E+22</v>
      </c>
      <c r="CNE41" s="41">
        <f t="shared" si="926"/>
        <v>1.879583609659213E+22</v>
      </c>
      <c r="CNF41" s="41">
        <f t="shared" si="926"/>
        <v>1.9171752818523974E+22</v>
      </c>
      <c r="CNG41" s="41">
        <f t="shared" si="926"/>
        <v>1.9555187874894453E+22</v>
      </c>
      <c r="CNH41" s="41">
        <f t="shared" si="926"/>
        <v>1.9946291632392343E+22</v>
      </c>
      <c r="CNI41" s="41">
        <f t="shared" si="926"/>
        <v>2.0345217465040188E+22</v>
      </c>
      <c r="CNJ41" s="41">
        <f t="shared" si="926"/>
        <v>2.0752121814340994E+22</v>
      </c>
      <c r="CNK41" s="41">
        <f t="shared" si="926"/>
        <v>2.1167164250627812E+22</v>
      </c>
      <c r="CNL41" s="41">
        <f t="shared" si="926"/>
        <v>2.1590507535640371E+22</v>
      </c>
      <c r="CNM41" s="41">
        <f t="shared" si="926"/>
        <v>2.2022317686353178E+22</v>
      </c>
      <c r="CNN41" s="41">
        <f t="shared" si="926"/>
        <v>2.2462764040080243E+22</v>
      </c>
      <c r="CNO41" s="41">
        <f t="shared" ref="CNO41:COD42" si="927">CNN41*(1+$F$37)</f>
        <v>2.2912019320881847E+22</v>
      </c>
      <c r="CNP41" s="41">
        <f t="shared" si="927"/>
        <v>2.3370259707299484E+22</v>
      </c>
      <c r="CNQ41" s="41">
        <f t="shared" si="927"/>
        <v>2.3837664901445475E+22</v>
      </c>
      <c r="CNR41" s="41">
        <f t="shared" si="927"/>
        <v>2.4314418199474383E+22</v>
      </c>
      <c r="CNS41" s="41">
        <f t="shared" si="927"/>
        <v>2.480070656346387E+22</v>
      </c>
      <c r="CNT41" s="41">
        <f t="shared" si="927"/>
        <v>2.5296720694733147E+22</v>
      </c>
      <c r="CNU41" s="41">
        <f t="shared" si="927"/>
        <v>2.5802655108627809E+22</v>
      </c>
      <c r="CNV41" s="41">
        <f t="shared" si="927"/>
        <v>2.6318708210800364E+22</v>
      </c>
      <c r="CNW41" s="41">
        <f t="shared" si="927"/>
        <v>2.6845082375016371E+22</v>
      </c>
      <c r="CNX41" s="41">
        <f t="shared" si="927"/>
        <v>2.7381984022516698E+22</v>
      </c>
      <c r="CNY41" s="41">
        <f t="shared" si="927"/>
        <v>2.7929623702967031E+22</v>
      </c>
      <c r="CNZ41" s="41">
        <f t="shared" si="927"/>
        <v>2.8488216177026374E+22</v>
      </c>
      <c r="COA41" s="41">
        <f t="shared" si="927"/>
        <v>2.9057980500566904E+22</v>
      </c>
      <c r="COB41" s="41">
        <f t="shared" si="927"/>
        <v>2.9639140110578244E+22</v>
      </c>
      <c r="COC41" s="41">
        <f t="shared" si="927"/>
        <v>3.023192291278981E+22</v>
      </c>
      <c r="COD41" s="41">
        <f t="shared" si="927"/>
        <v>3.0836561371045604E+22</v>
      </c>
      <c r="COE41" s="41">
        <f t="shared" ref="COE41:COT42" si="928">COD41*(1+$F$37)</f>
        <v>3.1453292598466519E+22</v>
      </c>
      <c r="COF41" s="41">
        <f t="shared" si="928"/>
        <v>3.2082358450435851E+22</v>
      </c>
      <c r="COG41" s="41">
        <f t="shared" si="928"/>
        <v>3.272400561944457E+22</v>
      </c>
      <c r="COH41" s="41">
        <f t="shared" si="928"/>
        <v>3.3378485731833464E+22</v>
      </c>
      <c r="COI41" s="41">
        <f t="shared" si="928"/>
        <v>3.4046055446470132E+22</v>
      </c>
      <c r="COJ41" s="41">
        <f t="shared" si="928"/>
        <v>3.4726976555399537E+22</v>
      </c>
      <c r="COK41" s="41">
        <f t="shared" si="928"/>
        <v>3.542151608650753E+22</v>
      </c>
      <c r="COL41" s="41">
        <f t="shared" si="928"/>
        <v>3.6129946408237679E+22</v>
      </c>
      <c r="COM41" s="41">
        <f t="shared" si="928"/>
        <v>3.6852545336402434E+22</v>
      </c>
      <c r="CON41" s="41">
        <f t="shared" si="928"/>
        <v>3.7589596243130485E+22</v>
      </c>
      <c r="COO41" s="41">
        <f t="shared" si="928"/>
        <v>3.8341388167993094E+22</v>
      </c>
      <c r="COP41" s="41">
        <f t="shared" si="928"/>
        <v>3.9108215931352958E+22</v>
      </c>
      <c r="COQ41" s="41">
        <f t="shared" si="928"/>
        <v>3.989038024998002E+22</v>
      </c>
      <c r="COR41" s="41">
        <f t="shared" si="928"/>
        <v>4.0688187854979624E+22</v>
      </c>
      <c r="COS41" s="41">
        <f t="shared" si="928"/>
        <v>4.1501951612079217E+22</v>
      </c>
      <c r="COT41" s="41">
        <f t="shared" si="928"/>
        <v>4.2331990644320799E+22</v>
      </c>
      <c r="COU41" s="41">
        <f t="shared" ref="COU41:CPJ42" si="929">COT41*(1+$F$37)</f>
        <v>4.3178630457207214E+22</v>
      </c>
      <c r="COV41" s="41">
        <f t="shared" si="929"/>
        <v>4.4042203066351359E+22</v>
      </c>
      <c r="COW41" s="41">
        <f t="shared" si="929"/>
        <v>4.4923047127678389E+22</v>
      </c>
      <c r="COX41" s="41">
        <f t="shared" si="929"/>
        <v>4.5821508070231956E+22</v>
      </c>
      <c r="COY41" s="41">
        <f t="shared" si="929"/>
        <v>4.6737938231636596E+22</v>
      </c>
      <c r="COZ41" s="41">
        <f t="shared" si="929"/>
        <v>4.7672696996269329E+22</v>
      </c>
      <c r="CPA41" s="41">
        <f t="shared" si="929"/>
        <v>4.8626150936194719E+22</v>
      </c>
      <c r="CPB41" s="41">
        <f t="shared" si="929"/>
        <v>4.9598673954918617E+22</v>
      </c>
      <c r="CPC41" s="41">
        <f t="shared" si="929"/>
        <v>5.0590647434016991E+22</v>
      </c>
      <c r="CPD41" s="41">
        <f t="shared" si="929"/>
        <v>5.1602460382697336E+22</v>
      </c>
      <c r="CPE41" s="41">
        <f t="shared" si="929"/>
        <v>5.2634509590351286E+22</v>
      </c>
      <c r="CPF41" s="41">
        <f t="shared" si="929"/>
        <v>5.368719978215831E+22</v>
      </c>
      <c r="CPG41" s="41">
        <f t="shared" si="929"/>
        <v>5.4760943777801476E+22</v>
      </c>
      <c r="CPH41" s="41">
        <f t="shared" si="929"/>
        <v>5.5856162653357507E+22</v>
      </c>
      <c r="CPI41" s="41">
        <f t="shared" si="929"/>
        <v>5.6973285906424661E+22</v>
      </c>
      <c r="CPJ41" s="41">
        <f t="shared" si="929"/>
        <v>5.8112751624553159E+22</v>
      </c>
      <c r="CPK41" s="41">
        <f t="shared" ref="CPK41:CPZ42" si="930">CPJ41*(1+$F$37)</f>
        <v>5.9275006657044224E+22</v>
      </c>
      <c r="CPL41" s="41">
        <f t="shared" si="930"/>
        <v>6.0460506790185113E+22</v>
      </c>
      <c r="CPM41" s="41">
        <f t="shared" si="930"/>
        <v>6.1669716925988815E+22</v>
      </c>
      <c r="CPN41" s="41">
        <f t="shared" si="930"/>
        <v>6.2903111264508588E+22</v>
      </c>
      <c r="CPO41" s="41">
        <f t="shared" si="930"/>
        <v>6.4161173489798758E+22</v>
      </c>
      <c r="CPP41" s="41">
        <f t="shared" si="930"/>
        <v>6.5444396959594736E+22</v>
      </c>
      <c r="CPQ41" s="41">
        <f t="shared" si="930"/>
        <v>6.6753284898786631E+22</v>
      </c>
      <c r="CPR41" s="41">
        <f t="shared" si="930"/>
        <v>6.8088350596762364E+22</v>
      </c>
      <c r="CPS41" s="41">
        <f t="shared" si="930"/>
        <v>6.9450117608697611E+22</v>
      </c>
      <c r="CPT41" s="41">
        <f t="shared" si="930"/>
        <v>7.0839119960871564E+22</v>
      </c>
      <c r="CPU41" s="41">
        <f t="shared" si="930"/>
        <v>7.2255902360088993E+22</v>
      </c>
      <c r="CPV41" s="41">
        <f t="shared" si="930"/>
        <v>7.3701020407290776E+22</v>
      </c>
      <c r="CPW41" s="41">
        <f t="shared" si="930"/>
        <v>7.5175040815436589E+22</v>
      </c>
      <c r="CPX41" s="41">
        <f t="shared" si="930"/>
        <v>7.6678541631745316E+22</v>
      </c>
      <c r="CPY41" s="41">
        <f t="shared" si="930"/>
        <v>7.8212112464380229E+22</v>
      </c>
      <c r="CPZ41" s="41">
        <f t="shared" si="930"/>
        <v>7.9776354713667839E+22</v>
      </c>
      <c r="CQA41" s="41">
        <f t="shared" ref="CQA41:CQP42" si="931">CPZ41*(1+$F$37)</f>
        <v>8.1371881807941202E+22</v>
      </c>
      <c r="CQB41" s="41">
        <f t="shared" si="931"/>
        <v>8.2999319444100024E+22</v>
      </c>
      <c r="CQC41" s="41">
        <f t="shared" si="931"/>
        <v>8.4659305832982023E+22</v>
      </c>
      <c r="CQD41" s="41">
        <f t="shared" si="931"/>
        <v>8.6352491949641664E+22</v>
      </c>
      <c r="CQE41" s="41">
        <f t="shared" si="931"/>
        <v>8.807954178863449E+22</v>
      </c>
      <c r="CQF41" s="41">
        <f t="shared" si="931"/>
        <v>8.9841132624407186E+22</v>
      </c>
      <c r="CQG41" s="41">
        <f t="shared" si="931"/>
        <v>9.163795527689533E+22</v>
      </c>
      <c r="CQH41" s="41">
        <f t="shared" si="931"/>
        <v>9.3470714382433244E+22</v>
      </c>
      <c r="CQI41" s="41">
        <f t="shared" si="931"/>
        <v>9.5340128670081916E+22</v>
      </c>
      <c r="CQJ41" s="41">
        <f t="shared" si="931"/>
        <v>9.7246931243483548E+22</v>
      </c>
      <c r="CQK41" s="41">
        <f t="shared" si="931"/>
        <v>9.9191869868353228E+22</v>
      </c>
      <c r="CQL41" s="41">
        <f t="shared" si="931"/>
        <v>1.0117570726572029E+23</v>
      </c>
      <c r="CQM41" s="41">
        <f t="shared" si="931"/>
        <v>1.0319922141103469E+23</v>
      </c>
      <c r="CQN41" s="41">
        <f t="shared" si="931"/>
        <v>1.0526320583925538E+23</v>
      </c>
      <c r="CQO41" s="41">
        <f t="shared" si="931"/>
        <v>1.0736846995604049E+23</v>
      </c>
      <c r="CQP41" s="41">
        <f t="shared" si="931"/>
        <v>1.095158393551613E+23</v>
      </c>
      <c r="CQQ41" s="41">
        <f t="shared" ref="CQQ41:CRF42" si="932">CQP41*(1+$F$37)</f>
        <v>1.1170615614226453E+23</v>
      </c>
      <c r="CQR41" s="41">
        <f t="shared" si="932"/>
        <v>1.1394027926510982E+23</v>
      </c>
      <c r="CQS41" s="41">
        <f t="shared" si="932"/>
        <v>1.1621908485041203E+23</v>
      </c>
      <c r="CQT41" s="41">
        <f t="shared" si="932"/>
        <v>1.1854346654742027E+23</v>
      </c>
      <c r="CQU41" s="41">
        <f t="shared" si="932"/>
        <v>1.2091433587836868E+23</v>
      </c>
      <c r="CQV41" s="41">
        <f t="shared" si="932"/>
        <v>1.2333262259593606E+23</v>
      </c>
      <c r="CQW41" s="41">
        <f t="shared" si="932"/>
        <v>1.2579927504785479E+23</v>
      </c>
      <c r="CQX41" s="41">
        <f t="shared" si="932"/>
        <v>1.2831526054881188E+23</v>
      </c>
      <c r="CQY41" s="41">
        <f t="shared" si="932"/>
        <v>1.3088156575978813E+23</v>
      </c>
      <c r="CQZ41" s="41">
        <f t="shared" si="932"/>
        <v>1.3349919707498389E+23</v>
      </c>
      <c r="CRA41" s="41">
        <f t="shared" si="932"/>
        <v>1.3616918101648358E+23</v>
      </c>
      <c r="CRB41" s="41">
        <f t="shared" si="932"/>
        <v>1.3889256463681326E+23</v>
      </c>
      <c r="CRC41" s="41">
        <f t="shared" si="932"/>
        <v>1.4167041592954953E+23</v>
      </c>
      <c r="CRD41" s="41">
        <f t="shared" si="932"/>
        <v>1.4450382424814052E+23</v>
      </c>
      <c r="CRE41" s="41">
        <f t="shared" si="932"/>
        <v>1.4739390073310333E+23</v>
      </c>
      <c r="CRF41" s="41">
        <f t="shared" si="932"/>
        <v>1.503417787477654E+23</v>
      </c>
      <c r="CRG41" s="41">
        <f t="shared" ref="CRG41:CRV42" si="933">CRF41*(1+$F$37)</f>
        <v>1.5334861432272069E+23</v>
      </c>
      <c r="CRH41" s="41">
        <f t="shared" si="933"/>
        <v>1.5641558660917513E+23</v>
      </c>
      <c r="CRI41" s="41">
        <f t="shared" si="933"/>
        <v>1.5954389834135862E+23</v>
      </c>
      <c r="CRJ41" s="41">
        <f t="shared" si="933"/>
        <v>1.6273477630818579E+23</v>
      </c>
      <c r="CRK41" s="41">
        <f t="shared" si="933"/>
        <v>1.6598947183434951E+23</v>
      </c>
      <c r="CRL41" s="41">
        <f t="shared" si="933"/>
        <v>1.693092612710365E+23</v>
      </c>
      <c r="CRM41" s="41">
        <f t="shared" si="933"/>
        <v>1.7269544649645722E+23</v>
      </c>
      <c r="CRN41" s="41">
        <f t="shared" si="933"/>
        <v>1.7614935542638636E+23</v>
      </c>
      <c r="CRO41" s="41">
        <f t="shared" si="933"/>
        <v>1.7967234253491409E+23</v>
      </c>
      <c r="CRP41" s="41">
        <f t="shared" si="933"/>
        <v>1.8326578938561239E+23</v>
      </c>
      <c r="CRQ41" s="41">
        <f t="shared" si="933"/>
        <v>1.8693110517332464E+23</v>
      </c>
      <c r="CRR41" s="41">
        <f t="shared" si="933"/>
        <v>1.9066972727679113E+23</v>
      </c>
      <c r="CRS41" s="41">
        <f t="shared" si="933"/>
        <v>1.9448312182232698E+23</v>
      </c>
      <c r="CRT41" s="41">
        <f t="shared" si="933"/>
        <v>1.9837278425877351E+23</v>
      </c>
      <c r="CRU41" s="41">
        <f t="shared" si="933"/>
        <v>2.0234023994394898E+23</v>
      </c>
      <c r="CRV41" s="41">
        <f t="shared" si="933"/>
        <v>2.0638704474282796E+23</v>
      </c>
      <c r="CRW41" s="41">
        <f t="shared" ref="CRW41:CSL42" si="934">CRV41*(1+$F$37)</f>
        <v>2.1051478563768452E+23</v>
      </c>
      <c r="CRX41" s="41">
        <f t="shared" si="934"/>
        <v>2.1472508135043821E+23</v>
      </c>
      <c r="CRY41" s="41">
        <f t="shared" si="934"/>
        <v>2.1901958297744697E+23</v>
      </c>
      <c r="CRZ41" s="41">
        <f t="shared" si="934"/>
        <v>2.233999746369959E+23</v>
      </c>
      <c r="CSA41" s="41">
        <f t="shared" si="934"/>
        <v>2.2786797412973582E+23</v>
      </c>
      <c r="CSB41" s="41">
        <f t="shared" si="934"/>
        <v>2.3242533361233053E+23</v>
      </c>
      <c r="CSC41" s="41">
        <f t="shared" si="934"/>
        <v>2.3707384028457713E+23</v>
      </c>
      <c r="CSD41" s="41">
        <f t="shared" si="934"/>
        <v>2.4181531709026867E+23</v>
      </c>
      <c r="CSE41" s="41">
        <f t="shared" si="934"/>
        <v>2.4665162343207404E+23</v>
      </c>
      <c r="CSF41" s="41">
        <f t="shared" si="934"/>
        <v>2.5158465590071553E+23</v>
      </c>
      <c r="CSG41" s="41">
        <f t="shared" si="934"/>
        <v>2.5661634901872983E+23</v>
      </c>
      <c r="CSH41" s="41">
        <f t="shared" si="934"/>
        <v>2.6174867599910444E+23</v>
      </c>
      <c r="CSI41" s="41">
        <f t="shared" si="934"/>
        <v>2.6698364951908652E+23</v>
      </c>
      <c r="CSJ41" s="41">
        <f t="shared" si="934"/>
        <v>2.7232332250946827E+23</v>
      </c>
      <c r="CSK41" s="41">
        <f t="shared" si="934"/>
        <v>2.7776978895965764E+23</v>
      </c>
      <c r="CSL41" s="41">
        <f t="shared" si="934"/>
        <v>2.8332518473885078E+23</v>
      </c>
      <c r="CSM41" s="41">
        <f t="shared" ref="CSM41:CTB42" si="935">CSL41*(1+$F$37)</f>
        <v>2.8899168843362779E+23</v>
      </c>
      <c r="CSN41" s="41">
        <f t="shared" si="935"/>
        <v>2.9477152220230036E+23</v>
      </c>
      <c r="CSO41" s="41">
        <f t="shared" si="935"/>
        <v>3.0066695264634638E+23</v>
      </c>
      <c r="CSP41" s="41">
        <f t="shared" si="935"/>
        <v>3.0668029169927331E+23</v>
      </c>
      <c r="CSQ41" s="41">
        <f t="shared" si="935"/>
        <v>3.1281389753325879E+23</v>
      </c>
      <c r="CSR41" s="41">
        <f t="shared" si="935"/>
        <v>3.1907017548392399E+23</v>
      </c>
      <c r="CSS41" s="41">
        <f t="shared" si="935"/>
        <v>3.2545157899360246E+23</v>
      </c>
      <c r="CST41" s="41">
        <f t="shared" si="935"/>
        <v>3.3196061057347449E+23</v>
      </c>
      <c r="CSU41" s="41">
        <f t="shared" si="935"/>
        <v>3.38599822784944E+23</v>
      </c>
      <c r="CSV41" s="41">
        <f t="shared" si="935"/>
        <v>3.4537181924064288E+23</v>
      </c>
      <c r="CSW41" s="41">
        <f t="shared" si="935"/>
        <v>3.5227925562545576E+23</v>
      </c>
      <c r="CSX41" s="41">
        <f t="shared" si="935"/>
        <v>3.593248407379649E+23</v>
      </c>
      <c r="CSY41" s="41">
        <f t="shared" si="935"/>
        <v>3.665113375527242E+23</v>
      </c>
      <c r="CSZ41" s="41">
        <f t="shared" si="935"/>
        <v>3.7384156430377868E+23</v>
      </c>
      <c r="CTA41" s="41">
        <f t="shared" si="935"/>
        <v>3.8131839558985422E+23</v>
      </c>
      <c r="CTB41" s="41">
        <f t="shared" si="935"/>
        <v>3.8894476350165133E+23</v>
      </c>
      <c r="CTC41" s="41">
        <f t="shared" ref="CTC41:CTR42" si="936">CTB41*(1+$F$37)</f>
        <v>3.9672365877168434E+23</v>
      </c>
      <c r="CTD41" s="41">
        <f t="shared" si="936"/>
        <v>4.0465813194711805E+23</v>
      </c>
      <c r="CTE41" s="41">
        <f t="shared" si="936"/>
        <v>4.1275129458606044E+23</v>
      </c>
      <c r="CTF41" s="41">
        <f t="shared" si="936"/>
        <v>4.2100632047778166E+23</v>
      </c>
      <c r="CTG41" s="41">
        <f t="shared" si="936"/>
        <v>4.2942644688733728E+23</v>
      </c>
      <c r="CTH41" s="41">
        <f t="shared" si="936"/>
        <v>4.3801497582508407E+23</v>
      </c>
      <c r="CTI41" s="41">
        <f t="shared" si="936"/>
        <v>4.4677527534158573E+23</v>
      </c>
      <c r="CTJ41" s="41">
        <f t="shared" si="936"/>
        <v>4.5571078084841746E+23</v>
      </c>
      <c r="CTK41" s="41">
        <f t="shared" si="936"/>
        <v>4.6482499646538581E+23</v>
      </c>
      <c r="CTL41" s="41">
        <f t="shared" si="936"/>
        <v>4.7412149639469355E+23</v>
      </c>
      <c r="CTM41" s="41">
        <f t="shared" si="936"/>
        <v>4.8360392632258744E+23</v>
      </c>
      <c r="CTN41" s="41">
        <f t="shared" si="936"/>
        <v>4.9327600484903918E+23</v>
      </c>
      <c r="CTO41" s="41">
        <f t="shared" si="936"/>
        <v>5.0314152494601995E+23</v>
      </c>
      <c r="CTP41" s="41">
        <f t="shared" si="936"/>
        <v>5.1320435544494033E+23</v>
      </c>
      <c r="CTQ41" s="41">
        <f t="shared" si="936"/>
        <v>5.2346844255383915E+23</v>
      </c>
      <c r="CTR41" s="41">
        <f t="shared" si="936"/>
        <v>5.3393781140491594E+23</v>
      </c>
      <c r="CTS41" s="41">
        <f t="shared" ref="CTS41:CUH42" si="937">CTR41*(1+$F$37)</f>
        <v>5.4461656763301429E+23</v>
      </c>
      <c r="CTT41" s="41">
        <f t="shared" si="937"/>
        <v>5.555088989856746E+23</v>
      </c>
      <c r="CTU41" s="41">
        <f t="shared" si="937"/>
        <v>5.6661907696538813E+23</v>
      </c>
      <c r="CTV41" s="41">
        <f t="shared" si="937"/>
        <v>5.7795145850469593E+23</v>
      </c>
      <c r="CTW41" s="41">
        <f t="shared" si="937"/>
        <v>5.8951048767478988E+23</v>
      </c>
      <c r="CTX41" s="41">
        <f t="shared" si="937"/>
        <v>6.013006974282857E+23</v>
      </c>
      <c r="CTY41" s="41">
        <f t="shared" si="937"/>
        <v>6.1332671137685141E+23</v>
      </c>
      <c r="CTZ41" s="41">
        <f t="shared" si="937"/>
        <v>6.2559324560438838E+23</v>
      </c>
      <c r="CUA41" s="41">
        <f t="shared" si="937"/>
        <v>6.3810511051647612E+23</v>
      </c>
      <c r="CUB41" s="41">
        <f t="shared" si="937"/>
        <v>6.5086721272680567E+23</v>
      </c>
      <c r="CUC41" s="41">
        <f t="shared" si="937"/>
        <v>6.6388455698134183E+23</v>
      </c>
      <c r="CUD41" s="41">
        <f t="shared" si="937"/>
        <v>6.7716224812096865E+23</v>
      </c>
      <c r="CUE41" s="41">
        <f t="shared" si="937"/>
        <v>6.90705493083388E+23</v>
      </c>
      <c r="CUF41" s="41">
        <f t="shared" si="937"/>
        <v>7.0451960294505577E+23</v>
      </c>
      <c r="CUG41" s="41">
        <f t="shared" si="937"/>
        <v>7.1860999500395685E+23</v>
      </c>
      <c r="CUH41" s="41">
        <f t="shared" si="937"/>
        <v>7.3298219490403596E+23</v>
      </c>
      <c r="CUI41" s="41">
        <f t="shared" ref="CUI41:CUX42" si="938">CUH41*(1+$F$37)</f>
        <v>7.4764183880211668E+23</v>
      </c>
      <c r="CUJ41" s="41">
        <f t="shared" si="938"/>
        <v>7.6259467557815901E+23</v>
      </c>
      <c r="CUK41" s="41">
        <f t="shared" si="938"/>
        <v>7.7784656908972218E+23</v>
      </c>
      <c r="CUL41" s="41">
        <f t="shared" si="938"/>
        <v>7.9340350047151661E+23</v>
      </c>
      <c r="CUM41" s="41">
        <f t="shared" si="938"/>
        <v>8.0927157048094701E+23</v>
      </c>
      <c r="CUN41" s="41">
        <f t="shared" si="938"/>
        <v>8.254570018905659E+23</v>
      </c>
      <c r="CUO41" s="41">
        <f t="shared" si="938"/>
        <v>8.4196614192837717E+23</v>
      </c>
      <c r="CUP41" s="41">
        <f t="shared" si="938"/>
        <v>8.5880546476694477E+23</v>
      </c>
      <c r="CUQ41" s="41">
        <f t="shared" si="938"/>
        <v>8.7598157406228367E+23</v>
      </c>
      <c r="CUR41" s="41">
        <f t="shared" si="938"/>
        <v>8.9350120554352936E+23</v>
      </c>
      <c r="CUS41" s="41">
        <f t="shared" si="938"/>
        <v>9.1137122965439989E+23</v>
      </c>
      <c r="CUT41" s="41">
        <f t="shared" si="938"/>
        <v>9.2959865424748794E+23</v>
      </c>
      <c r="CUU41" s="41">
        <f t="shared" si="938"/>
        <v>9.4819062733243774E+23</v>
      </c>
      <c r="CUV41" s="41">
        <f t="shared" si="938"/>
        <v>9.6715443987908651E+23</v>
      </c>
      <c r="CUW41" s="41">
        <f t="shared" si="938"/>
        <v>9.8649752867666823E+23</v>
      </c>
      <c r="CUX41" s="41">
        <f t="shared" si="938"/>
        <v>1.0062274792502016E+24</v>
      </c>
      <c r="CUY41" s="41">
        <f t="shared" ref="CUY41:CVN42" si="939">CUX41*(1+$F$37)</f>
        <v>1.0263520288352057E+24</v>
      </c>
      <c r="CUZ41" s="41">
        <f t="shared" si="939"/>
        <v>1.0468790694119099E+24</v>
      </c>
      <c r="CVA41" s="41">
        <f t="shared" si="939"/>
        <v>1.0678166508001481E+24</v>
      </c>
      <c r="CVB41" s="41">
        <f t="shared" si="939"/>
        <v>1.0891729838161511E+24</v>
      </c>
      <c r="CVC41" s="41">
        <f t="shared" si="939"/>
        <v>1.1109564434924741E+24</v>
      </c>
      <c r="CVD41" s="41">
        <f t="shared" si="939"/>
        <v>1.1331755723623237E+24</v>
      </c>
      <c r="CVE41" s="41">
        <f t="shared" si="939"/>
        <v>1.1558390838095702E+24</v>
      </c>
      <c r="CVF41" s="41">
        <f t="shared" si="939"/>
        <v>1.1789558654857616E+24</v>
      </c>
      <c r="CVG41" s="41">
        <f t="shared" si="939"/>
        <v>1.2025349827954768E+24</v>
      </c>
      <c r="CVH41" s="41">
        <f t="shared" si="939"/>
        <v>1.2265856824513865E+24</v>
      </c>
      <c r="CVI41" s="41">
        <f t="shared" si="939"/>
        <v>1.2511173961004143E+24</v>
      </c>
      <c r="CVJ41" s="41">
        <f t="shared" si="939"/>
        <v>1.2761397440224225E+24</v>
      </c>
      <c r="CVK41" s="41">
        <f t="shared" si="939"/>
        <v>1.301662538902871E+24</v>
      </c>
      <c r="CVL41" s="41">
        <f t="shared" si="939"/>
        <v>1.3276957896809283E+24</v>
      </c>
      <c r="CVM41" s="41">
        <f t="shared" si="939"/>
        <v>1.3542497054745469E+24</v>
      </c>
      <c r="CVN41" s="41">
        <f t="shared" si="939"/>
        <v>1.3813346995840379E+24</v>
      </c>
      <c r="CVO41" s="41">
        <f t="shared" ref="CVO41:CWD42" si="940">CVN41*(1+$F$37)</f>
        <v>1.4089613935757186E+24</v>
      </c>
      <c r="CVP41" s="41">
        <f t="shared" si="940"/>
        <v>1.4371406214472329E+24</v>
      </c>
      <c r="CVQ41" s="41">
        <f t="shared" si="940"/>
        <v>1.4658834338761776E+24</v>
      </c>
      <c r="CVR41" s="41">
        <f t="shared" si="940"/>
        <v>1.4952011025537011E+24</v>
      </c>
      <c r="CVS41" s="41">
        <f t="shared" si="940"/>
        <v>1.525105124604775E+24</v>
      </c>
      <c r="CVT41" s="41">
        <f t="shared" si="940"/>
        <v>1.5556072270968704E+24</v>
      </c>
      <c r="CVU41" s="41">
        <f t="shared" si="940"/>
        <v>1.5867193716388078E+24</v>
      </c>
      <c r="CVV41" s="41">
        <f t="shared" si="940"/>
        <v>1.618453759071584E+24</v>
      </c>
      <c r="CVW41" s="41">
        <f t="shared" si="940"/>
        <v>1.6508228342530158E+24</v>
      </c>
      <c r="CVX41" s="41">
        <f t="shared" si="940"/>
        <v>1.683839290938076E+24</v>
      </c>
      <c r="CVY41" s="41">
        <f t="shared" si="940"/>
        <v>1.7175160767568375E+24</v>
      </c>
      <c r="CVZ41" s="41">
        <f t="shared" si="940"/>
        <v>1.7518663982919742E+24</v>
      </c>
      <c r="CWA41" s="41">
        <f t="shared" si="940"/>
        <v>1.7869037262578137E+24</v>
      </c>
      <c r="CWB41" s="41">
        <f t="shared" si="940"/>
        <v>1.82264180078297E+24</v>
      </c>
      <c r="CWC41" s="41">
        <f t="shared" si="940"/>
        <v>1.8590946367986294E+24</v>
      </c>
      <c r="CWD41" s="41">
        <f t="shared" si="940"/>
        <v>1.896276529534602E+24</v>
      </c>
      <c r="CWE41" s="41">
        <f t="shared" ref="CWE41:CWT42" si="941">CWD41*(1+$F$37)</f>
        <v>1.9342020601252941E+24</v>
      </c>
      <c r="CWF41" s="41">
        <f t="shared" si="941"/>
        <v>1.9728861013278E+24</v>
      </c>
      <c r="CWG41" s="41">
        <f t="shared" si="941"/>
        <v>2.012343823354356E+24</v>
      </c>
      <c r="CWH41" s="41">
        <f t="shared" si="941"/>
        <v>2.0525906998214431E+24</v>
      </c>
      <c r="CWI41" s="41">
        <f t="shared" si="941"/>
        <v>2.0936425138178722E+24</v>
      </c>
      <c r="CWJ41" s="41">
        <f t="shared" si="941"/>
        <v>2.1355153640942297E+24</v>
      </c>
      <c r="CWK41" s="41">
        <f t="shared" si="941"/>
        <v>2.1782256713761143E+24</v>
      </c>
      <c r="CWL41" s="41">
        <f t="shared" si="941"/>
        <v>2.2217901848036367E+24</v>
      </c>
      <c r="CWM41" s="41">
        <f t="shared" si="941"/>
        <v>2.2662259884997095E+24</v>
      </c>
      <c r="CWN41" s="41">
        <f t="shared" si="941"/>
        <v>2.3115505082697038E+24</v>
      </c>
      <c r="CWO41" s="41">
        <f t="shared" si="941"/>
        <v>2.357781518435098E+24</v>
      </c>
      <c r="CWP41" s="41">
        <f t="shared" si="941"/>
        <v>2.4049371488038001E+24</v>
      </c>
      <c r="CWQ41" s="41">
        <f t="shared" si="941"/>
        <v>2.4530358917798761E+24</v>
      </c>
      <c r="CWR41" s="41">
        <f t="shared" si="941"/>
        <v>2.5020966096154739E+24</v>
      </c>
      <c r="CWS41" s="41">
        <f t="shared" si="941"/>
        <v>2.5521385418077835E+24</v>
      </c>
      <c r="CWT41" s="41">
        <f t="shared" si="941"/>
        <v>2.6031813126439393E+24</v>
      </c>
      <c r="CWU41" s="41">
        <f t="shared" ref="CWU41:CXJ42" si="942">CWT41*(1+$F$37)</f>
        <v>2.655244938896818E+24</v>
      </c>
      <c r="CWV41" s="41">
        <f t="shared" si="942"/>
        <v>2.7083498376747543E+24</v>
      </c>
      <c r="CWW41" s="41">
        <f t="shared" si="942"/>
        <v>2.7625168344282496E+24</v>
      </c>
      <c r="CWX41" s="41">
        <f t="shared" si="942"/>
        <v>2.8177671711168147E+24</v>
      </c>
      <c r="CWY41" s="41">
        <f t="shared" si="942"/>
        <v>2.8741225145391513E+24</v>
      </c>
      <c r="CWZ41" s="41">
        <f t="shared" si="942"/>
        <v>2.9316049648299346E+24</v>
      </c>
      <c r="CXA41" s="41">
        <f t="shared" si="942"/>
        <v>2.9902370641265331E+24</v>
      </c>
      <c r="CXB41" s="41">
        <f t="shared" si="942"/>
        <v>3.0500418054090637E+24</v>
      </c>
      <c r="CXC41" s="41">
        <f t="shared" si="942"/>
        <v>3.1110426415172452E+24</v>
      </c>
      <c r="CXD41" s="41">
        <f t="shared" si="942"/>
        <v>3.17326349434759E+24</v>
      </c>
      <c r="CXE41" s="41">
        <f t="shared" si="942"/>
        <v>3.2367287642345417E+24</v>
      </c>
      <c r="CXF41" s="41">
        <f t="shared" si="942"/>
        <v>3.3014633395192327E+24</v>
      </c>
      <c r="CXG41" s="41">
        <f t="shared" si="942"/>
        <v>3.3674926063096175E+24</v>
      </c>
      <c r="CXH41" s="41">
        <f t="shared" si="942"/>
        <v>3.4348424584358102E+24</v>
      </c>
      <c r="CXI41" s="41">
        <f t="shared" si="942"/>
        <v>3.5035393076045264E+24</v>
      </c>
      <c r="CXJ41" s="41">
        <f t="shared" si="942"/>
        <v>3.5736100937566169E+24</v>
      </c>
      <c r="CXK41" s="41">
        <f t="shared" ref="CXK41:CXZ42" si="943">CXJ41*(1+$F$37)</f>
        <v>3.6450822956317492E+24</v>
      </c>
      <c r="CXL41" s="41">
        <f t="shared" si="943"/>
        <v>3.7179839415443846E+24</v>
      </c>
      <c r="CXM41" s="41">
        <f t="shared" si="943"/>
        <v>3.7923436203752723E+24</v>
      </c>
      <c r="CXN41" s="41">
        <f t="shared" si="943"/>
        <v>3.8681904927827776E+24</v>
      </c>
      <c r="CXO41" s="41">
        <f t="shared" si="943"/>
        <v>3.9455543026384332E+24</v>
      </c>
      <c r="CXP41" s="41">
        <f t="shared" si="943"/>
        <v>4.0244653886912018E+24</v>
      </c>
      <c r="CXQ41" s="41">
        <f t="shared" si="943"/>
        <v>4.1049546964650259E+24</v>
      </c>
      <c r="CXR41" s="41">
        <f t="shared" si="943"/>
        <v>4.1870537903943262E+24</v>
      </c>
      <c r="CXS41" s="41">
        <f t="shared" si="943"/>
        <v>4.2707948662022129E+24</v>
      </c>
      <c r="CXT41" s="41">
        <f t="shared" si="943"/>
        <v>4.3562107635262574E+24</v>
      </c>
      <c r="CXU41" s="41">
        <f t="shared" si="943"/>
        <v>4.4433349787967824E+24</v>
      </c>
      <c r="CXV41" s="41">
        <f t="shared" si="943"/>
        <v>4.5322016783727179E+24</v>
      </c>
      <c r="CXW41" s="41">
        <f t="shared" si="943"/>
        <v>4.6228457119401723E+24</v>
      </c>
      <c r="CXX41" s="41">
        <f t="shared" si="943"/>
        <v>4.7153026261789758E+24</v>
      </c>
      <c r="CXY41" s="41">
        <f t="shared" si="943"/>
        <v>4.8096086787025552E+24</v>
      </c>
      <c r="CXZ41" s="41">
        <f t="shared" si="943"/>
        <v>4.9058008522766066E+24</v>
      </c>
      <c r="CYA41" s="41">
        <f t="shared" ref="CYA41:CYP42" si="944">CXZ41*(1+$F$37)</f>
        <v>5.0039168693221385E+24</v>
      </c>
      <c r="CYB41" s="41">
        <f t="shared" si="944"/>
        <v>5.1039952067085809E+24</v>
      </c>
      <c r="CYC41" s="41">
        <f t="shared" si="944"/>
        <v>5.2060751108427526E+24</v>
      </c>
      <c r="CYD41" s="41">
        <f t="shared" si="944"/>
        <v>5.3101966130596079E+24</v>
      </c>
      <c r="CYE41" s="41">
        <f t="shared" si="944"/>
        <v>5.4164005453207997E+24</v>
      </c>
      <c r="CYF41" s="41">
        <f t="shared" si="944"/>
        <v>5.5247285562272157E+24</v>
      </c>
      <c r="CYG41" s="41">
        <f t="shared" si="944"/>
        <v>5.6352231273517603E+24</v>
      </c>
      <c r="CYH41" s="41">
        <f t="shared" si="944"/>
        <v>5.747927589898796E+24</v>
      </c>
      <c r="CYI41" s="41">
        <f t="shared" si="944"/>
        <v>5.8628861416967721E+24</v>
      </c>
      <c r="CYJ41" s="41">
        <f t="shared" si="944"/>
        <v>5.9801438645307076E+24</v>
      </c>
      <c r="CYK41" s="41">
        <f t="shared" si="944"/>
        <v>6.0997467418213219E+24</v>
      </c>
      <c r="CYL41" s="41">
        <f t="shared" si="944"/>
        <v>6.2217416766577481E+24</v>
      </c>
      <c r="CYM41" s="41">
        <f t="shared" si="944"/>
        <v>6.3461765101909027E+24</v>
      </c>
      <c r="CYN41" s="41">
        <f t="shared" si="944"/>
        <v>6.4731000403947204E+24</v>
      </c>
      <c r="CYO41" s="41">
        <f t="shared" si="944"/>
        <v>6.6025620412026144E+24</v>
      </c>
      <c r="CYP41" s="41">
        <f t="shared" si="944"/>
        <v>6.7346132820266667E+24</v>
      </c>
      <c r="CYQ41" s="41">
        <f t="shared" ref="CYQ41:CZF42" si="945">CYP41*(1+$F$37)</f>
        <v>6.8693055476672007E+24</v>
      </c>
      <c r="CYR41" s="41">
        <f t="shared" si="945"/>
        <v>7.0066916586205445E+24</v>
      </c>
      <c r="CYS41" s="41">
        <f t="shared" si="945"/>
        <v>7.1468254917929558E+24</v>
      </c>
      <c r="CYT41" s="41">
        <f t="shared" si="945"/>
        <v>7.2897620016288149E+24</v>
      </c>
      <c r="CYU41" s="41">
        <f t="shared" si="945"/>
        <v>7.4355572416613916E+24</v>
      </c>
      <c r="CYV41" s="41">
        <f t="shared" si="945"/>
        <v>7.5842683864946194E+24</v>
      </c>
      <c r="CYW41" s="41">
        <f t="shared" si="945"/>
        <v>7.7359537542245118E+24</v>
      </c>
      <c r="CYX41" s="41">
        <f t="shared" si="945"/>
        <v>7.890672829309002E+24</v>
      </c>
      <c r="CYY41" s="41">
        <f t="shared" si="945"/>
        <v>8.0484862858951818E+24</v>
      </c>
      <c r="CYZ41" s="41">
        <f t="shared" si="945"/>
        <v>8.2094560116130861E+24</v>
      </c>
      <c r="CZA41" s="41">
        <f t="shared" si="945"/>
        <v>8.3736451318453474E+24</v>
      </c>
      <c r="CZB41" s="41">
        <f t="shared" si="945"/>
        <v>8.5411180344822549E+24</v>
      </c>
      <c r="CZC41" s="41">
        <f t="shared" si="945"/>
        <v>8.7119403951718998E+24</v>
      </c>
      <c r="CZD41" s="41">
        <f t="shared" si="945"/>
        <v>8.8861792030753381E+24</v>
      </c>
      <c r="CZE41" s="41">
        <f t="shared" si="945"/>
        <v>9.063902787136845E+24</v>
      </c>
      <c r="CZF41" s="41">
        <f t="shared" si="945"/>
        <v>9.2451808428795819E+24</v>
      </c>
      <c r="CZG41" s="41">
        <f t="shared" ref="CZG41:CZV42" si="946">CZF41*(1+$F$37)</f>
        <v>9.4300844597371733E+24</v>
      </c>
      <c r="CZH41" s="41">
        <f t="shared" si="946"/>
        <v>9.618686148931917E+24</v>
      </c>
      <c r="CZI41" s="41">
        <f t="shared" si="946"/>
        <v>9.8110598719105561E+24</v>
      </c>
      <c r="CZJ41" s="41">
        <f t="shared" si="946"/>
        <v>1.0007281069348768E+25</v>
      </c>
      <c r="CZK41" s="41">
        <f t="shared" si="946"/>
        <v>1.0207426690735743E+25</v>
      </c>
      <c r="CZL41" s="41">
        <f t="shared" si="946"/>
        <v>1.0411575224550459E+25</v>
      </c>
      <c r="CZM41" s="41">
        <f t="shared" si="946"/>
        <v>1.0619806729041469E+25</v>
      </c>
      <c r="CZN41" s="41">
        <f t="shared" si="946"/>
        <v>1.0832202863622298E+25</v>
      </c>
      <c r="CZO41" s="41">
        <f t="shared" si="946"/>
        <v>1.1048846920894745E+25</v>
      </c>
      <c r="CZP41" s="41">
        <f t="shared" si="946"/>
        <v>1.126982385931264E+25</v>
      </c>
      <c r="CZQ41" s="41">
        <f t="shared" si="946"/>
        <v>1.1495220336498893E+25</v>
      </c>
      <c r="CZR41" s="41">
        <f t="shared" si="946"/>
        <v>1.1725124743228871E+25</v>
      </c>
      <c r="CZS41" s="41">
        <f t="shared" si="946"/>
        <v>1.195962723809345E+25</v>
      </c>
      <c r="CZT41" s="41">
        <f t="shared" si="946"/>
        <v>1.2198819782855319E+25</v>
      </c>
      <c r="CZU41" s="41">
        <f t="shared" si="946"/>
        <v>1.2442796178512426E+25</v>
      </c>
      <c r="CZV41" s="41">
        <f t="shared" si="946"/>
        <v>1.2691652102082674E+25</v>
      </c>
      <c r="CZW41" s="41">
        <f t="shared" ref="CZW41:DAL42" si="947">CZV41*(1+$F$37)</f>
        <v>1.2945485144124328E+25</v>
      </c>
      <c r="CZX41" s="41">
        <f t="shared" si="947"/>
        <v>1.3204394847006814E+25</v>
      </c>
      <c r="CZY41" s="41">
        <f t="shared" si="947"/>
        <v>1.3468482743946952E+25</v>
      </c>
      <c r="CZZ41" s="41">
        <f t="shared" si="947"/>
        <v>1.3737852398825891E+25</v>
      </c>
      <c r="DAA41" s="41">
        <f t="shared" si="947"/>
        <v>1.4012609446802409E+25</v>
      </c>
      <c r="DAB41" s="41">
        <f t="shared" si="947"/>
        <v>1.4292861635738458E+25</v>
      </c>
      <c r="DAC41" s="41">
        <f t="shared" si="947"/>
        <v>1.4578718868453228E+25</v>
      </c>
      <c r="DAD41" s="41">
        <f t="shared" si="947"/>
        <v>1.4870293245822292E+25</v>
      </c>
      <c r="DAE41" s="41">
        <f t="shared" si="947"/>
        <v>1.5167699110738739E+25</v>
      </c>
      <c r="DAF41" s="41">
        <f t="shared" si="947"/>
        <v>1.5471053092953513E+25</v>
      </c>
      <c r="DAG41" s="41">
        <f t="shared" si="947"/>
        <v>1.5780474154812583E+25</v>
      </c>
      <c r="DAH41" s="41">
        <f t="shared" si="947"/>
        <v>1.6096083637908835E+25</v>
      </c>
      <c r="DAI41" s="41">
        <f t="shared" si="947"/>
        <v>1.6418005310667011E+25</v>
      </c>
      <c r="DAJ41" s="41">
        <f t="shared" si="947"/>
        <v>1.6746365416880351E+25</v>
      </c>
      <c r="DAK41" s="41">
        <f t="shared" si="947"/>
        <v>1.7081292725217958E+25</v>
      </c>
      <c r="DAL41" s="41">
        <f t="shared" si="947"/>
        <v>1.7422918579722316E+25</v>
      </c>
      <c r="DAM41" s="41">
        <f t="shared" ref="DAM41:DBB42" si="948">DAL41*(1+$F$37)</f>
        <v>1.7771376951316764E+25</v>
      </c>
      <c r="DAN41" s="41">
        <f t="shared" si="948"/>
        <v>1.8126804490343099E+25</v>
      </c>
      <c r="DAO41" s="41">
        <f t="shared" si="948"/>
        <v>1.8489340580149962E+25</v>
      </c>
      <c r="DAP41" s="41">
        <f t="shared" si="948"/>
        <v>1.8859127391752961E+25</v>
      </c>
      <c r="DAQ41" s="41">
        <f t="shared" si="948"/>
        <v>1.9236309939588021E+25</v>
      </c>
      <c r="DAR41" s="41">
        <f t="shared" si="948"/>
        <v>1.9621036138379781E+25</v>
      </c>
      <c r="DAS41" s="41">
        <f t="shared" si="948"/>
        <v>2.0013456861147377E+25</v>
      </c>
      <c r="DAT41" s="41">
        <f t="shared" si="948"/>
        <v>2.0413725998370324E+25</v>
      </c>
      <c r="DAU41" s="41">
        <f t="shared" si="948"/>
        <v>2.0822000518337731E+25</v>
      </c>
      <c r="DAV41" s="41">
        <f t="shared" si="948"/>
        <v>2.1238440528704487E+25</v>
      </c>
      <c r="DAW41" s="41">
        <f t="shared" si="948"/>
        <v>2.1663209339278577E+25</v>
      </c>
      <c r="DAX41" s="41">
        <f t="shared" si="948"/>
        <v>2.2096473526064149E+25</v>
      </c>
      <c r="DAY41" s="41">
        <f t="shared" si="948"/>
        <v>2.2538402996585431E+25</v>
      </c>
      <c r="DAZ41" s="41">
        <f t="shared" si="948"/>
        <v>2.2989171056517141E+25</v>
      </c>
      <c r="DBA41" s="41">
        <f t="shared" si="948"/>
        <v>2.3448954477647484E+25</v>
      </c>
      <c r="DBB41" s="41">
        <f t="shared" si="948"/>
        <v>2.3917933567200434E+25</v>
      </c>
      <c r="DBC41" s="41">
        <f t="shared" ref="DBC41:DBR42" si="949">DBB41*(1+$F$37)</f>
        <v>2.4396292238544445E+25</v>
      </c>
      <c r="DBD41" s="41">
        <f t="shared" si="949"/>
        <v>2.4884218083315333E+25</v>
      </c>
      <c r="DBE41" s="41">
        <f t="shared" si="949"/>
        <v>2.5381902444981642E+25</v>
      </c>
      <c r="DBF41" s="41">
        <f t="shared" si="949"/>
        <v>2.5889540493881275E+25</v>
      </c>
      <c r="DBG41" s="41">
        <f t="shared" si="949"/>
        <v>2.64073313037589E+25</v>
      </c>
      <c r="DBH41" s="41">
        <f t="shared" si="949"/>
        <v>2.6935477929834077E+25</v>
      </c>
      <c r="DBI41" s="41">
        <f t="shared" si="949"/>
        <v>2.7474187488430757E+25</v>
      </c>
      <c r="DBJ41" s="41">
        <f t="shared" si="949"/>
        <v>2.8023671238199374E+25</v>
      </c>
      <c r="DBK41" s="41">
        <f t="shared" si="949"/>
        <v>2.8584144662963362E+25</v>
      </c>
      <c r="DBL41" s="41">
        <f t="shared" si="949"/>
        <v>2.9155827556222631E+25</v>
      </c>
      <c r="DBM41" s="41">
        <f t="shared" si="949"/>
        <v>2.9738944107347084E+25</v>
      </c>
      <c r="DBN41" s="41">
        <f t="shared" si="949"/>
        <v>3.0333722989494028E+25</v>
      </c>
      <c r="DBO41" s="41">
        <f t="shared" si="949"/>
        <v>3.0940397449283911E+25</v>
      </c>
      <c r="DBP41" s="41">
        <f t="shared" si="949"/>
        <v>3.1559205398269592E+25</v>
      </c>
      <c r="DBQ41" s="41">
        <f t="shared" si="949"/>
        <v>3.2190389506234985E+25</v>
      </c>
      <c r="DBR41" s="41">
        <f t="shared" si="949"/>
        <v>3.2834197296359683E+25</v>
      </c>
      <c r="DBS41" s="41">
        <f t="shared" ref="DBS41:DCH42" si="950">DBR41*(1+$F$37)</f>
        <v>3.3490881242286879E+25</v>
      </c>
      <c r="DBT41" s="41">
        <f t="shared" si="950"/>
        <v>3.4160698867132616E+25</v>
      </c>
      <c r="DBU41" s="41">
        <f t="shared" si="950"/>
        <v>3.4843912844475268E+25</v>
      </c>
      <c r="DBV41" s="41">
        <f t="shared" si="950"/>
        <v>3.5540791101364772E+25</v>
      </c>
      <c r="DBW41" s="41">
        <f t="shared" si="950"/>
        <v>3.6251606923392069E+25</v>
      </c>
      <c r="DBX41" s="41">
        <f t="shared" si="950"/>
        <v>3.6976639061859911E+25</v>
      </c>
      <c r="DBY41" s="41">
        <f t="shared" si="950"/>
        <v>3.7716171843097108E+25</v>
      </c>
      <c r="DBZ41" s="41">
        <f t="shared" si="950"/>
        <v>3.847049527995905E+25</v>
      </c>
      <c r="DCA41" s="41">
        <f t="shared" si="950"/>
        <v>3.9239905185558233E+25</v>
      </c>
      <c r="DCB41" s="41">
        <f t="shared" si="950"/>
        <v>4.0024703289269394E+25</v>
      </c>
      <c r="DCC41" s="41">
        <f t="shared" si="950"/>
        <v>4.0825197355054787E+25</v>
      </c>
      <c r="DCD41" s="41">
        <f t="shared" si="950"/>
        <v>4.1641701302155886E+25</v>
      </c>
      <c r="DCE41" s="41">
        <f t="shared" si="950"/>
        <v>4.2474535328199001E+25</v>
      </c>
      <c r="DCF41" s="41">
        <f t="shared" si="950"/>
        <v>4.3324026034762981E+25</v>
      </c>
      <c r="DCG41" s="41">
        <f t="shared" si="950"/>
        <v>4.4190506555458243E+25</v>
      </c>
      <c r="DCH41" s="41">
        <f t="shared" si="950"/>
        <v>4.5074316686567409E+25</v>
      </c>
      <c r="DCI41" s="41">
        <f t="shared" ref="DCI41:DCX42" si="951">DCH41*(1+$F$37)</f>
        <v>4.5975803020298762E+25</v>
      </c>
      <c r="DCJ41" s="41">
        <f t="shared" si="951"/>
        <v>4.6895319080704738E+25</v>
      </c>
      <c r="DCK41" s="41">
        <f t="shared" si="951"/>
        <v>4.7833225462318835E+25</v>
      </c>
      <c r="DCL41" s="41">
        <f t="shared" si="951"/>
        <v>4.8789889971565215E+25</v>
      </c>
      <c r="DCM41" s="41">
        <f t="shared" si="951"/>
        <v>4.9765687770996519E+25</v>
      </c>
      <c r="DCN41" s="41">
        <f t="shared" si="951"/>
        <v>5.0761001526416447E+25</v>
      </c>
      <c r="DCO41" s="41">
        <f t="shared" si="951"/>
        <v>5.1776221556944776E+25</v>
      </c>
      <c r="DCP41" s="41">
        <f t="shared" si="951"/>
        <v>5.281174598808367E+25</v>
      </c>
      <c r="DCQ41" s="41">
        <f t="shared" si="951"/>
        <v>5.3867980907845345E+25</v>
      </c>
      <c r="DCR41" s="41">
        <f t="shared" si="951"/>
        <v>5.4945340526002252E+25</v>
      </c>
      <c r="DCS41" s="41">
        <f t="shared" si="951"/>
        <v>5.6044247336522301E+25</v>
      </c>
      <c r="DCT41" s="41">
        <f t="shared" si="951"/>
        <v>5.7165132283252751E+25</v>
      </c>
      <c r="DCU41" s="41">
        <f t="shared" si="951"/>
        <v>5.8308434928917811E+25</v>
      </c>
      <c r="DCV41" s="41">
        <f t="shared" si="951"/>
        <v>5.9474603627496167E+25</v>
      </c>
      <c r="DCW41" s="41">
        <f t="shared" si="951"/>
        <v>6.066409570004609E+25</v>
      </c>
      <c r="DCX41" s="41">
        <f t="shared" si="951"/>
        <v>6.1877377614047014E+25</v>
      </c>
      <c r="DCY41" s="41">
        <f t="shared" ref="DCY41:DDN42" si="952">DCX41*(1+$F$37)</f>
        <v>6.3114925166327953E+25</v>
      </c>
      <c r="DCZ41" s="41">
        <f t="shared" si="952"/>
        <v>6.4377223669654516E+25</v>
      </c>
      <c r="DDA41" s="41">
        <f t="shared" si="952"/>
        <v>6.5664768143047607E+25</v>
      </c>
      <c r="DDB41" s="41">
        <f t="shared" si="952"/>
        <v>6.6978063505908561E+25</v>
      </c>
      <c r="DDC41" s="41">
        <f t="shared" si="952"/>
        <v>6.8317624776026736E+25</v>
      </c>
      <c r="DDD41" s="41">
        <f t="shared" si="952"/>
        <v>6.9683977271547275E+25</v>
      </c>
      <c r="DDE41" s="41">
        <f t="shared" si="952"/>
        <v>7.1077656816978223E+25</v>
      </c>
      <c r="DDF41" s="41">
        <f t="shared" si="952"/>
        <v>7.2499209953317788E+25</v>
      </c>
      <c r="DDG41" s="41">
        <f t="shared" si="952"/>
        <v>7.3949194152384142E+25</v>
      </c>
      <c r="DDH41" s="41">
        <f t="shared" si="952"/>
        <v>7.5428178035431828E+25</v>
      </c>
      <c r="DDI41" s="41">
        <f t="shared" si="952"/>
        <v>7.6936741596140467E+25</v>
      </c>
      <c r="DDJ41" s="41">
        <f t="shared" si="952"/>
        <v>7.8475476428063283E+25</v>
      </c>
      <c r="DDK41" s="41">
        <f t="shared" si="952"/>
        <v>8.0044985956624544E+25</v>
      </c>
      <c r="DDL41" s="41">
        <f t="shared" si="952"/>
        <v>8.1645885675757031E+25</v>
      </c>
      <c r="DDM41" s="41">
        <f t="shared" si="952"/>
        <v>8.3278803389272175E+25</v>
      </c>
      <c r="DDN41" s="41">
        <f t="shared" si="952"/>
        <v>8.4944379457057627E+25</v>
      </c>
      <c r="DDO41" s="41">
        <f t="shared" ref="DDO41:DED42" si="953">DDN41*(1+$F$37)</f>
        <v>8.6643267046198773E+25</v>
      </c>
      <c r="DDP41" s="41">
        <f t="shared" si="953"/>
        <v>8.8376132387122751E+25</v>
      </c>
      <c r="DDQ41" s="41">
        <f t="shared" si="953"/>
        <v>9.0143655034865208E+25</v>
      </c>
      <c r="DDR41" s="41">
        <f t="shared" si="953"/>
        <v>9.1946528135562507E+25</v>
      </c>
      <c r="DDS41" s="41">
        <f t="shared" si="953"/>
        <v>9.3785458698273753E+25</v>
      </c>
      <c r="DDT41" s="41">
        <f t="shared" si="953"/>
        <v>9.5661167872239238E+25</v>
      </c>
      <c r="DDU41" s="41">
        <f t="shared" si="953"/>
        <v>9.7574391229684028E+25</v>
      </c>
      <c r="DDV41" s="41">
        <f t="shared" si="953"/>
        <v>9.9525879054277707E+25</v>
      </c>
      <c r="DDW41" s="41">
        <f t="shared" si="953"/>
        <v>1.0151639663536326E+26</v>
      </c>
      <c r="DDX41" s="41">
        <f t="shared" si="953"/>
        <v>1.0354672456807053E+26</v>
      </c>
      <c r="DDY41" s="41">
        <f t="shared" si="953"/>
        <v>1.0561765905943193E+26</v>
      </c>
      <c r="DDZ41" s="41">
        <f t="shared" si="953"/>
        <v>1.0773001224062058E+26</v>
      </c>
      <c r="DEA41" s="41">
        <f t="shared" si="953"/>
        <v>1.09884612485433E+26</v>
      </c>
      <c r="DEB41" s="41">
        <f t="shared" si="953"/>
        <v>1.1208230473514166E+26</v>
      </c>
      <c r="DEC41" s="41">
        <f t="shared" si="953"/>
        <v>1.1432395082984449E+26</v>
      </c>
      <c r="DED41" s="41">
        <f t="shared" si="953"/>
        <v>1.1661042984644138E+26</v>
      </c>
      <c r="DEE41" s="41">
        <f t="shared" ref="DEE41:DET42" si="954">DED41*(1+$F$37)</f>
        <v>1.1894263844337021E+26</v>
      </c>
      <c r="DEF41" s="41">
        <f t="shared" si="954"/>
        <v>1.2132149121223762E+26</v>
      </c>
      <c r="DEG41" s="41">
        <f t="shared" si="954"/>
        <v>1.2374792103648237E+26</v>
      </c>
      <c r="DEH41" s="41">
        <f t="shared" si="954"/>
        <v>1.2622287945721202E+26</v>
      </c>
      <c r="DEI41" s="41">
        <f t="shared" si="954"/>
        <v>1.2874733704635625E+26</v>
      </c>
      <c r="DEJ41" s="41">
        <f t="shared" si="954"/>
        <v>1.3132228378728337E+26</v>
      </c>
      <c r="DEK41" s="41">
        <f t="shared" si="954"/>
        <v>1.3394872946302905E+26</v>
      </c>
      <c r="DEL41" s="41">
        <f t="shared" si="954"/>
        <v>1.3662770405228964E+26</v>
      </c>
      <c r="DEM41" s="41">
        <f t="shared" si="954"/>
        <v>1.3936025813333543E+26</v>
      </c>
      <c r="DEN41" s="41">
        <f t="shared" si="954"/>
        <v>1.4214746329600215E+26</v>
      </c>
      <c r="DEO41" s="41">
        <f t="shared" si="954"/>
        <v>1.4499041256192219E+26</v>
      </c>
      <c r="DEP41" s="41">
        <f t="shared" si="954"/>
        <v>1.4789022081316063E+26</v>
      </c>
      <c r="DEQ41" s="41">
        <f t="shared" si="954"/>
        <v>1.5084802522942385E+26</v>
      </c>
      <c r="DER41" s="41">
        <f t="shared" si="954"/>
        <v>1.5386498573401233E+26</v>
      </c>
      <c r="DES41" s="41">
        <f t="shared" si="954"/>
        <v>1.5694228544869258E+26</v>
      </c>
      <c r="DET41" s="41">
        <f t="shared" si="954"/>
        <v>1.6008113115766643E+26</v>
      </c>
      <c r="DEU41" s="41">
        <f t="shared" ref="DEU41:DFJ42" si="955">DET41*(1+$F$37)</f>
        <v>1.6328275378081978E+26</v>
      </c>
      <c r="DEV41" s="41">
        <f t="shared" si="955"/>
        <v>1.6654840885643619E+26</v>
      </c>
      <c r="DEW41" s="41">
        <f t="shared" si="955"/>
        <v>1.6987937703356493E+26</v>
      </c>
      <c r="DEX41" s="41">
        <f t="shared" si="955"/>
        <v>1.7327696457423622E+26</v>
      </c>
      <c r="DEY41" s="41">
        <f t="shared" si="955"/>
        <v>1.7674250386572096E+26</v>
      </c>
      <c r="DEZ41" s="41">
        <f t="shared" si="955"/>
        <v>1.8027735394303538E+26</v>
      </c>
      <c r="DFA41" s="41">
        <f t="shared" si="955"/>
        <v>1.8388290102189611E+26</v>
      </c>
      <c r="DFB41" s="41">
        <f t="shared" si="955"/>
        <v>1.8756055904233402E+26</v>
      </c>
      <c r="DFC41" s="41">
        <f t="shared" si="955"/>
        <v>1.9131177022318072E+26</v>
      </c>
      <c r="DFD41" s="41">
        <f t="shared" si="955"/>
        <v>1.9513800562764433E+26</v>
      </c>
      <c r="DFE41" s="41">
        <f t="shared" si="955"/>
        <v>1.9904076574019721E+26</v>
      </c>
      <c r="DFF41" s="41">
        <f t="shared" si="955"/>
        <v>2.0302158105500116E+26</v>
      </c>
      <c r="DFG41" s="41">
        <f t="shared" si="955"/>
        <v>2.070820126761012E+26</v>
      </c>
      <c r="DFH41" s="41">
        <f t="shared" si="955"/>
        <v>2.1122365292962324E+26</v>
      </c>
      <c r="DFI41" s="41">
        <f t="shared" si="955"/>
        <v>2.1544812598821569E+26</v>
      </c>
      <c r="DFJ41" s="41">
        <f t="shared" si="955"/>
        <v>2.1975708850798002E+26</v>
      </c>
      <c r="DFK41" s="41">
        <f t="shared" ref="DFK41:DFZ42" si="956">DFJ41*(1+$F$37)</f>
        <v>2.2415223027813964E+26</v>
      </c>
      <c r="DFL41" s="41">
        <f t="shared" si="956"/>
        <v>2.2863527488370242E+26</v>
      </c>
      <c r="DFM41" s="41">
        <f t="shared" si="956"/>
        <v>2.3320798038137649E+26</v>
      </c>
      <c r="DFN41" s="41">
        <f t="shared" si="956"/>
        <v>2.3787213998900401E+26</v>
      </c>
      <c r="DFO41" s="41">
        <f t="shared" si="956"/>
        <v>2.4262958278878409E+26</v>
      </c>
      <c r="DFP41" s="41">
        <f t="shared" si="956"/>
        <v>2.4748217444455977E+26</v>
      </c>
      <c r="DFQ41" s="41">
        <f t="shared" si="956"/>
        <v>2.5243181793345095E+26</v>
      </c>
      <c r="DFR41" s="41">
        <f t="shared" si="956"/>
        <v>2.5748045429211999E+26</v>
      </c>
      <c r="DFS41" s="41">
        <f t="shared" si="956"/>
        <v>2.626300633779624E+26</v>
      </c>
      <c r="DFT41" s="41">
        <f t="shared" si="956"/>
        <v>2.6788266464552165E+26</v>
      </c>
      <c r="DFU41" s="41">
        <f t="shared" si="956"/>
        <v>2.7324031793843208E+26</v>
      </c>
      <c r="DFV41" s="41">
        <f t="shared" si="956"/>
        <v>2.7870512429720072E+26</v>
      </c>
      <c r="DFW41" s="41">
        <f t="shared" si="956"/>
        <v>2.8427922678314476E+26</v>
      </c>
      <c r="DFX41" s="41">
        <f t="shared" si="956"/>
        <v>2.8996481131880766E+26</v>
      </c>
      <c r="DFY41" s="41">
        <f t="shared" si="956"/>
        <v>2.957641075451838E+26</v>
      </c>
      <c r="DFZ41" s="41">
        <f t="shared" si="956"/>
        <v>3.0167938969608749E+26</v>
      </c>
      <c r="DGA41" s="41">
        <f t="shared" ref="DGA41:DGP42" si="957">DFZ41*(1+$F$37)</f>
        <v>3.0771297749000926E+26</v>
      </c>
      <c r="DGB41" s="41">
        <f t="shared" si="957"/>
        <v>3.1386723703980948E+26</v>
      </c>
      <c r="DGC41" s="41">
        <f t="shared" si="957"/>
        <v>3.201445817806057E+26</v>
      </c>
      <c r="DGD41" s="41">
        <f t="shared" si="957"/>
        <v>3.2654747341621783E+26</v>
      </c>
      <c r="DGE41" s="41">
        <f t="shared" si="957"/>
        <v>3.3307842288454222E+26</v>
      </c>
      <c r="DGF41" s="41">
        <f t="shared" si="957"/>
        <v>3.3973999134223308E+26</v>
      </c>
      <c r="DGG41" s="41">
        <f t="shared" si="957"/>
        <v>3.4653479116907773E+26</v>
      </c>
      <c r="DGH41" s="41">
        <f t="shared" si="957"/>
        <v>3.5346548699245931E+26</v>
      </c>
      <c r="DGI41" s="41">
        <f t="shared" si="957"/>
        <v>3.6053479673230853E+26</v>
      </c>
      <c r="DGJ41" s="41">
        <f t="shared" si="957"/>
        <v>3.6774549266695473E+26</v>
      </c>
      <c r="DGK41" s="41">
        <f t="shared" si="957"/>
        <v>3.7510040252029386E+26</v>
      </c>
      <c r="DGL41" s="41">
        <f t="shared" si="957"/>
        <v>3.8260241057069973E+26</v>
      </c>
      <c r="DGM41" s="41">
        <f t="shared" si="957"/>
        <v>3.9025445878211375E+26</v>
      </c>
      <c r="DGN41" s="41">
        <f t="shared" si="957"/>
        <v>3.9805954795775602E+26</v>
      </c>
      <c r="DGO41" s="41">
        <f t="shared" si="957"/>
        <v>4.0602073891691115E+26</v>
      </c>
      <c r="DGP41" s="41">
        <f t="shared" si="957"/>
        <v>4.1414115369524936E+26</v>
      </c>
      <c r="DGQ41" s="41">
        <f t="shared" ref="DGQ41:DHF42" si="958">DGP41*(1+$F$37)</f>
        <v>4.2242397676915432E+26</v>
      </c>
      <c r="DGR41" s="41">
        <f t="shared" si="958"/>
        <v>4.3087245630453742E+26</v>
      </c>
      <c r="DGS41" s="41">
        <f t="shared" si="958"/>
        <v>4.394899054306282E+26</v>
      </c>
      <c r="DGT41" s="41">
        <f t="shared" si="958"/>
        <v>4.4827970353924074E+26</v>
      </c>
      <c r="DGU41" s="41">
        <f t="shared" si="958"/>
        <v>4.5724529761002555E+26</v>
      </c>
      <c r="DGV41" s="41">
        <f t="shared" si="958"/>
        <v>4.6639020356222604E+26</v>
      </c>
      <c r="DGW41" s="41">
        <f t="shared" si="958"/>
        <v>4.7571800763347059E+26</v>
      </c>
      <c r="DGX41" s="41">
        <f t="shared" si="958"/>
        <v>4.8523236778614002E+26</v>
      </c>
      <c r="DGY41" s="41">
        <f t="shared" si="958"/>
        <v>4.9493701514186284E+26</v>
      </c>
      <c r="DGZ41" s="41">
        <f t="shared" si="958"/>
        <v>5.0483575544470009E+26</v>
      </c>
      <c r="DHA41" s="41">
        <f t="shared" si="958"/>
        <v>5.1493247055359407E+26</v>
      </c>
      <c r="DHB41" s="41">
        <f t="shared" si="958"/>
        <v>5.2523111996466593E+26</v>
      </c>
      <c r="DHC41" s="41">
        <f t="shared" si="958"/>
        <v>5.3573574236395925E+26</v>
      </c>
      <c r="DHD41" s="41">
        <f t="shared" si="958"/>
        <v>5.4645045721123848E+26</v>
      </c>
      <c r="DHE41" s="41">
        <f t="shared" si="958"/>
        <v>5.5737946635546325E+26</v>
      </c>
      <c r="DHF41" s="41">
        <f t="shared" si="958"/>
        <v>5.6852705568257251E+26</v>
      </c>
      <c r="DHG41" s="41">
        <f t="shared" ref="DHG41:DHV42" si="959">DHF41*(1+$F$37)</f>
        <v>5.7989759679622396E+26</v>
      </c>
      <c r="DHH41" s="41">
        <f t="shared" si="959"/>
        <v>5.9149554873214843E+26</v>
      </c>
      <c r="DHI41" s="41">
        <f t="shared" si="959"/>
        <v>6.0332545970679138E+26</v>
      </c>
      <c r="DHJ41" s="41">
        <f t="shared" si="959"/>
        <v>6.1539196890092723E+26</v>
      </c>
      <c r="DHK41" s="41">
        <f t="shared" si="959"/>
        <v>6.2769980827894575E+26</v>
      </c>
      <c r="DHL41" s="41">
        <f t="shared" si="959"/>
        <v>6.4025380444452475E+26</v>
      </c>
      <c r="DHM41" s="41">
        <f t="shared" si="959"/>
        <v>6.5305888053341525E+26</v>
      </c>
      <c r="DHN41" s="41">
        <f t="shared" si="959"/>
        <v>6.6612005814408354E+26</v>
      </c>
      <c r="DHO41" s="41">
        <f t="shared" si="959"/>
        <v>6.7944245930696521E+26</v>
      </c>
      <c r="DHP41" s="41">
        <f t="shared" si="959"/>
        <v>6.9303130849310458E+26</v>
      </c>
      <c r="DHQ41" s="41">
        <f t="shared" si="959"/>
        <v>7.0689193466296665E+26</v>
      </c>
      <c r="DHR41" s="41">
        <f t="shared" si="959"/>
        <v>7.2102977335622594E+26</v>
      </c>
      <c r="DHS41" s="41">
        <f t="shared" si="959"/>
        <v>7.3545036882335051E+26</v>
      </c>
      <c r="DHT41" s="41">
        <f t="shared" si="959"/>
        <v>7.5015937619981747E+26</v>
      </c>
      <c r="DHU41" s="41">
        <f t="shared" si="959"/>
        <v>7.6516256372381382E+26</v>
      </c>
      <c r="DHV41" s="41">
        <f t="shared" si="959"/>
        <v>7.8046581499829011E+26</v>
      </c>
      <c r="DHW41" s="41">
        <f t="shared" ref="DHW41:DIL42" si="960">DHV41*(1+$F$37)</f>
        <v>7.9607513129825597E+26</v>
      </c>
      <c r="DHX41" s="41">
        <f t="shared" si="960"/>
        <v>8.1199663392422104E+26</v>
      </c>
      <c r="DHY41" s="41">
        <f t="shared" si="960"/>
        <v>8.2823656660270547E+26</v>
      </c>
      <c r="DHZ41" s="41">
        <f t="shared" si="960"/>
        <v>8.448012979347596E+26</v>
      </c>
      <c r="DIA41" s="41">
        <f t="shared" si="960"/>
        <v>8.6169732389345477E+26</v>
      </c>
      <c r="DIB41" s="41">
        <f t="shared" si="960"/>
        <v>8.7893127037132383E+26</v>
      </c>
      <c r="DIC41" s="41">
        <f t="shared" si="960"/>
        <v>8.9650989577875032E+26</v>
      </c>
      <c r="DID41" s="41">
        <f t="shared" si="960"/>
        <v>9.1444009369432536E+26</v>
      </c>
      <c r="DIE41" s="41">
        <f t="shared" si="960"/>
        <v>9.3272889556821192E+26</v>
      </c>
      <c r="DIF41" s="41">
        <f t="shared" si="960"/>
        <v>9.5138347347957621E+26</v>
      </c>
      <c r="DIG41" s="41">
        <f t="shared" si="960"/>
        <v>9.7041114294916774E+26</v>
      </c>
      <c r="DIH41" s="41">
        <f t="shared" si="960"/>
        <v>9.8981936580815113E+26</v>
      </c>
      <c r="DII41" s="41">
        <f t="shared" si="960"/>
        <v>1.0096157531243142E+27</v>
      </c>
      <c r="DIJ41" s="41">
        <f t="shared" si="960"/>
        <v>1.0298080681868005E+27</v>
      </c>
      <c r="DIK41" s="41">
        <f t="shared" si="960"/>
        <v>1.0504042295505366E+27</v>
      </c>
      <c r="DIL41" s="41">
        <f t="shared" si="960"/>
        <v>1.0714123141415473E+27</v>
      </c>
      <c r="DIM41" s="41">
        <f t="shared" ref="DIM41:DJB42" si="961">DIL41*(1+$F$37)</f>
        <v>1.0928405604243784E+27</v>
      </c>
      <c r="DIN41" s="41">
        <f t="shared" si="961"/>
        <v>1.114697371632866E+27</v>
      </c>
      <c r="DIO41" s="41">
        <f t="shared" si="961"/>
        <v>1.1369913190655233E+27</v>
      </c>
      <c r="DIP41" s="41">
        <f t="shared" si="961"/>
        <v>1.1597311454468337E+27</v>
      </c>
      <c r="DIQ41" s="41">
        <f t="shared" si="961"/>
        <v>1.1829257683557704E+27</v>
      </c>
      <c r="DIR41" s="41">
        <f t="shared" si="961"/>
        <v>1.2065842837228858E+27</v>
      </c>
      <c r="DIS41" s="41">
        <f t="shared" si="961"/>
        <v>1.2307159693973436E+27</v>
      </c>
      <c r="DIT41" s="41">
        <f t="shared" si="961"/>
        <v>1.2553302887852903E+27</v>
      </c>
      <c r="DIU41" s="41">
        <f t="shared" si="961"/>
        <v>1.2804368945609961E+27</v>
      </c>
      <c r="DIV41" s="41">
        <f t="shared" si="961"/>
        <v>1.3060456324522161E+27</v>
      </c>
      <c r="DIW41" s="41">
        <f t="shared" si="961"/>
        <v>1.3321665451012604E+27</v>
      </c>
      <c r="DIX41" s="41">
        <f t="shared" si="961"/>
        <v>1.3588098760032858E+27</v>
      </c>
      <c r="DIY41" s="41">
        <f t="shared" si="961"/>
        <v>1.3859860735233517E+27</v>
      </c>
      <c r="DIZ41" s="41">
        <f t="shared" si="961"/>
        <v>1.4137057949938186E+27</v>
      </c>
      <c r="DJA41" s="41">
        <f t="shared" si="961"/>
        <v>1.441979910893695E+27</v>
      </c>
      <c r="DJB41" s="41">
        <f t="shared" si="961"/>
        <v>1.4708195091115688E+27</v>
      </c>
      <c r="DJC41" s="41">
        <f t="shared" ref="DJC41:DJR42" si="962">DJB41*(1+$F$37)</f>
        <v>1.5002358992938003E+27</v>
      </c>
      <c r="DJD41" s="41">
        <f t="shared" si="962"/>
        <v>1.5302406172796765E+27</v>
      </c>
      <c r="DJE41" s="41">
        <f t="shared" si="962"/>
        <v>1.56084542962527E+27</v>
      </c>
      <c r="DJF41" s="41">
        <f t="shared" si="962"/>
        <v>1.5920623382177755E+27</v>
      </c>
      <c r="DJG41" s="41">
        <f t="shared" si="962"/>
        <v>1.623903584982131E+27</v>
      </c>
      <c r="DJH41" s="41">
        <f t="shared" si="962"/>
        <v>1.6563816566817736E+27</v>
      </c>
      <c r="DJI41" s="41">
        <f t="shared" si="962"/>
        <v>1.6895092898154091E+27</v>
      </c>
      <c r="DJJ41" s="41">
        <f t="shared" si="962"/>
        <v>1.7232994756117174E+27</v>
      </c>
      <c r="DJK41" s="41">
        <f t="shared" si="962"/>
        <v>1.7577654651239518E+27</v>
      </c>
      <c r="DJL41" s="41">
        <f t="shared" si="962"/>
        <v>1.7929207744264308E+27</v>
      </c>
      <c r="DJM41" s="41">
        <f t="shared" si="962"/>
        <v>1.8287791899149594E+27</v>
      </c>
      <c r="DJN41" s="41">
        <f t="shared" si="962"/>
        <v>1.8653547737132587E+27</v>
      </c>
      <c r="DJO41" s="41">
        <f t="shared" si="962"/>
        <v>1.9026618691875239E+27</v>
      </c>
      <c r="DJP41" s="41">
        <f t="shared" si="962"/>
        <v>1.9407151065712743E+27</v>
      </c>
      <c r="DJQ41" s="41">
        <f t="shared" si="962"/>
        <v>1.9795294087026999E+27</v>
      </c>
      <c r="DJR41" s="41">
        <f t="shared" si="962"/>
        <v>2.0191199968767538E+27</v>
      </c>
      <c r="DJS41" s="41">
        <f t="shared" ref="DJS41:DKH42" si="963">DJR41*(1+$F$37)</f>
        <v>2.0595023968142888E+27</v>
      </c>
      <c r="DJT41" s="41">
        <f t="shared" si="963"/>
        <v>2.1006924447505747E+27</v>
      </c>
      <c r="DJU41" s="41">
        <f t="shared" si="963"/>
        <v>2.1427062936455864E+27</v>
      </c>
      <c r="DJV41" s="41">
        <f t="shared" si="963"/>
        <v>2.1855604195184983E+27</v>
      </c>
      <c r="DJW41" s="41">
        <f t="shared" si="963"/>
        <v>2.2292716279088684E+27</v>
      </c>
      <c r="DJX41" s="41">
        <f t="shared" si="963"/>
        <v>2.2738570604670457E+27</v>
      </c>
      <c r="DJY41" s="41">
        <f t="shared" si="963"/>
        <v>2.3193342016763868E+27</v>
      </c>
      <c r="DJZ41" s="41">
        <f t="shared" si="963"/>
        <v>2.3657208857099147E+27</v>
      </c>
      <c r="DKA41" s="41">
        <f t="shared" si="963"/>
        <v>2.4130353034241129E+27</v>
      </c>
      <c r="DKB41" s="41">
        <f t="shared" si="963"/>
        <v>2.4612960094925952E+27</v>
      </c>
      <c r="DKC41" s="41">
        <f t="shared" si="963"/>
        <v>2.5105219296824471E+27</v>
      </c>
      <c r="DKD41" s="41">
        <f t="shared" si="963"/>
        <v>2.5607323682760958E+27</v>
      </c>
      <c r="DKE41" s="41">
        <f t="shared" si="963"/>
        <v>2.6119470156416177E+27</v>
      </c>
      <c r="DKF41" s="41">
        <f t="shared" si="963"/>
        <v>2.6641859559544503E+27</v>
      </c>
      <c r="DKG41" s="41">
        <f t="shared" si="963"/>
        <v>2.7174696750735395E+27</v>
      </c>
      <c r="DKH41" s="41">
        <f t="shared" si="963"/>
        <v>2.7718190685750101E+27</v>
      </c>
      <c r="DKI41" s="41">
        <f t="shared" ref="DKI41:DKX42" si="964">DKH41*(1+$F$37)</f>
        <v>2.8272554499465104E+27</v>
      </c>
      <c r="DKJ41" s="41">
        <f t="shared" si="964"/>
        <v>2.8838005589454409E+27</v>
      </c>
      <c r="DKK41" s="41">
        <f t="shared" si="964"/>
        <v>2.94147657012435E+27</v>
      </c>
      <c r="DKL41" s="41">
        <f t="shared" si="964"/>
        <v>3.0003061015268369E+27</v>
      </c>
      <c r="DKM41" s="41">
        <f t="shared" si="964"/>
        <v>3.0603122235573737E+27</v>
      </c>
      <c r="DKN41" s="41">
        <f t="shared" si="964"/>
        <v>3.1215184680285215E+27</v>
      </c>
      <c r="DKO41" s="41">
        <f t="shared" si="964"/>
        <v>3.1839488373890922E+27</v>
      </c>
      <c r="DKP41" s="41">
        <f t="shared" si="964"/>
        <v>3.247627814136874E+27</v>
      </c>
      <c r="DKQ41" s="41">
        <f t="shared" si="964"/>
        <v>3.3125803704196113E+27</v>
      </c>
      <c r="DKR41" s="41">
        <f t="shared" si="964"/>
        <v>3.3788319778280037E+27</v>
      </c>
      <c r="DKS41" s="41">
        <f t="shared" si="964"/>
        <v>3.446408617384564E+27</v>
      </c>
      <c r="DKT41" s="41">
        <f t="shared" si="964"/>
        <v>3.5153367897322553E+27</v>
      </c>
      <c r="DKU41" s="41">
        <f t="shared" si="964"/>
        <v>3.5856435255269006E+27</v>
      </c>
      <c r="DKV41" s="41">
        <f t="shared" si="964"/>
        <v>3.6573563960374388E+27</v>
      </c>
      <c r="DKW41" s="41">
        <f t="shared" si="964"/>
        <v>3.7305035239581874E+27</v>
      </c>
      <c r="DKX41" s="41">
        <f t="shared" si="964"/>
        <v>3.8051135944373515E+27</v>
      </c>
      <c r="DKY41" s="41">
        <f t="shared" ref="DKY41:DLN42" si="965">DKX41*(1+$F$37)</f>
        <v>3.8812158663260988E+27</v>
      </c>
      <c r="DKZ41" s="41">
        <f t="shared" si="965"/>
        <v>3.958840183652621E+27</v>
      </c>
      <c r="DLA41" s="41">
        <f t="shared" si="965"/>
        <v>4.0380169873256734E+27</v>
      </c>
      <c r="DLB41" s="41">
        <f t="shared" si="965"/>
        <v>4.1187773270721868E+27</v>
      </c>
      <c r="DLC41" s="41">
        <f t="shared" si="965"/>
        <v>4.2011528736136307E+27</v>
      </c>
      <c r="DLD41" s="41">
        <f t="shared" si="965"/>
        <v>4.2851759310859036E+27</v>
      </c>
      <c r="DLE41" s="41">
        <f t="shared" si="965"/>
        <v>4.3708794497076216E+27</v>
      </c>
      <c r="DLF41" s="41">
        <f t="shared" si="965"/>
        <v>4.4582970387017739E+27</v>
      </c>
      <c r="DLG41" s="41">
        <f t="shared" si="965"/>
        <v>4.5474629794758094E+27</v>
      </c>
      <c r="DLH41" s="41">
        <f t="shared" si="965"/>
        <v>4.6384122390653255E+27</v>
      </c>
      <c r="DLI41" s="41">
        <f t="shared" si="965"/>
        <v>4.7311804838466321E+27</v>
      </c>
      <c r="DLJ41" s="41">
        <f t="shared" si="965"/>
        <v>4.825804093523565E+27</v>
      </c>
      <c r="DLK41" s="41">
        <f t="shared" si="965"/>
        <v>4.9223201753940365E+27</v>
      </c>
      <c r="DLL41" s="41">
        <f t="shared" si="965"/>
        <v>5.0207665789019168E+27</v>
      </c>
      <c r="DLM41" s="41">
        <f t="shared" si="965"/>
        <v>5.1211819104799555E+27</v>
      </c>
      <c r="DLN41" s="41">
        <f t="shared" si="965"/>
        <v>5.223605548689555E+27</v>
      </c>
      <c r="DLO41" s="41">
        <f t="shared" ref="DLO41:DMD42" si="966">DLN41*(1+$F$37)</f>
        <v>5.3280776596633457E+27</v>
      </c>
      <c r="DLP41" s="41">
        <f t="shared" si="966"/>
        <v>5.4346392128566122E+27</v>
      </c>
      <c r="DLQ41" s="41">
        <f t="shared" si="966"/>
        <v>5.5433319971137448E+27</v>
      </c>
      <c r="DLR41" s="41">
        <f t="shared" si="966"/>
        <v>5.6541986370560198E+27</v>
      </c>
      <c r="DLS41" s="41">
        <f t="shared" si="966"/>
        <v>5.7672826097971399E+27</v>
      </c>
      <c r="DLT41" s="41">
        <f t="shared" si="966"/>
        <v>5.8826282619930828E+27</v>
      </c>
      <c r="DLU41" s="41">
        <f t="shared" si="966"/>
        <v>6.0002808272329445E+27</v>
      </c>
      <c r="DLV41" s="41">
        <f t="shared" si="966"/>
        <v>6.1202864437776035E+27</v>
      </c>
      <c r="DLW41" s="41">
        <f t="shared" si="966"/>
        <v>6.2426921726531554E+27</v>
      </c>
      <c r="DLX41" s="41">
        <f t="shared" si="966"/>
        <v>6.367546016106219E+27</v>
      </c>
      <c r="DLY41" s="41">
        <f t="shared" si="966"/>
        <v>6.494896936428344E+27</v>
      </c>
      <c r="DLZ41" s="41">
        <f t="shared" si="966"/>
        <v>6.6247948751569109E+27</v>
      </c>
      <c r="DMA41" s="41">
        <f t="shared" si="966"/>
        <v>6.7572907726600489E+27</v>
      </c>
      <c r="DMB41" s="41">
        <f t="shared" si="966"/>
        <v>6.8924365881132496E+27</v>
      </c>
      <c r="DMC41" s="41">
        <f t="shared" si="966"/>
        <v>7.0302853198755151E+27</v>
      </c>
      <c r="DMD41" s="41">
        <f t="shared" si="966"/>
        <v>7.1708910262730259E+27</v>
      </c>
      <c r="DME41" s="41">
        <f t="shared" ref="DME41:DMT42" si="967">DMD41*(1+$F$37)</f>
        <v>7.3143088467984864E+27</v>
      </c>
      <c r="DMF41" s="41">
        <f t="shared" si="967"/>
        <v>7.4605950237344565E+27</v>
      </c>
      <c r="DMG41" s="41">
        <f t="shared" si="967"/>
        <v>7.6098069242091454E+27</v>
      </c>
      <c r="DMH41" s="41">
        <f t="shared" si="967"/>
        <v>7.7620030626933281E+27</v>
      </c>
      <c r="DMI41" s="41">
        <f t="shared" si="967"/>
        <v>7.9172431239471952E+27</v>
      </c>
      <c r="DMJ41" s="41">
        <f t="shared" si="967"/>
        <v>8.0755879864261397E+27</v>
      </c>
      <c r="DMK41" s="41">
        <f t="shared" si="967"/>
        <v>8.2370997461546629E+27</v>
      </c>
      <c r="DML41" s="41">
        <f t="shared" si="967"/>
        <v>8.4018417410777562E+27</v>
      </c>
      <c r="DMM41" s="41">
        <f t="shared" si="967"/>
        <v>8.5698785758993112E+27</v>
      </c>
      <c r="DMN41" s="41">
        <f t="shared" si="967"/>
        <v>8.7412761474172974E+27</v>
      </c>
      <c r="DMO41" s="41">
        <f t="shared" si="967"/>
        <v>8.9161016703656432E+27</v>
      </c>
      <c r="DMP41" s="41">
        <f t="shared" si="967"/>
        <v>9.0944237037729559E+27</v>
      </c>
      <c r="DMQ41" s="41">
        <f t="shared" si="967"/>
        <v>9.2763121778484154E+27</v>
      </c>
      <c r="DMR41" s="41">
        <f t="shared" si="967"/>
        <v>9.4618384214053842E+27</v>
      </c>
      <c r="DMS41" s="41">
        <f t="shared" si="967"/>
        <v>9.6510751898334925E+27</v>
      </c>
      <c r="DMT41" s="41">
        <f t="shared" si="967"/>
        <v>9.844096693630163E+27</v>
      </c>
      <c r="DMU41" s="41">
        <f t="shared" ref="DMU41:DNJ42" si="968">DMT41*(1+$F$37)</f>
        <v>1.0040978627502765E+28</v>
      </c>
      <c r="DMV41" s="41">
        <f t="shared" si="968"/>
        <v>1.0241798200052821E+28</v>
      </c>
      <c r="DMW41" s="41">
        <f t="shared" si="968"/>
        <v>1.0446634164053879E+28</v>
      </c>
      <c r="DMX41" s="41">
        <f t="shared" si="968"/>
        <v>1.0655566847334957E+28</v>
      </c>
      <c r="DMY41" s="41">
        <f t="shared" si="968"/>
        <v>1.0868678184281656E+28</v>
      </c>
      <c r="DMZ41" s="41">
        <f t="shared" si="968"/>
        <v>1.108605174796729E+28</v>
      </c>
      <c r="DNA41" s="41">
        <f t="shared" si="968"/>
        <v>1.1307772782926636E+28</v>
      </c>
      <c r="DNB41" s="41">
        <f t="shared" si="968"/>
        <v>1.1533928238585169E+28</v>
      </c>
      <c r="DNC41" s="41">
        <f t="shared" si="968"/>
        <v>1.1764606803356873E+28</v>
      </c>
      <c r="DND41" s="41">
        <f t="shared" si="968"/>
        <v>1.199989893942401E+28</v>
      </c>
      <c r="DNE41" s="41">
        <f t="shared" si="968"/>
        <v>1.223989691821249E+28</v>
      </c>
      <c r="DNF41" s="41">
        <f t="shared" si="968"/>
        <v>1.2484694856576741E+28</v>
      </c>
      <c r="DNG41" s="41">
        <f t="shared" si="968"/>
        <v>1.2734388753708276E+28</v>
      </c>
      <c r="DNH41" s="41">
        <f t="shared" si="968"/>
        <v>1.2989076528782443E+28</v>
      </c>
      <c r="DNI41" s="41">
        <f t="shared" si="968"/>
        <v>1.3248858059358091E+28</v>
      </c>
      <c r="DNJ41" s="41">
        <f t="shared" si="968"/>
        <v>1.3513835220545254E+28</v>
      </c>
      <c r="DNK41" s="41">
        <f t="shared" ref="DNK41:DNZ42" si="969">DNJ41*(1+$F$37)</f>
        <v>1.3784111924956159E+28</v>
      </c>
      <c r="DNL41" s="41">
        <f t="shared" si="969"/>
        <v>1.4059794163455283E+28</v>
      </c>
      <c r="DNM41" s="41">
        <f t="shared" si="969"/>
        <v>1.4340990046724389E+28</v>
      </c>
      <c r="DNN41" s="41">
        <f t="shared" si="969"/>
        <v>1.4627809847658876E+28</v>
      </c>
      <c r="DNO41" s="41">
        <f t="shared" si="969"/>
        <v>1.4920366044612053E+28</v>
      </c>
      <c r="DNP41" s="41">
        <f t="shared" si="969"/>
        <v>1.5218773365504295E+28</v>
      </c>
      <c r="DNQ41" s="41">
        <f t="shared" si="969"/>
        <v>1.552314883281438E+28</v>
      </c>
      <c r="DNR41" s="41">
        <f t="shared" si="969"/>
        <v>1.5833611809470668E+28</v>
      </c>
      <c r="DNS41" s="41">
        <f t="shared" si="969"/>
        <v>1.6150284045660083E+28</v>
      </c>
      <c r="DNT41" s="41">
        <f t="shared" si="969"/>
        <v>1.6473289726573285E+28</v>
      </c>
      <c r="DNU41" s="41">
        <f t="shared" si="969"/>
        <v>1.680275552110475E+28</v>
      </c>
      <c r="DNV41" s="41">
        <f t="shared" si="969"/>
        <v>1.7138810631526845E+28</v>
      </c>
      <c r="DNW41" s="41">
        <f t="shared" si="969"/>
        <v>1.7481586844157382E+28</v>
      </c>
      <c r="DNX41" s="41">
        <f t="shared" si="969"/>
        <v>1.7831218581040531E+28</v>
      </c>
      <c r="DNY41" s="41">
        <f t="shared" si="969"/>
        <v>1.8187842952661342E+28</v>
      </c>
      <c r="DNZ41" s="41">
        <f t="shared" si="969"/>
        <v>1.8551599811714569E+28</v>
      </c>
      <c r="DOA41" s="41">
        <f t="shared" ref="DOA41:DOP42" si="970">DNZ41*(1+$F$37)</f>
        <v>1.8922631807948862E+28</v>
      </c>
      <c r="DOB41" s="41">
        <f t="shared" si="970"/>
        <v>1.930108444410784E+28</v>
      </c>
      <c r="DOC41" s="41">
        <f t="shared" si="970"/>
        <v>1.9687106132989997E+28</v>
      </c>
      <c r="DOD41" s="41">
        <f t="shared" si="970"/>
        <v>2.0080848255649799E+28</v>
      </c>
      <c r="DOE41" s="41">
        <f t="shared" si="970"/>
        <v>2.0482465220762794E+28</v>
      </c>
      <c r="DOF41" s="41">
        <f t="shared" si="970"/>
        <v>2.0892114525178049E+28</v>
      </c>
      <c r="DOG41" s="41">
        <f t="shared" si="970"/>
        <v>2.1309956815681608E+28</v>
      </c>
      <c r="DOH41" s="41">
        <f t="shared" si="970"/>
        <v>2.1736155951995242E+28</v>
      </c>
      <c r="DOI41" s="41">
        <f t="shared" si="970"/>
        <v>2.2170879071035148E+28</v>
      </c>
      <c r="DOJ41" s="41">
        <f t="shared" si="970"/>
        <v>2.2614296652455851E+28</v>
      </c>
      <c r="DOK41" s="41">
        <f t="shared" si="970"/>
        <v>2.3066582585504967E+28</v>
      </c>
      <c r="DOL41" s="41">
        <f t="shared" si="970"/>
        <v>2.3527914237215065E+28</v>
      </c>
      <c r="DOM41" s="41">
        <f t="shared" si="970"/>
        <v>2.3998472521959368E+28</v>
      </c>
      <c r="DON41" s="41">
        <f t="shared" si="970"/>
        <v>2.4478441972398554E+28</v>
      </c>
      <c r="DOO41" s="41">
        <f t="shared" si="970"/>
        <v>2.4968010811846526E+28</v>
      </c>
      <c r="DOP41" s="41">
        <f t="shared" si="970"/>
        <v>2.5467371028083456E+28</v>
      </c>
      <c r="DOQ41" s="41">
        <f t="shared" ref="DOQ41:DPF42" si="971">DOP41*(1+$F$37)</f>
        <v>2.5976718448645124E+28</v>
      </c>
      <c r="DOR41" s="41">
        <f t="shared" si="971"/>
        <v>2.6496252817618026E+28</v>
      </c>
      <c r="DOS41" s="41">
        <f t="shared" si="971"/>
        <v>2.7026177873970386E+28</v>
      </c>
      <c r="DOT41" s="41">
        <f t="shared" si="971"/>
        <v>2.7566701431449794E+28</v>
      </c>
      <c r="DOU41" s="41">
        <f t="shared" si="971"/>
        <v>2.811803546007879E+28</v>
      </c>
      <c r="DOV41" s="41">
        <f t="shared" si="971"/>
        <v>2.8680396169280366E+28</v>
      </c>
      <c r="DOW41" s="41">
        <f t="shared" si="971"/>
        <v>2.9254004092665976E+28</v>
      </c>
      <c r="DOX41" s="41">
        <f t="shared" si="971"/>
        <v>2.9839084174519294E+28</v>
      </c>
      <c r="DOY41" s="41">
        <f t="shared" si="971"/>
        <v>3.0435865858009682E+28</v>
      </c>
      <c r="DOZ41" s="41">
        <f t="shared" si="971"/>
        <v>3.1044583175169876E+28</v>
      </c>
      <c r="DPA41" s="41">
        <f t="shared" si="971"/>
        <v>3.1665474838673274E+28</v>
      </c>
      <c r="DPB41" s="41">
        <f t="shared" si="971"/>
        <v>3.2298784335446741E+28</v>
      </c>
      <c r="DPC41" s="41">
        <f t="shared" si="971"/>
        <v>3.2944760022155675E+28</v>
      </c>
      <c r="DPD41" s="41">
        <f t="shared" si="971"/>
        <v>3.3603655222598789E+28</v>
      </c>
      <c r="DPE41" s="41">
        <f t="shared" si="971"/>
        <v>3.4275728327050765E+28</v>
      </c>
      <c r="DPF41" s="41">
        <f t="shared" si="971"/>
        <v>3.4961242893591782E+28</v>
      </c>
      <c r="DPG41" s="41">
        <f t="shared" ref="DPG41:DPV42" si="972">DPF41*(1+$F$37)</f>
        <v>3.5660467751463618E+28</v>
      </c>
      <c r="DPH41" s="41">
        <f t="shared" si="972"/>
        <v>3.6373677106492892E+28</v>
      </c>
      <c r="DPI41" s="41">
        <f t="shared" si="972"/>
        <v>3.7101150648622751E+28</v>
      </c>
      <c r="DPJ41" s="41">
        <f t="shared" si="972"/>
        <v>3.7843173661595205E+28</v>
      </c>
      <c r="DPK41" s="41">
        <f t="shared" si="972"/>
        <v>3.8600037134827108E+28</v>
      </c>
      <c r="DPL41" s="41">
        <f t="shared" si="972"/>
        <v>3.9372037877523652E+28</v>
      </c>
      <c r="DPM41" s="41">
        <f t="shared" si="972"/>
        <v>4.0159478635074124E+28</v>
      </c>
      <c r="DPN41" s="41">
        <f t="shared" si="972"/>
        <v>4.0962668207775611E+28</v>
      </c>
      <c r="DPO41" s="41">
        <f t="shared" si="972"/>
        <v>4.1781921571931126E+28</v>
      </c>
      <c r="DPP41" s="41">
        <f t="shared" si="972"/>
        <v>4.2617560003369753E+28</v>
      </c>
      <c r="DPQ41" s="41">
        <f t="shared" si="972"/>
        <v>4.3469911203437151E+28</v>
      </c>
      <c r="DPR41" s="41">
        <f t="shared" si="972"/>
        <v>4.4339309427505891E+28</v>
      </c>
      <c r="DPS41" s="41">
        <f t="shared" si="972"/>
        <v>4.5226095616056012E+28</v>
      </c>
      <c r="DPT41" s="41">
        <f t="shared" si="972"/>
        <v>4.6130617528377132E+28</v>
      </c>
      <c r="DPU41" s="41">
        <f t="shared" si="972"/>
        <v>4.7053229878944676E+28</v>
      </c>
      <c r="DPV41" s="41">
        <f t="shared" si="972"/>
        <v>4.7994294476523573E+28</v>
      </c>
      <c r="DPW41" s="41">
        <f t="shared" ref="DPW41:DQL42" si="973">DPV41*(1+$F$37)</f>
        <v>4.8954180366054047E+28</v>
      </c>
      <c r="DPX41" s="41">
        <f t="shared" si="973"/>
        <v>4.9933263973375126E+28</v>
      </c>
      <c r="DPY41" s="41">
        <f t="shared" si="973"/>
        <v>5.0931929252842626E+28</v>
      </c>
      <c r="DPZ41" s="41">
        <f t="shared" si="973"/>
        <v>5.1950567837899479E+28</v>
      </c>
      <c r="DQA41" s="41">
        <f t="shared" si="973"/>
        <v>5.2989579194657472E+28</v>
      </c>
      <c r="DQB41" s="41">
        <f t="shared" si="973"/>
        <v>5.4049370778550622E+28</v>
      </c>
      <c r="DQC41" s="41">
        <f t="shared" si="973"/>
        <v>5.5130358194121636E+28</v>
      </c>
      <c r="DQD41" s="41">
        <f t="shared" si="973"/>
        <v>5.6232965358004074E+28</v>
      </c>
      <c r="DQE41" s="41">
        <f t="shared" si="973"/>
        <v>5.7357624665164153E+28</v>
      </c>
      <c r="DQF41" s="41">
        <f t="shared" si="973"/>
        <v>5.850477715846744E+28</v>
      </c>
      <c r="DQG41" s="41">
        <f t="shared" si="973"/>
        <v>5.9674872701636789E+28</v>
      </c>
      <c r="DQH41" s="41">
        <f t="shared" si="973"/>
        <v>6.0868370155669529E+28</v>
      </c>
      <c r="DQI41" s="41">
        <f t="shared" si="973"/>
        <v>6.2085737558782918E+28</v>
      </c>
      <c r="DQJ41" s="41">
        <f t="shared" si="973"/>
        <v>6.3327452309958578E+28</v>
      </c>
      <c r="DQK41" s="41">
        <f t="shared" si="973"/>
        <v>6.4594001356157751E+28</v>
      </c>
      <c r="DQL41" s="41">
        <f t="shared" si="973"/>
        <v>6.5885881383280906E+28</v>
      </c>
      <c r="DQM41" s="41">
        <f t="shared" ref="DQM41:DRB42" si="974">DQL41*(1+$F$37)</f>
        <v>6.7203599010946524E+28</v>
      </c>
      <c r="DQN41" s="41">
        <f t="shared" si="974"/>
        <v>6.8547670991165458E+28</v>
      </c>
      <c r="DQO41" s="41">
        <f t="shared" si="974"/>
        <v>6.9918624410988766E+28</v>
      </c>
      <c r="DQP41" s="41">
        <f t="shared" si="974"/>
        <v>7.1316996899208541E+28</v>
      </c>
      <c r="DQQ41" s="41">
        <f t="shared" si="974"/>
        <v>7.2743336837192709E+28</v>
      </c>
      <c r="DQR41" s="41">
        <f t="shared" si="974"/>
        <v>7.4198203573936567E+28</v>
      </c>
      <c r="DQS41" s="41">
        <f t="shared" si="974"/>
        <v>7.5682167645415297E+28</v>
      </c>
      <c r="DQT41" s="41">
        <f t="shared" si="974"/>
        <v>7.7195810998323609E+28</v>
      </c>
      <c r="DQU41" s="41">
        <f t="shared" si="974"/>
        <v>7.8739727218290079E+28</v>
      </c>
      <c r="DQV41" s="41">
        <f t="shared" si="974"/>
        <v>8.031452176265588E+28</v>
      </c>
      <c r="DQW41" s="41">
        <f t="shared" si="974"/>
        <v>8.1920812197909005E+28</v>
      </c>
      <c r="DQX41" s="41">
        <f t="shared" si="974"/>
        <v>8.3559228441867191E+28</v>
      </c>
      <c r="DQY41" s="41">
        <f t="shared" si="974"/>
        <v>8.5230413010704535E+28</v>
      </c>
      <c r="DQZ41" s="41">
        <f t="shared" si="974"/>
        <v>8.693502127091863E+28</v>
      </c>
      <c r="DRA41" s="41">
        <f t="shared" si="974"/>
        <v>8.8673721696337009E+28</v>
      </c>
      <c r="DRB41" s="41">
        <f t="shared" si="974"/>
        <v>9.0447196130263747E+28</v>
      </c>
      <c r="DRC41" s="41">
        <f t="shared" ref="DRC41:DRR42" si="975">DRB41*(1+$F$37)</f>
        <v>9.2256140052869027E+28</v>
      </c>
      <c r="DRD41" s="41">
        <f t="shared" si="975"/>
        <v>9.4101262853926408E+28</v>
      </c>
      <c r="DRE41" s="41">
        <f t="shared" si="975"/>
        <v>9.5983288111004942E+28</v>
      </c>
      <c r="DRF41" s="41">
        <f t="shared" si="975"/>
        <v>9.7902953873225034E+28</v>
      </c>
      <c r="DRG41" s="41">
        <f t="shared" si="975"/>
        <v>9.9861012950689536E+28</v>
      </c>
      <c r="DRH41" s="41">
        <f t="shared" si="975"/>
        <v>1.0185823320970332E+29</v>
      </c>
      <c r="DRI41" s="41">
        <f t="shared" si="975"/>
        <v>1.0389539787389739E+29</v>
      </c>
      <c r="DRJ41" s="41">
        <f t="shared" si="975"/>
        <v>1.0597330583137534E+29</v>
      </c>
      <c r="DRK41" s="41">
        <f t="shared" si="975"/>
        <v>1.0809277194800286E+29</v>
      </c>
      <c r="DRL41" s="41">
        <f t="shared" si="975"/>
        <v>1.1025462738696292E+29</v>
      </c>
      <c r="DRM41" s="41">
        <f t="shared" si="975"/>
        <v>1.1245971993470218E+29</v>
      </c>
      <c r="DRN41" s="41">
        <f t="shared" si="975"/>
        <v>1.1470891433339623E+29</v>
      </c>
      <c r="DRO41" s="41">
        <f t="shared" si="975"/>
        <v>1.1700309262006416E+29</v>
      </c>
      <c r="DRP41" s="41">
        <f t="shared" si="975"/>
        <v>1.1934315447246545E+29</v>
      </c>
      <c r="DRQ41" s="41">
        <f t="shared" si="975"/>
        <v>1.2173001756191475E+29</v>
      </c>
      <c r="DRR41" s="41">
        <f t="shared" si="975"/>
        <v>1.2416461791315305E+29</v>
      </c>
      <c r="DRS41" s="41">
        <f t="shared" ref="DRS41:DSH42" si="976">DRR41*(1+$F$37)</f>
        <v>1.2664791027141612E+29</v>
      </c>
      <c r="DRT41" s="41">
        <f t="shared" si="976"/>
        <v>1.2918086847684444E+29</v>
      </c>
      <c r="DRU41" s="41">
        <f t="shared" si="976"/>
        <v>1.3176448584638134E+29</v>
      </c>
      <c r="DRV41" s="41">
        <f t="shared" si="976"/>
        <v>1.3439977556330897E+29</v>
      </c>
      <c r="DRW41" s="41">
        <f t="shared" si="976"/>
        <v>1.3708777107457514E+29</v>
      </c>
      <c r="DRX41" s="41">
        <f t="shared" si="976"/>
        <v>1.3982952649606665E+29</v>
      </c>
      <c r="DRY41" s="41">
        <f t="shared" si="976"/>
        <v>1.4262611702598799E+29</v>
      </c>
      <c r="DRZ41" s="41">
        <f t="shared" si="976"/>
        <v>1.4547863936650775E+29</v>
      </c>
      <c r="DSA41" s="41">
        <f t="shared" si="976"/>
        <v>1.4838821215383791E+29</v>
      </c>
      <c r="DSB41" s="41">
        <f t="shared" si="976"/>
        <v>1.5135597639691467E+29</v>
      </c>
      <c r="DSC41" s="41">
        <f t="shared" si="976"/>
        <v>1.5438309592485296E+29</v>
      </c>
      <c r="DSD41" s="41">
        <f t="shared" si="976"/>
        <v>1.5747075784335003E+29</v>
      </c>
      <c r="DSE41" s="41">
        <f t="shared" si="976"/>
        <v>1.6062017300021705E+29</v>
      </c>
      <c r="DSF41" s="41">
        <f t="shared" si="976"/>
        <v>1.6383257646022139E+29</v>
      </c>
      <c r="DSG41" s="41">
        <f t="shared" si="976"/>
        <v>1.6710922798942582E+29</v>
      </c>
      <c r="DSH41" s="41">
        <f t="shared" si="976"/>
        <v>1.7045141254921433E+29</v>
      </c>
      <c r="DSI41" s="41">
        <f t="shared" ref="DSI41:DSX42" si="977">DSH41*(1+$F$37)</f>
        <v>1.7386044080019863E+29</v>
      </c>
      <c r="DSJ41" s="41">
        <f t="shared" si="977"/>
        <v>1.773376496162026E+29</v>
      </c>
      <c r="DSK41" s="41">
        <f t="shared" si="977"/>
        <v>1.8088440260852665E+29</v>
      </c>
      <c r="DSL41" s="41">
        <f t="shared" si="977"/>
        <v>1.8450209066069717E+29</v>
      </c>
      <c r="DSM41" s="41">
        <f t="shared" si="977"/>
        <v>1.8819213247391112E+29</v>
      </c>
      <c r="DSN41" s="41">
        <f t="shared" si="977"/>
        <v>1.9195597512338934E+29</v>
      </c>
      <c r="DSO41" s="41">
        <f t="shared" si="977"/>
        <v>1.9579509462585714E+29</v>
      </c>
      <c r="DSP41" s="41">
        <f t="shared" si="977"/>
        <v>1.9971099651837427E+29</v>
      </c>
      <c r="DSQ41" s="41">
        <f t="shared" si="977"/>
        <v>2.0370521644874175E+29</v>
      </c>
      <c r="DSR41" s="41">
        <f t="shared" si="977"/>
        <v>2.0777932077771659E+29</v>
      </c>
      <c r="DSS41" s="41">
        <f t="shared" si="977"/>
        <v>2.1193490719327091E+29</v>
      </c>
      <c r="DST41" s="41">
        <f t="shared" si="977"/>
        <v>2.1617360533713634E+29</v>
      </c>
      <c r="DSU41" s="41">
        <f t="shared" si="977"/>
        <v>2.2049707744387909E+29</v>
      </c>
      <c r="DSV41" s="41">
        <f t="shared" si="977"/>
        <v>2.2490701899275669E+29</v>
      </c>
      <c r="DSW41" s="41">
        <f t="shared" si="977"/>
        <v>2.2940515937261183E+29</v>
      </c>
      <c r="DSX41" s="41">
        <f t="shared" si="977"/>
        <v>2.3399326256006407E+29</v>
      </c>
      <c r="DSY41" s="41">
        <f t="shared" ref="DSY41:DTN42" si="978">DSX41*(1+$F$37)</f>
        <v>2.3867312781126537E+29</v>
      </c>
      <c r="DSZ41" s="41">
        <f t="shared" si="978"/>
        <v>2.4344659036749067E+29</v>
      </c>
      <c r="DTA41" s="41">
        <f t="shared" si="978"/>
        <v>2.4831552217484048E+29</v>
      </c>
      <c r="DTB41" s="41">
        <f t="shared" si="978"/>
        <v>2.5328183261833728E+29</v>
      </c>
      <c r="DTC41" s="41">
        <f t="shared" si="978"/>
        <v>2.5834746927070402E+29</v>
      </c>
      <c r="DTD41" s="41">
        <f t="shared" si="978"/>
        <v>2.6351441865611812E+29</v>
      </c>
      <c r="DTE41" s="41">
        <f t="shared" si="978"/>
        <v>2.687847070292405E+29</v>
      </c>
      <c r="DTF41" s="41">
        <f t="shared" si="978"/>
        <v>2.7416040116982531E+29</v>
      </c>
      <c r="DTG41" s="41">
        <f t="shared" si="978"/>
        <v>2.7964360919322184E+29</v>
      </c>
      <c r="DTH41" s="41">
        <f t="shared" si="978"/>
        <v>2.8523648137708627E+29</v>
      </c>
      <c r="DTI41" s="41">
        <f t="shared" si="978"/>
        <v>2.9094121100462801E+29</v>
      </c>
      <c r="DTJ41" s="41">
        <f t="shared" si="978"/>
        <v>2.9676003522472057E+29</v>
      </c>
      <c r="DTK41" s="41">
        <f t="shared" si="978"/>
        <v>3.0269523592921497E+29</v>
      </c>
      <c r="DTL41" s="41">
        <f t="shared" si="978"/>
        <v>3.0874914064779928E+29</v>
      </c>
      <c r="DTM41" s="41">
        <f t="shared" si="978"/>
        <v>3.1492412346075527E+29</v>
      </c>
      <c r="DTN41" s="41">
        <f t="shared" si="978"/>
        <v>3.212226059299704E+29</v>
      </c>
      <c r="DTO41" s="41">
        <f t="shared" ref="DTO41:DUD42" si="979">DTN41*(1+$F$37)</f>
        <v>3.2764705804856982E+29</v>
      </c>
      <c r="DTP41" s="41">
        <f t="shared" si="979"/>
        <v>3.3419999920954124E+29</v>
      </c>
      <c r="DTQ41" s="41">
        <f t="shared" si="979"/>
        <v>3.4088399919373204E+29</v>
      </c>
      <c r="DTR41" s="41">
        <f t="shared" si="979"/>
        <v>3.4770167917760666E+29</v>
      </c>
      <c r="DTS41" s="41">
        <f t="shared" si="979"/>
        <v>3.546557127611588E+29</v>
      </c>
      <c r="DTT41" s="41">
        <f t="shared" si="979"/>
        <v>3.6174882701638199E+29</v>
      </c>
      <c r="DTU41" s="41">
        <f t="shared" si="979"/>
        <v>3.6898380355670964E+29</v>
      </c>
      <c r="DTV41" s="41">
        <f t="shared" si="979"/>
        <v>3.7636347962784385E+29</v>
      </c>
      <c r="DTW41" s="41">
        <f t="shared" si="979"/>
        <v>3.8389074922040075E+29</v>
      </c>
      <c r="DTX41" s="41">
        <f t="shared" si="979"/>
        <v>3.9156856420480875E+29</v>
      </c>
      <c r="DTY41" s="41">
        <f t="shared" si="979"/>
        <v>3.9939993548890495E+29</v>
      </c>
      <c r="DTZ41" s="41">
        <f t="shared" si="979"/>
        <v>4.0738793419868307E+29</v>
      </c>
      <c r="DUA41" s="41">
        <f t="shared" si="979"/>
        <v>4.1553569288265672E+29</v>
      </c>
      <c r="DUB41" s="41">
        <f t="shared" si="979"/>
        <v>4.2384640674030988E+29</v>
      </c>
      <c r="DUC41" s="41">
        <f t="shared" si="979"/>
        <v>4.3232333487511607E+29</v>
      </c>
      <c r="DUD41" s="41">
        <f t="shared" si="979"/>
        <v>4.4096980157261839E+29</v>
      </c>
      <c r="DUE41" s="41">
        <f t="shared" ref="DUE41:DUT42" si="980">DUD41*(1+$F$37)</f>
        <v>4.4978919760407078E+29</v>
      </c>
      <c r="DUF41" s="41">
        <f t="shared" si="980"/>
        <v>4.5878498155615221E+29</v>
      </c>
      <c r="DUG41" s="41">
        <f t="shared" si="980"/>
        <v>4.6796068118727524E+29</v>
      </c>
      <c r="DUH41" s="41">
        <f t="shared" si="980"/>
        <v>4.7731989481102077E+29</v>
      </c>
      <c r="DUI41" s="41">
        <f t="shared" si="980"/>
        <v>4.8686629270724123E+29</v>
      </c>
      <c r="DUJ41" s="41">
        <f t="shared" si="980"/>
        <v>4.9660361856138603E+29</v>
      </c>
      <c r="DUK41" s="41">
        <f t="shared" si="980"/>
        <v>5.0653569093261375E+29</v>
      </c>
      <c r="DUL41" s="41">
        <f t="shared" si="980"/>
        <v>5.1666640475126604E+29</v>
      </c>
      <c r="DUM41" s="41">
        <f t="shared" si="980"/>
        <v>5.2699973284629137E+29</v>
      </c>
      <c r="DUN41" s="41">
        <f t="shared" si="980"/>
        <v>5.3753972750321718E+29</v>
      </c>
      <c r="DUO41" s="41">
        <f t="shared" si="980"/>
        <v>5.4829052205328153E+29</v>
      </c>
      <c r="DUP41" s="41">
        <f t="shared" si="980"/>
        <v>5.5925633249434717E+29</v>
      </c>
      <c r="DUQ41" s="41">
        <f t="shared" si="980"/>
        <v>5.7044145914423415E+29</v>
      </c>
      <c r="DUR41" s="41">
        <f t="shared" si="980"/>
        <v>5.8185028832711883E+29</v>
      </c>
      <c r="DUS41" s="41">
        <f t="shared" si="980"/>
        <v>5.9348729409366123E+29</v>
      </c>
      <c r="DUT41" s="41">
        <f t="shared" si="980"/>
        <v>6.0535703997553448E+29</v>
      </c>
      <c r="DUU41" s="41">
        <f t="shared" ref="DUU41:DVJ42" si="981">DUT41*(1+$F$37)</f>
        <v>6.1746418077504517E+29</v>
      </c>
      <c r="DUV41" s="41">
        <f t="shared" si="981"/>
        <v>6.2981346439054608E+29</v>
      </c>
      <c r="DUW41" s="41">
        <f t="shared" si="981"/>
        <v>6.4240973367835707E+29</v>
      </c>
      <c r="DUX41" s="41">
        <f t="shared" si="981"/>
        <v>6.5525792835192429E+29</v>
      </c>
      <c r="DUY41" s="41">
        <f t="shared" si="981"/>
        <v>6.6836308691896272E+29</v>
      </c>
      <c r="DUZ41" s="41">
        <f t="shared" si="981"/>
        <v>6.8173034865734196E+29</v>
      </c>
      <c r="DVA41" s="41">
        <f t="shared" si="981"/>
        <v>6.9536495563048881E+29</v>
      </c>
      <c r="DVB41" s="41">
        <f t="shared" si="981"/>
        <v>7.0927225474309864E+29</v>
      </c>
      <c r="DVC41" s="41">
        <f t="shared" si="981"/>
        <v>7.2345769983796058E+29</v>
      </c>
      <c r="DVD41" s="41">
        <f t="shared" si="981"/>
        <v>7.3792685383471982E+29</v>
      </c>
      <c r="DVE41" s="41">
        <f t="shared" si="981"/>
        <v>7.5268539091141421E+29</v>
      </c>
      <c r="DVF41" s="41">
        <f t="shared" si="981"/>
        <v>7.6773909872964244E+29</v>
      </c>
      <c r="DVG41" s="41">
        <f t="shared" si="981"/>
        <v>7.8309388070423533E+29</v>
      </c>
      <c r="DVH41" s="41">
        <f t="shared" si="981"/>
        <v>7.9875575831832001E+29</v>
      </c>
      <c r="DVI41" s="41">
        <f t="shared" si="981"/>
        <v>8.1473087348468648E+29</v>
      </c>
      <c r="DVJ41" s="41">
        <f t="shared" si="981"/>
        <v>8.310254909543802E+29</v>
      </c>
      <c r="DVK41" s="41">
        <f t="shared" ref="DVK41:DVZ42" si="982">DVJ41*(1+$F$37)</f>
        <v>8.4764600077346779E+29</v>
      </c>
      <c r="DVL41" s="41">
        <f t="shared" si="982"/>
        <v>8.6459892078893721E+29</v>
      </c>
      <c r="DVM41" s="41">
        <f t="shared" si="982"/>
        <v>8.818908992047159E+29</v>
      </c>
      <c r="DVN41" s="41">
        <f t="shared" si="982"/>
        <v>8.9952871718881026E+29</v>
      </c>
      <c r="DVO41" s="41">
        <f t="shared" si="982"/>
        <v>9.1751929153258645E+29</v>
      </c>
      <c r="DVP41" s="41">
        <f t="shared" si="982"/>
        <v>9.3586967736323824E+29</v>
      </c>
      <c r="DVQ41" s="41">
        <f t="shared" si="982"/>
        <v>9.5458707091050307E+29</v>
      </c>
      <c r="DVR41" s="41">
        <f t="shared" si="982"/>
        <v>9.7367881232871314E+29</v>
      </c>
      <c r="DVS41" s="41">
        <f t="shared" si="982"/>
        <v>9.9315238857528743E+29</v>
      </c>
      <c r="DVT41" s="41">
        <f t="shared" si="982"/>
        <v>1.0130154363467932E+30</v>
      </c>
      <c r="DVU41" s="41">
        <f t="shared" si="982"/>
        <v>1.0332757450737292E+30</v>
      </c>
      <c r="DVV41" s="41">
        <f t="shared" si="982"/>
        <v>1.0539412599752038E+30</v>
      </c>
      <c r="DVW41" s="41">
        <f t="shared" si="982"/>
        <v>1.0750200851747079E+30</v>
      </c>
      <c r="DVX41" s="41">
        <f t="shared" si="982"/>
        <v>1.0965204868782022E+30</v>
      </c>
      <c r="DVY41" s="41">
        <f t="shared" si="982"/>
        <v>1.1184508966157662E+30</v>
      </c>
      <c r="DVZ41" s="41">
        <f t="shared" si="982"/>
        <v>1.1408199145480816E+30</v>
      </c>
      <c r="DWA41" s="41">
        <f t="shared" ref="DWA41:DWP42" si="983">DVZ41*(1+$F$37)</f>
        <v>1.1636363128390433E+30</v>
      </c>
      <c r="DWB41" s="41">
        <f t="shared" si="983"/>
        <v>1.1869090390958242E+30</v>
      </c>
      <c r="DWC41" s="41">
        <f t="shared" si="983"/>
        <v>1.2106472198777407E+30</v>
      </c>
      <c r="DWD41" s="41">
        <f t="shared" si="983"/>
        <v>1.2348601642752955E+30</v>
      </c>
      <c r="DWE41" s="41">
        <f t="shared" si="983"/>
        <v>1.2595573675608014E+30</v>
      </c>
      <c r="DWF41" s="41">
        <f t="shared" si="983"/>
        <v>1.2847485149120175E+30</v>
      </c>
      <c r="DWG41" s="41">
        <f t="shared" si="983"/>
        <v>1.3104434852102579E+30</v>
      </c>
      <c r="DWH41" s="41">
        <f t="shared" si="983"/>
        <v>1.3366523549144631E+30</v>
      </c>
      <c r="DWI41" s="41">
        <f t="shared" si="983"/>
        <v>1.3633854020127523E+30</v>
      </c>
      <c r="DWJ41" s="41">
        <f t="shared" si="983"/>
        <v>1.3906531100530075E+30</v>
      </c>
      <c r="DWK41" s="41">
        <f t="shared" si="983"/>
        <v>1.4184661722540677E+30</v>
      </c>
      <c r="DWL41" s="41">
        <f t="shared" si="983"/>
        <v>1.446835495699149E+30</v>
      </c>
      <c r="DWM41" s="41">
        <f t="shared" si="983"/>
        <v>1.4757722056131319E+30</v>
      </c>
      <c r="DWN41" s="41">
        <f t="shared" si="983"/>
        <v>1.5052876497253945E+30</v>
      </c>
      <c r="DWO41" s="41">
        <f t="shared" si="983"/>
        <v>1.5353934027199023E+30</v>
      </c>
      <c r="DWP41" s="41">
        <f t="shared" si="983"/>
        <v>1.5661012707743003E+30</v>
      </c>
      <c r="DWQ41" s="41">
        <f t="shared" ref="DWQ41:DXF42" si="984">DWP41*(1+$F$37)</f>
        <v>1.5974232961897863E+30</v>
      </c>
      <c r="DWR41" s="41">
        <f t="shared" si="984"/>
        <v>1.6293717621135821E+30</v>
      </c>
      <c r="DWS41" s="41">
        <f t="shared" si="984"/>
        <v>1.6619591973558538E+30</v>
      </c>
      <c r="DWT41" s="41">
        <f t="shared" si="984"/>
        <v>1.6951983813029709E+30</v>
      </c>
      <c r="DWU41" s="41">
        <f t="shared" si="984"/>
        <v>1.7291023489290304E+30</v>
      </c>
      <c r="DWV41" s="41">
        <f t="shared" si="984"/>
        <v>1.7636843959076111E+30</v>
      </c>
      <c r="DWW41" s="41">
        <f t="shared" si="984"/>
        <v>1.7989580838257632E+30</v>
      </c>
      <c r="DWX41" s="41">
        <f t="shared" si="984"/>
        <v>1.8349372455022786E+30</v>
      </c>
      <c r="DWY41" s="41">
        <f t="shared" si="984"/>
        <v>1.8716359904123241E+30</v>
      </c>
      <c r="DWZ41" s="41">
        <f t="shared" si="984"/>
        <v>1.9090687102205706E+30</v>
      </c>
      <c r="DXA41" s="41">
        <f t="shared" si="984"/>
        <v>1.9472500844249821E+30</v>
      </c>
      <c r="DXB41" s="41">
        <f t="shared" si="984"/>
        <v>1.9861950861134816E+30</v>
      </c>
      <c r="DXC41" s="41">
        <f t="shared" si="984"/>
        <v>2.0259189878357512E+30</v>
      </c>
      <c r="DXD41" s="41">
        <f t="shared" si="984"/>
        <v>2.0664373675924663E+30</v>
      </c>
      <c r="DXE41" s="41">
        <f t="shared" si="984"/>
        <v>2.1077661149443156E+30</v>
      </c>
      <c r="DXF41" s="41">
        <f t="shared" si="984"/>
        <v>2.1499214372432019E+30</v>
      </c>
      <c r="DXG41" s="41">
        <f t="shared" ref="DXG41:DXV42" si="985">DXF41*(1+$F$37)</f>
        <v>2.1929198659880659E+30</v>
      </c>
      <c r="DXH41" s="41">
        <f t="shared" si="985"/>
        <v>2.2367782633078271E+30</v>
      </c>
      <c r="DXI41" s="41">
        <f t="shared" si="985"/>
        <v>2.2815138285739837E+30</v>
      </c>
      <c r="DXJ41" s="41">
        <f t="shared" si="985"/>
        <v>2.3271441051454634E+30</v>
      </c>
      <c r="DXK41" s="41">
        <f t="shared" si="985"/>
        <v>2.3736869872483727E+30</v>
      </c>
      <c r="DXL41" s="41">
        <f t="shared" si="985"/>
        <v>2.4211607269933402E+30</v>
      </c>
      <c r="DXM41" s="41">
        <f t="shared" si="985"/>
        <v>2.469583941533207E+30</v>
      </c>
      <c r="DXN41" s="41">
        <f t="shared" si="985"/>
        <v>2.5189756203638712E+30</v>
      </c>
      <c r="DXO41" s="41">
        <f t="shared" si="985"/>
        <v>2.5693551327711489E+30</v>
      </c>
      <c r="DXP41" s="41">
        <f t="shared" si="985"/>
        <v>2.6207422354265717E+30</v>
      </c>
      <c r="DXQ41" s="41">
        <f t="shared" si="985"/>
        <v>2.6731570801351032E+30</v>
      </c>
      <c r="DXR41" s="41">
        <f t="shared" si="985"/>
        <v>2.7266202217378053E+30</v>
      </c>
      <c r="DXS41" s="41">
        <f t="shared" si="985"/>
        <v>2.7811526261725617E+30</v>
      </c>
      <c r="DXT41" s="41">
        <f t="shared" si="985"/>
        <v>2.836775678696013E+30</v>
      </c>
      <c r="DXU41" s="41">
        <f t="shared" si="985"/>
        <v>2.8935111922699332E+30</v>
      </c>
      <c r="DXV41" s="41">
        <f t="shared" si="985"/>
        <v>2.9513814161153317E+30</v>
      </c>
      <c r="DXW41" s="41">
        <f t="shared" ref="DXW41:DYL42" si="986">DXV41*(1+$F$37)</f>
        <v>3.0104090444376381E+30</v>
      </c>
      <c r="DXX41" s="41">
        <f t="shared" si="986"/>
        <v>3.0706172253263912E+30</v>
      </c>
      <c r="DXY41" s="41">
        <f t="shared" si="986"/>
        <v>3.132029569832919E+30</v>
      </c>
      <c r="DXZ41" s="41">
        <f t="shared" si="986"/>
        <v>3.1946701612295776E+30</v>
      </c>
      <c r="DYA41" s="41">
        <f t="shared" si="986"/>
        <v>3.258563564454169E+30</v>
      </c>
      <c r="DYB41" s="41">
        <f t="shared" si="986"/>
        <v>3.3237348357432527E+30</v>
      </c>
      <c r="DYC41" s="41">
        <f t="shared" si="986"/>
        <v>3.3902095324581178E+30</v>
      </c>
      <c r="DYD41" s="41">
        <f t="shared" si="986"/>
        <v>3.4580137231072801E+30</v>
      </c>
      <c r="DYE41" s="41">
        <f t="shared" si="986"/>
        <v>3.5271739975694258E+30</v>
      </c>
      <c r="DYF41" s="41">
        <f t="shared" si="986"/>
        <v>3.5977174775208147E+30</v>
      </c>
      <c r="DYG41" s="41">
        <f t="shared" si="986"/>
        <v>3.6696718270712308E+30</v>
      </c>
      <c r="DYH41" s="41">
        <f t="shared" si="986"/>
        <v>3.7430652636126555E+30</v>
      </c>
      <c r="DYI41" s="41">
        <f t="shared" si="986"/>
        <v>3.8179265688849087E+30</v>
      </c>
      <c r="DYJ41" s="41">
        <f t="shared" si="986"/>
        <v>3.894285100262607E+30</v>
      </c>
      <c r="DYK41" s="41">
        <f t="shared" si="986"/>
        <v>3.9721708022678594E+30</v>
      </c>
      <c r="DYL41" s="41">
        <f t="shared" si="986"/>
        <v>4.0516142183132167E+30</v>
      </c>
      <c r="DYM41" s="41">
        <f t="shared" ref="DYM41:DZB42" si="987">DYL41*(1+$F$37)</f>
        <v>4.1326465026794812E+30</v>
      </c>
      <c r="DYN41" s="41">
        <f t="shared" si="987"/>
        <v>4.2152994327330712E+30</v>
      </c>
      <c r="DYO41" s="41">
        <f t="shared" si="987"/>
        <v>4.2996054213877327E+30</v>
      </c>
      <c r="DYP41" s="41">
        <f t="shared" si="987"/>
        <v>4.3855975298154875E+30</v>
      </c>
      <c r="DYQ41" s="41">
        <f t="shared" si="987"/>
        <v>4.4733094804117974E+30</v>
      </c>
      <c r="DYR41" s="41">
        <f t="shared" si="987"/>
        <v>4.5627756700200336E+30</v>
      </c>
      <c r="DYS41" s="41">
        <f t="shared" si="987"/>
        <v>4.6540311834204343E+30</v>
      </c>
      <c r="DYT41" s="41">
        <f t="shared" si="987"/>
        <v>4.7471118070888432E+30</v>
      </c>
      <c r="DYU41" s="41">
        <f t="shared" si="987"/>
        <v>4.8420540432306201E+30</v>
      </c>
      <c r="DYV41" s="41">
        <f t="shared" si="987"/>
        <v>4.9388951240952325E+30</v>
      </c>
      <c r="DYW41" s="41">
        <f t="shared" si="987"/>
        <v>5.037673026577137E+30</v>
      </c>
      <c r="DYX41" s="41">
        <f t="shared" si="987"/>
        <v>5.1384264871086796E+30</v>
      </c>
      <c r="DYY41" s="41">
        <f t="shared" si="987"/>
        <v>5.2411950168508532E+30</v>
      </c>
      <c r="DYZ41" s="41">
        <f t="shared" si="987"/>
        <v>5.34601891718787E+30</v>
      </c>
      <c r="DZA41" s="41">
        <f t="shared" si="987"/>
        <v>5.4529392955316274E+30</v>
      </c>
      <c r="DZB41" s="41">
        <f t="shared" si="987"/>
        <v>5.5619980814422601E+30</v>
      </c>
      <c r="DZC41" s="41">
        <f t="shared" ref="DZC41:DZR42" si="988">DZB41*(1+$F$37)</f>
        <v>5.6732380430711049E+30</v>
      </c>
      <c r="DZD41" s="41">
        <f t="shared" si="988"/>
        <v>5.7867028039325276E+30</v>
      </c>
      <c r="DZE41" s="41">
        <f t="shared" si="988"/>
        <v>5.9024368600111787E+30</v>
      </c>
      <c r="DZF41" s="41">
        <f t="shared" si="988"/>
        <v>6.0204855972114023E+30</v>
      </c>
      <c r="DZG41" s="41">
        <f t="shared" si="988"/>
        <v>6.1408953091556306E+30</v>
      </c>
      <c r="DZH41" s="41">
        <f t="shared" si="988"/>
        <v>6.263713215338743E+30</v>
      </c>
      <c r="DZI41" s="41">
        <f t="shared" si="988"/>
        <v>6.3889874796455178E+30</v>
      </c>
      <c r="DZJ41" s="41">
        <f t="shared" si="988"/>
        <v>6.5167672292384283E+30</v>
      </c>
      <c r="DZK41" s="41">
        <f t="shared" si="988"/>
        <v>6.6471025738231969E+30</v>
      </c>
      <c r="DZL41" s="41">
        <f t="shared" si="988"/>
        <v>6.7800446252996614E+30</v>
      </c>
      <c r="DZM41" s="41">
        <f t="shared" si="988"/>
        <v>6.9156455178056551E+30</v>
      </c>
      <c r="DZN41" s="41">
        <f t="shared" si="988"/>
        <v>7.0539584281617686E+30</v>
      </c>
      <c r="DZO41" s="41">
        <f t="shared" si="988"/>
        <v>7.195037596725004E+30</v>
      </c>
      <c r="DZP41" s="41">
        <f t="shared" si="988"/>
        <v>7.3389383486595041E+30</v>
      </c>
      <c r="DZQ41" s="41">
        <f t="shared" si="988"/>
        <v>7.4857171156326943E+30</v>
      </c>
      <c r="DZR41" s="41">
        <f t="shared" si="988"/>
        <v>7.6354314579453487E+30</v>
      </c>
      <c r="DZS41" s="41">
        <f t="shared" ref="DZS41:EAH42" si="989">DZR41*(1+$F$37)</f>
        <v>7.7881400871042563E+30</v>
      </c>
      <c r="DZT41" s="41">
        <f t="shared" si="989"/>
        <v>7.9439028888463413E+30</v>
      </c>
      <c r="DZU41" s="41">
        <f t="shared" si="989"/>
        <v>8.1027809466232681E+30</v>
      </c>
      <c r="DZV41" s="41">
        <f t="shared" si="989"/>
        <v>8.2648365655557337E+30</v>
      </c>
      <c r="DZW41" s="41">
        <f t="shared" si="989"/>
        <v>8.4301332968668483E+30</v>
      </c>
      <c r="DZX41" s="41">
        <f t="shared" si="989"/>
        <v>8.5987359628041852E+30</v>
      </c>
      <c r="DZY41" s="41">
        <f t="shared" si="989"/>
        <v>8.7707106820602687E+30</v>
      </c>
      <c r="DZZ41" s="41">
        <f t="shared" si="989"/>
        <v>8.9461248957014742E+30</v>
      </c>
      <c r="EAA41" s="41">
        <f t="shared" si="989"/>
        <v>9.125047393615504E+30</v>
      </c>
      <c r="EAB41" s="41">
        <f t="shared" si="989"/>
        <v>9.3075483414878138E+30</v>
      </c>
      <c r="EAC41" s="41">
        <f t="shared" si="989"/>
        <v>9.4936993083175708E+30</v>
      </c>
      <c r="EAD41" s="41">
        <f t="shared" si="989"/>
        <v>9.6835732944839228E+30</v>
      </c>
      <c r="EAE41" s="41">
        <f t="shared" si="989"/>
        <v>9.8772447603736009E+30</v>
      </c>
      <c r="EAF41" s="41">
        <f t="shared" si="989"/>
        <v>1.0074789655581073E+31</v>
      </c>
      <c r="EAG41" s="41">
        <f t="shared" si="989"/>
        <v>1.0276285448692695E+31</v>
      </c>
      <c r="EAH41" s="41">
        <f t="shared" si="989"/>
        <v>1.0481811157666549E+31</v>
      </c>
      <c r="EAI41" s="41">
        <f t="shared" ref="EAI41:EAX42" si="990">EAH41*(1+$F$37)</f>
        <v>1.069144738081988E+31</v>
      </c>
      <c r="EAJ41" s="41">
        <f t="shared" si="990"/>
        <v>1.0905276328436279E+31</v>
      </c>
      <c r="EAK41" s="41">
        <f t="shared" si="990"/>
        <v>1.1123381855005004E+31</v>
      </c>
      <c r="EAL41" s="41">
        <f t="shared" si="990"/>
        <v>1.1345849492105104E+31</v>
      </c>
      <c r="EAM41" s="41">
        <f t="shared" si="990"/>
        <v>1.1572766481947207E+31</v>
      </c>
      <c r="EAN41" s="41">
        <f t="shared" si="990"/>
        <v>1.1804221811586152E+31</v>
      </c>
      <c r="EAO41" s="41">
        <f t="shared" si="990"/>
        <v>1.2040306247817874E+31</v>
      </c>
      <c r="EAP41" s="41">
        <f t="shared" si="990"/>
        <v>1.2281112372774231E+31</v>
      </c>
      <c r="EAQ41" s="41">
        <f t="shared" si="990"/>
        <v>1.2526734620229716E+31</v>
      </c>
      <c r="EAR41" s="41">
        <f t="shared" si="990"/>
        <v>1.2777269312634311E+31</v>
      </c>
      <c r="EAS41" s="41">
        <f t="shared" si="990"/>
        <v>1.3032814698886999E+31</v>
      </c>
      <c r="EAT41" s="41">
        <f t="shared" si="990"/>
        <v>1.3293470992864738E+31</v>
      </c>
      <c r="EAU41" s="41">
        <f t="shared" si="990"/>
        <v>1.3559340412722034E+31</v>
      </c>
      <c r="EAV41" s="41">
        <f t="shared" si="990"/>
        <v>1.3830527220976475E+31</v>
      </c>
      <c r="EAW41" s="41">
        <f t="shared" si="990"/>
        <v>1.4107137765396005E+31</v>
      </c>
      <c r="EAX41" s="41">
        <f t="shared" si="990"/>
        <v>1.4389280520703926E+31</v>
      </c>
      <c r="EAY41" s="41">
        <f t="shared" ref="EAY41:EBN42" si="991">EAX41*(1+$F$37)</f>
        <v>1.4677066131118004E+31</v>
      </c>
      <c r="EAZ41" s="41">
        <f t="shared" si="991"/>
        <v>1.4970607453740364E+31</v>
      </c>
      <c r="EBA41" s="41">
        <f t="shared" si="991"/>
        <v>1.527001960281517E+31</v>
      </c>
      <c r="EBB41" s="41">
        <f t="shared" si="991"/>
        <v>1.5575419994871474E+31</v>
      </c>
      <c r="EBC41" s="41">
        <f t="shared" si="991"/>
        <v>1.5886928394768903E+31</v>
      </c>
      <c r="EBD41" s="41">
        <f t="shared" si="991"/>
        <v>1.6204666962664282E+31</v>
      </c>
      <c r="EBE41" s="41">
        <f t="shared" si="991"/>
        <v>1.6528760301917568E+31</v>
      </c>
      <c r="EBF41" s="41">
        <f t="shared" si="991"/>
        <v>1.6859335507955919E+31</v>
      </c>
      <c r="EBG41" s="41">
        <f t="shared" si="991"/>
        <v>1.7196522218115037E+31</v>
      </c>
      <c r="EBH41" s="41">
        <f t="shared" si="991"/>
        <v>1.7540452662477338E+31</v>
      </c>
      <c r="EBI41" s="41">
        <f t="shared" si="991"/>
        <v>1.7891261715726885E+31</v>
      </c>
      <c r="EBJ41" s="41">
        <f t="shared" si="991"/>
        <v>1.8249086950041424E+31</v>
      </c>
      <c r="EBK41" s="41">
        <f t="shared" si="991"/>
        <v>1.8614068689042253E+31</v>
      </c>
      <c r="EBL41" s="41">
        <f t="shared" si="991"/>
        <v>1.8986350062823097E+31</v>
      </c>
      <c r="EBM41" s="41">
        <f t="shared" si="991"/>
        <v>1.9366077064079559E+31</v>
      </c>
      <c r="EBN41" s="41">
        <f t="shared" si="991"/>
        <v>1.975339860536115E+31</v>
      </c>
      <c r="EBO41" s="41">
        <f t="shared" ref="EBO41:ECD42" si="992">EBN41*(1+$F$37)</f>
        <v>2.0148466577468373E+31</v>
      </c>
      <c r="EBP41" s="41">
        <f t="shared" si="992"/>
        <v>2.0551435909017741E+31</v>
      </c>
      <c r="EBQ41" s="41">
        <f t="shared" si="992"/>
        <v>2.0962464627198096E+31</v>
      </c>
      <c r="EBR41" s="41">
        <f t="shared" si="992"/>
        <v>2.1381713919742059E+31</v>
      </c>
      <c r="EBS41" s="41">
        <f t="shared" si="992"/>
        <v>2.1809348198136898E+31</v>
      </c>
      <c r="EBT41" s="41">
        <f t="shared" si="992"/>
        <v>2.2245535162099636E+31</v>
      </c>
      <c r="EBU41" s="41">
        <f t="shared" si="992"/>
        <v>2.2690445865341628E+31</v>
      </c>
      <c r="EBV41" s="41">
        <f t="shared" si="992"/>
        <v>2.3144254782648462E+31</v>
      </c>
      <c r="EBW41" s="41">
        <f t="shared" si="992"/>
        <v>2.3607139878301431E+31</v>
      </c>
      <c r="EBX41" s="41">
        <f t="shared" si="992"/>
        <v>2.4079282675867461E+31</v>
      </c>
      <c r="EBY41" s="41">
        <f t="shared" si="992"/>
        <v>2.4560868329384811E+31</v>
      </c>
      <c r="EBZ41" s="41">
        <f t="shared" si="992"/>
        <v>2.5052085695972506E+31</v>
      </c>
      <c r="ECA41" s="41">
        <f t="shared" si="992"/>
        <v>2.5553127409891956E+31</v>
      </c>
      <c r="ECB41" s="41">
        <f t="shared" si="992"/>
        <v>2.6064189958089796E+31</v>
      </c>
      <c r="ECC41" s="41">
        <f t="shared" si="992"/>
        <v>2.658547375725159E+31</v>
      </c>
      <c r="ECD41" s="41">
        <f t="shared" si="992"/>
        <v>2.711718323239662E+31</v>
      </c>
      <c r="ECE41" s="41">
        <f t="shared" ref="ECE41:ECT42" si="993">ECD41*(1+$F$37)</f>
        <v>2.7659526897044554E+31</v>
      </c>
      <c r="ECF41" s="41">
        <f t="shared" si="993"/>
        <v>2.8212717434985446E+31</v>
      </c>
      <c r="ECG41" s="41">
        <f t="shared" si="993"/>
        <v>2.8776971783685156E+31</v>
      </c>
      <c r="ECH41" s="41">
        <f t="shared" si="993"/>
        <v>2.935251121935886E+31</v>
      </c>
      <c r="ECI41" s="41">
        <f t="shared" si="993"/>
        <v>2.9939561443746038E+31</v>
      </c>
      <c r="ECJ41" s="41">
        <f t="shared" si="993"/>
        <v>3.053835267262096E+31</v>
      </c>
      <c r="ECK41" s="41">
        <f t="shared" si="993"/>
        <v>3.114911972607338E+31</v>
      </c>
      <c r="ECL41" s="41">
        <f t="shared" si="993"/>
        <v>3.1772102120594846E+31</v>
      </c>
      <c r="ECM41" s="41">
        <f t="shared" si="993"/>
        <v>3.2407544163006744E+31</v>
      </c>
      <c r="ECN41" s="41">
        <f t="shared" si="993"/>
        <v>3.3055695046266881E+31</v>
      </c>
      <c r="ECO41" s="41">
        <f t="shared" si="993"/>
        <v>3.3716808947192219E+31</v>
      </c>
      <c r="ECP41" s="41">
        <f t="shared" si="993"/>
        <v>3.4391145126136062E+31</v>
      </c>
      <c r="ECQ41" s="41">
        <f t="shared" si="993"/>
        <v>3.5078968028658784E+31</v>
      </c>
      <c r="ECR41" s="41">
        <f t="shared" si="993"/>
        <v>3.578054738923196E+31</v>
      </c>
      <c r="ECS41" s="41">
        <f t="shared" si="993"/>
        <v>3.6496158337016602E+31</v>
      </c>
      <c r="ECT41" s="41">
        <f t="shared" si="993"/>
        <v>3.7226081503756935E+31</v>
      </c>
      <c r="ECU41" s="41">
        <f t="shared" ref="ECU41:EDJ42" si="994">ECT41*(1+$F$37)</f>
        <v>3.7970603133832076E+31</v>
      </c>
      <c r="ECV41" s="41">
        <f t="shared" si="994"/>
        <v>3.8730015196508718E+31</v>
      </c>
      <c r="ECW41" s="41">
        <f t="shared" si="994"/>
        <v>3.9504615500438893E+31</v>
      </c>
      <c r="ECX41" s="41">
        <f t="shared" si="994"/>
        <v>4.0294707810447674E+31</v>
      </c>
      <c r="ECY41" s="41">
        <f t="shared" si="994"/>
        <v>4.1100601966656629E+31</v>
      </c>
      <c r="ECZ41" s="41">
        <f t="shared" si="994"/>
        <v>4.1922614005989758E+31</v>
      </c>
      <c r="EDA41" s="41">
        <f t="shared" si="994"/>
        <v>4.2761066286109555E+31</v>
      </c>
      <c r="EDB41" s="41">
        <f t="shared" si="994"/>
        <v>4.3616287611831749E+31</v>
      </c>
      <c r="EDC41" s="41">
        <f t="shared" si="994"/>
        <v>4.4488613364068382E+31</v>
      </c>
      <c r="EDD41" s="41">
        <f t="shared" si="994"/>
        <v>4.5378385631349747E+31</v>
      </c>
      <c r="EDE41" s="41">
        <f t="shared" si="994"/>
        <v>4.6285953343976745E+31</v>
      </c>
      <c r="EDF41" s="41">
        <f t="shared" si="994"/>
        <v>4.7211672410856284E+31</v>
      </c>
      <c r="EDG41" s="41">
        <f t="shared" si="994"/>
        <v>4.8155905859073411E+31</v>
      </c>
      <c r="EDH41" s="41">
        <f t="shared" si="994"/>
        <v>4.9119023976254883E+31</v>
      </c>
      <c r="EDI41" s="41">
        <f t="shared" si="994"/>
        <v>5.0101404455779985E+31</v>
      </c>
      <c r="EDJ41" s="41">
        <f t="shared" si="994"/>
        <v>5.1103432544895587E+31</v>
      </c>
      <c r="EDK41" s="41">
        <f t="shared" ref="EDK41:EDZ42" si="995">EDJ41*(1+$F$37)</f>
        <v>5.2125501195793497E+31</v>
      </c>
      <c r="EDL41" s="41">
        <f t="shared" si="995"/>
        <v>5.3168011219709365E+31</v>
      </c>
      <c r="EDM41" s="41">
        <f t="shared" si="995"/>
        <v>5.4231371444103553E+31</v>
      </c>
      <c r="EDN41" s="41">
        <f t="shared" si="995"/>
        <v>5.5315998872985624E+31</v>
      </c>
      <c r="EDO41" s="41">
        <f t="shared" si="995"/>
        <v>5.6422318850445339E+31</v>
      </c>
      <c r="EDP41" s="41">
        <f t="shared" si="995"/>
        <v>5.7550765227454248E+31</v>
      </c>
      <c r="EDQ41" s="41">
        <f t="shared" si="995"/>
        <v>5.8701780532003332E+31</v>
      </c>
      <c r="EDR41" s="41">
        <f t="shared" si="995"/>
        <v>5.9875816142643401E+31</v>
      </c>
      <c r="EDS41" s="41">
        <f t="shared" si="995"/>
        <v>6.1073332465496272E+31</v>
      </c>
      <c r="EDT41" s="41">
        <f t="shared" si="995"/>
        <v>6.2294799114806197E+31</v>
      </c>
      <c r="EDU41" s="41">
        <f t="shared" si="995"/>
        <v>6.3540695097102318E+31</v>
      </c>
      <c r="EDV41" s="41">
        <f t="shared" si="995"/>
        <v>6.4811508999044368E+31</v>
      </c>
      <c r="EDW41" s="41">
        <f t="shared" si="995"/>
        <v>6.6107739179025254E+31</v>
      </c>
      <c r="EDX41" s="41">
        <f t="shared" si="995"/>
        <v>6.7429893962605761E+31</v>
      </c>
      <c r="EDY41" s="41">
        <f t="shared" si="995"/>
        <v>6.8778491841857881E+31</v>
      </c>
      <c r="EDZ41" s="41">
        <f t="shared" si="995"/>
        <v>7.0154061678695036E+31</v>
      </c>
      <c r="EEA41" s="41">
        <f t="shared" ref="EEA41:EEP42" si="996">EDZ41*(1+$F$37)</f>
        <v>7.1557142912268935E+31</v>
      </c>
      <c r="EEB41" s="41">
        <f t="shared" si="996"/>
        <v>7.2988285770514318E+31</v>
      </c>
      <c r="EEC41" s="41">
        <f t="shared" si="996"/>
        <v>7.444805148592461E+31</v>
      </c>
      <c r="EED41" s="41">
        <f t="shared" si="996"/>
        <v>7.59370125156431E+31</v>
      </c>
      <c r="EEE41" s="41">
        <f t="shared" si="996"/>
        <v>7.7455752765955959E+31</v>
      </c>
      <c r="EEF41" s="41">
        <f t="shared" si="996"/>
        <v>7.9004867821275079E+31</v>
      </c>
      <c r="EEG41" s="41">
        <f t="shared" si="996"/>
        <v>8.0584965177700586E+31</v>
      </c>
      <c r="EEH41" s="41">
        <f t="shared" si="996"/>
        <v>8.2196664481254604E+31</v>
      </c>
      <c r="EEI41" s="41">
        <f t="shared" si="996"/>
        <v>8.3840597770879702E+31</v>
      </c>
      <c r="EEJ41" s="41">
        <f t="shared" si="996"/>
        <v>8.5517409726297292E+31</v>
      </c>
      <c r="EEK41" s="41">
        <f t="shared" si="996"/>
        <v>8.7227757920823246E+31</v>
      </c>
      <c r="EEL41" s="41">
        <f t="shared" si="996"/>
        <v>8.8972313079239705E+31</v>
      </c>
      <c r="EEM41" s="41">
        <f t="shared" si="996"/>
        <v>9.0751759340824501E+31</v>
      </c>
      <c r="EEN41" s="41">
        <f t="shared" si="996"/>
        <v>9.2566794527641E+31</v>
      </c>
      <c r="EEO41" s="41">
        <f t="shared" si="996"/>
        <v>9.4418130418193821E+31</v>
      </c>
      <c r="EEP41" s="41">
        <f t="shared" si="996"/>
        <v>9.6306493026557704E+31</v>
      </c>
      <c r="EEQ41" s="41">
        <f t="shared" ref="EEQ41:EFF42" si="997">EEP41*(1+$F$37)</f>
        <v>9.8232622887088868E+31</v>
      </c>
      <c r="EER41" s="41">
        <f t="shared" si="997"/>
        <v>1.0019727534483064E+32</v>
      </c>
      <c r="EES41" s="41">
        <f t="shared" si="997"/>
        <v>1.0220122085172726E+32</v>
      </c>
      <c r="EET41" s="41">
        <f t="shared" si="997"/>
        <v>1.042452452687618E+32</v>
      </c>
      <c r="EEU41" s="41">
        <f t="shared" si="997"/>
        <v>1.0633015017413704E+32</v>
      </c>
      <c r="EEV41" s="41">
        <f t="shared" si="997"/>
        <v>1.0845675317761979E+32</v>
      </c>
      <c r="EEW41" s="41">
        <f t="shared" si="997"/>
        <v>1.1062588824117218E+32</v>
      </c>
      <c r="EEX41" s="41">
        <f t="shared" si="997"/>
        <v>1.1283840600599563E+32</v>
      </c>
      <c r="EEY41" s="41">
        <f t="shared" si="997"/>
        <v>1.1509517412611555E+32</v>
      </c>
      <c r="EEZ41" s="41">
        <f t="shared" si="997"/>
        <v>1.1739707760863786E+32</v>
      </c>
      <c r="EFA41" s="41">
        <f t="shared" si="997"/>
        <v>1.1974501916081061E+32</v>
      </c>
      <c r="EFB41" s="41">
        <f t="shared" si="997"/>
        <v>1.2213991954402683E+32</v>
      </c>
      <c r="EFC41" s="41">
        <f t="shared" si="997"/>
        <v>1.2458271793490737E+32</v>
      </c>
      <c r="EFD41" s="41">
        <f t="shared" si="997"/>
        <v>1.2707437229360553E+32</v>
      </c>
      <c r="EFE41" s="41">
        <f t="shared" si="997"/>
        <v>1.2961585973947764E+32</v>
      </c>
      <c r="EFF41" s="41">
        <f t="shared" si="997"/>
        <v>1.3220817693426719E+32</v>
      </c>
      <c r="EFG41" s="41">
        <f t="shared" ref="EFG41:EFV42" si="998">EFF41*(1+$F$37)</f>
        <v>1.3485234047295254E+32</v>
      </c>
      <c r="EFH41" s="41">
        <f t="shared" si="998"/>
        <v>1.3754938728241159E+32</v>
      </c>
      <c r="EFI41" s="41">
        <f t="shared" si="998"/>
        <v>1.4030037502805982E+32</v>
      </c>
      <c r="EFJ41" s="41">
        <f t="shared" si="998"/>
        <v>1.4310638252862101E+32</v>
      </c>
      <c r="EFK41" s="41">
        <f t="shared" si="998"/>
        <v>1.4596851017919343E+32</v>
      </c>
      <c r="EFL41" s="41">
        <f t="shared" si="998"/>
        <v>1.488878803827773E+32</v>
      </c>
      <c r="EFM41" s="41">
        <f t="shared" si="998"/>
        <v>1.5186563799043285E+32</v>
      </c>
      <c r="EFN41" s="41">
        <f t="shared" si="998"/>
        <v>1.5490295075024152E+32</v>
      </c>
      <c r="EFO41" s="41">
        <f t="shared" si="998"/>
        <v>1.5800100976524635E+32</v>
      </c>
      <c r="EFP41" s="41">
        <f t="shared" si="998"/>
        <v>1.6116102996055128E+32</v>
      </c>
      <c r="EFQ41" s="41">
        <f t="shared" si="998"/>
        <v>1.643842505597623E+32</v>
      </c>
      <c r="EFR41" s="41">
        <f t="shared" si="998"/>
        <v>1.6767193557095756E+32</v>
      </c>
      <c r="EFS41" s="41">
        <f t="shared" si="998"/>
        <v>1.7102537428237674E+32</v>
      </c>
      <c r="EFT41" s="41">
        <f t="shared" si="998"/>
        <v>1.7444588176802427E+32</v>
      </c>
      <c r="EFU41" s="41">
        <f t="shared" si="998"/>
        <v>1.7793479940338475E+32</v>
      </c>
      <c r="EFV41" s="41">
        <f t="shared" si="998"/>
        <v>1.8149349539145244E+32</v>
      </c>
      <c r="EFW41" s="41">
        <f t="shared" ref="EFW41:EGL42" si="999">EFV41*(1+$F$37)</f>
        <v>1.8512336529928149E+32</v>
      </c>
      <c r="EFX41" s="41">
        <f t="shared" si="999"/>
        <v>1.8882583260526712E+32</v>
      </c>
      <c r="EFY41" s="41">
        <f t="shared" si="999"/>
        <v>1.9260234925737247E+32</v>
      </c>
      <c r="EFZ41" s="41">
        <f t="shared" si="999"/>
        <v>1.9645439624251994E+32</v>
      </c>
      <c r="EGA41" s="41">
        <f t="shared" si="999"/>
        <v>2.0038348416737035E+32</v>
      </c>
      <c r="EGB41" s="41">
        <f t="shared" si="999"/>
        <v>2.0439115385071778E+32</v>
      </c>
      <c r="EGC41" s="41">
        <f t="shared" si="999"/>
        <v>2.0847897692773214E+32</v>
      </c>
      <c r="EGD41" s="41">
        <f t="shared" si="999"/>
        <v>2.126485564662868E+32</v>
      </c>
      <c r="EGE41" s="41">
        <f t="shared" si="999"/>
        <v>2.1690152759561253E+32</v>
      </c>
      <c r="EGF41" s="41">
        <f t="shared" si="999"/>
        <v>2.2123955814752478E+32</v>
      </c>
      <c r="EGG41" s="41">
        <f t="shared" si="999"/>
        <v>2.2566434931047528E+32</v>
      </c>
      <c r="EGH41" s="41">
        <f t="shared" si="999"/>
        <v>2.3017763629668479E+32</v>
      </c>
      <c r="EGI41" s="41">
        <f t="shared" si="999"/>
        <v>2.3478118902261847E+32</v>
      </c>
      <c r="EGJ41" s="41">
        <f t="shared" si="999"/>
        <v>2.3947681280307084E+32</v>
      </c>
      <c r="EGK41" s="41">
        <f t="shared" si="999"/>
        <v>2.4426634905913226E+32</v>
      </c>
      <c r="EGL41" s="41">
        <f t="shared" si="999"/>
        <v>2.4915167604031491E+32</v>
      </c>
      <c r="EGM41" s="41">
        <f t="shared" ref="EGM41:EHB42" si="1000">EGL41*(1+$F$37)</f>
        <v>2.5413470956112121E+32</v>
      </c>
      <c r="EGN41" s="41">
        <f t="shared" si="1000"/>
        <v>2.5921740375234364E+32</v>
      </c>
      <c r="EGO41" s="41">
        <f t="shared" si="1000"/>
        <v>2.6440175182739053E+32</v>
      </c>
      <c r="EGP41" s="41">
        <f t="shared" si="1000"/>
        <v>2.6968978686393834E+32</v>
      </c>
      <c r="EGQ41" s="41">
        <f t="shared" si="1000"/>
        <v>2.7508358260121712E+32</v>
      </c>
      <c r="EGR41" s="41">
        <f t="shared" si="1000"/>
        <v>2.8058525425324148E+32</v>
      </c>
      <c r="EGS41" s="41">
        <f t="shared" si="1000"/>
        <v>2.861969593383063E+32</v>
      </c>
      <c r="EGT41" s="41">
        <f t="shared" si="1000"/>
        <v>2.9192089852507244E+32</v>
      </c>
      <c r="EGU41" s="41">
        <f t="shared" si="1000"/>
        <v>2.977593164955739E+32</v>
      </c>
      <c r="EGV41" s="41">
        <f t="shared" si="1000"/>
        <v>3.0371450282548539E+32</v>
      </c>
      <c r="EGW41" s="41">
        <f t="shared" si="1000"/>
        <v>3.097887928819951E+32</v>
      </c>
      <c r="EGX41" s="41">
        <f t="shared" si="1000"/>
        <v>3.1598456873963502E+32</v>
      </c>
      <c r="EGY41" s="41">
        <f t="shared" si="1000"/>
        <v>3.2230426011442773E+32</v>
      </c>
      <c r="EGZ41" s="41">
        <f t="shared" si="1000"/>
        <v>3.287503453167163E+32</v>
      </c>
      <c r="EHA41" s="41">
        <f t="shared" si="1000"/>
        <v>3.353253522230506E+32</v>
      </c>
      <c r="EHB41" s="41">
        <f t="shared" si="1000"/>
        <v>3.4203185926751163E+32</v>
      </c>
      <c r="EHC41" s="41">
        <f t="shared" ref="EHC41:EHR42" si="1001">EHB41*(1+$F$37)</f>
        <v>3.4887249645286189E+32</v>
      </c>
      <c r="EHD41" s="41">
        <f t="shared" si="1001"/>
        <v>3.558499463819191E+32</v>
      </c>
      <c r="EHE41" s="41">
        <f t="shared" si="1001"/>
        <v>3.6296694530955751E+32</v>
      </c>
      <c r="EHF41" s="41">
        <f t="shared" si="1001"/>
        <v>3.7022628421574869E+32</v>
      </c>
      <c r="EHG41" s="41">
        <f t="shared" si="1001"/>
        <v>3.7763080990006364E+32</v>
      </c>
      <c r="EHH41" s="41">
        <f t="shared" si="1001"/>
        <v>3.8518342609806491E+32</v>
      </c>
      <c r="EHI41" s="41">
        <f t="shared" si="1001"/>
        <v>3.9288709462002624E+32</v>
      </c>
      <c r="EHJ41" s="41">
        <f t="shared" si="1001"/>
        <v>4.0074483651242677E+32</v>
      </c>
      <c r="EHK41" s="41">
        <f t="shared" si="1001"/>
        <v>4.087597332426753E+32</v>
      </c>
      <c r="EHL41" s="41">
        <f t="shared" si="1001"/>
        <v>4.1693492790752882E+32</v>
      </c>
      <c r="EHM41" s="41">
        <f t="shared" si="1001"/>
        <v>4.252736264656794E+32</v>
      </c>
      <c r="EHN41" s="41">
        <f t="shared" si="1001"/>
        <v>4.3377909899499299E+32</v>
      </c>
      <c r="EHO41" s="41">
        <f t="shared" si="1001"/>
        <v>4.4245468097489284E+32</v>
      </c>
      <c r="EHP41" s="41">
        <f t="shared" si="1001"/>
        <v>4.513037745943907E+32</v>
      </c>
      <c r="EHQ41" s="41">
        <f t="shared" si="1001"/>
        <v>4.6032985008627854E+32</v>
      </c>
      <c r="EHR41" s="41">
        <f t="shared" si="1001"/>
        <v>4.6953644708800409E+32</v>
      </c>
      <c r="EHS41" s="41">
        <f t="shared" ref="EHS41:EIH42" si="1002">EHR41*(1+$F$37)</f>
        <v>4.7892717602976422E+32</v>
      </c>
      <c r="EHT41" s="41">
        <f t="shared" si="1002"/>
        <v>4.8850571955035955E+32</v>
      </c>
      <c r="EHU41" s="41">
        <f t="shared" si="1002"/>
        <v>4.9827583394136672E+32</v>
      </c>
      <c r="EHV41" s="41">
        <f t="shared" si="1002"/>
        <v>5.0824135062019409E+32</v>
      </c>
      <c r="EHW41" s="41">
        <f t="shared" si="1002"/>
        <v>5.18406177632598E+32</v>
      </c>
      <c r="EHX41" s="41">
        <f t="shared" si="1002"/>
        <v>5.2877430118524994E+32</v>
      </c>
      <c r="EHY41" s="41">
        <f t="shared" si="1002"/>
        <v>5.3934978720895498E+32</v>
      </c>
      <c r="EHZ41" s="41">
        <f t="shared" si="1002"/>
        <v>5.5013678295313407E+32</v>
      </c>
      <c r="EIA41" s="41">
        <f t="shared" si="1002"/>
        <v>5.6113951861219679E+32</v>
      </c>
      <c r="EIB41" s="41">
        <f t="shared" si="1002"/>
        <v>5.723623089844407E+32</v>
      </c>
      <c r="EIC41" s="41">
        <f t="shared" si="1002"/>
        <v>5.8380955516412951E+32</v>
      </c>
      <c r="EID41" s="41">
        <f t="shared" si="1002"/>
        <v>5.9548574626741212E+32</v>
      </c>
      <c r="EIE41" s="41">
        <f t="shared" si="1002"/>
        <v>6.0739546119276038E+32</v>
      </c>
      <c r="EIF41" s="41">
        <f t="shared" si="1002"/>
        <v>6.1954337041661562E+32</v>
      </c>
      <c r="EIG41" s="41">
        <f t="shared" si="1002"/>
        <v>6.3193423782494795E+32</v>
      </c>
      <c r="EIH41" s="41">
        <f t="shared" si="1002"/>
        <v>6.4457292258144693E+32</v>
      </c>
      <c r="EII41" s="41">
        <f t="shared" ref="EII41:EIX42" si="1003">EIH41*(1+$F$37)</f>
        <v>6.5746438103307582E+32</v>
      </c>
      <c r="EIJ41" s="41">
        <f t="shared" si="1003"/>
        <v>6.7061366865373734E+32</v>
      </c>
      <c r="EIK41" s="41">
        <f t="shared" si="1003"/>
        <v>6.8402594202681214E+32</v>
      </c>
      <c r="EIL41" s="41">
        <f t="shared" si="1003"/>
        <v>6.977064608673484E+32</v>
      </c>
      <c r="EIM41" s="41">
        <f t="shared" si="1003"/>
        <v>7.1166059008469542E+32</v>
      </c>
      <c r="EIN41" s="41">
        <f t="shared" si="1003"/>
        <v>7.2589380188638929E+32</v>
      </c>
      <c r="EIO41" s="41">
        <f t="shared" si="1003"/>
        <v>7.4041167792411705E+32</v>
      </c>
      <c r="EIP41" s="41">
        <f t="shared" si="1003"/>
        <v>7.5521991148259946E+32</v>
      </c>
      <c r="EIQ41" s="41">
        <f t="shared" si="1003"/>
        <v>7.703243097122514E+32</v>
      </c>
      <c r="EIR41" s="41">
        <f t="shared" si="1003"/>
        <v>7.8573079590649647E+32</v>
      </c>
      <c r="EIS41" s="41">
        <f t="shared" si="1003"/>
        <v>8.0144541182462636E+32</v>
      </c>
      <c r="EIT41" s="41">
        <f t="shared" si="1003"/>
        <v>8.1747432006111884E+32</v>
      </c>
      <c r="EIU41" s="41">
        <f t="shared" si="1003"/>
        <v>8.338238064623412E+32</v>
      </c>
      <c r="EIV41" s="41">
        <f t="shared" si="1003"/>
        <v>8.50500282591588E+32</v>
      </c>
      <c r="EIW41" s="41">
        <f t="shared" si="1003"/>
        <v>8.6751028824341977E+32</v>
      </c>
      <c r="EIX41" s="41">
        <f t="shared" si="1003"/>
        <v>8.8486049400828812E+32</v>
      </c>
      <c r="EIY41" s="41">
        <f t="shared" ref="EIY41:EJN42" si="1004">EIX41*(1+$F$37)</f>
        <v>9.0255770388845388E+32</v>
      </c>
      <c r="EIZ41" s="41">
        <f t="shared" si="1004"/>
        <v>9.2060885796622297E+32</v>
      </c>
      <c r="EJA41" s="41">
        <f t="shared" si="1004"/>
        <v>9.3902103512554751E+32</v>
      </c>
      <c r="EJB41" s="41">
        <f t="shared" si="1004"/>
        <v>9.5780145582805841E+32</v>
      </c>
      <c r="EJC41" s="41">
        <f t="shared" si="1004"/>
        <v>9.7695748494461963E+32</v>
      </c>
      <c r="EJD41" s="41">
        <f t="shared" si="1004"/>
        <v>9.96496634643512E+32</v>
      </c>
      <c r="EJE41" s="41">
        <f t="shared" si="1004"/>
        <v>1.0164265673363823E+33</v>
      </c>
      <c r="EJF41" s="41">
        <f t="shared" si="1004"/>
        <v>1.03675509868311E+33</v>
      </c>
      <c r="EJG41" s="41">
        <f t="shared" si="1004"/>
        <v>1.0574902006567723E+33</v>
      </c>
      <c r="EJH41" s="41">
        <f t="shared" si="1004"/>
        <v>1.0786400046699077E+33</v>
      </c>
      <c r="EJI41" s="41">
        <f t="shared" si="1004"/>
        <v>1.1002128047633059E+33</v>
      </c>
      <c r="EJJ41" s="41">
        <f t="shared" si="1004"/>
        <v>1.1222170608585721E+33</v>
      </c>
      <c r="EJK41" s="41">
        <f t="shared" si="1004"/>
        <v>1.1446614020757436E+33</v>
      </c>
      <c r="EJL41" s="41">
        <f t="shared" si="1004"/>
        <v>1.1675546301172585E+33</v>
      </c>
      <c r="EJM41" s="41">
        <f t="shared" si="1004"/>
        <v>1.1909057227196037E+33</v>
      </c>
      <c r="EJN41" s="41">
        <f t="shared" si="1004"/>
        <v>1.2147238371739958E+33</v>
      </c>
      <c r="EJO41" s="41">
        <f t="shared" ref="EJO41:EKD42" si="1005">EJN41*(1+$F$37)</f>
        <v>1.2390183139174757E+33</v>
      </c>
      <c r="EJP41" s="41">
        <f t="shared" si="1005"/>
        <v>1.2637986801958253E+33</v>
      </c>
      <c r="EJQ41" s="41">
        <f t="shared" si="1005"/>
        <v>1.2890746537997418E+33</v>
      </c>
      <c r="EJR41" s="41">
        <f t="shared" si="1005"/>
        <v>1.3148561468757366E+33</v>
      </c>
      <c r="EJS41" s="41">
        <f t="shared" si="1005"/>
        <v>1.3411532698132513E+33</v>
      </c>
      <c r="EJT41" s="41">
        <f t="shared" si="1005"/>
        <v>1.3679763352095163E+33</v>
      </c>
      <c r="EJU41" s="41">
        <f t="shared" si="1005"/>
        <v>1.3953358619137068E+33</v>
      </c>
      <c r="EJV41" s="41">
        <f t="shared" si="1005"/>
        <v>1.423242579151981E+33</v>
      </c>
      <c r="EJW41" s="41">
        <f t="shared" si="1005"/>
        <v>1.4517074307350207E+33</v>
      </c>
      <c r="EJX41" s="41">
        <f t="shared" si="1005"/>
        <v>1.4807415793497212E+33</v>
      </c>
      <c r="EJY41" s="41">
        <f t="shared" si="1005"/>
        <v>1.5103564109367158E+33</v>
      </c>
      <c r="EJZ41" s="41">
        <f t="shared" si="1005"/>
        <v>1.5405635391554502E+33</v>
      </c>
      <c r="EKA41" s="41">
        <f t="shared" si="1005"/>
        <v>1.5713748099385592E+33</v>
      </c>
      <c r="EKB41" s="41">
        <f t="shared" si="1005"/>
        <v>1.6028023061373305E+33</v>
      </c>
      <c r="EKC41" s="41">
        <f t="shared" si="1005"/>
        <v>1.6348583522600772E+33</v>
      </c>
      <c r="EKD41" s="41">
        <f t="shared" si="1005"/>
        <v>1.6675555193052789E+33</v>
      </c>
      <c r="EKE41" s="41">
        <f t="shared" ref="EKE41:EKT42" si="1006">EKD41*(1+$F$37)</f>
        <v>1.7009066296913846E+33</v>
      </c>
      <c r="EKF41" s="41">
        <f t="shared" si="1006"/>
        <v>1.7349247622852122E+33</v>
      </c>
      <c r="EKG41" s="41">
        <f t="shared" si="1006"/>
        <v>1.7696232575309165E+33</v>
      </c>
      <c r="EKH41" s="41">
        <f t="shared" si="1006"/>
        <v>1.8050157226815348E+33</v>
      </c>
      <c r="EKI41" s="41">
        <f t="shared" si="1006"/>
        <v>1.8411160371351655E+33</v>
      </c>
      <c r="EKJ41" s="41">
        <f t="shared" si="1006"/>
        <v>1.8779383578778687E+33</v>
      </c>
      <c r="EKK41" s="41">
        <f t="shared" si="1006"/>
        <v>1.9154971250354261E+33</v>
      </c>
      <c r="EKL41" s="41">
        <f t="shared" si="1006"/>
        <v>1.9538070675361348E+33</v>
      </c>
      <c r="EKM41" s="41">
        <f t="shared" si="1006"/>
        <v>1.9928832088868576E+33</v>
      </c>
      <c r="EKN41" s="41">
        <f t="shared" si="1006"/>
        <v>2.0327408730645948E+33</v>
      </c>
      <c r="EKO41" s="41">
        <f t="shared" si="1006"/>
        <v>2.0733956905258868E+33</v>
      </c>
      <c r="EKP41" s="41">
        <f t="shared" si="1006"/>
        <v>2.1148636043364045E+33</v>
      </c>
      <c r="EKQ41" s="41">
        <f t="shared" si="1006"/>
        <v>2.1571608764231328E+33</v>
      </c>
      <c r="EKR41" s="41">
        <f t="shared" si="1006"/>
        <v>2.2003040939515956E+33</v>
      </c>
      <c r="EKS41" s="41">
        <f t="shared" si="1006"/>
        <v>2.2443101758306276E+33</v>
      </c>
      <c r="EKT41" s="41">
        <f t="shared" si="1006"/>
        <v>2.2891963793472402E+33</v>
      </c>
      <c r="EKU41" s="41">
        <f t="shared" ref="EKU41:ELJ42" si="1007">EKT41*(1+$F$37)</f>
        <v>2.3349803069341851E+33</v>
      </c>
      <c r="EKV41" s="41">
        <f t="shared" si="1007"/>
        <v>2.381679913072869E+33</v>
      </c>
      <c r="EKW41" s="41">
        <f t="shared" si="1007"/>
        <v>2.4293135113343263E+33</v>
      </c>
      <c r="EKX41" s="41">
        <f t="shared" si="1007"/>
        <v>2.4778997815610127E+33</v>
      </c>
      <c r="EKY41" s="41">
        <f t="shared" si="1007"/>
        <v>2.5274577771922331E+33</v>
      </c>
      <c r="EKZ41" s="41">
        <f t="shared" si="1007"/>
        <v>2.5780069327360777E+33</v>
      </c>
      <c r="ELA41" s="41">
        <f t="shared" si="1007"/>
        <v>2.6295670713907992E+33</v>
      </c>
      <c r="ELB41" s="41">
        <f t="shared" si="1007"/>
        <v>2.6821584128186152E+33</v>
      </c>
      <c r="ELC41" s="41">
        <f t="shared" si="1007"/>
        <v>2.7358015810749875E+33</v>
      </c>
      <c r="ELD41" s="41">
        <f t="shared" si="1007"/>
        <v>2.7905176126964873E+33</v>
      </c>
      <c r="ELE41" s="41">
        <f t="shared" si="1007"/>
        <v>2.846327964950417E+33</v>
      </c>
      <c r="ELF41" s="41">
        <f t="shared" si="1007"/>
        <v>2.9032545242494256E+33</v>
      </c>
      <c r="ELG41" s="41">
        <f t="shared" si="1007"/>
        <v>2.9613196147344141E+33</v>
      </c>
      <c r="ELH41" s="41">
        <f t="shared" si="1007"/>
        <v>3.0205460070291026E+33</v>
      </c>
      <c r="ELI41" s="41">
        <f t="shared" si="1007"/>
        <v>3.0809569271696847E+33</v>
      </c>
      <c r="ELJ41" s="41">
        <f t="shared" si="1007"/>
        <v>3.1425760657130782E+33</v>
      </c>
      <c r="ELK41" s="41">
        <f t="shared" ref="ELK41:ELZ42" si="1008">ELJ41*(1+$F$37)</f>
        <v>3.2054275870273397E+33</v>
      </c>
      <c r="ELL41" s="41">
        <f t="shared" si="1008"/>
        <v>3.2695361387678863E+33</v>
      </c>
      <c r="ELM41" s="41">
        <f t="shared" si="1008"/>
        <v>3.3349268615432438E+33</v>
      </c>
      <c r="ELN41" s="41">
        <f t="shared" si="1008"/>
        <v>3.401625398774109E+33</v>
      </c>
      <c r="ELO41" s="41">
        <f t="shared" si="1008"/>
        <v>3.4696579067495911E+33</v>
      </c>
      <c r="ELP41" s="41">
        <f t="shared" si="1008"/>
        <v>3.5390510648845827E+33</v>
      </c>
      <c r="ELQ41" s="41">
        <f t="shared" si="1008"/>
        <v>3.6098320861822743E+33</v>
      </c>
      <c r="ELR41" s="41">
        <f t="shared" si="1008"/>
        <v>3.6820287279059201E+33</v>
      </c>
      <c r="ELS41" s="41">
        <f t="shared" si="1008"/>
        <v>3.7556693024640383E+33</v>
      </c>
      <c r="ELT41" s="41">
        <f t="shared" si="1008"/>
        <v>3.830782688513319E+33</v>
      </c>
      <c r="ELU41" s="41">
        <f t="shared" si="1008"/>
        <v>3.9073983422835853E+33</v>
      </c>
      <c r="ELV41" s="41">
        <f t="shared" si="1008"/>
        <v>3.9855463091292571E+33</v>
      </c>
      <c r="ELW41" s="41">
        <f t="shared" si="1008"/>
        <v>4.0652572353118424E+33</v>
      </c>
      <c r="ELX41" s="41">
        <f t="shared" si="1008"/>
        <v>4.1465623800180795E+33</v>
      </c>
      <c r="ELY41" s="41">
        <f t="shared" si="1008"/>
        <v>4.2294936276184414E+33</v>
      </c>
      <c r="ELZ41" s="41">
        <f t="shared" si="1008"/>
        <v>4.31408350017081E+33</v>
      </c>
      <c r="EMA41" s="41">
        <f t="shared" ref="EMA41:EMP42" si="1009">ELZ41*(1+$F$37)</f>
        <v>4.4003651701742262E+33</v>
      </c>
      <c r="EMB41" s="41">
        <f t="shared" si="1009"/>
        <v>4.4883724735777107E+33</v>
      </c>
      <c r="EMC41" s="41">
        <f t="shared" si="1009"/>
        <v>4.5781399230492649E+33</v>
      </c>
      <c r="EMD41" s="41">
        <f t="shared" si="1009"/>
        <v>4.6697027215102501E+33</v>
      </c>
      <c r="EME41" s="41">
        <f t="shared" si="1009"/>
        <v>4.7630967759404549E+33</v>
      </c>
      <c r="EMF41" s="41">
        <f t="shared" si="1009"/>
        <v>4.858358711459264E+33</v>
      </c>
      <c r="EMG41" s="41">
        <f t="shared" si="1009"/>
        <v>4.9555258856884491E+33</v>
      </c>
      <c r="EMH41" s="41">
        <f t="shared" si="1009"/>
        <v>5.0546364034022179E+33</v>
      </c>
      <c r="EMI41" s="41">
        <f t="shared" si="1009"/>
        <v>5.1557291314702623E+33</v>
      </c>
      <c r="EMJ41" s="41">
        <f t="shared" si="1009"/>
        <v>5.2588437140996678E+33</v>
      </c>
      <c r="EMK41" s="41">
        <f t="shared" si="1009"/>
        <v>5.3640205883816616E+33</v>
      </c>
      <c r="EML41" s="41">
        <f t="shared" si="1009"/>
        <v>5.4713010001492949E+33</v>
      </c>
      <c r="EMM41" s="41">
        <f t="shared" si="1009"/>
        <v>5.5807270201522812E+33</v>
      </c>
      <c r="EMN41" s="41">
        <f t="shared" si="1009"/>
        <v>5.6923415605553273E+33</v>
      </c>
      <c r="EMO41" s="41">
        <f t="shared" si="1009"/>
        <v>5.8061883917664341E+33</v>
      </c>
      <c r="EMP41" s="41">
        <f t="shared" si="1009"/>
        <v>5.9223121596017633E+33</v>
      </c>
      <c r="EMQ41" s="41">
        <f t="shared" ref="EMQ41:ENF42" si="1010">EMP41*(1+$F$37)</f>
        <v>6.0407584027937988E+33</v>
      </c>
      <c r="EMR41" s="41">
        <f t="shared" si="1010"/>
        <v>6.1615735708496752E+33</v>
      </c>
      <c r="EMS41" s="41">
        <f t="shared" si="1010"/>
        <v>6.284805042266669E+33</v>
      </c>
      <c r="EMT41" s="41">
        <f t="shared" si="1010"/>
        <v>6.4105011431120023E+33</v>
      </c>
      <c r="EMU41" s="41">
        <f t="shared" si="1010"/>
        <v>6.538711165974243E+33</v>
      </c>
      <c r="EMV41" s="41">
        <f t="shared" si="1010"/>
        <v>6.6694853892937278E+33</v>
      </c>
      <c r="EMW41" s="41">
        <f t="shared" si="1010"/>
        <v>6.802875097079603E+33</v>
      </c>
      <c r="EMX41" s="41">
        <f t="shared" si="1010"/>
        <v>6.9389325990211952E+33</v>
      </c>
      <c r="EMY41" s="41">
        <f t="shared" si="1010"/>
        <v>7.0777112510016188E+33</v>
      </c>
      <c r="EMZ41" s="41">
        <f t="shared" si="1010"/>
        <v>7.2192654760216514E+33</v>
      </c>
      <c r="ENA41" s="41">
        <f t="shared" si="1010"/>
        <v>7.363650785542084E+33</v>
      </c>
      <c r="ENB41" s="41">
        <f t="shared" si="1010"/>
        <v>7.5109238012529255E+33</v>
      </c>
      <c r="ENC41" s="41">
        <f t="shared" si="1010"/>
        <v>7.661142277277984E+33</v>
      </c>
      <c r="END41" s="41">
        <f t="shared" si="1010"/>
        <v>7.8143651228235432E+33</v>
      </c>
      <c r="ENE41" s="41">
        <f t="shared" si="1010"/>
        <v>7.9706524252800142E+33</v>
      </c>
      <c r="ENF41" s="41">
        <f t="shared" si="1010"/>
        <v>8.1300654737856144E+33</v>
      </c>
      <c r="ENG41" s="41">
        <f t="shared" ref="ENG41:ENV42" si="1011">ENF41*(1+$F$37)</f>
        <v>8.2926667832613266E+33</v>
      </c>
      <c r="ENH41" s="41">
        <f t="shared" si="1011"/>
        <v>8.4585201189265531E+33</v>
      </c>
      <c r="ENI41" s="41">
        <f t="shared" si="1011"/>
        <v>8.6276905213050839E+33</v>
      </c>
      <c r="ENJ41" s="41">
        <f t="shared" si="1011"/>
        <v>8.8002443317311855E+33</v>
      </c>
      <c r="ENK41" s="41">
        <f t="shared" si="1011"/>
        <v>8.976249218365809E+33</v>
      </c>
      <c r="ENL41" s="41">
        <f t="shared" si="1011"/>
        <v>9.1557742027331248E+33</v>
      </c>
      <c r="ENM41" s="41">
        <f t="shared" si="1011"/>
        <v>9.3388896867877875E+33</v>
      </c>
      <c r="ENN41" s="41">
        <f t="shared" si="1011"/>
        <v>9.5256674805235436E+33</v>
      </c>
      <c r="ENO41" s="41">
        <f t="shared" si="1011"/>
        <v>9.7161808301340152E+33</v>
      </c>
      <c r="ENP41" s="41">
        <f t="shared" si="1011"/>
        <v>9.9105044467366956E+33</v>
      </c>
      <c r="ENQ41" s="41">
        <f t="shared" si="1011"/>
        <v>1.010871453567143E+34</v>
      </c>
      <c r="ENR41" s="41">
        <f t="shared" si="1011"/>
        <v>1.0310888826384858E+34</v>
      </c>
      <c r="ENS41" s="41">
        <f t="shared" si="1011"/>
        <v>1.0517106602912554E+34</v>
      </c>
      <c r="ENT41" s="41">
        <f t="shared" si="1011"/>
        <v>1.0727448734970807E+34</v>
      </c>
      <c r="ENU41" s="41">
        <f t="shared" si="1011"/>
        <v>1.0941997709670223E+34</v>
      </c>
      <c r="ENV41" s="41">
        <f t="shared" si="1011"/>
        <v>1.1160837663863628E+34</v>
      </c>
      <c r="ENW41" s="41">
        <f t="shared" ref="ENW41:EOL42" si="1012">ENV41*(1+$F$37)</f>
        <v>1.1384054417140901E+34</v>
      </c>
      <c r="ENX41" s="41">
        <f t="shared" si="1012"/>
        <v>1.1611735505483719E+34</v>
      </c>
      <c r="ENY41" s="41">
        <f t="shared" si="1012"/>
        <v>1.1843970215593393E+34</v>
      </c>
      <c r="ENZ41" s="41">
        <f t="shared" si="1012"/>
        <v>1.2080849619905261E+34</v>
      </c>
      <c r="EOA41" s="41">
        <f t="shared" si="1012"/>
        <v>1.2322466612303367E+34</v>
      </c>
      <c r="EOB41" s="41">
        <f t="shared" si="1012"/>
        <v>1.2568915944549434E+34</v>
      </c>
      <c r="EOC41" s="41">
        <f t="shared" si="1012"/>
        <v>1.2820294263440424E+34</v>
      </c>
      <c r="EOD41" s="41">
        <f t="shared" si="1012"/>
        <v>1.3076700148709234E+34</v>
      </c>
      <c r="EOE41" s="41">
        <f t="shared" si="1012"/>
        <v>1.3338234151683419E+34</v>
      </c>
      <c r="EOF41" s="41">
        <f t="shared" si="1012"/>
        <v>1.3604998834717087E+34</v>
      </c>
      <c r="EOG41" s="41">
        <f t="shared" si="1012"/>
        <v>1.3877098811411429E+34</v>
      </c>
      <c r="EOH41" s="41">
        <f t="shared" si="1012"/>
        <v>1.4154640787639657E+34</v>
      </c>
      <c r="EOI41" s="41">
        <f t="shared" si="1012"/>
        <v>1.443773360339245E+34</v>
      </c>
      <c r="EOJ41" s="41">
        <f t="shared" si="1012"/>
        <v>1.4726488275460301E+34</v>
      </c>
      <c r="EOK41" s="41">
        <f t="shared" si="1012"/>
        <v>1.5021018040969507E+34</v>
      </c>
      <c r="EOL41" s="41">
        <f t="shared" si="1012"/>
        <v>1.5321438401788897E+34</v>
      </c>
      <c r="EOM41" s="41">
        <f t="shared" ref="EOM41:EPB42" si="1013">EOL41*(1+$F$37)</f>
        <v>1.5627867169824676E+34</v>
      </c>
      <c r="EON41" s="41">
        <f t="shared" si="1013"/>
        <v>1.594042451322117E+34</v>
      </c>
      <c r="EOO41" s="41">
        <f t="shared" si="1013"/>
        <v>1.6259233003485595E+34</v>
      </c>
      <c r="EOP41" s="41">
        <f t="shared" si="1013"/>
        <v>1.6584417663555307E+34</v>
      </c>
      <c r="EOQ41" s="41">
        <f t="shared" si="1013"/>
        <v>1.6916106016826413E+34</v>
      </c>
      <c r="EOR41" s="41">
        <f t="shared" si="1013"/>
        <v>1.7254428137162942E+34</v>
      </c>
      <c r="EOS41" s="41">
        <f t="shared" si="1013"/>
        <v>1.7599516699906202E+34</v>
      </c>
      <c r="EOT41" s="41">
        <f t="shared" si="1013"/>
        <v>1.7951507033904327E+34</v>
      </c>
      <c r="EOU41" s="41">
        <f t="shared" si="1013"/>
        <v>1.8310537174582413E+34</v>
      </c>
      <c r="EOV41" s="41">
        <f t="shared" si="1013"/>
        <v>1.8676747918074062E+34</v>
      </c>
      <c r="EOW41" s="41">
        <f t="shared" si="1013"/>
        <v>1.9050282876435543E+34</v>
      </c>
      <c r="EOX41" s="41">
        <f t="shared" si="1013"/>
        <v>1.9431288533964255E+34</v>
      </c>
      <c r="EOY41" s="41">
        <f t="shared" si="1013"/>
        <v>1.981991430464354E+34</v>
      </c>
      <c r="EOZ41" s="41">
        <f t="shared" si="1013"/>
        <v>2.0216312590736413E+34</v>
      </c>
      <c r="EPA41" s="41">
        <f t="shared" si="1013"/>
        <v>2.0620638842551141E+34</v>
      </c>
      <c r="EPB41" s="41">
        <f t="shared" si="1013"/>
        <v>2.1033051619402166E+34</v>
      </c>
      <c r="EPC41" s="41">
        <f t="shared" ref="EPC41:EPR42" si="1014">EPB41*(1+$F$37)</f>
        <v>2.1453712651790207E+34</v>
      </c>
      <c r="EPD41" s="41">
        <f t="shared" si="1014"/>
        <v>2.1882786904826012E+34</v>
      </c>
      <c r="EPE41" s="41">
        <f t="shared" si="1014"/>
        <v>2.2320442642922533E+34</v>
      </c>
      <c r="EPF41" s="41">
        <f t="shared" si="1014"/>
        <v>2.2766851495780985E+34</v>
      </c>
      <c r="EPG41" s="41">
        <f t="shared" si="1014"/>
        <v>2.3222188525696603E+34</v>
      </c>
      <c r="EPH41" s="41">
        <f t="shared" si="1014"/>
        <v>2.3686632296210536E+34</v>
      </c>
      <c r="EPI41" s="41">
        <f t="shared" si="1014"/>
        <v>2.4160364942134746E+34</v>
      </c>
      <c r="EPJ41" s="41">
        <f t="shared" si="1014"/>
        <v>2.4643572240977443E+34</v>
      </c>
      <c r="EPK41" s="41">
        <f t="shared" si="1014"/>
        <v>2.5136443685796993E+34</v>
      </c>
      <c r="EPL41" s="41">
        <f t="shared" si="1014"/>
        <v>2.5639172559512935E+34</v>
      </c>
      <c r="EPM41" s="41">
        <f t="shared" si="1014"/>
        <v>2.6151956010703195E+34</v>
      </c>
      <c r="EPN41" s="41">
        <f t="shared" si="1014"/>
        <v>2.6674995130917259E+34</v>
      </c>
      <c r="EPO41" s="41">
        <f t="shared" si="1014"/>
        <v>2.7208495033535604E+34</v>
      </c>
      <c r="EPP41" s="41">
        <f t="shared" si="1014"/>
        <v>2.7752664934206319E+34</v>
      </c>
      <c r="EPQ41" s="41">
        <f t="shared" si="1014"/>
        <v>2.8307718232890445E+34</v>
      </c>
      <c r="EPR41" s="41">
        <f t="shared" si="1014"/>
        <v>2.8873872597548252E+34</v>
      </c>
      <c r="EPS41" s="41">
        <f t="shared" ref="EPS41:EQH42" si="1015">EPR41*(1+$F$37)</f>
        <v>2.9451350049499217E+34</v>
      </c>
      <c r="EPT41" s="41">
        <f t="shared" si="1015"/>
        <v>3.0040377050489204E+34</v>
      </c>
      <c r="EPU41" s="41">
        <f t="shared" si="1015"/>
        <v>3.0641184591498987E+34</v>
      </c>
      <c r="EPV41" s="41">
        <f t="shared" si="1015"/>
        <v>3.1254008283328965E+34</v>
      </c>
      <c r="EPW41" s="41">
        <f t="shared" si="1015"/>
        <v>3.1879088448995545E+34</v>
      </c>
      <c r="EPX41" s="41">
        <f t="shared" si="1015"/>
        <v>3.2516670217975456E+34</v>
      </c>
      <c r="EPY41" s="41">
        <f t="shared" si="1015"/>
        <v>3.3167003622334966E+34</v>
      </c>
      <c r="EPZ41" s="41">
        <f t="shared" si="1015"/>
        <v>3.3830343694781667E+34</v>
      </c>
      <c r="EQA41" s="41">
        <f t="shared" si="1015"/>
        <v>3.4506950568677299E+34</v>
      </c>
      <c r="EQB41" s="41">
        <f t="shared" si="1015"/>
        <v>3.5197089580050843E+34</v>
      </c>
      <c r="EQC41" s="41">
        <f t="shared" si="1015"/>
        <v>3.5901031371651859E+34</v>
      </c>
      <c r="EQD41" s="41">
        <f t="shared" si="1015"/>
        <v>3.6619051999084898E+34</v>
      </c>
      <c r="EQE41" s="41">
        <f t="shared" si="1015"/>
        <v>3.7351433039066595E+34</v>
      </c>
      <c r="EQF41" s="41">
        <f t="shared" si="1015"/>
        <v>3.809846169984793E+34</v>
      </c>
      <c r="EQG41" s="41">
        <f t="shared" si="1015"/>
        <v>3.886043093384489E+34</v>
      </c>
      <c r="EQH41" s="41">
        <f t="shared" si="1015"/>
        <v>3.9637639552521788E+34</v>
      </c>
      <c r="EQI41" s="41">
        <f t="shared" ref="EQI41:EQX42" si="1016">EQH41*(1+$F$37)</f>
        <v>4.0430392343572224E+34</v>
      </c>
      <c r="EQJ41" s="41">
        <f t="shared" si="1016"/>
        <v>4.1239000190443667E+34</v>
      </c>
      <c r="EQK41" s="41">
        <f t="shared" si="1016"/>
        <v>4.2063780194252542E+34</v>
      </c>
      <c r="EQL41" s="41">
        <f t="shared" si="1016"/>
        <v>4.2905055798137596E+34</v>
      </c>
      <c r="EQM41" s="41">
        <f t="shared" si="1016"/>
        <v>4.3763156914100347E+34</v>
      </c>
      <c r="EQN41" s="41">
        <f t="shared" si="1016"/>
        <v>4.4638420052382351E+34</v>
      </c>
      <c r="EQO41" s="41">
        <f t="shared" si="1016"/>
        <v>4.5531188453429999E+34</v>
      </c>
      <c r="EQP41" s="41">
        <f t="shared" si="1016"/>
        <v>4.6441812222498604E+34</v>
      </c>
      <c r="EQQ41" s="41">
        <f t="shared" si="1016"/>
        <v>4.737064846694858E+34</v>
      </c>
      <c r="EQR41" s="41">
        <f t="shared" si="1016"/>
        <v>4.8318061436287555E+34</v>
      </c>
      <c r="EQS41" s="41">
        <f t="shared" si="1016"/>
        <v>4.9284422665013306E+34</v>
      </c>
      <c r="EQT41" s="41">
        <f t="shared" si="1016"/>
        <v>5.0270111118313576E+34</v>
      </c>
      <c r="EQU41" s="41">
        <f t="shared" si="1016"/>
        <v>5.1275513340679851E+34</v>
      </c>
      <c r="EQV41" s="41">
        <f t="shared" si="1016"/>
        <v>5.2301023607493447E+34</v>
      </c>
      <c r="EQW41" s="41">
        <f t="shared" si="1016"/>
        <v>5.3347044079643315E+34</v>
      </c>
      <c r="EQX41" s="41">
        <f t="shared" si="1016"/>
        <v>5.4413984961236186E+34</v>
      </c>
      <c r="EQY41" s="41">
        <f t="shared" ref="EQY41:ERN42" si="1017">EQX41*(1+$F$37)</f>
        <v>5.5502264660460913E+34</v>
      </c>
      <c r="EQZ41" s="41">
        <f t="shared" si="1017"/>
        <v>5.6612309953670128E+34</v>
      </c>
      <c r="ERA41" s="41">
        <f t="shared" si="1017"/>
        <v>5.7744556152743533E+34</v>
      </c>
      <c r="ERB41" s="41">
        <f t="shared" si="1017"/>
        <v>5.8899447275798408E+34</v>
      </c>
      <c r="ERC41" s="41">
        <f t="shared" si="1017"/>
        <v>6.0077436221314375E+34</v>
      </c>
      <c r="ERD41" s="41">
        <f t="shared" si="1017"/>
        <v>6.1278984945740665E+34</v>
      </c>
      <c r="ERE41" s="41">
        <f t="shared" si="1017"/>
        <v>6.2504564644655477E+34</v>
      </c>
      <c r="ERF41" s="41">
        <f t="shared" si="1017"/>
        <v>6.3754655937548585E+34</v>
      </c>
      <c r="ERG41" s="41">
        <f t="shared" si="1017"/>
        <v>6.5029749056299556E+34</v>
      </c>
      <c r="ERH41" s="41">
        <f t="shared" si="1017"/>
        <v>6.6330344037425544E+34</v>
      </c>
      <c r="ERI41" s="41">
        <f t="shared" si="1017"/>
        <v>6.765695091817406E+34</v>
      </c>
      <c r="ERJ41" s="41">
        <f t="shared" si="1017"/>
        <v>6.9010089936537542E+34</v>
      </c>
      <c r="ERK41" s="41">
        <f t="shared" si="1017"/>
        <v>7.0390291735268292E+34</v>
      </c>
      <c r="ERL41" s="41">
        <f t="shared" si="1017"/>
        <v>7.1798097569973661E+34</v>
      </c>
      <c r="ERM41" s="41">
        <f t="shared" si="1017"/>
        <v>7.3234059521373131E+34</v>
      </c>
      <c r="ERN41" s="41">
        <f t="shared" si="1017"/>
        <v>7.4698740711800594E+34</v>
      </c>
      <c r="ERO41" s="41">
        <f t="shared" ref="ERO41:ESD42" si="1018">ERN41*(1+$F$37)</f>
        <v>7.6192715526036604E+34</v>
      </c>
      <c r="ERP41" s="41">
        <f t="shared" si="1018"/>
        <v>7.7716569836557338E+34</v>
      </c>
      <c r="ERQ41" s="41">
        <f t="shared" si="1018"/>
        <v>7.9270901233288487E+34</v>
      </c>
      <c r="ERR41" s="41">
        <f t="shared" si="1018"/>
        <v>8.0856319257954261E+34</v>
      </c>
      <c r="ERS41" s="41">
        <f t="shared" si="1018"/>
        <v>8.2473445643113346E+34</v>
      </c>
      <c r="ERT41" s="41">
        <f t="shared" si="1018"/>
        <v>8.412291455597561E+34</v>
      </c>
      <c r="ERU41" s="41">
        <f t="shared" si="1018"/>
        <v>8.5805372847095118E+34</v>
      </c>
      <c r="ERV41" s="41">
        <f t="shared" si="1018"/>
        <v>8.7521480304037016E+34</v>
      </c>
      <c r="ERW41" s="41">
        <f t="shared" si="1018"/>
        <v>8.9271909910117752E+34</v>
      </c>
      <c r="ERX41" s="41">
        <f t="shared" si="1018"/>
        <v>9.1057348108320109E+34</v>
      </c>
      <c r="ERY41" s="41">
        <f t="shared" si="1018"/>
        <v>9.2878495070486521E+34</v>
      </c>
      <c r="ERZ41" s="41">
        <f t="shared" si="1018"/>
        <v>9.4736064971896257E+34</v>
      </c>
      <c r="ESA41" s="41">
        <f t="shared" si="1018"/>
        <v>9.6630786271334185E+34</v>
      </c>
      <c r="ESB41" s="41">
        <f t="shared" si="1018"/>
        <v>9.8563401996760869E+34</v>
      </c>
      <c r="ESC41" s="41">
        <f t="shared" si="1018"/>
        <v>1.0053467003669608E+35</v>
      </c>
      <c r="ESD41" s="41">
        <f t="shared" si="1018"/>
        <v>1.0254536343743E+35</v>
      </c>
      <c r="ESE41" s="41">
        <f t="shared" ref="ESE41:EST42" si="1019">ESD41*(1+$F$37)</f>
        <v>1.045962707061786E+35</v>
      </c>
      <c r="ESF41" s="41">
        <f t="shared" si="1019"/>
        <v>1.0668819612030217E+35</v>
      </c>
      <c r="ESG41" s="41">
        <f t="shared" si="1019"/>
        <v>1.0882196004270821E+35</v>
      </c>
      <c r="ESH41" s="41">
        <f t="shared" si="1019"/>
        <v>1.1099839924356238E+35</v>
      </c>
      <c r="ESI41" s="41">
        <f t="shared" si="1019"/>
        <v>1.1321836722843363E+35</v>
      </c>
      <c r="ESJ41" s="41">
        <f t="shared" si="1019"/>
        <v>1.1548273457300229E+35</v>
      </c>
      <c r="ESK41" s="41">
        <f t="shared" si="1019"/>
        <v>1.1779238926446234E+35</v>
      </c>
      <c r="ESL41" s="41">
        <f t="shared" si="1019"/>
        <v>1.2014823704975158E+35</v>
      </c>
      <c r="ESM41" s="41">
        <f t="shared" si="1019"/>
        <v>1.2255120179074661E+35</v>
      </c>
      <c r="ESN41" s="41">
        <f t="shared" si="1019"/>
        <v>1.2500222582656155E+35</v>
      </c>
      <c r="ESO41" s="41">
        <f t="shared" si="1019"/>
        <v>1.2750227034309278E+35</v>
      </c>
      <c r="ESP41" s="41">
        <f t="shared" si="1019"/>
        <v>1.3005231574995463E+35</v>
      </c>
      <c r="ESQ41" s="41">
        <f t="shared" si="1019"/>
        <v>1.3265336206495373E+35</v>
      </c>
      <c r="ESR41" s="41">
        <f t="shared" si="1019"/>
        <v>1.3530642930625281E+35</v>
      </c>
      <c r="ESS41" s="41">
        <f t="shared" si="1019"/>
        <v>1.3801255789237787E+35</v>
      </c>
      <c r="EST41" s="41">
        <f t="shared" si="1019"/>
        <v>1.4077280905022544E+35</v>
      </c>
      <c r="ESU41" s="41">
        <f t="shared" ref="ESU41:ETJ42" si="1020">EST41*(1+$F$37)</f>
        <v>1.4358826523122996E+35</v>
      </c>
      <c r="ESV41" s="41">
        <f t="shared" si="1020"/>
        <v>1.4646003053585455E+35</v>
      </c>
      <c r="ESW41" s="41">
        <f t="shared" si="1020"/>
        <v>1.4938923114657164E+35</v>
      </c>
      <c r="ESX41" s="41">
        <f t="shared" si="1020"/>
        <v>1.5237701576950307E+35</v>
      </c>
      <c r="ESY41" s="41">
        <f t="shared" si="1020"/>
        <v>1.5542455608489313E+35</v>
      </c>
      <c r="ESZ41" s="41">
        <f t="shared" si="1020"/>
        <v>1.5853304720659099E+35</v>
      </c>
      <c r="ETA41" s="41">
        <f t="shared" si="1020"/>
        <v>1.6170370815072281E+35</v>
      </c>
      <c r="ETB41" s="41">
        <f t="shared" si="1020"/>
        <v>1.6493778231373727E+35</v>
      </c>
      <c r="ETC41" s="41">
        <f t="shared" si="1020"/>
        <v>1.6823653796001203E+35</v>
      </c>
      <c r="ETD41" s="41">
        <f t="shared" si="1020"/>
        <v>1.7160126871921229E+35</v>
      </c>
      <c r="ETE41" s="41">
        <f t="shared" si="1020"/>
        <v>1.7503329409359652E+35</v>
      </c>
      <c r="ETF41" s="41">
        <f t="shared" si="1020"/>
        <v>1.7853395997546846E+35</v>
      </c>
      <c r="ETG41" s="41">
        <f t="shared" si="1020"/>
        <v>1.8210463917497785E+35</v>
      </c>
      <c r="ETH41" s="41">
        <f t="shared" si="1020"/>
        <v>1.8574673195847741E+35</v>
      </c>
      <c r="ETI41" s="41">
        <f t="shared" si="1020"/>
        <v>1.8946166659764696E+35</v>
      </c>
      <c r="ETJ41" s="41">
        <f t="shared" si="1020"/>
        <v>1.9325089992959991E+35</v>
      </c>
      <c r="ETK41" s="41">
        <f t="shared" ref="ETK41:ETZ42" si="1021">ETJ41*(1+$F$37)</f>
        <v>1.9711591792819193E+35</v>
      </c>
      <c r="ETL41" s="41">
        <f t="shared" si="1021"/>
        <v>2.0105823628675576E+35</v>
      </c>
      <c r="ETM41" s="41">
        <f t="shared" si="1021"/>
        <v>2.0507940101249087E+35</v>
      </c>
      <c r="ETN41" s="41">
        <f t="shared" si="1021"/>
        <v>2.0918098903274068E+35</v>
      </c>
      <c r="ETO41" s="41">
        <f t="shared" si="1021"/>
        <v>2.1336460881339549E+35</v>
      </c>
      <c r="ETP41" s="41">
        <f t="shared" si="1021"/>
        <v>2.1763190098966342E+35</v>
      </c>
      <c r="ETQ41" s="41">
        <f t="shared" si="1021"/>
        <v>2.219845390094567E+35</v>
      </c>
      <c r="ETR41" s="41">
        <f t="shared" si="1021"/>
        <v>2.2642422978964583E+35</v>
      </c>
      <c r="ETS41" s="41">
        <f t="shared" si="1021"/>
        <v>2.3095271438543876E+35</v>
      </c>
      <c r="ETT41" s="41">
        <f t="shared" si="1021"/>
        <v>2.3557176867314756E+35</v>
      </c>
      <c r="ETU41" s="41">
        <f t="shared" si="1021"/>
        <v>2.4028320404661052E+35</v>
      </c>
      <c r="ETV41" s="41">
        <f t="shared" si="1021"/>
        <v>2.4508886812754275E+35</v>
      </c>
      <c r="ETW41" s="41">
        <f t="shared" si="1021"/>
        <v>2.4999064549009363E+35</v>
      </c>
      <c r="ETX41" s="41">
        <f t="shared" si="1021"/>
        <v>2.5499045839989551E+35</v>
      </c>
      <c r="ETY41" s="41">
        <f t="shared" si="1021"/>
        <v>2.6009026756789344E+35</v>
      </c>
      <c r="ETZ41" s="41">
        <f t="shared" si="1021"/>
        <v>2.652920729192513E+35</v>
      </c>
      <c r="EUA41" s="41">
        <f t="shared" ref="EUA41:EUP42" si="1022">ETZ41*(1+$F$37)</f>
        <v>2.7059791437763634E+35</v>
      </c>
      <c r="EUB41" s="41">
        <f t="shared" si="1022"/>
        <v>2.7600987266518907E+35</v>
      </c>
      <c r="EUC41" s="41">
        <f t="shared" si="1022"/>
        <v>2.8153007011849287E+35</v>
      </c>
      <c r="EUD41" s="41">
        <f t="shared" si="1022"/>
        <v>2.8716067152086272E+35</v>
      </c>
      <c r="EUE41" s="41">
        <f t="shared" si="1022"/>
        <v>2.9290388495127998E+35</v>
      </c>
      <c r="EUF41" s="41">
        <f t="shared" si="1022"/>
        <v>2.9876196265030558E+35</v>
      </c>
      <c r="EUG41" s="41">
        <f t="shared" si="1022"/>
        <v>3.0473720190331168E+35</v>
      </c>
      <c r="EUH41" s="41">
        <f t="shared" si="1022"/>
        <v>3.1083194594137791E+35</v>
      </c>
      <c r="EUI41" s="41">
        <f t="shared" si="1022"/>
        <v>3.1704858486020549E+35</v>
      </c>
      <c r="EUJ41" s="41">
        <f t="shared" si="1022"/>
        <v>3.233895565574096E+35</v>
      </c>
      <c r="EUK41" s="41">
        <f t="shared" si="1022"/>
        <v>3.2985734768855781E+35</v>
      </c>
      <c r="EUL41" s="41">
        <f t="shared" si="1022"/>
        <v>3.3645449464232899E+35</v>
      </c>
      <c r="EUM41" s="41">
        <f t="shared" si="1022"/>
        <v>3.4318358453517554E+35</v>
      </c>
      <c r="EUN41" s="41">
        <f t="shared" si="1022"/>
        <v>3.5004725622587905E+35</v>
      </c>
      <c r="EUO41" s="41">
        <f t="shared" si="1022"/>
        <v>3.5704820135039663E+35</v>
      </c>
      <c r="EUP41" s="41">
        <f t="shared" si="1022"/>
        <v>3.641891653774046E+35</v>
      </c>
      <c r="EUQ41" s="41">
        <f t="shared" ref="EUQ41:EVF42" si="1023">EUP41*(1+$F$37)</f>
        <v>3.7147294868495268E+35</v>
      </c>
      <c r="EUR41" s="41">
        <f t="shared" si="1023"/>
        <v>3.7890240765865177E+35</v>
      </c>
      <c r="EUS41" s="41">
        <f t="shared" si="1023"/>
        <v>3.8648045581182483E+35</v>
      </c>
      <c r="EUT41" s="41">
        <f t="shared" si="1023"/>
        <v>3.9421006492806132E+35</v>
      </c>
      <c r="EUU41" s="41">
        <f t="shared" si="1023"/>
        <v>4.0209426622662255E+35</v>
      </c>
      <c r="EUV41" s="41">
        <f t="shared" si="1023"/>
        <v>4.1013615155115498E+35</v>
      </c>
      <c r="EUW41" s="41">
        <f t="shared" si="1023"/>
        <v>4.1833887458217811E+35</v>
      </c>
      <c r="EUX41" s="41">
        <f t="shared" si="1023"/>
        <v>4.267056520738217E+35</v>
      </c>
      <c r="EUY41" s="41">
        <f t="shared" si="1023"/>
        <v>4.3523976511529811E+35</v>
      </c>
      <c r="EUZ41" s="41">
        <f t="shared" si="1023"/>
        <v>4.439445604176041E+35</v>
      </c>
      <c r="EVA41" s="41">
        <f t="shared" si="1023"/>
        <v>4.5282345162595617E+35</v>
      </c>
      <c r="EVB41" s="41">
        <f t="shared" si="1023"/>
        <v>4.6187992065847532E+35</v>
      </c>
      <c r="EVC41" s="41">
        <f t="shared" si="1023"/>
        <v>4.7111751907164484E+35</v>
      </c>
      <c r="EVD41" s="41">
        <f t="shared" si="1023"/>
        <v>4.8053986945307776E+35</v>
      </c>
      <c r="EVE41" s="41">
        <f t="shared" si="1023"/>
        <v>4.9015066684213933E+35</v>
      </c>
      <c r="EVF41" s="41">
        <f t="shared" si="1023"/>
        <v>4.9995368017898215E+35</v>
      </c>
      <c r="EVG41" s="41">
        <f t="shared" ref="EVG41:EVV42" si="1024">EVF41*(1+$F$37)</f>
        <v>5.099527537825618E+35</v>
      </c>
      <c r="EVH41" s="41">
        <f t="shared" si="1024"/>
        <v>5.2015180885821305E+35</v>
      </c>
      <c r="EVI41" s="41">
        <f t="shared" si="1024"/>
        <v>5.3055484503537732E+35</v>
      </c>
      <c r="EVJ41" s="41">
        <f t="shared" si="1024"/>
        <v>5.411659419360849E+35</v>
      </c>
      <c r="EVK41" s="41">
        <f t="shared" si="1024"/>
        <v>5.5198926077480661E+35</v>
      </c>
      <c r="EVL41" s="41">
        <f t="shared" si="1024"/>
        <v>5.6302904599030272E+35</v>
      </c>
      <c r="EVM41" s="41">
        <f t="shared" si="1024"/>
        <v>5.7428962691010879E+35</v>
      </c>
      <c r="EVN41" s="41">
        <f t="shared" si="1024"/>
        <v>5.8577541944831101E+35</v>
      </c>
      <c r="EVO41" s="41">
        <f t="shared" si="1024"/>
        <v>5.9749092783727726E+35</v>
      </c>
      <c r="EVP41" s="41">
        <f t="shared" si="1024"/>
        <v>6.0944074639402281E+35</v>
      </c>
      <c r="EVQ41" s="41">
        <f t="shared" si="1024"/>
        <v>6.2162956132190328E+35</v>
      </c>
      <c r="EVR41" s="41">
        <f t="shared" si="1024"/>
        <v>6.3406215254834137E+35</v>
      </c>
      <c r="EVS41" s="41">
        <f t="shared" si="1024"/>
        <v>6.4674339559930822E+35</v>
      </c>
      <c r="EVT41" s="41">
        <f t="shared" si="1024"/>
        <v>6.5967826351129442E+35</v>
      </c>
      <c r="EVU41" s="41">
        <f t="shared" si="1024"/>
        <v>6.7287182878152034E+35</v>
      </c>
      <c r="EVV41" s="41">
        <f t="shared" si="1024"/>
        <v>6.8632926535715069E+35</v>
      </c>
      <c r="EVW41" s="41">
        <f t="shared" ref="EVW41:EWL42" si="1025">EVV41*(1+$F$37)</f>
        <v>7.0005585066429365E+35</v>
      </c>
      <c r="EVX41" s="41">
        <f t="shared" si="1025"/>
        <v>7.1405696767757954E+35</v>
      </c>
      <c r="EVY41" s="41">
        <f t="shared" si="1025"/>
        <v>7.2833810703113122E+35</v>
      </c>
      <c r="EVZ41" s="41">
        <f t="shared" si="1025"/>
        <v>7.4290486917175391E+35</v>
      </c>
      <c r="EWA41" s="41">
        <f t="shared" si="1025"/>
        <v>7.5776296655518893E+35</v>
      </c>
      <c r="EWB41" s="41">
        <f t="shared" si="1025"/>
        <v>7.7291822588629278E+35</v>
      </c>
      <c r="EWC41" s="41">
        <f t="shared" si="1025"/>
        <v>7.8837659040401862E+35</v>
      </c>
      <c r="EWD41" s="41">
        <f t="shared" si="1025"/>
        <v>8.04144122212099E+35</v>
      </c>
      <c r="EWE41" s="41">
        <f t="shared" si="1025"/>
        <v>8.2022700465634101E+35</v>
      </c>
      <c r="EWF41" s="41">
        <f t="shared" si="1025"/>
        <v>8.3663154474946777E+35</v>
      </c>
      <c r="EWG41" s="41">
        <f t="shared" si="1025"/>
        <v>8.5336417564445719E+35</v>
      </c>
      <c r="EWH41" s="41">
        <f t="shared" si="1025"/>
        <v>8.7043145915734637E+35</v>
      </c>
      <c r="EWI41" s="41">
        <f t="shared" si="1025"/>
        <v>8.8784008834049325E+35</v>
      </c>
      <c r="EWJ41" s="41">
        <f t="shared" si="1025"/>
        <v>9.0559689010730317E+35</v>
      </c>
      <c r="EWK41" s="41">
        <f t="shared" si="1025"/>
        <v>9.2370882790944926E+35</v>
      </c>
      <c r="EWL41" s="41">
        <f t="shared" si="1025"/>
        <v>9.4218300446763825E+35</v>
      </c>
      <c r="EWM41" s="41">
        <f t="shared" ref="EWM41:EXB42" si="1026">EWL41*(1+$F$37)</f>
        <v>9.6102666455699107E+35</v>
      </c>
      <c r="EWN41" s="41">
        <f t="shared" si="1026"/>
        <v>9.8024719784813097E+35</v>
      </c>
      <c r="EWO41" s="41">
        <f t="shared" si="1026"/>
        <v>9.9985214180509366E+35</v>
      </c>
      <c r="EWP41" s="41">
        <f t="shared" si="1026"/>
        <v>1.0198491846411956E+36</v>
      </c>
      <c r="EWQ41" s="41">
        <f t="shared" si="1026"/>
        <v>1.0402461683340194E+36</v>
      </c>
      <c r="EWR41" s="41">
        <f t="shared" si="1026"/>
        <v>1.0610510917006998E+36</v>
      </c>
      <c r="EWS41" s="41">
        <f t="shared" si="1026"/>
        <v>1.0822721135347138E+36</v>
      </c>
      <c r="EWT41" s="41">
        <f t="shared" si="1026"/>
        <v>1.1039175558054081E+36</v>
      </c>
      <c r="EWU41" s="41">
        <f t="shared" si="1026"/>
        <v>1.1259959069215163E+36</v>
      </c>
      <c r="EWV41" s="41">
        <f t="shared" si="1026"/>
        <v>1.1485158250599466E+36</v>
      </c>
      <c r="EWW41" s="41">
        <f t="shared" si="1026"/>
        <v>1.1714861415611456E+36</v>
      </c>
      <c r="EWX41" s="41">
        <f t="shared" si="1026"/>
        <v>1.1949158643923685E+36</v>
      </c>
      <c r="EWY41" s="41">
        <f t="shared" si="1026"/>
        <v>1.2188141816802158E+36</v>
      </c>
      <c r="EWZ41" s="41">
        <f t="shared" si="1026"/>
        <v>1.2431904653138202E+36</v>
      </c>
      <c r="EXA41" s="41">
        <f t="shared" si="1026"/>
        <v>1.2680542746200966E+36</v>
      </c>
      <c r="EXB41" s="41">
        <f t="shared" si="1026"/>
        <v>1.2934153601124986E+36</v>
      </c>
      <c r="EXC41" s="41">
        <f t="shared" ref="EXC41:EXR42" si="1027">EXB41*(1+$F$37)</f>
        <v>1.3192836673147486E+36</v>
      </c>
      <c r="EXD41" s="41">
        <f t="shared" si="1027"/>
        <v>1.3456693406610435E+36</v>
      </c>
      <c r="EXE41" s="41">
        <f t="shared" si="1027"/>
        <v>1.3725827274742643E+36</v>
      </c>
      <c r="EXF41" s="41">
        <f t="shared" si="1027"/>
        <v>1.4000343820237497E+36</v>
      </c>
      <c r="EXG41" s="41">
        <f t="shared" si="1027"/>
        <v>1.4280350696642246E+36</v>
      </c>
      <c r="EXH41" s="41">
        <f t="shared" si="1027"/>
        <v>1.4565957710575091E+36</v>
      </c>
      <c r="EXI41" s="41">
        <f t="shared" si="1027"/>
        <v>1.4857276864786591E+36</v>
      </c>
      <c r="EXJ41" s="41">
        <f t="shared" si="1027"/>
        <v>1.5154422402082324E+36</v>
      </c>
      <c r="EXK41" s="41">
        <f t="shared" si="1027"/>
        <v>1.5457510850123971E+36</v>
      </c>
      <c r="EXL41" s="41">
        <f t="shared" si="1027"/>
        <v>1.5766661067126451E+36</v>
      </c>
      <c r="EXM41" s="41">
        <f t="shared" si="1027"/>
        <v>1.608199428846898E+36</v>
      </c>
      <c r="EXN41" s="41">
        <f t="shared" si="1027"/>
        <v>1.6403634174238361E+36</v>
      </c>
      <c r="EXO41" s="41">
        <f t="shared" si="1027"/>
        <v>1.6731706857723129E+36</v>
      </c>
      <c r="EXP41" s="41">
        <f t="shared" si="1027"/>
        <v>1.7066340994877592E+36</v>
      </c>
      <c r="EXQ41" s="41">
        <f t="shared" si="1027"/>
        <v>1.7407667814775146E+36</v>
      </c>
      <c r="EXR41" s="41">
        <f t="shared" si="1027"/>
        <v>1.775582117107065E+36</v>
      </c>
      <c r="EXS41" s="41">
        <f t="shared" ref="EXS41:EYH42" si="1028">EXR41*(1+$F$37)</f>
        <v>1.8110937594492062E+36</v>
      </c>
      <c r="EXT41" s="41">
        <f t="shared" si="1028"/>
        <v>1.8473156346381905E+36</v>
      </c>
      <c r="EXU41" s="41">
        <f t="shared" si="1028"/>
        <v>1.8842619473309544E+36</v>
      </c>
      <c r="EXV41" s="41">
        <f t="shared" si="1028"/>
        <v>1.9219471862775734E+36</v>
      </c>
      <c r="EXW41" s="41">
        <f t="shared" si="1028"/>
        <v>1.9603861300031248E+36</v>
      </c>
      <c r="EXX41" s="41">
        <f t="shared" si="1028"/>
        <v>1.9995938526031873E+36</v>
      </c>
      <c r="EXY41" s="41">
        <f t="shared" si="1028"/>
        <v>2.0395857296552511E+36</v>
      </c>
      <c r="EXZ41" s="41">
        <f t="shared" si="1028"/>
        <v>2.0803774442483562E+36</v>
      </c>
      <c r="EYA41" s="41">
        <f t="shared" si="1028"/>
        <v>2.1219849931333232E+36</v>
      </c>
      <c r="EYB41" s="41">
        <f t="shared" si="1028"/>
        <v>2.1644246929959896E+36</v>
      </c>
      <c r="EYC41" s="41">
        <f t="shared" si="1028"/>
        <v>2.2077131868559093E+36</v>
      </c>
      <c r="EYD41" s="41">
        <f t="shared" si="1028"/>
        <v>2.2518674505930276E+36</v>
      </c>
      <c r="EYE41" s="41">
        <f t="shared" si="1028"/>
        <v>2.2969047996048881E+36</v>
      </c>
      <c r="EYF41" s="41">
        <f t="shared" si="1028"/>
        <v>2.3428428955969859E+36</v>
      </c>
      <c r="EYG41" s="41">
        <f t="shared" si="1028"/>
        <v>2.3896997535089255E+36</v>
      </c>
      <c r="EYH41" s="41">
        <f t="shared" si="1028"/>
        <v>2.437493748579104E+36</v>
      </c>
      <c r="EYI41" s="41">
        <f t="shared" ref="EYI41:EYX42" si="1029">EYH41*(1+$F$37)</f>
        <v>2.486243623550686E+36</v>
      </c>
      <c r="EYJ41" s="41">
        <f t="shared" si="1029"/>
        <v>2.5359684960216997E+36</v>
      </c>
      <c r="EYK41" s="41">
        <f t="shared" si="1029"/>
        <v>2.5866878659421337E+36</v>
      </c>
      <c r="EYL41" s="41">
        <f t="shared" si="1029"/>
        <v>2.6384216232609763E+36</v>
      </c>
      <c r="EYM41" s="41">
        <f t="shared" si="1029"/>
        <v>2.6911900557261959E+36</v>
      </c>
      <c r="EYN41" s="41">
        <f t="shared" si="1029"/>
        <v>2.7450138568407199E+36</v>
      </c>
      <c r="EYO41" s="41">
        <f t="shared" si="1029"/>
        <v>2.7999141339775345E+36</v>
      </c>
      <c r="EYP41" s="41">
        <f t="shared" si="1029"/>
        <v>2.8559124166570855E+36</v>
      </c>
      <c r="EYQ41" s="41">
        <f t="shared" si="1029"/>
        <v>2.9130306649902271E+36</v>
      </c>
      <c r="EYR41" s="41">
        <f t="shared" si="1029"/>
        <v>2.9712912782900316E+36</v>
      </c>
      <c r="EYS41" s="41">
        <f t="shared" si="1029"/>
        <v>3.0307171038558322E+36</v>
      </c>
      <c r="EYT41" s="41">
        <f t="shared" si="1029"/>
        <v>3.0913314459329489E+36</v>
      </c>
      <c r="EYU41" s="41">
        <f t="shared" si="1029"/>
        <v>3.1531580748516077E+36</v>
      </c>
      <c r="EYV41" s="41">
        <f t="shared" si="1029"/>
        <v>3.2162212363486398E+36</v>
      </c>
      <c r="EYW41" s="41">
        <f t="shared" si="1029"/>
        <v>3.2805456610756124E+36</v>
      </c>
      <c r="EYX41" s="41">
        <f t="shared" si="1029"/>
        <v>3.3461565742971244E+36</v>
      </c>
      <c r="EYY41" s="41">
        <f t="shared" ref="EYY41:EZN42" si="1030">EYX41*(1+$F$37)</f>
        <v>3.413079705783067E+36</v>
      </c>
      <c r="EYZ41" s="41">
        <f t="shared" si="1030"/>
        <v>3.4813412998987284E+36</v>
      </c>
      <c r="EZA41" s="41">
        <f t="shared" si="1030"/>
        <v>3.5509681258967033E+36</v>
      </c>
      <c r="EZB41" s="41">
        <f t="shared" si="1030"/>
        <v>3.6219874884146376E+36</v>
      </c>
      <c r="EZC41" s="41">
        <f t="shared" si="1030"/>
        <v>3.6944272381829303E+36</v>
      </c>
      <c r="EZD41" s="41">
        <f t="shared" si="1030"/>
        <v>3.7683157829465889E+36</v>
      </c>
      <c r="EZE41" s="41">
        <f t="shared" si="1030"/>
        <v>3.8436820986055208E+36</v>
      </c>
      <c r="EZF41" s="41">
        <f t="shared" si="1030"/>
        <v>3.9205557405776311E+36</v>
      </c>
      <c r="EZG41" s="41">
        <f t="shared" si="1030"/>
        <v>3.998966855389184E+36</v>
      </c>
      <c r="EZH41" s="41">
        <f t="shared" si="1030"/>
        <v>4.078946192496968E+36</v>
      </c>
      <c r="EZI41" s="41">
        <f t="shared" si="1030"/>
        <v>4.1605251163469076E+36</v>
      </c>
      <c r="EZJ41" s="41">
        <f t="shared" si="1030"/>
        <v>4.2437356186738461E+36</v>
      </c>
      <c r="EZK41" s="41">
        <f t="shared" si="1030"/>
        <v>4.3286103310473234E+36</v>
      </c>
      <c r="EZL41" s="41">
        <f t="shared" si="1030"/>
        <v>4.4151825376682698E+36</v>
      </c>
      <c r="EZM41" s="41">
        <f t="shared" si="1030"/>
        <v>4.5034861884216352E+36</v>
      </c>
      <c r="EZN41" s="41">
        <f t="shared" si="1030"/>
        <v>4.5935559121900682E+36</v>
      </c>
      <c r="EZO41" s="41">
        <f t="shared" ref="EZO41:FAD42" si="1031">EZN41*(1+$F$37)</f>
        <v>4.6854270304338697E+36</v>
      </c>
      <c r="EZP41" s="41">
        <f t="shared" si="1031"/>
        <v>4.7791355710425473E+36</v>
      </c>
      <c r="EZQ41" s="41">
        <f t="shared" si="1031"/>
        <v>4.8747182824633981E+36</v>
      </c>
      <c r="EZR41" s="41">
        <f t="shared" si="1031"/>
        <v>4.9722126481126662E+36</v>
      </c>
      <c r="EZS41" s="41">
        <f t="shared" si="1031"/>
        <v>5.0716569010749194E+36</v>
      </c>
      <c r="EZT41" s="41">
        <f t="shared" si="1031"/>
        <v>5.1730900390964178E+36</v>
      </c>
      <c r="EZU41" s="41">
        <f t="shared" si="1031"/>
        <v>5.2765518398783461E+36</v>
      </c>
      <c r="EZV41" s="41">
        <f t="shared" si="1031"/>
        <v>5.3820828766759134E+36</v>
      </c>
      <c r="EZW41" s="41">
        <f t="shared" si="1031"/>
        <v>5.4897245342094316E+36</v>
      </c>
      <c r="EZX41" s="41">
        <f t="shared" si="1031"/>
        <v>5.5995190248936201E+36</v>
      </c>
      <c r="EZY41" s="41">
        <f t="shared" si="1031"/>
        <v>5.7115094053914921E+36</v>
      </c>
      <c r="EZZ41" s="41">
        <f t="shared" si="1031"/>
        <v>5.8257395934993216E+36</v>
      </c>
      <c r="FAA41" s="41">
        <f t="shared" si="1031"/>
        <v>5.9422543853693081E+36</v>
      </c>
      <c r="FAB41" s="41">
        <f t="shared" si="1031"/>
        <v>6.0610994730766941E+36</v>
      </c>
      <c r="FAC41" s="41">
        <f t="shared" si="1031"/>
        <v>6.1823214625382282E+36</v>
      </c>
      <c r="FAD41" s="41">
        <f t="shared" si="1031"/>
        <v>6.3059678917889935E+36</v>
      </c>
      <c r="FAE41" s="41">
        <f t="shared" ref="FAE41:FAT42" si="1032">FAD41*(1+$F$37)</f>
        <v>6.4320872496247729E+36</v>
      </c>
      <c r="FAF41" s="41">
        <f t="shared" si="1032"/>
        <v>6.5607289946172689E+36</v>
      </c>
      <c r="FAG41" s="41">
        <f t="shared" si="1032"/>
        <v>6.6919435745096141E+36</v>
      </c>
      <c r="FAH41" s="41">
        <f t="shared" si="1032"/>
        <v>6.8257824459998062E+36</v>
      </c>
      <c r="FAI41" s="41">
        <f t="shared" si="1032"/>
        <v>6.9622980949198027E+36</v>
      </c>
      <c r="FAJ41" s="41">
        <f t="shared" si="1032"/>
        <v>7.1015440568181995E+36</v>
      </c>
      <c r="FAK41" s="41">
        <f t="shared" si="1032"/>
        <v>7.2435749379545639E+36</v>
      </c>
      <c r="FAL41" s="41">
        <f t="shared" si="1032"/>
        <v>7.3884464367136554E+36</v>
      </c>
      <c r="FAM41" s="41">
        <f t="shared" si="1032"/>
        <v>7.5362153654479285E+36</v>
      </c>
      <c r="FAN41" s="41">
        <f t="shared" si="1032"/>
        <v>7.686939672756887E+36</v>
      </c>
      <c r="FAO41" s="41">
        <f t="shared" si="1032"/>
        <v>7.8406784662120254E+36</v>
      </c>
      <c r="FAP41" s="41">
        <f t="shared" si="1032"/>
        <v>7.9974920355362659E+36</v>
      </c>
      <c r="FAQ41" s="41">
        <f t="shared" si="1032"/>
        <v>8.1574418762469918E+36</v>
      </c>
      <c r="FAR41" s="41">
        <f t="shared" si="1032"/>
        <v>8.3205907137719319E+36</v>
      </c>
      <c r="FAS41" s="41">
        <f t="shared" si="1032"/>
        <v>8.4870025280473705E+36</v>
      </c>
      <c r="FAT41" s="41">
        <f t="shared" si="1032"/>
        <v>8.6567425786083176E+36</v>
      </c>
      <c r="FAU41" s="41">
        <f t="shared" ref="FAU41:FBJ42" si="1033">FAT41*(1+$F$37)</f>
        <v>8.8298774301804841E+36</v>
      </c>
      <c r="FAV41" s="41">
        <f t="shared" si="1033"/>
        <v>9.0064749787840937E+36</v>
      </c>
      <c r="FAW41" s="41">
        <f t="shared" si="1033"/>
        <v>9.1866044783597755E+36</v>
      </c>
      <c r="FAX41" s="41">
        <f t="shared" si="1033"/>
        <v>9.3703365679269714E+36</v>
      </c>
      <c r="FAY41" s="41">
        <f t="shared" si="1033"/>
        <v>9.5577432992855113E+36</v>
      </c>
      <c r="FAZ41" s="41">
        <f t="shared" si="1033"/>
        <v>9.7488981652712216E+36</v>
      </c>
      <c r="FBA41" s="41">
        <f t="shared" si="1033"/>
        <v>9.9438761285766467E+36</v>
      </c>
      <c r="FBB41" s="41">
        <f t="shared" si="1033"/>
        <v>1.0142753651148179E+37</v>
      </c>
      <c r="FBC41" s="41">
        <f t="shared" si="1033"/>
        <v>1.0345608724171143E+37</v>
      </c>
      <c r="FBD41" s="41">
        <f t="shared" si="1033"/>
        <v>1.0552520898654566E+37</v>
      </c>
      <c r="FBE41" s="41">
        <f t="shared" si="1033"/>
        <v>1.0763571316627657E+37</v>
      </c>
      <c r="FBF41" s="41">
        <f t="shared" si="1033"/>
        <v>1.097884274296021E+37</v>
      </c>
      <c r="FBG41" s="41">
        <f t="shared" si="1033"/>
        <v>1.1198419597819415E+37</v>
      </c>
      <c r="FBH41" s="41">
        <f t="shared" si="1033"/>
        <v>1.1422387989775804E+37</v>
      </c>
      <c r="FBI41" s="41">
        <f t="shared" si="1033"/>
        <v>1.1650835749571319E+37</v>
      </c>
      <c r="FBJ41" s="41">
        <f t="shared" si="1033"/>
        <v>1.1883852464562747E+37</v>
      </c>
      <c r="FBK41" s="41">
        <f t="shared" ref="FBK41:FBZ42" si="1034">FBJ41*(1+$F$37)</f>
        <v>1.2121529513854002E+37</v>
      </c>
      <c r="FBL41" s="41">
        <f t="shared" si="1034"/>
        <v>1.2363960104131084E+37</v>
      </c>
      <c r="FBM41" s="41">
        <f t="shared" si="1034"/>
        <v>1.2611239306213705E+37</v>
      </c>
      <c r="FBN41" s="41">
        <f t="shared" si="1034"/>
        <v>1.2863464092337979E+37</v>
      </c>
      <c r="FBO41" s="41">
        <f t="shared" si="1034"/>
        <v>1.3120733374184739E+37</v>
      </c>
      <c r="FBP41" s="41">
        <f t="shared" si="1034"/>
        <v>1.3383148041668435E+37</v>
      </c>
      <c r="FBQ41" s="41">
        <f t="shared" si="1034"/>
        <v>1.3650811002501802E+37</v>
      </c>
      <c r="FBR41" s="41">
        <f t="shared" si="1034"/>
        <v>1.3923827222551838E+37</v>
      </c>
      <c r="FBS41" s="41">
        <f t="shared" si="1034"/>
        <v>1.4202303767002876E+37</v>
      </c>
      <c r="FBT41" s="41">
        <f t="shared" si="1034"/>
        <v>1.4486349842342933E+37</v>
      </c>
      <c r="FBU41" s="41">
        <f t="shared" si="1034"/>
        <v>1.4776076839189792E+37</v>
      </c>
      <c r="FBV41" s="41">
        <f t="shared" si="1034"/>
        <v>1.5071598375973587E+37</v>
      </c>
      <c r="FBW41" s="41">
        <f t="shared" si="1034"/>
        <v>1.5373030343493058E+37</v>
      </c>
      <c r="FBX41" s="41">
        <f t="shared" si="1034"/>
        <v>1.5680490950362919E+37</v>
      </c>
      <c r="FBY41" s="41">
        <f t="shared" si="1034"/>
        <v>1.5994100769370177E+37</v>
      </c>
      <c r="FBZ41" s="41">
        <f t="shared" si="1034"/>
        <v>1.6313982784757581E+37</v>
      </c>
      <c r="FCA41" s="41">
        <f t="shared" ref="FCA41:FCP42" si="1035">FBZ41*(1+$F$37)</f>
        <v>1.6640262440452732E+37</v>
      </c>
      <c r="FCB41" s="41">
        <f t="shared" si="1035"/>
        <v>1.6973067689261786E+37</v>
      </c>
      <c r="FCC41" s="41">
        <f t="shared" si="1035"/>
        <v>1.7312529043047023E+37</v>
      </c>
      <c r="FCD41" s="41">
        <f t="shared" si="1035"/>
        <v>1.7658779623907964E+37</v>
      </c>
      <c r="FCE41" s="41">
        <f t="shared" si="1035"/>
        <v>1.8011955216386124E+37</v>
      </c>
      <c r="FCF41" s="41">
        <f t="shared" si="1035"/>
        <v>1.8372194320713847E+37</v>
      </c>
      <c r="FCG41" s="41">
        <f t="shared" si="1035"/>
        <v>1.8739638207128124E+37</v>
      </c>
      <c r="FCH41" s="41">
        <f t="shared" si="1035"/>
        <v>1.9114430971270686E+37</v>
      </c>
      <c r="FCI41" s="41">
        <f t="shared" si="1035"/>
        <v>1.94967195906961E+37</v>
      </c>
      <c r="FCJ41" s="41">
        <f t="shared" si="1035"/>
        <v>1.9886653982510023E+37</v>
      </c>
      <c r="FCK41" s="41">
        <f t="shared" si="1035"/>
        <v>2.0284387062160223E+37</v>
      </c>
      <c r="FCL41" s="41">
        <f t="shared" si="1035"/>
        <v>2.0690074803403428E+37</v>
      </c>
      <c r="FCM41" s="41">
        <f t="shared" si="1035"/>
        <v>2.1103876299471498E+37</v>
      </c>
      <c r="FCN41" s="41">
        <f t="shared" si="1035"/>
        <v>2.1525953825460929E+37</v>
      </c>
      <c r="FCO41" s="41">
        <f t="shared" si="1035"/>
        <v>2.1956472901970149E+37</v>
      </c>
      <c r="FCP41" s="41">
        <f t="shared" si="1035"/>
        <v>2.2395602360009553E+37</v>
      </c>
      <c r="FCQ41" s="41">
        <f t="shared" ref="FCQ41:FDF42" si="1036">FCP41*(1+$F$37)</f>
        <v>2.2843514407209743E+37</v>
      </c>
      <c r="FCR41" s="41">
        <f t="shared" si="1036"/>
        <v>2.3300384695353939E+37</v>
      </c>
      <c r="FCS41" s="41">
        <f t="shared" si="1036"/>
        <v>2.3766392389261017E+37</v>
      </c>
      <c r="FCT41" s="41">
        <f t="shared" si="1036"/>
        <v>2.4241720237046239E+37</v>
      </c>
      <c r="FCU41" s="41">
        <f t="shared" si="1036"/>
        <v>2.4726554641787166E+37</v>
      </c>
      <c r="FCV41" s="41">
        <f t="shared" si="1036"/>
        <v>2.5221085734622912E+37</v>
      </c>
      <c r="FCW41" s="41">
        <f t="shared" si="1036"/>
        <v>2.572550744931537E+37</v>
      </c>
      <c r="FCX41" s="41">
        <f t="shared" si="1036"/>
        <v>2.6240017598301676E+37</v>
      </c>
      <c r="FCY41" s="41">
        <f t="shared" si="1036"/>
        <v>2.676481795026771E+37</v>
      </c>
      <c r="FCZ41" s="41">
        <f t="shared" si="1036"/>
        <v>2.7300114309273063E+37</v>
      </c>
      <c r="FDA41" s="41">
        <f t="shared" si="1036"/>
        <v>2.7846116595458522E+37</v>
      </c>
      <c r="FDB41" s="41">
        <f t="shared" si="1036"/>
        <v>2.8403038927367695E+37</v>
      </c>
      <c r="FDC41" s="41">
        <f t="shared" si="1036"/>
        <v>2.8971099705915052E+37</v>
      </c>
      <c r="FDD41" s="41">
        <f t="shared" si="1036"/>
        <v>2.9550521700033352E+37</v>
      </c>
      <c r="FDE41" s="41">
        <f t="shared" si="1036"/>
        <v>3.0141532134034019E+37</v>
      </c>
      <c r="FDF41" s="41">
        <f t="shared" si="1036"/>
        <v>3.0744362776714699E+37</v>
      </c>
      <c r="FDG41" s="41">
        <f t="shared" ref="FDG41:FDV42" si="1037">FDF41*(1+$F$37)</f>
        <v>3.1359250032248991E+37</v>
      </c>
      <c r="FDH41" s="41">
        <f t="shared" si="1037"/>
        <v>3.1986435032893972E+37</v>
      </c>
      <c r="FDI41" s="41">
        <f t="shared" si="1037"/>
        <v>3.2626163733551851E+37</v>
      </c>
      <c r="FDJ41" s="41">
        <f t="shared" si="1037"/>
        <v>3.3278687008222889E+37</v>
      </c>
      <c r="FDK41" s="41">
        <f t="shared" si="1037"/>
        <v>3.3944260748387346E+37</v>
      </c>
      <c r="FDL41" s="41">
        <f t="shared" si="1037"/>
        <v>3.4623145963355093E+37</v>
      </c>
      <c r="FDM41" s="41">
        <f t="shared" si="1037"/>
        <v>3.5315608882622197E+37</v>
      </c>
      <c r="FDN41" s="41">
        <f t="shared" si="1037"/>
        <v>3.602192106027464E+37</v>
      </c>
      <c r="FDO41" s="41">
        <f t="shared" si="1037"/>
        <v>3.6742359481480134E+37</v>
      </c>
      <c r="FDP41" s="41">
        <f t="shared" si="1037"/>
        <v>3.7477206671109739E+37</v>
      </c>
      <c r="FDQ41" s="41">
        <f t="shared" si="1037"/>
        <v>3.8226750804531933E+37</v>
      </c>
      <c r="FDR41" s="41">
        <f t="shared" si="1037"/>
        <v>3.8991285820622572E+37</v>
      </c>
      <c r="FDS41" s="41">
        <f t="shared" si="1037"/>
        <v>3.9771111537035025E+37</v>
      </c>
      <c r="FDT41" s="41">
        <f t="shared" si="1037"/>
        <v>4.0566533767775728E+37</v>
      </c>
      <c r="FDU41" s="41">
        <f t="shared" si="1037"/>
        <v>4.1377864443131243E+37</v>
      </c>
      <c r="FDV41" s="41">
        <f t="shared" si="1037"/>
        <v>4.2205421731993869E+37</v>
      </c>
      <c r="FDW41" s="41">
        <f t="shared" ref="FDW41:FEL42" si="1038">FDV41*(1+$F$37)</f>
        <v>4.3049530166633749E+37</v>
      </c>
      <c r="FDX41" s="41">
        <f t="shared" si="1038"/>
        <v>4.3910520769966427E+37</v>
      </c>
      <c r="FDY41" s="41">
        <f t="shared" si="1038"/>
        <v>4.4788731185365759E+37</v>
      </c>
      <c r="FDZ41" s="41">
        <f t="shared" si="1038"/>
        <v>4.5684505809073071E+37</v>
      </c>
      <c r="FEA41" s="41">
        <f t="shared" si="1038"/>
        <v>4.6598195925254538E+37</v>
      </c>
      <c r="FEB41" s="41">
        <f t="shared" si="1038"/>
        <v>4.7530159843759627E+37</v>
      </c>
      <c r="FEC41" s="41">
        <f t="shared" si="1038"/>
        <v>4.8480763040634817E+37</v>
      </c>
      <c r="FED41" s="41">
        <f t="shared" si="1038"/>
        <v>4.9450378301447516E+37</v>
      </c>
      <c r="FEE41" s="41">
        <f t="shared" si="1038"/>
        <v>5.0439385867476467E+37</v>
      </c>
      <c r="FEF41" s="41">
        <f t="shared" si="1038"/>
        <v>5.1448173584825999E+37</v>
      </c>
      <c r="FEG41" s="41">
        <f t="shared" si="1038"/>
        <v>5.2477137056522518E+37</v>
      </c>
      <c r="FEH41" s="41">
        <f t="shared" si="1038"/>
        <v>5.3526679797652966E+37</v>
      </c>
      <c r="FEI41" s="41">
        <f t="shared" si="1038"/>
        <v>5.4597213393606025E+37</v>
      </c>
      <c r="FEJ41" s="41">
        <f t="shared" si="1038"/>
        <v>5.5689157661478144E+37</v>
      </c>
      <c r="FEK41" s="41">
        <f t="shared" si="1038"/>
        <v>5.6802940814707706E+37</v>
      </c>
      <c r="FEL41" s="41">
        <f t="shared" si="1038"/>
        <v>5.7938999631001863E+37</v>
      </c>
      <c r="FEM41" s="41">
        <f t="shared" ref="FEM41:FFB42" si="1039">FEL41*(1+$F$37)</f>
        <v>5.9097779623621897E+37</v>
      </c>
      <c r="FEN41" s="41">
        <f t="shared" si="1039"/>
        <v>6.0279735216094336E+37</v>
      </c>
      <c r="FEO41" s="41">
        <f t="shared" si="1039"/>
        <v>6.1485329920416222E+37</v>
      </c>
      <c r="FEP41" s="41">
        <f t="shared" si="1039"/>
        <v>6.2715036518824547E+37</v>
      </c>
      <c r="FEQ41" s="41">
        <f t="shared" si="1039"/>
        <v>6.3969337249201042E+37</v>
      </c>
      <c r="FER41" s="41">
        <f t="shared" si="1039"/>
        <v>6.5248723994185066E+37</v>
      </c>
      <c r="FES41" s="41">
        <f t="shared" si="1039"/>
        <v>6.6553698474068773E+37</v>
      </c>
      <c r="FET41" s="41">
        <f t="shared" si="1039"/>
        <v>6.7884772443550146E+37</v>
      </c>
      <c r="FEU41" s="41">
        <f t="shared" si="1039"/>
        <v>6.9242467892421154E+37</v>
      </c>
      <c r="FEV41" s="41">
        <f t="shared" si="1039"/>
        <v>7.0627317250269578E+37</v>
      </c>
      <c r="FEW41" s="41">
        <f t="shared" si="1039"/>
        <v>7.2039863595274971E+37</v>
      </c>
      <c r="FEX41" s="41">
        <f t="shared" si="1039"/>
        <v>7.3480660867180472E+37</v>
      </c>
      <c r="FEY41" s="41">
        <f t="shared" si="1039"/>
        <v>7.4950274084524082E+37</v>
      </c>
      <c r="FEZ41" s="41">
        <f t="shared" si="1039"/>
        <v>7.6449279566214562E+37</v>
      </c>
      <c r="FFA41" s="41">
        <f t="shared" si="1039"/>
        <v>7.7978265157538856E+37</v>
      </c>
      <c r="FFB41" s="41">
        <f t="shared" si="1039"/>
        <v>7.9537830460689637E+37</v>
      </c>
      <c r="FFC41" s="41">
        <f t="shared" ref="FFC41:FFR42" si="1040">FFB41*(1+$F$37)</f>
        <v>8.1128587069903429E+37</v>
      </c>
      <c r="FFD41" s="41">
        <f t="shared" si="1040"/>
        <v>8.2751158811301502E+37</v>
      </c>
      <c r="FFE41" s="41">
        <f t="shared" si="1040"/>
        <v>8.4406181987527537E+37</v>
      </c>
      <c r="FFF41" s="41">
        <f t="shared" si="1040"/>
        <v>8.6094305627278091E+37</v>
      </c>
      <c r="FFG41" s="41">
        <f t="shared" si="1040"/>
        <v>8.7816191739823647E+37</v>
      </c>
      <c r="FFH41" s="41">
        <f t="shared" si="1040"/>
        <v>8.957251557462013E+37</v>
      </c>
      <c r="FFI41" s="41">
        <f t="shared" si="1040"/>
        <v>9.1363965886112527E+37</v>
      </c>
      <c r="FFJ41" s="41">
        <f t="shared" si="1040"/>
        <v>9.3191245203834777E+37</v>
      </c>
      <c r="FFK41" s="41">
        <f t="shared" si="1040"/>
        <v>9.5055070107911474E+37</v>
      </c>
      <c r="FFL41" s="41">
        <f t="shared" si="1040"/>
        <v>9.6956171510069712E+37</v>
      </c>
      <c r="FFM41" s="41">
        <f t="shared" si="1040"/>
        <v>9.8895294940271112E+37</v>
      </c>
      <c r="FFN41" s="41">
        <f t="shared" si="1040"/>
        <v>1.0087320083907655E+38</v>
      </c>
      <c r="FFO41" s="41">
        <f t="shared" si="1040"/>
        <v>1.0289066485585809E+38</v>
      </c>
      <c r="FFP41" s="41">
        <f t="shared" si="1040"/>
        <v>1.0494847815297525E+38</v>
      </c>
      <c r="FFQ41" s="41">
        <f t="shared" si="1040"/>
        <v>1.0704744771603475E+38</v>
      </c>
      <c r="FFR41" s="41">
        <f t="shared" si="1040"/>
        <v>1.0918839667035546E+38</v>
      </c>
      <c r="FFS41" s="41">
        <f t="shared" ref="FFS41:FGH42" si="1041">FFR41*(1+$F$37)</f>
        <v>1.1137216460376257E+38</v>
      </c>
      <c r="FFT41" s="41">
        <f t="shared" si="1041"/>
        <v>1.1359960789583782E+38</v>
      </c>
      <c r="FFU41" s="41">
        <f t="shared" si="1041"/>
        <v>1.1587160005375459E+38</v>
      </c>
      <c r="FFV41" s="41">
        <f t="shared" si="1041"/>
        <v>1.1818903205482968E+38</v>
      </c>
      <c r="FFW41" s="41">
        <f t="shared" si="1041"/>
        <v>1.2055281269592627E+38</v>
      </c>
      <c r="FFX41" s="41">
        <f t="shared" si="1041"/>
        <v>1.229638689498448E+38</v>
      </c>
      <c r="FFY41" s="41">
        <f t="shared" si="1041"/>
        <v>1.2542314632884169E+38</v>
      </c>
      <c r="FFZ41" s="41">
        <f t="shared" si="1041"/>
        <v>1.2793160925541853E+38</v>
      </c>
      <c r="FGA41" s="41">
        <f t="shared" si="1041"/>
        <v>1.304902414405269E+38</v>
      </c>
      <c r="FGB41" s="41">
        <f t="shared" si="1041"/>
        <v>1.3310004626933745E+38</v>
      </c>
      <c r="FGC41" s="41">
        <f t="shared" si="1041"/>
        <v>1.357620471947242E+38</v>
      </c>
      <c r="FGD41" s="41">
        <f t="shared" si="1041"/>
        <v>1.3847728813861869E+38</v>
      </c>
      <c r="FGE41" s="41">
        <f t="shared" si="1041"/>
        <v>1.4124683390139107E+38</v>
      </c>
      <c r="FGF41" s="41">
        <f t="shared" si="1041"/>
        <v>1.440717705794189E+38</v>
      </c>
      <c r="FGG41" s="41">
        <f t="shared" si="1041"/>
        <v>1.4695320599100728E+38</v>
      </c>
      <c r="FGH41" s="41">
        <f t="shared" si="1041"/>
        <v>1.4989227011082742E+38</v>
      </c>
      <c r="FGI41" s="41">
        <f t="shared" ref="FGI41:FGX42" si="1042">FGH41*(1+$F$37)</f>
        <v>1.5289011551304398E+38</v>
      </c>
      <c r="FGJ41" s="41">
        <f t="shared" si="1042"/>
        <v>1.5594791782330485E+38</v>
      </c>
      <c r="FGK41" s="41">
        <f t="shared" si="1042"/>
        <v>1.5906687617977096E+38</v>
      </c>
      <c r="FGL41" s="41">
        <f t="shared" si="1042"/>
        <v>1.6224821370336638E+38</v>
      </c>
      <c r="FGM41" s="41">
        <f t="shared" si="1042"/>
        <v>1.6549317797743371E+38</v>
      </c>
      <c r="FGN41" s="41">
        <f t="shared" si="1042"/>
        <v>1.6880304153698239E+38</v>
      </c>
      <c r="FGO41" s="41">
        <f t="shared" si="1042"/>
        <v>1.7217910236772205E+38</v>
      </c>
      <c r="FGP41" s="41">
        <f t="shared" si="1042"/>
        <v>1.7562268441507648E+38</v>
      </c>
      <c r="FGQ41" s="41">
        <f t="shared" si="1042"/>
        <v>1.7913513810337802E+38</v>
      </c>
      <c r="FGR41" s="41">
        <f t="shared" si="1042"/>
        <v>1.8271784086544558E+38</v>
      </c>
      <c r="FGS41" s="41">
        <f t="shared" si="1042"/>
        <v>1.8637219768275448E+38</v>
      </c>
      <c r="FGT41" s="41">
        <f t="shared" si="1042"/>
        <v>1.9009964163640957E+38</v>
      </c>
      <c r="FGU41" s="41">
        <f t="shared" si="1042"/>
        <v>1.9390163446913778E+38</v>
      </c>
      <c r="FGV41" s="41">
        <f t="shared" si="1042"/>
        <v>1.9777966715852052E+38</v>
      </c>
      <c r="FGW41" s="41">
        <f t="shared" si="1042"/>
        <v>2.0173526050169093E+38</v>
      </c>
      <c r="FGX41" s="41">
        <f t="shared" si="1042"/>
        <v>2.0576996571172474E+38</v>
      </c>
      <c r="FGY41" s="41">
        <f t="shared" ref="FGY41:FHN42" si="1043">FGX41*(1+$F$37)</f>
        <v>2.0988536502595925E+38</v>
      </c>
      <c r="FGZ41" s="41">
        <f t="shared" si="1043"/>
        <v>2.1408307232647844E+38</v>
      </c>
      <c r="FHA41" s="41">
        <f t="shared" si="1043"/>
        <v>2.1836473377300799E+38</v>
      </c>
      <c r="FHB41" s="41">
        <f t="shared" si="1043"/>
        <v>2.2273202844846816E+38</v>
      </c>
      <c r="FHC41" s="41">
        <f t="shared" si="1043"/>
        <v>2.2718666901743754E+38</v>
      </c>
      <c r="FHD41" s="41">
        <f t="shared" si="1043"/>
        <v>2.317304023977863E+38</v>
      </c>
      <c r="FHE41" s="41">
        <f t="shared" si="1043"/>
        <v>2.3636501044574204E+38</v>
      </c>
      <c r="FHF41" s="41">
        <f t="shared" si="1043"/>
        <v>2.410923106546569E+38</v>
      </c>
      <c r="FHG41" s="41">
        <f t="shared" si="1043"/>
        <v>2.4591415686775004E+38</v>
      </c>
      <c r="FHH41" s="41">
        <f t="shared" si="1043"/>
        <v>2.5083244000510503E+38</v>
      </c>
      <c r="FHI41" s="41">
        <f t="shared" si="1043"/>
        <v>2.5584908880520714E+38</v>
      </c>
      <c r="FHJ41" s="41">
        <f t="shared" si="1043"/>
        <v>2.6096607058131128E+38</v>
      </c>
      <c r="FHK41" s="41">
        <f t="shared" si="1043"/>
        <v>2.6618539199293752E+38</v>
      </c>
      <c r="FHL41" s="41">
        <f t="shared" si="1043"/>
        <v>2.7150909983279627E+38</v>
      </c>
      <c r="FHM41" s="41">
        <f t="shared" si="1043"/>
        <v>2.7693928182945221E+38</v>
      </c>
      <c r="FHN41" s="41">
        <f t="shared" si="1043"/>
        <v>2.8247806746604128E+38</v>
      </c>
      <c r="FHO41" s="41">
        <f t="shared" ref="FHO41:FID42" si="1044">FHN41*(1+$F$37)</f>
        <v>2.8812762881536212E+38</v>
      </c>
      <c r="FHP41" s="41">
        <f t="shared" si="1044"/>
        <v>2.9389018139166935E+38</v>
      </c>
      <c r="FHQ41" s="41">
        <f t="shared" si="1044"/>
        <v>2.9976798501950273E+38</v>
      </c>
      <c r="FHR41" s="41">
        <f t="shared" si="1044"/>
        <v>3.0576334471989278E+38</v>
      </c>
      <c r="FHS41" s="41">
        <f t="shared" si="1044"/>
        <v>3.1187861161429065E+38</v>
      </c>
      <c r="FHT41" s="41">
        <f t="shared" si="1044"/>
        <v>3.1811618384657646E+38</v>
      </c>
      <c r="FHU41" s="41">
        <f t="shared" si="1044"/>
        <v>3.2447850752350798E+38</v>
      </c>
      <c r="FHV41" s="41">
        <f t="shared" si="1044"/>
        <v>3.3096807767397814E+38</v>
      </c>
      <c r="FHW41" s="41">
        <f t="shared" si="1044"/>
        <v>3.3758743922745771E+38</v>
      </c>
      <c r="FHX41" s="41">
        <f t="shared" si="1044"/>
        <v>3.4433918801200686E+38</v>
      </c>
      <c r="FHY41" s="41">
        <f t="shared" si="1044"/>
        <v>3.5122597177224701E+38</v>
      </c>
      <c r="FHZ41" s="41">
        <f t="shared" si="1044"/>
        <v>3.5825049120769196E+38</v>
      </c>
      <c r="FIA41" s="41">
        <f t="shared" si="1044"/>
        <v>3.6541550103184583E+38</v>
      </c>
      <c r="FIB41" s="41">
        <f t="shared" si="1044"/>
        <v>3.7272381105248275E+38</v>
      </c>
      <c r="FIC41" s="41">
        <f t="shared" si="1044"/>
        <v>3.8017828727353238E+38</v>
      </c>
      <c r="FID41" s="41">
        <f t="shared" si="1044"/>
        <v>3.8778185301900302E+38</v>
      </c>
      <c r="FIE41" s="41">
        <f t="shared" ref="FIE41:FIT42" si="1045">FID41*(1+$F$37)</f>
        <v>3.9553749007938306E+38</v>
      </c>
      <c r="FIF41" s="41">
        <f t="shared" si="1045"/>
        <v>4.0344823988097069E+38</v>
      </c>
      <c r="FIG41" s="41">
        <f t="shared" si="1045"/>
        <v>4.1151720467859008E+38</v>
      </c>
      <c r="FIH41" s="41">
        <f t="shared" si="1045"/>
        <v>4.1974754877216191E+38</v>
      </c>
      <c r="FII41" s="41">
        <f t="shared" si="1045"/>
        <v>4.2814249974760512E+38</v>
      </c>
      <c r="FIJ41" s="41">
        <f t="shared" si="1045"/>
        <v>4.3670534974255724E+38</v>
      </c>
      <c r="FIK41" s="41">
        <f t="shared" si="1045"/>
        <v>4.4543945673740843E+38</v>
      </c>
      <c r="FIL41" s="41">
        <f t="shared" si="1045"/>
        <v>4.543482458721566E+38</v>
      </c>
      <c r="FIM41" s="41">
        <f t="shared" si="1045"/>
        <v>4.6343521078959975E+38</v>
      </c>
      <c r="FIN41" s="41">
        <f t="shared" si="1045"/>
        <v>4.7270391500539179E+38</v>
      </c>
      <c r="FIO41" s="41">
        <f t="shared" si="1045"/>
        <v>4.8215799330549964E+38</v>
      </c>
      <c r="FIP41" s="41">
        <f t="shared" si="1045"/>
        <v>4.9180115317160962E+38</v>
      </c>
      <c r="FIQ41" s="41">
        <f t="shared" si="1045"/>
        <v>5.0163717623504183E+38</v>
      </c>
      <c r="FIR41" s="41">
        <f t="shared" si="1045"/>
        <v>5.1166991975974264E+38</v>
      </c>
      <c r="FIS41" s="41">
        <f t="shared" si="1045"/>
        <v>5.2190331815493748E+38</v>
      </c>
      <c r="FIT41" s="41">
        <f t="shared" si="1045"/>
        <v>5.3234138451803624E+38</v>
      </c>
      <c r="FIU41" s="41">
        <f t="shared" ref="FIU41:FJJ42" si="1046">FIT41*(1+$F$37)</f>
        <v>5.4298821220839697E+38</v>
      </c>
      <c r="FIV41" s="41">
        <f t="shared" si="1046"/>
        <v>5.5384797645256492E+38</v>
      </c>
      <c r="FIW41" s="41">
        <f t="shared" si="1046"/>
        <v>5.6492493598161622E+38</v>
      </c>
      <c r="FIX41" s="41">
        <f t="shared" si="1046"/>
        <v>5.7622343470124854E+38</v>
      </c>
      <c r="FIY41" s="41">
        <f t="shared" si="1046"/>
        <v>5.8774790339527349E+38</v>
      </c>
      <c r="FIZ41" s="41">
        <f t="shared" si="1046"/>
        <v>5.9950286146317895E+38</v>
      </c>
      <c r="FJA41" s="41">
        <f t="shared" si="1046"/>
        <v>6.1149291869244255E+38</v>
      </c>
      <c r="FJB41" s="41">
        <f t="shared" si="1046"/>
        <v>6.2372277706629139E+38</v>
      </c>
      <c r="FJC41" s="41">
        <f t="shared" si="1046"/>
        <v>6.3619723260761726E+38</v>
      </c>
      <c r="FJD41" s="41">
        <f t="shared" si="1046"/>
        <v>6.4892117725976959E+38</v>
      </c>
      <c r="FJE41" s="41">
        <f t="shared" si="1046"/>
        <v>6.61899600804965E+38</v>
      </c>
      <c r="FJF41" s="41">
        <f t="shared" si="1046"/>
        <v>6.7513759282106432E+38</v>
      </c>
      <c r="FJG41" s="41">
        <f t="shared" si="1046"/>
        <v>6.8864034467748557E+38</v>
      </c>
      <c r="FJH41" s="41">
        <f t="shared" si="1046"/>
        <v>7.0241315157103527E+38</v>
      </c>
      <c r="FJI41" s="41">
        <f t="shared" si="1046"/>
        <v>7.1646141460245596E+38</v>
      </c>
      <c r="FJJ41" s="41">
        <f t="shared" si="1046"/>
        <v>7.3079064289450509E+38</v>
      </c>
      <c r="FJK41" s="41">
        <f t="shared" ref="FJK41:FJZ42" si="1047">FJJ41*(1+$F$37)</f>
        <v>7.4540645575239525E+38</v>
      </c>
      <c r="FJL41" s="41">
        <f t="shared" si="1047"/>
        <v>7.6031458486744322E+38</v>
      </c>
      <c r="FJM41" s="41">
        <f t="shared" si="1047"/>
        <v>7.7552087656479217E+38</v>
      </c>
      <c r="FJN41" s="41">
        <f t="shared" si="1047"/>
        <v>7.9103129409608799E+38</v>
      </c>
      <c r="FJO41" s="41">
        <f t="shared" si="1047"/>
        <v>8.0685191997800981E+38</v>
      </c>
      <c r="FJP41" s="41">
        <f t="shared" si="1047"/>
        <v>8.2298895837757009E+38</v>
      </c>
      <c r="FJQ41" s="41">
        <f t="shared" si="1047"/>
        <v>8.3944873754512151E+38</v>
      </c>
      <c r="FJR41" s="41">
        <f t="shared" si="1047"/>
        <v>8.562377122960239E+38</v>
      </c>
      <c r="FJS41" s="41">
        <f t="shared" si="1047"/>
        <v>8.7336246654194445E+38</v>
      </c>
      <c r="FJT41" s="41">
        <f t="shared" si="1047"/>
        <v>8.9082971587278331E+38</v>
      </c>
      <c r="FJU41" s="41">
        <f t="shared" si="1047"/>
        <v>9.0864631019023895E+38</v>
      </c>
      <c r="FJV41" s="41">
        <f t="shared" si="1047"/>
        <v>9.2681923639404379E+38</v>
      </c>
      <c r="FJW41" s="41">
        <f t="shared" si="1047"/>
        <v>9.453556211219247E+38</v>
      </c>
      <c r="FJX41" s="41">
        <f t="shared" si="1047"/>
        <v>9.6426273354436319E+38</v>
      </c>
      <c r="FJY41" s="41">
        <f t="shared" si="1047"/>
        <v>9.8354798821525041E+38</v>
      </c>
      <c r="FJZ41" s="41">
        <f t="shared" si="1047"/>
        <v>1.0032189479795554E+39</v>
      </c>
      <c r="FKA41" s="41">
        <f t="shared" ref="FKA41:FKP42" si="1048">FJZ41*(1+$F$37)</f>
        <v>1.0232833269391465E+39</v>
      </c>
      <c r="FKB41" s="41">
        <f t="shared" si="1048"/>
        <v>1.0437489934779294E+39</v>
      </c>
      <c r="FKC41" s="41">
        <f t="shared" si="1048"/>
        <v>1.0646239733474881E+39</v>
      </c>
      <c r="FKD41" s="41">
        <f t="shared" si="1048"/>
        <v>1.0859164528144378E+39</v>
      </c>
      <c r="FKE41" s="41">
        <f t="shared" si="1048"/>
        <v>1.1076347818707265E+39</v>
      </c>
      <c r="FKF41" s="41">
        <f t="shared" si="1048"/>
        <v>1.1297874775081411E+39</v>
      </c>
      <c r="FKG41" s="41">
        <f t="shared" si="1048"/>
        <v>1.1523832270583039E+39</v>
      </c>
      <c r="FKH41" s="41">
        <f t="shared" si="1048"/>
        <v>1.1754308915994701E+39</v>
      </c>
      <c r="FKI41" s="41">
        <f t="shared" si="1048"/>
        <v>1.1989395094314594E+39</v>
      </c>
      <c r="FKJ41" s="41">
        <f t="shared" si="1048"/>
        <v>1.2229182996200887E+39</v>
      </c>
      <c r="FKK41" s="41">
        <f t="shared" si="1048"/>
        <v>1.2473766656124904E+39</v>
      </c>
      <c r="FKL41" s="41">
        <f t="shared" si="1048"/>
        <v>1.2723241989247402E+39</v>
      </c>
      <c r="FKM41" s="41">
        <f t="shared" si="1048"/>
        <v>1.297770682903235E+39</v>
      </c>
      <c r="FKN41" s="41">
        <f t="shared" si="1048"/>
        <v>1.3237260965612998E+39</v>
      </c>
      <c r="FKO41" s="41">
        <f t="shared" si="1048"/>
        <v>1.3502006184925259E+39</v>
      </c>
      <c r="FKP41" s="41">
        <f t="shared" si="1048"/>
        <v>1.3772046308623766E+39</v>
      </c>
      <c r="FKQ41" s="41">
        <f t="shared" ref="FKQ41:FLF42" si="1049">FKP41*(1+$F$37)</f>
        <v>1.4047487234796242E+39</v>
      </c>
      <c r="FKR41" s="41">
        <f t="shared" si="1049"/>
        <v>1.4328436979492168E+39</v>
      </c>
      <c r="FKS41" s="41">
        <f t="shared" si="1049"/>
        <v>1.461500571908201E+39</v>
      </c>
      <c r="FKT41" s="41">
        <f t="shared" si="1049"/>
        <v>1.490730583346365E+39</v>
      </c>
      <c r="FKU41" s="41">
        <f t="shared" si="1049"/>
        <v>1.5205451950132922E+39</v>
      </c>
      <c r="FKV41" s="41">
        <f t="shared" si="1049"/>
        <v>1.5509560989135582E+39</v>
      </c>
      <c r="FKW41" s="41">
        <f t="shared" si="1049"/>
        <v>1.5819752208918295E+39</v>
      </c>
      <c r="FKX41" s="41">
        <f t="shared" si="1049"/>
        <v>1.613614725309666E+39</v>
      </c>
      <c r="FKY41" s="41">
        <f t="shared" si="1049"/>
        <v>1.6458870198158594E+39</v>
      </c>
      <c r="FKZ41" s="41">
        <f t="shared" si="1049"/>
        <v>1.6788047602121766E+39</v>
      </c>
      <c r="FLA41" s="41">
        <f t="shared" si="1049"/>
        <v>1.7123808554164202E+39</v>
      </c>
      <c r="FLB41" s="41">
        <f t="shared" si="1049"/>
        <v>1.7466284725247488E+39</v>
      </c>
      <c r="FLC41" s="41">
        <f t="shared" si="1049"/>
        <v>1.7815610419752439E+39</v>
      </c>
      <c r="FLD41" s="41">
        <f t="shared" si="1049"/>
        <v>1.817192262814749E+39</v>
      </c>
      <c r="FLE41" s="41">
        <f t="shared" si="1049"/>
        <v>1.8535361080710439E+39</v>
      </c>
      <c r="FLF41" s="41">
        <f t="shared" si="1049"/>
        <v>1.8906068302324648E+39</v>
      </c>
      <c r="FLG41" s="41">
        <f t="shared" ref="FLG41:FLV42" si="1050">FLF41*(1+$F$37)</f>
        <v>1.928418966837114E+39</v>
      </c>
      <c r="FLH41" s="41">
        <f t="shared" si="1050"/>
        <v>1.9669873461738563E+39</v>
      </c>
      <c r="FLI41" s="41">
        <f t="shared" si="1050"/>
        <v>2.0063270930973336E+39</v>
      </c>
      <c r="FLJ41" s="41">
        <f t="shared" si="1050"/>
        <v>2.0464536349592802E+39</v>
      </c>
      <c r="FLK41" s="41">
        <f t="shared" si="1050"/>
        <v>2.0873827076584658E+39</v>
      </c>
      <c r="FLL41" s="41">
        <f t="shared" si="1050"/>
        <v>2.1291303618116351E+39</v>
      </c>
      <c r="FLM41" s="41">
        <f t="shared" si="1050"/>
        <v>2.1717129690478678E+39</v>
      </c>
      <c r="FLN41" s="41">
        <f t="shared" si="1050"/>
        <v>2.2151472284288253E+39</v>
      </c>
      <c r="FLO41" s="41">
        <f t="shared" si="1050"/>
        <v>2.2594501729974019E+39</v>
      </c>
      <c r="FLP41" s="41">
        <f t="shared" si="1050"/>
        <v>2.30463917645735E+39</v>
      </c>
      <c r="FLQ41" s="41">
        <f t="shared" si="1050"/>
        <v>2.3507319599864971E+39</v>
      </c>
      <c r="FLR41" s="41">
        <f t="shared" si="1050"/>
        <v>2.3977465991862271E+39</v>
      </c>
      <c r="FLS41" s="41">
        <f t="shared" si="1050"/>
        <v>2.4457015311699516E+39</v>
      </c>
      <c r="FLT41" s="41">
        <f t="shared" si="1050"/>
        <v>2.4946155617933506E+39</v>
      </c>
      <c r="FLU41" s="41">
        <f t="shared" si="1050"/>
        <v>2.5445078730292176E+39</v>
      </c>
      <c r="FLV41" s="41">
        <f t="shared" si="1050"/>
        <v>2.595398030489802E+39</v>
      </c>
      <c r="FLW41" s="41">
        <f t="shared" ref="FLW41:FML42" si="1051">FLV41*(1+$F$37)</f>
        <v>2.647305991099598E+39</v>
      </c>
      <c r="FLX41" s="41">
        <f t="shared" si="1051"/>
        <v>2.7002521109215899E+39</v>
      </c>
      <c r="FLY41" s="41">
        <f t="shared" si="1051"/>
        <v>2.7542571531400219E+39</v>
      </c>
      <c r="FLZ41" s="41">
        <f t="shared" si="1051"/>
        <v>2.8093422962028225E+39</v>
      </c>
      <c r="FMA41" s="41">
        <f t="shared" si="1051"/>
        <v>2.8655291421268788E+39</v>
      </c>
      <c r="FMB41" s="41">
        <f t="shared" si="1051"/>
        <v>2.9228397249694166E+39</v>
      </c>
      <c r="FMC41" s="41">
        <f t="shared" si="1051"/>
        <v>2.981296519468805E+39</v>
      </c>
      <c r="FMD41" s="41">
        <f t="shared" si="1051"/>
        <v>3.0409224498581813E+39</v>
      </c>
      <c r="FME41" s="41">
        <f t="shared" si="1051"/>
        <v>3.1017408988553451E+39</v>
      </c>
      <c r="FMF41" s="41">
        <f t="shared" si="1051"/>
        <v>3.1637757168324522E+39</v>
      </c>
      <c r="FMG41" s="41">
        <f t="shared" si="1051"/>
        <v>3.2270512311691015E+39</v>
      </c>
      <c r="FMH41" s="41">
        <f t="shared" si="1051"/>
        <v>3.2915922557924833E+39</v>
      </c>
      <c r="FMI41" s="41">
        <f t="shared" si="1051"/>
        <v>3.3574241009083329E+39</v>
      </c>
      <c r="FMJ41" s="41">
        <f t="shared" si="1051"/>
        <v>3.4245725829264995E+39</v>
      </c>
      <c r="FMK41" s="41">
        <f t="shared" si="1051"/>
        <v>3.4930640345850296E+39</v>
      </c>
      <c r="FML41" s="41">
        <f t="shared" si="1051"/>
        <v>3.5629253152767303E+39</v>
      </c>
      <c r="FMM41" s="41">
        <f t="shared" ref="FMM41:FNB42" si="1052">FML41*(1+$F$37)</f>
        <v>3.634183821582265E+39</v>
      </c>
      <c r="FMN41" s="41">
        <f t="shared" si="1052"/>
        <v>3.7068674980139104E+39</v>
      </c>
      <c r="FMO41" s="41">
        <f t="shared" si="1052"/>
        <v>3.7810048479741885E+39</v>
      </c>
      <c r="FMP41" s="41">
        <f t="shared" si="1052"/>
        <v>3.8566249449336721E+39</v>
      </c>
      <c r="FMQ41" s="41">
        <f t="shared" si="1052"/>
        <v>3.9337574438323456E+39</v>
      </c>
      <c r="FMR41" s="41">
        <f t="shared" si="1052"/>
        <v>4.0124325927089926E+39</v>
      </c>
      <c r="FMS41" s="41">
        <f t="shared" si="1052"/>
        <v>4.0926812445631723E+39</v>
      </c>
      <c r="FMT41" s="41">
        <f t="shared" si="1052"/>
        <v>4.1745348694544357E+39</v>
      </c>
      <c r="FMU41" s="41">
        <f t="shared" si="1052"/>
        <v>4.2580255668435245E+39</v>
      </c>
      <c r="FMV41" s="41">
        <f t="shared" si="1052"/>
        <v>4.3431860781803949E+39</v>
      </c>
      <c r="FMW41" s="41">
        <f t="shared" si="1052"/>
        <v>4.430049799744003E+39</v>
      </c>
      <c r="FMX41" s="41">
        <f t="shared" si="1052"/>
        <v>4.5186507957388834E+39</v>
      </c>
      <c r="FMY41" s="41">
        <f t="shared" si="1052"/>
        <v>4.6090238116536613E+39</v>
      </c>
      <c r="FMZ41" s="41">
        <f t="shared" si="1052"/>
        <v>4.7012042878867347E+39</v>
      </c>
      <c r="FNA41" s="41">
        <f t="shared" si="1052"/>
        <v>4.7952283736444696E+39</v>
      </c>
      <c r="FNB41" s="41">
        <f t="shared" si="1052"/>
        <v>4.8911329411173592E+39</v>
      </c>
      <c r="FNC41" s="41">
        <f t="shared" ref="FNC41:FNR42" si="1053">FNB41*(1+$F$37)</f>
        <v>4.9889555999397064E+39</v>
      </c>
      <c r="FND41" s="41">
        <f t="shared" si="1053"/>
        <v>5.0887347119385009E+39</v>
      </c>
      <c r="FNE41" s="41">
        <f t="shared" si="1053"/>
        <v>5.1905094061772711E+39</v>
      </c>
      <c r="FNF41" s="41">
        <f t="shared" si="1053"/>
        <v>5.2943195943008167E+39</v>
      </c>
      <c r="FNG41" s="41">
        <f t="shared" si="1053"/>
        <v>5.4002059861868331E+39</v>
      </c>
      <c r="FNH41" s="41">
        <f t="shared" si="1053"/>
        <v>5.5082101059105703E+39</v>
      </c>
      <c r="FNI41" s="41">
        <f t="shared" si="1053"/>
        <v>5.6183743080287821E+39</v>
      </c>
      <c r="FNJ41" s="41">
        <f t="shared" si="1053"/>
        <v>5.730741794189358E+39</v>
      </c>
      <c r="FNK41" s="41">
        <f t="shared" si="1053"/>
        <v>5.8453566300731454E+39</v>
      </c>
      <c r="FNL41" s="41">
        <f t="shared" si="1053"/>
        <v>5.9622637626746082E+39</v>
      </c>
      <c r="FNM41" s="41">
        <f t="shared" si="1053"/>
        <v>6.0815090379281003E+39</v>
      </c>
      <c r="FNN41" s="41">
        <f t="shared" si="1053"/>
        <v>6.2031392186866625E+39</v>
      </c>
      <c r="FNO41" s="41">
        <f t="shared" si="1053"/>
        <v>6.3272020030603959E+39</v>
      </c>
      <c r="FNP41" s="41">
        <f t="shared" si="1053"/>
        <v>6.4537460431216041E+39</v>
      </c>
      <c r="FNQ41" s="41">
        <f t="shared" si="1053"/>
        <v>6.582820963984036E+39</v>
      </c>
      <c r="FNR41" s="41">
        <f t="shared" si="1053"/>
        <v>6.7144773832637172E+39</v>
      </c>
      <c r="FNS41" s="41">
        <f t="shared" ref="FNS41:FOH42" si="1054">FNR41*(1+$F$37)</f>
        <v>6.848766930928992E+39</v>
      </c>
      <c r="FNT41" s="41">
        <f t="shared" si="1054"/>
        <v>6.9857422695475715E+39</v>
      </c>
      <c r="FNU41" s="41">
        <f t="shared" si="1054"/>
        <v>7.1254571149385233E+39</v>
      </c>
      <c r="FNV41" s="41">
        <f t="shared" si="1054"/>
        <v>7.2679662572372943E+39</v>
      </c>
      <c r="FNW41" s="41">
        <f t="shared" si="1054"/>
        <v>7.4133255823820406E+39</v>
      </c>
      <c r="FNX41" s="41">
        <f t="shared" si="1054"/>
        <v>7.5615920940296813E+39</v>
      </c>
      <c r="FNY41" s="41">
        <f t="shared" si="1054"/>
        <v>7.7128239359102748E+39</v>
      </c>
      <c r="FNZ41" s="41">
        <f t="shared" si="1054"/>
        <v>7.86708041462848E+39</v>
      </c>
      <c r="FOA41" s="41">
        <f t="shared" si="1054"/>
        <v>8.0244220229210493E+39</v>
      </c>
      <c r="FOB41" s="41">
        <f t="shared" si="1054"/>
        <v>8.1849104633794705E+39</v>
      </c>
      <c r="FOC41" s="41">
        <f t="shared" si="1054"/>
        <v>8.3486086726470595E+39</v>
      </c>
      <c r="FOD41" s="41">
        <f t="shared" si="1054"/>
        <v>8.5155808461000004E+39</v>
      </c>
      <c r="FOE41" s="41">
        <f t="shared" si="1054"/>
        <v>8.6858924630220009E+39</v>
      </c>
      <c r="FOF41" s="41">
        <f t="shared" si="1054"/>
        <v>8.8596103122824406E+39</v>
      </c>
      <c r="FOG41" s="41">
        <f t="shared" si="1054"/>
        <v>9.0368025185280891E+39</v>
      </c>
      <c r="FOH41" s="41">
        <f t="shared" si="1054"/>
        <v>9.2175385688986507E+39</v>
      </c>
      <c r="FOI41" s="41">
        <f t="shared" ref="FOI41:FOX42" si="1055">FOH41*(1+$F$37)</f>
        <v>9.4018893402766239E+39</v>
      </c>
      <c r="FOJ41" s="41">
        <f t="shared" si="1055"/>
        <v>9.5899271270821564E+39</v>
      </c>
      <c r="FOK41" s="41">
        <f t="shared" si="1055"/>
        <v>9.7817256696237992E+39</v>
      </c>
      <c r="FOL41" s="41">
        <f t="shared" si="1055"/>
        <v>9.9773601830162754E+39</v>
      </c>
      <c r="FOM41" s="41">
        <f t="shared" si="1055"/>
        <v>1.0176907386676601E+40</v>
      </c>
      <c r="FON41" s="41">
        <f t="shared" si="1055"/>
        <v>1.0380445534410134E+40</v>
      </c>
      <c r="FOO41" s="41">
        <f t="shared" si="1055"/>
        <v>1.0588054445098336E+40</v>
      </c>
      <c r="FOP41" s="41">
        <f t="shared" si="1055"/>
        <v>1.0799815534000303E+40</v>
      </c>
      <c r="FOQ41" s="41">
        <f t="shared" si="1055"/>
        <v>1.1015811844680309E+40</v>
      </c>
      <c r="FOR41" s="41">
        <f t="shared" si="1055"/>
        <v>1.1236128081573917E+40</v>
      </c>
      <c r="FOS41" s="41">
        <f t="shared" si="1055"/>
        <v>1.1460850643205395E+40</v>
      </c>
      <c r="FOT41" s="41">
        <f t="shared" si="1055"/>
        <v>1.1690067656069503E+40</v>
      </c>
      <c r="FOU41" s="41">
        <f t="shared" si="1055"/>
        <v>1.1923869009190893E+40</v>
      </c>
      <c r="FOV41" s="41">
        <f t="shared" si="1055"/>
        <v>1.2162346389374711E+40</v>
      </c>
      <c r="FOW41" s="41">
        <f t="shared" si="1055"/>
        <v>1.2405593317162206E+40</v>
      </c>
      <c r="FOX41" s="41">
        <f t="shared" si="1055"/>
        <v>1.265370518350545E+40</v>
      </c>
      <c r="FOY41" s="41">
        <f t="shared" ref="FOY41:FPN42" si="1056">FOX41*(1+$F$37)</f>
        <v>1.290677928717556E+40</v>
      </c>
      <c r="FOZ41" s="41">
        <f t="shared" si="1056"/>
        <v>1.3164914872919071E+40</v>
      </c>
      <c r="FPA41" s="41">
        <f t="shared" si="1056"/>
        <v>1.3428213170377454E+40</v>
      </c>
      <c r="FPB41" s="41">
        <f t="shared" si="1056"/>
        <v>1.3696777433785004E+40</v>
      </c>
      <c r="FPC41" s="41">
        <f t="shared" si="1056"/>
        <v>1.3970712982460705E+40</v>
      </c>
      <c r="FPD41" s="41">
        <f t="shared" si="1056"/>
        <v>1.4250127242109919E+40</v>
      </c>
      <c r="FPE41" s="41">
        <f t="shared" si="1056"/>
        <v>1.4535129786952118E+40</v>
      </c>
      <c r="FPF41" s="41">
        <f t="shared" si="1056"/>
        <v>1.4825832382691161E+40</v>
      </c>
      <c r="FPG41" s="41">
        <f t="shared" si="1056"/>
        <v>1.5122349030344984E+40</v>
      </c>
      <c r="FPH41" s="41">
        <f t="shared" si="1056"/>
        <v>1.5424796010951885E+40</v>
      </c>
      <c r="FPI41" s="41">
        <f t="shared" si="1056"/>
        <v>1.5733291931170923E+40</v>
      </c>
      <c r="FPJ41" s="41">
        <f t="shared" si="1056"/>
        <v>1.6047957769794342E+40</v>
      </c>
      <c r="FPK41" s="41">
        <f t="shared" si="1056"/>
        <v>1.6368916925190229E+40</v>
      </c>
      <c r="FPL41" s="41">
        <f t="shared" si="1056"/>
        <v>1.6696295263694034E+40</v>
      </c>
      <c r="FPM41" s="41">
        <f t="shared" si="1056"/>
        <v>1.7030221168967916E+40</v>
      </c>
      <c r="FPN41" s="41">
        <f t="shared" si="1056"/>
        <v>1.7370825592347274E+40</v>
      </c>
      <c r="FPO41" s="41">
        <f t="shared" ref="FPO41:FQD42" si="1057">FPN41*(1+$F$37)</f>
        <v>1.7718242104194219E+40</v>
      </c>
      <c r="FPP41" s="41">
        <f t="shared" si="1057"/>
        <v>1.8072606946278103E+40</v>
      </c>
      <c r="FPQ41" s="41">
        <f t="shared" si="1057"/>
        <v>1.8434059085203664E+40</v>
      </c>
      <c r="FPR41" s="41">
        <f t="shared" si="1057"/>
        <v>1.8802740266907738E+40</v>
      </c>
      <c r="FPS41" s="41">
        <f t="shared" si="1057"/>
        <v>1.9178795072245892E+40</v>
      </c>
      <c r="FPT41" s="41">
        <f t="shared" si="1057"/>
        <v>1.9562370973690812E+40</v>
      </c>
      <c r="FPU41" s="41">
        <f t="shared" si="1057"/>
        <v>1.9953618393164627E+40</v>
      </c>
      <c r="FPV41" s="41">
        <f t="shared" si="1057"/>
        <v>2.035269076102792E+40</v>
      </c>
      <c r="FPW41" s="41">
        <f t="shared" si="1057"/>
        <v>2.0759744576248478E+40</v>
      </c>
      <c r="FPX41" s="41">
        <f t="shared" si="1057"/>
        <v>2.1174939467773447E+40</v>
      </c>
      <c r="FPY41" s="41">
        <f t="shared" si="1057"/>
        <v>2.1598438257128916E+40</v>
      </c>
      <c r="FPZ41" s="41">
        <f t="shared" si="1057"/>
        <v>2.2030407022271493E+40</v>
      </c>
      <c r="FQA41" s="41">
        <f t="shared" si="1057"/>
        <v>2.2471015162716922E+40</v>
      </c>
      <c r="FQB41" s="41">
        <f t="shared" si="1057"/>
        <v>2.2920435465971261E+40</v>
      </c>
      <c r="FQC41" s="41">
        <f t="shared" si="1057"/>
        <v>2.3378844175290685E+40</v>
      </c>
      <c r="FQD41" s="41">
        <f t="shared" si="1057"/>
        <v>2.38464210587965E+40</v>
      </c>
      <c r="FQE41" s="41">
        <f t="shared" ref="FQE41:FQT42" si="1058">FQD41*(1+$F$37)</f>
        <v>2.4323349479972433E+40</v>
      </c>
      <c r="FQF41" s="41">
        <f t="shared" si="1058"/>
        <v>2.4809816469571882E+40</v>
      </c>
      <c r="FQG41" s="41">
        <f t="shared" si="1058"/>
        <v>2.5306012798963318E+40</v>
      </c>
      <c r="FQH41" s="41">
        <f t="shared" si="1058"/>
        <v>2.5812133054942584E+40</v>
      </c>
      <c r="FQI41" s="41">
        <f t="shared" si="1058"/>
        <v>2.6328375716041434E+40</v>
      </c>
      <c r="FQJ41" s="41">
        <f t="shared" si="1058"/>
        <v>2.6854943230362262E+40</v>
      </c>
      <c r="FQK41" s="41">
        <f t="shared" si="1058"/>
        <v>2.7392042094969507E+40</v>
      </c>
      <c r="FQL41" s="41">
        <f t="shared" si="1058"/>
        <v>2.7939882936868897E+40</v>
      </c>
      <c r="FQM41" s="41">
        <f t="shared" si="1058"/>
        <v>2.8498680595606277E+40</v>
      </c>
      <c r="FQN41" s="41">
        <f t="shared" si="1058"/>
        <v>2.9068654207518406E+40</v>
      </c>
      <c r="FQO41" s="41">
        <f t="shared" si="1058"/>
        <v>2.9650027291668773E+40</v>
      </c>
      <c r="FQP41" s="41">
        <f t="shared" si="1058"/>
        <v>3.024302783750215E+40</v>
      </c>
      <c r="FQQ41" s="41">
        <f t="shared" si="1058"/>
        <v>3.0847888394252195E+40</v>
      </c>
      <c r="FQR41" s="41">
        <f t="shared" si="1058"/>
        <v>3.146484616213724E+40</v>
      </c>
      <c r="FQS41" s="41">
        <f t="shared" si="1058"/>
        <v>3.2094143085379983E+40</v>
      </c>
      <c r="FQT41" s="41">
        <f t="shared" si="1058"/>
        <v>3.2736025947087584E+40</v>
      </c>
      <c r="FQU41" s="41">
        <f t="shared" ref="FQU41:FRJ42" si="1059">FQT41*(1+$F$37)</f>
        <v>3.3390746466029338E+40</v>
      </c>
      <c r="FQV41" s="41">
        <f t="shared" si="1059"/>
        <v>3.4058561395349925E+40</v>
      </c>
      <c r="FQW41" s="41">
        <f t="shared" si="1059"/>
        <v>3.4739732623256922E+40</v>
      </c>
      <c r="FQX41" s="41">
        <f t="shared" si="1059"/>
        <v>3.5434527275722059E+40</v>
      </c>
      <c r="FQY41" s="41">
        <f t="shared" si="1059"/>
        <v>3.6143217821236502E+40</v>
      </c>
      <c r="FQZ41" s="41">
        <f t="shared" si="1059"/>
        <v>3.6866082177661234E+40</v>
      </c>
      <c r="FRA41" s="41">
        <f t="shared" si="1059"/>
        <v>3.7603403821214462E+40</v>
      </c>
      <c r="FRB41" s="41">
        <f t="shared" si="1059"/>
        <v>3.835547189763875E+40</v>
      </c>
      <c r="FRC41" s="41">
        <f t="shared" si="1059"/>
        <v>3.9122581335591524E+40</v>
      </c>
      <c r="FRD41" s="41">
        <f t="shared" si="1059"/>
        <v>3.9905032962303353E+40</v>
      </c>
      <c r="FRE41" s="41">
        <f t="shared" si="1059"/>
        <v>4.0703133621549419E+40</v>
      </c>
      <c r="FRF41" s="41">
        <f t="shared" si="1059"/>
        <v>4.1517196293980408E+40</v>
      </c>
      <c r="FRG41" s="41">
        <f t="shared" si="1059"/>
        <v>4.2347540219860016E+40</v>
      </c>
      <c r="FRH41" s="41">
        <f t="shared" si="1059"/>
        <v>4.3194491024257216E+40</v>
      </c>
      <c r="FRI41" s="41">
        <f t="shared" si="1059"/>
        <v>4.4058380844742362E+40</v>
      </c>
      <c r="FRJ41" s="41">
        <f t="shared" si="1059"/>
        <v>4.4939548461637215E+40</v>
      </c>
      <c r="FRK41" s="41">
        <f t="shared" ref="FRK41:FRZ42" si="1060">FRJ41*(1+$F$37)</f>
        <v>4.5838339430869961E+40</v>
      </c>
      <c r="FRL41" s="41">
        <f t="shared" si="1060"/>
        <v>4.6755106219487364E+40</v>
      </c>
      <c r="FRM41" s="41">
        <f t="shared" si="1060"/>
        <v>4.7690208343877116E+40</v>
      </c>
      <c r="FRN41" s="41">
        <f t="shared" si="1060"/>
        <v>4.8644012510754663E+40</v>
      </c>
      <c r="FRO41" s="41">
        <f t="shared" si="1060"/>
        <v>4.9616892760969757E+40</v>
      </c>
      <c r="FRP41" s="41">
        <f t="shared" si="1060"/>
        <v>5.0609230616189151E+40</v>
      </c>
      <c r="FRQ41" s="41">
        <f t="shared" si="1060"/>
        <v>5.1621415228512934E+40</v>
      </c>
      <c r="FRR41" s="41">
        <f t="shared" si="1060"/>
        <v>5.2653843533083195E+40</v>
      </c>
      <c r="FRS41" s="41">
        <f t="shared" si="1060"/>
        <v>5.3706920403744863E+40</v>
      </c>
      <c r="FRT41" s="41">
        <f t="shared" si="1060"/>
        <v>5.4781058811819761E+40</v>
      </c>
      <c r="FRU41" s="41">
        <f t="shared" si="1060"/>
        <v>5.5876679988056153E+40</v>
      </c>
      <c r="FRV41" s="41">
        <f t="shared" si="1060"/>
        <v>5.6994213587817281E+40</v>
      </c>
      <c r="FRW41" s="41">
        <f t="shared" si="1060"/>
        <v>5.8134097859573627E+40</v>
      </c>
      <c r="FRX41" s="41">
        <f t="shared" si="1060"/>
        <v>5.9296779816765105E+40</v>
      </c>
      <c r="FRY41" s="41">
        <f t="shared" si="1060"/>
        <v>6.0482715413100413E+40</v>
      </c>
      <c r="FRZ41" s="41">
        <f t="shared" si="1060"/>
        <v>6.169236972136242E+40</v>
      </c>
      <c r="FSA41" s="41">
        <f t="shared" ref="FSA41:FSP42" si="1061">FRZ41*(1+$F$37)</f>
        <v>6.2926217115789668E+40</v>
      </c>
      <c r="FSB41" s="41">
        <f t="shared" si="1061"/>
        <v>6.4184741458105459E+40</v>
      </c>
      <c r="FSC41" s="41">
        <f t="shared" si="1061"/>
        <v>6.5468436287267573E+40</v>
      </c>
      <c r="FSD41" s="41">
        <f t="shared" si="1061"/>
        <v>6.6777805013012923E+40</v>
      </c>
      <c r="FSE41" s="41">
        <f t="shared" si="1061"/>
        <v>6.8113361113273185E+40</v>
      </c>
      <c r="FSF41" s="41">
        <f t="shared" si="1061"/>
        <v>6.9475628335538646E+40</v>
      </c>
      <c r="FSG41" s="41">
        <f t="shared" si="1061"/>
        <v>7.0865140902249416E+40</v>
      </c>
      <c r="FSH41" s="41">
        <f t="shared" si="1061"/>
        <v>7.2282443720294402E+40</v>
      </c>
      <c r="FSI41" s="41">
        <f t="shared" si="1061"/>
        <v>7.3728092594700288E+40</v>
      </c>
      <c r="FSJ41" s="41">
        <f t="shared" si="1061"/>
        <v>7.5202654446594291E+40</v>
      </c>
      <c r="FSK41" s="41">
        <f t="shared" si="1061"/>
        <v>7.6706707535526178E+40</v>
      </c>
      <c r="FSL41" s="41">
        <f t="shared" si="1061"/>
        <v>7.82408416862367E+40</v>
      </c>
      <c r="FSM41" s="41">
        <f t="shared" si="1061"/>
        <v>7.980565851996143E+40</v>
      </c>
      <c r="FSN41" s="41">
        <f t="shared" si="1061"/>
        <v>8.1401771690360663E+40</v>
      </c>
      <c r="FSO41" s="41">
        <f t="shared" si="1061"/>
        <v>8.302980712416788E+40</v>
      </c>
      <c r="FSP41" s="41">
        <f t="shared" si="1061"/>
        <v>8.4690403266651234E+40</v>
      </c>
      <c r="FSQ41" s="41">
        <f t="shared" ref="FSQ41:FTF42" si="1062">FSP41*(1+$F$37)</f>
        <v>8.6384211331984261E+40</v>
      </c>
      <c r="FSR41" s="41">
        <f t="shared" si="1062"/>
        <v>8.8111895558623953E+40</v>
      </c>
      <c r="FSS41" s="41">
        <f t="shared" si="1062"/>
        <v>8.9874133469796438E+40</v>
      </c>
      <c r="FST41" s="41">
        <f t="shared" si="1062"/>
        <v>9.1671616139192377E+40</v>
      </c>
      <c r="FSU41" s="41">
        <f t="shared" si="1062"/>
        <v>9.3505048461976225E+40</v>
      </c>
      <c r="FSV41" s="41">
        <f t="shared" si="1062"/>
        <v>9.5375149431215758E+40</v>
      </c>
      <c r="FSW41" s="41">
        <f t="shared" si="1062"/>
        <v>9.7282652419840073E+40</v>
      </c>
      <c r="FSX41" s="41">
        <f t="shared" si="1062"/>
        <v>9.922830546823687E+40</v>
      </c>
      <c r="FSY41" s="41">
        <f t="shared" si="1062"/>
        <v>1.0121287157760161E+41</v>
      </c>
      <c r="FSZ41" s="41">
        <f t="shared" si="1062"/>
        <v>1.0323712900915364E+41</v>
      </c>
      <c r="FTA41" s="41">
        <f t="shared" si="1062"/>
        <v>1.0530187158933672E+41</v>
      </c>
      <c r="FTB41" s="41">
        <f t="shared" si="1062"/>
        <v>1.0740790902112346E+41</v>
      </c>
      <c r="FTC41" s="41">
        <f t="shared" si="1062"/>
        <v>1.0955606720154593E+41</v>
      </c>
      <c r="FTD41" s="41">
        <f t="shared" si="1062"/>
        <v>1.1174718854557684E+41</v>
      </c>
      <c r="FTE41" s="41">
        <f t="shared" si="1062"/>
        <v>1.1398213231648837E+41</v>
      </c>
      <c r="FTF41" s="41">
        <f t="shared" si="1062"/>
        <v>1.1626177496281813E+41</v>
      </c>
      <c r="FTG41" s="41">
        <f t="shared" ref="FTG41:FTV42" si="1063">FTF41*(1+$F$37)</f>
        <v>1.185870104620745E+41</v>
      </c>
      <c r="FTH41" s="41">
        <f t="shared" si="1063"/>
        <v>1.2095875067131599E+41</v>
      </c>
      <c r="FTI41" s="41">
        <f t="shared" si="1063"/>
        <v>1.2337792568474231E+41</v>
      </c>
      <c r="FTJ41" s="41">
        <f t="shared" si="1063"/>
        <v>1.2584548419843716E+41</v>
      </c>
      <c r="FTK41" s="41">
        <f t="shared" si="1063"/>
        <v>1.2836239388240591E+41</v>
      </c>
      <c r="FTL41" s="41">
        <f t="shared" si="1063"/>
        <v>1.3092964176005403E+41</v>
      </c>
      <c r="FTM41" s="41">
        <f t="shared" si="1063"/>
        <v>1.3354823459525512E+41</v>
      </c>
      <c r="FTN41" s="41">
        <f t="shared" si="1063"/>
        <v>1.3621919928716022E+41</v>
      </c>
      <c r="FTO41" s="41">
        <f t="shared" si="1063"/>
        <v>1.3894358327290342E+41</v>
      </c>
      <c r="FTP41" s="41">
        <f t="shared" si="1063"/>
        <v>1.4172245493836149E+41</v>
      </c>
      <c r="FTQ41" s="41">
        <f t="shared" si="1063"/>
        <v>1.4455690403712872E+41</v>
      </c>
      <c r="FTR41" s="41">
        <f t="shared" si="1063"/>
        <v>1.474480421178713E+41</v>
      </c>
      <c r="FTS41" s="41">
        <f t="shared" si="1063"/>
        <v>1.5039700296022873E+41</v>
      </c>
      <c r="FTT41" s="41">
        <f t="shared" si="1063"/>
        <v>1.5340494301943331E+41</v>
      </c>
      <c r="FTU41" s="41">
        <f t="shared" si="1063"/>
        <v>1.5647304187982199E+41</v>
      </c>
      <c r="FTV41" s="41">
        <f t="shared" si="1063"/>
        <v>1.5960250271741844E+41</v>
      </c>
      <c r="FTW41" s="41">
        <f t="shared" ref="FTW41:FUL42" si="1064">FTV41*(1+$F$37)</f>
        <v>1.6279455277176681E+41</v>
      </c>
      <c r="FTX41" s="41">
        <f t="shared" si="1064"/>
        <v>1.6605044382720215E+41</v>
      </c>
      <c r="FTY41" s="41">
        <f t="shared" si="1064"/>
        <v>1.6937145270374619E+41</v>
      </c>
      <c r="FTZ41" s="41">
        <f t="shared" si="1064"/>
        <v>1.7275888175782111E+41</v>
      </c>
      <c r="FUA41" s="41">
        <f t="shared" si="1064"/>
        <v>1.7621405939297753E+41</v>
      </c>
      <c r="FUB41" s="41">
        <f t="shared" si="1064"/>
        <v>1.7973834058083709E+41</v>
      </c>
      <c r="FUC41" s="41">
        <f t="shared" si="1064"/>
        <v>1.8333310739245383E+41</v>
      </c>
      <c r="FUD41" s="41">
        <f t="shared" si="1064"/>
        <v>1.8699976954030293E+41</v>
      </c>
      <c r="FUE41" s="41">
        <f t="shared" si="1064"/>
        <v>1.9073976493110898E+41</v>
      </c>
      <c r="FUF41" s="41">
        <f t="shared" si="1064"/>
        <v>1.9455456022973118E+41</v>
      </c>
      <c r="FUG41" s="41">
        <f t="shared" si="1064"/>
        <v>1.9844565143432581E+41</v>
      </c>
      <c r="FUH41" s="41">
        <f t="shared" si="1064"/>
        <v>2.0241456446301231E+41</v>
      </c>
      <c r="FUI41" s="41">
        <f t="shared" si="1064"/>
        <v>2.0646285575227258E+41</v>
      </c>
      <c r="FUJ41" s="41">
        <f t="shared" si="1064"/>
        <v>2.1059211286731804E+41</v>
      </c>
      <c r="FUK41" s="41">
        <f t="shared" si="1064"/>
        <v>2.1480395512466439E+41</v>
      </c>
      <c r="FUL41" s="41">
        <f t="shared" si="1064"/>
        <v>2.191000342271577E+41</v>
      </c>
      <c r="FUM41" s="41">
        <f t="shared" ref="FUM41:FVB42" si="1065">FUL41*(1+$F$37)</f>
        <v>2.2348203491170085E+41</v>
      </c>
      <c r="FUN41" s="41">
        <f t="shared" si="1065"/>
        <v>2.2795167560993486E+41</v>
      </c>
      <c r="FUO41" s="41">
        <f t="shared" si="1065"/>
        <v>2.3251070912213356E+41</v>
      </c>
      <c r="FUP41" s="41">
        <f t="shared" si="1065"/>
        <v>2.3716092330457624E+41</v>
      </c>
      <c r="FUQ41" s="41">
        <f t="shared" si="1065"/>
        <v>2.4190414177066778E+41</v>
      </c>
      <c r="FUR41" s="41">
        <f t="shared" si="1065"/>
        <v>2.4674222460608115E+41</v>
      </c>
      <c r="FUS41" s="41">
        <f t="shared" si="1065"/>
        <v>2.5167706909820278E+41</v>
      </c>
      <c r="FUT41" s="41">
        <f t="shared" si="1065"/>
        <v>2.5671061048016682E+41</v>
      </c>
      <c r="FUU41" s="41">
        <f t="shared" si="1065"/>
        <v>2.6184482268977017E+41</v>
      </c>
      <c r="FUV41" s="41">
        <f t="shared" si="1065"/>
        <v>2.6708171914356558E+41</v>
      </c>
      <c r="FUW41" s="41">
        <f t="shared" si="1065"/>
        <v>2.7242335352643691E+41</v>
      </c>
      <c r="FUX41" s="41">
        <f t="shared" si="1065"/>
        <v>2.7787182059696567E+41</v>
      </c>
      <c r="FUY41" s="41">
        <f t="shared" si="1065"/>
        <v>2.83429257008905E+41</v>
      </c>
      <c r="FUZ41" s="41">
        <f t="shared" si="1065"/>
        <v>2.8909784214908309E+41</v>
      </c>
      <c r="FVA41" s="41">
        <f t="shared" si="1065"/>
        <v>2.9487979899206475E+41</v>
      </c>
      <c r="FVB41" s="41">
        <f t="shared" si="1065"/>
        <v>3.0077739497190604E+41</v>
      </c>
      <c r="FVC41" s="41">
        <f t="shared" ref="FVC41:FVR42" si="1066">FVB41*(1+$F$37)</f>
        <v>3.0679294287134415E+41</v>
      </c>
      <c r="FVD41" s="41">
        <f t="shared" si="1066"/>
        <v>3.1292880172877102E+41</v>
      </c>
      <c r="FVE41" s="41">
        <f t="shared" si="1066"/>
        <v>3.1918737776334644E+41</v>
      </c>
      <c r="FVF41" s="41">
        <f t="shared" si="1066"/>
        <v>3.2557112531861338E+41</v>
      </c>
      <c r="FVG41" s="41">
        <f t="shared" si="1066"/>
        <v>3.3208254782498564E+41</v>
      </c>
      <c r="FVH41" s="41">
        <f t="shared" si="1066"/>
        <v>3.3872419878148535E+41</v>
      </c>
      <c r="FVI41" s="41">
        <f t="shared" si="1066"/>
        <v>3.4549868275711507E+41</v>
      </c>
      <c r="FVJ41" s="41">
        <f t="shared" si="1066"/>
        <v>3.5240865641225737E+41</v>
      </c>
      <c r="FVK41" s="41">
        <f t="shared" si="1066"/>
        <v>3.594568295405025E+41</v>
      </c>
      <c r="FVL41" s="41">
        <f t="shared" si="1066"/>
        <v>3.6664596613131258E+41</v>
      </c>
      <c r="FVM41" s="41">
        <f t="shared" si="1066"/>
        <v>3.7397888545393881E+41</v>
      </c>
      <c r="FVN41" s="41">
        <f t="shared" si="1066"/>
        <v>3.8145846316301756E+41</v>
      </c>
      <c r="FVO41" s="41">
        <f t="shared" si="1066"/>
        <v>3.8908763242627795E+41</v>
      </c>
      <c r="FVP41" s="41">
        <f t="shared" si="1066"/>
        <v>3.9686938507480356E+41</v>
      </c>
      <c r="FVQ41" s="41">
        <f t="shared" si="1066"/>
        <v>4.048067727762996E+41</v>
      </c>
      <c r="FVR41" s="41">
        <f t="shared" si="1066"/>
        <v>4.1290290823182559E+41</v>
      </c>
      <c r="FVS41" s="41">
        <f t="shared" ref="FVS41:FWH42" si="1067">FVR41*(1+$F$37)</f>
        <v>4.211609663964621E+41</v>
      </c>
      <c r="FVT41" s="41">
        <f t="shared" si="1067"/>
        <v>4.2958418572439136E+41</v>
      </c>
      <c r="FVU41" s="41">
        <f t="shared" si="1067"/>
        <v>4.3817586943887917E+41</v>
      </c>
      <c r="FVV41" s="41">
        <f t="shared" si="1067"/>
        <v>4.4693938682765673E+41</v>
      </c>
      <c r="FVW41" s="41">
        <f t="shared" si="1067"/>
        <v>4.5587817456420987E+41</v>
      </c>
      <c r="FVX41" s="41">
        <f t="shared" si="1067"/>
        <v>4.6499573805549411E+41</v>
      </c>
      <c r="FVY41" s="41">
        <f t="shared" si="1067"/>
        <v>4.7429565281660396E+41</v>
      </c>
      <c r="FVZ41" s="41">
        <f t="shared" si="1067"/>
        <v>4.8378156587293604E+41</v>
      </c>
      <c r="FWA41" s="41">
        <f t="shared" si="1067"/>
        <v>4.9345719719039481E+41</v>
      </c>
      <c r="FWB41" s="41">
        <f t="shared" si="1067"/>
        <v>5.0332634113420275E+41</v>
      </c>
      <c r="FWC41" s="41">
        <f t="shared" si="1067"/>
        <v>5.1339286795688684E+41</v>
      </c>
      <c r="FWD41" s="41">
        <f t="shared" si="1067"/>
        <v>5.2366072531602461E+41</v>
      </c>
      <c r="FWE41" s="41">
        <f t="shared" si="1067"/>
        <v>5.3413393982234514E+41</v>
      </c>
      <c r="FWF41" s="41">
        <f t="shared" si="1067"/>
        <v>5.4481661861879204E+41</v>
      </c>
      <c r="FWG41" s="41">
        <f t="shared" si="1067"/>
        <v>5.5571295099116792E+41</v>
      </c>
      <c r="FWH41" s="41">
        <f t="shared" si="1067"/>
        <v>5.6682721001099128E+41</v>
      </c>
      <c r="FWI41" s="41">
        <f t="shared" ref="FWI41:FWX42" si="1068">FWH41*(1+$F$37)</f>
        <v>5.7816375421121108E+41</v>
      </c>
      <c r="FWJ41" s="41">
        <f t="shared" si="1068"/>
        <v>5.8972702929543529E+41</v>
      </c>
      <c r="FWK41" s="41">
        <f t="shared" si="1068"/>
        <v>6.0152156988134402E+41</v>
      </c>
      <c r="FWL41" s="41">
        <f t="shared" si="1068"/>
        <v>6.1355200127897094E+41</v>
      </c>
      <c r="FWM41" s="41">
        <f t="shared" si="1068"/>
        <v>6.2582304130455036E+41</v>
      </c>
      <c r="FWN41" s="41">
        <f t="shared" si="1068"/>
        <v>6.3833950213064135E+41</v>
      </c>
      <c r="FWO41" s="41">
        <f t="shared" si="1068"/>
        <v>6.5110629217325419E+41</v>
      </c>
      <c r="FWP41" s="41">
        <f t="shared" si="1068"/>
        <v>6.6412841801671931E+41</v>
      </c>
      <c r="FWQ41" s="41">
        <f t="shared" si="1068"/>
        <v>6.7741098637705372E+41</v>
      </c>
      <c r="FWR41" s="41">
        <f t="shared" si="1068"/>
        <v>6.9095920610459483E+41</v>
      </c>
      <c r="FWS41" s="41">
        <f t="shared" si="1068"/>
        <v>7.0477839022668679E+41</v>
      </c>
      <c r="FWT41" s="41">
        <f t="shared" si="1068"/>
        <v>7.1887395803122058E+41</v>
      </c>
      <c r="FWU41" s="41">
        <f t="shared" si="1068"/>
        <v>7.3325143719184499E+41</v>
      </c>
      <c r="FWV41" s="41">
        <f t="shared" si="1068"/>
        <v>7.4791646593568188E+41</v>
      </c>
      <c r="FWW41" s="41">
        <f t="shared" si="1068"/>
        <v>7.6287479525439555E+41</v>
      </c>
      <c r="FWX41" s="41">
        <f t="shared" si="1068"/>
        <v>7.7813229115948343E+41</v>
      </c>
      <c r="FWY41" s="41">
        <f t="shared" ref="FWY41:FXN42" si="1069">FWX41*(1+$F$37)</f>
        <v>7.9369493698267317E+41</v>
      </c>
      <c r="FWZ41" s="41">
        <f t="shared" si="1069"/>
        <v>8.0956883572232672E+41</v>
      </c>
      <c r="FXA41" s="41">
        <f t="shared" si="1069"/>
        <v>8.257602124367732E+41</v>
      </c>
      <c r="FXB41" s="41">
        <f t="shared" si="1069"/>
        <v>8.422754166855087E+41</v>
      </c>
      <c r="FXC41" s="41">
        <f t="shared" si="1069"/>
        <v>8.5912092501921886E+41</v>
      </c>
      <c r="FXD41" s="41">
        <f t="shared" si="1069"/>
        <v>8.7630334351960325E+41</v>
      </c>
      <c r="FXE41" s="41">
        <f t="shared" si="1069"/>
        <v>8.9382941038999526E+41</v>
      </c>
      <c r="FXF41" s="41">
        <f t="shared" si="1069"/>
        <v>9.1170599859779515E+41</v>
      </c>
      <c r="FXG41" s="41">
        <f t="shared" si="1069"/>
        <v>9.2994011856975112E+41</v>
      </c>
      <c r="FXH41" s="41">
        <f t="shared" si="1069"/>
        <v>9.485389209411461E+41</v>
      </c>
      <c r="FXI41" s="41">
        <f t="shared" si="1069"/>
        <v>9.6750969935996897E+41</v>
      </c>
      <c r="FXJ41" s="41">
        <f t="shared" si="1069"/>
        <v>9.8685989334716842E+41</v>
      </c>
      <c r="FXK41" s="41">
        <f t="shared" si="1069"/>
        <v>1.0065970912141118E+42</v>
      </c>
      <c r="FXL41" s="41">
        <f t="shared" si="1069"/>
        <v>1.0267290330383939E+42</v>
      </c>
      <c r="FXM41" s="41">
        <f t="shared" si="1069"/>
        <v>1.0472636136991618E+42</v>
      </c>
      <c r="FXN41" s="41">
        <f t="shared" si="1069"/>
        <v>1.0682088859731451E+42</v>
      </c>
      <c r="FXO41" s="41">
        <f t="shared" ref="FXO41:FYD42" si="1070">FXN41*(1+$F$37)</f>
        <v>1.089573063692608E+42</v>
      </c>
      <c r="FXP41" s="41">
        <f t="shared" si="1070"/>
        <v>1.1113645249664603E+42</v>
      </c>
      <c r="FXQ41" s="41">
        <f t="shared" si="1070"/>
        <v>1.1335918154657895E+42</v>
      </c>
      <c r="FXR41" s="41">
        <f t="shared" si="1070"/>
        <v>1.1562636517751054E+42</v>
      </c>
      <c r="FXS41" s="41">
        <f t="shared" si="1070"/>
        <v>1.1793889248106075E+42</v>
      </c>
      <c r="FXT41" s="41">
        <f t="shared" si="1070"/>
        <v>1.2029767033068197E+42</v>
      </c>
      <c r="FXU41" s="41">
        <f t="shared" si="1070"/>
        <v>1.2270362373729562E+42</v>
      </c>
      <c r="FXV41" s="41">
        <f t="shared" si="1070"/>
        <v>1.2515769621204153E+42</v>
      </c>
      <c r="FXW41" s="41">
        <f t="shared" si="1070"/>
        <v>1.2766085013628237E+42</v>
      </c>
      <c r="FXX41" s="41">
        <f t="shared" si="1070"/>
        <v>1.3021406713900802E+42</v>
      </c>
      <c r="FXY41" s="41">
        <f t="shared" si="1070"/>
        <v>1.3281834848178818E+42</v>
      </c>
      <c r="FXZ41" s="41">
        <f t="shared" si="1070"/>
        <v>1.3547471545142394E+42</v>
      </c>
      <c r="FYA41" s="41">
        <f t="shared" si="1070"/>
        <v>1.3818420976045243E+42</v>
      </c>
      <c r="FYB41" s="41">
        <f t="shared" si="1070"/>
        <v>1.4094789395566149E+42</v>
      </c>
      <c r="FYC41" s="41">
        <f t="shared" si="1070"/>
        <v>1.4376685183477472E+42</v>
      </c>
      <c r="FYD41" s="41">
        <f t="shared" si="1070"/>
        <v>1.4664218887147021E+42</v>
      </c>
      <c r="FYE41" s="41">
        <f t="shared" ref="FYE41:FYT42" si="1071">FYD41*(1+$F$37)</f>
        <v>1.4957503264889961E+42</v>
      </c>
      <c r="FYF41" s="41">
        <f t="shared" si="1071"/>
        <v>1.525665333018776E+42</v>
      </c>
      <c r="FYG41" s="41">
        <f t="shared" si="1071"/>
        <v>1.5561786396791515E+42</v>
      </c>
      <c r="FYH41" s="41">
        <f t="shared" si="1071"/>
        <v>1.5873022124727345E+42</v>
      </c>
      <c r="FYI41" s="41">
        <f t="shared" si="1071"/>
        <v>1.6190482567221891E+42</v>
      </c>
      <c r="FYJ41" s="41">
        <f t="shared" si="1071"/>
        <v>1.651429221856633E+42</v>
      </c>
      <c r="FYK41" s="41">
        <f t="shared" si="1071"/>
        <v>1.6844578062937657E+42</v>
      </c>
      <c r="FYL41" s="41">
        <f t="shared" si="1071"/>
        <v>1.7181469624196411E+42</v>
      </c>
      <c r="FYM41" s="41">
        <f t="shared" si="1071"/>
        <v>1.7525099016680339E+42</v>
      </c>
      <c r="FYN41" s="41">
        <f t="shared" si="1071"/>
        <v>1.7875600997013946E+42</v>
      </c>
      <c r="FYO41" s="41">
        <f t="shared" si="1071"/>
        <v>1.8233113016954225E+42</v>
      </c>
      <c r="FYP41" s="41">
        <f t="shared" si="1071"/>
        <v>1.8597775277293309E+42</v>
      </c>
      <c r="FYQ41" s="41">
        <f t="shared" si="1071"/>
        <v>1.8969730782839175E+42</v>
      </c>
      <c r="FYR41" s="41">
        <f t="shared" si="1071"/>
        <v>1.9349125398495958E+42</v>
      </c>
      <c r="FYS41" s="41">
        <f t="shared" si="1071"/>
        <v>1.9736107906465878E+42</v>
      </c>
      <c r="FYT41" s="41">
        <f t="shared" si="1071"/>
        <v>2.0130830064595197E+42</v>
      </c>
      <c r="FYU41" s="41">
        <f t="shared" ref="FYU41:FZJ42" si="1072">FYT41*(1+$F$37)</f>
        <v>2.0533446665887101E+42</v>
      </c>
      <c r="FYV41" s="41">
        <f t="shared" si="1072"/>
        <v>2.0944115599204842E+42</v>
      </c>
      <c r="FYW41" s="41">
        <f t="shared" si="1072"/>
        <v>2.1362997911188938E+42</v>
      </c>
      <c r="FYX41" s="41">
        <f t="shared" si="1072"/>
        <v>2.1790257869412717E+42</v>
      </c>
      <c r="FYY41" s="41">
        <f t="shared" si="1072"/>
        <v>2.2226063026800973E+42</v>
      </c>
      <c r="FYZ41" s="41">
        <f t="shared" si="1072"/>
        <v>2.2670584287336994E+42</v>
      </c>
      <c r="FZA41" s="41">
        <f t="shared" si="1072"/>
        <v>2.3123995973083735E+42</v>
      </c>
      <c r="FZB41" s="41">
        <f t="shared" si="1072"/>
        <v>2.3586475892545412E+42</v>
      </c>
      <c r="FZC41" s="41">
        <f t="shared" si="1072"/>
        <v>2.4058205410396322E+42</v>
      </c>
      <c r="FZD41" s="41">
        <f t="shared" si="1072"/>
        <v>2.4539369518604249E+42</v>
      </c>
      <c r="FZE41" s="41">
        <f t="shared" si="1072"/>
        <v>2.5030156908976333E+42</v>
      </c>
      <c r="FZF41" s="41">
        <f t="shared" si="1072"/>
        <v>2.5530760047155861E+42</v>
      </c>
      <c r="FZG41" s="41">
        <f t="shared" si="1072"/>
        <v>2.6041375248098977E+42</v>
      </c>
      <c r="FZH41" s="41">
        <f t="shared" si="1072"/>
        <v>2.6562202753060957E+42</v>
      </c>
      <c r="FZI41" s="41">
        <f t="shared" si="1072"/>
        <v>2.7093446808122176E+42</v>
      </c>
      <c r="FZJ41" s="41">
        <f t="shared" si="1072"/>
        <v>2.7635315744284622E+42</v>
      </c>
      <c r="FZK41" s="41">
        <f t="shared" ref="FZK41:FZZ42" si="1073">FZJ41*(1+$F$37)</f>
        <v>2.8188022059170314E+42</v>
      </c>
      <c r="FZL41" s="41">
        <f t="shared" si="1073"/>
        <v>2.8751782500353724E+42</v>
      </c>
      <c r="FZM41" s="41">
        <f t="shared" si="1073"/>
        <v>2.93268181503608E+42</v>
      </c>
      <c r="FZN41" s="41">
        <f t="shared" si="1073"/>
        <v>2.9913354513368019E+42</v>
      </c>
      <c r="FZO41" s="41">
        <f t="shared" si="1073"/>
        <v>3.0511621603635379E+42</v>
      </c>
      <c r="FZP41" s="41">
        <f t="shared" si="1073"/>
        <v>3.1121854035708089E+42</v>
      </c>
      <c r="FZQ41" s="41">
        <f t="shared" si="1073"/>
        <v>3.1744291116422251E+42</v>
      </c>
      <c r="FZR41" s="41">
        <f t="shared" si="1073"/>
        <v>3.2379176938750697E+42</v>
      </c>
      <c r="FZS41" s="41">
        <f t="shared" si="1073"/>
        <v>3.3026760477525709E+42</v>
      </c>
      <c r="FZT41" s="41">
        <f t="shared" si="1073"/>
        <v>3.3687295687076226E+42</v>
      </c>
      <c r="FZU41" s="41">
        <f t="shared" si="1073"/>
        <v>3.436104160081775E+42</v>
      </c>
      <c r="FZV41" s="41">
        <f t="shared" si="1073"/>
        <v>3.5048262432834103E+42</v>
      </c>
      <c r="FZW41" s="41">
        <f t="shared" si="1073"/>
        <v>3.5749227681490788E+42</v>
      </c>
      <c r="FZX41" s="41">
        <f t="shared" si="1073"/>
        <v>3.6464212235120605E+42</v>
      </c>
      <c r="FZY41" s="41">
        <f t="shared" si="1073"/>
        <v>3.7193496479823016E+42</v>
      </c>
      <c r="FZZ41" s="41">
        <f t="shared" si="1073"/>
        <v>3.7937366409419476E+42</v>
      </c>
      <c r="GAA41" s="41">
        <f t="shared" ref="GAA41:GAP42" si="1074">FZZ41*(1+$F$37)</f>
        <v>3.8696113737607864E+42</v>
      </c>
      <c r="GAB41" s="41">
        <f t="shared" si="1074"/>
        <v>3.9470036012360025E+42</v>
      </c>
      <c r="GAC41" s="41">
        <f t="shared" si="1074"/>
        <v>4.0259436732607229E+42</v>
      </c>
      <c r="GAD41" s="41">
        <f t="shared" si="1074"/>
        <v>4.1064625467259372E+42</v>
      </c>
      <c r="GAE41" s="41">
        <f t="shared" si="1074"/>
        <v>4.188591797660456E+42</v>
      </c>
      <c r="GAF41" s="41">
        <f t="shared" si="1074"/>
        <v>4.2723636336136652E+42</v>
      </c>
      <c r="GAG41" s="41">
        <f t="shared" si="1074"/>
        <v>4.3578109062859383E+42</v>
      </c>
      <c r="GAH41" s="41">
        <f t="shared" si="1074"/>
        <v>4.444967124411657E+42</v>
      </c>
      <c r="GAI41" s="41">
        <f t="shared" si="1074"/>
        <v>4.5338664668998901E+42</v>
      </c>
      <c r="GAJ41" s="41">
        <f t="shared" si="1074"/>
        <v>4.6245437962378878E+42</v>
      </c>
      <c r="GAK41" s="41">
        <f t="shared" si="1074"/>
        <v>4.7170346721626459E+42</v>
      </c>
      <c r="GAL41" s="41">
        <f t="shared" si="1074"/>
        <v>4.8113753656058992E+42</v>
      </c>
      <c r="GAM41" s="41">
        <f t="shared" si="1074"/>
        <v>4.9076028729180172E+42</v>
      </c>
      <c r="GAN41" s="41">
        <f t="shared" si="1074"/>
        <v>5.0057549303763773E+42</v>
      </c>
      <c r="GAO41" s="41">
        <f t="shared" si="1074"/>
        <v>5.1058700289839051E+42</v>
      </c>
      <c r="GAP41" s="41">
        <f t="shared" si="1074"/>
        <v>5.2079874295635832E+42</v>
      </c>
      <c r="GAQ41" s="41">
        <f t="shared" ref="GAQ41:GBF42" si="1075">GAP41*(1+$F$37)</f>
        <v>5.312147178154855E+42</v>
      </c>
      <c r="GAR41" s="41">
        <f t="shared" si="1075"/>
        <v>5.4183901217179523E+42</v>
      </c>
      <c r="GAS41" s="41">
        <f t="shared" si="1075"/>
        <v>5.5267579241523113E+42</v>
      </c>
      <c r="GAT41" s="41">
        <f t="shared" si="1075"/>
        <v>5.6372930826353572E+42</v>
      </c>
      <c r="GAU41" s="41">
        <f t="shared" si="1075"/>
        <v>5.7500389442880641E+42</v>
      </c>
      <c r="GAV41" s="41">
        <f t="shared" si="1075"/>
        <v>5.8650397231738258E+42</v>
      </c>
      <c r="GAW41" s="41">
        <f t="shared" si="1075"/>
        <v>5.9823405176373018E+42</v>
      </c>
      <c r="GAX41" s="41">
        <f t="shared" si="1075"/>
        <v>6.1019873279900477E+42</v>
      </c>
      <c r="GAY41" s="41">
        <f t="shared" si="1075"/>
        <v>6.2240270745498486E+42</v>
      </c>
      <c r="GAZ41" s="41">
        <f t="shared" si="1075"/>
        <v>6.3485076160408451E+42</v>
      </c>
      <c r="GBA41" s="41">
        <f t="shared" si="1075"/>
        <v>6.4754777683616623E+42</v>
      </c>
      <c r="GBB41" s="41">
        <f t="shared" si="1075"/>
        <v>6.6049873237288959E+42</v>
      </c>
      <c r="GBC41" s="41">
        <f t="shared" si="1075"/>
        <v>6.7370870702034734E+42</v>
      </c>
      <c r="GBD41" s="41">
        <f t="shared" si="1075"/>
        <v>6.8718288116075424E+42</v>
      </c>
      <c r="GBE41" s="41">
        <f t="shared" si="1075"/>
        <v>7.0092653878396939E+42</v>
      </c>
      <c r="GBF41" s="41">
        <f t="shared" si="1075"/>
        <v>7.1494506955964883E+42</v>
      </c>
      <c r="GBG41" s="41">
        <f t="shared" ref="GBG41:GBV42" si="1076">GBF41*(1+$F$37)</f>
        <v>7.2924397095084179E+42</v>
      </c>
      <c r="GBH41" s="41">
        <f t="shared" si="1076"/>
        <v>7.4382885036985859E+42</v>
      </c>
      <c r="GBI41" s="41">
        <f t="shared" si="1076"/>
        <v>7.5870542737725575E+42</v>
      </c>
      <c r="GBJ41" s="41">
        <f t="shared" si="1076"/>
        <v>7.7387953592480092E+42</v>
      </c>
      <c r="GBK41" s="41">
        <f t="shared" si="1076"/>
        <v>7.8935712664329695E+42</v>
      </c>
      <c r="GBL41" s="41">
        <f t="shared" si="1076"/>
        <v>8.0514426917616292E+42</v>
      </c>
      <c r="GBM41" s="41">
        <f t="shared" si="1076"/>
        <v>8.2124715455968624E+42</v>
      </c>
      <c r="GBN41" s="41">
        <f t="shared" si="1076"/>
        <v>8.3767209765087992E+42</v>
      </c>
      <c r="GBO41" s="41">
        <f t="shared" si="1076"/>
        <v>8.5442553960389759E+42</v>
      </c>
      <c r="GBP41" s="41">
        <f t="shared" si="1076"/>
        <v>8.7151405039597559E+42</v>
      </c>
      <c r="GBQ41" s="41">
        <f t="shared" si="1076"/>
        <v>8.8894433140389506E+42</v>
      </c>
      <c r="GBR41" s="41">
        <f t="shared" si="1076"/>
        <v>9.0672321803197295E+42</v>
      </c>
      <c r="GBS41" s="41">
        <f t="shared" si="1076"/>
        <v>9.2485768239261242E+42</v>
      </c>
      <c r="GBT41" s="41">
        <f t="shared" si="1076"/>
        <v>9.4335483604046463E+42</v>
      </c>
      <c r="GBU41" s="41">
        <f t="shared" si="1076"/>
        <v>9.6222193276127394E+42</v>
      </c>
      <c r="GBV41" s="41">
        <f t="shared" si="1076"/>
        <v>9.8146637141649948E+42</v>
      </c>
      <c r="GBW41" s="41">
        <f t="shared" ref="GBW41:GCL42" si="1077">GBV41*(1+$F$37)</f>
        <v>1.0010956988448295E+43</v>
      </c>
      <c r="GBX41" s="41">
        <f t="shared" si="1077"/>
        <v>1.0211176128217261E+43</v>
      </c>
      <c r="GBY41" s="41">
        <f t="shared" si="1077"/>
        <v>1.0415399650781607E+43</v>
      </c>
      <c r="GBZ41" s="41">
        <f t="shared" si="1077"/>
        <v>1.0623707643797239E+43</v>
      </c>
      <c r="GCA41" s="41">
        <f t="shared" si="1077"/>
        <v>1.0836181796673183E+43</v>
      </c>
      <c r="GCB41" s="41">
        <f t="shared" si="1077"/>
        <v>1.1052905432606648E+43</v>
      </c>
      <c r="GCC41" s="41">
        <f t="shared" si="1077"/>
        <v>1.1273963541258781E+43</v>
      </c>
      <c r="GCD41" s="41">
        <f t="shared" si="1077"/>
        <v>1.1499442812083958E+43</v>
      </c>
      <c r="GCE41" s="41">
        <f t="shared" si="1077"/>
        <v>1.1729431668325638E+43</v>
      </c>
      <c r="GCF41" s="41">
        <f t="shared" si="1077"/>
        <v>1.1964020301692152E+43</v>
      </c>
      <c r="GCG41" s="41">
        <f t="shared" si="1077"/>
        <v>1.2203300707725996E+43</v>
      </c>
      <c r="GCH41" s="41">
        <f t="shared" si="1077"/>
        <v>1.2447366721880516E+43</v>
      </c>
      <c r="GCI41" s="41">
        <f t="shared" si="1077"/>
        <v>1.2696314056318126E+43</v>
      </c>
      <c r="GCJ41" s="41">
        <f t="shared" si="1077"/>
        <v>1.2950240337444489E+43</v>
      </c>
      <c r="GCK41" s="41">
        <f t="shared" si="1077"/>
        <v>1.320924514419338E+43</v>
      </c>
      <c r="GCL41" s="41">
        <f t="shared" si="1077"/>
        <v>1.3473430047077248E+43</v>
      </c>
      <c r="GCM41" s="41">
        <f t="shared" ref="GCM41:GDB42" si="1078">GCL41*(1+$F$37)</f>
        <v>1.3742898648018793E+43</v>
      </c>
      <c r="GCN41" s="41">
        <f t="shared" si="1078"/>
        <v>1.4017756620979169E+43</v>
      </c>
      <c r="GCO41" s="41">
        <f t="shared" si="1078"/>
        <v>1.4298111753398752E+43</v>
      </c>
      <c r="GCP41" s="41">
        <f t="shared" si="1078"/>
        <v>1.4584073988466727E+43</v>
      </c>
      <c r="GCQ41" s="41">
        <f t="shared" si="1078"/>
        <v>1.4875755468236061E+43</v>
      </c>
      <c r="GCR41" s="41">
        <f t="shared" si="1078"/>
        <v>1.5173270577600783E+43</v>
      </c>
      <c r="GCS41" s="41">
        <f t="shared" si="1078"/>
        <v>1.5476735989152798E+43</v>
      </c>
      <c r="GCT41" s="41">
        <f t="shared" si="1078"/>
        <v>1.5786270708935855E+43</v>
      </c>
      <c r="GCU41" s="41">
        <f t="shared" si="1078"/>
        <v>1.6101996123114573E+43</v>
      </c>
      <c r="GCV41" s="41">
        <f t="shared" si="1078"/>
        <v>1.6424036045576865E+43</v>
      </c>
      <c r="GCW41" s="41">
        <f t="shared" si="1078"/>
        <v>1.6752516766488402E+43</v>
      </c>
      <c r="GCX41" s="41">
        <f t="shared" si="1078"/>
        <v>1.708756710181817E+43</v>
      </c>
      <c r="GCY41" s="41">
        <f t="shared" si="1078"/>
        <v>1.7429318443854532E+43</v>
      </c>
      <c r="GCZ41" s="41">
        <f t="shared" si="1078"/>
        <v>1.7777904812731624E+43</v>
      </c>
      <c r="GDA41" s="41">
        <f t="shared" si="1078"/>
        <v>1.8133462908986257E+43</v>
      </c>
      <c r="GDB41" s="41">
        <f t="shared" si="1078"/>
        <v>1.8496132167165982E+43</v>
      </c>
      <c r="GDC41" s="41">
        <f t="shared" ref="GDC41:GDR42" si="1079">GDB41*(1+$F$37)</f>
        <v>1.8866054810509301E+43</v>
      </c>
      <c r="GDD41" s="41">
        <f t="shared" si="1079"/>
        <v>1.9243375906719487E+43</v>
      </c>
      <c r="GDE41" s="41">
        <f t="shared" si="1079"/>
        <v>1.9628243424853876E+43</v>
      </c>
      <c r="GDF41" s="41">
        <f t="shared" si="1079"/>
        <v>2.0020808293350954E+43</v>
      </c>
      <c r="GDG41" s="41">
        <f t="shared" si="1079"/>
        <v>2.0421224459217974E+43</v>
      </c>
      <c r="GDH41" s="41">
        <f t="shared" si="1079"/>
        <v>2.0829648948402335E+43</v>
      </c>
      <c r="GDI41" s="41">
        <f t="shared" si="1079"/>
        <v>2.1246241927370381E+43</v>
      </c>
      <c r="GDJ41" s="41">
        <f t="shared" si="1079"/>
        <v>2.1671166765917789E+43</v>
      </c>
      <c r="GDK41" s="41">
        <f t="shared" si="1079"/>
        <v>2.2104590101236145E+43</v>
      </c>
      <c r="GDL41" s="41">
        <f t="shared" si="1079"/>
        <v>2.2546681903260869E+43</v>
      </c>
      <c r="GDM41" s="41">
        <f t="shared" si="1079"/>
        <v>2.2997615541326085E+43</v>
      </c>
      <c r="GDN41" s="41">
        <f t="shared" si="1079"/>
        <v>2.3457567852152606E+43</v>
      </c>
      <c r="GDO41" s="41">
        <f t="shared" si="1079"/>
        <v>2.3926719209195658E+43</v>
      </c>
      <c r="GDP41" s="41">
        <f t="shared" si="1079"/>
        <v>2.4405253593379574E+43</v>
      </c>
      <c r="GDQ41" s="41">
        <f t="shared" si="1079"/>
        <v>2.4893358665247168E+43</v>
      </c>
      <c r="GDR41" s="41">
        <f t="shared" si="1079"/>
        <v>2.5391225838552112E+43</v>
      </c>
      <c r="GDS41" s="41">
        <f t="shared" ref="GDS41:GEH42" si="1080">GDR41*(1+$F$37)</f>
        <v>2.5899050355323152E+43</v>
      </c>
      <c r="GDT41" s="41">
        <f t="shared" si="1080"/>
        <v>2.6417031362429616E+43</v>
      </c>
      <c r="GDU41" s="41">
        <f t="shared" si="1080"/>
        <v>2.6945371989678211E+43</v>
      </c>
      <c r="GDV41" s="41">
        <f t="shared" si="1080"/>
        <v>2.7484279429471777E+43</v>
      </c>
      <c r="GDW41" s="41">
        <f t="shared" si="1080"/>
        <v>2.8033965018061211E+43</v>
      </c>
      <c r="GDX41" s="41">
        <f t="shared" si="1080"/>
        <v>2.8594644318422437E+43</v>
      </c>
      <c r="GDY41" s="41">
        <f t="shared" si="1080"/>
        <v>2.9166537204790884E+43</v>
      </c>
      <c r="GDZ41" s="41">
        <f t="shared" si="1080"/>
        <v>2.97498679488867E+43</v>
      </c>
      <c r="GEA41" s="41">
        <f t="shared" si="1080"/>
        <v>3.0344865307864432E+43</v>
      </c>
      <c r="GEB41" s="41">
        <f t="shared" si="1080"/>
        <v>3.0951762614021723E+43</v>
      </c>
      <c r="GEC41" s="41">
        <f t="shared" si="1080"/>
        <v>3.1570797866302156E+43</v>
      </c>
      <c r="GED41" s="41">
        <f t="shared" si="1080"/>
        <v>3.22022138236282E+43</v>
      </c>
      <c r="GEE41" s="41">
        <f t="shared" si="1080"/>
        <v>3.2846258100100764E+43</v>
      </c>
      <c r="GEF41" s="41">
        <f t="shared" si="1080"/>
        <v>3.3503183262102782E+43</v>
      </c>
      <c r="GEG41" s="41">
        <f t="shared" si="1080"/>
        <v>3.4173246927344839E+43</v>
      </c>
      <c r="GEH41" s="41">
        <f t="shared" si="1080"/>
        <v>3.4856711865891738E+43</v>
      </c>
      <c r="GEI41" s="41">
        <f t="shared" ref="GEI41:GEX42" si="1081">GEH41*(1+$F$37)</f>
        <v>3.5553846103209571E+43</v>
      </c>
      <c r="GEJ41" s="41">
        <f t="shared" si="1081"/>
        <v>3.6264923025273761E+43</v>
      </c>
      <c r="GEK41" s="41">
        <f t="shared" si="1081"/>
        <v>3.699022148577924E+43</v>
      </c>
      <c r="GEL41" s="41">
        <f t="shared" si="1081"/>
        <v>3.7730025915494823E+43</v>
      </c>
      <c r="GEM41" s="41">
        <f t="shared" si="1081"/>
        <v>3.8484626433804721E+43</v>
      </c>
      <c r="GEN41" s="41">
        <f t="shared" si="1081"/>
        <v>3.9254318962480816E+43</v>
      </c>
      <c r="GEO41" s="41">
        <f t="shared" si="1081"/>
        <v>4.0039405341730432E+43</v>
      </c>
      <c r="GEP41" s="41">
        <f t="shared" si="1081"/>
        <v>4.0840193448565041E+43</v>
      </c>
      <c r="GEQ41" s="41">
        <f t="shared" si="1081"/>
        <v>4.1656997317536343E+43</v>
      </c>
      <c r="GER41" s="41">
        <f t="shared" si="1081"/>
        <v>4.249013726388707E+43</v>
      </c>
      <c r="GES41" s="41">
        <f t="shared" si="1081"/>
        <v>4.3339940009164814E+43</v>
      </c>
      <c r="GET41" s="41">
        <f t="shared" si="1081"/>
        <v>4.420673880934811E+43</v>
      </c>
      <c r="GEU41" s="41">
        <f t="shared" si="1081"/>
        <v>4.5090873585535071E+43</v>
      </c>
      <c r="GEV41" s="41">
        <f t="shared" si="1081"/>
        <v>4.5992691057245772E+43</v>
      </c>
      <c r="GEW41" s="41">
        <f t="shared" si="1081"/>
        <v>4.6912544878390685E+43</v>
      </c>
      <c r="GEX41" s="41">
        <f t="shared" si="1081"/>
        <v>4.78507957759585E+43</v>
      </c>
      <c r="GEY41" s="41">
        <f t="shared" ref="GEY41:GFN42" si="1082">GEX41*(1+$F$37)</f>
        <v>4.880781169147767E+43</v>
      </c>
      <c r="GEZ41" s="41">
        <f t="shared" si="1082"/>
        <v>4.9783967925307222E+43</v>
      </c>
      <c r="GFA41" s="41">
        <f t="shared" si="1082"/>
        <v>5.0779647283813363E+43</v>
      </c>
      <c r="GFB41" s="41">
        <f t="shared" si="1082"/>
        <v>5.1795240229489635E+43</v>
      </c>
      <c r="GFC41" s="41">
        <f t="shared" si="1082"/>
        <v>5.2831145034079429E+43</v>
      </c>
      <c r="GFD41" s="41">
        <f t="shared" si="1082"/>
        <v>5.3887767934761018E+43</v>
      </c>
      <c r="GFE41" s="41">
        <f t="shared" si="1082"/>
        <v>5.4965523293456241E+43</v>
      </c>
      <c r="GFF41" s="41">
        <f t="shared" si="1082"/>
        <v>5.6064833759325369E+43</v>
      </c>
      <c r="GFG41" s="41">
        <f t="shared" si="1082"/>
        <v>5.7186130434511875E+43</v>
      </c>
      <c r="GFH41" s="41">
        <f t="shared" si="1082"/>
        <v>5.8329853043202111E+43</v>
      </c>
      <c r="GFI41" s="41">
        <f t="shared" si="1082"/>
        <v>5.9496450104066157E+43</v>
      </c>
      <c r="GFJ41" s="41">
        <f t="shared" si="1082"/>
        <v>6.0686379106147482E+43</v>
      </c>
      <c r="GFK41" s="41">
        <f t="shared" si="1082"/>
        <v>6.190010668827043E+43</v>
      </c>
      <c r="GFL41" s="41">
        <f t="shared" si="1082"/>
        <v>6.3138108822035842E+43</v>
      </c>
      <c r="GFM41" s="41">
        <f t="shared" si="1082"/>
        <v>6.4400870998476563E+43</v>
      </c>
      <c r="GFN41" s="41">
        <f t="shared" si="1082"/>
        <v>6.5688888418446091E+43</v>
      </c>
      <c r="GFO41" s="41">
        <f t="shared" ref="GFO41:GGD42" si="1083">GFN41*(1+$F$37)</f>
        <v>6.7002666186815015E+43</v>
      </c>
      <c r="GFP41" s="41">
        <f t="shared" si="1083"/>
        <v>6.8342719510551319E+43</v>
      </c>
      <c r="GFQ41" s="41">
        <f t="shared" si="1083"/>
        <v>6.970957390076235E+43</v>
      </c>
      <c r="GFR41" s="41">
        <f t="shared" si="1083"/>
        <v>7.1103765378777601E+43</v>
      </c>
      <c r="GFS41" s="41">
        <f t="shared" si="1083"/>
        <v>7.2525840686353154E+43</v>
      </c>
      <c r="GFT41" s="41">
        <f t="shared" si="1083"/>
        <v>7.3976357500080221E+43</v>
      </c>
      <c r="GFU41" s="41">
        <f t="shared" si="1083"/>
        <v>7.5455884650081823E+43</v>
      </c>
      <c r="GFV41" s="41">
        <f t="shared" si="1083"/>
        <v>7.6965002343083465E+43</v>
      </c>
      <c r="GFW41" s="41">
        <f t="shared" si="1083"/>
        <v>7.8504302389945141E+43</v>
      </c>
      <c r="GFX41" s="41">
        <f t="shared" si="1083"/>
        <v>8.0074388437744044E+43</v>
      </c>
      <c r="GFY41" s="41">
        <f t="shared" si="1083"/>
        <v>8.1675876206498922E+43</v>
      </c>
      <c r="GFZ41" s="41">
        <f t="shared" si="1083"/>
        <v>8.3309393730628902E+43</v>
      </c>
      <c r="GGA41" s="41">
        <f t="shared" si="1083"/>
        <v>8.4975581605241486E+43</v>
      </c>
      <c r="GGB41" s="41">
        <f t="shared" si="1083"/>
        <v>8.6675093237346321E+43</v>
      </c>
      <c r="GGC41" s="41">
        <f t="shared" si="1083"/>
        <v>8.8408595102093245E+43</v>
      </c>
      <c r="GGD41" s="41">
        <f t="shared" si="1083"/>
        <v>9.0176767004135117E+43</v>
      </c>
      <c r="GGE41" s="41">
        <f t="shared" ref="GGE41:GGT42" si="1084">GGD41*(1+$F$37)</f>
        <v>9.198030234421783E+43</v>
      </c>
      <c r="GGF41" s="41">
        <f t="shared" si="1084"/>
        <v>9.3819908391102178E+43</v>
      </c>
      <c r="GGG41" s="41">
        <f t="shared" si="1084"/>
        <v>9.5696306558924216E+43</v>
      </c>
      <c r="GGH41" s="41">
        <f t="shared" si="1084"/>
        <v>9.7610232690102702E+43</v>
      </c>
      <c r="GGI41" s="41">
        <f t="shared" si="1084"/>
        <v>9.9562437343904767E+43</v>
      </c>
      <c r="GGJ41" s="41">
        <f t="shared" si="1084"/>
        <v>1.0155368609078287E+44</v>
      </c>
      <c r="GGK41" s="41">
        <f t="shared" si="1084"/>
        <v>1.0358475981259853E+44</v>
      </c>
      <c r="GGL41" s="41">
        <f t="shared" si="1084"/>
        <v>1.0565645500885051E+44</v>
      </c>
      <c r="GGM41" s="41">
        <f t="shared" si="1084"/>
        <v>1.0776958410902752E+44</v>
      </c>
      <c r="GGN41" s="41">
        <f t="shared" si="1084"/>
        <v>1.0992497579120809E+44</v>
      </c>
      <c r="GGO41" s="41">
        <f t="shared" si="1084"/>
        <v>1.1212347530703224E+44</v>
      </c>
      <c r="GGP41" s="41">
        <f t="shared" si="1084"/>
        <v>1.1436594481317289E+44</v>
      </c>
      <c r="GGQ41" s="41">
        <f t="shared" si="1084"/>
        <v>1.1665326370943634E+44</v>
      </c>
      <c r="GGR41" s="41">
        <f t="shared" si="1084"/>
        <v>1.1898632898362508E+44</v>
      </c>
      <c r="GGS41" s="41">
        <f t="shared" si="1084"/>
        <v>1.2136605556329758E+44</v>
      </c>
      <c r="GGT41" s="41">
        <f t="shared" si="1084"/>
        <v>1.2379337667456353E+44</v>
      </c>
      <c r="GGU41" s="41">
        <f t="shared" ref="GGU41:GHJ42" si="1085">GGT41*(1+$F$37)</f>
        <v>1.262692442080548E+44</v>
      </c>
      <c r="GGV41" s="41">
        <f t="shared" si="1085"/>
        <v>1.2879462909221589E+44</v>
      </c>
      <c r="GGW41" s="41">
        <f t="shared" si="1085"/>
        <v>1.3137052167406021E+44</v>
      </c>
      <c r="GGX41" s="41">
        <f t="shared" si="1085"/>
        <v>1.3399793210754141E+44</v>
      </c>
      <c r="GGY41" s="41">
        <f t="shared" si="1085"/>
        <v>1.3667789074969225E+44</v>
      </c>
      <c r="GGZ41" s="41">
        <f t="shared" si="1085"/>
        <v>1.3941144856468609E+44</v>
      </c>
      <c r="GHA41" s="41">
        <f t="shared" si="1085"/>
        <v>1.4219967753597982E+44</v>
      </c>
      <c r="GHB41" s="41">
        <f t="shared" si="1085"/>
        <v>1.4504367108669941E+44</v>
      </c>
      <c r="GHC41" s="41">
        <f t="shared" si="1085"/>
        <v>1.479445445084334E+44</v>
      </c>
      <c r="GHD41" s="41">
        <f t="shared" si="1085"/>
        <v>1.5090343539860207E+44</v>
      </c>
      <c r="GHE41" s="41">
        <f t="shared" si="1085"/>
        <v>1.539215041065741E+44</v>
      </c>
      <c r="GHF41" s="41">
        <f t="shared" si="1085"/>
        <v>1.569999341887056E+44</v>
      </c>
      <c r="GHG41" s="41">
        <f t="shared" si="1085"/>
        <v>1.6013993287247971E+44</v>
      </c>
      <c r="GHH41" s="41">
        <f t="shared" si="1085"/>
        <v>1.633427315299293E+44</v>
      </c>
      <c r="GHI41" s="41">
        <f t="shared" si="1085"/>
        <v>1.6660958616052788E+44</v>
      </c>
      <c r="GHJ41" s="41">
        <f t="shared" si="1085"/>
        <v>1.6994177788373844E+44</v>
      </c>
      <c r="GHK41" s="41">
        <f t="shared" ref="GHK41:GHZ42" si="1086">GHJ41*(1+$F$37)</f>
        <v>1.7334061344141322E+44</v>
      </c>
      <c r="GHL41" s="41">
        <f t="shared" si="1086"/>
        <v>1.7680742571024148E+44</v>
      </c>
      <c r="GHM41" s="41">
        <f t="shared" si="1086"/>
        <v>1.803435742244463E+44</v>
      </c>
      <c r="GHN41" s="41">
        <f t="shared" si="1086"/>
        <v>1.8395044570893521E+44</v>
      </c>
      <c r="GHO41" s="41">
        <f t="shared" si="1086"/>
        <v>1.8762945462311392E+44</v>
      </c>
      <c r="GHP41" s="41">
        <f t="shared" si="1086"/>
        <v>1.9138204371557619E+44</v>
      </c>
      <c r="GHQ41" s="41">
        <f t="shared" si="1086"/>
        <v>1.9520968458988773E+44</v>
      </c>
      <c r="GHR41" s="41">
        <f t="shared" si="1086"/>
        <v>1.9911387828168549E+44</v>
      </c>
      <c r="GHS41" s="41">
        <f t="shared" si="1086"/>
        <v>2.0309615584731919E+44</v>
      </c>
      <c r="GHT41" s="41">
        <f t="shared" si="1086"/>
        <v>2.0715807896426556E+44</v>
      </c>
      <c r="GHU41" s="41">
        <f t="shared" si="1086"/>
        <v>2.1130124054355089E+44</v>
      </c>
      <c r="GHV41" s="41">
        <f t="shared" si="1086"/>
        <v>2.1552726535442189E+44</v>
      </c>
      <c r="GHW41" s="41">
        <f t="shared" si="1086"/>
        <v>2.1983781066151033E+44</v>
      </c>
      <c r="GHX41" s="41">
        <f t="shared" si="1086"/>
        <v>2.2423456687474056E+44</v>
      </c>
      <c r="GHY41" s="41">
        <f t="shared" si="1086"/>
        <v>2.2871925821223538E+44</v>
      </c>
      <c r="GHZ41" s="41">
        <f t="shared" si="1086"/>
        <v>2.332936433764801E+44</v>
      </c>
      <c r="GIA41" s="41">
        <f t="shared" ref="GIA41:GIP42" si="1087">GHZ41*(1+$F$37)</f>
        <v>2.3795951624400971E+44</v>
      </c>
      <c r="GIB41" s="41">
        <f t="shared" si="1087"/>
        <v>2.4271870656888989E+44</v>
      </c>
      <c r="GIC41" s="41">
        <f t="shared" si="1087"/>
        <v>2.475730807002677E+44</v>
      </c>
      <c r="GID41" s="41">
        <f t="shared" si="1087"/>
        <v>2.5252454231427303E+44</v>
      </c>
      <c r="GIE41" s="41">
        <f t="shared" si="1087"/>
        <v>2.575750331605585E+44</v>
      </c>
      <c r="GIF41" s="41">
        <f t="shared" si="1087"/>
        <v>2.6272653382376967E+44</v>
      </c>
      <c r="GIG41" s="41">
        <f t="shared" si="1087"/>
        <v>2.6798106450024508E+44</v>
      </c>
      <c r="GIH41" s="41">
        <f t="shared" si="1087"/>
        <v>2.7334068579024997E+44</v>
      </c>
      <c r="GII41" s="41">
        <f t="shared" si="1087"/>
        <v>2.7880749950605499E+44</v>
      </c>
      <c r="GIJ41" s="41">
        <f t="shared" si="1087"/>
        <v>2.8438364949617609E+44</v>
      </c>
      <c r="GIK41" s="41">
        <f t="shared" si="1087"/>
        <v>2.9007132248609963E+44</v>
      </c>
      <c r="GIL41" s="41">
        <f t="shared" si="1087"/>
        <v>2.9587274893582163E+44</v>
      </c>
      <c r="GIM41" s="41">
        <f t="shared" si="1087"/>
        <v>3.0179020391453808E+44</v>
      </c>
      <c r="GIN41" s="41">
        <f t="shared" si="1087"/>
        <v>3.0782600799282884E+44</v>
      </c>
      <c r="GIO41" s="41">
        <f t="shared" si="1087"/>
        <v>3.1398252815268543E+44</v>
      </c>
      <c r="GIP41" s="41">
        <f t="shared" si="1087"/>
        <v>3.2026217871573914E+44</v>
      </c>
      <c r="GIQ41" s="41">
        <f t="shared" ref="GIQ41:GJF42" si="1088">GIP41*(1+$F$37)</f>
        <v>3.2666742229005393E+44</v>
      </c>
      <c r="GIR41" s="41">
        <f t="shared" si="1088"/>
        <v>3.3320077073585501E+44</v>
      </c>
      <c r="GIS41" s="41">
        <f t="shared" si="1088"/>
        <v>3.398647861505721E+44</v>
      </c>
      <c r="GIT41" s="41">
        <f t="shared" si="1088"/>
        <v>3.4666208187358355E+44</v>
      </c>
      <c r="GIU41" s="41">
        <f t="shared" si="1088"/>
        <v>3.5359532351105521E+44</v>
      </c>
      <c r="GIV41" s="41">
        <f t="shared" si="1088"/>
        <v>3.6066722998127634E+44</v>
      </c>
      <c r="GIW41" s="41">
        <f t="shared" si="1088"/>
        <v>3.6788057458090186E+44</v>
      </c>
      <c r="GIX41" s="41">
        <f t="shared" si="1088"/>
        <v>3.7523818607251988E+44</v>
      </c>
      <c r="GIY41" s="41">
        <f t="shared" si="1088"/>
        <v>3.827429497939703E+44</v>
      </c>
      <c r="GIZ41" s="41">
        <f t="shared" si="1088"/>
        <v>3.903978087898497E+44</v>
      </c>
      <c r="GJA41" s="41">
        <f t="shared" si="1088"/>
        <v>3.9820576496564667E+44</v>
      </c>
      <c r="GJB41" s="41">
        <f t="shared" si="1088"/>
        <v>4.0616988026495959E+44</v>
      </c>
      <c r="GJC41" s="41">
        <f t="shared" si="1088"/>
        <v>4.1429327787025876E+44</v>
      </c>
      <c r="GJD41" s="41">
        <f t="shared" si="1088"/>
        <v>4.2257914342766393E+44</v>
      </c>
      <c r="GJE41" s="41">
        <f t="shared" si="1088"/>
        <v>4.3103072629621718E+44</v>
      </c>
      <c r="GJF41" s="41">
        <f t="shared" si="1088"/>
        <v>4.396513408221415E+44</v>
      </c>
      <c r="GJG41" s="41">
        <f t="shared" ref="GJG41:GJV42" si="1089">GJF41*(1+$F$37)</f>
        <v>4.4844436763858437E+44</v>
      </c>
      <c r="GJH41" s="41">
        <f t="shared" si="1089"/>
        <v>4.5741325499135604E+44</v>
      </c>
      <c r="GJI41" s="41">
        <f t="shared" si="1089"/>
        <v>4.665615200911832E+44</v>
      </c>
      <c r="GJJ41" s="41">
        <f t="shared" si="1089"/>
        <v>4.7589275049300686E+44</v>
      </c>
      <c r="GJK41" s="41">
        <f t="shared" si="1089"/>
        <v>4.8541060550286701E+44</v>
      </c>
      <c r="GJL41" s="41">
        <f t="shared" si="1089"/>
        <v>4.9511881761292437E+44</v>
      </c>
      <c r="GJM41" s="41">
        <f t="shared" si="1089"/>
        <v>5.0502119396518283E+44</v>
      </c>
      <c r="GJN41" s="41">
        <f t="shared" si="1089"/>
        <v>5.1512161784448653E+44</v>
      </c>
      <c r="GJO41" s="41">
        <f t="shared" si="1089"/>
        <v>5.2542405020137631E+44</v>
      </c>
      <c r="GJP41" s="41">
        <f t="shared" si="1089"/>
        <v>5.359325312054038E+44</v>
      </c>
      <c r="GJQ41" s="41">
        <f t="shared" si="1089"/>
        <v>5.4665118182951191E+44</v>
      </c>
      <c r="GJR41" s="41">
        <f t="shared" si="1089"/>
        <v>5.5758420546610217E+44</v>
      </c>
      <c r="GJS41" s="41">
        <f t="shared" si="1089"/>
        <v>5.6873588957542422E+44</v>
      </c>
      <c r="GJT41" s="41">
        <f t="shared" si="1089"/>
        <v>5.8011060736693271E+44</v>
      </c>
      <c r="GJU41" s="41">
        <f t="shared" si="1089"/>
        <v>5.917128195142714E+44</v>
      </c>
      <c r="GJV41" s="41">
        <f t="shared" si="1089"/>
        <v>6.0354707590455685E+44</v>
      </c>
      <c r="GJW41" s="41">
        <f t="shared" ref="GJW41:GKL42" si="1090">GJV41*(1+$F$37)</f>
        <v>6.1561801742264796E+44</v>
      </c>
      <c r="GJX41" s="41">
        <f t="shared" si="1090"/>
        <v>6.279303777711009E+44</v>
      </c>
      <c r="GJY41" s="41">
        <f t="shared" si="1090"/>
        <v>6.4048898532652296E+44</v>
      </c>
      <c r="GJZ41" s="41">
        <f t="shared" si="1090"/>
        <v>6.5329876503305343E+44</v>
      </c>
      <c r="GKA41" s="41">
        <f t="shared" si="1090"/>
        <v>6.663647403337145E+44</v>
      </c>
      <c r="GKB41" s="41">
        <f t="shared" si="1090"/>
        <v>6.796920351403888E+44</v>
      </c>
      <c r="GKC41" s="41">
        <f t="shared" si="1090"/>
        <v>6.9328587584319659E+44</v>
      </c>
      <c r="GKD41" s="41">
        <f t="shared" si="1090"/>
        <v>7.0715159336006053E+44</v>
      </c>
      <c r="GKE41" s="41">
        <f t="shared" si="1090"/>
        <v>7.212946252272617E+44</v>
      </c>
      <c r="GKF41" s="41">
        <f t="shared" si="1090"/>
        <v>7.3572051773180702E+44</v>
      </c>
      <c r="GKG41" s="41">
        <f t="shared" si="1090"/>
        <v>7.5043492808644323E+44</v>
      </c>
      <c r="GKH41" s="41">
        <f t="shared" si="1090"/>
        <v>7.6544362664817212E+44</v>
      </c>
      <c r="GKI41" s="41">
        <f t="shared" si="1090"/>
        <v>7.8075249918113556E+44</v>
      </c>
      <c r="GKJ41" s="41">
        <f t="shared" si="1090"/>
        <v>7.9636754916475832E+44</v>
      </c>
      <c r="GKK41" s="41">
        <f t="shared" si="1090"/>
        <v>8.1229490014805349E+44</v>
      </c>
      <c r="GKL41" s="41">
        <f t="shared" si="1090"/>
        <v>8.285407981510146E+44</v>
      </c>
      <c r="GKM41" s="41">
        <f t="shared" ref="GKM41:GLB42" si="1091">GKL41*(1+$F$37)</f>
        <v>8.4511161411403492E+44</v>
      </c>
      <c r="GKN41" s="41">
        <f t="shared" si="1091"/>
        <v>8.620138463963156E+44</v>
      </c>
      <c r="GKO41" s="41">
        <f t="shared" si="1091"/>
        <v>8.7925412332424191E+44</v>
      </c>
      <c r="GKP41" s="41">
        <f t="shared" si="1091"/>
        <v>8.9683920579072675E+44</v>
      </c>
      <c r="GKQ41" s="41">
        <f t="shared" si="1091"/>
        <v>9.1477598990654136E+44</v>
      </c>
      <c r="GKR41" s="41">
        <f t="shared" si="1091"/>
        <v>9.3307150970467228E+44</v>
      </c>
      <c r="GKS41" s="41">
        <f t="shared" si="1091"/>
        <v>9.5173293989876569E+44</v>
      </c>
      <c r="GKT41" s="41">
        <f t="shared" si="1091"/>
        <v>9.7076759869674097E+44</v>
      </c>
      <c r="GKU41" s="41">
        <f t="shared" si="1091"/>
        <v>9.9018295067067575E+44</v>
      </c>
      <c r="GKV41" s="41">
        <f t="shared" si="1091"/>
        <v>1.0099866096840893E+45</v>
      </c>
      <c r="GKW41" s="41">
        <f t="shared" si="1091"/>
        <v>1.0301863418777711E+45</v>
      </c>
      <c r="GKX41" s="41">
        <f t="shared" si="1091"/>
        <v>1.0507900687153266E+45</v>
      </c>
      <c r="GKY41" s="41">
        <f t="shared" si="1091"/>
        <v>1.0718058700896332E+45</v>
      </c>
      <c r="GKZ41" s="41">
        <f t="shared" si="1091"/>
        <v>1.0932419874914258E+45</v>
      </c>
      <c r="GLA41" s="41">
        <f t="shared" si="1091"/>
        <v>1.1151068272412544E+45</v>
      </c>
      <c r="GLB41" s="41">
        <f t="shared" si="1091"/>
        <v>1.1374089637860796E+45</v>
      </c>
      <c r="GLC41" s="41">
        <f t="shared" ref="GLC41:GLR42" si="1092">GLB41*(1+$F$37)</f>
        <v>1.1601571430618012E+45</v>
      </c>
      <c r="GLD41" s="41">
        <f t="shared" si="1092"/>
        <v>1.1833602859230372E+45</v>
      </c>
      <c r="GLE41" s="41">
        <f t="shared" si="1092"/>
        <v>1.207027491641498E+45</v>
      </c>
      <c r="GLF41" s="41">
        <f t="shared" si="1092"/>
        <v>1.231168041474328E+45</v>
      </c>
      <c r="GLG41" s="41">
        <f t="shared" si="1092"/>
        <v>1.2557914023038146E+45</v>
      </c>
      <c r="GLH41" s="41">
        <f t="shared" si="1092"/>
        <v>1.2809072303498909E+45</v>
      </c>
      <c r="GLI41" s="41">
        <f t="shared" si="1092"/>
        <v>1.3065253749568887E+45</v>
      </c>
      <c r="GLJ41" s="41">
        <f t="shared" si="1092"/>
        <v>1.3326558824560265E+45</v>
      </c>
      <c r="GLK41" s="41">
        <f t="shared" si="1092"/>
        <v>1.3593090001051471E+45</v>
      </c>
      <c r="GLL41" s="41">
        <f t="shared" si="1092"/>
        <v>1.3864951801072501E+45</v>
      </c>
      <c r="GLM41" s="41">
        <f t="shared" si="1092"/>
        <v>1.4142250837093951E+45</v>
      </c>
      <c r="GLN41" s="41">
        <f t="shared" si="1092"/>
        <v>1.4425095853835831E+45</v>
      </c>
      <c r="GLO41" s="41">
        <f t="shared" si="1092"/>
        <v>1.4713597770912546E+45</v>
      </c>
      <c r="GLP41" s="41">
        <f t="shared" si="1092"/>
        <v>1.5007869726330799E+45</v>
      </c>
      <c r="GLQ41" s="41">
        <f t="shared" si="1092"/>
        <v>1.5308027120857416E+45</v>
      </c>
      <c r="GLR41" s="41">
        <f t="shared" si="1092"/>
        <v>1.5614187663274564E+45</v>
      </c>
      <c r="GLS41" s="41">
        <f t="shared" ref="GLS41:GMH42" si="1093">GLR41*(1+$F$37)</f>
        <v>1.5926471416540054E+45</v>
      </c>
      <c r="GLT41" s="41">
        <f t="shared" si="1093"/>
        <v>1.6245000844870856E+45</v>
      </c>
      <c r="GLU41" s="41">
        <f t="shared" si="1093"/>
        <v>1.6569900861768272E+45</v>
      </c>
      <c r="GLV41" s="41">
        <f t="shared" si="1093"/>
        <v>1.6901298879003639E+45</v>
      </c>
      <c r="GLW41" s="41">
        <f t="shared" si="1093"/>
        <v>1.7239324856583713E+45</v>
      </c>
      <c r="GLX41" s="41">
        <f t="shared" si="1093"/>
        <v>1.7584111353715388E+45</v>
      </c>
      <c r="GLY41" s="41">
        <f t="shared" si="1093"/>
        <v>1.7935793580789696E+45</v>
      </c>
      <c r="GLZ41" s="41">
        <f t="shared" si="1093"/>
        <v>1.8294509452405491E+45</v>
      </c>
      <c r="GMA41" s="41">
        <f t="shared" si="1093"/>
        <v>1.8660399641453602E+45</v>
      </c>
      <c r="GMB41" s="41">
        <f t="shared" si="1093"/>
        <v>1.9033607634282676E+45</v>
      </c>
      <c r="GMC41" s="41">
        <f t="shared" si="1093"/>
        <v>1.9414279786968328E+45</v>
      </c>
      <c r="GMD41" s="41">
        <f t="shared" si="1093"/>
        <v>1.9802565382707696E+45</v>
      </c>
      <c r="GME41" s="41">
        <f t="shared" si="1093"/>
        <v>2.0198616690361851E+45</v>
      </c>
      <c r="GMF41" s="41">
        <f t="shared" si="1093"/>
        <v>2.0602589024169089E+45</v>
      </c>
      <c r="GMG41" s="41">
        <f t="shared" si="1093"/>
        <v>2.1014640804652471E+45</v>
      </c>
      <c r="GMH41" s="41">
        <f t="shared" si="1093"/>
        <v>2.1434933620745522E+45</v>
      </c>
      <c r="GMI41" s="41">
        <f t="shared" ref="GMI41:GMX42" si="1094">GMH41*(1+$F$37)</f>
        <v>2.1863632293160433E+45</v>
      </c>
      <c r="GMJ41" s="41">
        <f t="shared" si="1094"/>
        <v>2.2300904939023641E+45</v>
      </c>
      <c r="GMK41" s="41">
        <f t="shared" si="1094"/>
        <v>2.2746923037804116E+45</v>
      </c>
      <c r="GML41" s="41">
        <f t="shared" si="1094"/>
        <v>2.3201861498560199E+45</v>
      </c>
      <c r="GMM41" s="41">
        <f t="shared" si="1094"/>
        <v>2.3665898728531403E+45</v>
      </c>
      <c r="GMN41" s="41">
        <f t="shared" si="1094"/>
        <v>2.4139216703102032E+45</v>
      </c>
      <c r="GMO41" s="41">
        <f t="shared" si="1094"/>
        <v>2.4622001037164073E+45</v>
      </c>
      <c r="GMP41" s="41">
        <f t="shared" si="1094"/>
        <v>2.5114441057907356E+45</v>
      </c>
      <c r="GMQ41" s="41">
        <f t="shared" si="1094"/>
        <v>2.5616729879065502E+45</v>
      </c>
      <c r="GMR41" s="41">
        <f t="shared" si="1094"/>
        <v>2.6129064476646812E+45</v>
      </c>
      <c r="GMS41" s="41">
        <f t="shared" si="1094"/>
        <v>2.6651645766179748E+45</v>
      </c>
      <c r="GMT41" s="41">
        <f t="shared" si="1094"/>
        <v>2.7184678681503344E+45</v>
      </c>
      <c r="GMU41" s="41">
        <f t="shared" si="1094"/>
        <v>2.7728372255133413E+45</v>
      </c>
      <c r="GMV41" s="41">
        <f t="shared" si="1094"/>
        <v>2.8282939700236081E+45</v>
      </c>
      <c r="GMW41" s="41">
        <f t="shared" si="1094"/>
        <v>2.8848598494240806E+45</v>
      </c>
      <c r="GMX41" s="41">
        <f t="shared" si="1094"/>
        <v>2.942557046412562E+45</v>
      </c>
      <c r="GMY41" s="41">
        <f t="shared" ref="GMY41:GNN42" si="1095">GMX41*(1+$F$37)</f>
        <v>3.0014081873408131E+45</v>
      </c>
      <c r="GMZ41" s="41">
        <f t="shared" si="1095"/>
        <v>3.0614363510876292E+45</v>
      </c>
      <c r="GNA41" s="41">
        <f t="shared" si="1095"/>
        <v>3.1226650781093818E+45</v>
      </c>
      <c r="GNB41" s="41">
        <f t="shared" si="1095"/>
        <v>3.1851183796715693E+45</v>
      </c>
      <c r="GNC41" s="41">
        <f t="shared" si="1095"/>
        <v>3.2488207472650007E+45</v>
      </c>
      <c r="GND41" s="41">
        <f t="shared" si="1095"/>
        <v>3.3137971622103008E+45</v>
      </c>
      <c r="GNE41" s="41">
        <f t="shared" si="1095"/>
        <v>3.3800731054545071E+45</v>
      </c>
      <c r="GNF41" s="41">
        <f t="shared" si="1095"/>
        <v>3.4476745675635976E+45</v>
      </c>
      <c r="GNG41" s="41">
        <f t="shared" si="1095"/>
        <v>3.5166280589148694E+45</v>
      </c>
      <c r="GNH41" s="41">
        <f t="shared" si="1095"/>
        <v>3.5869606200931669E+45</v>
      </c>
      <c r="GNI41" s="41">
        <f t="shared" si="1095"/>
        <v>3.6586998324950305E+45</v>
      </c>
      <c r="GNJ41" s="41">
        <f t="shared" si="1095"/>
        <v>3.7318738291449312E+45</v>
      </c>
      <c r="GNK41" s="41">
        <f t="shared" si="1095"/>
        <v>3.8065113057278299E+45</v>
      </c>
      <c r="GNL41" s="41">
        <f t="shared" si="1095"/>
        <v>3.8826415318423866E+45</v>
      </c>
      <c r="GNM41" s="41">
        <f t="shared" si="1095"/>
        <v>3.9602943624792341E+45</v>
      </c>
      <c r="GNN41" s="41">
        <f t="shared" si="1095"/>
        <v>4.0395002497288191E+45</v>
      </c>
      <c r="GNO41" s="41">
        <f t="shared" ref="GNO41:GOD42" si="1096">GNN41*(1+$F$37)</f>
        <v>4.1202902547233954E+45</v>
      </c>
      <c r="GNP41" s="41">
        <f t="shared" si="1096"/>
        <v>4.2026960598178637E+45</v>
      </c>
      <c r="GNQ41" s="41">
        <f t="shared" si="1096"/>
        <v>4.2867499810142209E+45</v>
      </c>
      <c r="GNR41" s="41">
        <f t="shared" si="1096"/>
        <v>4.3724849806345051E+45</v>
      </c>
      <c r="GNS41" s="41">
        <f t="shared" si="1096"/>
        <v>4.4599346802471955E+45</v>
      </c>
      <c r="GNT41" s="41">
        <f t="shared" si="1096"/>
        <v>4.5491333738521398E+45</v>
      </c>
      <c r="GNU41" s="41">
        <f t="shared" si="1096"/>
        <v>4.6401160413291828E+45</v>
      </c>
      <c r="GNV41" s="41">
        <f t="shared" si="1096"/>
        <v>4.7329183621557664E+45</v>
      </c>
      <c r="GNW41" s="41">
        <f t="shared" si="1096"/>
        <v>4.8275767293988819E+45</v>
      </c>
      <c r="GNX41" s="41">
        <f t="shared" si="1096"/>
        <v>4.9241282639868597E+45</v>
      </c>
      <c r="GNY41" s="41">
        <f t="shared" si="1096"/>
        <v>5.022610829266597E+45</v>
      </c>
      <c r="GNZ41" s="41">
        <f t="shared" si="1096"/>
        <v>5.1230630458519288E+45</v>
      </c>
      <c r="GOA41" s="41">
        <f t="shared" si="1096"/>
        <v>5.2255243067689676E+45</v>
      </c>
      <c r="GOB41" s="41">
        <f t="shared" si="1096"/>
        <v>5.3300347929043472E+45</v>
      </c>
      <c r="GOC41" s="41">
        <f t="shared" si="1096"/>
        <v>5.4366354887624345E+45</v>
      </c>
      <c r="GOD41" s="41">
        <f t="shared" si="1096"/>
        <v>5.5453681985376835E+45</v>
      </c>
      <c r="GOE41" s="41">
        <f t="shared" ref="GOE41:GOT42" si="1097">GOD41*(1+$F$37)</f>
        <v>5.6562755625084372E+45</v>
      </c>
      <c r="GOF41" s="41">
        <f t="shared" si="1097"/>
        <v>5.7694010737586055E+45</v>
      </c>
      <c r="GOG41" s="41">
        <f t="shared" si="1097"/>
        <v>5.8847890952337778E+45</v>
      </c>
      <c r="GOH41" s="41">
        <f t="shared" si="1097"/>
        <v>6.0024848771384532E+45</v>
      </c>
      <c r="GOI41" s="41">
        <f t="shared" si="1097"/>
        <v>6.1225345746812229E+45</v>
      </c>
      <c r="GOJ41" s="41">
        <f t="shared" si="1097"/>
        <v>6.2449852661748481E+45</v>
      </c>
      <c r="GOK41" s="41">
        <f t="shared" si="1097"/>
        <v>6.3698849714983457E+45</v>
      </c>
      <c r="GOL41" s="41">
        <f t="shared" si="1097"/>
        <v>6.4972826709283125E+45</v>
      </c>
      <c r="GOM41" s="41">
        <f t="shared" si="1097"/>
        <v>6.6272283243468787E+45</v>
      </c>
      <c r="GON41" s="41">
        <f t="shared" si="1097"/>
        <v>6.7597728908338161E+45</v>
      </c>
      <c r="GOO41" s="41">
        <f t="shared" si="1097"/>
        <v>6.8949683486504919E+45</v>
      </c>
      <c r="GOP41" s="41">
        <f t="shared" si="1097"/>
        <v>7.0328677156235017E+45</v>
      </c>
      <c r="GOQ41" s="41">
        <f t="shared" si="1097"/>
        <v>7.1735250699359721E+45</v>
      </c>
      <c r="GOR41" s="41">
        <f t="shared" si="1097"/>
        <v>7.3169955713346913E+45</v>
      </c>
      <c r="GOS41" s="41">
        <f t="shared" si="1097"/>
        <v>7.4633354827613846E+45</v>
      </c>
      <c r="GOT41" s="41">
        <f t="shared" si="1097"/>
        <v>7.6126021924166125E+45</v>
      </c>
      <c r="GOU41" s="41">
        <f t="shared" ref="GOU41:GPJ42" si="1098">GOT41*(1+$F$37)</f>
        <v>7.7648542362649453E+45</v>
      </c>
      <c r="GOV41" s="41">
        <f t="shared" si="1098"/>
        <v>7.9201513209902449E+45</v>
      </c>
      <c r="GOW41" s="41">
        <f t="shared" si="1098"/>
        <v>8.0785543474100496E+45</v>
      </c>
      <c r="GOX41" s="41">
        <f t="shared" si="1098"/>
        <v>8.240125434358251E+45</v>
      </c>
      <c r="GOY41" s="41">
        <f t="shared" si="1098"/>
        <v>8.4049279430454165E+45</v>
      </c>
      <c r="GOZ41" s="41">
        <f t="shared" si="1098"/>
        <v>8.5730265019063252E+45</v>
      </c>
      <c r="GPA41" s="41">
        <f t="shared" si="1098"/>
        <v>8.7444870319444518E+45</v>
      </c>
      <c r="GPB41" s="41">
        <f t="shared" si="1098"/>
        <v>8.9193767725833408E+45</v>
      </c>
      <c r="GPC41" s="41">
        <f t="shared" si="1098"/>
        <v>9.0977643080350074E+45</v>
      </c>
      <c r="GPD41" s="41">
        <f t="shared" si="1098"/>
        <v>9.2797195941957073E+45</v>
      </c>
      <c r="GPE41" s="41">
        <f t="shared" si="1098"/>
        <v>9.4653139860796218E+45</v>
      </c>
      <c r="GPF41" s="41">
        <f t="shared" si="1098"/>
        <v>9.6546202658012149E+45</v>
      </c>
      <c r="GPG41" s="41">
        <f t="shared" si="1098"/>
        <v>9.8477126711172399E+45</v>
      </c>
      <c r="GPH41" s="41">
        <f t="shared" si="1098"/>
        <v>1.0044666924539585E+46</v>
      </c>
      <c r="GPI41" s="41">
        <f t="shared" si="1098"/>
        <v>1.0245560263030377E+46</v>
      </c>
      <c r="GPJ41" s="41">
        <f t="shared" si="1098"/>
        <v>1.0450471468290985E+46</v>
      </c>
      <c r="GPK41" s="41">
        <f t="shared" ref="GPK41:GPZ42" si="1099">GPJ41*(1+$F$37)</f>
        <v>1.0659480897656805E+46</v>
      </c>
      <c r="GPL41" s="41">
        <f t="shared" si="1099"/>
        <v>1.0872670515609942E+46</v>
      </c>
      <c r="GPM41" s="41">
        <f t="shared" si="1099"/>
        <v>1.109012392592214E+46</v>
      </c>
      <c r="GPN41" s="41">
        <f t="shared" si="1099"/>
        <v>1.1311926404440584E+46</v>
      </c>
      <c r="GPO41" s="41">
        <f t="shared" si="1099"/>
        <v>1.1538164932529396E+46</v>
      </c>
      <c r="GPP41" s="41">
        <f t="shared" si="1099"/>
        <v>1.1768928231179985E+46</v>
      </c>
      <c r="GPQ41" s="41">
        <f t="shared" si="1099"/>
        <v>1.2004306795803585E+46</v>
      </c>
      <c r="GPR41" s="41">
        <f t="shared" si="1099"/>
        <v>1.2244392931719658E+46</v>
      </c>
      <c r="GPS41" s="41">
        <f t="shared" si="1099"/>
        <v>1.248928079035405E+46</v>
      </c>
      <c r="GPT41" s="41">
        <f t="shared" si="1099"/>
        <v>1.2739066406161132E+46</v>
      </c>
      <c r="GPU41" s="41">
        <f t="shared" si="1099"/>
        <v>1.2993847734284356E+46</v>
      </c>
      <c r="GPV41" s="41">
        <f t="shared" si="1099"/>
        <v>1.3253724688970044E+46</v>
      </c>
      <c r="GPW41" s="41">
        <f t="shared" si="1099"/>
        <v>1.3518799182749445E+46</v>
      </c>
      <c r="GPX41" s="41">
        <f t="shared" si="1099"/>
        <v>1.3789175166404434E+46</v>
      </c>
      <c r="GPY41" s="41">
        <f t="shared" si="1099"/>
        <v>1.4064958669732523E+46</v>
      </c>
      <c r="GPZ41" s="41">
        <f t="shared" si="1099"/>
        <v>1.4346257843127173E+46</v>
      </c>
      <c r="GQA41" s="41">
        <f t="shared" ref="GQA41:GQP42" si="1100">GPZ41*(1+$F$37)</f>
        <v>1.4633182999989718E+46</v>
      </c>
      <c r="GQB41" s="41">
        <f t="shared" si="1100"/>
        <v>1.4925846659989512E+46</v>
      </c>
      <c r="GQC41" s="41">
        <f t="shared" si="1100"/>
        <v>1.5224363593189304E+46</v>
      </c>
      <c r="GQD41" s="41">
        <f t="shared" si="1100"/>
        <v>1.5528850865053089E+46</v>
      </c>
      <c r="GQE41" s="41">
        <f t="shared" si="1100"/>
        <v>1.5839427882354151E+46</v>
      </c>
      <c r="GQF41" s="41">
        <f t="shared" si="1100"/>
        <v>1.6156216440001234E+46</v>
      </c>
      <c r="GQG41" s="41">
        <f t="shared" si="1100"/>
        <v>1.6479340768801259E+46</v>
      </c>
      <c r="GQH41" s="41">
        <f t="shared" si="1100"/>
        <v>1.6808927584177285E+46</v>
      </c>
      <c r="GQI41" s="41">
        <f t="shared" si="1100"/>
        <v>1.714510613586083E+46</v>
      </c>
      <c r="GQJ41" s="41">
        <f t="shared" si="1100"/>
        <v>1.7488008258578046E+46</v>
      </c>
      <c r="GQK41" s="41">
        <f t="shared" si="1100"/>
        <v>1.7837768423749607E+46</v>
      </c>
      <c r="GQL41" s="41">
        <f t="shared" si="1100"/>
        <v>1.8194523792224599E+46</v>
      </c>
      <c r="GQM41" s="41">
        <f t="shared" si="1100"/>
        <v>1.8558414268069091E+46</v>
      </c>
      <c r="GQN41" s="41">
        <f t="shared" si="1100"/>
        <v>1.8929582553430472E+46</v>
      </c>
      <c r="GQO41" s="41">
        <f t="shared" si="1100"/>
        <v>1.930817420449908E+46</v>
      </c>
      <c r="GQP41" s="41">
        <f t="shared" si="1100"/>
        <v>1.9694337688589061E+46</v>
      </c>
      <c r="GQQ41" s="41">
        <f t="shared" ref="GQQ41:GRF42" si="1101">GQP41*(1+$F$37)</f>
        <v>2.0088224442360843E+46</v>
      </c>
      <c r="GQR41" s="41">
        <f t="shared" si="1101"/>
        <v>2.0489988931208059E+46</v>
      </c>
      <c r="GQS41" s="41">
        <f t="shared" si="1101"/>
        <v>2.0899788709832221E+46</v>
      </c>
      <c r="GQT41" s="41">
        <f t="shared" si="1101"/>
        <v>2.1317784484028864E+46</v>
      </c>
      <c r="GQU41" s="41">
        <f t="shared" si="1101"/>
        <v>2.1744140173709443E+46</v>
      </c>
      <c r="GQV41" s="41">
        <f t="shared" si="1101"/>
        <v>2.2179022977183632E+46</v>
      </c>
      <c r="GQW41" s="41">
        <f t="shared" si="1101"/>
        <v>2.2622603436727304E+46</v>
      </c>
      <c r="GQX41" s="41">
        <f t="shared" si="1101"/>
        <v>2.3075055505461851E+46</v>
      </c>
      <c r="GQY41" s="41">
        <f t="shared" si="1101"/>
        <v>2.353655661557109E+46</v>
      </c>
      <c r="GQZ41" s="41">
        <f t="shared" si="1101"/>
        <v>2.4007287747882512E+46</v>
      </c>
      <c r="GRA41" s="41">
        <f t="shared" si="1101"/>
        <v>2.4487433502840164E+46</v>
      </c>
      <c r="GRB41" s="41">
        <f t="shared" si="1101"/>
        <v>2.4977182172896967E+46</v>
      </c>
      <c r="GRC41" s="41">
        <f t="shared" si="1101"/>
        <v>2.5476725816354906E+46</v>
      </c>
      <c r="GRD41" s="41">
        <f t="shared" si="1101"/>
        <v>2.5986260332682003E+46</v>
      </c>
      <c r="GRE41" s="41">
        <f t="shared" si="1101"/>
        <v>2.6505985539335643E+46</v>
      </c>
      <c r="GRF41" s="41">
        <f t="shared" si="1101"/>
        <v>2.7036105250122357E+46</v>
      </c>
      <c r="GRG41" s="41">
        <f t="shared" ref="GRG41:GRV42" si="1102">GRF41*(1+$F$37)</f>
        <v>2.7576827355124802E+46</v>
      </c>
      <c r="GRH41" s="41">
        <f t="shared" si="1102"/>
        <v>2.81283639022273E+46</v>
      </c>
      <c r="GRI41" s="41">
        <f t="shared" si="1102"/>
        <v>2.8690931180271845E+46</v>
      </c>
      <c r="GRJ41" s="41">
        <f t="shared" si="1102"/>
        <v>2.9264749803877282E+46</v>
      </c>
      <c r="GRK41" s="41">
        <f t="shared" si="1102"/>
        <v>2.9850044799954826E+46</v>
      </c>
      <c r="GRL41" s="41">
        <f t="shared" si="1102"/>
        <v>3.0447045695953924E+46</v>
      </c>
      <c r="GRM41" s="41">
        <f t="shared" si="1102"/>
        <v>3.1055986609873005E+46</v>
      </c>
      <c r="GRN41" s="41">
        <f t="shared" si="1102"/>
        <v>3.1677106342070464E+46</v>
      </c>
      <c r="GRO41" s="41">
        <f t="shared" si="1102"/>
        <v>3.2310648468911874E+46</v>
      </c>
      <c r="GRP41" s="41">
        <f t="shared" si="1102"/>
        <v>3.2956861438290113E+46</v>
      </c>
      <c r="GRQ41" s="41">
        <f t="shared" si="1102"/>
        <v>3.3615998667055916E+46</v>
      </c>
      <c r="GRR41" s="41">
        <f t="shared" si="1102"/>
        <v>3.4288318640397033E+46</v>
      </c>
      <c r="GRS41" s="41">
        <f t="shared" si="1102"/>
        <v>3.4974085013204976E+46</v>
      </c>
      <c r="GRT41" s="41">
        <f t="shared" si="1102"/>
        <v>3.5673566713469078E+46</v>
      </c>
      <c r="GRU41" s="41">
        <f t="shared" si="1102"/>
        <v>3.638703804773846E+46</v>
      </c>
      <c r="GRV41" s="41">
        <f t="shared" si="1102"/>
        <v>3.7114778808693231E+46</v>
      </c>
      <c r="GRW41" s="41">
        <f t="shared" ref="GRW41:GSL42" si="1103">GRV41*(1+$F$37)</f>
        <v>3.7857074384867096E+46</v>
      </c>
      <c r="GRX41" s="41">
        <f t="shared" si="1103"/>
        <v>3.8614215872564437E+46</v>
      </c>
      <c r="GRY41" s="41">
        <f t="shared" si="1103"/>
        <v>3.9386500190015727E+46</v>
      </c>
      <c r="GRZ41" s="41">
        <f t="shared" si="1103"/>
        <v>4.0174230193816043E+46</v>
      </c>
      <c r="GSA41" s="41">
        <f t="shared" si="1103"/>
        <v>4.0977714797692363E+46</v>
      </c>
      <c r="GSB41" s="41">
        <f t="shared" si="1103"/>
        <v>4.1797269093646209E+46</v>
      </c>
      <c r="GSC41" s="41">
        <f t="shared" si="1103"/>
        <v>4.2633214475519134E+46</v>
      </c>
      <c r="GSD41" s="41">
        <f t="shared" si="1103"/>
        <v>4.3485878765029517E+46</v>
      </c>
      <c r="GSE41" s="41">
        <f t="shared" si="1103"/>
        <v>4.4355596340330109E+46</v>
      </c>
      <c r="GSF41" s="41">
        <f t="shared" si="1103"/>
        <v>4.5242708267136711E+46</v>
      </c>
      <c r="GSG41" s="41">
        <f t="shared" si="1103"/>
        <v>4.6147562432479449E+46</v>
      </c>
      <c r="GSH41" s="41">
        <f t="shared" si="1103"/>
        <v>4.7070513681129036E+46</v>
      </c>
      <c r="GSI41" s="41">
        <f t="shared" si="1103"/>
        <v>4.801192395475162E+46</v>
      </c>
      <c r="GSJ41" s="41">
        <f t="shared" si="1103"/>
        <v>4.8972162433846649E+46</v>
      </c>
      <c r="GSK41" s="41">
        <f t="shared" si="1103"/>
        <v>4.9951605682523584E+46</v>
      </c>
      <c r="GSL41" s="41">
        <f t="shared" si="1103"/>
        <v>5.0950637796174061E+46</v>
      </c>
      <c r="GSM41" s="41">
        <f t="shared" ref="GSM41:GTB42" si="1104">GSL41*(1+$F$37)</f>
        <v>5.1969650552097548E+46</v>
      </c>
      <c r="GSN41" s="41">
        <f t="shared" si="1104"/>
        <v>5.3009043563139496E+46</v>
      </c>
      <c r="GSO41" s="41">
        <f t="shared" si="1104"/>
        <v>5.4069224434402289E+46</v>
      </c>
      <c r="GSP41" s="41">
        <f t="shared" si="1104"/>
        <v>5.5150608923090339E+46</v>
      </c>
      <c r="GSQ41" s="41">
        <f t="shared" si="1104"/>
        <v>5.625362110155215E+46</v>
      </c>
      <c r="GSR41" s="41">
        <f t="shared" si="1104"/>
        <v>5.7378693523583197E+46</v>
      </c>
      <c r="GSS41" s="41">
        <f t="shared" si="1104"/>
        <v>5.8526267394054859E+46</v>
      </c>
      <c r="GST41" s="41">
        <f t="shared" si="1104"/>
        <v>5.9696792741935959E+46</v>
      </c>
      <c r="GSU41" s="41">
        <f t="shared" si="1104"/>
        <v>6.089072859677468E+46</v>
      </c>
      <c r="GSV41" s="41">
        <f t="shared" si="1104"/>
        <v>6.2108543168710178E+46</v>
      </c>
      <c r="GSW41" s="41">
        <f t="shared" si="1104"/>
        <v>6.3350714032084387E+46</v>
      </c>
      <c r="GSX41" s="41">
        <f t="shared" si="1104"/>
        <v>6.4617728312726076E+46</v>
      </c>
      <c r="GSY41" s="41">
        <f t="shared" si="1104"/>
        <v>6.5910082878980595E+46</v>
      </c>
      <c r="GSZ41" s="41">
        <f t="shared" si="1104"/>
        <v>6.7228284536560203E+46</v>
      </c>
      <c r="GTA41" s="41">
        <f t="shared" si="1104"/>
        <v>6.8572850227291411E+46</v>
      </c>
      <c r="GTB41" s="41">
        <f t="shared" si="1104"/>
        <v>6.9944307231837241E+46</v>
      </c>
      <c r="GTC41" s="41">
        <f t="shared" ref="GTC41:GTR42" si="1105">GTB41*(1+$F$37)</f>
        <v>7.1343193376473983E+46</v>
      </c>
      <c r="GTD41" s="41">
        <f t="shared" si="1105"/>
        <v>7.2770057244003469E+46</v>
      </c>
      <c r="GTE41" s="41">
        <f t="shared" si="1105"/>
        <v>7.4225458388883543E+46</v>
      </c>
      <c r="GTF41" s="41">
        <f t="shared" si="1105"/>
        <v>7.5709967556661213E+46</v>
      </c>
      <c r="GTG41" s="41">
        <f t="shared" si="1105"/>
        <v>7.7224166907794437E+46</v>
      </c>
      <c r="GTH41" s="41">
        <f t="shared" si="1105"/>
        <v>7.8768650245950326E+46</v>
      </c>
      <c r="GTI41" s="41">
        <f t="shared" si="1105"/>
        <v>8.0344023250869331E+46</v>
      </c>
      <c r="GTJ41" s="41">
        <f t="shared" si="1105"/>
        <v>8.1950903715886717E+46</v>
      </c>
      <c r="GTK41" s="41">
        <f t="shared" si="1105"/>
        <v>8.3589921790204452E+46</v>
      </c>
      <c r="GTL41" s="41">
        <f t="shared" si="1105"/>
        <v>8.5261720226008545E+46</v>
      </c>
      <c r="GTM41" s="41">
        <f t="shared" si="1105"/>
        <v>8.6966954630528722E+46</v>
      </c>
      <c r="GTN41" s="41">
        <f t="shared" si="1105"/>
        <v>8.8706293723139298E+46</v>
      </c>
      <c r="GTO41" s="41">
        <f t="shared" si="1105"/>
        <v>9.0480419597602088E+46</v>
      </c>
      <c r="GTP41" s="41">
        <f t="shared" si="1105"/>
        <v>9.2290027989554136E+46</v>
      </c>
      <c r="GTQ41" s="41">
        <f t="shared" si="1105"/>
        <v>9.4135828549345214E+46</v>
      </c>
      <c r="GTR41" s="41">
        <f t="shared" si="1105"/>
        <v>9.6018545120332117E+46</v>
      </c>
      <c r="GTS41" s="41">
        <f t="shared" ref="GTS41:GUH42" si="1106">GTR41*(1+$F$37)</f>
        <v>9.7938916022738756E+46</v>
      </c>
      <c r="GTT41" s="41">
        <f t="shared" si="1106"/>
        <v>9.9897694343193532E+46</v>
      </c>
      <c r="GTU41" s="41">
        <f t="shared" si="1106"/>
        <v>1.0189564823005741E+47</v>
      </c>
      <c r="GTV41" s="41">
        <f t="shared" si="1106"/>
        <v>1.0393356119465856E+47</v>
      </c>
      <c r="GTW41" s="41">
        <f t="shared" si="1106"/>
        <v>1.0601223241855173E+47</v>
      </c>
      <c r="GTX41" s="41">
        <f t="shared" si="1106"/>
        <v>1.0813247706692277E+47</v>
      </c>
      <c r="GTY41" s="41">
        <f t="shared" si="1106"/>
        <v>1.1029512660826123E+47</v>
      </c>
      <c r="GTZ41" s="41">
        <f t="shared" si="1106"/>
        <v>1.1250102914042645E+47</v>
      </c>
      <c r="GUA41" s="41">
        <f t="shared" si="1106"/>
        <v>1.1475104972323498E+47</v>
      </c>
      <c r="GUB41" s="41">
        <f t="shared" si="1106"/>
        <v>1.1704607071769968E+47</v>
      </c>
      <c r="GUC41" s="41">
        <f t="shared" si="1106"/>
        <v>1.1938699213205368E+47</v>
      </c>
      <c r="GUD41" s="41">
        <f t="shared" si="1106"/>
        <v>1.2177473197469475E+47</v>
      </c>
      <c r="GUE41" s="41">
        <f t="shared" si="1106"/>
        <v>1.2421022661418865E+47</v>
      </c>
      <c r="GUF41" s="41">
        <f t="shared" si="1106"/>
        <v>1.2669443114647243E+47</v>
      </c>
      <c r="GUG41" s="41">
        <f t="shared" si="1106"/>
        <v>1.2922831976940187E+47</v>
      </c>
      <c r="GUH41" s="41">
        <f t="shared" si="1106"/>
        <v>1.3181288616478991E+47</v>
      </c>
      <c r="GUI41" s="41">
        <f t="shared" ref="GUI41:GUX42" si="1107">GUH41*(1+$F$37)</f>
        <v>1.3444914388808571E+47</v>
      </c>
      <c r="GUJ41" s="41">
        <f t="shared" si="1107"/>
        <v>1.3713812676584743E+47</v>
      </c>
      <c r="GUK41" s="41">
        <f t="shared" si="1107"/>
        <v>1.3988088930116437E+47</v>
      </c>
      <c r="GUL41" s="41">
        <f t="shared" si="1107"/>
        <v>1.4267850708718766E+47</v>
      </c>
      <c r="GUM41" s="41">
        <f t="shared" si="1107"/>
        <v>1.4553207722893142E+47</v>
      </c>
      <c r="GUN41" s="41">
        <f t="shared" si="1107"/>
        <v>1.4844271877351004E+47</v>
      </c>
      <c r="GUO41" s="41">
        <f t="shared" si="1107"/>
        <v>1.5141157314898024E+47</v>
      </c>
      <c r="GUP41" s="41">
        <f t="shared" si="1107"/>
        <v>1.5443980461195986E+47</v>
      </c>
      <c r="GUQ41" s="41">
        <f t="shared" si="1107"/>
        <v>1.5752860070419906E+47</v>
      </c>
      <c r="GUR41" s="41">
        <f t="shared" si="1107"/>
        <v>1.6067917271828304E+47</v>
      </c>
      <c r="GUS41" s="41">
        <f t="shared" si="1107"/>
        <v>1.638927561726487E+47</v>
      </c>
      <c r="GUT41" s="41">
        <f t="shared" si="1107"/>
        <v>1.6717061129610168E+47</v>
      </c>
      <c r="GUU41" s="41">
        <f t="shared" si="1107"/>
        <v>1.7051402352202372E+47</v>
      </c>
      <c r="GUV41" s="41">
        <f t="shared" si="1107"/>
        <v>1.739243039924642E+47</v>
      </c>
      <c r="GUW41" s="41">
        <f t="shared" si="1107"/>
        <v>1.7740279007231348E+47</v>
      </c>
      <c r="GUX41" s="41">
        <f t="shared" si="1107"/>
        <v>1.8095084587375975E+47</v>
      </c>
      <c r="GUY41" s="41">
        <f t="shared" ref="GUY41:GVN42" si="1108">GUX41*(1+$F$37)</f>
        <v>1.8456986279123496E+47</v>
      </c>
      <c r="GUZ41" s="41">
        <f t="shared" si="1108"/>
        <v>1.8826126004705965E+47</v>
      </c>
      <c r="GVA41" s="41">
        <f t="shared" si="1108"/>
        <v>1.9202648524800082E+47</v>
      </c>
      <c r="GVB41" s="41">
        <f t="shared" si="1108"/>
        <v>1.9586701495296084E+47</v>
      </c>
      <c r="GVC41" s="41">
        <f t="shared" si="1108"/>
        <v>1.9978435525202004E+47</v>
      </c>
      <c r="GVD41" s="41">
        <f t="shared" si="1108"/>
        <v>2.0378004235706047E+47</v>
      </c>
      <c r="GVE41" s="41">
        <f t="shared" si="1108"/>
        <v>2.0785564320420166E+47</v>
      </c>
      <c r="GVF41" s="41">
        <f t="shared" si="1108"/>
        <v>2.1201275606828568E+47</v>
      </c>
      <c r="GVG41" s="41">
        <f t="shared" si="1108"/>
        <v>2.1625301118965138E+47</v>
      </c>
      <c r="GVH41" s="41">
        <f t="shared" si="1108"/>
        <v>2.2057807141344442E+47</v>
      </c>
      <c r="GVI41" s="41">
        <f t="shared" si="1108"/>
        <v>2.2498963284171332E+47</v>
      </c>
      <c r="GVJ41" s="41">
        <f t="shared" si="1108"/>
        <v>2.294894254985476E+47</v>
      </c>
      <c r="GVK41" s="41">
        <f t="shared" si="1108"/>
        <v>2.3407921400851854E+47</v>
      </c>
      <c r="GVL41" s="41">
        <f t="shared" si="1108"/>
        <v>2.3876079828868889E+47</v>
      </c>
      <c r="GVM41" s="41">
        <f t="shared" si="1108"/>
        <v>2.4353601425446269E+47</v>
      </c>
      <c r="GVN41" s="41">
        <f t="shared" si="1108"/>
        <v>2.4840673453955195E+47</v>
      </c>
      <c r="GVO41" s="41">
        <f t="shared" ref="GVO41:GWD42" si="1109">GVN41*(1+$F$37)</f>
        <v>2.53374869230343E+47</v>
      </c>
      <c r="GVP41" s="41">
        <f t="shared" si="1109"/>
        <v>2.5844236661494987E+47</v>
      </c>
      <c r="GVQ41" s="41">
        <f t="shared" si="1109"/>
        <v>2.6361121394724885E+47</v>
      </c>
      <c r="GVR41" s="41">
        <f t="shared" si="1109"/>
        <v>2.6888343822619384E+47</v>
      </c>
      <c r="GVS41" s="41">
        <f t="shared" si="1109"/>
        <v>2.742611069907177E+47</v>
      </c>
      <c r="GVT41" s="41">
        <f t="shared" si="1109"/>
        <v>2.7974632913053206E+47</v>
      </c>
      <c r="GVU41" s="41">
        <f t="shared" si="1109"/>
        <v>2.8534125571314269E+47</v>
      </c>
      <c r="GVV41" s="41">
        <f t="shared" si="1109"/>
        <v>2.9104808082740554E+47</v>
      </c>
      <c r="GVW41" s="41">
        <f t="shared" si="1109"/>
        <v>2.9686904244395366E+47</v>
      </c>
      <c r="GVX41" s="41">
        <f t="shared" si="1109"/>
        <v>3.0280642329283272E+47</v>
      </c>
      <c r="GVY41" s="41">
        <f t="shared" si="1109"/>
        <v>3.088625517586894E+47</v>
      </c>
      <c r="GVZ41" s="41">
        <f t="shared" si="1109"/>
        <v>3.150398027938632E+47</v>
      </c>
      <c r="GWA41" s="41">
        <f t="shared" si="1109"/>
        <v>3.2134059884974046E+47</v>
      </c>
      <c r="GWB41" s="41">
        <f t="shared" si="1109"/>
        <v>3.2776741082673529E+47</v>
      </c>
      <c r="GWC41" s="41">
        <f t="shared" si="1109"/>
        <v>3.3432275904327001E+47</v>
      </c>
      <c r="GWD41" s="41">
        <f t="shared" si="1109"/>
        <v>3.4100921422413543E+47</v>
      </c>
      <c r="GWE41" s="41">
        <f t="shared" ref="GWE41:GWT42" si="1110">GWD41*(1+$F$37)</f>
        <v>3.4782939850861816E+47</v>
      </c>
      <c r="GWF41" s="41">
        <f t="shared" si="1110"/>
        <v>3.5478598647879053E+47</v>
      </c>
      <c r="GWG41" s="41">
        <f t="shared" si="1110"/>
        <v>3.6188170620836635E+47</v>
      </c>
      <c r="GWH41" s="41">
        <f t="shared" si="1110"/>
        <v>3.6911934033253372E+47</v>
      </c>
      <c r="GWI41" s="41">
        <f t="shared" si="1110"/>
        <v>3.765017271391844E+47</v>
      </c>
      <c r="GWJ41" s="41">
        <f t="shared" si="1110"/>
        <v>3.8403176168196808E+47</v>
      </c>
      <c r="GWK41" s="41">
        <f t="shared" si="1110"/>
        <v>3.9171239691560745E+47</v>
      </c>
      <c r="GWL41" s="41">
        <f t="shared" si="1110"/>
        <v>3.9954664485391962E+47</v>
      </c>
      <c r="GWM41" s="41">
        <f t="shared" si="1110"/>
        <v>4.0753757775099803E+47</v>
      </c>
      <c r="GWN41" s="41">
        <f t="shared" si="1110"/>
        <v>4.1568832930601798E+47</v>
      </c>
      <c r="GWO41" s="41">
        <f t="shared" si="1110"/>
        <v>4.2400209589213837E+47</v>
      </c>
      <c r="GWP41" s="41">
        <f t="shared" si="1110"/>
        <v>4.3248213780998114E+47</v>
      </c>
      <c r="GWQ41" s="41">
        <f t="shared" si="1110"/>
        <v>4.4113178056618078E+47</v>
      </c>
      <c r="GWR41" s="41">
        <f t="shared" si="1110"/>
        <v>4.4995441617750438E+47</v>
      </c>
      <c r="GWS41" s="41">
        <f t="shared" si="1110"/>
        <v>4.5895350450105446E+47</v>
      </c>
      <c r="GWT41" s="41">
        <f t="shared" si="1110"/>
        <v>4.6813257459107559E+47</v>
      </c>
      <c r="GWU41" s="41">
        <f t="shared" ref="GWU41:GXJ42" si="1111">GWT41*(1+$F$37)</f>
        <v>4.7749522608289713E+47</v>
      </c>
      <c r="GWV41" s="41">
        <f t="shared" si="1111"/>
        <v>4.8704513060455511E+47</v>
      </c>
      <c r="GWW41" s="41">
        <f t="shared" si="1111"/>
        <v>4.9678603321664621E+47</v>
      </c>
      <c r="GWX41" s="41">
        <f t="shared" si="1111"/>
        <v>5.0672175388097911E+47</v>
      </c>
      <c r="GWY41" s="41">
        <f t="shared" si="1111"/>
        <v>5.168561889585987E+47</v>
      </c>
      <c r="GWZ41" s="41">
        <f t="shared" si="1111"/>
        <v>5.2719331273777069E+47</v>
      </c>
      <c r="GXA41" s="41">
        <f t="shared" si="1111"/>
        <v>5.3773717899252608E+47</v>
      </c>
      <c r="GXB41" s="41">
        <f t="shared" si="1111"/>
        <v>5.4849192257237659E+47</v>
      </c>
      <c r="GXC41" s="41">
        <f t="shared" si="1111"/>
        <v>5.5946176102382411E+47</v>
      </c>
      <c r="GXD41" s="41">
        <f t="shared" si="1111"/>
        <v>5.7065099624430059E+47</v>
      </c>
      <c r="GXE41" s="41">
        <f t="shared" si="1111"/>
        <v>5.8206401616918658E+47</v>
      </c>
      <c r="GXF41" s="41">
        <f t="shared" si="1111"/>
        <v>5.9370529649257029E+47</v>
      </c>
      <c r="GXG41" s="41">
        <f t="shared" si="1111"/>
        <v>6.0557940242242171E+47</v>
      </c>
      <c r="GXH41" s="41">
        <f t="shared" si="1111"/>
        <v>6.1769099047087013E+47</v>
      </c>
      <c r="GXI41" s="41">
        <f t="shared" si="1111"/>
        <v>6.3004481028028756E+47</v>
      </c>
      <c r="GXJ41" s="41">
        <f t="shared" si="1111"/>
        <v>6.4264570648589328E+47</v>
      </c>
      <c r="GXK41" s="41">
        <f t="shared" ref="GXK41:GXZ42" si="1112">GXJ41*(1+$F$37)</f>
        <v>6.5549862061561113E+47</v>
      </c>
      <c r="GXL41" s="41">
        <f t="shared" si="1112"/>
        <v>6.6860859302792334E+47</v>
      </c>
      <c r="GXM41" s="41">
        <f t="shared" si="1112"/>
        <v>6.8198076488848178E+47</v>
      </c>
      <c r="GXN41" s="41">
        <f t="shared" si="1112"/>
        <v>6.9562038018625139E+47</v>
      </c>
      <c r="GXO41" s="41">
        <f t="shared" si="1112"/>
        <v>7.0953278778997641E+47</v>
      </c>
      <c r="GXP41" s="41">
        <f t="shared" si="1112"/>
        <v>7.2372344354577598E+47</v>
      </c>
      <c r="GXQ41" s="41">
        <f t="shared" si="1112"/>
        <v>7.3819791241669146E+47</v>
      </c>
      <c r="GXR41" s="41">
        <f t="shared" si="1112"/>
        <v>7.529618706650253E+47</v>
      </c>
      <c r="GXS41" s="41">
        <f t="shared" si="1112"/>
        <v>7.6802110807832589E+47</v>
      </c>
      <c r="GXT41" s="41">
        <f t="shared" si="1112"/>
        <v>7.8338153023989243E+47</v>
      </c>
      <c r="GXU41" s="41">
        <f t="shared" si="1112"/>
        <v>7.990491608446903E+47</v>
      </c>
      <c r="GXV41" s="41">
        <f t="shared" si="1112"/>
        <v>8.150301440615841E+47</v>
      </c>
      <c r="GXW41" s="41">
        <f t="shared" si="1112"/>
        <v>8.3133074694281584E+47</v>
      </c>
      <c r="GXX41" s="41">
        <f t="shared" si="1112"/>
        <v>8.4795736188167224E+47</v>
      </c>
      <c r="GXY41" s="41">
        <f t="shared" si="1112"/>
        <v>8.6491650911930568E+47</v>
      </c>
      <c r="GXZ41" s="41">
        <f t="shared" si="1112"/>
        <v>8.8221483930169183E+47</v>
      </c>
      <c r="GYA41" s="41">
        <f t="shared" ref="GYA41:GYP42" si="1113">GXZ41*(1+$F$37)</f>
        <v>8.9985913608772572E+47</v>
      </c>
      <c r="GYB41" s="41">
        <f t="shared" si="1113"/>
        <v>9.1785631880948025E+47</v>
      </c>
      <c r="GYC41" s="41">
        <f t="shared" si="1113"/>
        <v>9.3621344518566989E+47</v>
      </c>
      <c r="GYD41" s="41">
        <f t="shared" si="1113"/>
        <v>9.5493771408938324E+47</v>
      </c>
      <c r="GYE41" s="41">
        <f t="shared" si="1113"/>
        <v>9.7403646837117088E+47</v>
      </c>
      <c r="GYF41" s="41">
        <f t="shared" si="1113"/>
        <v>9.9351719773859436E+47</v>
      </c>
      <c r="GYG41" s="41">
        <f t="shared" si="1113"/>
        <v>1.0133875416933662E+48</v>
      </c>
      <c r="GYH41" s="41">
        <f t="shared" si="1113"/>
        <v>1.0336552925272335E+48</v>
      </c>
      <c r="GYI41" s="41">
        <f t="shared" si="1113"/>
        <v>1.0543283983777782E+48</v>
      </c>
      <c r="GYJ41" s="41">
        <f t="shared" si="1113"/>
        <v>1.0754149663453337E+48</v>
      </c>
      <c r="GYK41" s="41">
        <f t="shared" si="1113"/>
        <v>1.0969232656722404E+48</v>
      </c>
      <c r="GYL41" s="41">
        <f t="shared" si="1113"/>
        <v>1.1188617309856852E+48</v>
      </c>
      <c r="GYM41" s="41">
        <f t="shared" si="1113"/>
        <v>1.1412389656053989E+48</v>
      </c>
      <c r="GYN41" s="41">
        <f t="shared" si="1113"/>
        <v>1.1640637449175069E+48</v>
      </c>
      <c r="GYO41" s="41">
        <f t="shared" si="1113"/>
        <v>1.187345019815857E+48</v>
      </c>
      <c r="GYP41" s="41">
        <f t="shared" si="1113"/>
        <v>1.2110919202121743E+48</v>
      </c>
      <c r="GYQ41" s="41">
        <f t="shared" ref="GYQ41:GZF42" si="1114">GYP41*(1+$F$37)</f>
        <v>1.2353137586164177E+48</v>
      </c>
      <c r="GYR41" s="41">
        <f t="shared" si="1114"/>
        <v>1.2600200337887461E+48</v>
      </c>
      <c r="GYS41" s="41">
        <f t="shared" si="1114"/>
        <v>1.285220434464521E+48</v>
      </c>
      <c r="GYT41" s="41">
        <f t="shared" si="1114"/>
        <v>1.3109248431538114E+48</v>
      </c>
      <c r="GYU41" s="41">
        <f t="shared" si="1114"/>
        <v>1.3371433400168876E+48</v>
      </c>
      <c r="GYV41" s="41">
        <f t="shared" si="1114"/>
        <v>1.3638862068172253E+48</v>
      </c>
      <c r="GYW41" s="41">
        <f t="shared" si="1114"/>
        <v>1.3911639309535698E+48</v>
      </c>
      <c r="GYX41" s="41">
        <f t="shared" si="1114"/>
        <v>1.4189872095726412E+48</v>
      </c>
      <c r="GYY41" s="41">
        <f t="shared" si="1114"/>
        <v>1.4473669537640941E+48</v>
      </c>
      <c r="GYZ41" s="41">
        <f t="shared" si="1114"/>
        <v>1.4763142928393759E+48</v>
      </c>
      <c r="GZA41" s="41">
        <f t="shared" si="1114"/>
        <v>1.5058405786961634E+48</v>
      </c>
      <c r="GZB41" s="41">
        <f t="shared" si="1114"/>
        <v>1.5359573902700866E+48</v>
      </c>
      <c r="GZC41" s="41">
        <f t="shared" si="1114"/>
        <v>1.5666765380754884E+48</v>
      </c>
      <c r="GZD41" s="41">
        <f t="shared" si="1114"/>
        <v>1.598010068836998E+48</v>
      </c>
      <c r="GZE41" s="41">
        <f t="shared" si="1114"/>
        <v>1.6299702702137381E+48</v>
      </c>
      <c r="GZF41" s="41">
        <f t="shared" si="1114"/>
        <v>1.6625696756180129E+48</v>
      </c>
      <c r="GZG41" s="41">
        <f t="shared" ref="GZG41:GZV42" si="1115">GZF41*(1+$F$37)</f>
        <v>1.6958210691303732E+48</v>
      </c>
      <c r="GZH41" s="41">
        <f t="shared" si="1115"/>
        <v>1.7297374905129807E+48</v>
      </c>
      <c r="GZI41" s="41">
        <f t="shared" si="1115"/>
        <v>1.7643322403232404E+48</v>
      </c>
      <c r="GZJ41" s="41">
        <f t="shared" si="1115"/>
        <v>1.7996188851297052E+48</v>
      </c>
      <c r="GZK41" s="41">
        <f t="shared" si="1115"/>
        <v>1.8356112628322992E+48</v>
      </c>
      <c r="GZL41" s="41">
        <f t="shared" si="1115"/>
        <v>1.8723234880889451E+48</v>
      </c>
      <c r="GZM41" s="41">
        <f t="shared" si="1115"/>
        <v>1.9097699578507241E+48</v>
      </c>
      <c r="GZN41" s="41">
        <f t="shared" si="1115"/>
        <v>1.9479653570077387E+48</v>
      </c>
      <c r="GZO41" s="41">
        <f t="shared" si="1115"/>
        <v>1.9869246641478936E+48</v>
      </c>
      <c r="GZP41" s="41">
        <f t="shared" si="1115"/>
        <v>2.0266631574308514E+48</v>
      </c>
      <c r="GZQ41" s="41">
        <f t="shared" si="1115"/>
        <v>2.0671964205794685E+48</v>
      </c>
      <c r="GZR41" s="41">
        <f t="shared" si="1115"/>
        <v>2.108540348991058E+48</v>
      </c>
      <c r="GZS41" s="41">
        <f t="shared" si="1115"/>
        <v>2.1507111559708792E+48</v>
      </c>
      <c r="GZT41" s="41">
        <f t="shared" si="1115"/>
        <v>2.1937253790902968E+48</v>
      </c>
      <c r="GZU41" s="41">
        <f t="shared" si="1115"/>
        <v>2.2375998866721028E+48</v>
      </c>
      <c r="GZV41" s="41">
        <f t="shared" si="1115"/>
        <v>2.2823518844055447E+48</v>
      </c>
      <c r="GZW41" s="41">
        <f t="shared" ref="GZW41:HAL42" si="1116">GZV41*(1+$F$37)</f>
        <v>2.3279989220936557E+48</v>
      </c>
      <c r="GZX41" s="41">
        <f t="shared" si="1116"/>
        <v>2.3745589005355288E+48</v>
      </c>
      <c r="GZY41" s="41">
        <f t="shared" si="1116"/>
        <v>2.4220500785462396E+48</v>
      </c>
      <c r="GZZ41" s="41">
        <f t="shared" si="1116"/>
        <v>2.4704910801171643E+48</v>
      </c>
      <c r="HAA41" s="41">
        <f t="shared" si="1116"/>
        <v>2.5199009017195077E+48</v>
      </c>
      <c r="HAB41" s="41">
        <f t="shared" si="1116"/>
        <v>2.5702989197538979E+48</v>
      </c>
      <c r="HAC41" s="41">
        <f t="shared" si="1116"/>
        <v>2.6217048981489757E+48</v>
      </c>
      <c r="HAD41" s="41">
        <f t="shared" si="1116"/>
        <v>2.6741389961119553E+48</v>
      </c>
      <c r="HAE41" s="41">
        <f t="shared" si="1116"/>
        <v>2.7276217760341947E+48</v>
      </c>
      <c r="HAF41" s="41">
        <f t="shared" si="1116"/>
        <v>2.7821742115548787E+48</v>
      </c>
      <c r="HAG41" s="41">
        <f t="shared" si="1116"/>
        <v>2.8378176957859764E+48</v>
      </c>
      <c r="HAH41" s="41">
        <f t="shared" si="1116"/>
        <v>2.8945740497016962E+48</v>
      </c>
      <c r="HAI41" s="41">
        <f t="shared" si="1116"/>
        <v>2.9524655306957304E+48</v>
      </c>
      <c r="HAJ41" s="41">
        <f t="shared" si="1116"/>
        <v>3.011514841309645E+48</v>
      </c>
      <c r="HAK41" s="41">
        <f t="shared" si="1116"/>
        <v>3.0717451381358378E+48</v>
      </c>
      <c r="HAL41" s="41">
        <f t="shared" si="1116"/>
        <v>3.1331800408985549E+48</v>
      </c>
      <c r="HAM41" s="41">
        <f t="shared" ref="HAM41:HBB42" si="1117">HAL41*(1+$F$37)</f>
        <v>3.1958436417165259E+48</v>
      </c>
      <c r="HAN41" s="41">
        <f t="shared" si="1117"/>
        <v>3.2597605145508567E+48</v>
      </c>
      <c r="HAO41" s="41">
        <f t="shared" si="1117"/>
        <v>3.3249557248418737E+48</v>
      </c>
      <c r="HAP41" s="41">
        <f t="shared" si="1117"/>
        <v>3.3914548393387113E+48</v>
      </c>
      <c r="HAQ41" s="41">
        <f t="shared" si="1117"/>
        <v>3.4592839361254857E+48</v>
      </c>
      <c r="HAR41" s="41">
        <f t="shared" si="1117"/>
        <v>3.5284696148479954E+48</v>
      </c>
      <c r="HAS41" s="41">
        <f t="shared" si="1117"/>
        <v>3.5990390071449553E+48</v>
      </c>
      <c r="HAT41" s="41">
        <f t="shared" si="1117"/>
        <v>3.6710197872878545E+48</v>
      </c>
      <c r="HAU41" s="41">
        <f t="shared" si="1117"/>
        <v>3.7444401830336117E+48</v>
      </c>
      <c r="HAV41" s="41">
        <f t="shared" si="1117"/>
        <v>3.8193289866942839E+48</v>
      </c>
      <c r="HAW41" s="41">
        <f t="shared" si="1117"/>
        <v>3.8957155664281696E+48</v>
      </c>
      <c r="HAX41" s="41">
        <f t="shared" si="1117"/>
        <v>3.9736298777567331E+48</v>
      </c>
      <c r="HAY41" s="41">
        <f t="shared" si="1117"/>
        <v>4.0531024753118679E+48</v>
      </c>
      <c r="HAZ41" s="41">
        <f t="shared" si="1117"/>
        <v>4.1341645248181056E+48</v>
      </c>
      <c r="HBA41" s="41">
        <f t="shared" si="1117"/>
        <v>4.2168478153144678E+48</v>
      </c>
      <c r="HBB41" s="41">
        <f t="shared" si="1117"/>
        <v>4.3011847716207575E+48</v>
      </c>
      <c r="HBC41" s="41">
        <f t="shared" ref="HBC41:HBR42" si="1118">HBB41*(1+$F$37)</f>
        <v>4.3872084670531729E+48</v>
      </c>
      <c r="HBD41" s="41">
        <f t="shared" si="1118"/>
        <v>4.4749526363942364E+48</v>
      </c>
      <c r="HBE41" s="41">
        <f t="shared" si="1118"/>
        <v>4.564451689122121E+48</v>
      </c>
      <c r="HBF41" s="41">
        <f t="shared" si="1118"/>
        <v>4.6557407229045634E+48</v>
      </c>
      <c r="HBG41" s="41">
        <f t="shared" si="1118"/>
        <v>4.7488555373626549E+48</v>
      </c>
      <c r="HBH41" s="41">
        <f t="shared" si="1118"/>
        <v>4.843832648109908E+48</v>
      </c>
      <c r="HBI41" s="41">
        <f t="shared" si="1118"/>
        <v>4.940709301072106E+48</v>
      </c>
      <c r="HBJ41" s="41">
        <f t="shared" si="1118"/>
        <v>5.0395234870935482E+48</v>
      </c>
      <c r="HBK41" s="41">
        <f t="shared" si="1118"/>
        <v>5.1403139568354192E+48</v>
      </c>
      <c r="HBL41" s="41">
        <f t="shared" si="1118"/>
        <v>5.2431202359721279E+48</v>
      </c>
      <c r="HBM41" s="41">
        <f t="shared" si="1118"/>
        <v>5.3479826406915703E+48</v>
      </c>
      <c r="HBN41" s="41">
        <f t="shared" si="1118"/>
        <v>5.4549422935054015E+48</v>
      </c>
      <c r="HBO41" s="41">
        <f t="shared" si="1118"/>
        <v>5.5640411393755095E+48</v>
      </c>
      <c r="HBP41" s="41">
        <f t="shared" si="1118"/>
        <v>5.6753219621630195E+48</v>
      </c>
      <c r="HBQ41" s="41">
        <f t="shared" si="1118"/>
        <v>5.7888284014062803E+48</v>
      </c>
      <c r="HBR41" s="41">
        <f t="shared" si="1118"/>
        <v>5.9046049694344063E+48</v>
      </c>
      <c r="HBS41" s="41">
        <f t="shared" ref="HBS41:HCH42" si="1119">HBR41*(1+$F$37)</f>
        <v>6.0226970688230941E+48</v>
      </c>
      <c r="HBT41" s="41">
        <f t="shared" si="1119"/>
        <v>6.1431510101995559E+48</v>
      </c>
      <c r="HBU41" s="41">
        <f t="shared" si="1119"/>
        <v>6.2660140304035468E+48</v>
      </c>
      <c r="HBV41" s="41">
        <f t="shared" si="1119"/>
        <v>6.3913343110116178E+48</v>
      </c>
      <c r="HBW41" s="41">
        <f t="shared" si="1119"/>
        <v>6.5191609972318506E+48</v>
      </c>
      <c r="HBX41" s="41">
        <f t="shared" si="1119"/>
        <v>6.6495442171764871E+48</v>
      </c>
      <c r="HBY41" s="41">
        <f t="shared" si="1119"/>
        <v>6.7825351015200176E+48</v>
      </c>
      <c r="HBZ41" s="41">
        <f t="shared" si="1119"/>
        <v>6.9181858035504174E+48</v>
      </c>
      <c r="HCA41" s="41">
        <f t="shared" si="1119"/>
        <v>7.0565495196214253E+48</v>
      </c>
      <c r="HCB41" s="41">
        <f t="shared" si="1119"/>
        <v>7.1976805100138536E+48</v>
      </c>
      <c r="HCC41" s="41">
        <f t="shared" si="1119"/>
        <v>7.3416341202141312E+48</v>
      </c>
      <c r="HCD41" s="41">
        <f t="shared" si="1119"/>
        <v>7.4884668026184145E+48</v>
      </c>
      <c r="HCE41" s="41">
        <f t="shared" si="1119"/>
        <v>7.6382361386707824E+48</v>
      </c>
      <c r="HCF41" s="41">
        <f t="shared" si="1119"/>
        <v>7.7910008614441975E+48</v>
      </c>
      <c r="HCG41" s="41">
        <f t="shared" si="1119"/>
        <v>7.9468208786730814E+48</v>
      </c>
      <c r="HCH41" s="41">
        <f t="shared" si="1119"/>
        <v>8.1057572962465426E+48</v>
      </c>
      <c r="HCI41" s="41">
        <f t="shared" ref="HCI41:HCX42" si="1120">HCH41*(1+$F$37)</f>
        <v>8.2678724421714731E+48</v>
      </c>
      <c r="HCJ41" s="41">
        <f t="shared" si="1120"/>
        <v>8.4332298910149032E+48</v>
      </c>
      <c r="HCK41" s="41">
        <f t="shared" si="1120"/>
        <v>8.6018944888352014E+48</v>
      </c>
      <c r="HCL41" s="41">
        <f t="shared" si="1120"/>
        <v>8.7739323786119054E+48</v>
      </c>
      <c r="HCM41" s="41">
        <f t="shared" si="1120"/>
        <v>8.9494110261841433E+48</v>
      </c>
      <c r="HCN41" s="41">
        <f t="shared" si="1120"/>
        <v>9.1283992467078265E+48</v>
      </c>
      <c r="HCO41" s="41">
        <f t="shared" si="1120"/>
        <v>9.3109672316419832E+48</v>
      </c>
      <c r="HCP41" s="41">
        <f t="shared" si="1120"/>
        <v>9.4971865762748229E+48</v>
      </c>
      <c r="HCQ41" s="41">
        <f t="shared" si="1120"/>
        <v>9.6871303078003201E+48</v>
      </c>
      <c r="HCR41" s="41">
        <f t="shared" si="1120"/>
        <v>9.8808729139563263E+48</v>
      </c>
      <c r="HCS41" s="41">
        <f t="shared" si="1120"/>
        <v>1.0078490372235453E+49</v>
      </c>
      <c r="HCT41" s="41">
        <f t="shared" si="1120"/>
        <v>1.0280060179680162E+49</v>
      </c>
      <c r="HCU41" s="41">
        <f t="shared" si="1120"/>
        <v>1.0485661383273766E+49</v>
      </c>
      <c r="HCV41" s="41">
        <f t="shared" si="1120"/>
        <v>1.0695374610939241E+49</v>
      </c>
      <c r="HCW41" s="41">
        <f t="shared" si="1120"/>
        <v>1.0909282103158026E+49</v>
      </c>
      <c r="HCX41" s="41">
        <f t="shared" si="1120"/>
        <v>1.1127467745221188E+49</v>
      </c>
      <c r="HCY41" s="41">
        <f t="shared" ref="HCY41:HDN42" si="1121">HCX41*(1+$F$37)</f>
        <v>1.1350017100125612E+49</v>
      </c>
      <c r="HCZ41" s="41">
        <f t="shared" si="1121"/>
        <v>1.1577017442128124E+49</v>
      </c>
      <c r="HDA41" s="41">
        <f t="shared" si="1121"/>
        <v>1.1808557790970687E+49</v>
      </c>
      <c r="HDB41" s="41">
        <f t="shared" si="1121"/>
        <v>1.2044728946790101E+49</v>
      </c>
      <c r="HDC41" s="41">
        <f t="shared" si="1121"/>
        <v>1.2285623525725903E+49</v>
      </c>
      <c r="HDD41" s="41">
        <f t="shared" si="1121"/>
        <v>1.2531335996240421E+49</v>
      </c>
      <c r="HDE41" s="41">
        <f t="shared" si="1121"/>
        <v>1.2781962716165228E+49</v>
      </c>
      <c r="HDF41" s="41">
        <f t="shared" si="1121"/>
        <v>1.3037601970488532E+49</v>
      </c>
      <c r="HDG41" s="41">
        <f t="shared" si="1121"/>
        <v>1.3298354009898304E+49</v>
      </c>
      <c r="HDH41" s="41">
        <f t="shared" si="1121"/>
        <v>1.356432109009627E+49</v>
      </c>
      <c r="HDI41" s="41">
        <f t="shared" si="1121"/>
        <v>1.3835607511898196E+49</v>
      </c>
      <c r="HDJ41" s="41">
        <f t="shared" si="1121"/>
        <v>1.411231966213616E+49</v>
      </c>
      <c r="HDK41" s="41">
        <f t="shared" si="1121"/>
        <v>1.4394566055378883E+49</v>
      </c>
      <c r="HDL41" s="41">
        <f t="shared" si="1121"/>
        <v>1.4682457376486461E+49</v>
      </c>
      <c r="HDM41" s="41">
        <f t="shared" si="1121"/>
        <v>1.497610652401619E+49</v>
      </c>
      <c r="HDN41" s="41">
        <f t="shared" si="1121"/>
        <v>1.5275628654496513E+49</v>
      </c>
      <c r="HDO41" s="41">
        <f t="shared" ref="HDO41:HED42" si="1122">HDN41*(1+$F$37)</f>
        <v>1.5581141227586443E+49</v>
      </c>
      <c r="HDP41" s="41">
        <f t="shared" si="1122"/>
        <v>1.5892764052138172E+49</v>
      </c>
      <c r="HDQ41" s="41">
        <f t="shared" si="1122"/>
        <v>1.6210619333180936E+49</v>
      </c>
      <c r="HDR41" s="41">
        <f t="shared" si="1122"/>
        <v>1.6534831719844554E+49</v>
      </c>
      <c r="HDS41" s="41">
        <f t="shared" si="1122"/>
        <v>1.6865528354241445E+49</v>
      </c>
      <c r="HDT41" s="41">
        <f t="shared" si="1122"/>
        <v>1.7202838921326273E+49</v>
      </c>
      <c r="HDU41" s="41">
        <f t="shared" si="1122"/>
        <v>1.7546895699752798E+49</v>
      </c>
      <c r="HDV41" s="41">
        <f t="shared" si="1122"/>
        <v>1.7897833613747854E+49</v>
      </c>
      <c r="HDW41" s="41">
        <f t="shared" si="1122"/>
        <v>1.8255790286022812E+49</v>
      </c>
      <c r="HDX41" s="41">
        <f t="shared" si="1122"/>
        <v>1.8620906091743269E+49</v>
      </c>
      <c r="HDY41" s="41">
        <f t="shared" si="1122"/>
        <v>1.8993324213578134E+49</v>
      </c>
      <c r="HDZ41" s="41">
        <f t="shared" si="1122"/>
        <v>1.9373190697849696E+49</v>
      </c>
      <c r="HEA41" s="41">
        <f t="shared" si="1122"/>
        <v>1.976065451180669E+49</v>
      </c>
      <c r="HEB41" s="41">
        <f t="shared" si="1122"/>
        <v>2.0155867602042824E+49</v>
      </c>
      <c r="HEC41" s="41">
        <f t="shared" si="1122"/>
        <v>2.055898495408368E+49</v>
      </c>
      <c r="HED41" s="41">
        <f t="shared" si="1122"/>
        <v>2.0970164653165354E+49</v>
      </c>
      <c r="HEE41" s="41">
        <f t="shared" ref="HEE41:HET42" si="1123">HED41*(1+$F$37)</f>
        <v>2.1389567946228662E+49</v>
      </c>
      <c r="HEF41" s="41">
        <f t="shared" si="1123"/>
        <v>2.1817359305153236E+49</v>
      </c>
      <c r="HEG41" s="41">
        <f t="shared" si="1123"/>
        <v>2.2253706491256302E+49</v>
      </c>
      <c r="HEH41" s="41">
        <f t="shared" si="1123"/>
        <v>2.269878062108143E+49</v>
      </c>
      <c r="HEI41" s="41">
        <f t="shared" si="1123"/>
        <v>2.3152756233503059E+49</v>
      </c>
      <c r="HEJ41" s="41">
        <f t="shared" si="1123"/>
        <v>2.361581135817312E+49</v>
      </c>
      <c r="HEK41" s="41">
        <f t="shared" si="1123"/>
        <v>2.4088127585336584E+49</v>
      </c>
      <c r="HEL41" s="41">
        <f t="shared" si="1123"/>
        <v>2.4569890137043317E+49</v>
      </c>
      <c r="HEM41" s="41">
        <f t="shared" si="1123"/>
        <v>2.5061287939784185E+49</v>
      </c>
      <c r="HEN41" s="41">
        <f t="shared" si="1123"/>
        <v>2.5562513698579868E+49</v>
      </c>
      <c r="HEO41" s="41">
        <f t="shared" si="1123"/>
        <v>2.6073763972551467E+49</v>
      </c>
      <c r="HEP41" s="41">
        <f t="shared" si="1123"/>
        <v>2.6595239252002496E+49</v>
      </c>
      <c r="HEQ41" s="41">
        <f t="shared" si="1123"/>
        <v>2.7127144037042547E+49</v>
      </c>
      <c r="HER41" s="41">
        <f t="shared" si="1123"/>
        <v>2.7669686917783399E+49</v>
      </c>
      <c r="HES41" s="41">
        <f t="shared" si="1123"/>
        <v>2.8223080656139069E+49</v>
      </c>
      <c r="HET41" s="41">
        <f t="shared" si="1123"/>
        <v>2.8787542269261852E+49</v>
      </c>
      <c r="HEU41" s="41">
        <f t="shared" ref="HEU41:HFJ42" si="1124">HET41*(1+$F$37)</f>
        <v>2.9363293114647087E+49</v>
      </c>
      <c r="HEV41" s="41">
        <f t="shared" si="1124"/>
        <v>2.995055897694003E+49</v>
      </c>
      <c r="HEW41" s="41">
        <f t="shared" si="1124"/>
        <v>3.0549570156478834E+49</v>
      </c>
      <c r="HEX41" s="41">
        <f t="shared" si="1124"/>
        <v>3.1160561559608413E+49</v>
      </c>
      <c r="HEY41" s="41">
        <f t="shared" si="1124"/>
        <v>3.1783772790800579E+49</v>
      </c>
      <c r="HEZ41" s="41">
        <f t="shared" si="1124"/>
        <v>3.241944824661659E+49</v>
      </c>
      <c r="HFA41" s="41">
        <f t="shared" si="1124"/>
        <v>3.306783721154892E+49</v>
      </c>
      <c r="HFB41" s="41">
        <f t="shared" si="1124"/>
        <v>3.3729193955779898E+49</v>
      </c>
      <c r="HFC41" s="41">
        <f t="shared" si="1124"/>
        <v>3.4403777834895496E+49</v>
      </c>
      <c r="HFD41" s="41">
        <f t="shared" si="1124"/>
        <v>3.5091853391593405E+49</v>
      </c>
      <c r="HFE41" s="41">
        <f t="shared" si="1124"/>
        <v>3.5793690459425273E+49</v>
      </c>
      <c r="HFF41" s="41">
        <f t="shared" si="1124"/>
        <v>3.650956426861378E+49</v>
      </c>
      <c r="HFG41" s="41">
        <f t="shared" si="1124"/>
        <v>3.7239755553986055E+49</v>
      </c>
      <c r="HFH41" s="41">
        <f t="shared" si="1124"/>
        <v>3.7984550665065775E+49</v>
      </c>
      <c r="HFI41" s="41">
        <f t="shared" si="1124"/>
        <v>3.8744241678367093E+49</v>
      </c>
      <c r="HFJ41" s="41">
        <f t="shared" si="1124"/>
        <v>3.9519126511934433E+49</v>
      </c>
      <c r="HFK41" s="41">
        <f t="shared" ref="HFK41:HFZ42" si="1125">HFJ41*(1+$F$37)</f>
        <v>4.0309509042173121E+49</v>
      </c>
      <c r="HFL41" s="41">
        <f t="shared" si="1125"/>
        <v>4.1115699223016586E+49</v>
      </c>
      <c r="HFM41" s="41">
        <f t="shared" si="1125"/>
        <v>4.1938013207476916E+49</v>
      </c>
      <c r="HFN41" s="41">
        <f t="shared" si="1125"/>
        <v>4.2776773471626458E+49</v>
      </c>
      <c r="HFO41" s="41">
        <f t="shared" si="1125"/>
        <v>4.3632308941058988E+49</v>
      </c>
      <c r="HFP41" s="41">
        <f t="shared" si="1125"/>
        <v>4.4504955119880168E+49</v>
      </c>
      <c r="HFQ41" s="41">
        <f t="shared" si="1125"/>
        <v>4.5395054222277774E+49</v>
      </c>
      <c r="HFR41" s="41">
        <f t="shared" si="1125"/>
        <v>4.630295530672333E+49</v>
      </c>
      <c r="HFS41" s="41">
        <f t="shared" si="1125"/>
        <v>4.7229014412857798E+49</v>
      </c>
      <c r="HFT41" s="41">
        <f t="shared" si="1125"/>
        <v>4.8173594701114952E+49</v>
      </c>
      <c r="HFU41" s="41">
        <f t="shared" si="1125"/>
        <v>4.9137066595137256E+49</v>
      </c>
      <c r="HFV41" s="41">
        <f t="shared" si="1125"/>
        <v>5.0119807927040005E+49</v>
      </c>
      <c r="HFW41" s="41">
        <f t="shared" si="1125"/>
        <v>5.1122204085580804E+49</v>
      </c>
      <c r="HFX41" s="41">
        <f t="shared" si="1125"/>
        <v>5.2144648167292425E+49</v>
      </c>
      <c r="HFY41" s="41">
        <f t="shared" si="1125"/>
        <v>5.3187541130638279E+49</v>
      </c>
      <c r="HFZ41" s="41">
        <f t="shared" si="1125"/>
        <v>5.4251291953251044E+49</v>
      </c>
      <c r="HGA41" s="41">
        <f t="shared" ref="HGA41:HGP42" si="1126">HFZ41*(1+$F$37)</f>
        <v>5.5336317792316071E+49</v>
      </c>
      <c r="HGB41" s="41">
        <f t="shared" si="1126"/>
        <v>5.6443044148162395E+49</v>
      </c>
      <c r="HGC41" s="41">
        <f t="shared" si="1126"/>
        <v>5.7571905031125646E+49</v>
      </c>
      <c r="HGD41" s="41">
        <f t="shared" si="1126"/>
        <v>5.8723343131748159E+49</v>
      </c>
      <c r="HGE41" s="41">
        <f t="shared" si="1126"/>
        <v>5.9897809994383119E+49</v>
      </c>
      <c r="HGF41" s="41">
        <f t="shared" si="1126"/>
        <v>6.1095766194270786E+49</v>
      </c>
      <c r="HGG41" s="41">
        <f t="shared" si="1126"/>
        <v>6.2317681518156207E+49</v>
      </c>
      <c r="HGH41" s="41">
        <f t="shared" si="1126"/>
        <v>6.3564035148519331E+49</v>
      </c>
      <c r="HGI41" s="41">
        <f t="shared" si="1126"/>
        <v>6.4835315851489716E+49</v>
      </c>
      <c r="HGJ41" s="41">
        <f t="shared" si="1126"/>
        <v>6.6132022168519516E+49</v>
      </c>
      <c r="HGK41" s="41">
        <f t="shared" si="1126"/>
        <v>6.7454662611889904E+49</v>
      </c>
      <c r="HGL41" s="41">
        <f t="shared" si="1126"/>
        <v>6.8803755864127703E+49</v>
      </c>
      <c r="HGM41" s="41">
        <f t="shared" si="1126"/>
        <v>7.0179830981410263E+49</v>
      </c>
      <c r="HGN41" s="41">
        <f t="shared" si="1126"/>
        <v>7.1583427601038468E+49</v>
      </c>
      <c r="HGO41" s="41">
        <f t="shared" si="1126"/>
        <v>7.301509615305924E+49</v>
      </c>
      <c r="HGP41" s="41">
        <f t="shared" si="1126"/>
        <v>7.4475398076120424E+49</v>
      </c>
      <c r="HGQ41" s="41">
        <f t="shared" ref="HGQ41:HHF42" si="1127">HGP41*(1+$F$37)</f>
        <v>7.5964906037642834E+49</v>
      </c>
      <c r="HGR41" s="41">
        <f t="shared" si="1127"/>
        <v>7.748420415839569E+49</v>
      </c>
      <c r="HGS41" s="41">
        <f t="shared" si="1127"/>
        <v>7.9033888241563601E+49</v>
      </c>
      <c r="HGT41" s="41">
        <f t="shared" si="1127"/>
        <v>8.0614566006394877E+49</v>
      </c>
      <c r="HGU41" s="41">
        <f t="shared" si="1127"/>
        <v>8.2226857326522772E+49</v>
      </c>
      <c r="HGV41" s="41">
        <f t="shared" si="1127"/>
        <v>8.3871394473053226E+49</v>
      </c>
      <c r="HGW41" s="41">
        <f t="shared" si="1127"/>
        <v>8.5548822362514287E+49</v>
      </c>
      <c r="HGX41" s="41">
        <f t="shared" si="1127"/>
        <v>8.7259798809764576E+49</v>
      </c>
      <c r="HGY41" s="41">
        <f t="shared" si="1127"/>
        <v>8.9004994785959865E+49</v>
      </c>
      <c r="HGZ41" s="41">
        <f t="shared" si="1127"/>
        <v>9.0785094681679063E+49</v>
      </c>
      <c r="HHA41" s="41">
        <f t="shared" si="1127"/>
        <v>9.2600796575312644E+49</v>
      </c>
      <c r="HHB41" s="41">
        <f t="shared" si="1127"/>
        <v>9.445281250681889E+49</v>
      </c>
      <c r="HHC41" s="41">
        <f t="shared" si="1127"/>
        <v>9.6341868756955271E+49</v>
      </c>
      <c r="HHD41" s="41">
        <f t="shared" si="1127"/>
        <v>9.8268706132094384E+49</v>
      </c>
      <c r="HHE41" s="41">
        <f t="shared" si="1127"/>
        <v>1.0023408025473627E+50</v>
      </c>
      <c r="HHF41" s="41">
        <f t="shared" si="1127"/>
        <v>1.02238761859831E+50</v>
      </c>
      <c r="HHG41" s="41">
        <f t="shared" ref="HHG41:HHV42" si="1128">HHF41*(1+$F$37)</f>
        <v>1.0428353709702761E+50</v>
      </c>
      <c r="HHH41" s="41">
        <f t="shared" si="1128"/>
        <v>1.0636920783896816E+50</v>
      </c>
      <c r="HHI41" s="41">
        <f t="shared" si="1128"/>
        <v>1.0849659199574752E+50</v>
      </c>
      <c r="HHJ41" s="41">
        <f t="shared" si="1128"/>
        <v>1.1066652383566246E+50</v>
      </c>
      <c r="HHK41" s="41">
        <f t="shared" si="1128"/>
        <v>1.1287985431237571E+50</v>
      </c>
      <c r="HHL41" s="41">
        <f t="shared" si="1128"/>
        <v>1.1513745139862324E+50</v>
      </c>
      <c r="HHM41" s="41">
        <f t="shared" si="1128"/>
        <v>1.174402004265957E+50</v>
      </c>
      <c r="HHN41" s="41">
        <f t="shared" si="1128"/>
        <v>1.1978900443512762E+50</v>
      </c>
      <c r="HHO41" s="41">
        <f t="shared" si="1128"/>
        <v>1.2218478452383017E+50</v>
      </c>
      <c r="HHP41" s="41">
        <f t="shared" si="1128"/>
        <v>1.2462848021430677E+50</v>
      </c>
      <c r="HHQ41" s="41">
        <f t="shared" si="1128"/>
        <v>1.2712104981859291E+50</v>
      </c>
      <c r="HHR41" s="41">
        <f t="shared" si="1128"/>
        <v>1.2966347081496477E+50</v>
      </c>
      <c r="HHS41" s="41">
        <f t="shared" si="1128"/>
        <v>1.3225674023126408E+50</v>
      </c>
      <c r="HHT41" s="41">
        <f t="shared" si="1128"/>
        <v>1.3490187503588936E+50</v>
      </c>
      <c r="HHU41" s="41">
        <f t="shared" si="1128"/>
        <v>1.3759991253660715E+50</v>
      </c>
      <c r="HHV41" s="41">
        <f t="shared" si="1128"/>
        <v>1.4035191078733929E+50</v>
      </c>
      <c r="HHW41" s="41">
        <f t="shared" ref="HHW41:HIL42" si="1129">HHV41*(1+$F$37)</f>
        <v>1.4315894900308607E+50</v>
      </c>
      <c r="HHX41" s="41">
        <f t="shared" si="1129"/>
        <v>1.4602212798314778E+50</v>
      </c>
      <c r="HHY41" s="41">
        <f t="shared" si="1129"/>
        <v>1.4894257054281074E+50</v>
      </c>
      <c r="HHZ41" s="41">
        <f t="shared" si="1129"/>
        <v>1.5192142195366696E+50</v>
      </c>
      <c r="HIA41" s="41">
        <f t="shared" si="1129"/>
        <v>1.549598503927403E+50</v>
      </c>
      <c r="HIB41" s="41">
        <f t="shared" si="1129"/>
        <v>1.580590474005951E+50</v>
      </c>
      <c r="HIC41" s="41">
        <f t="shared" si="1129"/>
        <v>1.6122022834860701E+50</v>
      </c>
      <c r="HID41" s="41">
        <f t="shared" si="1129"/>
        <v>1.6444463291557915E+50</v>
      </c>
      <c r="HIE41" s="41">
        <f t="shared" si="1129"/>
        <v>1.6773352557389074E+50</v>
      </c>
      <c r="HIF41" s="41">
        <f t="shared" si="1129"/>
        <v>1.7108819608536855E+50</v>
      </c>
      <c r="HIG41" s="41">
        <f t="shared" si="1129"/>
        <v>1.7450996000707592E+50</v>
      </c>
      <c r="HIH41" s="41">
        <f t="shared" si="1129"/>
        <v>1.7800015920721743E+50</v>
      </c>
      <c r="HII41" s="41">
        <f t="shared" si="1129"/>
        <v>1.8156016239136179E+50</v>
      </c>
      <c r="HIJ41" s="41">
        <f t="shared" si="1129"/>
        <v>1.8519136563918904E+50</v>
      </c>
      <c r="HIK41" s="41">
        <f t="shared" si="1129"/>
        <v>1.8889519295197282E+50</v>
      </c>
      <c r="HIL41" s="41">
        <f t="shared" si="1129"/>
        <v>1.9267309681101226E+50</v>
      </c>
      <c r="HIM41" s="41">
        <f t="shared" ref="HIM41:HJB42" si="1130">HIL41*(1+$F$37)</f>
        <v>1.965265587472325E+50</v>
      </c>
      <c r="HIN41" s="41">
        <f t="shared" si="1130"/>
        <v>2.0045708992217714E+50</v>
      </c>
      <c r="HIO41" s="41">
        <f t="shared" si="1130"/>
        <v>2.0446623172062071E+50</v>
      </c>
      <c r="HIP41" s="41">
        <f t="shared" si="1130"/>
        <v>2.0855555635503314E+50</v>
      </c>
      <c r="HIQ41" s="41">
        <f t="shared" si="1130"/>
        <v>2.1272666748213382E+50</v>
      </c>
      <c r="HIR41" s="41">
        <f t="shared" si="1130"/>
        <v>2.169812008317765E+50</v>
      </c>
      <c r="HIS41" s="41">
        <f t="shared" si="1130"/>
        <v>2.2132082484841204E+50</v>
      </c>
      <c r="HIT41" s="41">
        <f t="shared" si="1130"/>
        <v>2.2574724134538028E+50</v>
      </c>
      <c r="HIU41" s="41">
        <f t="shared" si="1130"/>
        <v>2.3026218617228789E+50</v>
      </c>
      <c r="HIV41" s="41">
        <f t="shared" si="1130"/>
        <v>2.3486742989573367E+50</v>
      </c>
      <c r="HIW41" s="41">
        <f t="shared" si="1130"/>
        <v>2.3956477849364835E+50</v>
      </c>
      <c r="HIX41" s="41">
        <f t="shared" si="1130"/>
        <v>2.4435607406352131E+50</v>
      </c>
      <c r="HIY41" s="41">
        <f t="shared" si="1130"/>
        <v>2.4924319554479173E+50</v>
      </c>
      <c r="HIZ41" s="41">
        <f t="shared" si="1130"/>
        <v>2.5422805945568758E+50</v>
      </c>
      <c r="HJA41" s="41">
        <f t="shared" si="1130"/>
        <v>2.5931262064480134E+50</v>
      </c>
      <c r="HJB41" s="41">
        <f t="shared" si="1130"/>
        <v>2.6449887305769738E+50</v>
      </c>
      <c r="HJC41" s="41">
        <f t="shared" ref="HJC41:HJR42" si="1131">HJB41*(1+$F$37)</f>
        <v>2.6978885051885136E+50</v>
      </c>
      <c r="HJD41" s="41">
        <f t="shared" si="1131"/>
        <v>2.7518462752922839E+50</v>
      </c>
      <c r="HJE41" s="41">
        <f t="shared" si="1131"/>
        <v>2.8068832007981294E+50</v>
      </c>
      <c r="HJF41" s="41">
        <f t="shared" si="1131"/>
        <v>2.8630208648140919E+50</v>
      </c>
      <c r="HJG41" s="41">
        <f t="shared" si="1131"/>
        <v>2.920281282110374E+50</v>
      </c>
      <c r="HJH41" s="41">
        <f t="shared" si="1131"/>
        <v>2.9786869077525815E+50</v>
      </c>
      <c r="HJI41" s="41">
        <f t="shared" si="1131"/>
        <v>3.0382606459076332E+50</v>
      </c>
      <c r="HJJ41" s="41">
        <f t="shared" si="1131"/>
        <v>3.0990258588257861E+50</v>
      </c>
      <c r="HJK41" s="41">
        <f t="shared" si="1131"/>
        <v>3.1610063760023019E+50</v>
      </c>
      <c r="HJL41" s="41">
        <f t="shared" si="1131"/>
        <v>3.2242265035223478E+50</v>
      </c>
      <c r="HJM41" s="41">
        <f t="shared" si="1131"/>
        <v>3.2887110335927947E+50</v>
      </c>
      <c r="HJN41" s="41">
        <f t="shared" si="1131"/>
        <v>3.3544852542646508E+50</v>
      </c>
      <c r="HJO41" s="41">
        <f t="shared" si="1131"/>
        <v>3.4215749593499438E+50</v>
      </c>
      <c r="HJP41" s="41">
        <f t="shared" si="1131"/>
        <v>3.4900064585369427E+50</v>
      </c>
      <c r="HJQ41" s="41">
        <f t="shared" si="1131"/>
        <v>3.5598065877076817E+50</v>
      </c>
      <c r="HJR41" s="41">
        <f t="shared" si="1131"/>
        <v>3.6310027194618352E+50</v>
      </c>
      <c r="HJS41" s="41">
        <f t="shared" ref="HJS41:HKH42" si="1132">HJR41*(1+$F$37)</f>
        <v>3.703622773851072E+50</v>
      </c>
      <c r="HJT41" s="41">
        <f t="shared" si="1132"/>
        <v>3.7776952293280932E+50</v>
      </c>
      <c r="HJU41" s="41">
        <f t="shared" si="1132"/>
        <v>3.8532491339146549E+50</v>
      </c>
      <c r="HJV41" s="41">
        <f t="shared" si="1132"/>
        <v>3.9303141165929478E+50</v>
      </c>
      <c r="HJW41" s="41">
        <f t="shared" si="1132"/>
        <v>4.0089203989248069E+50</v>
      </c>
      <c r="HJX41" s="41">
        <f t="shared" si="1132"/>
        <v>4.0890988069033028E+50</v>
      </c>
      <c r="HJY41" s="41">
        <f t="shared" si="1132"/>
        <v>4.1708807830413689E+50</v>
      </c>
      <c r="HJZ41" s="41">
        <f t="shared" si="1132"/>
        <v>4.2542983987021962E+50</v>
      </c>
      <c r="HKA41" s="41">
        <f t="shared" si="1132"/>
        <v>4.3393843666762398E+50</v>
      </c>
      <c r="HKB41" s="41">
        <f t="shared" si="1132"/>
        <v>4.4261720540097645E+50</v>
      </c>
      <c r="HKC41" s="41">
        <f t="shared" si="1132"/>
        <v>4.5146954950899597E+50</v>
      </c>
      <c r="HKD41" s="41">
        <f t="shared" si="1132"/>
        <v>4.604989404991759E+50</v>
      </c>
      <c r="HKE41" s="41">
        <f t="shared" si="1132"/>
        <v>4.6970891930915943E+50</v>
      </c>
      <c r="HKF41" s="41">
        <f t="shared" si="1132"/>
        <v>4.7910309769534264E+50</v>
      </c>
      <c r="HKG41" s="41">
        <f t="shared" si="1132"/>
        <v>4.886851596492495E+50</v>
      </c>
      <c r="HKH41" s="41">
        <f t="shared" si="1132"/>
        <v>4.9845886284223446E+50</v>
      </c>
      <c r="HKI41" s="41">
        <f t="shared" ref="HKI41:HKX42" si="1133">HKH41*(1+$F$37)</f>
        <v>5.0842804009907918E+50</v>
      </c>
      <c r="HKJ41" s="41">
        <f t="shared" si="1133"/>
        <v>5.1859660090106073E+50</v>
      </c>
      <c r="HKK41" s="41">
        <f t="shared" si="1133"/>
        <v>5.2896853291908197E+50</v>
      </c>
      <c r="HKL41" s="41">
        <f t="shared" si="1133"/>
        <v>5.3954790357746364E+50</v>
      </c>
      <c r="HKM41" s="41">
        <f t="shared" si="1133"/>
        <v>5.5033886164901289E+50</v>
      </c>
      <c r="HKN41" s="41">
        <f t="shared" si="1133"/>
        <v>5.6134563888199313E+50</v>
      </c>
      <c r="HKO41" s="41">
        <f t="shared" si="1133"/>
        <v>5.72572551659633E+50</v>
      </c>
      <c r="HKP41" s="41">
        <f t="shared" si="1133"/>
        <v>5.8402400269282568E+50</v>
      </c>
      <c r="HKQ41" s="41">
        <f t="shared" si="1133"/>
        <v>5.9570448274668223E+50</v>
      </c>
      <c r="HKR41" s="41">
        <f t="shared" si="1133"/>
        <v>6.0761857240161586E+50</v>
      </c>
      <c r="HKS41" s="41">
        <f t="shared" si="1133"/>
        <v>6.1977094384964818E+50</v>
      </c>
      <c r="HKT41" s="41">
        <f t="shared" si="1133"/>
        <v>6.3216636272664113E+50</v>
      </c>
      <c r="HKU41" s="41">
        <f t="shared" si="1133"/>
        <v>6.4480968998117394E+50</v>
      </c>
      <c r="HKV41" s="41">
        <f t="shared" si="1133"/>
        <v>6.5770588378079741E+50</v>
      </c>
      <c r="HKW41" s="41">
        <f t="shared" si="1133"/>
        <v>6.7086000145641339E+50</v>
      </c>
      <c r="HKX41" s="41">
        <f t="shared" si="1133"/>
        <v>6.8427720148554171E+50</v>
      </c>
      <c r="HKY41" s="41">
        <f t="shared" ref="HKY41:HLN42" si="1134">HKX41*(1+$F$37)</f>
        <v>6.9796274551525255E+50</v>
      </c>
      <c r="HKZ41" s="41">
        <f t="shared" si="1134"/>
        <v>7.119220004255576E+50</v>
      </c>
      <c r="HLA41" s="41">
        <f t="shared" si="1134"/>
        <v>7.2616044043406879E+50</v>
      </c>
      <c r="HLB41" s="41">
        <f t="shared" si="1134"/>
        <v>7.406836492427502E+50</v>
      </c>
      <c r="HLC41" s="41">
        <f t="shared" si="1134"/>
        <v>7.5549732222760528E+50</v>
      </c>
      <c r="HLD41" s="41">
        <f t="shared" si="1134"/>
        <v>7.7060726867215733E+50</v>
      </c>
      <c r="HLE41" s="41">
        <f t="shared" si="1134"/>
        <v>7.8601941404560056E+50</v>
      </c>
      <c r="HLF41" s="41">
        <f t="shared" si="1134"/>
        <v>8.0173980232651254E+50</v>
      </c>
      <c r="HLG41" s="41">
        <f t="shared" si="1134"/>
        <v>8.1777459837304273E+50</v>
      </c>
      <c r="HLH41" s="41">
        <f t="shared" si="1134"/>
        <v>8.3413009034050358E+50</v>
      </c>
      <c r="HLI41" s="41">
        <f t="shared" si="1134"/>
        <v>8.5081269214731359E+50</v>
      </c>
      <c r="HLJ41" s="41">
        <f t="shared" si="1134"/>
        <v>8.6782894599025988E+50</v>
      </c>
      <c r="HLK41" s="41">
        <f t="shared" si="1134"/>
        <v>8.8518552491006509E+50</v>
      </c>
      <c r="HLL41" s="41">
        <f t="shared" si="1134"/>
        <v>9.0288923540826644E+50</v>
      </c>
      <c r="HLM41" s="41">
        <f t="shared" si="1134"/>
        <v>9.209470201164318E+50</v>
      </c>
      <c r="HLN41" s="41">
        <f t="shared" si="1134"/>
        <v>9.3936596051876046E+50</v>
      </c>
      <c r="HLO41" s="41">
        <f t="shared" ref="HLO41:HMD42" si="1135">HLN41*(1+$F$37)</f>
        <v>9.5815327972913576E+50</v>
      </c>
      <c r="HLP41" s="41">
        <f t="shared" si="1135"/>
        <v>9.773163453237185E+50</v>
      </c>
      <c r="HLQ41" s="41">
        <f t="shared" si="1135"/>
        <v>9.9686267223019289E+50</v>
      </c>
      <c r="HLR41" s="41">
        <f t="shared" si="1135"/>
        <v>1.0167999256747968E+51</v>
      </c>
      <c r="HLS41" s="41">
        <f t="shared" si="1135"/>
        <v>1.0371359241882928E+51</v>
      </c>
      <c r="HLT41" s="41">
        <f t="shared" si="1135"/>
        <v>1.0578786426720587E+51</v>
      </c>
      <c r="HLU41" s="41">
        <f t="shared" si="1135"/>
        <v>1.0790362155254998E+51</v>
      </c>
      <c r="HLV41" s="41">
        <f t="shared" si="1135"/>
        <v>1.1006169398360099E+51</v>
      </c>
      <c r="HLW41" s="41">
        <f t="shared" si="1135"/>
        <v>1.1226292786327301E+51</v>
      </c>
      <c r="HLX41" s="41">
        <f t="shared" si="1135"/>
        <v>1.1450818642053848E+51</v>
      </c>
      <c r="HLY41" s="41">
        <f t="shared" si="1135"/>
        <v>1.1679835014894925E+51</v>
      </c>
      <c r="HLZ41" s="41">
        <f t="shared" si="1135"/>
        <v>1.1913431715192823E+51</v>
      </c>
      <c r="HMA41" s="41">
        <f t="shared" si="1135"/>
        <v>1.2151700349496679E+51</v>
      </c>
      <c r="HMB41" s="41">
        <f t="shared" si="1135"/>
        <v>1.2394734356486612E+51</v>
      </c>
      <c r="HMC41" s="41">
        <f t="shared" si="1135"/>
        <v>1.2642629043616345E+51</v>
      </c>
      <c r="HMD41" s="41">
        <f t="shared" si="1135"/>
        <v>1.2895481624488672E+51</v>
      </c>
      <c r="HME41" s="41">
        <f t="shared" ref="HME41:HMT42" si="1136">HMD41*(1+$F$37)</f>
        <v>1.3153391256978445E+51</v>
      </c>
      <c r="HMF41" s="41">
        <f t="shared" si="1136"/>
        <v>1.3416459082118014E+51</v>
      </c>
      <c r="HMG41" s="41">
        <f t="shared" si="1136"/>
        <v>1.3684788263760373E+51</v>
      </c>
      <c r="HMH41" s="41">
        <f t="shared" si="1136"/>
        <v>1.3958484029035582E+51</v>
      </c>
      <c r="HMI41" s="41">
        <f t="shared" si="1136"/>
        <v>1.4237653709616294E+51</v>
      </c>
      <c r="HMJ41" s="41">
        <f t="shared" si="1136"/>
        <v>1.4522406783808621E+51</v>
      </c>
      <c r="HMK41" s="41">
        <f t="shared" si="1136"/>
        <v>1.4812854919484794E+51</v>
      </c>
      <c r="HML41" s="41">
        <f t="shared" si="1136"/>
        <v>1.5109112017874491E+51</v>
      </c>
      <c r="HMM41" s="41">
        <f t="shared" si="1136"/>
        <v>1.541129425823198E+51</v>
      </c>
      <c r="HMN41" s="41">
        <f t="shared" si="1136"/>
        <v>1.5719520143396621E+51</v>
      </c>
      <c r="HMO41" s="41">
        <f t="shared" si="1136"/>
        <v>1.6033910546264552E+51</v>
      </c>
      <c r="HMP41" s="41">
        <f t="shared" si="1136"/>
        <v>1.6354588757189842E+51</v>
      </c>
      <c r="HMQ41" s="41">
        <f t="shared" si="1136"/>
        <v>1.668168053233364E+51</v>
      </c>
      <c r="HMR41" s="41">
        <f t="shared" si="1136"/>
        <v>1.7015314142980312E+51</v>
      </c>
      <c r="HMS41" s="41">
        <f t="shared" si="1136"/>
        <v>1.7355620425839921E+51</v>
      </c>
      <c r="HMT41" s="41">
        <f t="shared" si="1136"/>
        <v>1.770273283435672E+51</v>
      </c>
      <c r="HMU41" s="41">
        <f t="shared" ref="HMU41:HNJ42" si="1137">HMT41*(1+$F$37)</f>
        <v>1.8056787491043855E+51</v>
      </c>
      <c r="HMV41" s="41">
        <f t="shared" si="1137"/>
        <v>1.8417923240864734E+51</v>
      </c>
      <c r="HMW41" s="41">
        <f t="shared" si="1137"/>
        <v>1.8786281705682029E+51</v>
      </c>
      <c r="HMX41" s="41">
        <f t="shared" si="1137"/>
        <v>1.916200733979567E+51</v>
      </c>
      <c r="HMY41" s="41">
        <f t="shared" si="1137"/>
        <v>1.9545247486591585E+51</v>
      </c>
      <c r="HMZ41" s="41">
        <f t="shared" si="1137"/>
        <v>1.9936152436323417E+51</v>
      </c>
      <c r="HNA41" s="41">
        <f t="shared" si="1137"/>
        <v>2.0334875485049887E+51</v>
      </c>
      <c r="HNB41" s="41">
        <f t="shared" si="1137"/>
        <v>2.0741572994750885E+51</v>
      </c>
      <c r="HNC41" s="41">
        <f t="shared" si="1137"/>
        <v>2.1156404454645904E+51</v>
      </c>
      <c r="HND41" s="41">
        <f t="shared" si="1137"/>
        <v>2.1579532543738824E+51</v>
      </c>
      <c r="HNE41" s="41">
        <f t="shared" si="1137"/>
        <v>2.2011123194613602E+51</v>
      </c>
      <c r="HNF41" s="41">
        <f t="shared" si="1137"/>
        <v>2.2451345658505873E+51</v>
      </c>
      <c r="HNG41" s="41">
        <f t="shared" si="1137"/>
        <v>2.2900372571675992E+51</v>
      </c>
      <c r="HNH41" s="41">
        <f t="shared" si="1137"/>
        <v>2.3358380023109513E+51</v>
      </c>
      <c r="HNI41" s="41">
        <f t="shared" si="1137"/>
        <v>2.3825547623571703E+51</v>
      </c>
      <c r="HNJ41" s="41">
        <f t="shared" si="1137"/>
        <v>2.4302058576043136E+51</v>
      </c>
      <c r="HNK41" s="41">
        <f t="shared" ref="HNK41:HNZ42" si="1138">HNJ41*(1+$F$37)</f>
        <v>2.4788099747563999E+51</v>
      </c>
      <c r="HNL41" s="41">
        <f t="shared" si="1138"/>
        <v>2.5283861742515279E+51</v>
      </c>
      <c r="HNM41" s="41">
        <f t="shared" si="1138"/>
        <v>2.5789538977365584E+51</v>
      </c>
      <c r="HNN41" s="41">
        <f t="shared" si="1138"/>
        <v>2.6305329756912897E+51</v>
      </c>
      <c r="HNO41" s="41">
        <f t="shared" si="1138"/>
        <v>2.6831436352051155E+51</v>
      </c>
      <c r="HNP41" s="41">
        <f t="shared" si="1138"/>
        <v>2.7368065079092179E+51</v>
      </c>
      <c r="HNQ41" s="41">
        <f t="shared" si="1138"/>
        <v>2.7915426380674023E+51</v>
      </c>
      <c r="HNR41" s="41">
        <f t="shared" si="1138"/>
        <v>2.8473734908287503E+51</v>
      </c>
      <c r="HNS41" s="41">
        <f t="shared" si="1138"/>
        <v>2.9043209606453253E+51</v>
      </c>
      <c r="HNT41" s="41">
        <f t="shared" si="1138"/>
        <v>2.9624073798582318E+51</v>
      </c>
      <c r="HNU41" s="41">
        <f t="shared" si="1138"/>
        <v>3.0216555274553963E+51</v>
      </c>
      <c r="HNV41" s="41">
        <f t="shared" si="1138"/>
        <v>3.0820886380045044E+51</v>
      </c>
      <c r="HNW41" s="41">
        <f t="shared" si="1138"/>
        <v>3.1437304107645944E+51</v>
      </c>
      <c r="HNX41" s="41">
        <f t="shared" si="1138"/>
        <v>3.2066050189798867E+51</v>
      </c>
      <c r="HNY41" s="41">
        <f t="shared" si="1138"/>
        <v>3.2707371193594845E+51</v>
      </c>
      <c r="HNZ41" s="41">
        <f t="shared" si="1138"/>
        <v>3.3361518617466742E+51</v>
      </c>
      <c r="HOA41" s="41">
        <f t="shared" ref="HOA41:HOP42" si="1139">HNZ41*(1+$F$37)</f>
        <v>3.4028748989816078E+51</v>
      </c>
      <c r="HOB41" s="41">
        <f t="shared" si="1139"/>
        <v>3.4709323969612401E+51</v>
      </c>
      <c r="HOC41" s="41">
        <f t="shared" si="1139"/>
        <v>3.5403510449004646E+51</v>
      </c>
      <c r="HOD41" s="41">
        <f t="shared" si="1139"/>
        <v>3.6111580657984739E+51</v>
      </c>
      <c r="HOE41" s="41">
        <f t="shared" si="1139"/>
        <v>3.6833812271144437E+51</v>
      </c>
      <c r="HOF41" s="41">
        <f t="shared" si="1139"/>
        <v>3.7570488516567325E+51</v>
      </c>
      <c r="HOG41" s="41">
        <f t="shared" si="1139"/>
        <v>3.8321898286898673E+51</v>
      </c>
      <c r="HOH41" s="41">
        <f t="shared" si="1139"/>
        <v>3.9088336252636644E+51</v>
      </c>
      <c r="HOI41" s="41">
        <f t="shared" si="1139"/>
        <v>3.9870102977689377E+51</v>
      </c>
      <c r="HOJ41" s="41">
        <f t="shared" si="1139"/>
        <v>4.0667505037243169E+51</v>
      </c>
      <c r="HOK41" s="41">
        <f t="shared" si="1139"/>
        <v>4.1480855137988034E+51</v>
      </c>
      <c r="HOL41" s="41">
        <f t="shared" si="1139"/>
        <v>4.2310472240747799E+51</v>
      </c>
      <c r="HOM41" s="41">
        <f t="shared" si="1139"/>
        <v>4.3156681685562755E+51</v>
      </c>
      <c r="HON41" s="41">
        <f t="shared" si="1139"/>
        <v>4.4019815319274013E+51</v>
      </c>
      <c r="HOO41" s="41">
        <f t="shared" si="1139"/>
        <v>4.4900211625659491E+51</v>
      </c>
      <c r="HOP41" s="41">
        <f t="shared" si="1139"/>
        <v>4.579821585817268E+51</v>
      </c>
      <c r="HOQ41" s="41">
        <f t="shared" ref="HOQ41:HPF42" si="1140">HOP41*(1+$F$37)</f>
        <v>4.6714180175336137E+51</v>
      </c>
      <c r="HOR41" s="41">
        <f t="shared" si="1140"/>
        <v>4.7648463778842863E+51</v>
      </c>
      <c r="HOS41" s="41">
        <f t="shared" si="1140"/>
        <v>4.8601433054419722E+51</v>
      </c>
      <c r="HOT41" s="41">
        <f t="shared" si="1140"/>
        <v>4.9573461715508115E+51</v>
      </c>
      <c r="HOU41" s="41">
        <f t="shared" si="1140"/>
        <v>5.0564930949818277E+51</v>
      </c>
      <c r="HOV41" s="41">
        <f t="shared" si="1140"/>
        <v>5.1576229568814644E+51</v>
      </c>
      <c r="HOW41" s="41">
        <f t="shared" si="1140"/>
        <v>5.2607754160190937E+51</v>
      </c>
      <c r="HOX41" s="41">
        <f t="shared" si="1140"/>
        <v>5.3659909243394759E+51</v>
      </c>
      <c r="HOY41" s="41">
        <f t="shared" si="1140"/>
        <v>5.4733107428262656E+51</v>
      </c>
      <c r="HOZ41" s="41">
        <f t="shared" si="1140"/>
        <v>5.5827769576827911E+51</v>
      </c>
      <c r="HPA41" s="41">
        <f t="shared" si="1140"/>
        <v>5.6944324968364469E+51</v>
      </c>
      <c r="HPB41" s="41">
        <f t="shared" si="1140"/>
        <v>5.8083211467731762E+51</v>
      </c>
      <c r="HPC41" s="41">
        <f t="shared" si="1140"/>
        <v>5.92448756970864E+51</v>
      </c>
      <c r="HPD41" s="41">
        <f t="shared" si="1140"/>
        <v>6.0429773211028135E+51</v>
      </c>
      <c r="HPE41" s="41">
        <f t="shared" si="1140"/>
        <v>6.1638368675248704E+51</v>
      </c>
      <c r="HPF41" s="41">
        <f t="shared" si="1140"/>
        <v>6.2871136048753677E+51</v>
      </c>
      <c r="HPG41" s="41">
        <f t="shared" ref="HPG41:HPV42" si="1141">HPF41*(1+$F$37)</f>
        <v>6.4128558769728758E+51</v>
      </c>
      <c r="HPH41" s="41">
        <f t="shared" si="1141"/>
        <v>6.5411129945123336E+51</v>
      </c>
      <c r="HPI41" s="41">
        <f t="shared" si="1141"/>
        <v>6.6719352544025808E+51</v>
      </c>
      <c r="HPJ41" s="41">
        <f t="shared" si="1141"/>
        <v>6.8053739594906319E+51</v>
      </c>
      <c r="HPK41" s="41">
        <f t="shared" si="1141"/>
        <v>6.9414814386804451E+51</v>
      </c>
      <c r="HPL41" s="41">
        <f t="shared" si="1141"/>
        <v>7.0803110674540542E+51</v>
      </c>
      <c r="HPM41" s="41">
        <f t="shared" si="1141"/>
        <v>7.2219172888031359E+51</v>
      </c>
      <c r="HPN41" s="41">
        <f t="shared" si="1141"/>
        <v>7.3663556345791988E+51</v>
      </c>
      <c r="HPO41" s="41">
        <f t="shared" si="1141"/>
        <v>7.5136827472707829E+51</v>
      </c>
      <c r="HPP41" s="41">
        <f t="shared" si="1141"/>
        <v>7.6639564022161993E+51</v>
      </c>
      <c r="HPQ41" s="41">
        <f t="shared" si="1141"/>
        <v>7.8172355302605231E+51</v>
      </c>
      <c r="HPR41" s="41">
        <f t="shared" si="1141"/>
        <v>7.9735802408657336E+51</v>
      </c>
      <c r="HPS41" s="41">
        <f t="shared" si="1141"/>
        <v>8.1330518456830478E+51</v>
      </c>
      <c r="HPT41" s="41">
        <f t="shared" si="1141"/>
        <v>8.2957128825967094E+51</v>
      </c>
      <c r="HPU41" s="41">
        <f t="shared" si="1141"/>
        <v>8.4616271402486433E+51</v>
      </c>
      <c r="HPV41" s="41">
        <f t="shared" si="1141"/>
        <v>8.630859683053617E+51</v>
      </c>
      <c r="HPW41" s="41">
        <f t="shared" ref="HPW41:HQL42" si="1142">HPV41*(1+$F$37)</f>
        <v>8.8034768767146895E+51</v>
      </c>
      <c r="HPX41" s="41">
        <f t="shared" si="1142"/>
        <v>8.979546414248983E+51</v>
      </c>
      <c r="HPY41" s="41">
        <f t="shared" si="1142"/>
        <v>9.1591373425339633E+51</v>
      </c>
      <c r="HPZ41" s="41">
        <f t="shared" si="1142"/>
        <v>9.3423200893846427E+51</v>
      </c>
      <c r="HQA41" s="41">
        <f t="shared" si="1142"/>
        <v>9.5291664911723359E+51</v>
      </c>
      <c r="HQB41" s="41">
        <f t="shared" si="1142"/>
        <v>9.7197498209957827E+51</v>
      </c>
      <c r="HQC41" s="41">
        <f t="shared" si="1142"/>
        <v>9.9141448174156984E+51</v>
      </c>
      <c r="HQD41" s="41">
        <f t="shared" si="1142"/>
        <v>1.0112427713764013E+52</v>
      </c>
      <c r="HQE41" s="41">
        <f t="shared" si="1142"/>
        <v>1.0314676268039294E+52</v>
      </c>
      <c r="HQF41" s="41">
        <f t="shared" si="1142"/>
        <v>1.052096979340008E+52</v>
      </c>
      <c r="HQG41" s="41">
        <f t="shared" si="1142"/>
        <v>1.0731389189268082E+52</v>
      </c>
      <c r="HQH41" s="41">
        <f t="shared" si="1142"/>
        <v>1.0946016973053444E+52</v>
      </c>
      <c r="HQI41" s="41">
        <f t="shared" si="1142"/>
        <v>1.1164937312514513E+52</v>
      </c>
      <c r="HQJ41" s="41">
        <f t="shared" si="1142"/>
        <v>1.1388236058764803E+52</v>
      </c>
      <c r="HQK41" s="41">
        <f t="shared" si="1142"/>
        <v>1.1616000779940099E+52</v>
      </c>
      <c r="HQL41" s="41">
        <f t="shared" si="1142"/>
        <v>1.1848320795538901E+52</v>
      </c>
      <c r="HQM41" s="41">
        <f t="shared" ref="HQM41:HRB42" si="1143">HQL41*(1+$F$37)</f>
        <v>1.208528721144968E+52</v>
      </c>
      <c r="HQN41" s="41">
        <f t="shared" si="1143"/>
        <v>1.2326992955678673E+52</v>
      </c>
      <c r="HQO41" s="41">
        <f t="shared" si="1143"/>
        <v>1.2573532814792246E+52</v>
      </c>
      <c r="HQP41" s="41">
        <f t="shared" si="1143"/>
        <v>1.2825003471088093E+52</v>
      </c>
      <c r="HQQ41" s="41">
        <f t="shared" si="1143"/>
        <v>1.3081503540509855E+52</v>
      </c>
      <c r="HQR41" s="41">
        <f t="shared" si="1143"/>
        <v>1.3343133611320052E+52</v>
      </c>
      <c r="HQS41" s="41">
        <f t="shared" si="1143"/>
        <v>1.3609996283546454E+52</v>
      </c>
      <c r="HQT41" s="41">
        <f t="shared" si="1143"/>
        <v>1.3882196209217384E+52</v>
      </c>
      <c r="HQU41" s="41">
        <f t="shared" si="1143"/>
        <v>1.4159840133401731E+52</v>
      </c>
      <c r="HQV41" s="41">
        <f t="shared" si="1143"/>
        <v>1.4443036936069766E+52</v>
      </c>
      <c r="HQW41" s="41">
        <f t="shared" si="1143"/>
        <v>1.4731897674791161E+52</v>
      </c>
      <c r="HQX41" s="41">
        <f t="shared" si="1143"/>
        <v>1.5026535628286986E+52</v>
      </c>
      <c r="HQY41" s="41">
        <f t="shared" si="1143"/>
        <v>1.5327066340852727E+52</v>
      </c>
      <c r="HQZ41" s="41">
        <f t="shared" si="1143"/>
        <v>1.5633607667669781E+52</v>
      </c>
      <c r="HRA41" s="41">
        <f t="shared" si="1143"/>
        <v>1.5946279821023176E+52</v>
      </c>
      <c r="HRB41" s="41">
        <f t="shared" si="1143"/>
        <v>1.626520541744364E+52</v>
      </c>
      <c r="HRC41" s="41">
        <f t="shared" ref="HRC41:HRR42" si="1144">HRB41*(1+$F$37)</f>
        <v>1.6590509525792513E+52</v>
      </c>
      <c r="HRD41" s="41">
        <f t="shared" si="1144"/>
        <v>1.6922319716308364E+52</v>
      </c>
      <c r="HRE41" s="41">
        <f t="shared" si="1144"/>
        <v>1.7260766110634531E+52</v>
      </c>
      <c r="HRF41" s="41">
        <f t="shared" si="1144"/>
        <v>1.760598143284722E+52</v>
      </c>
      <c r="HRG41" s="41">
        <f t="shared" si="1144"/>
        <v>1.7958101061504166E+52</v>
      </c>
      <c r="HRH41" s="41">
        <f t="shared" si="1144"/>
        <v>1.831726308273425E+52</v>
      </c>
      <c r="HRI41" s="41">
        <f t="shared" si="1144"/>
        <v>1.8683608344388937E+52</v>
      </c>
      <c r="HRJ41" s="41">
        <f t="shared" si="1144"/>
        <v>1.9057280511276715E+52</v>
      </c>
      <c r="HRK41" s="41">
        <f t="shared" si="1144"/>
        <v>1.9438426121502248E+52</v>
      </c>
      <c r="HRL41" s="41">
        <f t="shared" si="1144"/>
        <v>1.9827194643932294E+52</v>
      </c>
      <c r="HRM41" s="41">
        <f t="shared" si="1144"/>
        <v>2.0223738536810941E+52</v>
      </c>
      <c r="HRN41" s="41">
        <f t="shared" si="1144"/>
        <v>2.0628213307547161E+52</v>
      </c>
      <c r="HRO41" s="41">
        <f t="shared" si="1144"/>
        <v>2.1040777573698105E+52</v>
      </c>
      <c r="HRP41" s="41">
        <f t="shared" si="1144"/>
        <v>2.1461593125172069E+52</v>
      </c>
      <c r="HRQ41" s="41">
        <f t="shared" si="1144"/>
        <v>2.1890824987675511E+52</v>
      </c>
      <c r="HRR41" s="41">
        <f t="shared" si="1144"/>
        <v>2.2328641487429023E+52</v>
      </c>
      <c r="HRS41" s="41">
        <f t="shared" ref="HRS41:HSH42" si="1145">HRR41*(1+$F$37)</f>
        <v>2.2775214317177604E+52</v>
      </c>
      <c r="HRT41" s="41">
        <f t="shared" si="1145"/>
        <v>2.3230718603521158E+52</v>
      </c>
      <c r="HRU41" s="41">
        <f t="shared" si="1145"/>
        <v>2.3695332975591582E+52</v>
      </c>
      <c r="HRV41" s="41">
        <f t="shared" si="1145"/>
        <v>2.4169239635103413E+52</v>
      </c>
      <c r="HRW41" s="41">
        <f t="shared" si="1145"/>
        <v>2.4652624427805479E+52</v>
      </c>
      <c r="HRX41" s="41">
        <f t="shared" si="1145"/>
        <v>2.5145676916361587E+52</v>
      </c>
      <c r="HRY41" s="41">
        <f t="shared" si="1145"/>
        <v>2.5648590454688822E+52</v>
      </c>
      <c r="HRZ41" s="41">
        <f t="shared" si="1145"/>
        <v>2.61615622637826E+52</v>
      </c>
      <c r="HSA41" s="41">
        <f t="shared" si="1145"/>
        <v>2.668479350905825E+52</v>
      </c>
      <c r="HSB41" s="41">
        <f t="shared" si="1145"/>
        <v>2.7218489379239414E+52</v>
      </c>
      <c r="HSC41" s="41">
        <f t="shared" si="1145"/>
        <v>2.7762859166824205E+52</v>
      </c>
      <c r="HSD41" s="41">
        <f t="shared" si="1145"/>
        <v>2.8318116350160688E+52</v>
      </c>
      <c r="HSE41" s="41">
        <f t="shared" si="1145"/>
        <v>2.8884478677163903E+52</v>
      </c>
      <c r="HSF41" s="41">
        <f t="shared" si="1145"/>
        <v>2.9462168250707183E+52</v>
      </c>
      <c r="HSG41" s="41">
        <f t="shared" si="1145"/>
        <v>3.0051411615721329E+52</v>
      </c>
      <c r="HSH41" s="41">
        <f t="shared" si="1145"/>
        <v>3.0652439848035754E+52</v>
      </c>
      <c r="HSI41" s="41">
        <f t="shared" ref="HSI41:HSX42" si="1146">HSH41*(1+$F$37)</f>
        <v>3.1265488644996468E+52</v>
      </c>
      <c r="HSJ41" s="41">
        <f t="shared" si="1146"/>
        <v>3.18907984178964E+52</v>
      </c>
      <c r="HSK41" s="41">
        <f t="shared" si="1146"/>
        <v>3.252861438625433E+52</v>
      </c>
      <c r="HSL41" s="41">
        <f t="shared" si="1146"/>
        <v>3.3179186673979415E+52</v>
      </c>
      <c r="HSM41" s="41">
        <f t="shared" si="1146"/>
        <v>3.3842770407459003E+52</v>
      </c>
      <c r="HSN41" s="41">
        <f t="shared" si="1146"/>
        <v>3.4519625815608184E+52</v>
      </c>
      <c r="HSO41" s="41">
        <f t="shared" si="1146"/>
        <v>3.5210018331920346E+52</v>
      </c>
      <c r="HSP41" s="41">
        <f t="shared" si="1146"/>
        <v>3.5914218698558753E+52</v>
      </c>
      <c r="HSQ41" s="41">
        <f t="shared" si="1146"/>
        <v>3.6632503072529927E+52</v>
      </c>
      <c r="HSR41" s="41">
        <f t="shared" si="1146"/>
        <v>3.7365153133980526E+52</v>
      </c>
      <c r="HSS41" s="41">
        <f t="shared" si="1146"/>
        <v>3.8112456196660136E+52</v>
      </c>
      <c r="HST41" s="41">
        <f t="shared" si="1146"/>
        <v>3.8874705320593339E+52</v>
      </c>
      <c r="HSU41" s="41">
        <f t="shared" si="1146"/>
        <v>3.9652199427005209E+52</v>
      </c>
      <c r="HSV41" s="41">
        <f t="shared" si="1146"/>
        <v>4.0445243415545314E+52</v>
      </c>
      <c r="HSW41" s="41">
        <f t="shared" si="1146"/>
        <v>4.1254148283856222E+52</v>
      </c>
      <c r="HSX41" s="41">
        <f t="shared" si="1146"/>
        <v>4.207923124953335E+52</v>
      </c>
      <c r="HSY41" s="41">
        <f t="shared" ref="HSY41:HTN42" si="1147">HSX41*(1+$F$37)</f>
        <v>4.2920815874524019E+52</v>
      </c>
      <c r="HSZ41" s="41">
        <f t="shared" si="1147"/>
        <v>4.3779232192014499E+52</v>
      </c>
      <c r="HTA41" s="41">
        <f t="shared" si="1147"/>
        <v>4.465481683585479E+52</v>
      </c>
      <c r="HTB41" s="41">
        <f t="shared" si="1147"/>
        <v>4.5547913172571885E+52</v>
      </c>
      <c r="HTC41" s="41">
        <f t="shared" si="1147"/>
        <v>4.6458871436023326E+52</v>
      </c>
      <c r="HTD41" s="41">
        <f t="shared" si="1147"/>
        <v>4.7388048864743793E+52</v>
      </c>
      <c r="HTE41" s="41">
        <f t="shared" si="1147"/>
        <v>4.8335809842038675E+52</v>
      </c>
      <c r="HTF41" s="41">
        <f t="shared" si="1147"/>
        <v>4.930252603887945E+52</v>
      </c>
      <c r="HTG41" s="41">
        <f t="shared" si="1147"/>
        <v>5.0288576559657045E+52</v>
      </c>
      <c r="HTH41" s="41">
        <f t="shared" si="1147"/>
        <v>5.1294348090850191E+52</v>
      </c>
      <c r="HTI41" s="41">
        <f t="shared" si="1147"/>
        <v>5.2320235052667192E+52</v>
      </c>
      <c r="HTJ41" s="41">
        <f t="shared" si="1147"/>
        <v>5.3366639753720534E+52</v>
      </c>
      <c r="HTK41" s="41">
        <f t="shared" si="1147"/>
        <v>5.4433972548794949E+52</v>
      </c>
      <c r="HTL41" s="41">
        <f t="shared" si="1147"/>
        <v>5.5522651999770845E+52</v>
      </c>
      <c r="HTM41" s="41">
        <f t="shared" si="1147"/>
        <v>5.6633105039766263E+52</v>
      </c>
      <c r="HTN41" s="41">
        <f t="shared" si="1147"/>
        <v>5.7765767140561591E+52</v>
      </c>
      <c r="HTO41" s="41">
        <f t="shared" ref="HTO41:HUD42" si="1148">HTN41*(1+$F$37)</f>
        <v>5.8921082483372819E+52</v>
      </c>
      <c r="HTP41" s="41">
        <f t="shared" si="1148"/>
        <v>6.0099504133040275E+52</v>
      </c>
      <c r="HTQ41" s="41">
        <f t="shared" si="1148"/>
        <v>6.1301494215701077E+52</v>
      </c>
      <c r="HTR41" s="41">
        <f t="shared" si="1148"/>
        <v>6.25275241000151E+52</v>
      </c>
      <c r="HTS41" s="41">
        <f t="shared" si="1148"/>
        <v>6.3778074582015408E+52</v>
      </c>
      <c r="HTT41" s="41">
        <f t="shared" si="1148"/>
        <v>6.505363607365572E+52</v>
      </c>
      <c r="HTU41" s="41">
        <f t="shared" si="1148"/>
        <v>6.6354708795128834E+52</v>
      </c>
      <c r="HTV41" s="41">
        <f t="shared" si="1148"/>
        <v>6.768180297103141E+52</v>
      </c>
      <c r="HTW41" s="41">
        <f t="shared" si="1148"/>
        <v>6.9035439030452036E+52</v>
      </c>
      <c r="HTX41" s="41">
        <f t="shared" si="1148"/>
        <v>7.0416147811061081E+52</v>
      </c>
      <c r="HTY41" s="41">
        <f t="shared" si="1148"/>
        <v>7.1824470767282301E+52</v>
      </c>
      <c r="HTZ41" s="41">
        <f t="shared" si="1148"/>
        <v>7.3260960182627954E+52</v>
      </c>
      <c r="HUA41" s="41">
        <f t="shared" si="1148"/>
        <v>7.4726179386280511E+52</v>
      </c>
      <c r="HUB41" s="41">
        <f t="shared" si="1148"/>
        <v>7.6220702974006122E+52</v>
      </c>
      <c r="HUC41" s="41">
        <f t="shared" si="1148"/>
        <v>7.774511703348624E+52</v>
      </c>
      <c r="HUD41" s="41">
        <f t="shared" si="1148"/>
        <v>7.9300019374155964E+52</v>
      </c>
      <c r="HUE41" s="41">
        <f t="shared" ref="HUE41:HUT42" si="1149">HUD41*(1+$F$37)</f>
        <v>8.0886019761639081E+52</v>
      </c>
      <c r="HUF41" s="41">
        <f t="shared" si="1149"/>
        <v>8.2503740156871866E+52</v>
      </c>
      <c r="HUG41" s="41">
        <f t="shared" si="1149"/>
        <v>8.4153814960009309E+52</v>
      </c>
      <c r="HUH41" s="41">
        <f t="shared" si="1149"/>
        <v>8.5836891259209495E+52</v>
      </c>
      <c r="HUI41" s="41">
        <f t="shared" si="1149"/>
        <v>8.7553629084393691E+52</v>
      </c>
      <c r="HUJ41" s="41">
        <f t="shared" si="1149"/>
        <v>8.930470166608157E+52</v>
      </c>
      <c r="HUK41" s="41">
        <f t="shared" si="1149"/>
        <v>9.1090795699403204E+52</v>
      </c>
      <c r="HUL41" s="41">
        <f t="shared" si="1149"/>
        <v>9.2912611613391268E+52</v>
      </c>
      <c r="HUM41" s="41">
        <f t="shared" si="1149"/>
        <v>9.4770863845659097E+52</v>
      </c>
      <c r="HUN41" s="41">
        <f t="shared" si="1149"/>
        <v>9.6666281122572282E+52</v>
      </c>
      <c r="HUO41" s="41">
        <f t="shared" si="1149"/>
        <v>9.8599606745023721E+52</v>
      </c>
      <c r="HUP41" s="41">
        <f t="shared" si="1149"/>
        <v>1.005715988799242E+53</v>
      </c>
      <c r="HUQ41" s="41">
        <f t="shared" si="1149"/>
        <v>1.0258303085752269E+53</v>
      </c>
      <c r="HUR41" s="41">
        <f t="shared" si="1149"/>
        <v>1.0463469147467315E+53</v>
      </c>
      <c r="HUS41" s="41">
        <f t="shared" si="1149"/>
        <v>1.0672738530416661E+53</v>
      </c>
      <c r="HUT41" s="41">
        <f t="shared" si="1149"/>
        <v>1.0886193301024994E+53</v>
      </c>
      <c r="HUU41" s="41">
        <f t="shared" ref="HUU41:HVJ42" si="1150">HUT41*(1+$F$37)</f>
        <v>1.1103917167045495E+53</v>
      </c>
      <c r="HUV41" s="41">
        <f t="shared" si="1150"/>
        <v>1.1325995510386405E+53</v>
      </c>
      <c r="HUW41" s="41">
        <f t="shared" si="1150"/>
        <v>1.1552515420594134E+53</v>
      </c>
      <c r="HUX41" s="41">
        <f t="shared" si="1150"/>
        <v>1.1783565729006017E+53</v>
      </c>
      <c r="HUY41" s="41">
        <f t="shared" si="1150"/>
        <v>1.2019237043586138E+53</v>
      </c>
      <c r="HUZ41" s="41">
        <f t="shared" si="1150"/>
        <v>1.2259621784457861E+53</v>
      </c>
      <c r="HVA41" s="41">
        <f t="shared" si="1150"/>
        <v>1.2504814220147019E+53</v>
      </c>
      <c r="HVB41" s="41">
        <f t="shared" si="1150"/>
        <v>1.2754910504549959E+53</v>
      </c>
      <c r="HVC41" s="41">
        <f t="shared" si="1150"/>
        <v>1.3010008714640959E+53</v>
      </c>
      <c r="HVD41" s="41">
        <f t="shared" si="1150"/>
        <v>1.327020888893378E+53</v>
      </c>
      <c r="HVE41" s="41">
        <f t="shared" si="1150"/>
        <v>1.3535613066712455E+53</v>
      </c>
      <c r="HVF41" s="41">
        <f t="shared" si="1150"/>
        <v>1.3806325328046705E+53</v>
      </c>
      <c r="HVG41" s="41">
        <f t="shared" si="1150"/>
        <v>1.408245183460764E+53</v>
      </c>
      <c r="HVH41" s="41">
        <f t="shared" si="1150"/>
        <v>1.4364100871299793E+53</v>
      </c>
      <c r="HVI41" s="41">
        <f t="shared" si="1150"/>
        <v>1.4651382888725789E+53</v>
      </c>
      <c r="HVJ41" s="41">
        <f t="shared" si="1150"/>
        <v>1.4944410546500305E+53</v>
      </c>
      <c r="HVK41" s="41">
        <f t="shared" ref="HVK41:HVZ42" si="1151">HVJ41*(1+$F$37)</f>
        <v>1.5243298757430311E+53</v>
      </c>
      <c r="HVL41" s="41">
        <f t="shared" si="1151"/>
        <v>1.5548164732578917E+53</v>
      </c>
      <c r="HVM41" s="41">
        <f t="shared" si="1151"/>
        <v>1.5859128027230496E+53</v>
      </c>
      <c r="HVN41" s="41">
        <f t="shared" si="1151"/>
        <v>1.6176310587775107E+53</v>
      </c>
      <c r="HVO41" s="41">
        <f t="shared" si="1151"/>
        <v>1.6499836799530608E+53</v>
      </c>
      <c r="HVP41" s="41">
        <f t="shared" si="1151"/>
        <v>1.6829833535521222E+53</v>
      </c>
      <c r="HVQ41" s="41">
        <f t="shared" si="1151"/>
        <v>1.7166430206231647E+53</v>
      </c>
      <c r="HVR41" s="41">
        <f t="shared" si="1151"/>
        <v>1.750975881035628E+53</v>
      </c>
      <c r="HVS41" s="41">
        <f t="shared" si="1151"/>
        <v>1.7859953986563407E+53</v>
      </c>
      <c r="HVT41" s="41">
        <f t="shared" si="1151"/>
        <v>1.8217153066294674E+53</v>
      </c>
      <c r="HVU41" s="41">
        <f t="shared" si="1151"/>
        <v>1.8581496127620569E+53</v>
      </c>
      <c r="HVV41" s="41">
        <f t="shared" si="1151"/>
        <v>1.8953126050172981E+53</v>
      </c>
      <c r="HVW41" s="41">
        <f t="shared" si="1151"/>
        <v>1.933218857117644E+53</v>
      </c>
      <c r="HVX41" s="41">
        <f t="shared" si="1151"/>
        <v>1.9718832342599967E+53</v>
      </c>
      <c r="HVY41" s="41">
        <f t="shared" si="1151"/>
        <v>2.0113208989451965E+53</v>
      </c>
      <c r="HVZ41" s="41">
        <f t="shared" si="1151"/>
        <v>2.0515473169241003E+53</v>
      </c>
      <c r="HWA41" s="41">
        <f t="shared" ref="HWA41:HWP42" si="1152">HVZ41*(1+$F$37)</f>
        <v>2.0925782632625823E+53</v>
      </c>
      <c r="HWB41" s="41">
        <f t="shared" si="1152"/>
        <v>2.1344298285278339E+53</v>
      </c>
      <c r="HWC41" s="41">
        <f t="shared" si="1152"/>
        <v>2.1771184250983905E+53</v>
      </c>
      <c r="HWD41" s="41">
        <f t="shared" si="1152"/>
        <v>2.2206607936003583E+53</v>
      </c>
      <c r="HWE41" s="41">
        <f t="shared" si="1152"/>
        <v>2.2650740094723653E+53</v>
      </c>
      <c r="HWF41" s="41">
        <f t="shared" si="1152"/>
        <v>2.3103754896618126E+53</v>
      </c>
      <c r="HWG41" s="41">
        <f t="shared" si="1152"/>
        <v>2.3565829994550491E+53</v>
      </c>
      <c r="HWH41" s="41">
        <f t="shared" si="1152"/>
        <v>2.40371465944415E+53</v>
      </c>
      <c r="HWI41" s="41">
        <f t="shared" si="1152"/>
        <v>2.4517889526330331E+53</v>
      </c>
      <c r="HWJ41" s="41">
        <f t="shared" si="1152"/>
        <v>2.5008247316856938E+53</v>
      </c>
      <c r="HWK41" s="41">
        <f t="shared" si="1152"/>
        <v>2.5508412263194078E+53</v>
      </c>
      <c r="HWL41" s="41">
        <f t="shared" si="1152"/>
        <v>2.6018580508457962E+53</v>
      </c>
      <c r="HWM41" s="41">
        <f t="shared" si="1152"/>
        <v>2.6538952118627122E+53</v>
      </c>
      <c r="HWN41" s="41">
        <f t="shared" si="1152"/>
        <v>2.7069731160999666E+53</v>
      </c>
      <c r="HWO41" s="41">
        <f t="shared" si="1152"/>
        <v>2.7611125784219661E+53</v>
      </c>
      <c r="HWP41" s="41">
        <f t="shared" si="1152"/>
        <v>2.8163348299904054E+53</v>
      </c>
      <c r="HWQ41" s="41">
        <f t="shared" ref="HWQ41:HXF42" si="1153">HWP41*(1+$F$37)</f>
        <v>2.8726615265902136E+53</v>
      </c>
      <c r="HWR41" s="41">
        <f t="shared" si="1153"/>
        <v>2.9301147571220178E+53</v>
      </c>
      <c r="HWS41" s="41">
        <f t="shared" si="1153"/>
        <v>2.9887170522644582E+53</v>
      </c>
      <c r="HWT41" s="41">
        <f t="shared" si="1153"/>
        <v>3.0484913933097476E+53</v>
      </c>
      <c r="HWU41" s="41">
        <f t="shared" si="1153"/>
        <v>3.1094612211759426E+53</v>
      </c>
      <c r="HWV41" s="41">
        <f t="shared" si="1153"/>
        <v>3.1716504455994616E+53</v>
      </c>
      <c r="HWW41" s="41">
        <f t="shared" si="1153"/>
        <v>3.2350834545114507E+53</v>
      </c>
      <c r="HWX41" s="41">
        <f t="shared" si="1153"/>
        <v>3.2997851236016799E+53</v>
      </c>
      <c r="HWY41" s="41">
        <f t="shared" si="1153"/>
        <v>3.3657808260737136E+53</v>
      </c>
      <c r="HWZ41" s="41">
        <f t="shared" si="1153"/>
        <v>3.4330964425951879E+53</v>
      </c>
      <c r="HXA41" s="41">
        <f t="shared" si="1153"/>
        <v>3.5017583714470919E+53</v>
      </c>
      <c r="HXB41" s="41">
        <f t="shared" si="1153"/>
        <v>3.571793538876034E+53</v>
      </c>
      <c r="HXC41" s="41">
        <f t="shared" si="1153"/>
        <v>3.6432294096535547E+53</v>
      </c>
      <c r="HXD41" s="41">
        <f t="shared" si="1153"/>
        <v>3.7160939978466258E+53</v>
      </c>
      <c r="HXE41" s="41">
        <f t="shared" si="1153"/>
        <v>3.7904158778035585E+53</v>
      </c>
      <c r="HXF41" s="41">
        <f t="shared" si="1153"/>
        <v>3.8662241953596299E+53</v>
      </c>
      <c r="HXG41" s="41">
        <f t="shared" ref="HXG41:HXV42" si="1154">HXF41*(1+$F$37)</f>
        <v>3.9435486792668227E+53</v>
      </c>
      <c r="HXH41" s="41">
        <f t="shared" si="1154"/>
        <v>4.0224196528521592E+53</v>
      </c>
      <c r="HXI41" s="41">
        <f t="shared" si="1154"/>
        <v>4.1028680459092023E+53</v>
      </c>
      <c r="HXJ41" s="41">
        <f t="shared" si="1154"/>
        <v>4.1849254068273864E+53</v>
      </c>
      <c r="HXK41" s="41">
        <f t="shared" si="1154"/>
        <v>4.268623914963934E+53</v>
      </c>
      <c r="HXL41" s="41">
        <f t="shared" si="1154"/>
        <v>4.3539963932632132E+53</v>
      </c>
      <c r="HXM41" s="41">
        <f t="shared" si="1154"/>
        <v>4.4410763211284779E+53</v>
      </c>
      <c r="HXN41" s="41">
        <f t="shared" si="1154"/>
        <v>4.5298978475510474E+53</v>
      </c>
      <c r="HXO41" s="41">
        <f t="shared" si="1154"/>
        <v>4.6204958045020684E+53</v>
      </c>
      <c r="HXP41" s="41">
        <f t="shared" si="1154"/>
        <v>4.7129057205921096E+53</v>
      </c>
      <c r="HXQ41" s="41">
        <f t="shared" si="1154"/>
        <v>4.8071638350039515E+53</v>
      </c>
      <c r="HXR41" s="41">
        <f t="shared" si="1154"/>
        <v>4.9033071117040306E+53</v>
      </c>
      <c r="HXS41" s="41">
        <f t="shared" si="1154"/>
        <v>5.0013732539381114E+53</v>
      </c>
      <c r="HXT41" s="41">
        <f t="shared" si="1154"/>
        <v>5.101400719016874E+53</v>
      </c>
      <c r="HXU41" s="41">
        <f t="shared" si="1154"/>
        <v>5.2034287333972116E+53</v>
      </c>
      <c r="HXV41" s="41">
        <f t="shared" si="1154"/>
        <v>5.307497308065156E+53</v>
      </c>
      <c r="HXW41" s="41">
        <f t="shared" ref="HXW41:HYL42" si="1155">HXV41*(1+$F$37)</f>
        <v>5.4136472542264593E+53</v>
      </c>
      <c r="HXX41" s="41">
        <f t="shared" si="1155"/>
        <v>5.5219201993109886E+53</v>
      </c>
      <c r="HXY41" s="41">
        <f t="shared" si="1155"/>
        <v>5.6323586032972084E+53</v>
      </c>
      <c r="HXZ41" s="41">
        <f t="shared" si="1155"/>
        <v>5.745005775363153E+53</v>
      </c>
      <c r="HYA41" s="41">
        <f t="shared" si="1155"/>
        <v>5.859905890870416E+53</v>
      </c>
      <c r="HYB41" s="41">
        <f t="shared" si="1155"/>
        <v>5.977104008687824E+53</v>
      </c>
      <c r="HYC41" s="41">
        <f t="shared" si="1155"/>
        <v>6.0966460888615807E+53</v>
      </c>
      <c r="HYD41" s="41">
        <f t="shared" si="1155"/>
        <v>6.2185790106388127E+53</v>
      </c>
      <c r="HYE41" s="41">
        <f t="shared" si="1155"/>
        <v>6.3429505908515893E+53</v>
      </c>
      <c r="HYF41" s="41">
        <f t="shared" si="1155"/>
        <v>6.4698096026686214E+53</v>
      </c>
      <c r="HYG41" s="41">
        <f t="shared" si="1155"/>
        <v>6.5992057947219938E+53</v>
      </c>
      <c r="HYH41" s="41">
        <f t="shared" si="1155"/>
        <v>6.7311899106164335E+53</v>
      </c>
      <c r="HYI41" s="41">
        <f t="shared" si="1155"/>
        <v>6.8658137088287623E+53</v>
      </c>
      <c r="HYJ41" s="41">
        <f t="shared" si="1155"/>
        <v>7.0031299830053379E+53</v>
      </c>
      <c r="HYK41" s="41">
        <f t="shared" si="1155"/>
        <v>7.1431925826654445E+53</v>
      </c>
      <c r="HYL41" s="41">
        <f t="shared" si="1155"/>
        <v>7.2860564343187535E+53</v>
      </c>
      <c r="HYM41" s="41">
        <f t="shared" ref="HYM41:HZB42" si="1156">HYL41*(1+$F$37)</f>
        <v>7.431777563005129E+53</v>
      </c>
      <c r="HYN41" s="41">
        <f t="shared" si="1156"/>
        <v>7.5804131142652315E+53</v>
      </c>
      <c r="HYO41" s="41">
        <f t="shared" si="1156"/>
        <v>7.7320213765505359E+53</v>
      </c>
      <c r="HYP41" s="41">
        <f t="shared" si="1156"/>
        <v>7.8866618040815462E+53</v>
      </c>
      <c r="HYQ41" s="41">
        <f t="shared" si="1156"/>
        <v>8.0443950401631777E+53</v>
      </c>
      <c r="HYR41" s="41">
        <f t="shared" si="1156"/>
        <v>8.2052829409664422E+53</v>
      </c>
      <c r="HYS41" s="41">
        <f t="shared" si="1156"/>
        <v>8.3693885997857704E+53</v>
      </c>
      <c r="HYT41" s="41">
        <f t="shared" si="1156"/>
        <v>8.5367763717814853E+53</v>
      </c>
      <c r="HYU41" s="41">
        <f t="shared" si="1156"/>
        <v>8.7075118992171147E+53</v>
      </c>
      <c r="HYV41" s="41">
        <f t="shared" si="1156"/>
        <v>8.8816621372014576E+53</v>
      </c>
      <c r="HYW41" s="41">
        <f t="shared" si="1156"/>
        <v>9.0592953799454864E+53</v>
      </c>
      <c r="HYX41" s="41">
        <f t="shared" si="1156"/>
        <v>9.2404812875443967E+53</v>
      </c>
      <c r="HYY41" s="41">
        <f t="shared" si="1156"/>
        <v>9.4252909132952847E+53</v>
      </c>
      <c r="HYZ41" s="41">
        <f t="shared" si="1156"/>
        <v>9.6137967315611913E+53</v>
      </c>
      <c r="HZA41" s="41">
        <f t="shared" si="1156"/>
        <v>9.8060726661924159E+53</v>
      </c>
      <c r="HZB41" s="41">
        <f t="shared" si="1156"/>
        <v>1.0002194119516264E+54</v>
      </c>
      <c r="HZC41" s="41">
        <f t="shared" ref="HZC41:HZR42" si="1157">HZB41*(1+$F$37)</f>
        <v>1.0202238001906589E+54</v>
      </c>
      <c r="HZD41" s="41">
        <f t="shared" si="1157"/>
        <v>1.0406282761944722E+54</v>
      </c>
      <c r="HZE41" s="41">
        <f t="shared" si="1157"/>
        <v>1.0614408417183617E+54</v>
      </c>
      <c r="HZF41" s="41">
        <f t="shared" si="1157"/>
        <v>1.082669658552729E+54</v>
      </c>
      <c r="HZG41" s="41">
        <f t="shared" si="1157"/>
        <v>1.1043230517237836E+54</v>
      </c>
      <c r="HZH41" s="41">
        <f t="shared" si="1157"/>
        <v>1.1264095127582593E+54</v>
      </c>
      <c r="HZI41" s="41">
        <f t="shared" si="1157"/>
        <v>1.1489377030134245E+54</v>
      </c>
      <c r="HZJ41" s="41">
        <f t="shared" si="1157"/>
        <v>1.1719164570736931E+54</v>
      </c>
      <c r="HZK41" s="41">
        <f t="shared" si="1157"/>
        <v>1.195354786215167E+54</v>
      </c>
      <c r="HZL41" s="41">
        <f t="shared" si="1157"/>
        <v>1.2192618819394703E+54</v>
      </c>
      <c r="HZM41" s="41">
        <f t="shared" si="1157"/>
        <v>1.2436471195782597E+54</v>
      </c>
      <c r="HZN41" s="41">
        <f t="shared" si="1157"/>
        <v>1.268520061969825E+54</v>
      </c>
      <c r="HZO41" s="41">
        <f t="shared" si="1157"/>
        <v>1.2938904632092216E+54</v>
      </c>
      <c r="HZP41" s="41">
        <f t="shared" si="1157"/>
        <v>1.319768272473406E+54</v>
      </c>
      <c r="HZQ41" s="41">
        <f t="shared" si="1157"/>
        <v>1.3461636379228741E+54</v>
      </c>
      <c r="HZR41" s="41">
        <f t="shared" si="1157"/>
        <v>1.3730869106813316E+54</v>
      </c>
      <c r="HZS41" s="41">
        <f t="shared" ref="HZS41:IAH42" si="1158">HZR41*(1+$F$37)</f>
        <v>1.4005486488949582E+54</v>
      </c>
      <c r="HZT41" s="41">
        <f t="shared" si="1158"/>
        <v>1.4285596218728574E+54</v>
      </c>
      <c r="HZU41" s="41">
        <f t="shared" si="1158"/>
        <v>1.4571308143103146E+54</v>
      </c>
      <c r="HZV41" s="41">
        <f t="shared" si="1158"/>
        <v>1.486273430596521E+54</v>
      </c>
      <c r="HZW41" s="41">
        <f t="shared" si="1158"/>
        <v>1.5159988992084514E+54</v>
      </c>
      <c r="HZX41" s="41">
        <f t="shared" si="1158"/>
        <v>1.5463188771926205E+54</v>
      </c>
      <c r="HZY41" s="41">
        <f t="shared" si="1158"/>
        <v>1.5772452547364728E+54</v>
      </c>
      <c r="HZZ41" s="41">
        <f t="shared" si="1158"/>
        <v>1.6087901598312022E+54</v>
      </c>
      <c r="IAA41" s="41">
        <f t="shared" si="1158"/>
        <v>1.6409659630278262E+54</v>
      </c>
      <c r="IAB41" s="41">
        <f t="shared" si="1158"/>
        <v>1.6737852822883826E+54</v>
      </c>
      <c r="IAC41" s="41">
        <f t="shared" si="1158"/>
        <v>1.7072609879341503E+54</v>
      </c>
      <c r="IAD41" s="41">
        <f t="shared" si="1158"/>
        <v>1.7414062076928334E+54</v>
      </c>
      <c r="IAE41" s="41">
        <f t="shared" si="1158"/>
        <v>1.7762343318466903E+54</v>
      </c>
      <c r="IAF41" s="41">
        <f t="shared" si="1158"/>
        <v>1.811759018483624E+54</v>
      </c>
      <c r="IAG41" s="41">
        <f t="shared" si="1158"/>
        <v>1.8479941988532966E+54</v>
      </c>
      <c r="IAH41" s="41">
        <f t="shared" si="1158"/>
        <v>1.8849540828303627E+54</v>
      </c>
      <c r="IAI41" s="41">
        <f t="shared" ref="IAI41:IAX42" si="1159">IAH41*(1+$F$37)</f>
        <v>1.92265316448697E+54</v>
      </c>
      <c r="IAJ41" s="41">
        <f t="shared" si="1159"/>
        <v>1.9611062277767093E+54</v>
      </c>
      <c r="IAK41" s="41">
        <f t="shared" si="1159"/>
        <v>2.0003283523322437E+54</v>
      </c>
      <c r="IAL41" s="41">
        <f t="shared" si="1159"/>
        <v>2.0403349193788885E+54</v>
      </c>
      <c r="IAM41" s="41">
        <f t="shared" si="1159"/>
        <v>2.0811416177664664E+54</v>
      </c>
      <c r="IAN41" s="41">
        <f t="shared" si="1159"/>
        <v>2.1227644501217957E+54</v>
      </c>
      <c r="IAO41" s="41">
        <f t="shared" si="1159"/>
        <v>2.1652197391242318E+54</v>
      </c>
      <c r="IAP41" s="41">
        <f t="shared" si="1159"/>
        <v>2.2085241339067164E+54</v>
      </c>
      <c r="IAQ41" s="41">
        <f t="shared" si="1159"/>
        <v>2.2526946165848509E+54</v>
      </c>
      <c r="IAR41" s="41">
        <f t="shared" si="1159"/>
        <v>2.2977485089165481E+54</v>
      </c>
      <c r="IAS41" s="41">
        <f t="shared" si="1159"/>
        <v>2.3437034790948791E+54</v>
      </c>
      <c r="IAT41" s="41">
        <f t="shared" si="1159"/>
        <v>2.3905775486767768E+54</v>
      </c>
      <c r="IAU41" s="41">
        <f t="shared" si="1159"/>
        <v>2.4383890996503123E+54</v>
      </c>
      <c r="IAV41" s="41">
        <f t="shared" si="1159"/>
        <v>2.4871568816433185E+54</v>
      </c>
      <c r="IAW41" s="41">
        <f t="shared" si="1159"/>
        <v>2.5369000192761849E+54</v>
      </c>
      <c r="IAX41" s="41">
        <f t="shared" si="1159"/>
        <v>2.5876380196617088E+54</v>
      </c>
      <c r="IAY41" s="41">
        <f t="shared" ref="IAY41:IBN42" si="1160">IAX41*(1+$F$37)</f>
        <v>2.6393907800549431E+54</v>
      </c>
      <c r="IAZ41" s="41">
        <f t="shared" si="1160"/>
        <v>2.692178595656042E+54</v>
      </c>
      <c r="IBA41" s="41">
        <f t="shared" si="1160"/>
        <v>2.7460221675691629E+54</v>
      </c>
      <c r="IBB41" s="41">
        <f t="shared" si="1160"/>
        <v>2.8009426109205461E+54</v>
      </c>
      <c r="IBC41" s="41">
        <f t="shared" si="1160"/>
        <v>2.8569614631389572E+54</v>
      </c>
      <c r="IBD41" s="41">
        <f t="shared" si="1160"/>
        <v>2.9141006924017363E+54</v>
      </c>
      <c r="IBE41" s="41">
        <f t="shared" si="1160"/>
        <v>2.9723827062497711E+54</v>
      </c>
      <c r="IBF41" s="41">
        <f t="shared" si="1160"/>
        <v>3.0318303603747667E+54</v>
      </c>
      <c r="IBG41" s="41">
        <f t="shared" si="1160"/>
        <v>3.0924669675822621E+54</v>
      </c>
      <c r="IBH41" s="41">
        <f t="shared" si="1160"/>
        <v>3.1543163069339073E+54</v>
      </c>
      <c r="IBI41" s="41">
        <f t="shared" si="1160"/>
        <v>3.2174026330725857E+54</v>
      </c>
      <c r="IBJ41" s="41">
        <f t="shared" si="1160"/>
        <v>3.2817506857340378E+54</v>
      </c>
      <c r="IBK41" s="41">
        <f t="shared" si="1160"/>
        <v>3.3473856994487184E+54</v>
      </c>
      <c r="IBL41" s="41">
        <f t="shared" si="1160"/>
        <v>3.4143334134376927E+54</v>
      </c>
      <c r="IBM41" s="41">
        <f t="shared" si="1160"/>
        <v>3.4826200817064468E+54</v>
      </c>
      <c r="IBN41" s="41">
        <f t="shared" si="1160"/>
        <v>3.5522724833405761E+54</v>
      </c>
      <c r="IBO41" s="41">
        <f t="shared" ref="IBO41:ICD42" si="1161">IBN41*(1+$F$37)</f>
        <v>3.6233179330073879E+54</v>
      </c>
      <c r="IBP41" s="41">
        <f t="shared" si="1161"/>
        <v>3.6957842916675357E+54</v>
      </c>
      <c r="IBQ41" s="41">
        <f t="shared" si="1161"/>
        <v>3.7696999775008868E+54</v>
      </c>
      <c r="IBR41" s="41">
        <f t="shared" si="1161"/>
        <v>3.8450939770509046E+54</v>
      </c>
      <c r="IBS41" s="41">
        <f t="shared" si="1161"/>
        <v>3.921995856591923E+54</v>
      </c>
      <c r="IBT41" s="41">
        <f t="shared" si="1161"/>
        <v>4.0004357737237618E+54</v>
      </c>
      <c r="IBU41" s="41">
        <f t="shared" si="1161"/>
        <v>4.0804444891982372E+54</v>
      </c>
      <c r="IBV41" s="41">
        <f t="shared" si="1161"/>
        <v>4.1620533789822023E+54</v>
      </c>
      <c r="IBW41" s="41">
        <f t="shared" si="1161"/>
        <v>4.2452944465618464E+54</v>
      </c>
      <c r="IBX41" s="41">
        <f t="shared" si="1161"/>
        <v>4.3302003354930834E+54</v>
      </c>
      <c r="IBY41" s="41">
        <f t="shared" si="1161"/>
        <v>4.4168043422029448E+54</v>
      </c>
      <c r="IBZ41" s="41">
        <f t="shared" si="1161"/>
        <v>4.5051404290470038E+54</v>
      </c>
      <c r="ICA41" s="41">
        <f t="shared" si="1161"/>
        <v>4.5952432376279438E+54</v>
      </c>
      <c r="ICB41" s="41">
        <f t="shared" si="1161"/>
        <v>4.6871481023805025E+54</v>
      </c>
      <c r="ICC41" s="41">
        <f t="shared" si="1161"/>
        <v>4.7808910644281125E+54</v>
      </c>
      <c r="ICD41" s="41">
        <f t="shared" si="1161"/>
        <v>4.8765088857166747E+54</v>
      </c>
      <c r="ICE41" s="41">
        <f t="shared" ref="ICE41:ICT42" si="1162">ICD41*(1+$F$37)</f>
        <v>4.9740390634310083E+54</v>
      </c>
      <c r="ICF41" s="41">
        <f t="shared" si="1162"/>
        <v>5.0735198446996282E+54</v>
      </c>
      <c r="ICG41" s="41">
        <f t="shared" si="1162"/>
        <v>5.1749902415936211E+54</v>
      </c>
      <c r="ICH41" s="41">
        <f t="shared" si="1162"/>
        <v>5.2784900464254934E+54</v>
      </c>
      <c r="ICI41" s="41">
        <f t="shared" si="1162"/>
        <v>5.3840598473540032E+54</v>
      </c>
      <c r="ICJ41" s="41">
        <f t="shared" si="1162"/>
        <v>5.4917410443010837E+54</v>
      </c>
      <c r="ICK41" s="41">
        <f t="shared" si="1162"/>
        <v>5.6015758651871051E+54</v>
      </c>
      <c r="ICL41" s="41">
        <f t="shared" si="1162"/>
        <v>5.7136073824908474E+54</v>
      </c>
      <c r="ICM41" s="41">
        <f t="shared" si="1162"/>
        <v>5.8278795301406645E+54</v>
      </c>
      <c r="ICN41" s="41">
        <f t="shared" si="1162"/>
        <v>5.9444371207434779E+54</v>
      </c>
      <c r="ICO41" s="41">
        <f t="shared" si="1162"/>
        <v>6.0633258631583477E+54</v>
      </c>
      <c r="ICP41" s="41">
        <f t="shared" si="1162"/>
        <v>6.1845923804215149E+54</v>
      </c>
      <c r="ICQ41" s="41">
        <f t="shared" si="1162"/>
        <v>6.3082842280299456E+54</v>
      </c>
      <c r="ICR41" s="41">
        <f t="shared" si="1162"/>
        <v>6.4344499125905449E+54</v>
      </c>
      <c r="ICS41" s="41">
        <f t="shared" si="1162"/>
        <v>6.5631389108423554E+54</v>
      </c>
      <c r="ICT41" s="41">
        <f t="shared" si="1162"/>
        <v>6.6944016890592023E+54</v>
      </c>
      <c r="ICU41" s="41">
        <f t="shared" ref="ICU41:IDJ42" si="1163">ICT41*(1+$F$37)</f>
        <v>6.8282897228403858E+54</v>
      </c>
      <c r="ICV41" s="41">
        <f t="shared" si="1163"/>
        <v>6.9648555172971943E+54</v>
      </c>
      <c r="ICW41" s="41">
        <f t="shared" si="1163"/>
        <v>7.1041526276431386E+54</v>
      </c>
      <c r="ICX41" s="41">
        <f t="shared" si="1163"/>
        <v>7.2462356801960017E+54</v>
      </c>
      <c r="ICY41" s="41">
        <f t="shared" si="1163"/>
        <v>7.3911603937999215E+54</v>
      </c>
      <c r="ICZ41" s="41">
        <f t="shared" si="1163"/>
        <v>7.5389836016759206E+54</v>
      </c>
      <c r="IDA41" s="41">
        <f t="shared" si="1163"/>
        <v>7.6897632737094392E+54</v>
      </c>
      <c r="IDB41" s="41">
        <f t="shared" si="1163"/>
        <v>7.8435585391836282E+54</v>
      </c>
      <c r="IDC41" s="41">
        <f t="shared" si="1163"/>
        <v>8.0004297099673003E+54</v>
      </c>
      <c r="IDD41" s="41">
        <f t="shared" si="1163"/>
        <v>8.1604383041666464E+54</v>
      </c>
      <c r="IDE41" s="41">
        <f t="shared" si="1163"/>
        <v>8.323647070249979E+54</v>
      </c>
      <c r="IDF41" s="41">
        <f t="shared" si="1163"/>
        <v>8.490120011654979E+54</v>
      </c>
      <c r="IDG41" s="41">
        <f t="shared" si="1163"/>
        <v>8.6599224118880786E+54</v>
      </c>
      <c r="IDH41" s="41">
        <f t="shared" si="1163"/>
        <v>8.8331208601258402E+54</v>
      </c>
      <c r="IDI41" s="41">
        <f t="shared" si="1163"/>
        <v>9.0097832773283565E+54</v>
      </c>
      <c r="IDJ41" s="41">
        <f t="shared" si="1163"/>
        <v>9.1899789428749243E+54</v>
      </c>
      <c r="IDK41" s="41">
        <f t="shared" ref="IDK41:IDZ42" si="1164">IDJ41*(1+$F$37)</f>
        <v>9.3737785217324233E+54</v>
      </c>
      <c r="IDL41" s="41">
        <f t="shared" si="1164"/>
        <v>9.5612540921670718E+54</v>
      </c>
      <c r="IDM41" s="41">
        <f t="shared" si="1164"/>
        <v>9.7524791740104134E+54</v>
      </c>
      <c r="IDN41" s="41">
        <f t="shared" si="1164"/>
        <v>9.9475287574906222E+54</v>
      </c>
      <c r="IDO41" s="41">
        <f t="shared" si="1164"/>
        <v>1.0146479332640435E+55</v>
      </c>
      <c r="IDP41" s="41">
        <f t="shared" si="1164"/>
        <v>1.0349408919293243E+55</v>
      </c>
      <c r="IDQ41" s="41">
        <f t="shared" si="1164"/>
        <v>1.0556397097679109E+55</v>
      </c>
      <c r="IDR41" s="41">
        <f t="shared" si="1164"/>
        <v>1.0767525039632691E+55</v>
      </c>
      <c r="IDS41" s="41">
        <f t="shared" si="1164"/>
        <v>1.0982875540425344E+55</v>
      </c>
      <c r="IDT41" s="41">
        <f t="shared" si="1164"/>
        <v>1.1202533051233852E+55</v>
      </c>
      <c r="IDU41" s="41">
        <f t="shared" si="1164"/>
        <v>1.1426583712258529E+55</v>
      </c>
      <c r="IDV41" s="41">
        <f t="shared" si="1164"/>
        <v>1.1655115386503699E+55</v>
      </c>
      <c r="IDW41" s="41">
        <f t="shared" si="1164"/>
        <v>1.1888217694233774E+55</v>
      </c>
      <c r="IDX41" s="41">
        <f t="shared" si="1164"/>
        <v>1.2125982048118449E+55</v>
      </c>
      <c r="IDY41" s="41">
        <f t="shared" si="1164"/>
        <v>1.2368501689080818E+55</v>
      </c>
      <c r="IDZ41" s="41">
        <f t="shared" si="1164"/>
        <v>1.2615871722862434E+55</v>
      </c>
      <c r="IEA41" s="41">
        <f t="shared" ref="IEA41:IEP42" si="1165">IDZ41*(1+$F$37)</f>
        <v>1.2868189157319684E+55</v>
      </c>
      <c r="IEB41" s="41">
        <f t="shared" si="1165"/>
        <v>1.3125552940466078E+55</v>
      </c>
      <c r="IEC41" s="41">
        <f t="shared" si="1165"/>
        <v>1.3388063999275401E+55</v>
      </c>
      <c r="IED41" s="41">
        <f t="shared" si="1165"/>
        <v>1.3655825279260909E+55</v>
      </c>
      <c r="IEE41" s="41">
        <f t="shared" si="1165"/>
        <v>1.3928941784846127E+55</v>
      </c>
      <c r="IEF41" s="41">
        <f t="shared" si="1165"/>
        <v>1.4207520620543051E+55</v>
      </c>
      <c r="IEG41" s="41">
        <f t="shared" si="1165"/>
        <v>1.4491671032953912E+55</v>
      </c>
      <c r="IEH41" s="41">
        <f t="shared" si="1165"/>
        <v>1.478150445361299E+55</v>
      </c>
      <c r="IEI41" s="41">
        <f t="shared" si="1165"/>
        <v>1.5077134542685252E+55</v>
      </c>
      <c r="IEJ41" s="41">
        <f t="shared" si="1165"/>
        <v>1.5378677233538956E+55</v>
      </c>
      <c r="IEK41" s="41">
        <f t="shared" si="1165"/>
        <v>1.5686250778209735E+55</v>
      </c>
      <c r="IEL41" s="41">
        <f t="shared" si="1165"/>
        <v>1.5999975793773929E+55</v>
      </c>
      <c r="IEM41" s="41">
        <f t="shared" si="1165"/>
        <v>1.6319975309649406E+55</v>
      </c>
      <c r="IEN41" s="41">
        <f t="shared" si="1165"/>
        <v>1.6646374815842396E+55</v>
      </c>
      <c r="IEO41" s="41">
        <f t="shared" si="1165"/>
        <v>1.6979302312159243E+55</v>
      </c>
      <c r="IEP41" s="41">
        <f t="shared" si="1165"/>
        <v>1.7318888358402429E+55</v>
      </c>
      <c r="IEQ41" s="41">
        <f t="shared" ref="IEQ41:IFF42" si="1166">IEP41*(1+$F$37)</f>
        <v>1.7665266125570479E+55</v>
      </c>
      <c r="IER41" s="41">
        <f t="shared" si="1166"/>
        <v>1.8018571448081889E+55</v>
      </c>
      <c r="IES41" s="41">
        <f t="shared" si="1166"/>
        <v>1.8378942877043527E+55</v>
      </c>
      <c r="IET41" s="41">
        <f t="shared" si="1166"/>
        <v>1.8746521734584398E+55</v>
      </c>
      <c r="IEU41" s="41">
        <f t="shared" si="1166"/>
        <v>1.9121452169276086E+55</v>
      </c>
      <c r="IEV41" s="41">
        <f t="shared" si="1166"/>
        <v>1.9503881212661607E+55</v>
      </c>
      <c r="IEW41" s="41">
        <f t="shared" si="1166"/>
        <v>1.9893958836914839E+55</v>
      </c>
      <c r="IEX41" s="41">
        <f t="shared" si="1166"/>
        <v>2.0291838013653135E+55</v>
      </c>
      <c r="IEY41" s="41">
        <f t="shared" si="1166"/>
        <v>2.0697674773926198E+55</v>
      </c>
      <c r="IEZ41" s="41">
        <f t="shared" si="1166"/>
        <v>2.1111628269404722E+55</v>
      </c>
      <c r="IFA41" s="41">
        <f t="shared" si="1166"/>
        <v>2.1533860834792818E+55</v>
      </c>
      <c r="IFB41" s="41">
        <f t="shared" si="1166"/>
        <v>2.1964538051488675E+55</v>
      </c>
      <c r="IFC41" s="41">
        <f t="shared" si="1166"/>
        <v>2.2403828812518448E+55</v>
      </c>
      <c r="IFD41" s="41">
        <f t="shared" si="1166"/>
        <v>2.2851905388768819E+55</v>
      </c>
      <c r="IFE41" s="41">
        <f t="shared" si="1166"/>
        <v>2.3308943496544196E+55</v>
      </c>
      <c r="IFF41" s="41">
        <f t="shared" si="1166"/>
        <v>2.3775122366475081E+55</v>
      </c>
      <c r="IFG41" s="41">
        <f t="shared" ref="IFG41:IFV42" si="1167">IFF41*(1+$F$37)</f>
        <v>2.4250624813804584E+55</v>
      </c>
      <c r="IFH41" s="41">
        <f t="shared" si="1167"/>
        <v>2.4735637310080676E+55</v>
      </c>
      <c r="IFI41" s="41">
        <f t="shared" si="1167"/>
        <v>2.5230350056282289E+55</v>
      </c>
      <c r="IFJ41" s="41">
        <f t="shared" si="1167"/>
        <v>2.5734957057407938E+55</v>
      </c>
      <c r="IFK41" s="41">
        <f t="shared" si="1167"/>
        <v>2.6249656198556096E+55</v>
      </c>
      <c r="IFL41" s="41">
        <f t="shared" si="1167"/>
        <v>2.677464932252722E+55</v>
      </c>
      <c r="IFM41" s="41">
        <f t="shared" si="1167"/>
        <v>2.7310142308977767E+55</v>
      </c>
      <c r="IFN41" s="41">
        <f t="shared" si="1167"/>
        <v>2.7856345155157324E+55</v>
      </c>
      <c r="IFO41" s="41">
        <f t="shared" si="1167"/>
        <v>2.841347205826047E+55</v>
      </c>
      <c r="IFP41" s="41">
        <f t="shared" si="1167"/>
        <v>2.898174149942568E+55</v>
      </c>
      <c r="IFQ41" s="41">
        <f t="shared" si="1167"/>
        <v>2.9561376329414193E+55</v>
      </c>
      <c r="IFR41" s="41">
        <f t="shared" si="1167"/>
        <v>3.0152603856002477E+55</v>
      </c>
      <c r="IFS41" s="41">
        <f t="shared" si="1167"/>
        <v>3.0755655933122528E+55</v>
      </c>
      <c r="IFT41" s="41">
        <f t="shared" si="1167"/>
        <v>3.1370769051784979E+55</v>
      </c>
      <c r="IFU41" s="41">
        <f t="shared" si="1167"/>
        <v>3.1998184432820677E+55</v>
      </c>
      <c r="IFV41" s="41">
        <f t="shared" si="1167"/>
        <v>3.2638148121477091E+55</v>
      </c>
      <c r="IFW41" s="41">
        <f t="shared" ref="IFW41:IGL42" si="1168">IFV41*(1+$F$37)</f>
        <v>3.3290911083906632E+55</v>
      </c>
      <c r="IFX41" s="41">
        <f t="shared" si="1168"/>
        <v>3.3956729305584762E+55</v>
      </c>
      <c r="IFY41" s="41">
        <f t="shared" si="1168"/>
        <v>3.4635863891696457E+55</v>
      </c>
      <c r="IFZ41" s="41">
        <f t="shared" si="1168"/>
        <v>3.5328581169530387E+55</v>
      </c>
      <c r="IGA41" s="41">
        <f t="shared" si="1168"/>
        <v>3.6035152792920997E+55</v>
      </c>
      <c r="IGB41" s="41">
        <f t="shared" si="1168"/>
        <v>3.6755855848779418E+55</v>
      </c>
      <c r="IGC41" s="41">
        <f t="shared" si="1168"/>
        <v>3.7490972965755009E+55</v>
      </c>
      <c r="IGD41" s="41">
        <f t="shared" si="1168"/>
        <v>3.824079242507011E+55</v>
      </c>
      <c r="IGE41" s="41">
        <f t="shared" si="1168"/>
        <v>3.9005608273571514E+55</v>
      </c>
      <c r="IGF41" s="41">
        <f t="shared" si="1168"/>
        <v>3.9785720439042947E+55</v>
      </c>
      <c r="IGG41" s="41">
        <f t="shared" si="1168"/>
        <v>4.0581434847823808E+55</v>
      </c>
      <c r="IGH41" s="41">
        <f t="shared" si="1168"/>
        <v>4.1393063544780286E+55</v>
      </c>
      <c r="IGI41" s="41">
        <f t="shared" si="1168"/>
        <v>4.222092481567589E+55</v>
      </c>
      <c r="IGJ41" s="41">
        <f t="shared" si="1168"/>
        <v>4.306534331198941E+55</v>
      </c>
      <c r="IGK41" s="41">
        <f t="shared" si="1168"/>
        <v>4.3926650178229198E+55</v>
      </c>
      <c r="IGL41" s="41">
        <f t="shared" si="1168"/>
        <v>4.4805183181793784E+55</v>
      </c>
      <c r="IGM41" s="41">
        <f t="shared" ref="IGM41:IHB42" si="1169">IGL41*(1+$F$37)</f>
        <v>4.5701286845429662E+55</v>
      </c>
      <c r="IGN41" s="41">
        <f t="shared" si="1169"/>
        <v>4.6615312582338258E+55</v>
      </c>
      <c r="IGO41" s="41">
        <f t="shared" si="1169"/>
        <v>4.7547618833985027E+55</v>
      </c>
      <c r="IGP41" s="41">
        <f t="shared" si="1169"/>
        <v>4.849857121066473E+55</v>
      </c>
      <c r="IGQ41" s="41">
        <f t="shared" si="1169"/>
        <v>4.9468542634878022E+55</v>
      </c>
      <c r="IGR41" s="41">
        <f t="shared" si="1169"/>
        <v>5.0457913487575579E+55</v>
      </c>
      <c r="IGS41" s="41">
        <f t="shared" si="1169"/>
        <v>5.146707175732709E+55</v>
      </c>
      <c r="IGT41" s="41">
        <f t="shared" si="1169"/>
        <v>5.2496413192473628E+55</v>
      </c>
      <c r="IGU41" s="41">
        <f t="shared" si="1169"/>
        <v>5.3546341456323105E+55</v>
      </c>
      <c r="IGV41" s="41">
        <f t="shared" si="1169"/>
        <v>5.4617268285449567E+55</v>
      </c>
      <c r="IGW41" s="41">
        <f t="shared" si="1169"/>
        <v>5.5709613651158563E+55</v>
      </c>
      <c r="IGX41" s="41">
        <f t="shared" si="1169"/>
        <v>5.6823805924181735E+55</v>
      </c>
      <c r="IGY41" s="41">
        <f t="shared" si="1169"/>
        <v>5.7960282042665374E+55</v>
      </c>
      <c r="IGZ41" s="41">
        <f t="shared" si="1169"/>
        <v>5.9119487683518686E+55</v>
      </c>
      <c r="IHA41" s="41">
        <f t="shared" si="1169"/>
        <v>6.0301877437189062E+55</v>
      </c>
      <c r="IHB41" s="41">
        <f t="shared" si="1169"/>
        <v>6.1507914985932847E+55</v>
      </c>
      <c r="IHC41" s="41">
        <f t="shared" ref="IHC41:IHR42" si="1170">IHB41*(1+$F$37)</f>
        <v>6.2738073285651507E+55</v>
      </c>
      <c r="IHD41" s="41">
        <f t="shared" si="1170"/>
        <v>6.3992834751364543E+55</v>
      </c>
      <c r="IHE41" s="41">
        <f t="shared" si="1170"/>
        <v>6.5272691446391833E+55</v>
      </c>
      <c r="IHF41" s="41">
        <f t="shared" si="1170"/>
        <v>6.6578145275319667E+55</v>
      </c>
      <c r="IHG41" s="41">
        <f t="shared" si="1170"/>
        <v>6.790970818082606E+55</v>
      </c>
      <c r="IHH41" s="41">
        <f t="shared" si="1170"/>
        <v>6.926790234444258E+55</v>
      </c>
      <c r="IHI41" s="41">
        <f t="shared" si="1170"/>
        <v>7.0653260391331428E+55</v>
      </c>
      <c r="IHJ41" s="41">
        <f t="shared" si="1170"/>
        <v>7.2066325599158063E+55</v>
      </c>
      <c r="IHK41" s="41">
        <f t="shared" si="1170"/>
        <v>7.350765211114123E+55</v>
      </c>
      <c r="IHL41" s="41">
        <f t="shared" si="1170"/>
        <v>7.4977805153364051E+55</v>
      </c>
      <c r="IHM41" s="41">
        <f t="shared" si="1170"/>
        <v>7.6477361256431337E+55</v>
      </c>
      <c r="IHN41" s="41">
        <f t="shared" si="1170"/>
        <v>7.8006908481559963E+55</v>
      </c>
      <c r="IHO41" s="41">
        <f t="shared" si="1170"/>
        <v>7.9567046651191168E+55</v>
      </c>
      <c r="IHP41" s="41">
        <f t="shared" si="1170"/>
        <v>8.1158387584214997E+55</v>
      </c>
      <c r="IHQ41" s="41">
        <f t="shared" si="1170"/>
        <v>8.27815553358993E+55</v>
      </c>
      <c r="IHR41" s="41">
        <f t="shared" si="1170"/>
        <v>8.4437186442617282E+55</v>
      </c>
      <c r="IHS41" s="41">
        <f t="shared" ref="IHS41:IIH42" si="1171">IHR41*(1+$F$37)</f>
        <v>8.6125930171469624E+55</v>
      </c>
      <c r="IHT41" s="41">
        <f t="shared" si="1171"/>
        <v>8.7848448774899023E+55</v>
      </c>
      <c r="IHU41" s="41">
        <f t="shared" si="1171"/>
        <v>8.9605417750397009E+55</v>
      </c>
      <c r="IHV41" s="41">
        <f t="shared" si="1171"/>
        <v>9.1397526105404953E+55</v>
      </c>
      <c r="IHW41" s="41">
        <f t="shared" si="1171"/>
        <v>9.3225476627513059E+55</v>
      </c>
      <c r="IHX41" s="41">
        <f t="shared" si="1171"/>
        <v>9.5089986160063325E+55</v>
      </c>
      <c r="IHY41" s="41">
        <f t="shared" si="1171"/>
        <v>9.6991785883264596E+55</v>
      </c>
      <c r="IHZ41" s="41">
        <f t="shared" si="1171"/>
        <v>9.8931621600929898E+55</v>
      </c>
      <c r="IIA41" s="41">
        <f t="shared" si="1171"/>
        <v>1.0091025403294849E+56</v>
      </c>
      <c r="IIB41" s="41">
        <f t="shared" si="1171"/>
        <v>1.0292845911360747E+56</v>
      </c>
      <c r="IIC41" s="41">
        <f t="shared" si="1171"/>
        <v>1.0498702829587963E+56</v>
      </c>
      <c r="IID41" s="41">
        <f t="shared" si="1171"/>
        <v>1.0708676886179723E+56</v>
      </c>
      <c r="IIE41" s="41">
        <f t="shared" si="1171"/>
        <v>1.0922850423903318E+56</v>
      </c>
      <c r="IIF41" s="41">
        <f t="shared" si="1171"/>
        <v>1.1141307432381385E+56</v>
      </c>
      <c r="IIG41" s="41">
        <f t="shared" si="1171"/>
        <v>1.1364133581029013E+56</v>
      </c>
      <c r="IIH41" s="41">
        <f t="shared" si="1171"/>
        <v>1.1591416252649593E+56</v>
      </c>
      <c r="III41" s="41">
        <f t="shared" ref="III41:IIX42" si="1172">IIH41*(1+$F$37)</f>
        <v>1.1823244577702585E+56</v>
      </c>
      <c r="IIJ41" s="41">
        <f t="shared" si="1172"/>
        <v>1.2059709469256638E+56</v>
      </c>
      <c r="IIK41" s="41">
        <f t="shared" si="1172"/>
        <v>1.2300903658641771E+56</v>
      </c>
      <c r="IIL41" s="41">
        <f t="shared" si="1172"/>
        <v>1.2546921731814607E+56</v>
      </c>
      <c r="IIM41" s="41">
        <f t="shared" si="1172"/>
        <v>1.27978601664509E+56</v>
      </c>
      <c r="IIN41" s="41">
        <f t="shared" si="1172"/>
        <v>1.3053817369779918E+56</v>
      </c>
      <c r="IIO41" s="41">
        <f t="shared" si="1172"/>
        <v>1.3314893717175516E+56</v>
      </c>
      <c r="IIP41" s="41">
        <f t="shared" si="1172"/>
        <v>1.3581191591519025E+56</v>
      </c>
      <c r="IIQ41" s="41">
        <f t="shared" si="1172"/>
        <v>1.3852815423349406E+56</v>
      </c>
      <c r="IIR41" s="41">
        <f t="shared" si="1172"/>
        <v>1.4129871731816395E+56</v>
      </c>
      <c r="IIS41" s="41">
        <f t="shared" si="1172"/>
        <v>1.4412469166452723E+56</v>
      </c>
      <c r="IIT41" s="41">
        <f t="shared" si="1172"/>
        <v>1.4700718549781778E+56</v>
      </c>
      <c r="IIU41" s="41">
        <f t="shared" si="1172"/>
        <v>1.4994732920777415E+56</v>
      </c>
      <c r="IIV41" s="41">
        <f t="shared" si="1172"/>
        <v>1.5294627579192963E+56</v>
      </c>
      <c r="IIW41" s="41">
        <f t="shared" si="1172"/>
        <v>1.5600520130776822E+56</v>
      </c>
      <c r="IIX41" s="41">
        <f t="shared" si="1172"/>
        <v>1.5912530533392359E+56</v>
      </c>
      <c r="IIY41" s="41">
        <f t="shared" ref="IIY41:IJN42" si="1173">IIX41*(1+$F$37)</f>
        <v>1.6230781144060205E+56</v>
      </c>
      <c r="IIZ41" s="41">
        <f t="shared" si="1173"/>
        <v>1.655539676694141E+56</v>
      </c>
      <c r="IJA41" s="41">
        <f t="shared" si="1173"/>
        <v>1.6886504702280239E+56</v>
      </c>
      <c r="IJB41" s="41">
        <f t="shared" si="1173"/>
        <v>1.7224234796325844E+56</v>
      </c>
      <c r="IJC41" s="41">
        <f t="shared" si="1173"/>
        <v>1.7568719492252361E+56</v>
      </c>
      <c r="IJD41" s="41">
        <f t="shared" si="1173"/>
        <v>1.7920093882097409E+56</v>
      </c>
      <c r="IJE41" s="41">
        <f t="shared" si="1173"/>
        <v>1.8278495759739357E+56</v>
      </c>
      <c r="IJF41" s="41">
        <f t="shared" si="1173"/>
        <v>1.8644065674934144E+56</v>
      </c>
      <c r="IJG41" s="41">
        <f t="shared" si="1173"/>
        <v>1.9016946988432827E+56</v>
      </c>
      <c r="IJH41" s="41">
        <f t="shared" si="1173"/>
        <v>1.9397285928201484E+56</v>
      </c>
      <c r="IJI41" s="41">
        <f t="shared" si="1173"/>
        <v>1.9785231646765513E+56</v>
      </c>
      <c r="IJJ41" s="41">
        <f t="shared" si="1173"/>
        <v>2.0180936279700823E+56</v>
      </c>
      <c r="IJK41" s="41">
        <f t="shared" si="1173"/>
        <v>2.0584555005294842E+56</v>
      </c>
      <c r="IJL41" s="41">
        <f t="shared" si="1173"/>
        <v>2.099624610540074E+56</v>
      </c>
      <c r="IJM41" s="41">
        <f t="shared" si="1173"/>
        <v>2.1416171027508753E+56</v>
      </c>
      <c r="IJN41" s="41">
        <f t="shared" si="1173"/>
        <v>2.1844494448058928E+56</v>
      </c>
      <c r="IJO41" s="41">
        <f t="shared" ref="IJO41:IKD42" si="1174">IJN41*(1+$F$37)</f>
        <v>2.2281384337020107E+56</v>
      </c>
      <c r="IJP41" s="41">
        <f t="shared" si="1174"/>
        <v>2.272701202376051E+56</v>
      </c>
      <c r="IJQ41" s="41">
        <f t="shared" si="1174"/>
        <v>2.3181552264235721E+56</v>
      </c>
      <c r="IJR41" s="41">
        <f t="shared" si="1174"/>
        <v>2.3645183309520437E+56</v>
      </c>
      <c r="IJS41" s="41">
        <f t="shared" si="1174"/>
        <v>2.4118086975710845E+56</v>
      </c>
      <c r="IJT41" s="41">
        <f t="shared" si="1174"/>
        <v>2.4600448715225064E+56</v>
      </c>
      <c r="IJU41" s="41">
        <f t="shared" si="1174"/>
        <v>2.5092457689529567E+56</v>
      </c>
      <c r="IJV41" s="41">
        <f t="shared" si="1174"/>
        <v>2.5594306843320161E+56</v>
      </c>
      <c r="IJW41" s="41">
        <f t="shared" si="1174"/>
        <v>2.6106192980186565E+56</v>
      </c>
      <c r="IJX41" s="41">
        <f t="shared" si="1174"/>
        <v>2.6628316839790296E+56</v>
      </c>
      <c r="IJY41" s="41">
        <f t="shared" si="1174"/>
        <v>2.7160883176586103E+56</v>
      </c>
      <c r="IJZ41" s="41">
        <f t="shared" si="1174"/>
        <v>2.7704100840117825E+56</v>
      </c>
      <c r="IKA41" s="41">
        <f t="shared" si="1174"/>
        <v>2.8258182856920181E+56</v>
      </c>
      <c r="IKB41" s="41">
        <f t="shared" si="1174"/>
        <v>2.8823346514058583E+56</v>
      </c>
      <c r="IKC41" s="41">
        <f t="shared" si="1174"/>
        <v>2.9399813444339756E+56</v>
      </c>
      <c r="IKD41" s="41">
        <f t="shared" si="1174"/>
        <v>2.998780971322655E+56</v>
      </c>
      <c r="IKE41" s="41">
        <f t="shared" ref="IKE41:IKT42" si="1175">IKD41*(1+$F$37)</f>
        <v>3.0587565907491084E+56</v>
      </c>
      <c r="IKF41" s="41">
        <f t="shared" si="1175"/>
        <v>3.1199317225640905E+56</v>
      </c>
      <c r="IKG41" s="41">
        <f t="shared" si="1175"/>
        <v>3.1823303570153725E+56</v>
      </c>
      <c r="IKH41" s="41">
        <f t="shared" si="1175"/>
        <v>3.2459769641556799E+56</v>
      </c>
      <c r="IKI41" s="41">
        <f t="shared" si="1175"/>
        <v>3.3108965034387938E+56</v>
      </c>
      <c r="IKJ41" s="41">
        <f t="shared" si="1175"/>
        <v>3.3771144335075697E+56</v>
      </c>
      <c r="IKK41" s="41">
        <f t="shared" si="1175"/>
        <v>3.4446567221777212E+56</v>
      </c>
      <c r="IKL41" s="41">
        <f t="shared" si="1175"/>
        <v>3.513549856621276E+56</v>
      </c>
      <c r="IKM41" s="41">
        <f t="shared" si="1175"/>
        <v>3.5838208537537015E+56</v>
      </c>
      <c r="IKN41" s="41">
        <f t="shared" si="1175"/>
        <v>3.6554972708287758E+56</v>
      </c>
      <c r="IKO41" s="41">
        <f t="shared" si="1175"/>
        <v>3.7286072162453515E+56</v>
      </c>
      <c r="IKP41" s="41">
        <f t="shared" si="1175"/>
        <v>3.8031793605702584E+56</v>
      </c>
      <c r="IKQ41" s="41">
        <f t="shared" si="1175"/>
        <v>3.8792429477816637E+56</v>
      </c>
      <c r="IKR41" s="41">
        <f t="shared" si="1175"/>
        <v>3.9568278067372971E+56</v>
      </c>
      <c r="IKS41" s="41">
        <f t="shared" si="1175"/>
        <v>4.0359643628720431E+56</v>
      </c>
      <c r="IKT41" s="41">
        <f t="shared" si="1175"/>
        <v>4.1166836501294837E+56</v>
      </c>
      <c r="IKU41" s="41">
        <f t="shared" ref="IKU41:ILJ42" si="1176">IKT41*(1+$F$37)</f>
        <v>4.1990173231320735E+56</v>
      </c>
      <c r="IKV41" s="41">
        <f t="shared" si="1176"/>
        <v>4.2829976695947154E+56</v>
      </c>
      <c r="IKW41" s="41">
        <f t="shared" si="1176"/>
        <v>4.36865762298661E+56</v>
      </c>
      <c r="IKX41" s="41">
        <f t="shared" si="1176"/>
        <v>4.4560307754463427E+56</v>
      </c>
      <c r="IKY41" s="41">
        <f t="shared" si="1176"/>
        <v>4.5451513909552692E+56</v>
      </c>
      <c r="IKZ41" s="41">
        <f t="shared" si="1176"/>
        <v>4.6360544187743744E+56</v>
      </c>
      <c r="ILA41" s="41">
        <f t="shared" si="1176"/>
        <v>4.7287755071498618E+56</v>
      </c>
      <c r="ILB41" s="41">
        <f t="shared" si="1176"/>
        <v>4.8233510172928591E+56</v>
      </c>
      <c r="ILC41" s="41">
        <f t="shared" si="1176"/>
        <v>4.9198180376387159E+56</v>
      </c>
      <c r="ILD41" s="41">
        <f t="shared" si="1176"/>
        <v>5.0182143983914907E+56</v>
      </c>
      <c r="ILE41" s="41">
        <f t="shared" si="1176"/>
        <v>5.1185786863593209E+56</v>
      </c>
      <c r="ILF41" s="41">
        <f t="shared" si="1176"/>
        <v>5.2209502600865075E+56</v>
      </c>
      <c r="ILG41" s="41">
        <f t="shared" si="1176"/>
        <v>5.3253692652882382E+56</v>
      </c>
      <c r="ILH41" s="41">
        <f t="shared" si="1176"/>
        <v>5.4318766505940033E+56</v>
      </c>
      <c r="ILI41" s="41">
        <f t="shared" si="1176"/>
        <v>5.5405141836058834E+56</v>
      </c>
      <c r="ILJ41" s="41">
        <f t="shared" si="1176"/>
        <v>5.6513244672780015E+56</v>
      </c>
      <c r="ILK41" s="41">
        <f t="shared" ref="ILK41:ILZ42" si="1177">ILJ41*(1+$F$37)</f>
        <v>5.7643509566235619E+56</v>
      </c>
      <c r="ILL41" s="41">
        <f t="shared" si="1177"/>
        <v>5.8796379757560331E+56</v>
      </c>
      <c r="ILM41" s="41">
        <f t="shared" si="1177"/>
        <v>5.9972307352711541E+56</v>
      </c>
      <c r="ILN41" s="41">
        <f t="shared" si="1177"/>
        <v>6.117175349976577E+56</v>
      </c>
      <c r="ILO41" s="41">
        <f t="shared" si="1177"/>
        <v>6.2395188569761084E+56</v>
      </c>
      <c r="ILP41" s="41">
        <f t="shared" si="1177"/>
        <v>6.3643092341156308E+56</v>
      </c>
      <c r="ILQ41" s="41">
        <f t="shared" si="1177"/>
        <v>6.4915954187979438E+56</v>
      </c>
      <c r="ILR41" s="41">
        <f t="shared" si="1177"/>
        <v>6.6214273271739027E+56</v>
      </c>
      <c r="ILS41" s="41">
        <f t="shared" si="1177"/>
        <v>6.7538558737173806E+56</v>
      </c>
      <c r="ILT41" s="41">
        <f t="shared" si="1177"/>
        <v>6.8889329911917284E+56</v>
      </c>
      <c r="ILU41" s="41">
        <f t="shared" si="1177"/>
        <v>7.0267116510155632E+56</v>
      </c>
      <c r="ILV41" s="41">
        <f t="shared" si="1177"/>
        <v>7.1672458840358745E+56</v>
      </c>
      <c r="ILW41" s="41">
        <f t="shared" si="1177"/>
        <v>7.3105908017165923E+56</v>
      </c>
      <c r="ILX41" s="41">
        <f t="shared" si="1177"/>
        <v>7.4568026177509245E+56</v>
      </c>
      <c r="ILY41" s="41">
        <f t="shared" si="1177"/>
        <v>7.6059386701059431E+56</v>
      </c>
      <c r="ILZ41" s="41">
        <f t="shared" si="1177"/>
        <v>7.7580574435080621E+56</v>
      </c>
      <c r="IMA41" s="41">
        <f t="shared" ref="IMA41:IMP42" si="1178">ILZ41*(1+$F$37)</f>
        <v>7.9132185923782243E+56</v>
      </c>
      <c r="IMB41" s="41">
        <f t="shared" si="1178"/>
        <v>8.071482964225789E+56</v>
      </c>
      <c r="IMC41" s="41">
        <f t="shared" si="1178"/>
        <v>8.2329126235103046E+56</v>
      </c>
      <c r="IMD41" s="41">
        <f t="shared" si="1178"/>
        <v>8.3975708759805102E+56</v>
      </c>
      <c r="IME41" s="41">
        <f t="shared" si="1178"/>
        <v>8.5655222935001206E+56</v>
      </c>
      <c r="IMF41" s="41">
        <f t="shared" si="1178"/>
        <v>8.7368327393701234E+56</v>
      </c>
      <c r="IMG41" s="41">
        <f t="shared" si="1178"/>
        <v>8.9115693941575266E+56</v>
      </c>
      <c r="IMH41" s="41">
        <f t="shared" si="1178"/>
        <v>9.0898007820406768E+56</v>
      </c>
      <c r="IMI41" s="41">
        <f t="shared" si="1178"/>
        <v>9.2715967976814898E+56</v>
      </c>
      <c r="IMJ41" s="41">
        <f t="shared" si="1178"/>
        <v>9.4570287336351192E+56</v>
      </c>
      <c r="IMK41" s="41">
        <f t="shared" si="1178"/>
        <v>9.6461693083078215E+56</v>
      </c>
      <c r="IML41" s="41">
        <f t="shared" si="1178"/>
        <v>9.8390926944739788E+56</v>
      </c>
      <c r="IMM41" s="41">
        <f t="shared" si="1178"/>
        <v>1.0035874548363459E+57</v>
      </c>
      <c r="IMN41" s="41">
        <f t="shared" si="1178"/>
        <v>1.0236592039330728E+57</v>
      </c>
      <c r="IMO41" s="41">
        <f t="shared" si="1178"/>
        <v>1.0441323880117342E+57</v>
      </c>
      <c r="IMP41" s="41">
        <f t="shared" si="1178"/>
        <v>1.0650150357719689E+57</v>
      </c>
      <c r="IMQ41" s="41">
        <f t="shared" ref="IMQ41:INF42" si="1179">IMP41*(1+$F$37)</f>
        <v>1.0863153364874084E+57</v>
      </c>
      <c r="IMR41" s="41">
        <f t="shared" si="1179"/>
        <v>1.1080416432171566E+57</v>
      </c>
      <c r="IMS41" s="41">
        <f t="shared" si="1179"/>
        <v>1.1302024760814997E+57</v>
      </c>
      <c r="IMT41" s="41">
        <f t="shared" si="1179"/>
        <v>1.1528065256031298E+57</v>
      </c>
      <c r="IMU41" s="41">
        <f t="shared" si="1179"/>
        <v>1.1758626561151924E+57</v>
      </c>
      <c r="IMV41" s="41">
        <f t="shared" si="1179"/>
        <v>1.1993799092374963E+57</v>
      </c>
      <c r="IMW41" s="41">
        <f t="shared" si="1179"/>
        <v>1.2233675074222462E+57</v>
      </c>
      <c r="IMX41" s="41">
        <f t="shared" si="1179"/>
        <v>1.2478348575706912E+57</v>
      </c>
      <c r="IMY41" s="41">
        <f t="shared" si="1179"/>
        <v>1.272791554722105E+57</v>
      </c>
      <c r="IMZ41" s="41">
        <f t="shared" si="1179"/>
        <v>1.2982473858165471E+57</v>
      </c>
      <c r="INA41" s="41">
        <f t="shared" si="1179"/>
        <v>1.3242123335328781E+57</v>
      </c>
      <c r="INB41" s="41">
        <f t="shared" si="1179"/>
        <v>1.3506965802035356E+57</v>
      </c>
      <c r="INC41" s="41">
        <f t="shared" si="1179"/>
        <v>1.3777105118076063E+57</v>
      </c>
      <c r="IND41" s="41">
        <f t="shared" si="1179"/>
        <v>1.4052647220437585E+57</v>
      </c>
      <c r="INE41" s="41">
        <f t="shared" si="1179"/>
        <v>1.4333700164846338E+57</v>
      </c>
      <c r="INF41" s="41">
        <f t="shared" si="1179"/>
        <v>1.4620374168143264E+57</v>
      </c>
      <c r="ING41" s="41">
        <f t="shared" ref="ING41:INV42" si="1180">INF41*(1+$F$37)</f>
        <v>1.4912781651506129E+57</v>
      </c>
      <c r="INH41" s="41">
        <f t="shared" si="1180"/>
        <v>1.5211037284536252E+57</v>
      </c>
      <c r="INI41" s="41">
        <f t="shared" si="1180"/>
        <v>1.5515258030226977E+57</v>
      </c>
      <c r="INJ41" s="41">
        <f t="shared" si="1180"/>
        <v>1.5825563190831518E+57</v>
      </c>
      <c r="INK41" s="41">
        <f t="shared" si="1180"/>
        <v>1.6142074454648151E+57</v>
      </c>
      <c r="INL41" s="41">
        <f t="shared" si="1180"/>
        <v>1.6464915943741115E+57</v>
      </c>
      <c r="INM41" s="41">
        <f t="shared" si="1180"/>
        <v>1.6794214262615938E+57</v>
      </c>
      <c r="INN41" s="41">
        <f t="shared" si="1180"/>
        <v>1.7130098547868256E+57</v>
      </c>
      <c r="INO41" s="41">
        <f t="shared" si="1180"/>
        <v>1.7472700518825622E+57</v>
      </c>
      <c r="INP41" s="41">
        <f t="shared" si="1180"/>
        <v>1.7822154529202133E+57</v>
      </c>
      <c r="INQ41" s="41">
        <f t="shared" si="1180"/>
        <v>1.8178597619786175E+57</v>
      </c>
      <c r="INR41" s="41">
        <f t="shared" si="1180"/>
        <v>1.8542169572181897E+57</v>
      </c>
      <c r="INS41" s="41">
        <f t="shared" si="1180"/>
        <v>1.8913012963625534E+57</v>
      </c>
      <c r="INT41" s="41">
        <f t="shared" si="1180"/>
        <v>1.9291273222898045E+57</v>
      </c>
      <c r="INU41" s="41">
        <f t="shared" si="1180"/>
        <v>1.9677098687356005E+57</v>
      </c>
      <c r="INV41" s="41">
        <f t="shared" si="1180"/>
        <v>2.0070640661103127E+57</v>
      </c>
      <c r="INW41" s="41">
        <f t="shared" ref="INW41:IOL42" si="1181">INV41*(1+$F$37)</f>
        <v>2.0472053474325192E+57</v>
      </c>
      <c r="INX41" s="41">
        <f t="shared" si="1181"/>
        <v>2.0881494543811696E+57</v>
      </c>
      <c r="INY41" s="41">
        <f t="shared" si="1181"/>
        <v>2.1299124434687929E+57</v>
      </c>
      <c r="INZ41" s="41">
        <f t="shared" si="1181"/>
        <v>2.1725106923381689E+57</v>
      </c>
      <c r="IOA41" s="41">
        <f t="shared" si="1181"/>
        <v>2.2159609061849325E+57</v>
      </c>
      <c r="IOB41" s="41">
        <f t="shared" si="1181"/>
        <v>2.260280124308631E+57</v>
      </c>
      <c r="IOC41" s="41">
        <f t="shared" si="1181"/>
        <v>2.3054857267948038E+57</v>
      </c>
      <c r="IOD41" s="41">
        <f t="shared" si="1181"/>
        <v>2.3515954413306999E+57</v>
      </c>
      <c r="IOE41" s="41">
        <f t="shared" si="1181"/>
        <v>2.3986273501573139E+57</v>
      </c>
      <c r="IOF41" s="41">
        <f t="shared" si="1181"/>
        <v>2.4465998971604604E+57</v>
      </c>
      <c r="IOG41" s="41">
        <f t="shared" si="1181"/>
        <v>2.4955318951036695E+57</v>
      </c>
      <c r="IOH41" s="41">
        <f t="shared" si="1181"/>
        <v>2.5454425330057429E+57</v>
      </c>
      <c r="IOI41" s="41">
        <f t="shared" si="1181"/>
        <v>2.5963513836658579E+57</v>
      </c>
      <c r="IOJ41" s="41">
        <f t="shared" si="1181"/>
        <v>2.6482784113391751E+57</v>
      </c>
      <c r="IOK41" s="41">
        <f t="shared" si="1181"/>
        <v>2.7012439795659588E+57</v>
      </c>
      <c r="IOL41" s="41">
        <f t="shared" si="1181"/>
        <v>2.7552688591572781E+57</v>
      </c>
      <c r="IOM41" s="41">
        <f t="shared" ref="IOM41:IPB42" si="1182">IOL41*(1+$F$37)</f>
        <v>2.8103742363404237E+57</v>
      </c>
      <c r="ION41" s="41">
        <f t="shared" si="1182"/>
        <v>2.8665817210672321E+57</v>
      </c>
      <c r="IOO41" s="41">
        <f t="shared" si="1182"/>
        <v>2.9239133554885769E+57</v>
      </c>
      <c r="IOP41" s="41">
        <f t="shared" si="1182"/>
        <v>2.9823916225983485E+57</v>
      </c>
      <c r="IOQ41" s="41">
        <f t="shared" si="1182"/>
        <v>3.0420394550503157E+57</v>
      </c>
      <c r="IOR41" s="41">
        <f t="shared" si="1182"/>
        <v>3.102880244151322E+57</v>
      </c>
      <c r="IOS41" s="41">
        <f t="shared" si="1182"/>
        <v>3.1649378490343485E+57</v>
      </c>
      <c r="IOT41" s="41">
        <f t="shared" si="1182"/>
        <v>3.2282366060150352E+57</v>
      </c>
      <c r="IOU41" s="41">
        <f t="shared" si="1182"/>
        <v>3.292801338135336E+57</v>
      </c>
      <c r="IOV41" s="41">
        <f t="shared" si="1182"/>
        <v>3.3586573648980429E+57</v>
      </c>
      <c r="IOW41" s="41">
        <f t="shared" si="1182"/>
        <v>3.4258305121960036E+57</v>
      </c>
      <c r="IOX41" s="41">
        <f t="shared" si="1182"/>
        <v>3.4943471224399234E+57</v>
      </c>
      <c r="IOY41" s="41">
        <f t="shared" si="1182"/>
        <v>3.564234064888722E+57</v>
      </c>
      <c r="IOZ41" s="41">
        <f t="shared" si="1182"/>
        <v>3.6355187461864963E+57</v>
      </c>
      <c r="IPA41" s="41">
        <f t="shared" si="1182"/>
        <v>3.7082291211102263E+57</v>
      </c>
      <c r="IPB41" s="41">
        <f t="shared" si="1182"/>
        <v>3.7823937035324307E+57</v>
      </c>
      <c r="IPC41" s="41">
        <f t="shared" ref="IPC41:IPR42" si="1183">IPB41*(1+$F$37)</f>
        <v>3.8580415776030791E+57</v>
      </c>
      <c r="IPD41" s="41">
        <f t="shared" si="1183"/>
        <v>3.9352024091551406E+57</v>
      </c>
      <c r="IPE41" s="41">
        <f t="shared" si="1183"/>
        <v>4.0139064573382438E+57</v>
      </c>
      <c r="IPF41" s="41">
        <f t="shared" si="1183"/>
        <v>4.094184586485009E+57</v>
      </c>
      <c r="IPG41" s="41">
        <f t="shared" si="1183"/>
        <v>4.1760682782147096E+57</v>
      </c>
      <c r="IPH41" s="41">
        <f t="shared" si="1183"/>
        <v>4.2595896437790041E+57</v>
      </c>
      <c r="IPI41" s="41">
        <f t="shared" si="1183"/>
        <v>4.344781436654584E+57</v>
      </c>
      <c r="IPJ41" s="41">
        <f t="shared" si="1183"/>
        <v>4.4316770653876756E+57</v>
      </c>
      <c r="IPK41" s="41">
        <f t="shared" si="1183"/>
        <v>4.5203106066954293E+57</v>
      </c>
      <c r="IPL41" s="41">
        <f t="shared" si="1183"/>
        <v>4.6107168188293381E+57</v>
      </c>
      <c r="IPM41" s="41">
        <f t="shared" si="1183"/>
        <v>4.7029311552059248E+57</v>
      </c>
      <c r="IPN41" s="41">
        <f t="shared" si="1183"/>
        <v>4.7969897783100437E+57</v>
      </c>
      <c r="IPO41" s="41">
        <f t="shared" si="1183"/>
        <v>4.892929573876245E+57</v>
      </c>
      <c r="IPP41" s="41">
        <f t="shared" si="1183"/>
        <v>4.9907881653537699E+57</v>
      </c>
      <c r="IPQ41" s="41">
        <f t="shared" si="1183"/>
        <v>5.0906039286608454E+57</v>
      </c>
      <c r="IPR41" s="41">
        <f t="shared" si="1183"/>
        <v>5.1924160072340621E+57</v>
      </c>
      <c r="IPS41" s="41">
        <f t="shared" ref="IPS41:IQH42" si="1184">IPR41*(1+$F$37)</f>
        <v>5.2962643273787436E+57</v>
      </c>
      <c r="IPT41" s="41">
        <f t="shared" si="1184"/>
        <v>5.4021896139263187E+57</v>
      </c>
      <c r="IPU41" s="41">
        <f t="shared" si="1184"/>
        <v>5.510233406204845E+57</v>
      </c>
      <c r="IPV41" s="41">
        <f t="shared" si="1184"/>
        <v>5.6204380743289423E+57</v>
      </c>
      <c r="IPW41" s="41">
        <f t="shared" si="1184"/>
        <v>5.7328468358155213E+57</v>
      </c>
      <c r="IPX41" s="41">
        <f t="shared" si="1184"/>
        <v>5.847503772531832E+57</v>
      </c>
      <c r="IPY41" s="41">
        <f t="shared" si="1184"/>
        <v>5.9644538479824685E+57</v>
      </c>
      <c r="IPZ41" s="41">
        <f t="shared" si="1184"/>
        <v>6.0837429249421177E+57</v>
      </c>
      <c r="IQA41" s="41">
        <f t="shared" si="1184"/>
        <v>6.20541778344096E+57</v>
      </c>
      <c r="IQB41" s="41">
        <f t="shared" si="1184"/>
        <v>6.3295261391097793E+57</v>
      </c>
      <c r="IQC41" s="41">
        <f t="shared" si="1184"/>
        <v>6.4561166618919757E+57</v>
      </c>
      <c r="IQD41" s="41">
        <f t="shared" si="1184"/>
        <v>6.5852389951298159E+57</v>
      </c>
      <c r="IQE41" s="41">
        <f t="shared" si="1184"/>
        <v>6.7169437750324121E+57</v>
      </c>
      <c r="IQF41" s="41">
        <f t="shared" si="1184"/>
        <v>6.8512826505330607E+57</v>
      </c>
      <c r="IQG41" s="41">
        <f t="shared" si="1184"/>
        <v>6.9883083035437222E+57</v>
      </c>
      <c r="IQH41" s="41">
        <f t="shared" si="1184"/>
        <v>7.1280744696145966E+57</v>
      </c>
      <c r="IQI41" s="41">
        <f t="shared" ref="IQI41:IQX42" si="1185">IQH41*(1+$F$37)</f>
        <v>7.2706359590068885E+57</v>
      </c>
      <c r="IQJ41" s="41">
        <f t="shared" si="1185"/>
        <v>7.4160486781870269E+57</v>
      </c>
      <c r="IQK41" s="41">
        <f t="shared" si="1185"/>
        <v>7.5643696517507673E+57</v>
      </c>
      <c r="IQL41" s="41">
        <f t="shared" si="1185"/>
        <v>7.7156570447857826E+57</v>
      </c>
      <c r="IQM41" s="41">
        <f t="shared" si="1185"/>
        <v>7.8699701856814977E+57</v>
      </c>
      <c r="IQN41" s="41">
        <f t="shared" si="1185"/>
        <v>8.0273695893951284E+57</v>
      </c>
      <c r="IQO41" s="41">
        <f t="shared" si="1185"/>
        <v>8.1879169811830307E+57</v>
      </c>
      <c r="IQP41" s="41">
        <f t="shared" si="1185"/>
        <v>8.3516753208066914E+57</v>
      </c>
      <c r="IQQ41" s="41">
        <f t="shared" si="1185"/>
        <v>8.5187088272228259E+57</v>
      </c>
      <c r="IQR41" s="41">
        <f t="shared" si="1185"/>
        <v>8.689083003767282E+57</v>
      </c>
      <c r="IQS41" s="41">
        <f t="shared" si="1185"/>
        <v>8.8628646638426285E+57</v>
      </c>
      <c r="IQT41" s="41">
        <f t="shared" si="1185"/>
        <v>9.0401219571194805E+57</v>
      </c>
      <c r="IQU41" s="41">
        <f t="shared" si="1185"/>
        <v>9.2209243962618704E+57</v>
      </c>
      <c r="IQV41" s="41">
        <f t="shared" si="1185"/>
        <v>9.405342884187108E+57</v>
      </c>
      <c r="IQW41" s="41">
        <f t="shared" si="1185"/>
        <v>9.5934497418708505E+57</v>
      </c>
      <c r="IQX41" s="41">
        <f t="shared" si="1185"/>
        <v>9.7853187367082675E+57</v>
      </c>
      <c r="IQY41" s="41">
        <f t="shared" ref="IQY41:IRN42" si="1186">IQX41*(1+$F$37)</f>
        <v>9.9810251114424325E+57</v>
      </c>
      <c r="IQZ41" s="41">
        <f t="shared" si="1186"/>
        <v>1.0180645613671282E+58</v>
      </c>
      <c r="IRA41" s="41">
        <f t="shared" si="1186"/>
        <v>1.0384258525944707E+58</v>
      </c>
      <c r="IRB41" s="41">
        <f t="shared" si="1186"/>
        <v>1.0591943696463601E+58</v>
      </c>
      <c r="IRC41" s="41">
        <f t="shared" si="1186"/>
        <v>1.0803782570392873E+58</v>
      </c>
      <c r="IRD41" s="41">
        <f t="shared" si="1186"/>
        <v>1.101985822180073E+58</v>
      </c>
      <c r="IRE41" s="41">
        <f t="shared" si="1186"/>
        <v>1.1240255386236745E+58</v>
      </c>
      <c r="IRF41" s="41">
        <f t="shared" si="1186"/>
        <v>1.1465060493961481E+58</v>
      </c>
      <c r="IRG41" s="41">
        <f t="shared" si="1186"/>
        <v>1.1694361703840711E+58</v>
      </c>
      <c r="IRH41" s="41">
        <f t="shared" si="1186"/>
        <v>1.1928248937917526E+58</v>
      </c>
      <c r="IRI41" s="41">
        <f t="shared" si="1186"/>
        <v>1.2166813916675877E+58</v>
      </c>
      <c r="IRJ41" s="41">
        <f t="shared" si="1186"/>
        <v>1.2410150195009395E+58</v>
      </c>
      <c r="IRK41" s="41">
        <f t="shared" si="1186"/>
        <v>1.2658353198909582E+58</v>
      </c>
      <c r="IRL41" s="41">
        <f t="shared" si="1186"/>
        <v>1.2911520262887773E+58</v>
      </c>
      <c r="IRM41" s="41">
        <f t="shared" si="1186"/>
        <v>1.3169750668145528E+58</v>
      </c>
      <c r="IRN41" s="41">
        <f t="shared" si="1186"/>
        <v>1.3433145681508439E+58</v>
      </c>
      <c r="IRO41" s="41">
        <f t="shared" ref="IRO41:ISD42" si="1187">IRN41*(1+$F$37)</f>
        <v>1.3701808595138609E+58</v>
      </c>
      <c r="IRP41" s="41">
        <f t="shared" si="1187"/>
        <v>1.397584476704138E+58</v>
      </c>
      <c r="IRQ41" s="41">
        <f t="shared" si="1187"/>
        <v>1.4255361662382207E+58</v>
      </c>
      <c r="IRR41" s="41">
        <f t="shared" si="1187"/>
        <v>1.4540468895629851E+58</v>
      </c>
      <c r="IRS41" s="41">
        <f t="shared" si="1187"/>
        <v>1.4831278273542449E+58</v>
      </c>
      <c r="IRT41" s="41">
        <f t="shared" si="1187"/>
        <v>1.5127903839013298E+58</v>
      </c>
      <c r="IRU41" s="41">
        <f t="shared" si="1187"/>
        <v>1.5430461915793565E+58</v>
      </c>
      <c r="IRV41" s="41">
        <f t="shared" si="1187"/>
        <v>1.5739071154109435E+58</v>
      </c>
      <c r="IRW41" s="41">
        <f t="shared" si="1187"/>
        <v>1.6053852577191624E+58</v>
      </c>
      <c r="IRX41" s="41">
        <f t="shared" si="1187"/>
        <v>1.6374929628735456E+58</v>
      </c>
      <c r="IRY41" s="41">
        <f t="shared" si="1187"/>
        <v>1.6702428221310166E+58</v>
      </c>
      <c r="IRZ41" s="41">
        <f t="shared" si="1187"/>
        <v>1.7036476785736369E+58</v>
      </c>
      <c r="ISA41" s="41">
        <f t="shared" si="1187"/>
        <v>1.7377206321451097E+58</v>
      </c>
      <c r="ISB41" s="41">
        <f t="shared" si="1187"/>
        <v>1.7724750447880118E+58</v>
      </c>
      <c r="ISC41" s="41">
        <f t="shared" si="1187"/>
        <v>1.8079245456837722E+58</v>
      </c>
      <c r="ISD41" s="41">
        <f t="shared" si="1187"/>
        <v>1.8440830365974476E+58</v>
      </c>
      <c r="ISE41" s="41">
        <f t="shared" ref="ISE41:IST42" si="1188">ISD41*(1+$F$37)</f>
        <v>1.8809646973293966E+58</v>
      </c>
      <c r="ISF41" s="41">
        <f t="shared" si="1188"/>
        <v>1.9185839912759844E+58</v>
      </c>
      <c r="ISG41" s="41">
        <f t="shared" si="1188"/>
        <v>1.9569556711015042E+58</v>
      </c>
      <c r="ISH41" s="41">
        <f t="shared" si="1188"/>
        <v>1.9960947845235345E+58</v>
      </c>
      <c r="ISI41" s="41">
        <f t="shared" si="1188"/>
        <v>2.0360166802140052E+58</v>
      </c>
      <c r="ISJ41" s="41">
        <f t="shared" si="1188"/>
        <v>2.0767370138182853E+58</v>
      </c>
      <c r="ISK41" s="41">
        <f t="shared" si="1188"/>
        <v>2.1182717540946511E+58</v>
      </c>
      <c r="ISL41" s="41">
        <f t="shared" si="1188"/>
        <v>2.1606371891765441E+58</v>
      </c>
      <c r="ISM41" s="41">
        <f t="shared" si="1188"/>
        <v>2.2038499329600751E+58</v>
      </c>
      <c r="ISN41" s="41">
        <f t="shared" si="1188"/>
        <v>2.2479269316192768E+58</v>
      </c>
      <c r="ISO41" s="41">
        <f t="shared" si="1188"/>
        <v>2.2928854702516624E+58</v>
      </c>
      <c r="ISP41" s="41">
        <f t="shared" si="1188"/>
        <v>2.3387431796566958E+58</v>
      </c>
      <c r="ISQ41" s="41">
        <f t="shared" si="1188"/>
        <v>2.3855180432498297E+58</v>
      </c>
      <c r="ISR41" s="41">
        <f t="shared" si="1188"/>
        <v>2.4332284041148264E+58</v>
      </c>
      <c r="ISS41" s="41">
        <f t="shared" si="1188"/>
        <v>2.481892972197123E+58</v>
      </c>
      <c r="IST41" s="41">
        <f t="shared" si="1188"/>
        <v>2.5315308316410657E+58</v>
      </c>
      <c r="ISU41" s="41">
        <f t="shared" ref="ISU41:ITJ42" si="1189">IST41*(1+$F$37)</f>
        <v>2.5821614482738872E+58</v>
      </c>
      <c r="ISV41" s="41">
        <f t="shared" si="1189"/>
        <v>2.6338046772393652E+58</v>
      </c>
      <c r="ISW41" s="41">
        <f t="shared" si="1189"/>
        <v>2.6864807707841524E+58</v>
      </c>
      <c r="ISX41" s="41">
        <f t="shared" si="1189"/>
        <v>2.7402103861998352E+58</v>
      </c>
      <c r="ISY41" s="41">
        <f t="shared" si="1189"/>
        <v>2.795014593923832E+58</v>
      </c>
      <c r="ISZ41" s="41">
        <f t="shared" si="1189"/>
        <v>2.8509148858023089E+58</v>
      </c>
      <c r="ITA41" s="41">
        <f t="shared" si="1189"/>
        <v>2.9079331835183552E+58</v>
      </c>
      <c r="ITB41" s="41">
        <f t="shared" si="1189"/>
        <v>2.9660918471887222E+58</v>
      </c>
      <c r="ITC41" s="41">
        <f t="shared" si="1189"/>
        <v>3.0254136841324966E+58</v>
      </c>
      <c r="ITD41" s="41">
        <f t="shared" si="1189"/>
        <v>3.0859219578151465E+58</v>
      </c>
      <c r="ITE41" s="41">
        <f t="shared" si="1189"/>
        <v>3.1476403969714497E+58</v>
      </c>
      <c r="ITF41" s="41">
        <f t="shared" si="1189"/>
        <v>3.2105932049108787E+58</v>
      </c>
      <c r="ITG41" s="41">
        <f t="shared" si="1189"/>
        <v>3.2748050690090964E+58</v>
      </c>
      <c r="ITH41" s="41">
        <f t="shared" si="1189"/>
        <v>3.3403011703892785E+58</v>
      </c>
      <c r="ITI41" s="41">
        <f t="shared" si="1189"/>
        <v>3.4071071937970644E+58</v>
      </c>
      <c r="ITJ41" s="41">
        <f t="shared" si="1189"/>
        <v>3.4752493376730055E+58</v>
      </c>
      <c r="ITK41" s="41">
        <f t="shared" ref="ITK41:ITZ42" si="1190">ITJ41*(1+$F$37)</f>
        <v>3.5447543244264658E+58</v>
      </c>
      <c r="ITL41" s="41">
        <f t="shared" si="1190"/>
        <v>3.6156494109149954E+58</v>
      </c>
      <c r="ITM41" s="41">
        <f t="shared" si="1190"/>
        <v>3.6879623991332952E+58</v>
      </c>
      <c r="ITN41" s="41">
        <f t="shared" si="1190"/>
        <v>3.7617216471159613E+58</v>
      </c>
      <c r="ITO41" s="41">
        <f t="shared" si="1190"/>
        <v>3.8369560800582805E+58</v>
      </c>
      <c r="ITP41" s="41">
        <f t="shared" si="1190"/>
        <v>3.9136952016594464E+58</v>
      </c>
      <c r="ITQ41" s="41">
        <f t="shared" si="1190"/>
        <v>3.9919691056926352E+58</v>
      </c>
      <c r="ITR41" s="41">
        <f t="shared" si="1190"/>
        <v>4.0718084878064882E+58</v>
      </c>
      <c r="ITS41" s="41">
        <f t="shared" si="1190"/>
        <v>4.1532446575626182E+58</v>
      </c>
      <c r="ITT41" s="41">
        <f t="shared" si="1190"/>
        <v>4.2363095507138704E+58</v>
      </c>
      <c r="ITU41" s="41">
        <f t="shared" si="1190"/>
        <v>4.3210357417281481E+58</v>
      </c>
      <c r="ITV41" s="41">
        <f t="shared" si="1190"/>
        <v>4.4074564565627109E+58</v>
      </c>
      <c r="ITW41" s="41">
        <f t="shared" si="1190"/>
        <v>4.4956055856939653E+58</v>
      </c>
      <c r="ITX41" s="41">
        <f t="shared" si="1190"/>
        <v>4.585517697407845E+58</v>
      </c>
      <c r="ITY41" s="41">
        <f t="shared" si="1190"/>
        <v>4.6772280513560017E+58</v>
      </c>
      <c r="ITZ41" s="41">
        <f t="shared" si="1190"/>
        <v>4.7707726123831216E+58</v>
      </c>
      <c r="IUA41" s="41">
        <f t="shared" ref="IUA41:IUP42" si="1191">ITZ41*(1+$F$37)</f>
        <v>4.8661880646307839E+58</v>
      </c>
      <c r="IUB41" s="41">
        <f t="shared" si="1191"/>
        <v>4.9635118259233998E+58</v>
      </c>
      <c r="IUC41" s="41">
        <f t="shared" si="1191"/>
        <v>5.0627820624418684E+58</v>
      </c>
      <c r="IUD41" s="41">
        <f t="shared" si="1191"/>
        <v>5.1640377036907057E+58</v>
      </c>
      <c r="IUE41" s="41">
        <f t="shared" si="1191"/>
        <v>5.2673184577645202E+58</v>
      </c>
      <c r="IUF41" s="41">
        <f t="shared" si="1191"/>
        <v>5.3726648269198101E+58</v>
      </c>
      <c r="IUG41" s="41">
        <f t="shared" si="1191"/>
        <v>5.4801181234582063E+58</v>
      </c>
      <c r="IUH41" s="41">
        <f t="shared" si="1191"/>
        <v>5.5897204859273711E+58</v>
      </c>
      <c r="IUI41" s="41">
        <f t="shared" si="1191"/>
        <v>5.7015148956459185E+58</v>
      </c>
      <c r="IUJ41" s="41">
        <f t="shared" si="1191"/>
        <v>5.8155451935588366E+58</v>
      </c>
      <c r="IUK41" s="41">
        <f t="shared" si="1191"/>
        <v>5.931856097430013E+58</v>
      </c>
      <c r="IUL41" s="41">
        <f t="shared" si="1191"/>
        <v>6.0504932193786129E+58</v>
      </c>
      <c r="IUM41" s="41">
        <f t="shared" si="1191"/>
        <v>6.1715030837661851E+58</v>
      </c>
      <c r="IUN41" s="41">
        <f t="shared" si="1191"/>
        <v>6.2949331454415088E+58</v>
      </c>
      <c r="IUO41" s="41">
        <f t="shared" si="1191"/>
        <v>6.4208318083503394E+58</v>
      </c>
      <c r="IUP41" s="41">
        <f t="shared" si="1191"/>
        <v>6.5492484445173466E+58</v>
      </c>
      <c r="IUQ41" s="41">
        <f t="shared" ref="IUQ41:IVF42" si="1192">IUP41*(1+$F$37)</f>
        <v>6.6802334134076931E+58</v>
      </c>
      <c r="IUR41" s="41">
        <f t="shared" si="1192"/>
        <v>6.813838081675847E+58</v>
      </c>
      <c r="IUS41" s="41">
        <f t="shared" si="1192"/>
        <v>6.9501148433093638E+58</v>
      </c>
      <c r="IUT41" s="41">
        <f t="shared" si="1192"/>
        <v>7.0891171401755514E+58</v>
      </c>
      <c r="IUU41" s="41">
        <f t="shared" si="1192"/>
        <v>7.2308994829790621E+58</v>
      </c>
      <c r="IUV41" s="41">
        <f t="shared" si="1192"/>
        <v>7.3755174726386438E+58</v>
      </c>
      <c r="IUW41" s="41">
        <f t="shared" si="1192"/>
        <v>7.5230278220914164E+58</v>
      </c>
      <c r="IUX41" s="41">
        <f t="shared" si="1192"/>
        <v>7.6734883785332453E+58</v>
      </c>
      <c r="IUY41" s="41">
        <f t="shared" si="1192"/>
        <v>7.8269581461039102E+58</v>
      </c>
      <c r="IUZ41" s="41">
        <f t="shared" si="1192"/>
        <v>7.983497309025988E+58</v>
      </c>
      <c r="IVA41" s="41">
        <f t="shared" si="1192"/>
        <v>8.1431672552065082E+58</v>
      </c>
      <c r="IVB41" s="41">
        <f t="shared" si="1192"/>
        <v>8.3060306003106383E+58</v>
      </c>
      <c r="IVC41" s="41">
        <f t="shared" si="1192"/>
        <v>8.4721512123168511E+58</v>
      </c>
      <c r="IVD41" s="41">
        <f t="shared" si="1192"/>
        <v>8.6415942365631884E+58</v>
      </c>
      <c r="IVE41" s="41">
        <f t="shared" si="1192"/>
        <v>8.8144261212944527E+58</v>
      </c>
      <c r="IVF41" s="41">
        <f t="shared" si="1192"/>
        <v>8.9907146437203415E+58</v>
      </c>
      <c r="IVG41" s="41">
        <f t="shared" ref="IVG41:IVV42" si="1193">IVF41*(1+$F$37)</f>
        <v>9.1705289365947485E+58</v>
      </c>
      <c r="IVH41" s="41">
        <f t="shared" si="1193"/>
        <v>9.353939515326644E+58</v>
      </c>
      <c r="IVI41" s="41">
        <f t="shared" si="1193"/>
        <v>9.541018305633177E+58</v>
      </c>
      <c r="IVJ41" s="41">
        <f t="shared" si="1193"/>
        <v>9.7318386717458407E+58</v>
      </c>
      <c r="IVK41" s="41">
        <f t="shared" si="1193"/>
        <v>9.9264754451807572E+58</v>
      </c>
      <c r="IVL41" s="41">
        <f t="shared" si="1193"/>
        <v>1.0125004954084373E+59</v>
      </c>
      <c r="IVM41" s="41">
        <f t="shared" si="1193"/>
        <v>1.0327505053166062E+59</v>
      </c>
      <c r="IVN41" s="41">
        <f t="shared" si="1193"/>
        <v>1.0534055154229384E+59</v>
      </c>
      <c r="IVO41" s="41">
        <f t="shared" si="1193"/>
        <v>1.0744736257313971E+59</v>
      </c>
      <c r="IVP41" s="41">
        <f t="shared" si="1193"/>
        <v>1.095963098246025E+59</v>
      </c>
      <c r="IVQ41" s="41">
        <f t="shared" si="1193"/>
        <v>1.1178823602109456E+59</v>
      </c>
      <c r="IVR41" s="41">
        <f t="shared" si="1193"/>
        <v>1.1402400074151646E+59</v>
      </c>
      <c r="IVS41" s="41">
        <f t="shared" si="1193"/>
        <v>1.1630448075634679E+59</v>
      </c>
      <c r="IVT41" s="41">
        <f t="shared" si="1193"/>
        <v>1.1863057037147373E+59</v>
      </c>
      <c r="IVU41" s="41">
        <f t="shared" si="1193"/>
        <v>1.2100318177890321E+59</v>
      </c>
      <c r="IVV41" s="41">
        <f t="shared" si="1193"/>
        <v>1.2342324541448127E+59</v>
      </c>
      <c r="IVW41" s="41">
        <f t="shared" ref="IVW41:IWL42" si="1194">IVV41*(1+$F$37)</f>
        <v>1.2589171032277091E+59</v>
      </c>
      <c r="IVX41" s="41">
        <f t="shared" si="1194"/>
        <v>1.2840954452922632E+59</v>
      </c>
      <c r="IVY41" s="41">
        <f t="shared" si="1194"/>
        <v>1.3097773541981086E+59</v>
      </c>
      <c r="IVZ41" s="41">
        <f t="shared" si="1194"/>
        <v>1.3359729012820708E+59</v>
      </c>
      <c r="IWA41" s="41">
        <f t="shared" si="1194"/>
        <v>1.3626923593077123E+59</v>
      </c>
      <c r="IWB41" s="41">
        <f t="shared" si="1194"/>
        <v>1.3899462064938666E+59</v>
      </c>
      <c r="IWC41" s="41">
        <f t="shared" si="1194"/>
        <v>1.417745130623744E+59</v>
      </c>
      <c r="IWD41" s="41">
        <f t="shared" si="1194"/>
        <v>1.446100033236219E+59</v>
      </c>
      <c r="IWE41" s="41">
        <f t="shared" si="1194"/>
        <v>1.4750220339009434E+59</v>
      </c>
      <c r="IWF41" s="41">
        <f t="shared" si="1194"/>
        <v>1.5045224745789623E+59</v>
      </c>
      <c r="IWG41" s="41">
        <f t="shared" si="1194"/>
        <v>1.5346129240705415E+59</v>
      </c>
      <c r="IWH41" s="41">
        <f t="shared" si="1194"/>
        <v>1.5653051825519522E+59</v>
      </c>
      <c r="IWI41" s="41">
        <f t="shared" si="1194"/>
        <v>1.5966112862029914E+59</v>
      </c>
      <c r="IWJ41" s="41">
        <f t="shared" si="1194"/>
        <v>1.6285435119270512E+59</v>
      </c>
      <c r="IWK41" s="41">
        <f t="shared" si="1194"/>
        <v>1.6611143821655921E+59</v>
      </c>
      <c r="IWL41" s="41">
        <f t="shared" si="1194"/>
        <v>1.694336669808904E+59</v>
      </c>
      <c r="IWM41" s="41">
        <f t="shared" ref="IWM41:IXB42" si="1195">IWL41*(1+$F$37)</f>
        <v>1.7282234032050821E+59</v>
      </c>
      <c r="IWN41" s="41">
        <f t="shared" si="1195"/>
        <v>1.7627878712691838E+59</v>
      </c>
      <c r="IWO41" s="41">
        <f t="shared" si="1195"/>
        <v>1.7980436286945675E+59</v>
      </c>
      <c r="IWP41" s="41">
        <f t="shared" si="1195"/>
        <v>1.8340045012684589E+59</v>
      </c>
      <c r="IWQ41" s="41">
        <f t="shared" si="1195"/>
        <v>1.8706845912938281E+59</v>
      </c>
      <c r="IWR41" s="41">
        <f t="shared" si="1195"/>
        <v>1.9080982831197047E+59</v>
      </c>
      <c r="IWS41" s="41">
        <f t="shared" si="1195"/>
        <v>1.9462602487820989E+59</v>
      </c>
      <c r="IWT41" s="41">
        <f t="shared" si="1195"/>
        <v>1.9851854537577409E+59</v>
      </c>
      <c r="IWU41" s="41">
        <f t="shared" si="1195"/>
        <v>2.0248891628328957E+59</v>
      </c>
      <c r="IWV41" s="41">
        <f t="shared" si="1195"/>
        <v>2.0653869460895539E+59</v>
      </c>
      <c r="IWW41" s="41">
        <f t="shared" si="1195"/>
        <v>2.1066946850113449E+59</v>
      </c>
      <c r="IWX41" s="41">
        <f t="shared" si="1195"/>
        <v>2.1488285787115719E+59</v>
      </c>
      <c r="IWY41" s="41">
        <f t="shared" si="1195"/>
        <v>2.1918051502858034E+59</v>
      </c>
      <c r="IWZ41" s="41">
        <f t="shared" si="1195"/>
        <v>2.2356412532915195E+59</v>
      </c>
      <c r="IXA41" s="41">
        <f t="shared" si="1195"/>
        <v>2.28035407835735E+59</v>
      </c>
      <c r="IXB41" s="41">
        <f t="shared" si="1195"/>
        <v>2.3259611599244972E+59</v>
      </c>
      <c r="IXC41" s="41">
        <f t="shared" ref="IXC41:IXR42" si="1196">IXB41*(1+$F$37)</f>
        <v>2.3724803831229872E+59</v>
      </c>
      <c r="IXD41" s="41">
        <f t="shared" si="1196"/>
        <v>2.419929990785447E+59</v>
      </c>
      <c r="IXE41" s="41">
        <f t="shared" si="1196"/>
        <v>2.468328590601156E+59</v>
      </c>
      <c r="IXF41" s="41">
        <f t="shared" si="1196"/>
        <v>2.5176951624131791E+59</v>
      </c>
      <c r="IXG41" s="41">
        <f t="shared" si="1196"/>
        <v>2.5680490656614429E+59</v>
      </c>
      <c r="IXH41" s="41">
        <f t="shared" si="1196"/>
        <v>2.6194100469746717E+59</v>
      </c>
      <c r="IXI41" s="41">
        <f t="shared" si="1196"/>
        <v>2.671798247914165E+59</v>
      </c>
      <c r="IXJ41" s="41">
        <f t="shared" si="1196"/>
        <v>2.7252342128724485E+59</v>
      </c>
      <c r="IXK41" s="41">
        <f t="shared" si="1196"/>
        <v>2.7797388971298977E+59</v>
      </c>
      <c r="IXL41" s="41">
        <f t="shared" si="1196"/>
        <v>2.8353336750724957E+59</v>
      </c>
      <c r="IXM41" s="41">
        <f t="shared" si="1196"/>
        <v>2.8920403485739457E+59</v>
      </c>
      <c r="IXN41" s="41">
        <f t="shared" si="1196"/>
        <v>2.9498811555454248E+59</v>
      </c>
      <c r="IXO41" s="41">
        <f t="shared" si="1196"/>
        <v>3.0088787786563335E+59</v>
      </c>
      <c r="IXP41" s="41">
        <f t="shared" si="1196"/>
        <v>3.0690563542294602E+59</v>
      </c>
      <c r="IXQ41" s="41">
        <f t="shared" si="1196"/>
        <v>3.1304374813140494E+59</v>
      </c>
      <c r="IXR41" s="41">
        <f t="shared" si="1196"/>
        <v>3.1930462309403303E+59</v>
      </c>
      <c r="IXS41" s="41">
        <f t="shared" ref="IXS41:IYH42" si="1197">IXR41*(1+$F$37)</f>
        <v>3.2569071555591371E+59</v>
      </c>
      <c r="IXT41" s="41">
        <f t="shared" si="1197"/>
        <v>3.3220452986703199E+59</v>
      </c>
      <c r="IXU41" s="41">
        <f t="shared" si="1197"/>
        <v>3.3884862046437261E+59</v>
      </c>
      <c r="IXV41" s="41">
        <f t="shared" si="1197"/>
        <v>3.4562559287366008E+59</v>
      </c>
      <c r="IXW41" s="41">
        <f t="shared" si="1197"/>
        <v>3.525381047311333E+59</v>
      </c>
      <c r="IXX41" s="41">
        <f t="shared" si="1197"/>
        <v>3.5958886682575597E+59</v>
      </c>
      <c r="IXY41" s="41">
        <f t="shared" si="1197"/>
        <v>3.6678064416227111E+59</v>
      </c>
      <c r="IXZ41" s="41">
        <f t="shared" si="1197"/>
        <v>3.7411625704551656E+59</v>
      </c>
      <c r="IYA41" s="41">
        <f t="shared" si="1197"/>
        <v>3.8159858218642689E+59</v>
      </c>
      <c r="IYB41" s="41">
        <f t="shared" si="1197"/>
        <v>3.8923055383015545E+59</v>
      </c>
      <c r="IYC41" s="41">
        <f t="shared" si="1197"/>
        <v>3.9701516490675859E+59</v>
      </c>
      <c r="IYD41" s="41">
        <f t="shared" si="1197"/>
        <v>4.0495546820489373E+59</v>
      </c>
      <c r="IYE41" s="41">
        <f t="shared" si="1197"/>
        <v>4.1305457756899163E+59</v>
      </c>
      <c r="IYF41" s="41">
        <f t="shared" si="1197"/>
        <v>4.2131566912037144E+59</v>
      </c>
      <c r="IYG41" s="41">
        <f t="shared" si="1197"/>
        <v>4.2974198250277891E+59</v>
      </c>
      <c r="IYH41" s="41">
        <f t="shared" si="1197"/>
        <v>4.3833682215283454E+59</v>
      </c>
      <c r="IYI41" s="41">
        <f t="shared" ref="IYI41:IYX42" si="1198">IYH41*(1+$F$37)</f>
        <v>4.4710355859589123E+59</v>
      </c>
      <c r="IYJ41" s="41">
        <f t="shared" si="1198"/>
        <v>4.5604562976780903E+59</v>
      </c>
      <c r="IYK41" s="41">
        <f t="shared" si="1198"/>
        <v>4.6516654236316521E+59</v>
      </c>
      <c r="IYL41" s="41">
        <f t="shared" si="1198"/>
        <v>4.744698732104285E+59</v>
      </c>
      <c r="IYM41" s="41">
        <f t="shared" si="1198"/>
        <v>4.8395927067463705E+59</v>
      </c>
      <c r="IYN41" s="41">
        <f t="shared" si="1198"/>
        <v>4.9363845608812976E+59</v>
      </c>
      <c r="IYO41" s="41">
        <f t="shared" si="1198"/>
        <v>5.0351122520989234E+59</v>
      </c>
      <c r="IYP41" s="41">
        <f t="shared" si="1198"/>
        <v>5.1358144971409021E+59</v>
      </c>
      <c r="IYQ41" s="41">
        <f t="shared" si="1198"/>
        <v>5.2385307870837203E+59</v>
      </c>
      <c r="IYR41" s="41">
        <f t="shared" si="1198"/>
        <v>5.3433014028253946E+59</v>
      </c>
      <c r="IYS41" s="41">
        <f t="shared" si="1198"/>
        <v>5.4501674308819026E+59</v>
      </c>
      <c r="IYT41" s="41">
        <f t="shared" si="1198"/>
        <v>5.5591707794995406E+59</v>
      </c>
      <c r="IYU41" s="41">
        <f t="shared" si="1198"/>
        <v>5.6703541950895317E+59</v>
      </c>
      <c r="IYV41" s="41">
        <f t="shared" si="1198"/>
        <v>5.7837612789913224E+59</v>
      </c>
      <c r="IYW41" s="41">
        <f t="shared" si="1198"/>
        <v>5.8994365045711488E+59</v>
      </c>
      <c r="IYX41" s="41">
        <f t="shared" si="1198"/>
        <v>6.0174252346625717E+59</v>
      </c>
      <c r="IYY41" s="41">
        <f t="shared" ref="IYY41:IZN42" si="1199">IYX41*(1+$F$37)</f>
        <v>6.1377737393558231E+59</v>
      </c>
      <c r="IYZ41" s="41">
        <f t="shared" si="1199"/>
        <v>6.2605292141429395E+59</v>
      </c>
      <c r="IZA41" s="41">
        <f t="shared" si="1199"/>
        <v>6.3857397984257988E+59</v>
      </c>
      <c r="IZB41" s="41">
        <f t="shared" si="1199"/>
        <v>6.5134545943943147E+59</v>
      </c>
      <c r="IZC41" s="41">
        <f t="shared" si="1199"/>
        <v>6.6437236862822012E+59</v>
      </c>
      <c r="IZD41" s="41">
        <f t="shared" si="1199"/>
        <v>6.7765981600078456E+59</v>
      </c>
      <c r="IZE41" s="41">
        <f t="shared" si="1199"/>
        <v>6.9121301232080025E+59</v>
      </c>
      <c r="IZF41" s="41">
        <f t="shared" si="1199"/>
        <v>7.0503727256721626E+59</v>
      </c>
      <c r="IZG41" s="41">
        <f t="shared" si="1199"/>
        <v>7.1913801801856062E+59</v>
      </c>
      <c r="IZH41" s="41">
        <f t="shared" si="1199"/>
        <v>7.3352077837893181E+59</v>
      </c>
      <c r="IZI41" s="41">
        <f t="shared" si="1199"/>
        <v>7.4819119394651048E+59</v>
      </c>
      <c r="IZJ41" s="41">
        <f t="shared" si="1199"/>
        <v>7.6315501782544074E+59</v>
      </c>
      <c r="IZK41" s="41">
        <f t="shared" si="1199"/>
        <v>7.7841811818194955E+59</v>
      </c>
      <c r="IZL41" s="41">
        <f t="shared" si="1199"/>
        <v>7.9398648054558856E+59</v>
      </c>
      <c r="IZM41" s="41">
        <f t="shared" si="1199"/>
        <v>8.0986621015650034E+59</v>
      </c>
      <c r="IZN41" s="41">
        <f t="shared" si="1199"/>
        <v>8.2606353435963034E+59</v>
      </c>
      <c r="IZO41" s="41">
        <f t="shared" ref="IZO41:JAD42" si="1200">IZN41*(1+$F$37)</f>
        <v>8.4258480504682304E+59</v>
      </c>
      <c r="IZP41" s="41">
        <f t="shared" si="1200"/>
        <v>8.5943650114775948E+59</v>
      </c>
      <c r="IZQ41" s="41">
        <f t="shared" si="1200"/>
        <v>8.7662523117071469E+59</v>
      </c>
      <c r="IZR41" s="41">
        <f t="shared" si="1200"/>
        <v>8.9415773579412901E+59</v>
      </c>
      <c r="IZS41" s="41">
        <f t="shared" si="1200"/>
        <v>9.1204089051001168E+59</v>
      </c>
      <c r="IZT41" s="41">
        <f t="shared" si="1200"/>
        <v>9.3028170832021202E+59</v>
      </c>
      <c r="IZU41" s="41">
        <f t="shared" si="1200"/>
        <v>9.4888734248661636E+59</v>
      </c>
      <c r="IZV41" s="41">
        <f t="shared" si="1200"/>
        <v>9.6786508933634865E+59</v>
      </c>
      <c r="IZW41" s="41">
        <f t="shared" si="1200"/>
        <v>9.8722239112307559E+59</v>
      </c>
      <c r="IZX41" s="41">
        <f t="shared" si="1200"/>
        <v>1.0069668389455371E+60</v>
      </c>
      <c r="IZY41" s="41">
        <f t="shared" si="1200"/>
        <v>1.0271061757244479E+60</v>
      </c>
      <c r="IZZ41" s="41">
        <f t="shared" si="1200"/>
        <v>1.0476482992389368E+60</v>
      </c>
      <c r="JAA41" s="41">
        <f t="shared" si="1200"/>
        <v>1.0686012652237154E+60</v>
      </c>
      <c r="JAB41" s="41">
        <f t="shared" si="1200"/>
        <v>1.0899732905281898E+60</v>
      </c>
      <c r="JAC41" s="41">
        <f t="shared" si="1200"/>
        <v>1.1117727563387536E+60</v>
      </c>
      <c r="JAD41" s="41">
        <f t="shared" si="1200"/>
        <v>1.1340082114655287E+60</v>
      </c>
      <c r="JAE41" s="41">
        <f t="shared" ref="JAE41:JAT42" si="1201">JAD41*(1+$F$37)</f>
        <v>1.1566883756948392E+60</v>
      </c>
      <c r="JAF41" s="41">
        <f t="shared" si="1201"/>
        <v>1.1798221432087361E+60</v>
      </c>
      <c r="JAG41" s="41">
        <f t="shared" si="1201"/>
        <v>1.2034185860729107E+60</v>
      </c>
      <c r="JAH41" s="41">
        <f t="shared" si="1201"/>
        <v>1.2274869577943689E+60</v>
      </c>
      <c r="JAI41" s="41">
        <f t="shared" si="1201"/>
        <v>1.2520366969502563E+60</v>
      </c>
      <c r="JAJ41" s="41">
        <f t="shared" si="1201"/>
        <v>1.2770774308892614E+60</v>
      </c>
      <c r="JAK41" s="41">
        <f t="shared" si="1201"/>
        <v>1.3026189795070468E+60</v>
      </c>
      <c r="JAL41" s="41">
        <f t="shared" si="1201"/>
        <v>1.3286713590971877E+60</v>
      </c>
      <c r="JAM41" s="41">
        <f t="shared" si="1201"/>
        <v>1.3552447862791316E+60</v>
      </c>
      <c r="JAN41" s="41">
        <f t="shared" si="1201"/>
        <v>1.3823496820047142E+60</v>
      </c>
      <c r="JAO41" s="41">
        <f t="shared" si="1201"/>
        <v>1.4099966756448086E+60</v>
      </c>
      <c r="JAP41" s="41">
        <f t="shared" si="1201"/>
        <v>1.4381966091577049E+60</v>
      </c>
      <c r="JAQ41" s="41">
        <f t="shared" si="1201"/>
        <v>1.466960541340859E+60</v>
      </c>
      <c r="JAR41" s="41">
        <f t="shared" si="1201"/>
        <v>1.4962997521676762E+60</v>
      </c>
      <c r="JAS41" s="41">
        <f t="shared" si="1201"/>
        <v>1.5262257472110298E+60</v>
      </c>
      <c r="JAT41" s="41">
        <f t="shared" si="1201"/>
        <v>1.5567502621552504E+60</v>
      </c>
      <c r="JAU41" s="41">
        <f t="shared" ref="JAU41:JBJ42" si="1202">JAT41*(1+$F$37)</f>
        <v>1.5878852673983554E+60</v>
      </c>
      <c r="JAV41" s="41">
        <f t="shared" si="1202"/>
        <v>1.6196429727463227E+60</v>
      </c>
      <c r="JAW41" s="41">
        <f t="shared" si="1202"/>
        <v>1.6520358322012491E+60</v>
      </c>
      <c r="JAX41" s="41">
        <f t="shared" si="1202"/>
        <v>1.685076548845274E+60</v>
      </c>
      <c r="JAY41" s="41">
        <f t="shared" si="1202"/>
        <v>1.7187780798221795E+60</v>
      </c>
      <c r="JAZ41" s="41">
        <f t="shared" si="1202"/>
        <v>1.7531536414186231E+60</v>
      </c>
      <c r="JBA41" s="41">
        <f t="shared" si="1202"/>
        <v>1.7882167142469955E+60</v>
      </c>
      <c r="JBB41" s="41">
        <f t="shared" si="1202"/>
        <v>1.8239810485319352E+60</v>
      </c>
      <c r="JBC41" s="41">
        <f t="shared" si="1202"/>
        <v>1.860460669502574E+60</v>
      </c>
      <c r="JBD41" s="41">
        <f t="shared" si="1202"/>
        <v>1.8976698828926255E+60</v>
      </c>
      <c r="JBE41" s="41">
        <f t="shared" si="1202"/>
        <v>1.9356232805504781E+60</v>
      </c>
      <c r="JBF41" s="41">
        <f t="shared" si="1202"/>
        <v>1.9743357461614877E+60</v>
      </c>
      <c r="JBG41" s="41">
        <f t="shared" si="1202"/>
        <v>2.0138224610847173E+60</v>
      </c>
      <c r="JBH41" s="41">
        <f t="shared" si="1202"/>
        <v>2.0540989103064118E+60</v>
      </c>
      <c r="JBI41" s="41">
        <f t="shared" si="1202"/>
        <v>2.09518088851254E+60</v>
      </c>
      <c r="JBJ41" s="41">
        <f t="shared" si="1202"/>
        <v>2.1370845062827907E+60</v>
      </c>
      <c r="JBK41" s="41">
        <f t="shared" ref="JBK41:JBZ42" si="1203">JBJ41*(1+$F$37)</f>
        <v>2.1798261964084464E+60</v>
      </c>
      <c r="JBL41" s="41">
        <f t="shared" si="1203"/>
        <v>2.2234227203366155E+60</v>
      </c>
      <c r="JBM41" s="41">
        <f t="shared" si="1203"/>
        <v>2.2678911747433477E+60</v>
      </c>
      <c r="JBN41" s="41">
        <f t="shared" si="1203"/>
        <v>2.3132489982382145E+60</v>
      </c>
      <c r="JBO41" s="41">
        <f t="shared" si="1203"/>
        <v>2.3595139782029787E+60</v>
      </c>
      <c r="JBP41" s="41">
        <f t="shared" si="1203"/>
        <v>2.4067042577670383E+60</v>
      </c>
      <c r="JBQ41" s="41">
        <f t="shared" si="1203"/>
        <v>2.4548383429223791E+60</v>
      </c>
      <c r="JBR41" s="41">
        <f t="shared" si="1203"/>
        <v>2.5039351097808266E+60</v>
      </c>
      <c r="JBS41" s="41">
        <f t="shared" si="1203"/>
        <v>2.5540138119764432E+60</v>
      </c>
      <c r="JBT41" s="41">
        <f t="shared" si="1203"/>
        <v>2.6050940882159723E+60</v>
      </c>
      <c r="JBU41" s="41">
        <f t="shared" si="1203"/>
        <v>2.6571959699802917E+60</v>
      </c>
      <c r="JBV41" s="41">
        <f t="shared" si="1203"/>
        <v>2.7103398893798975E+60</v>
      </c>
      <c r="JBW41" s="41">
        <f t="shared" si="1203"/>
        <v>2.7645466871674956E+60</v>
      </c>
      <c r="JBX41" s="41">
        <f t="shared" si="1203"/>
        <v>2.8198376209108455E+60</v>
      </c>
      <c r="JBY41" s="41">
        <f t="shared" si="1203"/>
        <v>2.8762343733290626E+60</v>
      </c>
      <c r="JBZ41" s="41">
        <f t="shared" si="1203"/>
        <v>2.9337590607956439E+60</v>
      </c>
      <c r="JCA41" s="41">
        <f t="shared" ref="JCA41:JCP42" si="1204">JBZ41*(1+$F$37)</f>
        <v>2.9924342420115568E+60</v>
      </c>
      <c r="JCB41" s="41">
        <f t="shared" si="1204"/>
        <v>3.052282926851788E+60</v>
      </c>
      <c r="JCC41" s="41">
        <f t="shared" si="1204"/>
        <v>3.1133285853888239E+60</v>
      </c>
      <c r="JCD41" s="41">
        <f t="shared" si="1204"/>
        <v>3.1755951570966005E+60</v>
      </c>
      <c r="JCE41" s="41">
        <f t="shared" si="1204"/>
        <v>3.2391070602385323E+60</v>
      </c>
      <c r="JCF41" s="41">
        <f t="shared" si="1204"/>
        <v>3.3038892014433032E+60</v>
      </c>
      <c r="JCG41" s="41">
        <f t="shared" si="1204"/>
        <v>3.3699669854721693E+60</v>
      </c>
      <c r="JCH41" s="41">
        <f t="shared" si="1204"/>
        <v>3.4373663251816129E+60</v>
      </c>
      <c r="JCI41" s="41">
        <f t="shared" si="1204"/>
        <v>3.5061136516852454E+60</v>
      </c>
      <c r="JCJ41" s="41">
        <f t="shared" si="1204"/>
        <v>3.5762359247189502E+60</v>
      </c>
      <c r="JCK41" s="41">
        <f t="shared" si="1204"/>
        <v>3.6477606432133291E+60</v>
      </c>
      <c r="JCL41" s="41">
        <f t="shared" si="1204"/>
        <v>3.7207158560775957E+60</v>
      </c>
      <c r="JCM41" s="41">
        <f t="shared" si="1204"/>
        <v>3.7951301731991479E+60</v>
      </c>
      <c r="JCN41" s="41">
        <f t="shared" si="1204"/>
        <v>3.871032776663131E+60</v>
      </c>
      <c r="JCO41" s="41">
        <f t="shared" si="1204"/>
        <v>3.9484534321963939E+60</v>
      </c>
      <c r="JCP41" s="41">
        <f t="shared" si="1204"/>
        <v>4.0274225008403216E+60</v>
      </c>
      <c r="JCQ41" s="41">
        <f t="shared" ref="JCQ41:JDF42" si="1205">JCP41*(1+$F$37)</f>
        <v>4.107970950857128E+60</v>
      </c>
      <c r="JCR41" s="41">
        <f t="shared" si="1205"/>
        <v>4.1901303698742705E+60</v>
      </c>
      <c r="JCS41" s="41">
        <f t="shared" si="1205"/>
        <v>4.273932977271756E+60</v>
      </c>
      <c r="JCT41" s="41">
        <f t="shared" si="1205"/>
        <v>4.3594116368171911E+60</v>
      </c>
      <c r="JCU41" s="41">
        <f t="shared" si="1205"/>
        <v>4.4465998695535346E+60</v>
      </c>
      <c r="JCV41" s="41">
        <f t="shared" si="1205"/>
        <v>4.5355318669446053E+60</v>
      </c>
      <c r="JCW41" s="41">
        <f t="shared" si="1205"/>
        <v>4.6262425042834975E+60</v>
      </c>
      <c r="JCX41" s="41">
        <f t="shared" si="1205"/>
        <v>4.7187673543691673E+60</v>
      </c>
      <c r="JCY41" s="41">
        <f t="shared" si="1205"/>
        <v>4.8131427014565507E+60</v>
      </c>
      <c r="JCZ41" s="41">
        <f t="shared" si="1205"/>
        <v>4.9094055554856815E+60</v>
      </c>
      <c r="JDA41" s="41">
        <f t="shared" si="1205"/>
        <v>5.007593666595395E+60</v>
      </c>
      <c r="JDB41" s="41">
        <f t="shared" si="1205"/>
        <v>5.1077455399273028E+60</v>
      </c>
      <c r="JDC41" s="41">
        <f t="shared" si="1205"/>
        <v>5.2099004507258486E+60</v>
      </c>
      <c r="JDD41" s="41">
        <f t="shared" si="1205"/>
        <v>5.3140984597403656E+60</v>
      </c>
      <c r="JDE41" s="41">
        <f t="shared" si="1205"/>
        <v>5.4203804289351729E+60</v>
      </c>
      <c r="JDF41" s="41">
        <f t="shared" si="1205"/>
        <v>5.5287880375138763E+60</v>
      </c>
      <c r="JDG41" s="41">
        <f t="shared" ref="JDG41:JDV42" si="1206">JDF41*(1+$F$37)</f>
        <v>5.6393637982641536E+60</v>
      </c>
      <c r="JDH41" s="41">
        <f t="shared" si="1206"/>
        <v>5.7521510742294371E+60</v>
      </c>
      <c r="JDI41" s="41">
        <f t="shared" si="1206"/>
        <v>5.8671940957140257E+60</v>
      </c>
      <c r="JDJ41" s="41">
        <f t="shared" si="1206"/>
        <v>5.9845379776283062E+60</v>
      </c>
      <c r="JDK41" s="41">
        <f t="shared" si="1206"/>
        <v>6.1042287371808725E+60</v>
      </c>
      <c r="JDL41" s="41">
        <f t="shared" si="1206"/>
        <v>6.2263133119244903E+60</v>
      </c>
      <c r="JDM41" s="41">
        <f t="shared" si="1206"/>
        <v>6.3508395781629801E+60</v>
      </c>
      <c r="JDN41" s="41">
        <f t="shared" si="1206"/>
        <v>6.4778563697262396E+60</v>
      </c>
      <c r="JDO41" s="41">
        <f t="shared" si="1206"/>
        <v>6.6074134971207642E+60</v>
      </c>
      <c r="JDP41" s="41">
        <f t="shared" si="1206"/>
        <v>6.7395617670631795E+60</v>
      </c>
      <c r="JDQ41" s="41">
        <f t="shared" si="1206"/>
        <v>6.8743530024044434E+60</v>
      </c>
      <c r="JDR41" s="41">
        <f t="shared" si="1206"/>
        <v>7.0118400624525331E+60</v>
      </c>
      <c r="JDS41" s="41">
        <f t="shared" si="1206"/>
        <v>7.1520768637015842E+60</v>
      </c>
      <c r="JDT41" s="41">
        <f t="shared" si="1206"/>
        <v>7.2951184009756161E+60</v>
      </c>
      <c r="JDU41" s="41">
        <f t="shared" si="1206"/>
        <v>7.4410207689951292E+60</v>
      </c>
      <c r="JDV41" s="41">
        <f t="shared" si="1206"/>
        <v>7.5898411843750326E+60</v>
      </c>
      <c r="JDW41" s="41">
        <f t="shared" ref="JDW41:JEL42" si="1207">JDV41*(1+$F$37)</f>
        <v>7.7416380080625335E+60</v>
      </c>
      <c r="JDX41" s="41">
        <f t="shared" si="1207"/>
        <v>7.8964707682237847E+60</v>
      </c>
      <c r="JDY41" s="41">
        <f t="shared" si="1207"/>
        <v>8.0544001835882604E+60</v>
      </c>
      <c r="JDZ41" s="41">
        <f t="shared" si="1207"/>
        <v>8.2154881872600263E+60</v>
      </c>
      <c r="JEA41" s="41">
        <f t="shared" si="1207"/>
        <v>8.3797979510052275E+60</v>
      </c>
      <c r="JEB41" s="41">
        <f t="shared" si="1207"/>
        <v>8.5473939100253324E+60</v>
      </c>
      <c r="JEC41" s="41">
        <f t="shared" si="1207"/>
        <v>8.7183417882258392E+60</v>
      </c>
      <c r="JED41" s="41">
        <f t="shared" si="1207"/>
        <v>8.8927086239903567E+60</v>
      </c>
      <c r="JEE41" s="41">
        <f t="shared" si="1207"/>
        <v>9.0705627964701647E+60</v>
      </c>
      <c r="JEF41" s="41">
        <f t="shared" si="1207"/>
        <v>9.2519740523995685E+60</v>
      </c>
      <c r="JEG41" s="41">
        <f t="shared" si="1207"/>
        <v>9.4370135334475603E+60</v>
      </c>
      <c r="JEH41" s="41">
        <f t="shared" si="1207"/>
        <v>9.6257538041165118E+60</v>
      </c>
      <c r="JEI41" s="41">
        <f t="shared" si="1207"/>
        <v>9.8182688801988415E+60</v>
      </c>
      <c r="JEJ41" s="41">
        <f t="shared" si="1207"/>
        <v>1.0014634257802819E+61</v>
      </c>
      <c r="JEK41" s="41">
        <f t="shared" si="1207"/>
        <v>1.0214926942958875E+61</v>
      </c>
      <c r="JEL41" s="41">
        <f t="shared" si="1207"/>
        <v>1.0419225481818053E+61</v>
      </c>
      <c r="JEM41" s="41">
        <f t="shared" ref="JEM41:JFB42" si="1208">JEL41*(1+$F$37)</f>
        <v>1.0627609991454415E+61</v>
      </c>
      <c r="JEN41" s="41">
        <f t="shared" si="1208"/>
        <v>1.0840162191283504E+61</v>
      </c>
      <c r="JEO41" s="41">
        <f t="shared" si="1208"/>
        <v>1.1056965435109174E+61</v>
      </c>
      <c r="JEP41" s="41">
        <f t="shared" si="1208"/>
        <v>1.1278104743811358E+61</v>
      </c>
      <c r="JEQ41" s="41">
        <f t="shared" si="1208"/>
        <v>1.1503666838687585E+61</v>
      </c>
      <c r="JER41" s="41">
        <f t="shared" si="1208"/>
        <v>1.1733740175461338E+61</v>
      </c>
      <c r="JES41" s="41">
        <f t="shared" si="1208"/>
        <v>1.1968414978970565E+61</v>
      </c>
      <c r="JET41" s="41">
        <f t="shared" si="1208"/>
        <v>1.2207783278549976E+61</v>
      </c>
      <c r="JEU41" s="41">
        <f t="shared" si="1208"/>
        <v>1.2451938944120976E+61</v>
      </c>
      <c r="JEV41" s="41">
        <f t="shared" si="1208"/>
        <v>1.2700977723003396E+61</v>
      </c>
      <c r="JEW41" s="41">
        <f t="shared" si="1208"/>
        <v>1.2954997277463462E+61</v>
      </c>
      <c r="JEX41" s="41">
        <f t="shared" si="1208"/>
        <v>1.3214097223012733E+61</v>
      </c>
      <c r="JEY41" s="41">
        <f t="shared" si="1208"/>
        <v>1.3478379167472988E+61</v>
      </c>
      <c r="JEZ41" s="41">
        <f t="shared" si="1208"/>
        <v>1.3747946750822449E+61</v>
      </c>
      <c r="JFA41" s="41">
        <f t="shared" si="1208"/>
        <v>1.4022905685838897E+61</v>
      </c>
      <c r="JFB41" s="41">
        <f t="shared" si="1208"/>
        <v>1.4303363799555675E+61</v>
      </c>
      <c r="JFC41" s="41">
        <f t="shared" ref="JFC41:JFR42" si="1209">JFB41*(1+$F$37)</f>
        <v>1.4589431075546789E+61</v>
      </c>
      <c r="JFD41" s="41">
        <f t="shared" si="1209"/>
        <v>1.4881219697057724E+61</v>
      </c>
      <c r="JFE41" s="41">
        <f t="shared" si="1209"/>
        <v>1.5178844090998878E+61</v>
      </c>
      <c r="JFF41" s="41">
        <f t="shared" si="1209"/>
        <v>1.5482420972818857E+61</v>
      </c>
      <c r="JFG41" s="41">
        <f t="shared" si="1209"/>
        <v>1.5792069392275234E+61</v>
      </c>
      <c r="JFH41" s="41">
        <f t="shared" si="1209"/>
        <v>1.6107910780120738E+61</v>
      </c>
      <c r="JFI41" s="41">
        <f t="shared" si="1209"/>
        <v>1.6430068995723153E+61</v>
      </c>
      <c r="JFJ41" s="41">
        <f t="shared" si="1209"/>
        <v>1.6758670375637616E+61</v>
      </c>
      <c r="JFK41" s="41">
        <f t="shared" si="1209"/>
        <v>1.7093843783150368E+61</v>
      </c>
      <c r="JFL41" s="41">
        <f t="shared" si="1209"/>
        <v>1.7435720658813376E+61</v>
      </c>
      <c r="JFM41" s="41">
        <f t="shared" si="1209"/>
        <v>1.7784435071989643E+61</v>
      </c>
      <c r="JFN41" s="41">
        <f t="shared" si="1209"/>
        <v>1.8140123773429437E+61</v>
      </c>
      <c r="JFO41" s="41">
        <f t="shared" si="1209"/>
        <v>1.8502926248898026E+61</v>
      </c>
      <c r="JFP41" s="41">
        <f t="shared" si="1209"/>
        <v>1.8872984773875987E+61</v>
      </c>
      <c r="JFQ41" s="41">
        <f t="shared" si="1209"/>
        <v>1.9250444469353506E+61</v>
      </c>
      <c r="JFR41" s="41">
        <f t="shared" si="1209"/>
        <v>1.9635453358740576E+61</v>
      </c>
      <c r="JFS41" s="41">
        <f t="shared" ref="JFS41:JGH42" si="1210">JFR41*(1+$F$37)</f>
        <v>2.0028162425915388E+61</v>
      </c>
      <c r="JFT41" s="41">
        <f t="shared" si="1210"/>
        <v>2.0428725674433695E+61</v>
      </c>
      <c r="JFU41" s="41">
        <f t="shared" si="1210"/>
        <v>2.0837300187922371E+61</v>
      </c>
      <c r="JFV41" s="41">
        <f t="shared" si="1210"/>
        <v>2.1254046191680817E+61</v>
      </c>
      <c r="JFW41" s="41">
        <f t="shared" si="1210"/>
        <v>2.1679127115514433E+61</v>
      </c>
      <c r="JFX41" s="41">
        <f t="shared" si="1210"/>
        <v>2.2112709657824723E+61</v>
      </c>
      <c r="JFY41" s="41">
        <f t="shared" si="1210"/>
        <v>2.2554963850981219E+61</v>
      </c>
      <c r="JFZ41" s="41">
        <f t="shared" si="1210"/>
        <v>2.3006063128000844E+61</v>
      </c>
      <c r="JGA41" s="41">
        <f t="shared" si="1210"/>
        <v>2.3466184390560861E+61</v>
      </c>
      <c r="JGB41" s="41">
        <f t="shared" si="1210"/>
        <v>2.3935508078372079E+61</v>
      </c>
      <c r="JGC41" s="41">
        <f t="shared" si="1210"/>
        <v>2.441421823993952E+61</v>
      </c>
      <c r="JGD41" s="41">
        <f t="shared" si="1210"/>
        <v>2.4902502604738311E+61</v>
      </c>
      <c r="JGE41" s="41">
        <f t="shared" si="1210"/>
        <v>2.5400552656833078E+61</v>
      </c>
      <c r="JGF41" s="41">
        <f t="shared" si="1210"/>
        <v>2.5908563709969739E+61</v>
      </c>
      <c r="JGG41" s="41">
        <f t="shared" si="1210"/>
        <v>2.6426734984169135E+61</v>
      </c>
      <c r="JGH41" s="41">
        <f t="shared" si="1210"/>
        <v>2.6955269683852519E+61</v>
      </c>
      <c r="JGI41" s="41">
        <f t="shared" ref="JGI41:JGX42" si="1211">JGH41*(1+$F$37)</f>
        <v>2.7494375077529572E+61</v>
      </c>
      <c r="JGJ41" s="41">
        <f t="shared" si="1211"/>
        <v>2.8044262579080164E+61</v>
      </c>
      <c r="JGK41" s="41">
        <f t="shared" si="1211"/>
        <v>2.8605147830661771E+61</v>
      </c>
      <c r="JGL41" s="41">
        <f t="shared" si="1211"/>
        <v>2.9177250787275008E+61</v>
      </c>
      <c r="JGM41" s="41">
        <f t="shared" si="1211"/>
        <v>2.9760795803020506E+61</v>
      </c>
      <c r="JGN41" s="41">
        <f t="shared" si="1211"/>
        <v>3.0356011719080918E+61</v>
      </c>
      <c r="JGO41" s="41">
        <f t="shared" si="1211"/>
        <v>3.0963131953462538E+61</v>
      </c>
      <c r="JGP41" s="41">
        <f t="shared" si="1211"/>
        <v>3.1582394592531787E+61</v>
      </c>
      <c r="JGQ41" s="41">
        <f t="shared" si="1211"/>
        <v>3.2214042484382423E+61</v>
      </c>
      <c r="JGR41" s="41">
        <f t="shared" si="1211"/>
        <v>3.2858323334070073E+61</v>
      </c>
      <c r="JGS41" s="41">
        <f t="shared" si="1211"/>
        <v>3.3515489800751476E+61</v>
      </c>
      <c r="JGT41" s="41">
        <f t="shared" si="1211"/>
        <v>3.4185799596766506E+61</v>
      </c>
      <c r="JGU41" s="41">
        <f t="shared" si="1211"/>
        <v>3.4869515588701836E+61</v>
      </c>
      <c r="JGV41" s="41">
        <f t="shared" si="1211"/>
        <v>3.556690590047587E+61</v>
      </c>
      <c r="JGW41" s="41">
        <f t="shared" si="1211"/>
        <v>3.6278244018485386E+61</v>
      </c>
      <c r="JGX41" s="41">
        <f t="shared" si="1211"/>
        <v>3.7003808898855092E+61</v>
      </c>
      <c r="JGY41" s="41">
        <f t="shared" ref="JGY41:JHN42" si="1212">JGX41*(1+$F$37)</f>
        <v>3.7743885076832196E+61</v>
      </c>
      <c r="JGZ41" s="41">
        <f t="shared" si="1212"/>
        <v>3.8498762778368838E+61</v>
      </c>
      <c r="JHA41" s="41">
        <f t="shared" si="1212"/>
        <v>3.9268738033936213E+61</v>
      </c>
      <c r="JHB41" s="41">
        <f t="shared" si="1212"/>
        <v>4.0054112794614938E+61</v>
      </c>
      <c r="JHC41" s="41">
        <f t="shared" si="1212"/>
        <v>4.0855195050507235E+61</v>
      </c>
      <c r="JHD41" s="41">
        <f t="shared" si="1212"/>
        <v>4.1672298951517382E+61</v>
      </c>
      <c r="JHE41" s="41">
        <f t="shared" si="1212"/>
        <v>4.250574493054773E+61</v>
      </c>
      <c r="JHF41" s="41">
        <f t="shared" si="1212"/>
        <v>4.3355859829158683E+61</v>
      </c>
      <c r="JHG41" s="41">
        <f t="shared" si="1212"/>
        <v>4.4222977025741855E+61</v>
      </c>
      <c r="JHH41" s="41">
        <f t="shared" si="1212"/>
        <v>4.510743656625669E+61</v>
      </c>
      <c r="JHI41" s="41">
        <f t="shared" si="1212"/>
        <v>4.6009585297581827E+61</v>
      </c>
      <c r="JHJ41" s="41">
        <f t="shared" si="1212"/>
        <v>4.6929777003533465E+61</v>
      </c>
      <c r="JHK41" s="41">
        <f t="shared" si="1212"/>
        <v>4.7868372543604135E+61</v>
      </c>
      <c r="JHL41" s="41">
        <f t="shared" si="1212"/>
        <v>4.8825739994476219E+61</v>
      </c>
      <c r="JHM41" s="41">
        <f t="shared" si="1212"/>
        <v>4.9802254794365744E+61</v>
      </c>
      <c r="JHN41" s="41">
        <f t="shared" si="1212"/>
        <v>5.079829989025306E+61</v>
      </c>
      <c r="JHO41" s="41">
        <f t="shared" ref="JHO41:JID42" si="1213">JHN41*(1+$F$37)</f>
        <v>5.1814265888058122E+61</v>
      </c>
      <c r="JHP41" s="41">
        <f t="shared" si="1213"/>
        <v>5.2850551205819284E+61</v>
      </c>
      <c r="JHQ41" s="41">
        <f t="shared" si="1213"/>
        <v>5.3907562229935666E+61</v>
      </c>
      <c r="JHR41" s="41">
        <f t="shared" si="1213"/>
        <v>5.4985713474534377E+61</v>
      </c>
      <c r="JHS41" s="41">
        <f t="shared" si="1213"/>
        <v>5.6085427744025067E+61</v>
      </c>
      <c r="JHT41" s="41">
        <f t="shared" si="1213"/>
        <v>5.7207136298905574E+61</v>
      </c>
      <c r="JHU41" s="41">
        <f t="shared" si="1213"/>
        <v>5.8351279024883684E+61</v>
      </c>
      <c r="JHV41" s="41">
        <f t="shared" si="1213"/>
        <v>5.9518304605381358E+61</v>
      </c>
      <c r="JHW41" s="41">
        <f t="shared" si="1213"/>
        <v>6.0708670697488985E+61</v>
      </c>
      <c r="JHX41" s="41">
        <f t="shared" si="1213"/>
        <v>6.1922844111438771E+61</v>
      </c>
      <c r="JHY41" s="41">
        <f t="shared" si="1213"/>
        <v>6.3161300993667544E+61</v>
      </c>
      <c r="JHZ41" s="41">
        <f t="shared" si="1213"/>
        <v>6.4424527013540897E+61</v>
      </c>
      <c r="JIA41" s="41">
        <f t="shared" si="1213"/>
        <v>6.5713017553811721E+61</v>
      </c>
      <c r="JIB41" s="41">
        <f t="shared" si="1213"/>
        <v>6.702727790488796E+61</v>
      </c>
      <c r="JIC41" s="41">
        <f t="shared" si="1213"/>
        <v>6.8367823462985715E+61</v>
      </c>
      <c r="JID41" s="41">
        <f t="shared" si="1213"/>
        <v>6.9735179932245429E+61</v>
      </c>
      <c r="JIE41" s="41">
        <f t="shared" ref="JIE41:JIT42" si="1214">JID41*(1+$F$37)</f>
        <v>7.1129883530890338E+61</v>
      </c>
      <c r="JIF41" s="41">
        <f t="shared" si="1214"/>
        <v>7.2552481201508149E+61</v>
      </c>
      <c r="JIG41" s="41">
        <f t="shared" si="1214"/>
        <v>7.4003530825538316E+61</v>
      </c>
      <c r="JIH41" s="41">
        <f t="shared" si="1214"/>
        <v>7.5483601442049078E+61</v>
      </c>
      <c r="JII41" s="41">
        <f t="shared" si="1214"/>
        <v>7.6993273470890066E+61</v>
      </c>
      <c r="JIJ41" s="41">
        <f t="shared" si="1214"/>
        <v>7.8533138940307871E+61</v>
      </c>
      <c r="JIK41" s="41">
        <f t="shared" si="1214"/>
        <v>8.0103801719114027E+61</v>
      </c>
      <c r="JIL41" s="41">
        <f t="shared" si="1214"/>
        <v>8.1705877753496312E+61</v>
      </c>
      <c r="JIM41" s="41">
        <f t="shared" si="1214"/>
        <v>8.3339995308566238E+61</v>
      </c>
      <c r="JIN41" s="41">
        <f t="shared" si="1214"/>
        <v>8.5006795214737561E+61</v>
      </c>
      <c r="JIO41" s="41">
        <f t="shared" si="1214"/>
        <v>8.6706931119032318E+61</v>
      </c>
      <c r="JIP41" s="41">
        <f t="shared" si="1214"/>
        <v>8.8441069741412963E+61</v>
      </c>
      <c r="JIQ41" s="41">
        <f t="shared" si="1214"/>
        <v>9.0209891136241228E+61</v>
      </c>
      <c r="JIR41" s="41">
        <f t="shared" si="1214"/>
        <v>9.2014088958966056E+61</v>
      </c>
      <c r="JIS41" s="41">
        <f t="shared" si="1214"/>
        <v>9.3854370738145379E+61</v>
      </c>
      <c r="JIT41" s="41">
        <f t="shared" si="1214"/>
        <v>9.5731458152908287E+61</v>
      </c>
      <c r="JIU41" s="41">
        <f t="shared" ref="JIU41:JJJ42" si="1215">JIT41*(1+$F$37)</f>
        <v>9.7646087315966449E+61</v>
      </c>
      <c r="JIV41" s="41">
        <f t="shared" si="1215"/>
        <v>9.9599009062285784E+61</v>
      </c>
      <c r="JIW41" s="41">
        <f t="shared" si="1215"/>
        <v>1.015909892435315E+62</v>
      </c>
      <c r="JIX41" s="41">
        <f t="shared" si="1215"/>
        <v>1.0362280902840212E+62</v>
      </c>
      <c r="JIY41" s="41">
        <f t="shared" si="1215"/>
        <v>1.0569526520897016E+62</v>
      </c>
      <c r="JIZ41" s="41">
        <f t="shared" si="1215"/>
        <v>1.0780917051314956E+62</v>
      </c>
      <c r="JJA41" s="41">
        <f t="shared" si="1215"/>
        <v>1.0996535392341256E+62</v>
      </c>
      <c r="JJB41" s="41">
        <f t="shared" si="1215"/>
        <v>1.1216466100188081E+62</v>
      </c>
      <c r="JJC41" s="41">
        <f t="shared" si="1215"/>
        <v>1.1440795422191843E+62</v>
      </c>
      <c r="JJD41" s="41">
        <f t="shared" si="1215"/>
        <v>1.166961133063568E+62</v>
      </c>
      <c r="JJE41" s="41">
        <f t="shared" si="1215"/>
        <v>1.1903003557248393E+62</v>
      </c>
      <c r="JJF41" s="41">
        <f t="shared" si="1215"/>
        <v>1.214106362839336E+62</v>
      </c>
      <c r="JJG41" s="41">
        <f t="shared" si="1215"/>
        <v>1.2383884900961229E+62</v>
      </c>
      <c r="JJH41" s="41">
        <f t="shared" si="1215"/>
        <v>1.2631562598980454E+62</v>
      </c>
      <c r="JJI41" s="41">
        <f t="shared" si="1215"/>
        <v>1.2884193850960063E+62</v>
      </c>
      <c r="JJJ41" s="41">
        <f t="shared" si="1215"/>
        <v>1.3141877727979264E+62</v>
      </c>
      <c r="JJK41" s="41">
        <f t="shared" ref="JJK41:JJZ42" si="1216">JJJ41*(1+$F$37)</f>
        <v>1.3404715282538851E+62</v>
      </c>
      <c r="JJL41" s="41">
        <f t="shared" si="1216"/>
        <v>1.3672809588189628E+62</v>
      </c>
      <c r="JJM41" s="41">
        <f t="shared" si="1216"/>
        <v>1.3946265779953422E+62</v>
      </c>
      <c r="JJN41" s="41">
        <f t="shared" si="1216"/>
        <v>1.4225191095552491E+62</v>
      </c>
      <c r="JJO41" s="41">
        <f t="shared" si="1216"/>
        <v>1.4509694917463541E+62</v>
      </c>
      <c r="JJP41" s="41">
        <f t="shared" si="1216"/>
        <v>1.4799888815812814E+62</v>
      </c>
      <c r="JJQ41" s="41">
        <f t="shared" si="1216"/>
        <v>1.5095886592129069E+62</v>
      </c>
      <c r="JJR41" s="41">
        <f t="shared" si="1216"/>
        <v>1.539780432397165E+62</v>
      </c>
      <c r="JJS41" s="41">
        <f t="shared" si="1216"/>
        <v>1.5705760410451083E+62</v>
      </c>
      <c r="JJT41" s="41">
        <f t="shared" si="1216"/>
        <v>1.6019875618660104E+62</v>
      </c>
      <c r="JJU41" s="41">
        <f t="shared" si="1216"/>
        <v>1.6340273131033307E+62</v>
      </c>
      <c r="JJV41" s="41">
        <f t="shared" si="1216"/>
        <v>1.6667078593653974E+62</v>
      </c>
      <c r="JJW41" s="41">
        <f t="shared" si="1216"/>
        <v>1.7000420165527053E+62</v>
      </c>
      <c r="JJX41" s="41">
        <f t="shared" si="1216"/>
        <v>1.7340428568837595E+62</v>
      </c>
      <c r="JJY41" s="41">
        <f t="shared" si="1216"/>
        <v>1.7687237140214348E+62</v>
      </c>
      <c r="JJZ41" s="41">
        <f t="shared" si="1216"/>
        <v>1.8040981883018635E+62</v>
      </c>
      <c r="JKA41" s="41">
        <f t="shared" ref="JKA41:JKP42" si="1217">JJZ41*(1+$F$37)</f>
        <v>1.8401801520679008E+62</v>
      </c>
      <c r="JKB41" s="41">
        <f t="shared" si="1217"/>
        <v>1.8769837551092589E+62</v>
      </c>
      <c r="JKC41" s="41">
        <f t="shared" si="1217"/>
        <v>1.914523430211444E+62</v>
      </c>
      <c r="JKD41" s="41">
        <f t="shared" si="1217"/>
        <v>1.952813898815673E+62</v>
      </c>
      <c r="JKE41" s="41">
        <f t="shared" si="1217"/>
        <v>1.9918701767919864E+62</v>
      </c>
      <c r="JKF41" s="41">
        <f t="shared" si="1217"/>
        <v>2.0317075803278261E+62</v>
      </c>
      <c r="JKG41" s="41">
        <f t="shared" si="1217"/>
        <v>2.0723417319343827E+62</v>
      </c>
      <c r="JKH41" s="41">
        <f t="shared" si="1217"/>
        <v>2.1137885665730702E+62</v>
      </c>
      <c r="JKI41" s="41">
        <f t="shared" si="1217"/>
        <v>2.1560643379045318E+62</v>
      </c>
      <c r="JKJ41" s="41">
        <f t="shared" si="1217"/>
        <v>2.1991856246626226E+62</v>
      </c>
      <c r="JKK41" s="41">
        <f t="shared" si="1217"/>
        <v>2.2431693371558752E+62</v>
      </c>
      <c r="JKL41" s="41">
        <f t="shared" si="1217"/>
        <v>2.2880327238989929E+62</v>
      </c>
      <c r="JKM41" s="41">
        <f t="shared" si="1217"/>
        <v>2.3337933783769726E+62</v>
      </c>
      <c r="JKN41" s="41">
        <f t="shared" si="1217"/>
        <v>2.3804692459445119E+62</v>
      </c>
      <c r="JKO41" s="41">
        <f t="shared" si="1217"/>
        <v>2.4280786308634021E+62</v>
      </c>
      <c r="JKP41" s="41">
        <f t="shared" si="1217"/>
        <v>2.4766402034806703E+62</v>
      </c>
      <c r="JKQ41" s="41">
        <f t="shared" ref="JKQ41:JLF42" si="1218">JKP41*(1+$F$37)</f>
        <v>2.5261730075502836E+62</v>
      </c>
      <c r="JKR41" s="41">
        <f t="shared" si="1218"/>
        <v>2.5766964677012892E+62</v>
      </c>
      <c r="JKS41" s="41">
        <f t="shared" si="1218"/>
        <v>2.6282303970553149E+62</v>
      </c>
      <c r="JKT41" s="41">
        <f t="shared" si="1218"/>
        <v>2.680795004996421E+62</v>
      </c>
      <c r="JKU41" s="41">
        <f t="shared" si="1218"/>
        <v>2.7344109050963496E+62</v>
      </c>
      <c r="JKV41" s="41">
        <f t="shared" si="1218"/>
        <v>2.7890991231982766E+62</v>
      </c>
      <c r="JKW41" s="41">
        <f t="shared" si="1218"/>
        <v>2.8448811056622423E+62</v>
      </c>
      <c r="JKX41" s="41">
        <f t="shared" si="1218"/>
        <v>2.9017787277754874E+62</v>
      </c>
      <c r="JKY41" s="41">
        <f t="shared" si="1218"/>
        <v>2.9598143023309971E+62</v>
      </c>
      <c r="JKZ41" s="41">
        <f t="shared" si="1218"/>
        <v>3.0190105883776172E+62</v>
      </c>
      <c r="JLA41" s="41">
        <f t="shared" si="1218"/>
        <v>3.0793908001451696E+62</v>
      </c>
      <c r="JLB41" s="41">
        <f t="shared" si="1218"/>
        <v>3.1409786161480729E+62</v>
      </c>
      <c r="JLC41" s="41">
        <f t="shared" si="1218"/>
        <v>3.2037981884710343E+62</v>
      </c>
      <c r="JLD41" s="41">
        <f t="shared" si="1218"/>
        <v>3.2678741522404552E+62</v>
      </c>
      <c r="JLE41" s="41">
        <f t="shared" si="1218"/>
        <v>3.3332316352852642E+62</v>
      </c>
      <c r="JLF41" s="41">
        <f t="shared" si="1218"/>
        <v>3.3998962679909694E+62</v>
      </c>
      <c r="JLG41" s="41">
        <f t="shared" ref="JLG41:JLV42" si="1219">JLF41*(1+$F$37)</f>
        <v>3.4678941933507888E+62</v>
      </c>
      <c r="JLH41" s="41">
        <f t="shared" si="1219"/>
        <v>3.5372520772178047E+62</v>
      </c>
      <c r="JLI41" s="41">
        <f t="shared" si="1219"/>
        <v>3.6079971187621607E+62</v>
      </c>
      <c r="JLJ41" s="41">
        <f t="shared" si="1219"/>
        <v>3.6801570611374041E+62</v>
      </c>
      <c r="JLK41" s="41">
        <f t="shared" si="1219"/>
        <v>3.7537602023601523E+62</v>
      </c>
      <c r="JLL41" s="41">
        <f t="shared" si="1219"/>
        <v>3.8288354064073556E+62</v>
      </c>
      <c r="JLM41" s="41">
        <f t="shared" si="1219"/>
        <v>3.9054121145355025E+62</v>
      </c>
      <c r="JLN41" s="41">
        <f t="shared" si="1219"/>
        <v>3.9835203568262127E+62</v>
      </c>
      <c r="JLO41" s="41">
        <f t="shared" si="1219"/>
        <v>4.0631907639627371E+62</v>
      </c>
      <c r="JLP41" s="41">
        <f t="shared" si="1219"/>
        <v>4.1444545792419921E+62</v>
      </c>
      <c r="JLQ41" s="41">
        <f t="shared" si="1219"/>
        <v>4.2273436708268321E+62</v>
      </c>
      <c r="JLR41" s="41">
        <f t="shared" si="1219"/>
        <v>4.3118905442433693E+62</v>
      </c>
      <c r="JLS41" s="41">
        <f t="shared" si="1219"/>
        <v>4.3981283551282371E+62</v>
      </c>
      <c r="JLT41" s="41">
        <f t="shared" si="1219"/>
        <v>4.4860909222308019E+62</v>
      </c>
      <c r="JLU41" s="41">
        <f t="shared" si="1219"/>
        <v>4.5758127406754184E+62</v>
      </c>
      <c r="JLV41" s="41">
        <f t="shared" si="1219"/>
        <v>4.6673289954889272E+62</v>
      </c>
      <c r="JLW41" s="41">
        <f t="shared" ref="JLW41:JML42" si="1220">JLV41*(1+$F$37)</f>
        <v>4.7606755753987056E+62</v>
      </c>
      <c r="JLX41" s="41">
        <f t="shared" si="1220"/>
        <v>4.8558890869066798E+62</v>
      </c>
      <c r="JLY41" s="41">
        <f t="shared" si="1220"/>
        <v>4.9530068686448132E+62</v>
      </c>
      <c r="JLZ41" s="41">
        <f t="shared" si="1220"/>
        <v>5.0520670060177098E+62</v>
      </c>
      <c r="JMA41" s="41">
        <f t="shared" si="1220"/>
        <v>5.1531083461380644E+62</v>
      </c>
      <c r="JMB41" s="41">
        <f t="shared" si="1220"/>
        <v>5.2561705130608255E+62</v>
      </c>
      <c r="JMC41" s="41">
        <f t="shared" si="1220"/>
        <v>5.3612939233220418E+62</v>
      </c>
      <c r="JMD41" s="41">
        <f t="shared" si="1220"/>
        <v>5.4685198017884826E+62</v>
      </c>
      <c r="JME41" s="41">
        <f t="shared" si="1220"/>
        <v>5.5778901978242524E+62</v>
      </c>
      <c r="JMF41" s="41">
        <f t="shared" si="1220"/>
        <v>5.6894480017807372E+62</v>
      </c>
      <c r="JMG41" s="41">
        <f t="shared" si="1220"/>
        <v>5.8032369618163517E+62</v>
      </c>
      <c r="JMH41" s="41">
        <f t="shared" si="1220"/>
        <v>5.9193017010526792E+62</v>
      </c>
      <c r="JMI41" s="41">
        <f t="shared" si="1220"/>
        <v>6.0376877350737326E+62</v>
      </c>
      <c r="JMJ41" s="41">
        <f t="shared" si="1220"/>
        <v>6.1584414897752074E+62</v>
      </c>
      <c r="JMK41" s="41">
        <f t="shared" si="1220"/>
        <v>6.2816103195707119E+62</v>
      </c>
      <c r="JML41" s="41">
        <f t="shared" si="1220"/>
        <v>6.4072425259621263E+62</v>
      </c>
      <c r="JMM41" s="41">
        <f t="shared" ref="JMM41:JNB42" si="1221">JML41*(1+$F$37)</f>
        <v>6.5353873764813689E+62</v>
      </c>
      <c r="JMN41" s="41">
        <f t="shared" si="1221"/>
        <v>6.6660951240109967E+62</v>
      </c>
      <c r="JMO41" s="41">
        <f t="shared" si="1221"/>
        <v>6.7994170264912164E+62</v>
      </c>
      <c r="JMP41" s="41">
        <f t="shared" si="1221"/>
        <v>6.9354053670210405E+62</v>
      </c>
      <c r="JMQ41" s="41">
        <f t="shared" si="1221"/>
        <v>7.0741134743614612E+62</v>
      </c>
      <c r="JMR41" s="41">
        <f t="shared" si="1221"/>
        <v>7.2155957438486909E+62</v>
      </c>
      <c r="JMS41" s="41">
        <f t="shared" si="1221"/>
        <v>7.3599076587256645E+62</v>
      </c>
      <c r="JMT41" s="41">
        <f t="shared" si="1221"/>
        <v>7.5071058119001782E+62</v>
      </c>
      <c r="JMU41" s="41">
        <f t="shared" si="1221"/>
        <v>7.6572479281381821E+62</v>
      </c>
      <c r="JMV41" s="41">
        <f t="shared" si="1221"/>
        <v>7.8103928867009454E+62</v>
      </c>
      <c r="JMW41" s="41">
        <f t="shared" si="1221"/>
        <v>7.9666007444349645E+62</v>
      </c>
      <c r="JMX41" s="41">
        <f t="shared" si="1221"/>
        <v>8.1259327593236638E+62</v>
      </c>
      <c r="JMY41" s="41">
        <f t="shared" si="1221"/>
        <v>8.2884514145101371E+62</v>
      </c>
      <c r="JMZ41" s="41">
        <f t="shared" si="1221"/>
        <v>8.4542204428003393E+62</v>
      </c>
      <c r="JNA41" s="41">
        <f t="shared" si="1221"/>
        <v>8.6233048516563455E+62</v>
      </c>
      <c r="JNB41" s="41">
        <f t="shared" si="1221"/>
        <v>8.7957709486894734E+62</v>
      </c>
      <c r="JNC41" s="41">
        <f t="shared" ref="JNC41:JNR42" si="1222">JNB41*(1+$F$37)</f>
        <v>8.9716863676632632E+62</v>
      </c>
      <c r="JND41" s="41">
        <f t="shared" si="1222"/>
        <v>9.1511200950165285E+62</v>
      </c>
      <c r="JNE41" s="41">
        <f t="shared" si="1222"/>
        <v>9.3341424969168585E+62</v>
      </c>
      <c r="JNF41" s="41">
        <f t="shared" si="1222"/>
        <v>9.5208253468551954E+62</v>
      </c>
      <c r="JNG41" s="41">
        <f t="shared" si="1222"/>
        <v>9.7112418537922995E+62</v>
      </c>
      <c r="JNH41" s="41">
        <f t="shared" si="1222"/>
        <v>9.9054666908681452E+62</v>
      </c>
      <c r="JNI41" s="41">
        <f t="shared" si="1222"/>
        <v>1.0103576024685509E+63</v>
      </c>
      <c r="JNJ41" s="41">
        <f t="shared" si="1222"/>
        <v>1.0305647545179218E+63</v>
      </c>
      <c r="JNK41" s="41">
        <f t="shared" si="1222"/>
        <v>1.0511760496082803E+63</v>
      </c>
      <c r="JNL41" s="41">
        <f t="shared" si="1222"/>
        <v>1.0721995706004459E+63</v>
      </c>
      <c r="JNM41" s="41">
        <f t="shared" si="1222"/>
        <v>1.0936435620124548E+63</v>
      </c>
      <c r="JNN41" s="41">
        <f t="shared" si="1222"/>
        <v>1.1155164332527039E+63</v>
      </c>
      <c r="JNO41" s="41">
        <f t="shared" si="1222"/>
        <v>1.137826761917758E+63</v>
      </c>
      <c r="JNP41" s="41">
        <f t="shared" si="1222"/>
        <v>1.1605832971561133E+63</v>
      </c>
      <c r="JNQ41" s="41">
        <f t="shared" si="1222"/>
        <v>1.1837949630992356E+63</v>
      </c>
      <c r="JNR41" s="41">
        <f t="shared" si="1222"/>
        <v>1.2074708623612204E+63</v>
      </c>
      <c r="JNS41" s="41">
        <f t="shared" ref="JNS41:JOH42" si="1223">JNR41*(1+$F$37)</f>
        <v>1.2316202796084448E+63</v>
      </c>
      <c r="JNT41" s="41">
        <f t="shared" si="1223"/>
        <v>1.2562526852006138E+63</v>
      </c>
      <c r="JNU41" s="41">
        <f t="shared" si="1223"/>
        <v>1.2813777389046261E+63</v>
      </c>
      <c r="JNV41" s="41">
        <f t="shared" si="1223"/>
        <v>1.3070052936827186E+63</v>
      </c>
      <c r="JNW41" s="41">
        <f t="shared" si="1223"/>
        <v>1.333145399556373E+63</v>
      </c>
      <c r="JNX41" s="41">
        <f t="shared" si="1223"/>
        <v>1.3598083075475005E+63</v>
      </c>
      <c r="JNY41" s="41">
        <f t="shared" si="1223"/>
        <v>1.3870044736984504E+63</v>
      </c>
      <c r="JNZ41" s="41">
        <f t="shared" si="1223"/>
        <v>1.4147445631724194E+63</v>
      </c>
      <c r="JOA41" s="41">
        <f t="shared" si="1223"/>
        <v>1.4430394544358678E+63</v>
      </c>
      <c r="JOB41" s="41">
        <f t="shared" si="1223"/>
        <v>1.4719002435245852E+63</v>
      </c>
      <c r="JOC41" s="41">
        <f t="shared" si="1223"/>
        <v>1.501338248395077E+63</v>
      </c>
      <c r="JOD41" s="41">
        <f t="shared" si="1223"/>
        <v>1.5313650133629785E+63</v>
      </c>
      <c r="JOE41" s="41">
        <f t="shared" si="1223"/>
        <v>1.561992313630238E+63</v>
      </c>
      <c r="JOF41" s="41">
        <f t="shared" si="1223"/>
        <v>1.5932321599028429E+63</v>
      </c>
      <c r="JOG41" s="41">
        <f t="shared" si="1223"/>
        <v>1.6250968031008998E+63</v>
      </c>
      <c r="JOH41" s="41">
        <f t="shared" si="1223"/>
        <v>1.6575987391629177E+63</v>
      </c>
      <c r="JOI41" s="41">
        <f t="shared" ref="JOI41:JOX42" si="1224">JOH41*(1+$F$37)</f>
        <v>1.6907507139461762E+63</v>
      </c>
      <c r="JOJ41" s="41">
        <f t="shared" si="1224"/>
        <v>1.7245657282250998E+63</v>
      </c>
      <c r="JOK41" s="41">
        <f t="shared" si="1224"/>
        <v>1.759057042789602E+63</v>
      </c>
      <c r="JOL41" s="41">
        <f t="shared" si="1224"/>
        <v>1.794238183645394E+63</v>
      </c>
      <c r="JOM41" s="41">
        <f t="shared" si="1224"/>
        <v>1.8301229473183017E+63</v>
      </c>
      <c r="JON41" s="41">
        <f t="shared" si="1224"/>
        <v>1.8667254062646677E+63</v>
      </c>
      <c r="JOO41" s="41">
        <f t="shared" si="1224"/>
        <v>1.9040599143899611E+63</v>
      </c>
      <c r="JOP41" s="41">
        <f t="shared" si="1224"/>
        <v>1.9421411126777604E+63</v>
      </c>
      <c r="JOQ41" s="41">
        <f t="shared" si="1224"/>
        <v>1.9809839349313158E+63</v>
      </c>
      <c r="JOR41" s="41">
        <f t="shared" si="1224"/>
        <v>2.0206036136299421E+63</v>
      </c>
      <c r="JOS41" s="41">
        <f t="shared" si="1224"/>
        <v>2.0610156859025409E+63</v>
      </c>
      <c r="JOT41" s="41">
        <f t="shared" si="1224"/>
        <v>2.1022359996205916E+63</v>
      </c>
      <c r="JOU41" s="41">
        <f t="shared" si="1224"/>
        <v>2.1442807196130033E+63</v>
      </c>
      <c r="JOV41" s="41">
        <f t="shared" si="1224"/>
        <v>2.1871663340052634E+63</v>
      </c>
      <c r="JOW41" s="41">
        <f t="shared" si="1224"/>
        <v>2.2309096606853688E+63</v>
      </c>
      <c r="JOX41" s="41">
        <f t="shared" si="1224"/>
        <v>2.2755278538990761E+63</v>
      </c>
      <c r="JOY41" s="41">
        <f t="shared" ref="JOY41:JPN42" si="1225">JOX41*(1+$F$37)</f>
        <v>2.3210384109770578E+63</v>
      </c>
      <c r="JOZ41" s="41">
        <f t="shared" si="1225"/>
        <v>2.3674591791965988E+63</v>
      </c>
      <c r="JPA41" s="41">
        <f t="shared" si="1225"/>
        <v>2.414808362780531E+63</v>
      </c>
      <c r="JPB41" s="41">
        <f t="shared" si="1225"/>
        <v>2.4631045300361418E+63</v>
      </c>
      <c r="JPC41" s="41">
        <f t="shared" si="1225"/>
        <v>2.5123666206368647E+63</v>
      </c>
      <c r="JPD41" s="41">
        <f t="shared" si="1225"/>
        <v>2.562613953049602E+63</v>
      </c>
      <c r="JPE41" s="41">
        <f t="shared" si="1225"/>
        <v>2.613866232110594E+63</v>
      </c>
      <c r="JPF41" s="41">
        <f t="shared" si="1225"/>
        <v>2.666143556752806E+63</v>
      </c>
      <c r="JPG41" s="41">
        <f t="shared" si="1225"/>
        <v>2.7194664278878623E+63</v>
      </c>
      <c r="JPH41" s="41">
        <f t="shared" si="1225"/>
        <v>2.7738557564456195E+63</v>
      </c>
      <c r="JPI41" s="41">
        <f t="shared" si="1225"/>
        <v>2.8293328715745321E+63</v>
      </c>
      <c r="JPJ41" s="41">
        <f t="shared" si="1225"/>
        <v>2.8859195290060229E+63</v>
      </c>
      <c r="JPK41" s="41">
        <f t="shared" si="1225"/>
        <v>2.9436379195861435E+63</v>
      </c>
      <c r="JPL41" s="41">
        <f t="shared" si="1225"/>
        <v>3.0025106779778666E+63</v>
      </c>
      <c r="JPM41" s="41">
        <f t="shared" si="1225"/>
        <v>3.0625608915374238E+63</v>
      </c>
      <c r="JPN41" s="41">
        <f t="shared" si="1225"/>
        <v>3.1238121093681723E+63</v>
      </c>
      <c r="JPO41" s="41">
        <f t="shared" ref="JPO41:JQD42" si="1226">JPN41*(1+$F$37)</f>
        <v>3.1862883515555358E+63</v>
      </c>
      <c r="JPP41" s="41">
        <f t="shared" si="1226"/>
        <v>3.2500141185866466E+63</v>
      </c>
      <c r="JPQ41" s="41">
        <f t="shared" si="1226"/>
        <v>3.3150144009583794E+63</v>
      </c>
      <c r="JPR41" s="41">
        <f t="shared" si="1226"/>
        <v>3.3813146889775472E+63</v>
      </c>
      <c r="JPS41" s="41">
        <f t="shared" si="1226"/>
        <v>3.4489409827570979E+63</v>
      </c>
      <c r="JPT41" s="41">
        <f t="shared" si="1226"/>
        <v>3.5179198024122402E+63</v>
      </c>
      <c r="JPU41" s="41">
        <f t="shared" si="1226"/>
        <v>3.5882781984604852E+63</v>
      </c>
      <c r="JPV41" s="41">
        <f t="shared" si="1226"/>
        <v>3.6600437624296948E+63</v>
      </c>
      <c r="JPW41" s="41">
        <f t="shared" si="1226"/>
        <v>3.7332446376782886E+63</v>
      </c>
      <c r="JPX41" s="41">
        <f t="shared" si="1226"/>
        <v>3.8079095304318543E+63</v>
      </c>
      <c r="JPY41" s="41">
        <f t="shared" si="1226"/>
        <v>3.8840677210404914E+63</v>
      </c>
      <c r="JPZ41" s="41">
        <f t="shared" si="1226"/>
        <v>3.9617490754613015E+63</v>
      </c>
      <c r="JQA41" s="41">
        <f t="shared" si="1226"/>
        <v>4.0409840569705279E+63</v>
      </c>
      <c r="JQB41" s="41">
        <f t="shared" si="1226"/>
        <v>4.1218037381099384E+63</v>
      </c>
      <c r="JQC41" s="41">
        <f t="shared" si="1226"/>
        <v>4.2042398128721376E+63</v>
      </c>
      <c r="JQD41" s="41">
        <f t="shared" si="1226"/>
        <v>4.2883246091295804E+63</v>
      </c>
      <c r="JQE41" s="41">
        <f t="shared" ref="JQE41:JQT42" si="1227">JQD41*(1+$F$37)</f>
        <v>4.3740911013121721E+63</v>
      </c>
      <c r="JQF41" s="41">
        <f t="shared" si="1227"/>
        <v>4.4615729233384159E+63</v>
      </c>
      <c r="JQG41" s="41">
        <f t="shared" si="1227"/>
        <v>4.550804381805184E+63</v>
      </c>
      <c r="JQH41" s="41">
        <f t="shared" si="1227"/>
        <v>4.641820469441288E+63</v>
      </c>
      <c r="JQI41" s="41">
        <f t="shared" si="1227"/>
        <v>4.7346568788301137E+63</v>
      </c>
      <c r="JQJ41" s="41">
        <f t="shared" si="1227"/>
        <v>4.8293500164067162E+63</v>
      </c>
      <c r="JQK41" s="41">
        <f t="shared" si="1227"/>
        <v>4.9259370167348507E+63</v>
      </c>
      <c r="JQL41" s="41">
        <f t="shared" si="1227"/>
        <v>5.0244557570695476E+63</v>
      </c>
      <c r="JQM41" s="41">
        <f t="shared" si="1227"/>
        <v>5.1249448722109384E+63</v>
      </c>
      <c r="JQN41" s="41">
        <f t="shared" si="1227"/>
        <v>5.2274437696551574E+63</v>
      </c>
      <c r="JQO41" s="41">
        <f t="shared" si="1227"/>
        <v>5.3319926450482603E+63</v>
      </c>
      <c r="JQP41" s="41">
        <f t="shared" si="1227"/>
        <v>5.4386324979492256E+63</v>
      </c>
      <c r="JQQ41" s="41">
        <f t="shared" si="1227"/>
        <v>5.5474051479082104E+63</v>
      </c>
      <c r="JQR41" s="41">
        <f t="shared" si="1227"/>
        <v>5.658353250866375E+63</v>
      </c>
      <c r="JQS41" s="41">
        <f t="shared" si="1227"/>
        <v>5.7715203158837023E+63</v>
      </c>
      <c r="JQT41" s="41">
        <f t="shared" si="1227"/>
        <v>5.8869507222013764E+63</v>
      </c>
      <c r="JQU41" s="41">
        <f t="shared" ref="JQU41:JRJ42" si="1228">JQT41*(1+$F$37)</f>
        <v>6.0046897366454043E+63</v>
      </c>
      <c r="JQV41" s="41">
        <f t="shared" si="1228"/>
        <v>6.1247835313783128E+63</v>
      </c>
      <c r="JQW41" s="41">
        <f t="shared" si="1228"/>
        <v>6.2472792020058788E+63</v>
      </c>
      <c r="JQX41" s="41">
        <f t="shared" si="1228"/>
        <v>6.3722247860459965E+63</v>
      </c>
      <c r="JQY41" s="41">
        <f t="shared" si="1228"/>
        <v>6.4996692817669166E+63</v>
      </c>
      <c r="JQZ41" s="41">
        <f t="shared" si="1228"/>
        <v>6.6296626674022553E+63</v>
      </c>
      <c r="JRA41" s="41">
        <f t="shared" si="1228"/>
        <v>6.7622559207503004E+63</v>
      </c>
      <c r="JRB41" s="41">
        <f t="shared" si="1228"/>
        <v>6.897501039165306E+63</v>
      </c>
      <c r="JRC41" s="41">
        <f t="shared" si="1228"/>
        <v>7.0354510599486121E+63</v>
      </c>
      <c r="JRD41" s="41">
        <f t="shared" si="1228"/>
        <v>7.1761600811475839E+63</v>
      </c>
      <c r="JRE41" s="41">
        <f t="shared" si="1228"/>
        <v>7.3196832827705361E+63</v>
      </c>
      <c r="JRF41" s="41">
        <f t="shared" si="1228"/>
        <v>7.4660769484259463E+63</v>
      </c>
      <c r="JRG41" s="41">
        <f t="shared" si="1228"/>
        <v>7.6153984873944656E+63</v>
      </c>
      <c r="JRH41" s="41">
        <f t="shared" si="1228"/>
        <v>7.7677064571423553E+63</v>
      </c>
      <c r="JRI41" s="41">
        <f t="shared" si="1228"/>
        <v>7.9230605862852031E+63</v>
      </c>
      <c r="JRJ41" s="41">
        <f t="shared" si="1228"/>
        <v>8.0815217980109075E+63</v>
      </c>
      <c r="JRK41" s="41">
        <f t="shared" ref="JRK41:JRZ42" si="1229">JRJ41*(1+$F$37)</f>
        <v>8.2431522339711261E+63</v>
      </c>
      <c r="JRL41" s="41">
        <f t="shared" si="1229"/>
        <v>8.4080152786505495E+63</v>
      </c>
      <c r="JRM41" s="41">
        <f t="shared" si="1229"/>
        <v>8.5761755842235603E+63</v>
      </c>
      <c r="JRN41" s="41">
        <f t="shared" si="1229"/>
        <v>8.7476990959080311E+63</v>
      </c>
      <c r="JRO41" s="41">
        <f t="shared" si="1229"/>
        <v>8.922653077826192E+63</v>
      </c>
      <c r="JRP41" s="41">
        <f t="shared" si="1229"/>
        <v>9.101106139382716E+63</v>
      </c>
      <c r="JRQ41" s="41">
        <f t="shared" si="1229"/>
        <v>9.28312826217037E+63</v>
      </c>
      <c r="JRR41" s="41">
        <f t="shared" si="1229"/>
        <v>9.4687908274137776E+63</v>
      </c>
      <c r="JRS41" s="41">
        <f t="shared" si="1229"/>
        <v>9.6581666439620533E+63</v>
      </c>
      <c r="JRT41" s="41">
        <f t="shared" si="1229"/>
        <v>9.8513299768412939E+63</v>
      </c>
      <c r="JRU41" s="41">
        <f t="shared" si="1229"/>
        <v>1.004835657637812E+64</v>
      </c>
      <c r="JRV41" s="41">
        <f t="shared" si="1229"/>
        <v>1.0249323707905682E+64</v>
      </c>
      <c r="JRW41" s="41">
        <f t="shared" si="1229"/>
        <v>1.0454310182063795E+64</v>
      </c>
      <c r="JRX41" s="41">
        <f t="shared" si="1229"/>
        <v>1.0663396385705072E+64</v>
      </c>
      <c r="JRY41" s="41">
        <f t="shared" si="1229"/>
        <v>1.0876664313419174E+64</v>
      </c>
      <c r="JRZ41" s="41">
        <f t="shared" si="1229"/>
        <v>1.1094197599687558E+64</v>
      </c>
      <c r="JSA41" s="41">
        <f t="shared" ref="JSA41:JSP42" si="1230">JRZ41*(1+$F$37)</f>
        <v>1.131608155168131E+64</v>
      </c>
      <c r="JSB41" s="41">
        <f t="shared" si="1230"/>
        <v>1.1542403182714937E+64</v>
      </c>
      <c r="JSC41" s="41">
        <f t="shared" si="1230"/>
        <v>1.1773251246369236E+64</v>
      </c>
      <c r="JSD41" s="41">
        <f t="shared" si="1230"/>
        <v>1.2008716271296621E+64</v>
      </c>
      <c r="JSE41" s="41">
        <f t="shared" si="1230"/>
        <v>1.2248890596722554E+64</v>
      </c>
      <c r="JSF41" s="41">
        <f t="shared" si="1230"/>
        <v>1.2493868408657006E+64</v>
      </c>
      <c r="JSG41" s="41">
        <f t="shared" si="1230"/>
        <v>1.2743745776830145E+64</v>
      </c>
      <c r="JSH41" s="41">
        <f t="shared" si="1230"/>
        <v>1.2998620692366748E+64</v>
      </c>
      <c r="JSI41" s="41">
        <f t="shared" si="1230"/>
        <v>1.3258593106214085E+64</v>
      </c>
      <c r="JSJ41" s="41">
        <f t="shared" si="1230"/>
        <v>1.3523764968338365E+64</v>
      </c>
      <c r="JSK41" s="41">
        <f t="shared" si="1230"/>
        <v>1.3794240267705133E+64</v>
      </c>
      <c r="JSL41" s="41">
        <f t="shared" si="1230"/>
        <v>1.4070125073059236E+64</v>
      </c>
      <c r="JSM41" s="41">
        <f t="shared" si="1230"/>
        <v>1.4351527574520422E+64</v>
      </c>
      <c r="JSN41" s="41">
        <f t="shared" si="1230"/>
        <v>1.4638558126010831E+64</v>
      </c>
      <c r="JSO41" s="41">
        <f t="shared" si="1230"/>
        <v>1.4931329288531048E+64</v>
      </c>
      <c r="JSP41" s="41">
        <f t="shared" si="1230"/>
        <v>1.522995587430167E+64</v>
      </c>
      <c r="JSQ41" s="41">
        <f t="shared" ref="JSQ41:JTF42" si="1231">JSP41*(1+$F$37)</f>
        <v>1.5534554991787704E+64</v>
      </c>
      <c r="JSR41" s="41">
        <f t="shared" si="1231"/>
        <v>1.5845246091623458E+64</v>
      </c>
      <c r="JSS41" s="41">
        <f t="shared" si="1231"/>
        <v>1.6162151013455928E+64</v>
      </c>
      <c r="JST41" s="41">
        <f t="shared" si="1231"/>
        <v>1.6485394033725046E+64</v>
      </c>
      <c r="JSU41" s="41">
        <f t="shared" si="1231"/>
        <v>1.6815101914399547E+64</v>
      </c>
      <c r="JSV41" s="41">
        <f t="shared" si="1231"/>
        <v>1.7151403952687538E+64</v>
      </c>
      <c r="JSW41" s="41">
        <f t="shared" si="1231"/>
        <v>1.7494432031741288E+64</v>
      </c>
      <c r="JSX41" s="41">
        <f t="shared" si="1231"/>
        <v>1.7844320672376113E+64</v>
      </c>
      <c r="JSY41" s="41">
        <f t="shared" si="1231"/>
        <v>1.8201207085823637E+64</v>
      </c>
      <c r="JSZ41" s="41">
        <f t="shared" si="1231"/>
        <v>1.856523122754011E+64</v>
      </c>
      <c r="JTA41" s="41">
        <f t="shared" si="1231"/>
        <v>1.8936535852090912E+64</v>
      </c>
      <c r="JTB41" s="41">
        <f t="shared" si="1231"/>
        <v>1.9315266569132731E+64</v>
      </c>
      <c r="JTC41" s="41">
        <f t="shared" si="1231"/>
        <v>1.9701571900515386E+64</v>
      </c>
      <c r="JTD41" s="41">
        <f t="shared" si="1231"/>
        <v>2.0095603338525693E+64</v>
      </c>
      <c r="JTE41" s="41">
        <f t="shared" si="1231"/>
        <v>2.0497515405296206E+64</v>
      </c>
      <c r="JTF41" s="41">
        <f t="shared" si="1231"/>
        <v>2.090746571340213E+64</v>
      </c>
      <c r="JTG41" s="41">
        <f t="shared" ref="JTG41:JTV42" si="1232">JTF41*(1+$F$37)</f>
        <v>2.1325615027670173E+64</v>
      </c>
      <c r="JTH41" s="41">
        <f t="shared" si="1232"/>
        <v>2.1752127328223577E+64</v>
      </c>
      <c r="JTI41" s="41">
        <f t="shared" si="1232"/>
        <v>2.218716987478805E+64</v>
      </c>
      <c r="JTJ41" s="41">
        <f t="shared" si="1232"/>
        <v>2.2630913272283812E+64</v>
      </c>
      <c r="JTK41" s="41">
        <f t="shared" si="1232"/>
        <v>2.3083531537729488E+64</v>
      </c>
      <c r="JTL41" s="41">
        <f t="shared" si="1232"/>
        <v>2.3545202168484079E+64</v>
      </c>
      <c r="JTM41" s="41">
        <f t="shared" si="1232"/>
        <v>2.4016106211853761E+64</v>
      </c>
      <c r="JTN41" s="41">
        <f t="shared" si="1232"/>
        <v>2.4496428336090836E+64</v>
      </c>
      <c r="JTO41" s="41">
        <f t="shared" si="1232"/>
        <v>2.4986356902812654E+64</v>
      </c>
      <c r="JTP41" s="41">
        <f t="shared" si="1232"/>
        <v>2.5486084040868908E+64</v>
      </c>
      <c r="JTQ41" s="41">
        <f t="shared" si="1232"/>
        <v>2.5995805721686287E+64</v>
      </c>
      <c r="JTR41" s="41">
        <f t="shared" si="1232"/>
        <v>2.6515721836120013E+64</v>
      </c>
      <c r="JTS41" s="41">
        <f t="shared" si="1232"/>
        <v>2.7046036272842412E+64</v>
      </c>
      <c r="JTT41" s="41">
        <f t="shared" si="1232"/>
        <v>2.7586956998299259E+64</v>
      </c>
      <c r="JTU41" s="41">
        <f t="shared" si="1232"/>
        <v>2.8138696138265244E+64</v>
      </c>
      <c r="JTV41" s="41">
        <f t="shared" si="1232"/>
        <v>2.8701470061030552E+64</v>
      </c>
      <c r="JTW41" s="41">
        <f t="shared" ref="JTW41:JUL42" si="1233">JTV41*(1+$F$37)</f>
        <v>2.9275499462251161E+64</v>
      </c>
      <c r="JTX41" s="41">
        <f t="shared" si="1233"/>
        <v>2.9861009451496185E+64</v>
      </c>
      <c r="JTY41" s="41">
        <f t="shared" si="1233"/>
        <v>3.0458229640526107E+64</v>
      </c>
      <c r="JTZ41" s="41">
        <f t="shared" si="1233"/>
        <v>3.1067394233336627E+64</v>
      </c>
      <c r="JUA41" s="41">
        <f t="shared" si="1233"/>
        <v>3.1688742118003363E+64</v>
      </c>
      <c r="JUB41" s="41">
        <f t="shared" si="1233"/>
        <v>3.2322516960363431E+64</v>
      </c>
      <c r="JUC41" s="41">
        <f t="shared" si="1233"/>
        <v>3.2968967299570698E+64</v>
      </c>
      <c r="JUD41" s="41">
        <f t="shared" si="1233"/>
        <v>3.3628346645562115E+64</v>
      </c>
      <c r="JUE41" s="41">
        <f t="shared" si="1233"/>
        <v>3.4300913578473356E+64</v>
      </c>
      <c r="JUF41" s="41">
        <f t="shared" si="1233"/>
        <v>3.4986931850042822E+64</v>
      </c>
      <c r="JUG41" s="41">
        <f t="shared" si="1233"/>
        <v>3.568667048704368E+64</v>
      </c>
      <c r="JUH41" s="41">
        <f t="shared" si="1233"/>
        <v>3.6400403896784556E+64</v>
      </c>
      <c r="JUI41" s="41">
        <f t="shared" si="1233"/>
        <v>3.7128411974720247E+64</v>
      </c>
      <c r="JUJ41" s="41">
        <f t="shared" si="1233"/>
        <v>3.7870980214214653E+64</v>
      </c>
      <c r="JUK41" s="41">
        <f t="shared" si="1233"/>
        <v>3.8628399818498949E+64</v>
      </c>
      <c r="JUL41" s="41">
        <f t="shared" si="1233"/>
        <v>3.9400967814868927E+64</v>
      </c>
      <c r="JUM41" s="41">
        <f t="shared" ref="JUM41:JVB42" si="1234">JUL41*(1+$F$37)</f>
        <v>4.0188987171166306E+64</v>
      </c>
      <c r="JUN41" s="41">
        <f t="shared" si="1234"/>
        <v>4.0992766914589633E+64</v>
      </c>
      <c r="JUO41" s="41">
        <f t="shared" si="1234"/>
        <v>4.1812622252881425E+64</v>
      </c>
      <c r="JUP41" s="41">
        <f t="shared" si="1234"/>
        <v>4.2648874697939054E+64</v>
      </c>
      <c r="JUQ41" s="41">
        <f t="shared" si="1234"/>
        <v>4.3501852191897834E+64</v>
      </c>
      <c r="JUR41" s="41">
        <f t="shared" si="1234"/>
        <v>4.4371889235735792E+64</v>
      </c>
      <c r="JUS41" s="41">
        <f t="shared" si="1234"/>
        <v>4.5259327020450509E+64</v>
      </c>
      <c r="JUT41" s="41">
        <f t="shared" si="1234"/>
        <v>4.6164513560859517E+64</v>
      </c>
      <c r="JUU41" s="41">
        <f t="shared" si="1234"/>
        <v>4.708780383207671E+64</v>
      </c>
      <c r="JUV41" s="41">
        <f t="shared" si="1234"/>
        <v>4.8029559908718245E+64</v>
      </c>
      <c r="JUW41" s="41">
        <f t="shared" si="1234"/>
        <v>4.8990151106892611E+64</v>
      </c>
      <c r="JUX41" s="41">
        <f t="shared" si="1234"/>
        <v>4.9969954129030464E+64</v>
      </c>
      <c r="JUY41" s="41">
        <f t="shared" si="1234"/>
        <v>5.0969353211611073E+64</v>
      </c>
      <c r="JUZ41" s="41">
        <f t="shared" si="1234"/>
        <v>5.1988740275843297E+64</v>
      </c>
      <c r="JVA41" s="41">
        <f t="shared" si="1234"/>
        <v>5.3028515081360162E+64</v>
      </c>
      <c r="JVB41" s="41">
        <f t="shared" si="1234"/>
        <v>5.4089085382987368E+64</v>
      </c>
      <c r="JVC41" s="41">
        <f t="shared" ref="JVC41:JVR42" si="1235">JVB41*(1+$F$37)</f>
        <v>5.5170867090647117E+64</v>
      </c>
      <c r="JVD41" s="41">
        <f t="shared" si="1235"/>
        <v>5.6274284432460062E+64</v>
      </c>
      <c r="JVE41" s="41">
        <f t="shared" si="1235"/>
        <v>5.7399770121109266E+64</v>
      </c>
      <c r="JVF41" s="41">
        <f t="shared" si="1235"/>
        <v>5.8547765523531447E+64</v>
      </c>
      <c r="JVG41" s="41">
        <f t="shared" si="1235"/>
        <v>5.9718720834002072E+64</v>
      </c>
      <c r="JVH41" s="41">
        <f t="shared" si="1235"/>
        <v>6.0913095250682117E+64</v>
      </c>
      <c r="JVI41" s="41">
        <f t="shared" si="1235"/>
        <v>6.213135715569576E+64</v>
      </c>
      <c r="JVJ41" s="41">
        <f t="shared" si="1235"/>
        <v>6.3373984298809677E+64</v>
      </c>
      <c r="JVK41" s="41">
        <f t="shared" si="1235"/>
        <v>6.464146398478587E+64</v>
      </c>
      <c r="JVL41" s="41">
        <f t="shared" si="1235"/>
        <v>6.5934293264481587E+64</v>
      </c>
      <c r="JVM41" s="41">
        <f t="shared" si="1235"/>
        <v>6.7252979129771224E+64</v>
      </c>
      <c r="JVN41" s="41">
        <f t="shared" si="1235"/>
        <v>6.8598038712366654E+64</v>
      </c>
      <c r="JVO41" s="41">
        <f t="shared" si="1235"/>
        <v>6.9969999486613985E+64</v>
      </c>
      <c r="JVP41" s="41">
        <f t="shared" si="1235"/>
        <v>7.1369399476346263E+64</v>
      </c>
      <c r="JVQ41" s="41">
        <f t="shared" si="1235"/>
        <v>7.2796787465873194E+64</v>
      </c>
      <c r="JVR41" s="41">
        <f t="shared" si="1235"/>
        <v>7.4252723215190654E+64</v>
      </c>
      <c r="JVS41" s="41">
        <f t="shared" ref="JVS41:JWH42" si="1236">JVR41*(1+$F$37)</f>
        <v>7.5737777679494464E+64</v>
      </c>
      <c r="JVT41" s="41">
        <f t="shared" si="1236"/>
        <v>7.7252533233084351E+64</v>
      </c>
      <c r="JVU41" s="41">
        <f t="shared" si="1236"/>
        <v>7.8797583897746039E+64</v>
      </c>
      <c r="JVV41" s="41">
        <f t="shared" si="1236"/>
        <v>8.0373535575700963E+64</v>
      </c>
      <c r="JVW41" s="41">
        <f t="shared" si="1236"/>
        <v>8.1981006287214984E+64</v>
      </c>
      <c r="JVX41" s="41">
        <f t="shared" si="1236"/>
        <v>8.3620626412959279E+64</v>
      </c>
      <c r="JVY41" s="41">
        <f t="shared" si="1236"/>
        <v>8.5293038941218465E+64</v>
      </c>
      <c r="JVZ41" s="41">
        <f t="shared" si="1236"/>
        <v>8.6998899720042832E+64</v>
      </c>
      <c r="JWA41" s="41">
        <f t="shared" si="1236"/>
        <v>8.8738877714443696E+64</v>
      </c>
      <c r="JWB41" s="41">
        <f t="shared" si="1236"/>
        <v>9.0513655268732567E+64</v>
      </c>
      <c r="JWC41" s="41">
        <f t="shared" si="1236"/>
        <v>9.2323928374107217E+64</v>
      </c>
      <c r="JWD41" s="41">
        <f t="shared" si="1236"/>
        <v>9.4170406941589365E+64</v>
      </c>
      <c r="JWE41" s="41">
        <f t="shared" si="1236"/>
        <v>9.6053815080421155E+64</v>
      </c>
      <c r="JWF41" s="41">
        <f t="shared" si="1236"/>
        <v>9.7974891382029583E+64</v>
      </c>
      <c r="JWG41" s="41">
        <f t="shared" si="1236"/>
        <v>9.9934389209670175E+64</v>
      </c>
      <c r="JWH41" s="41">
        <f t="shared" si="1236"/>
        <v>1.0193307699386358E+65</v>
      </c>
      <c r="JWI41" s="41">
        <f t="shared" ref="JWI41:JWX42" si="1237">JWH41*(1+$F$37)</f>
        <v>1.0397173853374085E+65</v>
      </c>
      <c r="JWJ41" s="41">
        <f t="shared" si="1237"/>
        <v>1.0605117330441567E+65</v>
      </c>
      <c r="JWK41" s="41">
        <f t="shared" si="1237"/>
        <v>1.0817219677050398E+65</v>
      </c>
      <c r="JWL41" s="41">
        <f t="shared" si="1237"/>
        <v>1.1033564070591406E+65</v>
      </c>
      <c r="JWM41" s="41">
        <f t="shared" si="1237"/>
        <v>1.1254235352003234E+65</v>
      </c>
      <c r="JWN41" s="41">
        <f t="shared" si="1237"/>
        <v>1.1479320059043298E+65</v>
      </c>
      <c r="JWO41" s="41">
        <f t="shared" si="1237"/>
        <v>1.1708906460224164E+65</v>
      </c>
      <c r="JWP41" s="41">
        <f t="shared" si="1237"/>
        <v>1.1943084589428649E+65</v>
      </c>
      <c r="JWQ41" s="41">
        <f t="shared" si="1237"/>
        <v>1.2181946281217222E+65</v>
      </c>
      <c r="JWR41" s="41">
        <f t="shared" si="1237"/>
        <v>1.2425585206841567E+65</v>
      </c>
      <c r="JWS41" s="41">
        <f t="shared" si="1237"/>
        <v>1.2674096910978397E+65</v>
      </c>
      <c r="JWT41" s="41">
        <f t="shared" si="1237"/>
        <v>1.2927578849197965E+65</v>
      </c>
      <c r="JWU41" s="41">
        <f t="shared" si="1237"/>
        <v>1.3186130426181925E+65</v>
      </c>
      <c r="JWV41" s="41">
        <f t="shared" si="1237"/>
        <v>1.3449853034705565E+65</v>
      </c>
      <c r="JWW41" s="41">
        <f t="shared" si="1237"/>
        <v>1.3718850095399676E+65</v>
      </c>
      <c r="JWX41" s="41">
        <f t="shared" si="1237"/>
        <v>1.3993227097307671E+65</v>
      </c>
      <c r="JWY41" s="41">
        <f t="shared" ref="JWY41:JXN42" si="1238">JWX41*(1+$F$37)</f>
        <v>1.4273091639253824E+65</v>
      </c>
      <c r="JWZ41" s="41">
        <f t="shared" si="1238"/>
        <v>1.4558553472038901E+65</v>
      </c>
      <c r="JXA41" s="41">
        <f t="shared" si="1238"/>
        <v>1.484972454147968E+65</v>
      </c>
      <c r="JXB41" s="41">
        <f t="shared" si="1238"/>
        <v>1.5146719032309273E+65</v>
      </c>
      <c r="JXC41" s="41">
        <f t="shared" si="1238"/>
        <v>1.544965341295546E+65</v>
      </c>
      <c r="JXD41" s="41">
        <f t="shared" si="1238"/>
        <v>1.5758646481214569E+65</v>
      </c>
      <c r="JXE41" s="41">
        <f t="shared" si="1238"/>
        <v>1.6073819410838859E+65</v>
      </c>
      <c r="JXF41" s="41">
        <f t="shared" si="1238"/>
        <v>1.6395295799055636E+65</v>
      </c>
      <c r="JXG41" s="41">
        <f t="shared" si="1238"/>
        <v>1.6723201715036749E+65</v>
      </c>
      <c r="JXH41" s="41">
        <f t="shared" si="1238"/>
        <v>1.7057665749337484E+65</v>
      </c>
      <c r="JXI41" s="41">
        <f t="shared" si="1238"/>
        <v>1.7398819064324233E+65</v>
      </c>
      <c r="JXJ41" s="41">
        <f t="shared" si="1238"/>
        <v>1.7746795445610719E+65</v>
      </c>
      <c r="JXK41" s="41">
        <f t="shared" si="1238"/>
        <v>1.8101731354522933E+65</v>
      </c>
      <c r="JXL41" s="41">
        <f t="shared" si="1238"/>
        <v>1.8463765981613392E+65</v>
      </c>
      <c r="JXM41" s="41">
        <f t="shared" si="1238"/>
        <v>1.8833041301245661E+65</v>
      </c>
      <c r="JXN41" s="41">
        <f t="shared" si="1238"/>
        <v>1.9209702127270574E+65</v>
      </c>
      <c r="JXO41" s="41">
        <f t="shared" ref="JXO41:JYD42" si="1239">JXN41*(1+$F$37)</f>
        <v>1.9593896169815986E+65</v>
      </c>
      <c r="JXP41" s="41">
        <f t="shared" si="1239"/>
        <v>1.9985774093212307E+65</v>
      </c>
      <c r="JXQ41" s="41">
        <f t="shared" si="1239"/>
        <v>2.0385489575076554E+65</v>
      </c>
      <c r="JXR41" s="41">
        <f t="shared" si="1239"/>
        <v>2.0793199366578084E+65</v>
      </c>
      <c r="JXS41" s="41">
        <f t="shared" si="1239"/>
        <v>2.1209063353909646E+65</v>
      </c>
      <c r="JXT41" s="41">
        <f t="shared" si="1239"/>
        <v>2.1633244620987839E+65</v>
      </c>
      <c r="JXU41" s="41">
        <f t="shared" si="1239"/>
        <v>2.2065909513407596E+65</v>
      </c>
      <c r="JXV41" s="41">
        <f t="shared" si="1239"/>
        <v>2.250722770367575E+65</v>
      </c>
      <c r="JXW41" s="41">
        <f t="shared" si="1239"/>
        <v>2.2957372257749263E+65</v>
      </c>
      <c r="JXX41" s="41">
        <f t="shared" si="1239"/>
        <v>2.3416519702904249E+65</v>
      </c>
      <c r="JXY41" s="41">
        <f t="shared" si="1239"/>
        <v>2.3884850096962335E+65</v>
      </c>
      <c r="JXZ41" s="41">
        <f t="shared" si="1239"/>
        <v>2.4362547098901582E+65</v>
      </c>
      <c r="JYA41" s="41">
        <f t="shared" si="1239"/>
        <v>2.4849798040879614E+65</v>
      </c>
      <c r="JYB41" s="41">
        <f t="shared" si="1239"/>
        <v>2.5346794001697206E+65</v>
      </c>
      <c r="JYC41" s="41">
        <f t="shared" si="1239"/>
        <v>2.5853729881731153E+65</v>
      </c>
      <c r="JYD41" s="41">
        <f t="shared" si="1239"/>
        <v>2.6370804479365774E+65</v>
      </c>
      <c r="JYE41" s="41">
        <f t="shared" ref="JYE41:JYT42" si="1240">JYD41*(1+$F$37)</f>
        <v>2.6898220568953089E+65</v>
      </c>
      <c r="JYF41" s="41">
        <f t="shared" si="1240"/>
        <v>2.743618498033215E+65</v>
      </c>
      <c r="JYG41" s="41">
        <f t="shared" si="1240"/>
        <v>2.7984908679938792E+65</v>
      </c>
      <c r="JYH41" s="41">
        <f t="shared" si="1240"/>
        <v>2.8544606853537567E+65</v>
      </c>
      <c r="JYI41" s="41">
        <f t="shared" si="1240"/>
        <v>2.911549899060832E+65</v>
      </c>
      <c r="JYJ41" s="41">
        <f t="shared" si="1240"/>
        <v>2.9697808970420489E+65</v>
      </c>
      <c r="JYK41" s="41">
        <f t="shared" si="1240"/>
        <v>3.0291765149828899E+65</v>
      </c>
      <c r="JYL41" s="41">
        <f t="shared" si="1240"/>
        <v>3.0897600452825476E+65</v>
      </c>
      <c r="JYM41" s="41">
        <f t="shared" si="1240"/>
        <v>3.1515552461881985E+65</v>
      </c>
      <c r="JYN41" s="41">
        <f t="shared" si="1240"/>
        <v>3.2145863511119626E+65</v>
      </c>
      <c r="JYO41" s="41">
        <f t="shared" si="1240"/>
        <v>3.2788780781342021E+65</v>
      </c>
      <c r="JYP41" s="41">
        <f t="shared" si="1240"/>
        <v>3.344455639696886E+65</v>
      </c>
      <c r="JYQ41" s="41">
        <f t="shared" si="1240"/>
        <v>3.411344752490824E+65</v>
      </c>
      <c r="JYR41" s="41">
        <f t="shared" si="1240"/>
        <v>3.4795716475406406E+65</v>
      </c>
      <c r="JYS41" s="41">
        <f t="shared" si="1240"/>
        <v>3.5491630804914535E+65</v>
      </c>
      <c r="JYT41" s="41">
        <f t="shared" si="1240"/>
        <v>3.6201463421012827E+65</v>
      </c>
      <c r="JYU41" s="41">
        <f t="shared" ref="JYU41:JZJ42" si="1241">JYT41*(1+$F$37)</f>
        <v>3.6925492689433086E+65</v>
      </c>
      <c r="JYV41" s="41">
        <f t="shared" si="1241"/>
        <v>3.766400254322175E+65</v>
      </c>
      <c r="JYW41" s="41">
        <f t="shared" si="1241"/>
        <v>3.8417282594086184E+65</v>
      </c>
      <c r="JYX41" s="41">
        <f t="shared" si="1241"/>
        <v>3.9185628245967906E+65</v>
      </c>
      <c r="JYY41" s="41">
        <f t="shared" si="1241"/>
        <v>3.9969340810887264E+65</v>
      </c>
      <c r="JYZ41" s="41">
        <f t="shared" si="1241"/>
        <v>4.0768727627105011E+65</v>
      </c>
      <c r="JZA41" s="41">
        <f t="shared" si="1241"/>
        <v>4.158410217964711E+65</v>
      </c>
      <c r="JZB41" s="41">
        <f t="shared" si="1241"/>
        <v>4.2415784223240053E+65</v>
      </c>
      <c r="JZC41" s="41">
        <f t="shared" si="1241"/>
        <v>4.3264099907704853E+65</v>
      </c>
      <c r="JZD41" s="41">
        <f t="shared" si="1241"/>
        <v>4.4129381905858948E+65</v>
      </c>
      <c r="JZE41" s="41">
        <f t="shared" si="1241"/>
        <v>4.501196954397613E+65</v>
      </c>
      <c r="JZF41" s="41">
        <f t="shared" si="1241"/>
        <v>4.591220893485565E+65</v>
      </c>
      <c r="JZG41" s="41">
        <f t="shared" si="1241"/>
        <v>4.6830453113552768E+65</v>
      </c>
      <c r="JZH41" s="41">
        <f t="shared" si="1241"/>
        <v>4.7767062175823825E+65</v>
      </c>
      <c r="JZI41" s="41">
        <f t="shared" si="1241"/>
        <v>4.8722403419340299E+65</v>
      </c>
      <c r="JZJ41" s="41">
        <f t="shared" si="1241"/>
        <v>4.969685148772711E+65</v>
      </c>
      <c r="JZK41" s="41">
        <f t="shared" ref="JZK41:JZZ42" si="1242">JZJ41*(1+$F$37)</f>
        <v>5.0690788517481653E+65</v>
      </c>
      <c r="JZL41" s="41">
        <f t="shared" si="1242"/>
        <v>5.1704604287831283E+65</v>
      </c>
      <c r="JZM41" s="41">
        <f t="shared" si="1242"/>
        <v>5.2738696373587912E+65</v>
      </c>
      <c r="JZN41" s="41">
        <f t="shared" si="1242"/>
        <v>5.3793470301059675E+65</v>
      </c>
      <c r="JZO41" s="41">
        <f t="shared" si="1242"/>
        <v>5.486933970708087E+65</v>
      </c>
      <c r="JZP41" s="41">
        <f t="shared" si="1242"/>
        <v>5.5966726501222488E+65</v>
      </c>
      <c r="JZQ41" s="41">
        <f t="shared" si="1242"/>
        <v>5.7086061031246934E+65</v>
      </c>
      <c r="JZR41" s="41">
        <f t="shared" si="1242"/>
        <v>5.8227782251871874E+65</v>
      </c>
      <c r="JZS41" s="41">
        <f t="shared" si="1242"/>
        <v>5.9392337896909315E+65</v>
      </c>
      <c r="JZT41" s="41">
        <f t="shared" si="1242"/>
        <v>6.0580184654847506E+65</v>
      </c>
      <c r="JZU41" s="41">
        <f t="shared" si="1242"/>
        <v>6.1791788347944455E+65</v>
      </c>
      <c r="JZV41" s="41">
        <f t="shared" si="1242"/>
        <v>6.3027624114903348E+65</v>
      </c>
      <c r="JZW41" s="41">
        <f t="shared" si="1242"/>
        <v>6.4288176597201418E+65</v>
      </c>
      <c r="JZX41" s="41">
        <f t="shared" si="1242"/>
        <v>6.5573940129145447E+65</v>
      </c>
      <c r="JZY41" s="41">
        <f t="shared" si="1242"/>
        <v>6.6885418931728358E+65</v>
      </c>
      <c r="JZZ41" s="41">
        <f t="shared" si="1242"/>
        <v>6.8223127310362927E+65</v>
      </c>
      <c r="KAA41" s="41">
        <f t="shared" ref="KAA41:KAP42" si="1243">JZZ41*(1+$F$37)</f>
        <v>6.9587589856570185E+65</v>
      </c>
      <c r="KAB41" s="41">
        <f t="shared" si="1243"/>
        <v>7.0979341653701586E+65</v>
      </c>
      <c r="KAC41" s="41">
        <f t="shared" si="1243"/>
        <v>7.2398928486775622E+65</v>
      </c>
      <c r="KAD41" s="41">
        <f t="shared" si="1243"/>
        <v>7.3846907056511135E+65</v>
      </c>
      <c r="KAE41" s="41">
        <f t="shared" si="1243"/>
        <v>7.5323845197641357E+65</v>
      </c>
      <c r="KAF41" s="41">
        <f t="shared" si="1243"/>
        <v>7.6830322101594187E+65</v>
      </c>
      <c r="KAG41" s="41">
        <f t="shared" si="1243"/>
        <v>7.8366928543626072E+65</v>
      </c>
      <c r="KAH41" s="41">
        <f t="shared" si="1243"/>
        <v>7.9934267114498599E+65</v>
      </c>
      <c r="KAI41" s="41">
        <f t="shared" si="1243"/>
        <v>8.1532952456788571E+65</v>
      </c>
      <c r="KAJ41" s="41">
        <f t="shared" si="1243"/>
        <v>8.3163611505924348E+65</v>
      </c>
      <c r="KAK41" s="41">
        <f t="shared" si="1243"/>
        <v>8.482688373604283E+65</v>
      </c>
      <c r="KAL41" s="41">
        <f t="shared" si="1243"/>
        <v>8.6523421410763695E+65</v>
      </c>
      <c r="KAM41" s="41">
        <f t="shared" si="1243"/>
        <v>8.8253889838978971E+65</v>
      </c>
      <c r="KAN41" s="41">
        <f t="shared" si="1243"/>
        <v>9.0018967635758552E+65</v>
      </c>
      <c r="KAO41" s="41">
        <f t="shared" si="1243"/>
        <v>9.1819346988473728E+65</v>
      </c>
      <c r="KAP41" s="41">
        <f t="shared" si="1243"/>
        <v>9.3655733928243201E+65</v>
      </c>
      <c r="KAQ41" s="41">
        <f t="shared" ref="KAQ41:KBF42" si="1244">KAP41*(1+$F$37)</f>
        <v>9.5528848606808063E+65</v>
      </c>
      <c r="KAR41" s="41">
        <f t="shared" si="1244"/>
        <v>9.7439425578944231E+65</v>
      </c>
      <c r="KAS41" s="41">
        <f t="shared" si="1244"/>
        <v>9.938821409052312E+65</v>
      </c>
      <c r="KAT41" s="41">
        <f t="shared" si="1244"/>
        <v>1.0137597837233358E+66</v>
      </c>
      <c r="KAU41" s="41">
        <f t="shared" si="1244"/>
        <v>1.0340349793978025E+66</v>
      </c>
      <c r="KAV41" s="41">
        <f t="shared" si="1244"/>
        <v>1.0547156789857585E+66</v>
      </c>
      <c r="KAW41" s="41">
        <f t="shared" si="1244"/>
        <v>1.0758099925654737E+66</v>
      </c>
      <c r="KAX41" s="41">
        <f t="shared" si="1244"/>
        <v>1.0973261924167832E+66</v>
      </c>
      <c r="KAY41" s="41">
        <f t="shared" si="1244"/>
        <v>1.1192727162651189E+66</v>
      </c>
      <c r="KAZ41" s="41">
        <f t="shared" si="1244"/>
        <v>1.1416581705904214E+66</v>
      </c>
      <c r="KBA41" s="41">
        <f t="shared" si="1244"/>
        <v>1.1644913340022298E+66</v>
      </c>
      <c r="KBB41" s="41">
        <f t="shared" si="1244"/>
        <v>1.1877811606822745E+66</v>
      </c>
      <c r="KBC41" s="41">
        <f t="shared" si="1244"/>
        <v>1.2115367838959199E+66</v>
      </c>
      <c r="KBD41" s="41">
        <f t="shared" si="1244"/>
        <v>1.2357675195738383E+66</v>
      </c>
      <c r="KBE41" s="41">
        <f t="shared" si="1244"/>
        <v>1.260482869965315E+66</v>
      </c>
      <c r="KBF41" s="41">
        <f t="shared" si="1244"/>
        <v>1.2856925273646213E+66</v>
      </c>
      <c r="KBG41" s="41">
        <f t="shared" ref="KBG41:KBV42" si="1245">KBF41*(1+$F$37)</f>
        <v>1.3114063779119137E+66</v>
      </c>
      <c r="KBH41" s="41">
        <f t="shared" si="1245"/>
        <v>1.3376345054701521E+66</v>
      </c>
      <c r="KBI41" s="41">
        <f t="shared" si="1245"/>
        <v>1.3643871955795551E+66</v>
      </c>
      <c r="KBJ41" s="41">
        <f t="shared" si="1245"/>
        <v>1.3916749394911463E+66</v>
      </c>
      <c r="KBK41" s="41">
        <f t="shared" si="1245"/>
        <v>1.4195084382809692E+66</v>
      </c>
      <c r="KBL41" s="41">
        <f t="shared" si="1245"/>
        <v>1.4478986070465887E+66</v>
      </c>
      <c r="KBM41" s="41">
        <f t="shared" si="1245"/>
        <v>1.4768565791875205E+66</v>
      </c>
      <c r="KBN41" s="41">
        <f t="shared" si="1245"/>
        <v>1.506393710771271E+66</v>
      </c>
      <c r="KBO41" s="41">
        <f t="shared" si="1245"/>
        <v>1.5365215849866964E+66</v>
      </c>
      <c r="KBP41" s="41">
        <f t="shared" si="1245"/>
        <v>1.5672520166864304E+66</v>
      </c>
      <c r="KBQ41" s="41">
        <f t="shared" si="1245"/>
        <v>1.598597057020159E+66</v>
      </c>
      <c r="KBR41" s="41">
        <f t="shared" si="1245"/>
        <v>1.6305689981605622E+66</v>
      </c>
      <c r="KBS41" s="41">
        <f t="shared" si="1245"/>
        <v>1.6631803781237736E+66</v>
      </c>
      <c r="KBT41" s="41">
        <f t="shared" si="1245"/>
        <v>1.6964439856862489E+66</v>
      </c>
      <c r="KBU41" s="41">
        <f t="shared" si="1245"/>
        <v>1.7303728653999739E+66</v>
      </c>
      <c r="KBV41" s="41">
        <f t="shared" si="1245"/>
        <v>1.7649803227079732E+66</v>
      </c>
      <c r="KBW41" s="41">
        <f t="shared" ref="KBW41:KCL42" si="1246">KBV41*(1+$F$37)</f>
        <v>1.8002799291621327E+66</v>
      </c>
      <c r="KBX41" s="41">
        <f t="shared" si="1246"/>
        <v>1.8362855277453755E+66</v>
      </c>
      <c r="KBY41" s="41">
        <f t="shared" si="1246"/>
        <v>1.8730112383002829E+66</v>
      </c>
      <c r="KBZ41" s="41">
        <f t="shared" si="1246"/>
        <v>1.9104714630662887E+66</v>
      </c>
      <c r="KCA41" s="41">
        <f t="shared" si="1246"/>
        <v>1.9486808923276146E+66</v>
      </c>
      <c r="KCB41" s="41">
        <f t="shared" si="1246"/>
        <v>1.9876545101741668E+66</v>
      </c>
      <c r="KCC41" s="41">
        <f t="shared" si="1246"/>
        <v>2.0274076003776501E+66</v>
      </c>
      <c r="KCD41" s="41">
        <f t="shared" si="1246"/>
        <v>2.0679557523852032E+66</v>
      </c>
      <c r="KCE41" s="41">
        <f t="shared" si="1246"/>
        <v>2.1093148674329075E+66</v>
      </c>
      <c r="KCF41" s="41">
        <f t="shared" si="1246"/>
        <v>2.1515011647815658E+66</v>
      </c>
      <c r="KCG41" s="41">
        <f t="shared" si="1246"/>
        <v>2.1945311880771973E+66</v>
      </c>
      <c r="KCH41" s="41">
        <f t="shared" si="1246"/>
        <v>2.2384218118387414E+66</v>
      </c>
      <c r="KCI41" s="41">
        <f t="shared" si="1246"/>
        <v>2.2831902480755165E+66</v>
      </c>
      <c r="KCJ41" s="41">
        <f t="shared" si="1246"/>
        <v>2.3288540530370269E+66</v>
      </c>
      <c r="KCK41" s="41">
        <f t="shared" si="1246"/>
        <v>2.3754311340977675E+66</v>
      </c>
      <c r="KCL41" s="41">
        <f t="shared" si="1246"/>
        <v>2.4229397567797229E+66</v>
      </c>
      <c r="KCM41" s="41">
        <f t="shared" ref="KCM41:KDB42" si="1247">KCL41*(1+$F$37)</f>
        <v>2.4713985519153172E+66</v>
      </c>
      <c r="KCN41" s="41">
        <f t="shared" si="1247"/>
        <v>2.5208265229536235E+66</v>
      </c>
      <c r="KCO41" s="41">
        <f t="shared" si="1247"/>
        <v>2.5712430534126959E+66</v>
      </c>
      <c r="KCP41" s="41">
        <f t="shared" si="1247"/>
        <v>2.6226679144809497E+66</v>
      </c>
      <c r="KCQ41" s="41">
        <f t="shared" si="1247"/>
        <v>2.6751212727705689E+66</v>
      </c>
      <c r="KCR41" s="41">
        <f t="shared" si="1247"/>
        <v>2.7286236982259803E+66</v>
      </c>
      <c r="KCS41" s="41">
        <f t="shared" si="1247"/>
        <v>2.7831961721904999E+66</v>
      </c>
      <c r="KCT41" s="41">
        <f t="shared" si="1247"/>
        <v>2.8388600956343099E+66</v>
      </c>
      <c r="KCU41" s="41">
        <f t="shared" si="1247"/>
        <v>2.8956372975469961E+66</v>
      </c>
      <c r="KCV41" s="41">
        <f t="shared" si="1247"/>
        <v>2.9535500434979361E+66</v>
      </c>
      <c r="KCW41" s="41">
        <f t="shared" si="1247"/>
        <v>3.0126210443678948E+66</v>
      </c>
      <c r="KCX41" s="41">
        <f t="shared" si="1247"/>
        <v>3.0728734652552527E+66</v>
      </c>
      <c r="KCY41" s="41">
        <f t="shared" si="1247"/>
        <v>3.1343309345603577E+66</v>
      </c>
      <c r="KCZ41" s="41">
        <f t="shared" si="1247"/>
        <v>3.1970175532515647E+66</v>
      </c>
      <c r="KDA41" s="41">
        <f t="shared" si="1247"/>
        <v>3.2609579043165962E+66</v>
      </c>
      <c r="KDB41" s="41">
        <f t="shared" si="1247"/>
        <v>3.3261770624029281E+66</v>
      </c>
      <c r="KDC41" s="41">
        <f t="shared" ref="KDC41:KDR42" si="1248">KDB41*(1+$F$37)</f>
        <v>3.3927006036509865E+66</v>
      </c>
      <c r="KDD41" s="41">
        <f t="shared" si="1248"/>
        <v>3.4605546157240066E+66</v>
      </c>
      <c r="KDE41" s="41">
        <f t="shared" si="1248"/>
        <v>3.5297657080384868E+66</v>
      </c>
      <c r="KDF41" s="41">
        <f t="shared" si="1248"/>
        <v>3.6003610221992569E+66</v>
      </c>
      <c r="KDG41" s="41">
        <f t="shared" si="1248"/>
        <v>3.6723682426432417E+66</v>
      </c>
      <c r="KDH41" s="41">
        <f t="shared" si="1248"/>
        <v>3.7458156074961069E+66</v>
      </c>
      <c r="KDI41" s="41">
        <f t="shared" si="1248"/>
        <v>3.8207319196460294E+66</v>
      </c>
      <c r="KDJ41" s="41">
        <f t="shared" si="1248"/>
        <v>3.8971465580389499E+66</v>
      </c>
      <c r="KDK41" s="41">
        <f t="shared" si="1248"/>
        <v>3.9750894891997291E+66</v>
      </c>
      <c r="KDL41" s="41">
        <f t="shared" si="1248"/>
        <v>4.0545912789837241E+66</v>
      </c>
      <c r="KDM41" s="41">
        <f t="shared" si="1248"/>
        <v>4.1356831045633987E+66</v>
      </c>
      <c r="KDN41" s="41">
        <f t="shared" si="1248"/>
        <v>4.2183967666546668E+66</v>
      </c>
      <c r="KDO41" s="41">
        <f t="shared" si="1248"/>
        <v>4.30276470198776E+66</v>
      </c>
      <c r="KDP41" s="41">
        <f t="shared" si="1248"/>
        <v>4.3888199960275156E+66</v>
      </c>
      <c r="KDQ41" s="41">
        <f t="shared" si="1248"/>
        <v>4.4765963959480658E+66</v>
      </c>
      <c r="KDR41" s="41">
        <f t="shared" si="1248"/>
        <v>4.5661283238670271E+66</v>
      </c>
      <c r="KDS41" s="41">
        <f t="shared" ref="KDS41:KEH42" si="1249">KDR41*(1+$F$37)</f>
        <v>4.6574508903443675E+66</v>
      </c>
      <c r="KDT41" s="41">
        <f t="shared" si="1249"/>
        <v>4.7505999081512549E+66</v>
      </c>
      <c r="KDU41" s="41">
        <f t="shared" si="1249"/>
        <v>4.84561190631428E+66</v>
      </c>
      <c r="KDV41" s="41">
        <f t="shared" si="1249"/>
        <v>4.9425241444405657E+66</v>
      </c>
      <c r="KDW41" s="41">
        <f t="shared" si="1249"/>
        <v>5.0413746273293773E+66</v>
      </c>
      <c r="KDX41" s="41">
        <f t="shared" si="1249"/>
        <v>5.1422021198759652E+66</v>
      </c>
      <c r="KDY41" s="41">
        <f t="shared" si="1249"/>
        <v>5.2450461622734848E+66</v>
      </c>
      <c r="KDZ41" s="41">
        <f t="shared" si="1249"/>
        <v>5.3499470855189547E+66</v>
      </c>
      <c r="KEA41" s="41">
        <f t="shared" si="1249"/>
        <v>5.4569460272293341E+66</v>
      </c>
      <c r="KEB41" s="41">
        <f t="shared" si="1249"/>
        <v>5.566084947773921E+66</v>
      </c>
      <c r="KEC41" s="41">
        <f t="shared" si="1249"/>
        <v>5.6774066467293995E+66</v>
      </c>
      <c r="KED41" s="41">
        <f t="shared" si="1249"/>
        <v>5.7909547796639874E+66</v>
      </c>
      <c r="KEE41" s="41">
        <f t="shared" si="1249"/>
        <v>5.9067738752572669E+66</v>
      </c>
      <c r="KEF41" s="41">
        <f t="shared" si="1249"/>
        <v>6.0249093527624127E+66</v>
      </c>
      <c r="KEG41" s="41">
        <f t="shared" si="1249"/>
        <v>6.145407539817661E+66</v>
      </c>
      <c r="KEH41" s="41">
        <f t="shared" si="1249"/>
        <v>6.2683156906140146E+66</v>
      </c>
      <c r="KEI41" s="41">
        <f t="shared" ref="KEI41:KEX42" si="1250">KEH41*(1+$F$37)</f>
        <v>6.3936820044262947E+66</v>
      </c>
      <c r="KEJ41" s="41">
        <f t="shared" si="1250"/>
        <v>6.5215556445148204E+66</v>
      </c>
      <c r="KEK41" s="41">
        <f t="shared" si="1250"/>
        <v>6.651986757405117E+66</v>
      </c>
      <c r="KEL41" s="41">
        <f t="shared" si="1250"/>
        <v>6.7850264925532192E+66</v>
      </c>
      <c r="KEM41" s="41">
        <f t="shared" si="1250"/>
        <v>6.9207270224042831E+66</v>
      </c>
      <c r="KEN41" s="41">
        <f t="shared" si="1250"/>
        <v>7.0591415628523687E+66</v>
      </c>
      <c r="KEO41" s="41">
        <f t="shared" si="1250"/>
        <v>7.2003243941094154E+66</v>
      </c>
      <c r="KEP41" s="41">
        <f t="shared" si="1250"/>
        <v>7.3443308819916036E+66</v>
      </c>
      <c r="KEQ41" s="41">
        <f t="shared" si="1250"/>
        <v>7.4912174996314353E+66</v>
      </c>
      <c r="KER41" s="41">
        <f t="shared" si="1250"/>
        <v>7.6410418496240641E+66</v>
      </c>
      <c r="KES41" s="41">
        <f t="shared" si="1250"/>
        <v>7.7938626866165454E+66</v>
      </c>
      <c r="KET41" s="41">
        <f t="shared" si="1250"/>
        <v>7.9497399403488759E+66</v>
      </c>
      <c r="KEU41" s="41">
        <f t="shared" si="1250"/>
        <v>8.1087347391558541E+66</v>
      </c>
      <c r="KEV41" s="41">
        <f t="shared" si="1250"/>
        <v>8.2709094339389711E+66</v>
      </c>
      <c r="KEW41" s="41">
        <f t="shared" si="1250"/>
        <v>8.4363276226177512E+66</v>
      </c>
      <c r="KEX41" s="41">
        <f t="shared" si="1250"/>
        <v>8.6050541750701069E+66</v>
      </c>
      <c r="KEY41" s="41">
        <f t="shared" ref="KEY41:KFN42" si="1251">KEX41*(1+$F$37)</f>
        <v>8.7771552585715098E+66</v>
      </c>
      <c r="KEZ41" s="41">
        <f t="shared" si="1251"/>
        <v>8.9526983637429395E+66</v>
      </c>
      <c r="KFA41" s="41">
        <f t="shared" si="1251"/>
        <v>9.1317523310177977E+66</v>
      </c>
      <c r="KFB41" s="41">
        <f t="shared" si="1251"/>
        <v>9.3143873776381543E+66</v>
      </c>
      <c r="KFC41" s="41">
        <f t="shared" si="1251"/>
        <v>9.5006751251909171E+66</v>
      </c>
      <c r="KFD41" s="41">
        <f t="shared" si="1251"/>
        <v>9.6906886276947351E+66</v>
      </c>
      <c r="KFE41" s="41">
        <f t="shared" si="1251"/>
        <v>9.8845024002486294E+66</v>
      </c>
      <c r="KFF41" s="41">
        <f t="shared" si="1251"/>
        <v>1.0082192448253602E+67</v>
      </c>
      <c r="KFG41" s="41">
        <f t="shared" si="1251"/>
        <v>1.0283836297218674E+67</v>
      </c>
      <c r="KFH41" s="41">
        <f t="shared" si="1251"/>
        <v>1.0489513023163047E+67</v>
      </c>
      <c r="KFI41" s="41">
        <f t="shared" si="1251"/>
        <v>1.0699303283626309E+67</v>
      </c>
      <c r="KFJ41" s="41">
        <f t="shared" si="1251"/>
        <v>1.0913289349298835E+67</v>
      </c>
      <c r="KFK41" s="41">
        <f t="shared" si="1251"/>
        <v>1.1131555136284812E+67</v>
      </c>
      <c r="KFL41" s="41">
        <f t="shared" si="1251"/>
        <v>1.1354186239010509E+67</v>
      </c>
      <c r="KFM41" s="41">
        <f t="shared" si="1251"/>
        <v>1.158126996379072E+67</v>
      </c>
      <c r="KFN41" s="41">
        <f t="shared" si="1251"/>
        <v>1.1812895363066534E+67</v>
      </c>
      <c r="KFO41" s="41">
        <f t="shared" ref="KFO41:KGD42" si="1252">KFN41*(1+$F$37)</f>
        <v>1.2049153270327865E+67</v>
      </c>
      <c r="KFP41" s="41">
        <f t="shared" si="1252"/>
        <v>1.2290136335734423E+67</v>
      </c>
      <c r="KFQ41" s="41">
        <f t="shared" si="1252"/>
        <v>1.2535939062449112E+67</v>
      </c>
      <c r="KFR41" s="41">
        <f t="shared" si="1252"/>
        <v>1.2786657843698094E+67</v>
      </c>
      <c r="KFS41" s="41">
        <f t="shared" si="1252"/>
        <v>1.3042391000572056E+67</v>
      </c>
      <c r="KFT41" s="41">
        <f t="shared" si="1252"/>
        <v>1.3303238820583497E+67</v>
      </c>
      <c r="KFU41" s="41">
        <f t="shared" si="1252"/>
        <v>1.3569303596995167E+67</v>
      </c>
      <c r="KFV41" s="41">
        <f t="shared" si="1252"/>
        <v>1.3840689668935072E+67</v>
      </c>
      <c r="KFW41" s="41">
        <f t="shared" si="1252"/>
        <v>1.4117503462313773E+67</v>
      </c>
      <c r="KFX41" s="41">
        <f t="shared" si="1252"/>
        <v>1.439985353156005E+67</v>
      </c>
      <c r="KFY41" s="41">
        <f t="shared" si="1252"/>
        <v>1.4687850602191252E+67</v>
      </c>
      <c r="KFZ41" s="41">
        <f t="shared" si="1252"/>
        <v>1.4981607614235078E+67</v>
      </c>
      <c r="KGA41" s="41">
        <f t="shared" si="1252"/>
        <v>1.5281239766519779E+67</v>
      </c>
      <c r="KGB41" s="41">
        <f t="shared" si="1252"/>
        <v>1.5586864561850175E+67</v>
      </c>
      <c r="KGC41" s="41">
        <f t="shared" si="1252"/>
        <v>1.589860185308718E+67</v>
      </c>
      <c r="KGD41" s="41">
        <f t="shared" si="1252"/>
        <v>1.6216573890148925E+67</v>
      </c>
      <c r="KGE41" s="41">
        <f t="shared" ref="KGE41:KGT42" si="1253">KGD41*(1+$F$37)</f>
        <v>1.6540905367951902E+67</v>
      </c>
      <c r="KGF41" s="41">
        <f t="shared" si="1253"/>
        <v>1.687172347531094E+67</v>
      </c>
      <c r="KGG41" s="41">
        <f t="shared" si="1253"/>
        <v>1.7209157944817159E+67</v>
      </c>
      <c r="KGH41" s="41">
        <f t="shared" si="1253"/>
        <v>1.7553341103713502E+67</v>
      </c>
      <c r="KGI41" s="41">
        <f t="shared" si="1253"/>
        <v>1.7904407925787773E+67</v>
      </c>
      <c r="KGJ41" s="41">
        <f t="shared" si="1253"/>
        <v>1.8262496084303531E+67</v>
      </c>
      <c r="KGK41" s="41">
        <f t="shared" si="1253"/>
        <v>1.8627746005989603E+67</v>
      </c>
      <c r="KGL41" s="41">
        <f t="shared" si="1253"/>
        <v>1.9000300926109396E+67</v>
      </c>
      <c r="KGM41" s="41">
        <f t="shared" si="1253"/>
        <v>1.9380306944631583E+67</v>
      </c>
      <c r="KGN41" s="41">
        <f t="shared" si="1253"/>
        <v>1.9767913083524215E+67</v>
      </c>
      <c r="KGO41" s="41">
        <f t="shared" si="1253"/>
        <v>2.0163271345194698E+67</v>
      </c>
      <c r="KGP41" s="41">
        <f t="shared" si="1253"/>
        <v>2.0566536772098593E+67</v>
      </c>
      <c r="KGQ41" s="41">
        <f t="shared" si="1253"/>
        <v>2.0977867507540566E+67</v>
      </c>
      <c r="KGR41" s="41">
        <f t="shared" si="1253"/>
        <v>2.1397424857691379E+67</v>
      </c>
      <c r="KGS41" s="41">
        <f t="shared" si="1253"/>
        <v>2.1825373354845208E+67</v>
      </c>
      <c r="KGT41" s="41">
        <f t="shared" si="1253"/>
        <v>2.2261880821942112E+67</v>
      </c>
      <c r="KGU41" s="41">
        <f t="shared" ref="KGU41:KHJ42" si="1254">KGT41*(1+$F$37)</f>
        <v>2.2707118438380955E+67</v>
      </c>
      <c r="KGV41" s="41">
        <f t="shared" si="1254"/>
        <v>2.3161260807148574E+67</v>
      </c>
      <c r="KGW41" s="41">
        <f t="shared" si="1254"/>
        <v>2.3624486023291547E+67</v>
      </c>
      <c r="KGX41" s="41">
        <f t="shared" si="1254"/>
        <v>2.4096975743757378E+67</v>
      </c>
      <c r="KGY41" s="41">
        <f t="shared" si="1254"/>
        <v>2.4578915258632526E+67</v>
      </c>
      <c r="KGZ41" s="41">
        <f t="shared" si="1254"/>
        <v>2.5070493563805177E+67</v>
      </c>
      <c r="KHA41" s="41">
        <f t="shared" si="1254"/>
        <v>2.557190343508128E+67</v>
      </c>
      <c r="KHB41" s="41">
        <f t="shared" si="1254"/>
        <v>2.6083341503782907E+67</v>
      </c>
      <c r="KHC41" s="41">
        <f t="shared" si="1254"/>
        <v>2.6605008333858565E+67</v>
      </c>
      <c r="KHD41" s="41">
        <f t="shared" si="1254"/>
        <v>2.7137108500535734E+67</v>
      </c>
      <c r="KHE41" s="41">
        <f t="shared" si="1254"/>
        <v>2.7679850670546451E+67</v>
      </c>
      <c r="KHF41" s="41">
        <f t="shared" si="1254"/>
        <v>2.823344768395738E+67</v>
      </c>
      <c r="KHG41" s="41">
        <f t="shared" si="1254"/>
        <v>2.8798116637636525E+67</v>
      </c>
      <c r="KHH41" s="41">
        <f t="shared" si="1254"/>
        <v>2.9374078970389254E+67</v>
      </c>
      <c r="KHI41" s="41">
        <f t="shared" si="1254"/>
        <v>2.9961560549797039E+67</v>
      </c>
      <c r="KHJ41" s="41">
        <f t="shared" si="1254"/>
        <v>3.0560791760792979E+67</v>
      </c>
      <c r="KHK41" s="41">
        <f t="shared" ref="KHK41:KHZ42" si="1255">KHJ41*(1+$F$37)</f>
        <v>3.117200759600884E+67</v>
      </c>
      <c r="KHL41" s="41">
        <f t="shared" si="1255"/>
        <v>3.1795447747929018E+67</v>
      </c>
      <c r="KHM41" s="41">
        <f t="shared" si="1255"/>
        <v>3.2431356702887596E+67</v>
      </c>
      <c r="KHN41" s="41">
        <f t="shared" si="1255"/>
        <v>3.3079983836945351E+67</v>
      </c>
      <c r="KHO41" s="41">
        <f t="shared" si="1255"/>
        <v>3.374158351368426E+67</v>
      </c>
      <c r="KHP41" s="41">
        <f t="shared" si="1255"/>
        <v>3.4416415183957946E+67</v>
      </c>
      <c r="KHQ41" s="41">
        <f t="shared" si="1255"/>
        <v>3.5104743487637105E+67</v>
      </c>
      <c r="KHR41" s="41">
        <f t="shared" si="1255"/>
        <v>3.5806838357389846E+67</v>
      </c>
      <c r="KHS41" s="41">
        <f t="shared" si="1255"/>
        <v>3.6522975124537644E+67</v>
      </c>
      <c r="KHT41" s="41">
        <f t="shared" si="1255"/>
        <v>3.7253434627028395E+67</v>
      </c>
      <c r="KHU41" s="41">
        <f t="shared" si="1255"/>
        <v>3.7998503319568963E+67</v>
      </c>
      <c r="KHV41" s="41">
        <f t="shared" si="1255"/>
        <v>3.875847338596034E+67</v>
      </c>
      <c r="KHW41" s="41">
        <f t="shared" si="1255"/>
        <v>3.9533642853679547E+67</v>
      </c>
      <c r="KHX41" s="41">
        <f t="shared" si="1255"/>
        <v>4.0324315710753138E+67</v>
      </c>
      <c r="KHY41" s="41">
        <f t="shared" si="1255"/>
        <v>4.1130802024968203E+67</v>
      </c>
      <c r="KHZ41" s="41">
        <f t="shared" si="1255"/>
        <v>4.195341806546757E+67</v>
      </c>
      <c r="KIA41" s="41">
        <f t="shared" ref="KIA41:KIP42" si="1256">KHZ41*(1+$F$37)</f>
        <v>4.2792486426776923E+67</v>
      </c>
      <c r="KIB41" s="41">
        <f t="shared" si="1256"/>
        <v>4.3648336155312463E+67</v>
      </c>
      <c r="KIC41" s="41">
        <f t="shared" si="1256"/>
        <v>4.4521302878418715E+67</v>
      </c>
      <c r="KID41" s="41">
        <f t="shared" si="1256"/>
        <v>4.5411728935987092E+67</v>
      </c>
      <c r="KIE41" s="41">
        <f t="shared" si="1256"/>
        <v>4.6319963514706836E+67</v>
      </c>
      <c r="KIF41" s="41">
        <f t="shared" si="1256"/>
        <v>4.7246362785000972E+67</v>
      </c>
      <c r="KIG41" s="41">
        <f t="shared" si="1256"/>
        <v>4.8191290040700993E+67</v>
      </c>
      <c r="KIH41" s="41">
        <f t="shared" si="1256"/>
        <v>4.9155115841515013E+67</v>
      </c>
      <c r="KII41" s="41">
        <f t="shared" si="1256"/>
        <v>5.0138218158345314E+67</v>
      </c>
      <c r="KIJ41" s="41">
        <f t="shared" si="1256"/>
        <v>5.1140982521512218E+67</v>
      </c>
      <c r="KIK41" s="41">
        <f t="shared" si="1256"/>
        <v>5.2163802171942465E+67</v>
      </c>
      <c r="KIL41" s="41">
        <f t="shared" si="1256"/>
        <v>5.3207078215381314E+67</v>
      </c>
      <c r="KIM41" s="41">
        <f t="shared" si="1256"/>
        <v>5.427121977968894E+67</v>
      </c>
      <c r="KIN41" s="41">
        <f t="shared" si="1256"/>
        <v>5.5356644175282715E+67</v>
      </c>
      <c r="KIO41" s="41">
        <f t="shared" si="1256"/>
        <v>5.6463777058788376E+67</v>
      </c>
      <c r="KIP41" s="41">
        <f t="shared" si="1256"/>
        <v>5.7593052599964145E+67</v>
      </c>
      <c r="KIQ41" s="41">
        <f t="shared" ref="KIQ41:KJF42" si="1257">KIP41*(1+$F$37)</f>
        <v>5.8744913651963424E+67</v>
      </c>
      <c r="KIR41" s="41">
        <f t="shared" si="1257"/>
        <v>5.9919811925002691E+67</v>
      </c>
      <c r="KIS41" s="41">
        <f t="shared" si="1257"/>
        <v>6.1118208163502745E+67</v>
      </c>
      <c r="KIT41" s="41">
        <f t="shared" si="1257"/>
        <v>6.2340572326772796E+67</v>
      </c>
      <c r="KIU41" s="41">
        <f t="shared" si="1257"/>
        <v>6.3587383773308255E+67</v>
      </c>
      <c r="KIV41" s="41">
        <f t="shared" si="1257"/>
        <v>6.4859131448774418E+67</v>
      </c>
      <c r="KIW41" s="41">
        <f t="shared" si="1257"/>
        <v>6.6156314077749907E+67</v>
      </c>
      <c r="KIX41" s="41">
        <f t="shared" si="1257"/>
        <v>6.7479440359304906E+67</v>
      </c>
      <c r="KIY41" s="41">
        <f t="shared" si="1257"/>
        <v>6.8829029166491007E+67</v>
      </c>
      <c r="KIZ41" s="41">
        <f t="shared" si="1257"/>
        <v>7.020560974982083E+67</v>
      </c>
      <c r="KJA41" s="41">
        <f t="shared" si="1257"/>
        <v>7.1609721944817246E+67</v>
      </c>
      <c r="KJB41" s="41">
        <f t="shared" si="1257"/>
        <v>7.3041916383713593E+67</v>
      </c>
      <c r="KJC41" s="41">
        <f t="shared" si="1257"/>
        <v>7.4502754711387863E+67</v>
      </c>
      <c r="KJD41" s="41">
        <f t="shared" si="1257"/>
        <v>7.5992809805615622E+67</v>
      </c>
      <c r="KJE41" s="41">
        <f t="shared" si="1257"/>
        <v>7.751266600172794E+67</v>
      </c>
      <c r="KJF41" s="41">
        <f t="shared" si="1257"/>
        <v>7.9062919321762505E+67</v>
      </c>
      <c r="KJG41" s="41">
        <f t="shared" ref="KJG41:KJV42" si="1258">KJF41*(1+$F$37)</f>
        <v>8.0644177708197758E+67</v>
      </c>
      <c r="KJH41" s="41">
        <f t="shared" si="1258"/>
        <v>8.2257061262361717E+67</v>
      </c>
      <c r="KJI41" s="41">
        <f t="shared" si="1258"/>
        <v>8.3902202487608956E+67</v>
      </c>
      <c r="KJJ41" s="41">
        <f t="shared" si="1258"/>
        <v>8.5580246537361138E+67</v>
      </c>
      <c r="KJK41" s="41">
        <f t="shared" si="1258"/>
        <v>8.7291851468108368E+67</v>
      </c>
      <c r="KJL41" s="41">
        <f t="shared" si="1258"/>
        <v>8.9037688497470534E+67</v>
      </c>
      <c r="KJM41" s="41">
        <f t="shared" si="1258"/>
        <v>9.0818442267419943E+67</v>
      </c>
      <c r="KJN41" s="41">
        <f t="shared" si="1258"/>
        <v>9.2634811112768343E+67</v>
      </c>
      <c r="KJO41" s="41">
        <f t="shared" si="1258"/>
        <v>9.4487507335023713E+67</v>
      </c>
      <c r="KJP41" s="41">
        <f t="shared" si="1258"/>
        <v>9.6377257481724187E+67</v>
      </c>
      <c r="KJQ41" s="41">
        <f t="shared" si="1258"/>
        <v>9.8304802631358678E+67</v>
      </c>
      <c r="KJR41" s="41">
        <f t="shared" si="1258"/>
        <v>1.0027089868398585E+68</v>
      </c>
      <c r="KJS41" s="41">
        <f t="shared" si="1258"/>
        <v>1.0227631665766556E+68</v>
      </c>
      <c r="KJT41" s="41">
        <f t="shared" si="1258"/>
        <v>1.0432184299081888E+68</v>
      </c>
      <c r="KJU41" s="41">
        <f t="shared" si="1258"/>
        <v>1.0640827985063526E+68</v>
      </c>
      <c r="KJV41" s="41">
        <f t="shared" si="1258"/>
        <v>1.0853644544764798E+68</v>
      </c>
      <c r="KJW41" s="41">
        <f t="shared" ref="KJW41:KKL42" si="1259">KJV41*(1+$F$37)</f>
        <v>1.1070717435660095E+68</v>
      </c>
      <c r="KJX41" s="41">
        <f t="shared" si="1259"/>
        <v>1.1292131784373296E+68</v>
      </c>
      <c r="KJY41" s="41">
        <f t="shared" si="1259"/>
        <v>1.1517974420060762E+68</v>
      </c>
      <c r="KJZ41" s="41">
        <f t="shared" si="1259"/>
        <v>1.1748333908461978E+68</v>
      </c>
      <c r="KKA41" s="41">
        <f t="shared" si="1259"/>
        <v>1.1983300586631219E+68</v>
      </c>
      <c r="KKB41" s="41">
        <f t="shared" si="1259"/>
        <v>1.2222966598363843E+68</v>
      </c>
      <c r="KKC41" s="41">
        <f t="shared" si="1259"/>
        <v>1.2467425930331119E+68</v>
      </c>
      <c r="KKD41" s="41">
        <f t="shared" si="1259"/>
        <v>1.2716774448937742E+68</v>
      </c>
      <c r="KKE41" s="41">
        <f t="shared" si="1259"/>
        <v>1.2971109937916496E+68</v>
      </c>
      <c r="KKF41" s="41">
        <f t="shared" si="1259"/>
        <v>1.3230532136674827E+68</v>
      </c>
      <c r="KKG41" s="41">
        <f t="shared" si="1259"/>
        <v>1.3495142779408323E+68</v>
      </c>
      <c r="KKH41" s="41">
        <f t="shared" si="1259"/>
        <v>1.3765045634996491E+68</v>
      </c>
      <c r="KKI41" s="41">
        <f t="shared" si="1259"/>
        <v>1.404034654769642E+68</v>
      </c>
      <c r="KKJ41" s="41">
        <f t="shared" si="1259"/>
        <v>1.4321153478650349E+68</v>
      </c>
      <c r="KKK41" s="41">
        <f t="shared" si="1259"/>
        <v>1.4607576548223356E+68</v>
      </c>
      <c r="KKL41" s="41">
        <f t="shared" si="1259"/>
        <v>1.4899728079187823E+68</v>
      </c>
      <c r="KKM41" s="41">
        <f t="shared" ref="KKM41:KLB42" si="1260">KKL41*(1+$F$37)</f>
        <v>1.519772264077158E+68</v>
      </c>
      <c r="KKN41" s="41">
        <f t="shared" si="1260"/>
        <v>1.5501677093587011E+68</v>
      </c>
      <c r="KKO41" s="41">
        <f t="shared" si="1260"/>
        <v>1.5811710635458752E+68</v>
      </c>
      <c r="KKP41" s="41">
        <f t="shared" si="1260"/>
        <v>1.6127944848167926E+68</v>
      </c>
      <c r="KKQ41" s="41">
        <f t="shared" si="1260"/>
        <v>1.6450503745131286E+68</v>
      </c>
      <c r="KKR41" s="41">
        <f t="shared" si="1260"/>
        <v>1.6779513820033913E+68</v>
      </c>
      <c r="KKS41" s="41">
        <f t="shared" si="1260"/>
        <v>1.7115104096434591E+68</v>
      </c>
      <c r="KKT41" s="41">
        <f t="shared" si="1260"/>
        <v>1.7457406178363282E+68</v>
      </c>
      <c r="KKU41" s="41">
        <f t="shared" si="1260"/>
        <v>1.7806554301930548E+68</v>
      </c>
      <c r="KKV41" s="41">
        <f t="shared" si="1260"/>
        <v>1.816268538796916E+68</v>
      </c>
      <c r="KKW41" s="41">
        <f t="shared" si="1260"/>
        <v>1.8525939095728542E+68</v>
      </c>
      <c r="KKX41" s="41">
        <f t="shared" si="1260"/>
        <v>1.8896457877643112E+68</v>
      </c>
      <c r="KKY41" s="41">
        <f t="shared" si="1260"/>
        <v>1.9274387035195974E+68</v>
      </c>
      <c r="KKZ41" s="41">
        <f t="shared" si="1260"/>
        <v>1.9659874775899893E+68</v>
      </c>
      <c r="KLA41" s="41">
        <f t="shared" si="1260"/>
        <v>2.0053072271417891E+68</v>
      </c>
      <c r="KLB41" s="41">
        <f t="shared" si="1260"/>
        <v>2.0454133716846249E+68</v>
      </c>
      <c r="KLC41" s="41">
        <f t="shared" ref="KLC41:KLR42" si="1261">KLB41*(1+$F$37)</f>
        <v>2.0863216391183175E+68</v>
      </c>
      <c r="KLD41" s="41">
        <f t="shared" si="1261"/>
        <v>2.1280480719006839E+68</v>
      </c>
      <c r="KLE41" s="41">
        <f t="shared" si="1261"/>
        <v>2.1706090333386977E+68</v>
      </c>
      <c r="KLF41" s="41">
        <f t="shared" si="1261"/>
        <v>2.2140212140054717E+68</v>
      </c>
      <c r="KLG41" s="41">
        <f t="shared" si="1261"/>
        <v>2.2583016382855812E+68</v>
      </c>
      <c r="KLH41" s="41">
        <f t="shared" si="1261"/>
        <v>2.3034676710512928E+68</v>
      </c>
      <c r="KLI41" s="41">
        <f t="shared" si="1261"/>
        <v>2.3495370244723184E+68</v>
      </c>
      <c r="KLJ41" s="41">
        <f t="shared" si="1261"/>
        <v>2.3965277649617648E+68</v>
      </c>
      <c r="KLK41" s="41">
        <f t="shared" si="1261"/>
        <v>2.4444583202610001E+68</v>
      </c>
      <c r="KLL41" s="41">
        <f t="shared" si="1261"/>
        <v>2.4933474866662202E+68</v>
      </c>
      <c r="KLM41" s="41">
        <f t="shared" si="1261"/>
        <v>2.5432144363995445E+68</v>
      </c>
      <c r="KLN41" s="41">
        <f t="shared" si="1261"/>
        <v>2.5940787251275352E+68</v>
      </c>
      <c r="KLO41" s="41">
        <f t="shared" si="1261"/>
        <v>2.6459602996300861E+68</v>
      </c>
      <c r="KLP41" s="41">
        <f t="shared" si="1261"/>
        <v>2.698879505622688E+68</v>
      </c>
      <c r="KLQ41" s="41">
        <f t="shared" si="1261"/>
        <v>2.7528570957351418E+68</v>
      </c>
      <c r="KLR41" s="41">
        <f t="shared" si="1261"/>
        <v>2.8079142376498448E+68</v>
      </c>
      <c r="KLS41" s="41">
        <f t="shared" ref="KLS41:KMH42" si="1262">KLR41*(1+$F$37)</f>
        <v>2.8640725224028419E+68</v>
      </c>
      <c r="KLT41" s="41">
        <f t="shared" si="1262"/>
        <v>2.9213539728508987E+68</v>
      </c>
      <c r="KLU41" s="41">
        <f t="shared" si="1262"/>
        <v>2.9797810523079167E+68</v>
      </c>
      <c r="KLV41" s="41">
        <f t="shared" si="1262"/>
        <v>3.039376673354075E+68</v>
      </c>
      <c r="KLW41" s="41">
        <f t="shared" si="1262"/>
        <v>3.1001642068211564E+68</v>
      </c>
      <c r="KLX41" s="41">
        <f t="shared" si="1262"/>
        <v>3.1621674909575796E+68</v>
      </c>
      <c r="KLY41" s="41">
        <f t="shared" si="1262"/>
        <v>3.2254108407767311E+68</v>
      </c>
      <c r="KLZ41" s="41">
        <f t="shared" si="1262"/>
        <v>3.2899190575922657E+68</v>
      </c>
      <c r="KMA41" s="41">
        <f t="shared" si="1262"/>
        <v>3.355717438744111E+68</v>
      </c>
      <c r="KMB41" s="41">
        <f t="shared" si="1262"/>
        <v>3.4228317875189932E+68</v>
      </c>
      <c r="KMC41" s="41">
        <f t="shared" si="1262"/>
        <v>3.4912884232693733E+68</v>
      </c>
      <c r="KMD41" s="41">
        <f t="shared" si="1262"/>
        <v>3.5611141917347611E+68</v>
      </c>
      <c r="KME41" s="41">
        <f t="shared" si="1262"/>
        <v>3.6323364755694564E+68</v>
      </c>
      <c r="KMF41" s="41">
        <f t="shared" si="1262"/>
        <v>3.7049832050808454E+68</v>
      </c>
      <c r="KMG41" s="41">
        <f t="shared" si="1262"/>
        <v>3.7790828691824625E+68</v>
      </c>
      <c r="KMH41" s="41">
        <f t="shared" si="1262"/>
        <v>3.8546645265661117E+68</v>
      </c>
      <c r="KMI41" s="41">
        <f t="shared" ref="KMI41:KMX42" si="1263">KMH41*(1+$F$37)</f>
        <v>3.9317578170974341E+68</v>
      </c>
      <c r="KMJ41" s="41">
        <f t="shared" si="1263"/>
        <v>4.010392973439383E+68</v>
      </c>
      <c r="KMK41" s="41">
        <f t="shared" si="1263"/>
        <v>4.0906008329081707E+68</v>
      </c>
      <c r="KML41" s="41">
        <f t="shared" si="1263"/>
        <v>4.1724128495663342E+68</v>
      </c>
      <c r="KMM41" s="41">
        <f t="shared" si="1263"/>
        <v>4.255861106557661E+68</v>
      </c>
      <c r="KMN41" s="41">
        <f t="shared" si="1263"/>
        <v>4.3409783286888143E+68</v>
      </c>
      <c r="KMO41" s="41">
        <f t="shared" si="1263"/>
        <v>4.4277978952625904E+68</v>
      </c>
      <c r="KMP41" s="41">
        <f t="shared" si="1263"/>
        <v>4.5163538531678425E+68</v>
      </c>
      <c r="KMQ41" s="41">
        <f t="shared" si="1263"/>
        <v>4.6066809302311993E+68</v>
      </c>
      <c r="KMR41" s="41">
        <f t="shared" si="1263"/>
        <v>4.6988145488358233E+68</v>
      </c>
      <c r="KMS41" s="41">
        <f t="shared" si="1263"/>
        <v>4.7927908398125401E+68</v>
      </c>
      <c r="KMT41" s="41">
        <f t="shared" si="1263"/>
        <v>4.8886466566087912E+68</v>
      </c>
      <c r="KMU41" s="41">
        <f t="shared" si="1263"/>
        <v>4.9864195897409668E+68</v>
      </c>
      <c r="KMV41" s="41">
        <f t="shared" si="1263"/>
        <v>5.0861479815357864E+68</v>
      </c>
      <c r="KMW41" s="41">
        <f t="shared" si="1263"/>
        <v>5.1878709411665022E+68</v>
      </c>
      <c r="KMX41" s="41">
        <f t="shared" si="1263"/>
        <v>5.2916283599898321E+68</v>
      </c>
      <c r="KMY41" s="41">
        <f t="shared" ref="KMY41:KNN42" si="1264">KMX41*(1+$F$37)</f>
        <v>5.3974609271896288E+68</v>
      </c>
      <c r="KMZ41" s="41">
        <f t="shared" si="1264"/>
        <v>5.5054101457334219E+68</v>
      </c>
      <c r="KNA41" s="41">
        <f t="shared" si="1264"/>
        <v>5.6155183486480905E+68</v>
      </c>
      <c r="KNB41" s="41">
        <f t="shared" si="1264"/>
        <v>5.7278287156210528E+68</v>
      </c>
      <c r="KNC41" s="41">
        <f t="shared" si="1264"/>
        <v>5.8423852899334735E+68</v>
      </c>
      <c r="KND41" s="41">
        <f t="shared" si="1264"/>
        <v>5.9592329957321434E+68</v>
      </c>
      <c r="KNE41" s="41">
        <f t="shared" si="1264"/>
        <v>6.0784176556467866E+68</v>
      </c>
      <c r="KNF41" s="41">
        <f t="shared" si="1264"/>
        <v>6.1999860087597225E+68</v>
      </c>
      <c r="KNG41" s="41">
        <f t="shared" si="1264"/>
        <v>6.3239857289349168E+68</v>
      </c>
      <c r="KNH41" s="41">
        <f t="shared" si="1264"/>
        <v>6.4504654435136148E+68</v>
      </c>
      <c r="KNI41" s="41">
        <f t="shared" si="1264"/>
        <v>6.5794747523838868E+68</v>
      </c>
      <c r="KNJ41" s="41">
        <f t="shared" si="1264"/>
        <v>6.7110642474315646E+68</v>
      </c>
      <c r="KNK41" s="41">
        <f t="shared" si="1264"/>
        <v>6.8452855323801958E+68</v>
      </c>
      <c r="KNL41" s="41">
        <f t="shared" si="1264"/>
        <v>6.9821912430278E+68</v>
      </c>
      <c r="KNM41" s="41">
        <f t="shared" si="1264"/>
        <v>7.1218350678883557E+68</v>
      </c>
      <c r="KNN41" s="41">
        <f t="shared" si="1264"/>
        <v>7.2642717692461233E+68</v>
      </c>
      <c r="KNO41" s="41">
        <f t="shared" ref="KNO41:KOD42" si="1265">KNN41*(1+$F$37)</f>
        <v>7.4095572046310455E+68</v>
      </c>
      <c r="KNP41" s="41">
        <f t="shared" si="1265"/>
        <v>7.5577483487236666E+68</v>
      </c>
      <c r="KNQ41" s="41">
        <f t="shared" si="1265"/>
        <v>7.7089033156981399E+68</v>
      </c>
      <c r="KNR41" s="41">
        <f t="shared" si="1265"/>
        <v>7.8630813820121028E+68</v>
      </c>
      <c r="KNS41" s="41">
        <f t="shared" si="1265"/>
        <v>8.0203430096523452E+68</v>
      </c>
      <c r="KNT41" s="41">
        <f t="shared" si="1265"/>
        <v>8.1807498698453925E+68</v>
      </c>
      <c r="KNU41" s="41">
        <f t="shared" si="1265"/>
        <v>8.3443648672423007E+68</v>
      </c>
      <c r="KNV41" s="41">
        <f t="shared" si="1265"/>
        <v>8.5112521645871472E+68</v>
      </c>
      <c r="KNW41" s="41">
        <f t="shared" si="1265"/>
        <v>8.6814772078788898E+68</v>
      </c>
      <c r="KNX41" s="41">
        <f t="shared" si="1265"/>
        <v>8.8551067520364673E+68</v>
      </c>
      <c r="KNY41" s="41">
        <f t="shared" si="1265"/>
        <v>9.0322088870771967E+68</v>
      </c>
      <c r="KNZ41" s="41">
        <f t="shared" si="1265"/>
        <v>9.2128530648187401E+68</v>
      </c>
      <c r="KOA41" s="41">
        <f t="shared" si="1265"/>
        <v>9.3971101261151149E+68</v>
      </c>
      <c r="KOB41" s="41">
        <f t="shared" si="1265"/>
        <v>9.5850523286374172E+68</v>
      </c>
      <c r="KOC41" s="41">
        <f t="shared" si="1265"/>
        <v>9.7767533752101658E+68</v>
      </c>
      <c r="KOD41" s="41">
        <f t="shared" si="1265"/>
        <v>9.9722884427143697E+68</v>
      </c>
      <c r="KOE41" s="41">
        <f t="shared" ref="KOE41:KOT42" si="1266">KOD41*(1+$F$37)</f>
        <v>1.0171734211568658E+69</v>
      </c>
      <c r="KOF41" s="41">
        <f t="shared" si="1266"/>
        <v>1.0375168895800031E+69</v>
      </c>
      <c r="KOG41" s="41">
        <f t="shared" si="1266"/>
        <v>1.0582672273716032E+69</v>
      </c>
      <c r="KOH41" s="41">
        <f t="shared" si="1266"/>
        <v>1.0794325719190352E+69</v>
      </c>
      <c r="KOI41" s="41">
        <f t="shared" si="1266"/>
        <v>1.1010212233574159E+69</v>
      </c>
      <c r="KOJ41" s="41">
        <f t="shared" si="1266"/>
        <v>1.1230416478245643E+69</v>
      </c>
      <c r="KOK41" s="41">
        <f t="shared" si="1266"/>
        <v>1.1455024807810556E+69</v>
      </c>
      <c r="KOL41" s="41">
        <f t="shared" si="1266"/>
        <v>1.1684125303966767E+69</v>
      </c>
      <c r="KOM41" s="41">
        <f t="shared" si="1266"/>
        <v>1.1917807810046102E+69</v>
      </c>
      <c r="KON41" s="41">
        <f t="shared" si="1266"/>
        <v>1.2156163966247025E+69</v>
      </c>
      <c r="KOO41" s="41">
        <f t="shared" si="1266"/>
        <v>1.2399287245571965E+69</v>
      </c>
      <c r="KOP41" s="41">
        <f t="shared" si="1266"/>
        <v>1.2647272990483405E+69</v>
      </c>
      <c r="KOQ41" s="41">
        <f t="shared" si="1266"/>
        <v>1.2900218450293074E+69</v>
      </c>
      <c r="KOR41" s="41">
        <f t="shared" si="1266"/>
        <v>1.3158222819298936E+69</v>
      </c>
      <c r="KOS41" s="41">
        <f t="shared" si="1266"/>
        <v>1.3421387275684916E+69</v>
      </c>
      <c r="KOT41" s="41">
        <f t="shared" si="1266"/>
        <v>1.3689815021198615E+69</v>
      </c>
      <c r="KOU41" s="41">
        <f t="shared" ref="KOU41:KPJ42" si="1267">KOT41*(1+$F$37)</f>
        <v>1.3963611321622587E+69</v>
      </c>
      <c r="KOV41" s="41">
        <f t="shared" si="1267"/>
        <v>1.4242883548055039E+69</v>
      </c>
      <c r="KOW41" s="41">
        <f t="shared" si="1267"/>
        <v>1.452774121901614E+69</v>
      </c>
      <c r="KOX41" s="41">
        <f t="shared" si="1267"/>
        <v>1.4818296043396463E+69</v>
      </c>
      <c r="KOY41" s="41">
        <f t="shared" si="1267"/>
        <v>1.5114661964264393E+69</v>
      </c>
      <c r="KOZ41" s="41">
        <f t="shared" si="1267"/>
        <v>1.5416955203549681E+69</v>
      </c>
      <c r="KPA41" s="41">
        <f t="shared" si="1267"/>
        <v>1.5725294307620674E+69</v>
      </c>
      <c r="KPB41" s="41">
        <f t="shared" si="1267"/>
        <v>1.6039800193773087E+69</v>
      </c>
      <c r="KPC41" s="41">
        <f t="shared" si="1267"/>
        <v>1.6360596197648549E+69</v>
      </c>
      <c r="KPD41" s="41">
        <f t="shared" si="1267"/>
        <v>1.668780812160152E+69</v>
      </c>
      <c r="KPE41" s="41">
        <f t="shared" si="1267"/>
        <v>1.7021564284033551E+69</v>
      </c>
      <c r="KPF41" s="41">
        <f t="shared" si="1267"/>
        <v>1.7361995569714222E+69</v>
      </c>
      <c r="KPG41" s="41">
        <f t="shared" si="1267"/>
        <v>1.7709235481108508E+69</v>
      </c>
      <c r="KPH41" s="41">
        <f t="shared" si="1267"/>
        <v>1.8063420190730678E+69</v>
      </c>
      <c r="KPI41" s="41">
        <f t="shared" si="1267"/>
        <v>1.8424688594545292E+69</v>
      </c>
      <c r="KPJ41" s="41">
        <f t="shared" si="1267"/>
        <v>1.8793182366436197E+69</v>
      </c>
      <c r="KPK41" s="41">
        <f t="shared" ref="KPK41:KPZ42" si="1268">KPJ41*(1+$F$37)</f>
        <v>1.9169046013764922E+69</v>
      </c>
      <c r="KPL41" s="41">
        <f t="shared" si="1268"/>
        <v>1.9552426934040222E+69</v>
      </c>
      <c r="KPM41" s="41">
        <f t="shared" si="1268"/>
        <v>1.9943475472721026E+69</v>
      </c>
      <c r="KPN41" s="41">
        <f t="shared" si="1268"/>
        <v>2.0342344982175445E+69</v>
      </c>
      <c r="KPO41" s="41">
        <f t="shared" si="1268"/>
        <v>2.0749191881818957E+69</v>
      </c>
      <c r="KPP41" s="41">
        <f t="shared" si="1268"/>
        <v>2.1164175719455337E+69</v>
      </c>
      <c r="KPQ41" s="41">
        <f t="shared" si="1268"/>
        <v>2.1587459233844443E+69</v>
      </c>
      <c r="KPR41" s="41">
        <f t="shared" si="1268"/>
        <v>2.2019208418521332E+69</v>
      </c>
      <c r="KPS41" s="41">
        <f t="shared" si="1268"/>
        <v>2.2459592586891758E+69</v>
      </c>
      <c r="KPT41" s="41">
        <f t="shared" si="1268"/>
        <v>2.2908784438629592E+69</v>
      </c>
      <c r="KPU41" s="41">
        <f t="shared" si="1268"/>
        <v>2.3366960127402185E+69</v>
      </c>
      <c r="KPV41" s="41">
        <f t="shared" si="1268"/>
        <v>2.383429932995023E+69</v>
      </c>
      <c r="KPW41" s="41">
        <f t="shared" si="1268"/>
        <v>2.4310985316549235E+69</v>
      </c>
      <c r="KPX41" s="41">
        <f t="shared" si="1268"/>
        <v>2.4797205022880219E+69</v>
      </c>
      <c r="KPY41" s="41">
        <f t="shared" si="1268"/>
        <v>2.5293149123337825E+69</v>
      </c>
      <c r="KPZ41" s="41">
        <f t="shared" si="1268"/>
        <v>2.5799012105804584E+69</v>
      </c>
      <c r="KQA41" s="41">
        <f t="shared" ref="KQA41:KQP42" si="1269">KPZ41*(1+$F$37)</f>
        <v>2.6314992347920677E+69</v>
      </c>
      <c r="KQB41" s="41">
        <f t="shared" si="1269"/>
        <v>2.684129219487909E+69</v>
      </c>
      <c r="KQC41" s="41">
        <f t="shared" si="1269"/>
        <v>2.7378118038776673E+69</v>
      </c>
      <c r="KQD41" s="41">
        <f t="shared" si="1269"/>
        <v>2.7925680399552205E+69</v>
      </c>
      <c r="KQE41" s="41">
        <f t="shared" si="1269"/>
        <v>2.8484194007543251E+69</v>
      </c>
      <c r="KQF41" s="41">
        <f t="shared" si="1269"/>
        <v>2.9053877887694116E+69</v>
      </c>
      <c r="KQG41" s="41">
        <f t="shared" si="1269"/>
        <v>2.9634955445447998E+69</v>
      </c>
      <c r="KQH41" s="41">
        <f t="shared" si="1269"/>
        <v>3.0227654554356957E+69</v>
      </c>
      <c r="KQI41" s="41">
        <f t="shared" si="1269"/>
        <v>3.0832207645444096E+69</v>
      </c>
      <c r="KQJ41" s="41">
        <f t="shared" si="1269"/>
        <v>3.1448851798352979E+69</v>
      </c>
      <c r="KQK41" s="41">
        <f t="shared" si="1269"/>
        <v>3.2077828834320039E+69</v>
      </c>
      <c r="KQL41" s="41">
        <f t="shared" si="1269"/>
        <v>3.2719385411006442E+69</v>
      </c>
      <c r="KQM41" s="41">
        <f t="shared" si="1269"/>
        <v>3.3373773119226571E+69</v>
      </c>
      <c r="KQN41" s="41">
        <f t="shared" si="1269"/>
        <v>3.4041248581611104E+69</v>
      </c>
      <c r="KQO41" s="41">
        <f t="shared" si="1269"/>
        <v>3.4722073553243329E+69</v>
      </c>
      <c r="KQP41" s="41">
        <f t="shared" si="1269"/>
        <v>3.5416515024308197E+69</v>
      </c>
      <c r="KQQ41" s="41">
        <f t="shared" ref="KQQ41:KRF42" si="1270">KQP41*(1+$F$37)</f>
        <v>3.612484532479436E+69</v>
      </c>
      <c r="KQR41" s="41">
        <f t="shared" si="1270"/>
        <v>3.6847342231290251E+69</v>
      </c>
      <c r="KQS41" s="41">
        <f t="shared" si="1270"/>
        <v>3.758428907591606E+69</v>
      </c>
      <c r="KQT41" s="41">
        <f t="shared" si="1270"/>
        <v>3.8335974857434379E+69</v>
      </c>
      <c r="KQU41" s="41">
        <f t="shared" si="1270"/>
        <v>3.9102694354583064E+69</v>
      </c>
      <c r="KQV41" s="41">
        <f t="shared" si="1270"/>
        <v>3.9884748241674728E+69</v>
      </c>
      <c r="KQW41" s="41">
        <f t="shared" si="1270"/>
        <v>4.0682443206508226E+69</v>
      </c>
      <c r="KQX41" s="41">
        <f t="shared" si="1270"/>
        <v>4.1496092070638393E+69</v>
      </c>
      <c r="KQY41" s="41">
        <f t="shared" si="1270"/>
        <v>4.2326013912051161E+69</v>
      </c>
      <c r="KQZ41" s="41">
        <f t="shared" si="1270"/>
        <v>4.3172534190292184E+69</v>
      </c>
      <c r="KRA41" s="41">
        <f t="shared" si="1270"/>
        <v>4.4035984874098027E+69</v>
      </c>
      <c r="KRB41" s="41">
        <f t="shared" si="1270"/>
        <v>4.4916704571579988E+69</v>
      </c>
      <c r="KRC41" s="41">
        <f t="shared" si="1270"/>
        <v>4.5815038663011586E+69</v>
      </c>
      <c r="KRD41" s="41">
        <f t="shared" si="1270"/>
        <v>4.6731339436271819E+69</v>
      </c>
      <c r="KRE41" s="41">
        <f t="shared" si="1270"/>
        <v>4.7665966224997255E+69</v>
      </c>
      <c r="KRF41" s="41">
        <f t="shared" si="1270"/>
        <v>4.8619285549497203E+69</v>
      </c>
      <c r="KRG41" s="41">
        <f t="shared" ref="KRG41:KRV42" si="1271">KRF41*(1+$F$37)</f>
        <v>4.9591671260487147E+69</v>
      </c>
      <c r="KRH41" s="41">
        <f t="shared" si="1271"/>
        <v>5.0583504685696887E+69</v>
      </c>
      <c r="KRI41" s="41">
        <f t="shared" si="1271"/>
        <v>5.1595174779410826E+69</v>
      </c>
      <c r="KRJ41" s="41">
        <f t="shared" si="1271"/>
        <v>5.2627078274999045E+69</v>
      </c>
      <c r="KRK41" s="41">
        <f t="shared" si="1271"/>
        <v>5.3679619840499028E+69</v>
      </c>
      <c r="KRL41" s="41">
        <f t="shared" si="1271"/>
        <v>5.4753212237309007E+69</v>
      </c>
      <c r="KRM41" s="41">
        <f t="shared" si="1271"/>
        <v>5.584827648205519E+69</v>
      </c>
      <c r="KRN41" s="41">
        <f t="shared" si="1271"/>
        <v>5.6965242011696296E+69</v>
      </c>
      <c r="KRO41" s="41">
        <f t="shared" si="1271"/>
        <v>5.8104546851930225E+69</v>
      </c>
      <c r="KRP41" s="41">
        <f t="shared" si="1271"/>
        <v>5.926663778896883E+69</v>
      </c>
      <c r="KRQ41" s="41">
        <f t="shared" si="1271"/>
        <v>6.0451970544748211E+69</v>
      </c>
      <c r="KRR41" s="41">
        <f t="shared" si="1271"/>
        <v>6.1661009955643173E+69</v>
      </c>
      <c r="KRS41" s="41">
        <f t="shared" si="1271"/>
        <v>6.2894230154756037E+69</v>
      </c>
      <c r="KRT41" s="41">
        <f t="shared" si="1271"/>
        <v>6.4152114757851159E+69</v>
      </c>
      <c r="KRU41" s="41">
        <f t="shared" si="1271"/>
        <v>6.5435157053008181E+69</v>
      </c>
      <c r="KRV41" s="41">
        <f t="shared" si="1271"/>
        <v>6.6743860194068347E+69</v>
      </c>
      <c r="KRW41" s="41">
        <f t="shared" ref="KRW41:KSL42" si="1272">KRV41*(1+$F$37)</f>
        <v>6.8078737397949712E+69</v>
      </c>
      <c r="KRX41" s="41">
        <f t="shared" si="1272"/>
        <v>6.9440312145908708E+69</v>
      </c>
      <c r="KRY41" s="41">
        <f t="shared" si="1272"/>
        <v>7.0829118388826881E+69</v>
      </c>
      <c r="KRZ41" s="41">
        <f t="shared" si="1272"/>
        <v>7.2245700756603423E+69</v>
      </c>
      <c r="KSA41" s="41">
        <f t="shared" si="1272"/>
        <v>7.3690614771735495E+69</v>
      </c>
      <c r="KSB41" s="41">
        <f t="shared" si="1272"/>
        <v>7.5164427067170209E+69</v>
      </c>
      <c r="KSC41" s="41">
        <f t="shared" si="1272"/>
        <v>7.6667715608513614E+69</v>
      </c>
      <c r="KSD41" s="41">
        <f t="shared" si="1272"/>
        <v>7.8201069920683889E+69</v>
      </c>
      <c r="KSE41" s="41">
        <f t="shared" si="1272"/>
        <v>7.9765091319097571E+69</v>
      </c>
      <c r="KSF41" s="41">
        <f t="shared" si="1272"/>
        <v>8.1360393145479529E+69</v>
      </c>
      <c r="KSG41" s="41">
        <f t="shared" si="1272"/>
        <v>8.2987601008389122E+69</v>
      </c>
      <c r="KSH41" s="41">
        <f t="shared" si="1272"/>
        <v>8.4647353028556904E+69</v>
      </c>
      <c r="KSI41" s="41">
        <f t="shared" si="1272"/>
        <v>8.6340300089128039E+69</v>
      </c>
      <c r="KSJ41" s="41">
        <f t="shared" si="1272"/>
        <v>8.8067106090910598E+69</v>
      </c>
      <c r="KSK41" s="41">
        <f t="shared" si="1272"/>
        <v>8.9828448212728813E+69</v>
      </c>
      <c r="KSL41" s="41">
        <f t="shared" si="1272"/>
        <v>9.1625017176983394E+69</v>
      </c>
      <c r="KSM41" s="41">
        <f t="shared" ref="KSM41:KTB42" si="1273">KSL41*(1+$F$37)</f>
        <v>9.3457517520523058E+69</v>
      </c>
      <c r="KSN41" s="41">
        <f t="shared" si="1273"/>
        <v>9.5326667870933521E+69</v>
      </c>
      <c r="KSO41" s="41">
        <f t="shared" si="1273"/>
        <v>9.7233201228352195E+69</v>
      </c>
      <c r="KSP41" s="41">
        <f t="shared" si="1273"/>
        <v>9.9177865252919235E+69</v>
      </c>
      <c r="KSQ41" s="41">
        <f t="shared" si="1273"/>
        <v>1.0116142255797762E+70</v>
      </c>
      <c r="KSR41" s="41">
        <f t="shared" si="1273"/>
        <v>1.0318465100913718E+70</v>
      </c>
      <c r="KSS41" s="41">
        <f t="shared" si="1273"/>
        <v>1.0524834402931992E+70</v>
      </c>
      <c r="KST41" s="41">
        <f t="shared" si="1273"/>
        <v>1.0735331090990633E+70</v>
      </c>
      <c r="KSU41" s="41">
        <f t="shared" si="1273"/>
        <v>1.0950037712810445E+70</v>
      </c>
      <c r="KSV41" s="41">
        <f t="shared" si="1273"/>
        <v>1.1169038467066654E+70</v>
      </c>
      <c r="KSW41" s="41">
        <f t="shared" si="1273"/>
        <v>1.1392419236407988E+70</v>
      </c>
      <c r="KSX41" s="41">
        <f t="shared" si="1273"/>
        <v>1.1620267621136148E+70</v>
      </c>
      <c r="KSY41" s="41">
        <f t="shared" si="1273"/>
        <v>1.1852672973558871E+70</v>
      </c>
      <c r="KSZ41" s="41">
        <f t="shared" si="1273"/>
        <v>1.2089726433030048E+70</v>
      </c>
      <c r="KTA41" s="41">
        <f t="shared" si="1273"/>
        <v>1.233152096169065E+70</v>
      </c>
      <c r="KTB41" s="41">
        <f t="shared" si="1273"/>
        <v>1.2578151380924463E+70</v>
      </c>
      <c r="KTC41" s="41">
        <f t="shared" ref="KTC41:KTR42" si="1274">KTB41*(1+$F$37)</f>
        <v>1.2829714408542953E+70</v>
      </c>
      <c r="KTD41" s="41">
        <f t="shared" si="1274"/>
        <v>1.3086308696713813E+70</v>
      </c>
      <c r="KTE41" s="41">
        <f t="shared" si="1274"/>
        <v>1.3348034870648089E+70</v>
      </c>
      <c r="KTF41" s="41">
        <f t="shared" si="1274"/>
        <v>1.361499556806105E+70</v>
      </c>
      <c r="KTG41" s="41">
        <f t="shared" si="1274"/>
        <v>1.3887295479422272E+70</v>
      </c>
      <c r="KTH41" s="41">
        <f t="shared" si="1274"/>
        <v>1.4165041389010717E+70</v>
      </c>
      <c r="KTI41" s="41">
        <f t="shared" si="1274"/>
        <v>1.4448342216790933E+70</v>
      </c>
      <c r="KTJ41" s="41">
        <f t="shared" si="1274"/>
        <v>1.4737309061126753E+70</v>
      </c>
      <c r="KTK41" s="41">
        <f t="shared" si="1274"/>
        <v>1.5032055242349289E+70</v>
      </c>
      <c r="KTL41" s="41">
        <f t="shared" si="1274"/>
        <v>1.5332696347196277E+70</v>
      </c>
      <c r="KTM41" s="41">
        <f t="shared" si="1274"/>
        <v>1.5639350274140204E+70</v>
      </c>
      <c r="KTN41" s="41">
        <f t="shared" si="1274"/>
        <v>1.5952137279623008E+70</v>
      </c>
      <c r="KTO41" s="41">
        <f t="shared" si="1274"/>
        <v>1.6271180025215468E+70</v>
      </c>
      <c r="KTP41" s="41">
        <f t="shared" si="1274"/>
        <v>1.6596603625719778E+70</v>
      </c>
      <c r="KTQ41" s="41">
        <f t="shared" si="1274"/>
        <v>1.6928535698234174E+70</v>
      </c>
      <c r="KTR41" s="41">
        <f t="shared" si="1274"/>
        <v>1.7267106412198858E+70</v>
      </c>
      <c r="KTS41" s="41">
        <f t="shared" ref="KTS41:KUH42" si="1275">KTR41*(1+$F$37)</f>
        <v>1.7612448540442835E+70</v>
      </c>
      <c r="KTT41" s="41">
        <f t="shared" si="1275"/>
        <v>1.7964697511251692E+70</v>
      </c>
      <c r="KTU41" s="41">
        <f t="shared" si="1275"/>
        <v>1.8323991461476727E+70</v>
      </c>
      <c r="KTV41" s="41">
        <f t="shared" si="1275"/>
        <v>1.8690471290706262E+70</v>
      </c>
      <c r="KTW41" s="41">
        <f t="shared" si="1275"/>
        <v>1.9064280716520388E+70</v>
      </c>
      <c r="KTX41" s="41">
        <f t="shared" si="1275"/>
        <v>1.9445566330850797E+70</v>
      </c>
      <c r="KTY41" s="41">
        <f t="shared" si="1275"/>
        <v>1.9834477657467812E+70</v>
      </c>
      <c r="KTZ41" s="41">
        <f t="shared" si="1275"/>
        <v>2.0231167210617169E+70</v>
      </c>
      <c r="KUA41" s="41">
        <f t="shared" si="1275"/>
        <v>2.0635790554829514E+70</v>
      </c>
      <c r="KUB41" s="41">
        <f t="shared" si="1275"/>
        <v>2.1048506365926105E+70</v>
      </c>
      <c r="KUC41" s="41">
        <f t="shared" si="1275"/>
        <v>2.1469476493244627E+70</v>
      </c>
      <c r="KUD41" s="41">
        <f t="shared" si="1275"/>
        <v>2.1898866023109521E+70</v>
      </c>
      <c r="KUE41" s="41">
        <f t="shared" si="1275"/>
        <v>2.2336843343571713E+70</v>
      </c>
      <c r="KUF41" s="41">
        <f t="shared" si="1275"/>
        <v>2.2783580210443148E+70</v>
      </c>
      <c r="KUG41" s="41">
        <f t="shared" si="1275"/>
        <v>2.3239251814652013E+70</v>
      </c>
      <c r="KUH41" s="41">
        <f t="shared" si="1275"/>
        <v>2.3704036850945055E+70</v>
      </c>
      <c r="KUI41" s="41">
        <f t="shared" ref="KUI41:KUX42" si="1276">KUH41*(1+$F$37)</f>
        <v>2.4178117587963957E+70</v>
      </c>
      <c r="KUJ41" s="41">
        <f t="shared" si="1276"/>
        <v>2.4661679939723237E+70</v>
      </c>
      <c r="KUK41" s="41">
        <f t="shared" si="1276"/>
        <v>2.5154913538517703E+70</v>
      </c>
      <c r="KUL41" s="41">
        <f t="shared" si="1276"/>
        <v>2.5658011809288056E+70</v>
      </c>
      <c r="KUM41" s="41">
        <f t="shared" si="1276"/>
        <v>2.6171172045473817E+70</v>
      </c>
      <c r="KUN41" s="41">
        <f t="shared" si="1276"/>
        <v>2.6694595486383295E+70</v>
      </c>
      <c r="KUO41" s="41">
        <f t="shared" si="1276"/>
        <v>2.722848739611096E+70</v>
      </c>
      <c r="KUP41" s="41">
        <f t="shared" si="1276"/>
        <v>2.7773057144033178E+70</v>
      </c>
      <c r="KUQ41" s="41">
        <f t="shared" si="1276"/>
        <v>2.8328518286913842E+70</v>
      </c>
      <c r="KUR41" s="41">
        <f t="shared" si="1276"/>
        <v>2.8895088652652116E+70</v>
      </c>
      <c r="KUS41" s="41">
        <f t="shared" si="1276"/>
        <v>2.9472990425705158E+70</v>
      </c>
      <c r="KUT41" s="41">
        <f t="shared" si="1276"/>
        <v>3.0062450234219262E+70</v>
      </c>
      <c r="KUU41" s="41">
        <f t="shared" si="1276"/>
        <v>3.0663699238903646E+70</v>
      </c>
      <c r="KUV41" s="41">
        <f t="shared" si="1276"/>
        <v>3.1276973223681723E+70</v>
      </c>
      <c r="KUW41" s="41">
        <f t="shared" si="1276"/>
        <v>3.1902512688155355E+70</v>
      </c>
      <c r="KUX41" s="41">
        <f t="shared" si="1276"/>
        <v>3.2540562941918463E+70</v>
      </c>
      <c r="KUY41" s="41">
        <f t="shared" ref="KUY41:KVN42" si="1277">KUX41*(1+$F$37)</f>
        <v>3.3191374200756833E+70</v>
      </c>
      <c r="KUZ41" s="41">
        <f t="shared" si="1277"/>
        <v>3.3855201684771971E+70</v>
      </c>
      <c r="KVA41" s="41">
        <f t="shared" si="1277"/>
        <v>3.4532305718467412E+70</v>
      </c>
      <c r="KVB41" s="41">
        <f t="shared" si="1277"/>
        <v>3.5222951832836759E+70</v>
      </c>
      <c r="KVC41" s="41">
        <f t="shared" si="1277"/>
        <v>3.5927410869493492E+70</v>
      </c>
      <c r="KVD41" s="41">
        <f t="shared" si="1277"/>
        <v>3.664595908688336E+70</v>
      </c>
      <c r="KVE41" s="41">
        <f t="shared" si="1277"/>
        <v>3.737887826862103E+70</v>
      </c>
      <c r="KVF41" s="41">
        <f t="shared" si="1277"/>
        <v>3.8126455833993451E+70</v>
      </c>
      <c r="KVG41" s="41">
        <f t="shared" si="1277"/>
        <v>3.8888984950673321E+70</v>
      </c>
      <c r="KVH41" s="41">
        <f t="shared" si="1277"/>
        <v>3.9666764649686787E+70</v>
      </c>
      <c r="KVI41" s="41">
        <f t="shared" si="1277"/>
        <v>4.0460099942680526E+70</v>
      </c>
      <c r="KVJ41" s="41">
        <f t="shared" si="1277"/>
        <v>4.1269301941534136E+70</v>
      </c>
      <c r="KVK41" s="41">
        <f t="shared" si="1277"/>
        <v>4.2094687980364822E+70</v>
      </c>
      <c r="KVL41" s="41">
        <f t="shared" si="1277"/>
        <v>4.2936581739972117E+70</v>
      </c>
      <c r="KVM41" s="41">
        <f t="shared" si="1277"/>
        <v>4.379531337477156E+70</v>
      </c>
      <c r="KVN41" s="41">
        <f t="shared" si="1277"/>
        <v>4.467121964226699E+70</v>
      </c>
      <c r="KVO41" s="41">
        <f t="shared" ref="KVO41:KWD42" si="1278">KVN41*(1+$F$37)</f>
        <v>4.5564644035112329E+70</v>
      </c>
      <c r="KVP41" s="41">
        <f t="shared" si="1278"/>
        <v>4.6475936915814579E+70</v>
      </c>
      <c r="KVQ41" s="41">
        <f t="shared" si="1278"/>
        <v>4.740545565413087E+70</v>
      </c>
      <c r="KVR41" s="41">
        <f t="shared" si="1278"/>
        <v>4.8353564767213487E+70</v>
      </c>
      <c r="KVS41" s="41">
        <f t="shared" si="1278"/>
        <v>4.9320636062557756E+70</v>
      </c>
      <c r="KVT41" s="41">
        <f t="shared" si="1278"/>
        <v>5.0307048783808913E+70</v>
      </c>
      <c r="KVU41" s="41">
        <f t="shared" si="1278"/>
        <v>5.1313189759485091E+70</v>
      </c>
      <c r="KVV41" s="41">
        <f t="shared" si="1278"/>
        <v>5.2339453554674792E+70</v>
      </c>
      <c r="KVW41" s="41">
        <f t="shared" si="1278"/>
        <v>5.3386242625768286E+70</v>
      </c>
      <c r="KVX41" s="41">
        <f t="shared" si="1278"/>
        <v>5.4453967478283655E+70</v>
      </c>
      <c r="KVY41" s="41">
        <f t="shared" si="1278"/>
        <v>5.5543046827849326E+70</v>
      </c>
      <c r="KVZ41" s="41">
        <f t="shared" si="1278"/>
        <v>5.6653907764406311E+70</v>
      </c>
      <c r="KWA41" s="41">
        <f t="shared" si="1278"/>
        <v>5.7786985919694435E+70</v>
      </c>
      <c r="KWB41" s="41">
        <f t="shared" si="1278"/>
        <v>5.894272563808833E+70</v>
      </c>
      <c r="KWC41" s="41">
        <f t="shared" si="1278"/>
        <v>6.0121580150850093E+70</v>
      </c>
      <c r="KWD41" s="41">
        <f t="shared" si="1278"/>
        <v>6.1324011753867091E+70</v>
      </c>
      <c r="KWE41" s="41">
        <f t="shared" ref="KWE41:KWT42" si="1279">KWD41*(1+$F$37)</f>
        <v>6.2550491988944436E+70</v>
      </c>
      <c r="KWF41" s="41">
        <f t="shared" si="1279"/>
        <v>6.3801501828723321E+70</v>
      </c>
      <c r="KWG41" s="41">
        <f t="shared" si="1279"/>
        <v>6.5077531865297786E+70</v>
      </c>
      <c r="KWH41" s="41">
        <f t="shared" si="1279"/>
        <v>6.6379082502603742E+70</v>
      </c>
      <c r="KWI41" s="41">
        <f t="shared" si="1279"/>
        <v>6.770666415265582E+70</v>
      </c>
      <c r="KWJ41" s="41">
        <f t="shared" si="1279"/>
        <v>6.9060797435708935E+70</v>
      </c>
      <c r="KWK41" s="41">
        <f t="shared" si="1279"/>
        <v>7.0442013384423112E+70</v>
      </c>
      <c r="KWL41" s="41">
        <f t="shared" si="1279"/>
        <v>7.1850853652111574E+70</v>
      </c>
      <c r="KWM41" s="41">
        <f t="shared" si="1279"/>
        <v>7.3287870725153807E+70</v>
      </c>
      <c r="KWN41" s="41">
        <f t="shared" si="1279"/>
        <v>7.4753628139656882E+70</v>
      </c>
      <c r="KWO41" s="41">
        <f t="shared" si="1279"/>
        <v>7.6248700702450021E+70</v>
      </c>
      <c r="KWP41" s="41">
        <f t="shared" si="1279"/>
        <v>7.7773674716499024E+70</v>
      </c>
      <c r="KWQ41" s="41">
        <f t="shared" si="1279"/>
        <v>7.9329148210829007E+70</v>
      </c>
      <c r="KWR41" s="41">
        <f t="shared" si="1279"/>
        <v>8.0915731175045589E+70</v>
      </c>
      <c r="KWS41" s="41">
        <f t="shared" si="1279"/>
        <v>8.2534045798546499E+70</v>
      </c>
      <c r="KWT41" s="41">
        <f t="shared" si="1279"/>
        <v>8.4184726714517434E+70</v>
      </c>
      <c r="KWU41" s="41">
        <f t="shared" ref="KWU41:KXJ42" si="1280">KWT41*(1+$F$37)</f>
        <v>8.5868421248807785E+70</v>
      </c>
      <c r="KWV41" s="41">
        <f t="shared" si="1280"/>
        <v>8.7585789673783938E+70</v>
      </c>
      <c r="KWW41" s="41">
        <f t="shared" si="1280"/>
        <v>8.9337505467259612E+70</v>
      </c>
      <c r="KWX41" s="41">
        <f t="shared" si="1280"/>
        <v>9.1124255576604805E+70</v>
      </c>
      <c r="KWY41" s="41">
        <f t="shared" si="1280"/>
        <v>9.2946740688136905E+70</v>
      </c>
      <c r="KWZ41" s="41">
        <f t="shared" si="1280"/>
        <v>9.4805675501899643E+70</v>
      </c>
      <c r="KXA41" s="41">
        <f t="shared" si="1280"/>
        <v>9.6701789011937636E+70</v>
      </c>
      <c r="KXB41" s="41">
        <f t="shared" si="1280"/>
        <v>9.8635824792176391E+70</v>
      </c>
      <c r="KXC41" s="41">
        <f t="shared" si="1280"/>
        <v>1.0060854128801992E+71</v>
      </c>
      <c r="KXD41" s="41">
        <f t="shared" si="1280"/>
        <v>1.0262071211378032E+71</v>
      </c>
      <c r="KXE41" s="41">
        <f t="shared" si="1280"/>
        <v>1.0467312635605592E+71</v>
      </c>
      <c r="KXF41" s="41">
        <f t="shared" si="1280"/>
        <v>1.0676658888317705E+71</v>
      </c>
      <c r="KXG41" s="41">
        <f t="shared" si="1280"/>
        <v>1.0890192066084059E+71</v>
      </c>
      <c r="KXH41" s="41">
        <f t="shared" si="1280"/>
        <v>1.110799590740574E+71</v>
      </c>
      <c r="KXI41" s="41">
        <f t="shared" si="1280"/>
        <v>1.1330155825553855E+71</v>
      </c>
      <c r="KXJ41" s="41">
        <f t="shared" si="1280"/>
        <v>1.1556758942064933E+71</v>
      </c>
      <c r="KXK41" s="41">
        <f t="shared" ref="KXK41:KXZ42" si="1281">KXJ41*(1+$F$37)</f>
        <v>1.1787894120906232E+71</v>
      </c>
      <c r="KXL41" s="41">
        <f t="shared" si="1281"/>
        <v>1.2023652003324357E+71</v>
      </c>
      <c r="KXM41" s="41">
        <f t="shared" si="1281"/>
        <v>1.2264125043390845E+71</v>
      </c>
      <c r="KXN41" s="41">
        <f t="shared" si="1281"/>
        <v>1.2509407544258663E+71</v>
      </c>
      <c r="KXO41" s="41">
        <f t="shared" si="1281"/>
        <v>1.2759595695143837E+71</v>
      </c>
      <c r="KXP41" s="41">
        <f t="shared" si="1281"/>
        <v>1.3014787609046713E+71</v>
      </c>
      <c r="KXQ41" s="41">
        <f t="shared" si="1281"/>
        <v>1.3275083361227649E+71</v>
      </c>
      <c r="KXR41" s="41">
        <f t="shared" si="1281"/>
        <v>1.3540585028452203E+71</v>
      </c>
      <c r="KXS41" s="41">
        <f t="shared" si="1281"/>
        <v>1.3811396729021246E+71</v>
      </c>
      <c r="KXT41" s="41">
        <f t="shared" si="1281"/>
        <v>1.4087624663601671E+71</v>
      </c>
      <c r="KXU41" s="41">
        <f t="shared" si="1281"/>
        <v>1.4369377156873705E+71</v>
      </c>
      <c r="KXV41" s="41">
        <f t="shared" si="1281"/>
        <v>1.4656764700011179E+71</v>
      </c>
      <c r="KXW41" s="41">
        <f t="shared" si="1281"/>
        <v>1.4949899994011404E+71</v>
      </c>
      <c r="KXX41" s="41">
        <f t="shared" si="1281"/>
        <v>1.5248897993891631E+71</v>
      </c>
      <c r="KXY41" s="41">
        <f t="shared" si="1281"/>
        <v>1.5553875953769465E+71</v>
      </c>
      <c r="KXZ41" s="41">
        <f t="shared" si="1281"/>
        <v>1.5864953472844854E+71</v>
      </c>
      <c r="KYA41" s="41">
        <f t="shared" ref="KYA41:KYP42" si="1282">KXZ41*(1+$F$37)</f>
        <v>1.6182252542301751E+71</v>
      </c>
      <c r="KYB41" s="41">
        <f t="shared" si="1282"/>
        <v>1.6505897593147787E+71</v>
      </c>
      <c r="KYC41" s="41">
        <f t="shared" si="1282"/>
        <v>1.6836015545010743E+71</v>
      </c>
      <c r="KYD41" s="41">
        <f t="shared" si="1282"/>
        <v>1.7172735855910958E+71</v>
      </c>
      <c r="KYE41" s="41">
        <f t="shared" si="1282"/>
        <v>1.7516190573029178E+71</v>
      </c>
      <c r="KYF41" s="41">
        <f t="shared" si="1282"/>
        <v>1.7866514384489761E+71</v>
      </c>
      <c r="KYG41" s="41">
        <f t="shared" si="1282"/>
        <v>1.8223844672179557E+71</v>
      </c>
      <c r="KYH41" s="41">
        <f t="shared" si="1282"/>
        <v>1.8588321565623149E+71</v>
      </c>
      <c r="KYI41" s="41">
        <f t="shared" si="1282"/>
        <v>1.8960087996935613E+71</v>
      </c>
      <c r="KYJ41" s="41">
        <f t="shared" si="1282"/>
        <v>1.9339289756874327E+71</v>
      </c>
      <c r="KYK41" s="41">
        <f t="shared" si="1282"/>
        <v>1.9726075552011814E+71</v>
      </c>
      <c r="KYL41" s="41">
        <f t="shared" si="1282"/>
        <v>2.0120597063052051E+71</v>
      </c>
      <c r="KYM41" s="41">
        <f t="shared" si="1282"/>
        <v>2.0523009004313093E+71</v>
      </c>
      <c r="KYN41" s="41">
        <f t="shared" si="1282"/>
        <v>2.0933469184399356E+71</v>
      </c>
      <c r="KYO41" s="41">
        <f t="shared" si="1282"/>
        <v>2.1352138568087342E+71</v>
      </c>
      <c r="KYP41" s="41">
        <f t="shared" si="1282"/>
        <v>2.1779181339449089E+71</v>
      </c>
      <c r="KYQ41" s="41">
        <f t="shared" ref="KYQ41:KZF42" si="1283">KYP41*(1+$F$37)</f>
        <v>2.221476496623807E+71</v>
      </c>
      <c r="KYR41" s="41">
        <f t="shared" si="1283"/>
        <v>2.2659060265562834E+71</v>
      </c>
      <c r="KYS41" s="41">
        <f t="shared" si="1283"/>
        <v>2.311224147087409E+71</v>
      </c>
      <c r="KYT41" s="41">
        <f t="shared" si="1283"/>
        <v>2.3574486300291571E+71</v>
      </c>
      <c r="KYU41" s="41">
        <f t="shared" si="1283"/>
        <v>2.4045976026297401E+71</v>
      </c>
      <c r="KYV41" s="41">
        <f t="shared" si="1283"/>
        <v>2.452689554682335E+71</v>
      </c>
      <c r="KYW41" s="41">
        <f t="shared" si="1283"/>
        <v>2.5017433457759816E+71</v>
      </c>
      <c r="KYX41" s="41">
        <f t="shared" si="1283"/>
        <v>2.5517782126915013E+71</v>
      </c>
      <c r="KYY41" s="41">
        <f t="shared" si="1283"/>
        <v>2.6028137769453312E+71</v>
      </c>
      <c r="KYZ41" s="41">
        <f t="shared" si="1283"/>
        <v>2.6548700524842377E+71</v>
      </c>
      <c r="KZA41" s="41">
        <f t="shared" si="1283"/>
        <v>2.7079674535339225E+71</v>
      </c>
      <c r="KZB41" s="41">
        <f t="shared" si="1283"/>
        <v>2.762126802604601E+71</v>
      </c>
      <c r="KZC41" s="41">
        <f t="shared" si="1283"/>
        <v>2.8173693386566929E+71</v>
      </c>
      <c r="KZD41" s="41">
        <f t="shared" si="1283"/>
        <v>2.8737167254298267E+71</v>
      </c>
      <c r="KZE41" s="41">
        <f t="shared" si="1283"/>
        <v>2.9311910599384231E+71</v>
      </c>
      <c r="KZF41" s="41">
        <f t="shared" si="1283"/>
        <v>2.9898148811371918E+71</v>
      </c>
      <c r="KZG41" s="41">
        <f t="shared" ref="KZG41:KZV42" si="1284">KZF41*(1+$F$37)</f>
        <v>3.0496111787599355E+71</v>
      </c>
      <c r="KZH41" s="41">
        <f t="shared" si="1284"/>
        <v>3.1106034023351343E+71</v>
      </c>
      <c r="KZI41" s="41">
        <f t="shared" si="1284"/>
        <v>3.1728154703818373E+71</v>
      </c>
      <c r="KZJ41" s="41">
        <f t="shared" si="1284"/>
        <v>3.236271779789474E+71</v>
      </c>
      <c r="KZK41" s="41">
        <f t="shared" si="1284"/>
        <v>3.3009972153852634E+71</v>
      </c>
      <c r="KZL41" s="41">
        <f t="shared" si="1284"/>
        <v>3.3670171596929687E+71</v>
      </c>
      <c r="KZM41" s="41">
        <f t="shared" si="1284"/>
        <v>3.4343575028868284E+71</v>
      </c>
      <c r="KZN41" s="41">
        <f t="shared" si="1284"/>
        <v>3.503044652944565E+71</v>
      </c>
      <c r="KZO41" s="41">
        <f t="shared" si="1284"/>
        <v>3.5731055460034565E+71</v>
      </c>
      <c r="KZP41" s="41">
        <f t="shared" si="1284"/>
        <v>3.6445676569235258E+71</v>
      </c>
      <c r="KZQ41" s="41">
        <f t="shared" si="1284"/>
        <v>3.7174590100619966E+71</v>
      </c>
      <c r="KZR41" s="41">
        <f t="shared" si="1284"/>
        <v>3.7918081902632364E+71</v>
      </c>
      <c r="KZS41" s="41">
        <f t="shared" si="1284"/>
        <v>3.8676443540685011E+71</v>
      </c>
      <c r="KZT41" s="41">
        <f t="shared" si="1284"/>
        <v>3.9449972411498712E+71</v>
      </c>
      <c r="KZU41" s="41">
        <f t="shared" si="1284"/>
        <v>4.0238971859728687E+71</v>
      </c>
      <c r="KZV41" s="41">
        <f t="shared" si="1284"/>
        <v>4.1043751296923262E+71</v>
      </c>
      <c r="KZW41" s="41">
        <f t="shared" ref="KZW41:LAL42" si="1285">KZV41*(1+$F$37)</f>
        <v>4.1864626322861728E+71</v>
      </c>
      <c r="KZX41" s="41">
        <f t="shared" si="1285"/>
        <v>4.2701918849318965E+71</v>
      </c>
      <c r="KZY41" s="41">
        <f t="shared" si="1285"/>
        <v>4.3555957226305344E+71</v>
      </c>
      <c r="KZZ41" s="41">
        <f t="shared" si="1285"/>
        <v>4.4427076370831447E+71</v>
      </c>
      <c r="LAA41" s="41">
        <f t="shared" si="1285"/>
        <v>4.5315617898248074E+71</v>
      </c>
      <c r="LAB41" s="41">
        <f t="shared" si="1285"/>
        <v>4.6221930256213035E+71</v>
      </c>
      <c r="LAC41" s="41">
        <f t="shared" si="1285"/>
        <v>4.7146368861337299E+71</v>
      </c>
      <c r="LAD41" s="41">
        <f t="shared" si="1285"/>
        <v>4.8089296238564043E+71</v>
      </c>
      <c r="LAE41" s="41">
        <f t="shared" si="1285"/>
        <v>4.9051082163335324E+71</v>
      </c>
      <c r="LAF41" s="41">
        <f t="shared" si="1285"/>
        <v>5.0032103806602034E+71</v>
      </c>
      <c r="LAG41" s="41">
        <f t="shared" si="1285"/>
        <v>5.1032745882734073E+71</v>
      </c>
      <c r="LAH41" s="41">
        <f t="shared" si="1285"/>
        <v>5.2053400800388756E+71</v>
      </c>
      <c r="LAI41" s="41">
        <f t="shared" si="1285"/>
        <v>5.3094468816396535E+71</v>
      </c>
      <c r="LAJ41" s="41">
        <f t="shared" si="1285"/>
        <v>5.4156358192724468E+71</v>
      </c>
      <c r="LAK41" s="41">
        <f t="shared" si="1285"/>
        <v>5.5239485356578958E+71</v>
      </c>
      <c r="LAL41" s="41">
        <f t="shared" si="1285"/>
        <v>5.6344275063710543E+71</v>
      </c>
      <c r="LAM41" s="41">
        <f t="shared" ref="LAM41:LBB42" si="1286">LAL41*(1+$F$37)</f>
        <v>5.7471160564984758E+71</v>
      </c>
      <c r="LAN41" s="41">
        <f t="shared" si="1286"/>
        <v>5.8620583776284457E+71</v>
      </c>
      <c r="LAO41" s="41">
        <f t="shared" si="1286"/>
        <v>5.9792995451810145E+71</v>
      </c>
      <c r="LAP41" s="41">
        <f t="shared" si="1286"/>
        <v>6.0988855360846352E+71</v>
      </c>
      <c r="LAQ41" s="41">
        <f t="shared" si="1286"/>
        <v>6.2208632468063279E+71</v>
      </c>
      <c r="LAR41" s="41">
        <f t="shared" si="1286"/>
        <v>6.3452805117424548E+71</v>
      </c>
      <c r="LAS41" s="41">
        <f t="shared" si="1286"/>
        <v>6.4721861219773038E+71</v>
      </c>
      <c r="LAT41" s="41">
        <f t="shared" si="1286"/>
        <v>6.6016298444168502E+71</v>
      </c>
      <c r="LAU41" s="41">
        <f t="shared" si="1286"/>
        <v>6.7336624413051874E+71</v>
      </c>
      <c r="LAV41" s="41">
        <f t="shared" si="1286"/>
        <v>6.8683356901312911E+71</v>
      </c>
      <c r="LAW41" s="41">
        <f t="shared" si="1286"/>
        <v>7.0057024039339167E+71</v>
      </c>
      <c r="LAX41" s="41">
        <f t="shared" si="1286"/>
        <v>7.1458164520125948E+71</v>
      </c>
      <c r="LAY41" s="41">
        <f t="shared" si="1286"/>
        <v>7.2887327810528463E+71</v>
      </c>
      <c r="LAZ41" s="41">
        <f t="shared" si="1286"/>
        <v>7.4345074366739035E+71</v>
      </c>
      <c r="LBA41" s="41">
        <f t="shared" si="1286"/>
        <v>7.583197585407382E+71</v>
      </c>
      <c r="LBB41" s="41">
        <f t="shared" si="1286"/>
        <v>7.7348615371155296E+71</v>
      </c>
      <c r="LBC41" s="41">
        <f t="shared" ref="LBC41:LBR42" si="1287">LBB41*(1+$F$37)</f>
        <v>7.8895587678578403E+71</v>
      </c>
      <c r="LBD41" s="41">
        <f t="shared" si="1287"/>
        <v>8.047349943214997E+71</v>
      </c>
      <c r="LBE41" s="41">
        <f t="shared" si="1287"/>
        <v>8.2082969420792974E+71</v>
      </c>
      <c r="LBF41" s="41">
        <f t="shared" si="1287"/>
        <v>8.3724628809208833E+71</v>
      </c>
      <c r="LBG41" s="41">
        <f t="shared" si="1287"/>
        <v>8.5399121385393013E+71</v>
      </c>
      <c r="LBH41" s="41">
        <f t="shared" si="1287"/>
        <v>8.7107103813100877E+71</v>
      </c>
      <c r="LBI41" s="41">
        <f t="shared" si="1287"/>
        <v>8.8849245889362894E+71</v>
      </c>
      <c r="LBJ41" s="41">
        <f t="shared" si="1287"/>
        <v>9.0626230807150154E+71</v>
      </c>
      <c r="LBK41" s="41">
        <f t="shared" si="1287"/>
        <v>9.243875542329316E+71</v>
      </c>
      <c r="LBL41" s="41">
        <f t="shared" si="1287"/>
        <v>9.428753053175903E+71</v>
      </c>
      <c r="LBM41" s="41">
        <f t="shared" si="1287"/>
        <v>9.6173281142394218E+71</v>
      </c>
      <c r="LBN41" s="41">
        <f t="shared" si="1287"/>
        <v>9.8096746765242104E+71</v>
      </c>
      <c r="LBO41" s="41">
        <f t="shared" si="1287"/>
        <v>1.0005868170054694E+72</v>
      </c>
      <c r="LBP41" s="41">
        <f t="shared" si="1287"/>
        <v>1.0205985533455789E+72</v>
      </c>
      <c r="LBQ41" s="41">
        <f t="shared" si="1287"/>
        <v>1.0410105244124906E+72</v>
      </c>
      <c r="LBR41" s="41">
        <f t="shared" si="1287"/>
        <v>1.0618307349007404E+72</v>
      </c>
      <c r="LBS41" s="41">
        <f t="shared" ref="LBS41:LCH42" si="1288">LBR41*(1+$F$37)</f>
        <v>1.0830673495987553E+72</v>
      </c>
      <c r="LBT41" s="41">
        <f t="shared" si="1288"/>
        <v>1.1047286965907304E+72</v>
      </c>
      <c r="LBU41" s="41">
        <f t="shared" si="1288"/>
        <v>1.126823270522545E+72</v>
      </c>
      <c r="LBV41" s="41">
        <f t="shared" si="1288"/>
        <v>1.1493597359329959E+72</v>
      </c>
      <c r="LBW41" s="41">
        <f t="shared" si="1288"/>
        <v>1.1723469306516559E+72</v>
      </c>
      <c r="LBX41" s="41">
        <f t="shared" si="1288"/>
        <v>1.195793869264689E+72</v>
      </c>
      <c r="LBY41" s="41">
        <f t="shared" si="1288"/>
        <v>1.2197097466499828E+72</v>
      </c>
      <c r="LBZ41" s="41">
        <f t="shared" si="1288"/>
        <v>1.2441039415829825E+72</v>
      </c>
      <c r="LCA41" s="41">
        <f t="shared" si="1288"/>
        <v>1.2689860204146422E+72</v>
      </c>
      <c r="LCB41" s="41">
        <f t="shared" si="1288"/>
        <v>1.2943657408229352E+72</v>
      </c>
      <c r="LCC41" s="41">
        <f t="shared" si="1288"/>
        <v>1.3202530556393939E+72</v>
      </c>
      <c r="LCD41" s="41">
        <f t="shared" si="1288"/>
        <v>1.3466581167521819E+72</v>
      </c>
      <c r="LCE41" s="41">
        <f t="shared" si="1288"/>
        <v>1.3735912790872256E+72</v>
      </c>
      <c r="LCF41" s="41">
        <f t="shared" si="1288"/>
        <v>1.4010631046689701E+72</v>
      </c>
      <c r="LCG41" s="41">
        <f t="shared" si="1288"/>
        <v>1.4290843667623496E+72</v>
      </c>
      <c r="LCH41" s="41">
        <f t="shared" si="1288"/>
        <v>1.4576660540975965E+72</v>
      </c>
      <c r="LCI41" s="41">
        <f t="shared" ref="LCI41:LCX42" si="1289">LCH41*(1+$F$37)</f>
        <v>1.4868193751795486E+72</v>
      </c>
      <c r="LCJ41" s="41">
        <f t="shared" si="1289"/>
        <v>1.5165557626831396E+72</v>
      </c>
      <c r="LCK41" s="41">
        <f t="shared" si="1289"/>
        <v>1.5468868779368023E+72</v>
      </c>
      <c r="LCL41" s="41">
        <f t="shared" si="1289"/>
        <v>1.5778246154955385E+72</v>
      </c>
      <c r="LCM41" s="41">
        <f t="shared" si="1289"/>
        <v>1.6093811078054492E+72</v>
      </c>
      <c r="LCN41" s="41">
        <f t="shared" si="1289"/>
        <v>1.6415687299615582E+72</v>
      </c>
      <c r="LCO41" s="41">
        <f t="shared" si="1289"/>
        <v>1.6744001045607894E+72</v>
      </c>
      <c r="LCP41" s="41">
        <f t="shared" si="1289"/>
        <v>1.7078881066520052E+72</v>
      </c>
      <c r="LCQ41" s="41">
        <f t="shared" si="1289"/>
        <v>1.7420458687850453E+72</v>
      </c>
      <c r="LCR41" s="41">
        <f t="shared" si="1289"/>
        <v>1.7768867861607463E+72</v>
      </c>
      <c r="LCS41" s="41">
        <f t="shared" si="1289"/>
        <v>1.8124245218839611E+72</v>
      </c>
      <c r="LCT41" s="41">
        <f t="shared" si="1289"/>
        <v>1.8486730123216403E+72</v>
      </c>
      <c r="LCU41" s="41">
        <f t="shared" si="1289"/>
        <v>1.8856464725680731E+72</v>
      </c>
      <c r="LCV41" s="41">
        <f t="shared" si="1289"/>
        <v>1.9233594020194347E+72</v>
      </c>
      <c r="LCW41" s="41">
        <f t="shared" si="1289"/>
        <v>1.9618265900598235E+72</v>
      </c>
      <c r="LCX41" s="41">
        <f t="shared" si="1289"/>
        <v>2.0010631218610201E+72</v>
      </c>
      <c r="LCY41" s="41">
        <f t="shared" ref="LCY41:LDN42" si="1290">LCX41*(1+$F$37)</f>
        <v>2.0410843842982406E+72</v>
      </c>
      <c r="LCZ41" s="41">
        <f t="shared" si="1290"/>
        <v>2.0819060719842053E+72</v>
      </c>
      <c r="LDA41" s="41">
        <f t="shared" si="1290"/>
        <v>2.1235441934238893E+72</v>
      </c>
      <c r="LDB41" s="41">
        <f t="shared" si="1290"/>
        <v>2.1660150772923669E+72</v>
      </c>
      <c r="LDC41" s="41">
        <f t="shared" si="1290"/>
        <v>2.2093353788382143E+72</v>
      </c>
      <c r="LDD41" s="41">
        <f t="shared" si="1290"/>
        <v>2.2535220864149785E+72</v>
      </c>
      <c r="LDE41" s="41">
        <f t="shared" si="1290"/>
        <v>2.2985925281432781E+72</v>
      </c>
      <c r="LDF41" s="41">
        <f t="shared" si="1290"/>
        <v>2.3445643787061438E+72</v>
      </c>
      <c r="LDG41" s="41">
        <f t="shared" si="1290"/>
        <v>2.3914556662802666E+72</v>
      </c>
      <c r="LDH41" s="41">
        <f t="shared" si="1290"/>
        <v>2.439284779605872E+72</v>
      </c>
      <c r="LDI41" s="41">
        <f t="shared" si="1290"/>
        <v>2.4880704751979895E+72</v>
      </c>
      <c r="LDJ41" s="41">
        <f t="shared" si="1290"/>
        <v>2.5378318847019494E+72</v>
      </c>
      <c r="LDK41" s="41">
        <f t="shared" si="1290"/>
        <v>2.5885885223959886E+72</v>
      </c>
      <c r="LDL41" s="41">
        <f t="shared" si="1290"/>
        <v>2.6403602928439086E+72</v>
      </c>
      <c r="LDM41" s="41">
        <f t="shared" si="1290"/>
        <v>2.6931674987007867E+72</v>
      </c>
      <c r="LDN41" s="41">
        <f t="shared" si="1290"/>
        <v>2.7470308486748023E+72</v>
      </c>
      <c r="LDO41" s="41">
        <f t="shared" ref="LDO41:LED42" si="1291">LDN41*(1+$F$37)</f>
        <v>2.8019714656482985E+72</v>
      </c>
      <c r="LDP41" s="41">
        <f t="shared" si="1291"/>
        <v>2.8580108949612645E+72</v>
      </c>
      <c r="LDQ41" s="41">
        <f t="shared" si="1291"/>
        <v>2.9151711128604899E+72</v>
      </c>
      <c r="LDR41" s="41">
        <f t="shared" si="1291"/>
        <v>2.9734745351176997E+72</v>
      </c>
      <c r="LDS41" s="41">
        <f t="shared" si="1291"/>
        <v>3.0329440258200538E+72</v>
      </c>
      <c r="LDT41" s="41">
        <f t="shared" si="1291"/>
        <v>3.093602906336455E+72</v>
      </c>
      <c r="LDU41" s="41">
        <f t="shared" si="1291"/>
        <v>3.1554749644631843E+72</v>
      </c>
      <c r="LDV41" s="41">
        <f t="shared" si="1291"/>
        <v>3.2185844637524483E+72</v>
      </c>
      <c r="LDW41" s="41">
        <f t="shared" si="1291"/>
        <v>3.2829561530274975E+72</v>
      </c>
      <c r="LDX41" s="41">
        <f t="shared" si="1291"/>
        <v>3.3486152760880475E+72</v>
      </c>
      <c r="LDY41" s="41">
        <f t="shared" si="1291"/>
        <v>3.4155875816098085E+72</v>
      </c>
      <c r="LDZ41" s="41">
        <f t="shared" si="1291"/>
        <v>3.4838993332420045E+72</v>
      </c>
      <c r="LEA41" s="41">
        <f t="shared" si="1291"/>
        <v>3.5535773199068444E+72</v>
      </c>
      <c r="LEB41" s="41">
        <f t="shared" si="1291"/>
        <v>3.624648866304981E+72</v>
      </c>
      <c r="LEC41" s="41">
        <f t="shared" si="1291"/>
        <v>3.6971418436310806E+72</v>
      </c>
      <c r="LED41" s="41">
        <f t="shared" si="1291"/>
        <v>3.7710846805037023E+72</v>
      </c>
      <c r="LEE41" s="41">
        <f t="shared" ref="LEE41:LET42" si="1292">LED41*(1+$F$37)</f>
        <v>3.8465063741137761E+72</v>
      </c>
      <c r="LEF41" s="41">
        <f t="shared" si="1292"/>
        <v>3.9234365015960514E+72</v>
      </c>
      <c r="LEG41" s="41">
        <f t="shared" si="1292"/>
        <v>4.0019052316279728E+72</v>
      </c>
      <c r="LEH41" s="41">
        <f t="shared" si="1292"/>
        <v>4.0819433362605325E+72</v>
      </c>
      <c r="LEI41" s="41">
        <f t="shared" si="1292"/>
        <v>4.1635822029857434E+72</v>
      </c>
      <c r="LEJ41" s="41">
        <f t="shared" si="1292"/>
        <v>4.2468538470454583E+72</v>
      </c>
      <c r="LEK41" s="41">
        <f t="shared" si="1292"/>
        <v>4.3317909239863677E+72</v>
      </c>
      <c r="LEL41" s="41">
        <f t="shared" si="1292"/>
        <v>4.4184267424660954E+72</v>
      </c>
      <c r="LEM41" s="41">
        <f t="shared" si="1292"/>
        <v>4.5067952773154175E+72</v>
      </c>
      <c r="LEN41" s="41">
        <f t="shared" si="1292"/>
        <v>4.5969311828617258E+72</v>
      </c>
      <c r="LEO41" s="41">
        <f t="shared" si="1292"/>
        <v>4.6888698065189605E+72</v>
      </c>
      <c r="LEP41" s="41">
        <f t="shared" si="1292"/>
        <v>4.7826472026493399E+72</v>
      </c>
      <c r="LEQ41" s="41">
        <f t="shared" si="1292"/>
        <v>4.878300146702327E+72</v>
      </c>
      <c r="LER41" s="41">
        <f t="shared" si="1292"/>
        <v>4.9758661496363738E+72</v>
      </c>
      <c r="LES41" s="41">
        <f t="shared" si="1292"/>
        <v>5.0753834726291014E+72</v>
      </c>
      <c r="LET41" s="41">
        <f t="shared" si="1292"/>
        <v>5.1768911420816834E+72</v>
      </c>
      <c r="LEU41" s="41">
        <f t="shared" ref="LEU41:LFJ42" si="1293">LET41*(1+$F$37)</f>
        <v>5.2804289649233169E+72</v>
      </c>
      <c r="LEV41" s="41">
        <f t="shared" si="1293"/>
        <v>5.3860375442217836E+72</v>
      </c>
      <c r="LEW41" s="41">
        <f t="shared" si="1293"/>
        <v>5.4937582951062195E+72</v>
      </c>
      <c r="LEX41" s="41">
        <f t="shared" si="1293"/>
        <v>5.6036334610083443E+72</v>
      </c>
      <c r="LEY41" s="41">
        <f t="shared" si="1293"/>
        <v>5.7157061302285115E+72</v>
      </c>
      <c r="LEZ41" s="41">
        <f t="shared" si="1293"/>
        <v>5.8300202528330822E+72</v>
      </c>
      <c r="LFA41" s="41">
        <f t="shared" si="1293"/>
        <v>5.9466206578897437E+72</v>
      </c>
      <c r="LFB41" s="41">
        <f t="shared" si="1293"/>
        <v>6.0655530710475388E+72</v>
      </c>
      <c r="LFC41" s="41">
        <f t="shared" si="1293"/>
        <v>6.1868641324684896E+72</v>
      </c>
      <c r="LFD41" s="41">
        <f t="shared" si="1293"/>
        <v>6.3106014151178596E+72</v>
      </c>
      <c r="LFE41" s="41">
        <f t="shared" si="1293"/>
        <v>6.4368134434202165E+72</v>
      </c>
      <c r="LFF41" s="41">
        <f t="shared" si="1293"/>
        <v>6.5655497122886209E+72</v>
      </c>
      <c r="LFG41" s="41">
        <f t="shared" si="1293"/>
        <v>6.6968607065343933E+72</v>
      </c>
      <c r="LFH41" s="41">
        <f t="shared" si="1293"/>
        <v>6.830797920665081E+72</v>
      </c>
      <c r="LFI41" s="41">
        <f t="shared" si="1293"/>
        <v>6.9674138790783829E+72</v>
      </c>
      <c r="LFJ41" s="41">
        <f t="shared" si="1293"/>
        <v>7.1067621566599513E+72</v>
      </c>
      <c r="LFK41" s="41">
        <f t="shared" ref="LFK41:LFZ42" si="1294">LFJ41*(1+$F$37)</f>
        <v>7.2488973997931511E+72</v>
      </c>
      <c r="LFL41" s="41">
        <f t="shared" si="1294"/>
        <v>7.3938753477890136E+72</v>
      </c>
      <c r="LFM41" s="41">
        <f t="shared" si="1294"/>
        <v>7.5417528547447945E+72</v>
      </c>
      <c r="LFN41" s="41">
        <f t="shared" si="1294"/>
        <v>7.6925879118396903E+72</v>
      </c>
      <c r="LFO41" s="41">
        <f t="shared" si="1294"/>
        <v>7.8464396700764845E+72</v>
      </c>
      <c r="LFP41" s="41">
        <f t="shared" si="1294"/>
        <v>8.0033684634780141E+72</v>
      </c>
      <c r="LFQ41" s="41">
        <f t="shared" si="1294"/>
        <v>8.1634358327475742E+72</v>
      </c>
      <c r="LFR41" s="41">
        <f t="shared" si="1294"/>
        <v>8.326704549402526E+72</v>
      </c>
      <c r="LFS41" s="41">
        <f t="shared" si="1294"/>
        <v>8.4932386403905771E+72</v>
      </c>
      <c r="LFT41" s="41">
        <f t="shared" si="1294"/>
        <v>8.6631034131983894E+72</v>
      </c>
      <c r="LFU41" s="41">
        <f t="shared" si="1294"/>
        <v>8.8363654814623566E+72</v>
      </c>
      <c r="LFV41" s="41">
        <f t="shared" si="1294"/>
        <v>9.0130927910916044E+72</v>
      </c>
      <c r="LFW41" s="41">
        <f t="shared" si="1294"/>
        <v>9.1933546469134365E+72</v>
      </c>
      <c r="LFX41" s="41">
        <f t="shared" si="1294"/>
        <v>9.3772217398517053E+72</v>
      </c>
      <c r="LFY41" s="41">
        <f t="shared" si="1294"/>
        <v>9.5647661746487394E+72</v>
      </c>
      <c r="LFZ41" s="41">
        <f t="shared" si="1294"/>
        <v>9.7560614981417148E+72</v>
      </c>
      <c r="LGA41" s="41">
        <f t="shared" ref="LGA41:LGP42" si="1295">LFZ41*(1+$F$37)</f>
        <v>9.9511827281045498E+72</v>
      </c>
      <c r="LGB41" s="41">
        <f t="shared" si="1295"/>
        <v>1.0150206382666641E+73</v>
      </c>
      <c r="LGC41" s="41">
        <f t="shared" si="1295"/>
        <v>1.0353210510319975E+73</v>
      </c>
      <c r="LGD41" s="41">
        <f t="shared" si="1295"/>
        <v>1.0560274720526374E+73</v>
      </c>
      <c r="LGE41" s="41">
        <f t="shared" si="1295"/>
        <v>1.0771480214936902E+73</v>
      </c>
      <c r="LGF41" s="41">
        <f t="shared" si="1295"/>
        <v>1.0986909819235641E+73</v>
      </c>
      <c r="LGG41" s="41">
        <f t="shared" si="1295"/>
        <v>1.1206648015620353E+73</v>
      </c>
      <c r="LGH41" s="41">
        <f t="shared" si="1295"/>
        <v>1.1430780975932761E+73</v>
      </c>
      <c r="LGI41" s="41">
        <f t="shared" si="1295"/>
        <v>1.1659396595451417E+73</v>
      </c>
      <c r="LGJ41" s="41">
        <f t="shared" si="1295"/>
        <v>1.1892584527360445E+73</v>
      </c>
      <c r="LGK41" s="41">
        <f t="shared" si="1295"/>
        <v>1.2130436217907653E+73</v>
      </c>
      <c r="LGL41" s="41">
        <f t="shared" si="1295"/>
        <v>1.2373044942265807E+73</v>
      </c>
      <c r="LGM41" s="41">
        <f t="shared" si="1295"/>
        <v>1.2620505841111124E+73</v>
      </c>
      <c r="LGN41" s="41">
        <f t="shared" si="1295"/>
        <v>1.2872915957933346E+73</v>
      </c>
      <c r="LGO41" s="41">
        <f t="shared" si="1295"/>
        <v>1.3130374277092014E+73</v>
      </c>
      <c r="LGP41" s="41">
        <f t="shared" si="1295"/>
        <v>1.3392981762633854E+73</v>
      </c>
      <c r="LGQ41" s="41">
        <f t="shared" ref="LGQ41:LHF42" si="1296">LGP41*(1+$F$37)</f>
        <v>1.3660841397886531E+73</v>
      </c>
      <c r="LGR41" s="41">
        <f t="shared" si="1296"/>
        <v>1.3934058225844262E+73</v>
      </c>
      <c r="LGS41" s="41">
        <f t="shared" si="1296"/>
        <v>1.4212739390361147E+73</v>
      </c>
      <c r="LGT41" s="41">
        <f t="shared" si="1296"/>
        <v>1.4496994178168371E+73</v>
      </c>
      <c r="LGU41" s="41">
        <f t="shared" si="1296"/>
        <v>1.4786934061731738E+73</v>
      </c>
      <c r="LGV41" s="41">
        <f t="shared" si="1296"/>
        <v>1.5082672742966373E+73</v>
      </c>
      <c r="LGW41" s="41">
        <f t="shared" si="1296"/>
        <v>1.5384326197825702E+73</v>
      </c>
      <c r="LGX41" s="41">
        <f t="shared" si="1296"/>
        <v>1.5692012721782216E+73</v>
      </c>
      <c r="LGY41" s="41">
        <f t="shared" si="1296"/>
        <v>1.600585297621786E+73</v>
      </c>
      <c r="LGZ41" s="41">
        <f t="shared" si="1296"/>
        <v>1.6325970035742218E+73</v>
      </c>
      <c r="LHA41" s="41">
        <f t="shared" si="1296"/>
        <v>1.6652489436457063E+73</v>
      </c>
      <c r="LHB41" s="41">
        <f t="shared" si="1296"/>
        <v>1.6985539225186206E+73</v>
      </c>
      <c r="LHC41" s="41">
        <f t="shared" si="1296"/>
        <v>1.7325250009689931E+73</v>
      </c>
      <c r="LHD41" s="41">
        <f t="shared" si="1296"/>
        <v>1.767175500988373E+73</v>
      </c>
      <c r="LHE41" s="41">
        <f t="shared" si="1296"/>
        <v>1.8025190110081406E+73</v>
      </c>
      <c r="LHF41" s="41">
        <f t="shared" si="1296"/>
        <v>1.8385693912283036E+73</v>
      </c>
      <c r="LHG41" s="41">
        <f t="shared" ref="LHG41:LHV42" si="1297">LHF41*(1+$F$37)</f>
        <v>1.8753407790528696E+73</v>
      </c>
      <c r="LHH41" s="41">
        <f t="shared" si="1297"/>
        <v>1.9128475946339269E+73</v>
      </c>
      <c r="LHI41" s="41">
        <f t="shared" si="1297"/>
        <v>1.9511045465266054E+73</v>
      </c>
      <c r="LHJ41" s="41">
        <f t="shared" si="1297"/>
        <v>1.9901266374571377E+73</v>
      </c>
      <c r="LHK41" s="41">
        <f t="shared" si="1297"/>
        <v>2.0299291702062806E+73</v>
      </c>
      <c r="LHL41" s="41">
        <f t="shared" si="1297"/>
        <v>2.0705277536104063E+73</v>
      </c>
      <c r="LHM41" s="41">
        <f t="shared" si="1297"/>
        <v>2.1119383086826146E+73</v>
      </c>
      <c r="LHN41" s="41">
        <f t="shared" si="1297"/>
        <v>2.1541770748562669E+73</v>
      </c>
      <c r="LHO41" s="41">
        <f t="shared" si="1297"/>
        <v>2.1972606163533924E+73</v>
      </c>
      <c r="LHP41" s="41">
        <f t="shared" si="1297"/>
        <v>2.2412058286804603E+73</v>
      </c>
      <c r="LHQ41" s="41">
        <f t="shared" si="1297"/>
        <v>2.2860299452540696E+73</v>
      </c>
      <c r="LHR41" s="41">
        <f t="shared" si="1297"/>
        <v>2.331750544159151E+73</v>
      </c>
      <c r="LHS41" s="41">
        <f t="shared" si="1297"/>
        <v>2.3783855550423342E+73</v>
      </c>
      <c r="LHT41" s="41">
        <f t="shared" si="1297"/>
        <v>2.4259532661431811E+73</v>
      </c>
      <c r="LHU41" s="41">
        <f t="shared" si="1297"/>
        <v>2.4744723314660447E+73</v>
      </c>
      <c r="LHV41" s="41">
        <f t="shared" si="1297"/>
        <v>2.5239617780953657E+73</v>
      </c>
      <c r="LHW41" s="41">
        <f t="shared" ref="LHW41:LIL42" si="1298">LHV41*(1+$F$37)</f>
        <v>2.5744410136572729E+73</v>
      </c>
      <c r="LHX41" s="41">
        <f t="shared" si="1298"/>
        <v>2.6259298339304182E+73</v>
      </c>
      <c r="LHY41" s="41">
        <f t="shared" si="1298"/>
        <v>2.6784484306090265E+73</v>
      </c>
      <c r="LHZ41" s="41">
        <f t="shared" si="1298"/>
        <v>2.732017399221207E+73</v>
      </c>
      <c r="LIA41" s="41">
        <f t="shared" si="1298"/>
        <v>2.7866577472056311E+73</v>
      </c>
      <c r="LIB41" s="41">
        <f t="shared" si="1298"/>
        <v>2.8423909021497441E+73</v>
      </c>
      <c r="LIC41" s="41">
        <f t="shared" si="1298"/>
        <v>2.8992387201927392E+73</v>
      </c>
      <c r="LID41" s="41">
        <f t="shared" si="1298"/>
        <v>2.9572234945965939E+73</v>
      </c>
      <c r="LIE41" s="41">
        <f t="shared" si="1298"/>
        <v>3.0163679644885261E+73</v>
      </c>
      <c r="LIF41" s="41">
        <f t="shared" si="1298"/>
        <v>3.0766953237782969E+73</v>
      </c>
      <c r="LIG41" s="41">
        <f t="shared" si="1298"/>
        <v>3.1382292302538629E+73</v>
      </c>
      <c r="LIH41" s="41">
        <f t="shared" si="1298"/>
        <v>3.2009938148589401E+73</v>
      </c>
      <c r="LII41" s="41">
        <f t="shared" si="1298"/>
        <v>3.2650136911561191E+73</v>
      </c>
      <c r="LIJ41" s="41">
        <f t="shared" si="1298"/>
        <v>3.3303139649792418E+73</v>
      </c>
      <c r="LIK41" s="41">
        <f t="shared" si="1298"/>
        <v>3.3969202442788269E+73</v>
      </c>
      <c r="LIL41" s="41">
        <f t="shared" si="1298"/>
        <v>3.4648586491644038E+73</v>
      </c>
      <c r="LIM41" s="41">
        <f t="shared" ref="LIM41:LJB42" si="1299">LIL41*(1+$F$37)</f>
        <v>3.5341558221476922E+73</v>
      </c>
      <c r="LIN41" s="41">
        <f t="shared" si="1299"/>
        <v>3.604838938590646E+73</v>
      </c>
      <c r="LIO41" s="41">
        <f t="shared" si="1299"/>
        <v>3.6769357173624589E+73</v>
      </c>
      <c r="LIP41" s="41">
        <f t="shared" si="1299"/>
        <v>3.7504744317097083E+73</v>
      </c>
      <c r="LIQ41" s="41">
        <f t="shared" si="1299"/>
        <v>3.8254839203439022E+73</v>
      </c>
      <c r="LIR41" s="41">
        <f t="shared" si="1299"/>
        <v>3.9019935987507805E+73</v>
      </c>
      <c r="LIS41" s="41">
        <f t="shared" si="1299"/>
        <v>3.9800334707257964E+73</v>
      </c>
      <c r="LIT41" s="41">
        <f t="shared" si="1299"/>
        <v>4.0596341401403125E+73</v>
      </c>
      <c r="LIU41" s="41">
        <f t="shared" si="1299"/>
        <v>4.140826822943119E+73</v>
      </c>
      <c r="LIV41" s="41">
        <f t="shared" si="1299"/>
        <v>4.2236433594019817E+73</v>
      </c>
      <c r="LIW41" s="41">
        <f t="shared" si="1299"/>
        <v>4.3081162265900214E+73</v>
      </c>
      <c r="LIX41" s="41">
        <f t="shared" si="1299"/>
        <v>4.3942785511218221E+73</v>
      </c>
      <c r="LIY41" s="41">
        <f t="shared" si="1299"/>
        <v>4.4821641221442585E+73</v>
      </c>
      <c r="LIZ41" s="41">
        <f t="shared" si="1299"/>
        <v>4.5718074045871436E+73</v>
      </c>
      <c r="LJA41" s="41">
        <f t="shared" si="1299"/>
        <v>4.6632435526788867E+73</v>
      </c>
      <c r="LJB41" s="41">
        <f t="shared" si="1299"/>
        <v>4.7565084237324645E+73</v>
      </c>
      <c r="LJC41" s="41">
        <f t="shared" ref="LJC41:LJR42" si="1300">LJB41*(1+$F$37)</f>
        <v>4.8516385922071137E+73</v>
      </c>
      <c r="LJD41" s="41">
        <f t="shared" si="1300"/>
        <v>4.9486713640512561E+73</v>
      </c>
      <c r="LJE41" s="41">
        <f t="shared" si="1300"/>
        <v>5.0476447913322811E+73</v>
      </c>
      <c r="LJF41" s="41">
        <f t="shared" si="1300"/>
        <v>5.1485976871589266E+73</v>
      </c>
      <c r="LJG41" s="41">
        <f t="shared" si="1300"/>
        <v>5.2515696409021053E+73</v>
      </c>
      <c r="LJH41" s="41">
        <f t="shared" si="1300"/>
        <v>5.3566010337201474E+73</v>
      </c>
      <c r="LJI41" s="41">
        <f t="shared" si="1300"/>
        <v>5.4637330543945503E+73</v>
      </c>
      <c r="LJJ41" s="41">
        <f t="shared" si="1300"/>
        <v>5.5730077154824411E+73</v>
      </c>
      <c r="LJK41" s="41">
        <f t="shared" si="1300"/>
        <v>5.6844678697920897E+73</v>
      </c>
      <c r="LJL41" s="41">
        <f t="shared" si="1300"/>
        <v>5.7981572271879315E+73</v>
      </c>
      <c r="LJM41" s="41">
        <f t="shared" si="1300"/>
        <v>5.9141203717316906E+73</v>
      </c>
      <c r="LJN41" s="41">
        <f t="shared" si="1300"/>
        <v>6.0324027791663243E+73</v>
      </c>
      <c r="LJO41" s="41">
        <f t="shared" si="1300"/>
        <v>6.1530508347496508E+73</v>
      </c>
      <c r="LJP41" s="41">
        <f t="shared" si="1300"/>
        <v>6.2761118514446444E+73</v>
      </c>
      <c r="LJQ41" s="41">
        <f t="shared" si="1300"/>
        <v>6.4016340884735375E+73</v>
      </c>
      <c r="LJR41" s="41">
        <f t="shared" si="1300"/>
        <v>6.5296667702430088E+73</v>
      </c>
      <c r="LJS41" s="41">
        <f t="shared" ref="LJS41:LKH42" si="1301">LJR41*(1+$F$37)</f>
        <v>6.6602601056478689E+73</v>
      </c>
      <c r="LJT41" s="41">
        <f t="shared" si="1301"/>
        <v>6.7934653077608264E+73</v>
      </c>
      <c r="LJU41" s="41">
        <f t="shared" si="1301"/>
        <v>6.9293346139160428E+73</v>
      </c>
      <c r="LJV41" s="41">
        <f t="shared" si="1301"/>
        <v>7.0679213061943642E+73</v>
      </c>
      <c r="LJW41" s="41">
        <f t="shared" si="1301"/>
        <v>7.209279732318252E+73</v>
      </c>
      <c r="LJX41" s="41">
        <f t="shared" si="1301"/>
        <v>7.3534653269646165E+73</v>
      </c>
      <c r="LJY41" s="41">
        <f t="shared" si="1301"/>
        <v>7.5005346335039091E+73</v>
      </c>
      <c r="LJZ41" s="41">
        <f t="shared" si="1301"/>
        <v>7.6505453261739874E+73</v>
      </c>
      <c r="LKA41" s="41">
        <f t="shared" si="1301"/>
        <v>7.8035562326974675E+73</v>
      </c>
      <c r="LKB41" s="41">
        <f t="shared" si="1301"/>
        <v>7.9596273573514173E+73</v>
      </c>
      <c r="LKC41" s="41">
        <f t="shared" si="1301"/>
        <v>8.1188199044984454E+73</v>
      </c>
      <c r="LKD41" s="41">
        <f t="shared" si="1301"/>
        <v>8.281196302588414E+73</v>
      </c>
      <c r="LKE41" s="41">
        <f t="shared" si="1301"/>
        <v>8.4468202286401826E+73</v>
      </c>
      <c r="LKF41" s="41">
        <f t="shared" si="1301"/>
        <v>8.6157566332129869E+73</v>
      </c>
      <c r="LKG41" s="41">
        <f t="shared" si="1301"/>
        <v>8.7880717658772469E+73</v>
      </c>
      <c r="LKH41" s="41">
        <f t="shared" si="1301"/>
        <v>8.9638332011947915E+73</v>
      </c>
      <c r="LKI41" s="41">
        <f t="shared" ref="LKI41:LKX42" si="1302">LKH41*(1+$F$37)</f>
        <v>9.1431098652186881E+73</v>
      </c>
      <c r="LKJ41" s="41">
        <f t="shared" si="1302"/>
        <v>9.3259720625230616E+73</v>
      </c>
      <c r="LKK41" s="41">
        <f t="shared" si="1302"/>
        <v>9.5124915037735226E+73</v>
      </c>
      <c r="LKL41" s="41">
        <f t="shared" si="1302"/>
        <v>9.7027413338489934E+73</v>
      </c>
      <c r="LKM41" s="41">
        <f t="shared" si="1302"/>
        <v>9.8967961605259728E+73</v>
      </c>
      <c r="LKN41" s="41">
        <f t="shared" si="1302"/>
        <v>1.0094732083736493E+74</v>
      </c>
      <c r="LKO41" s="41">
        <f t="shared" si="1302"/>
        <v>1.0296626725411224E+74</v>
      </c>
      <c r="LKP41" s="41">
        <f t="shared" si="1302"/>
        <v>1.0502559259919449E+74</v>
      </c>
      <c r="LKQ41" s="41">
        <f t="shared" si="1302"/>
        <v>1.0712610445117837E+74</v>
      </c>
      <c r="LKR41" s="41">
        <f t="shared" si="1302"/>
        <v>1.0926862654020195E+74</v>
      </c>
      <c r="LKS41" s="41">
        <f t="shared" si="1302"/>
        <v>1.1145399907100599E+74</v>
      </c>
      <c r="LKT41" s="41">
        <f t="shared" si="1302"/>
        <v>1.1368307905242611E+74</v>
      </c>
      <c r="LKU41" s="41">
        <f t="shared" si="1302"/>
        <v>1.1595674063347464E+74</v>
      </c>
      <c r="LKV41" s="41">
        <f t="shared" si="1302"/>
        <v>1.1827587544614413E+74</v>
      </c>
      <c r="LKW41" s="41">
        <f t="shared" si="1302"/>
        <v>1.2064139295506702E+74</v>
      </c>
      <c r="LKX41" s="41">
        <f t="shared" si="1302"/>
        <v>1.2305422081416837E+74</v>
      </c>
      <c r="LKY41" s="41">
        <f t="shared" ref="LKY41:LLN42" si="1303">LKX41*(1+$F$37)</f>
        <v>1.2551530523045174E+74</v>
      </c>
      <c r="LKZ41" s="41">
        <f t="shared" si="1303"/>
        <v>1.2802561133506078E+74</v>
      </c>
      <c r="LLA41" s="41">
        <f t="shared" si="1303"/>
        <v>1.3058612356176199E+74</v>
      </c>
      <c r="LLB41" s="41">
        <f t="shared" si="1303"/>
        <v>1.3319784603299723E+74</v>
      </c>
      <c r="LLC41" s="41">
        <f t="shared" si="1303"/>
        <v>1.3586180295365718E+74</v>
      </c>
      <c r="LLD41" s="41">
        <f t="shared" si="1303"/>
        <v>1.3857903901273031E+74</v>
      </c>
      <c r="LLE41" s="41">
        <f t="shared" si="1303"/>
        <v>1.4135061979298493E+74</v>
      </c>
      <c r="LLF41" s="41">
        <f t="shared" si="1303"/>
        <v>1.4417763218884464E+74</v>
      </c>
      <c r="LLG41" s="41">
        <f t="shared" si="1303"/>
        <v>1.4706118483262153E+74</v>
      </c>
      <c r="LLH41" s="41">
        <f t="shared" si="1303"/>
        <v>1.5000240852927396E+74</v>
      </c>
      <c r="LLI41" s="41">
        <f t="shared" si="1303"/>
        <v>1.5300245669985944E+74</v>
      </c>
      <c r="LLJ41" s="41">
        <f t="shared" si="1303"/>
        <v>1.5606250583385664E+74</v>
      </c>
      <c r="LLK41" s="41">
        <f t="shared" si="1303"/>
        <v>1.5918375595053377E+74</v>
      </c>
      <c r="LLL41" s="41">
        <f t="shared" si="1303"/>
        <v>1.6236743106954445E+74</v>
      </c>
      <c r="LLM41" s="41">
        <f t="shared" si="1303"/>
        <v>1.6561477969093535E+74</v>
      </c>
      <c r="LLN41" s="41">
        <f t="shared" si="1303"/>
        <v>1.6892707528475405E+74</v>
      </c>
      <c r="LLO41" s="41">
        <f t="shared" ref="LLO41:LMD42" si="1304">LLN41*(1+$F$37)</f>
        <v>1.7230561679044913E+74</v>
      </c>
      <c r="LLP41" s="41">
        <f t="shared" si="1304"/>
        <v>1.757517291262581E+74</v>
      </c>
      <c r="LLQ41" s="41">
        <f t="shared" si="1304"/>
        <v>1.7926676370878327E+74</v>
      </c>
      <c r="LLR41" s="41">
        <f t="shared" si="1304"/>
        <v>1.8285209898295895E+74</v>
      </c>
      <c r="LLS41" s="41">
        <f t="shared" si="1304"/>
        <v>1.8650914096261812E+74</v>
      </c>
      <c r="LLT41" s="41">
        <f t="shared" si="1304"/>
        <v>1.9023932378187049E+74</v>
      </c>
      <c r="LLU41" s="41">
        <f t="shared" si="1304"/>
        <v>1.9404411025750791E+74</v>
      </c>
      <c r="LLV41" s="41">
        <f t="shared" si="1304"/>
        <v>1.9792499246265807E+74</v>
      </c>
      <c r="LLW41" s="41">
        <f t="shared" si="1304"/>
        <v>2.0188349231191123E+74</v>
      </c>
      <c r="LLX41" s="41">
        <f t="shared" si="1304"/>
        <v>2.0592116215814945E+74</v>
      </c>
      <c r="LLY41" s="41">
        <f t="shared" si="1304"/>
        <v>2.1003958540131244E+74</v>
      </c>
      <c r="LLZ41" s="41">
        <f t="shared" si="1304"/>
        <v>2.1424037710933871E+74</v>
      </c>
      <c r="LMA41" s="41">
        <f t="shared" si="1304"/>
        <v>2.1852518465152548E+74</v>
      </c>
      <c r="LMB41" s="41">
        <f t="shared" si="1304"/>
        <v>2.2289568834455601E+74</v>
      </c>
      <c r="LMC41" s="41">
        <f t="shared" si="1304"/>
        <v>2.2735360211144715E+74</v>
      </c>
      <c r="LMD41" s="41">
        <f t="shared" si="1304"/>
        <v>2.3190067415367609E+74</v>
      </c>
      <c r="LME41" s="41">
        <f t="shared" ref="LME41:LMT42" si="1305">LMD41*(1+$F$37)</f>
        <v>2.3653868763674961E+74</v>
      </c>
      <c r="LMF41" s="41">
        <f t="shared" si="1305"/>
        <v>2.4126946138948461E+74</v>
      </c>
      <c r="LMG41" s="41">
        <f t="shared" si="1305"/>
        <v>2.4609485061727431E+74</v>
      </c>
      <c r="LMH41" s="41">
        <f t="shared" si="1305"/>
        <v>2.5101674762961978E+74</v>
      </c>
      <c r="LMI41" s="41">
        <f t="shared" si="1305"/>
        <v>2.5603708258221219E+74</v>
      </c>
      <c r="LMJ41" s="41">
        <f t="shared" si="1305"/>
        <v>2.6115782423385646E+74</v>
      </c>
      <c r="LMK41" s="41">
        <f t="shared" si="1305"/>
        <v>2.6638098071853359E+74</v>
      </c>
      <c r="LML41" s="41">
        <f t="shared" si="1305"/>
        <v>2.7170860033290424E+74</v>
      </c>
      <c r="LMM41" s="41">
        <f t="shared" si="1305"/>
        <v>2.7714277233956235E+74</v>
      </c>
      <c r="LMN41" s="41">
        <f t="shared" si="1305"/>
        <v>2.8268562778635361E+74</v>
      </c>
      <c r="LMO41" s="41">
        <f t="shared" si="1305"/>
        <v>2.8833934034208069E+74</v>
      </c>
      <c r="LMP41" s="41">
        <f t="shared" si="1305"/>
        <v>2.941061271489223E+74</v>
      </c>
      <c r="LMQ41" s="41">
        <f t="shared" si="1305"/>
        <v>2.9998824969190074E+74</v>
      </c>
      <c r="LMR41" s="41">
        <f t="shared" si="1305"/>
        <v>3.0598801468573874E+74</v>
      </c>
      <c r="LMS41" s="41">
        <f t="shared" si="1305"/>
        <v>3.1210777497945351E+74</v>
      </c>
      <c r="LMT41" s="41">
        <f t="shared" si="1305"/>
        <v>3.1834993047904259E+74</v>
      </c>
      <c r="LMU41" s="41">
        <f t="shared" ref="LMU41:LNJ42" si="1306">LMT41*(1+$F$37)</f>
        <v>3.2471692908862343E+74</v>
      </c>
      <c r="LMV41" s="41">
        <f t="shared" si="1306"/>
        <v>3.3121126767039589E+74</v>
      </c>
      <c r="LMW41" s="41">
        <f t="shared" si="1306"/>
        <v>3.378354930238038E+74</v>
      </c>
      <c r="LMX41" s="41">
        <f t="shared" si="1306"/>
        <v>3.445922028842799E+74</v>
      </c>
      <c r="LMY41" s="41">
        <f t="shared" si="1306"/>
        <v>3.5148404694196551E+74</v>
      </c>
      <c r="LMZ41" s="41">
        <f t="shared" si="1306"/>
        <v>3.5851372788080481E+74</v>
      </c>
      <c r="LNA41" s="41">
        <f t="shared" si="1306"/>
        <v>3.6568400243842092E+74</v>
      </c>
      <c r="LNB41" s="41">
        <f t="shared" si="1306"/>
        <v>3.7299768248718933E+74</v>
      </c>
      <c r="LNC41" s="41">
        <f t="shared" si="1306"/>
        <v>3.8045763613693312E+74</v>
      </c>
      <c r="LND41" s="41">
        <f t="shared" si="1306"/>
        <v>3.8806678885967181E+74</v>
      </c>
      <c r="LNE41" s="41">
        <f t="shared" si="1306"/>
        <v>3.9582812463686524E+74</v>
      </c>
      <c r="LNF41" s="41">
        <f t="shared" si="1306"/>
        <v>4.0374468712960257E+74</v>
      </c>
      <c r="LNG41" s="41">
        <f t="shared" si="1306"/>
        <v>4.1181958087219461E+74</v>
      </c>
      <c r="LNH41" s="41">
        <f t="shared" si="1306"/>
        <v>4.2005597248963853E+74</v>
      </c>
      <c r="LNI41" s="41">
        <f t="shared" si="1306"/>
        <v>4.2845709193943131E+74</v>
      </c>
      <c r="LNJ41" s="41">
        <f t="shared" si="1306"/>
        <v>4.3702623377821997E+74</v>
      </c>
      <c r="LNK41" s="41">
        <f t="shared" ref="LNK41:LNZ42" si="1307">LNJ41*(1+$F$37)</f>
        <v>4.4576675845378439E+74</v>
      </c>
      <c r="LNL41" s="41">
        <f t="shared" si="1307"/>
        <v>4.5468209362286006E+74</v>
      </c>
      <c r="LNM41" s="41">
        <f t="shared" si="1307"/>
        <v>4.6377573549531722E+74</v>
      </c>
      <c r="LNN41" s="41">
        <f t="shared" si="1307"/>
        <v>4.730512502052236E+74</v>
      </c>
      <c r="LNO41" s="41">
        <f t="shared" si="1307"/>
        <v>4.8251227520932813E+74</v>
      </c>
      <c r="LNP41" s="41">
        <f t="shared" si="1307"/>
        <v>4.9216252071351469E+74</v>
      </c>
      <c r="LNQ41" s="41">
        <f t="shared" si="1307"/>
        <v>5.0200577112778495E+74</v>
      </c>
      <c r="LNR41" s="41">
        <f t="shared" si="1307"/>
        <v>5.1204588655034071E+74</v>
      </c>
      <c r="LNS41" s="41">
        <f t="shared" si="1307"/>
        <v>5.2228680428134751E+74</v>
      </c>
      <c r="LNT41" s="41">
        <f t="shared" si="1307"/>
        <v>5.3273254036697445E+74</v>
      </c>
      <c r="LNU41" s="41">
        <f t="shared" si="1307"/>
        <v>5.4338719117431397E+74</v>
      </c>
      <c r="LNV41" s="41">
        <f t="shared" si="1307"/>
        <v>5.5425493499780026E+74</v>
      </c>
      <c r="LNW41" s="41">
        <f t="shared" si="1307"/>
        <v>5.6534003369775628E+74</v>
      </c>
      <c r="LNX41" s="41">
        <f t="shared" si="1307"/>
        <v>5.7664683437171146E+74</v>
      </c>
      <c r="LNY41" s="41">
        <f t="shared" si="1307"/>
        <v>5.8817977105914573E+74</v>
      </c>
      <c r="LNZ41" s="41">
        <f t="shared" si="1307"/>
        <v>5.9994336648032866E+74</v>
      </c>
      <c r="LOA41" s="41">
        <f t="shared" ref="LOA41:LOP42" si="1308">LNZ41*(1+$F$37)</f>
        <v>6.1194223380993524E+74</v>
      </c>
      <c r="LOB41" s="41">
        <f t="shared" si="1308"/>
        <v>6.24181078486134E+74</v>
      </c>
      <c r="LOC41" s="41">
        <f t="shared" si="1308"/>
        <v>6.366647000558567E+74</v>
      </c>
      <c r="LOD41" s="41">
        <f t="shared" si="1308"/>
        <v>6.493979940569738E+74</v>
      </c>
      <c r="LOE41" s="41">
        <f t="shared" si="1308"/>
        <v>6.6238595393811331E+74</v>
      </c>
      <c r="LOF41" s="41">
        <f t="shared" si="1308"/>
        <v>6.7563367301687556E+74</v>
      </c>
      <c r="LOG41" s="41">
        <f t="shared" si="1308"/>
        <v>6.8914634647721311E+74</v>
      </c>
      <c r="LOH41" s="41">
        <f t="shared" si="1308"/>
        <v>7.0292927340675734E+74</v>
      </c>
      <c r="LOI41" s="41">
        <f t="shared" si="1308"/>
        <v>7.1698785887489253E+74</v>
      </c>
      <c r="LOJ41" s="41">
        <f t="shared" si="1308"/>
        <v>7.3132761605239038E+74</v>
      </c>
      <c r="LOK41" s="41">
        <f t="shared" si="1308"/>
        <v>7.4595416837343815E+74</v>
      </c>
      <c r="LOL41" s="41">
        <f t="shared" si="1308"/>
        <v>7.6087325174090697E+74</v>
      </c>
      <c r="LOM41" s="41">
        <f t="shared" si="1308"/>
        <v>7.7609071677572515E+74</v>
      </c>
      <c r="LON41" s="41">
        <f t="shared" si="1308"/>
        <v>7.9161253111123962E+74</v>
      </c>
      <c r="LOO41" s="41">
        <f t="shared" si="1308"/>
        <v>8.0744478173346438E+74</v>
      </c>
      <c r="LOP41" s="41">
        <f t="shared" si="1308"/>
        <v>8.2359367736813363E+74</v>
      </c>
      <c r="LOQ41" s="41">
        <f t="shared" ref="LOQ41:LPF42" si="1309">LOP41*(1+$F$37)</f>
        <v>8.4006555091549635E+74</v>
      </c>
      <c r="LOR41" s="41">
        <f t="shared" si="1309"/>
        <v>8.5686686193380627E+74</v>
      </c>
      <c r="LOS41" s="41">
        <f t="shared" si="1309"/>
        <v>8.7400419917248237E+74</v>
      </c>
      <c r="LOT41" s="41">
        <f t="shared" si="1309"/>
        <v>8.9148428315593204E+74</v>
      </c>
      <c r="LOU41" s="41">
        <f t="shared" si="1309"/>
        <v>9.0931396881905073E+74</v>
      </c>
      <c r="LOV41" s="41">
        <f t="shared" si="1309"/>
        <v>9.2750024819543173E+74</v>
      </c>
      <c r="LOW41" s="41">
        <f t="shared" si="1309"/>
        <v>9.4605025315934042E+74</v>
      </c>
      <c r="LOX41" s="41">
        <f t="shared" si="1309"/>
        <v>9.649712582225273E+74</v>
      </c>
      <c r="LOY41" s="41">
        <f t="shared" si="1309"/>
        <v>9.8427068338697788E+74</v>
      </c>
      <c r="LOZ41" s="41">
        <f t="shared" si="1309"/>
        <v>1.0039560970547175E+75</v>
      </c>
      <c r="LPA41" s="41">
        <f t="shared" si="1309"/>
        <v>1.0240352189958119E+75</v>
      </c>
      <c r="LPB41" s="41">
        <f t="shared" si="1309"/>
        <v>1.0445159233757281E+75</v>
      </c>
      <c r="LPC41" s="41">
        <f t="shared" si="1309"/>
        <v>1.0654062418432426E+75</v>
      </c>
      <c r="LPD41" s="41">
        <f t="shared" si="1309"/>
        <v>1.0867143666801075E+75</v>
      </c>
      <c r="LPE41" s="41">
        <f t="shared" si="1309"/>
        <v>1.1084486540137096E+75</v>
      </c>
      <c r="LPF41" s="41">
        <f t="shared" si="1309"/>
        <v>1.1306176270939838E+75</v>
      </c>
      <c r="LPG41" s="41">
        <f t="shared" ref="LPG41:LPV42" si="1310">LPF41*(1+$F$37)</f>
        <v>1.1532299796358636E+75</v>
      </c>
      <c r="LPH41" s="41">
        <f t="shared" si="1310"/>
        <v>1.176294579228581E+75</v>
      </c>
      <c r="LPI41" s="41">
        <f t="shared" si="1310"/>
        <v>1.1998204708131525E+75</v>
      </c>
      <c r="LPJ41" s="41">
        <f t="shared" si="1310"/>
        <v>1.2238168802294156E+75</v>
      </c>
      <c r="LPK41" s="41">
        <f t="shared" si="1310"/>
        <v>1.2482932178340039E+75</v>
      </c>
      <c r="LPL41" s="41">
        <f t="shared" si="1310"/>
        <v>1.2732590821906839E+75</v>
      </c>
      <c r="LPM41" s="41">
        <f t="shared" si="1310"/>
        <v>1.2987242638344976E+75</v>
      </c>
      <c r="LPN41" s="41">
        <f t="shared" si="1310"/>
        <v>1.3246987491111876E+75</v>
      </c>
      <c r="LPO41" s="41">
        <f t="shared" si="1310"/>
        <v>1.3511927240934114E+75</v>
      </c>
      <c r="LPP41" s="41">
        <f t="shared" si="1310"/>
        <v>1.3782165785752797E+75</v>
      </c>
      <c r="LPQ41" s="41">
        <f t="shared" si="1310"/>
        <v>1.4057809101467854E+75</v>
      </c>
      <c r="LPR41" s="41">
        <f t="shared" si="1310"/>
        <v>1.4338965283497211E+75</v>
      </c>
      <c r="LPS41" s="41">
        <f t="shared" si="1310"/>
        <v>1.4625744589167156E+75</v>
      </c>
      <c r="LPT41" s="41">
        <f t="shared" si="1310"/>
        <v>1.49182594809505E+75</v>
      </c>
      <c r="LPU41" s="41">
        <f t="shared" si="1310"/>
        <v>1.521662467056951E+75</v>
      </c>
      <c r="LPV41" s="41">
        <f t="shared" si="1310"/>
        <v>1.5520957163980901E+75</v>
      </c>
      <c r="LPW41" s="41">
        <f t="shared" ref="LPW41:LQL42" si="1311">LPV41*(1+$F$37)</f>
        <v>1.5831376307260521E+75</v>
      </c>
      <c r="LPX41" s="41">
        <f t="shared" si="1311"/>
        <v>1.6148003833405732E+75</v>
      </c>
      <c r="LPY41" s="41">
        <f t="shared" si="1311"/>
        <v>1.6470963910073847E+75</v>
      </c>
      <c r="LPZ41" s="41">
        <f t="shared" si="1311"/>
        <v>1.6800383188275325E+75</v>
      </c>
      <c r="LQA41" s="41">
        <f t="shared" si="1311"/>
        <v>1.7136390852040831E+75</v>
      </c>
      <c r="LQB41" s="41">
        <f t="shared" si="1311"/>
        <v>1.7479118669081648E+75</v>
      </c>
      <c r="LQC41" s="41">
        <f t="shared" si="1311"/>
        <v>1.7828701042463281E+75</v>
      </c>
      <c r="LQD41" s="41">
        <f t="shared" si="1311"/>
        <v>1.8185275063312548E+75</v>
      </c>
      <c r="LQE41" s="41">
        <f t="shared" si="1311"/>
        <v>1.8548980564578799E+75</v>
      </c>
      <c r="LQF41" s="41">
        <f t="shared" si="1311"/>
        <v>1.8919960175870376E+75</v>
      </c>
      <c r="LQG41" s="41">
        <f t="shared" si="1311"/>
        <v>1.9298359379387785E+75</v>
      </c>
      <c r="LQH41" s="41">
        <f t="shared" si="1311"/>
        <v>1.9684326566975541E+75</v>
      </c>
      <c r="LQI41" s="41">
        <f t="shared" si="1311"/>
        <v>2.007801309831505E+75</v>
      </c>
      <c r="LQJ41" s="41">
        <f t="shared" si="1311"/>
        <v>2.0479573360281353E+75</v>
      </c>
      <c r="LQK41" s="41">
        <f t="shared" si="1311"/>
        <v>2.088916482748698E+75</v>
      </c>
      <c r="LQL41" s="41">
        <f t="shared" si="1311"/>
        <v>2.130694812403672E+75</v>
      </c>
      <c r="LQM41" s="41">
        <f t="shared" ref="LQM41:LRB42" si="1312">LQL41*(1+$F$37)</f>
        <v>2.1733087086517453E+75</v>
      </c>
      <c r="LQN41" s="41">
        <f t="shared" si="1312"/>
        <v>2.2167748828247803E+75</v>
      </c>
      <c r="LQO41" s="41">
        <f t="shared" si="1312"/>
        <v>2.2611103804812761E+75</v>
      </c>
      <c r="LQP41" s="41">
        <f t="shared" si="1312"/>
        <v>2.3063325880909015E+75</v>
      </c>
      <c r="LQQ41" s="41">
        <f t="shared" si="1312"/>
        <v>2.3524592398527197E+75</v>
      </c>
      <c r="LQR41" s="41">
        <f t="shared" si="1312"/>
        <v>2.3995084246497742E+75</v>
      </c>
      <c r="LQS41" s="41">
        <f t="shared" si="1312"/>
        <v>2.4474985931427699E+75</v>
      </c>
      <c r="LQT41" s="41">
        <f t="shared" si="1312"/>
        <v>2.4964485650056253E+75</v>
      </c>
      <c r="LQU41" s="41">
        <f t="shared" si="1312"/>
        <v>2.5463775363057377E+75</v>
      </c>
      <c r="LQV41" s="41">
        <f t="shared" si="1312"/>
        <v>2.5973050870318524E+75</v>
      </c>
      <c r="LQW41" s="41">
        <f t="shared" si="1312"/>
        <v>2.6492511887724897E+75</v>
      </c>
      <c r="LQX41" s="41">
        <f t="shared" si="1312"/>
        <v>2.7022362125479395E+75</v>
      </c>
      <c r="LQY41" s="41">
        <f t="shared" si="1312"/>
        <v>2.7562809367988984E+75</v>
      </c>
      <c r="LQZ41" s="41">
        <f t="shared" si="1312"/>
        <v>2.8114065555348765E+75</v>
      </c>
      <c r="LRA41" s="41">
        <f t="shared" si="1312"/>
        <v>2.867634686645574E+75</v>
      </c>
      <c r="LRB41" s="41">
        <f t="shared" si="1312"/>
        <v>2.9249873803784857E+75</v>
      </c>
      <c r="LRC41" s="41">
        <f t="shared" ref="LRC41:LRR42" si="1313">LRB41*(1+$F$37)</f>
        <v>2.9834871279860554E+75</v>
      </c>
      <c r="LRD41" s="41">
        <f t="shared" si="1313"/>
        <v>3.0431568705457765E+75</v>
      </c>
      <c r="LRE41" s="41">
        <f t="shared" si="1313"/>
        <v>3.1040200079566921E+75</v>
      </c>
      <c r="LRF41" s="41">
        <f t="shared" si="1313"/>
        <v>3.1661004081158258E+75</v>
      </c>
      <c r="LRG41" s="41">
        <f t="shared" si="1313"/>
        <v>3.2294224162781426E+75</v>
      </c>
      <c r="LRH41" s="41">
        <f t="shared" si="1313"/>
        <v>3.2940108646037054E+75</v>
      </c>
      <c r="LRI41" s="41">
        <f t="shared" si="1313"/>
        <v>3.3598910818957797E+75</v>
      </c>
      <c r="LRJ41" s="41">
        <f t="shared" si="1313"/>
        <v>3.4270889035336954E+75</v>
      </c>
      <c r="LRK41" s="41">
        <f t="shared" si="1313"/>
        <v>3.4956306816043695E+75</v>
      </c>
      <c r="LRL41" s="41">
        <f t="shared" si="1313"/>
        <v>3.5655432952364568E+75</v>
      </c>
      <c r="LRM41" s="41">
        <f t="shared" si="1313"/>
        <v>3.6368541611411857E+75</v>
      </c>
      <c r="LRN41" s="41">
        <f t="shared" si="1313"/>
        <v>3.7095912443640095E+75</v>
      </c>
      <c r="LRO41" s="41">
        <f t="shared" si="1313"/>
        <v>3.78378306925129E+75</v>
      </c>
      <c r="LRP41" s="41">
        <f t="shared" si="1313"/>
        <v>3.8594587306363155E+75</v>
      </c>
      <c r="LRQ41" s="41">
        <f t="shared" si="1313"/>
        <v>3.9366479052490422E+75</v>
      </c>
      <c r="LRR41" s="41">
        <f t="shared" si="1313"/>
        <v>4.0153808633540228E+75</v>
      </c>
      <c r="LRS41" s="41">
        <f t="shared" ref="LRS41:LSH42" si="1314">LRR41*(1+$F$37)</f>
        <v>4.0956884806211029E+75</v>
      </c>
      <c r="LRT41" s="41">
        <f t="shared" si="1314"/>
        <v>4.1776022502335249E+75</v>
      </c>
      <c r="LRU41" s="41">
        <f t="shared" si="1314"/>
        <v>4.2611542952381952E+75</v>
      </c>
      <c r="LRV41" s="41">
        <f t="shared" si="1314"/>
        <v>4.3463773811429594E+75</v>
      </c>
      <c r="LRW41" s="41">
        <f t="shared" si="1314"/>
        <v>4.4333049287658187E+75</v>
      </c>
      <c r="LRX41" s="41">
        <f t="shared" si="1314"/>
        <v>4.5219710273411349E+75</v>
      </c>
      <c r="LRY41" s="41">
        <f t="shared" si="1314"/>
        <v>4.6124104478879574E+75</v>
      </c>
      <c r="LRZ41" s="41">
        <f t="shared" si="1314"/>
        <v>4.704658656845717E+75</v>
      </c>
      <c r="LSA41" s="41">
        <f t="shared" si="1314"/>
        <v>4.798751829982631E+75</v>
      </c>
      <c r="LSB41" s="41">
        <f t="shared" si="1314"/>
        <v>4.8947268665822836E+75</v>
      </c>
      <c r="LSC41" s="41">
        <f t="shared" si="1314"/>
        <v>4.9926214039139294E+75</v>
      </c>
      <c r="LSD41" s="41">
        <f t="shared" si="1314"/>
        <v>5.0924738319922083E+75</v>
      </c>
      <c r="LSE41" s="41">
        <f t="shared" si="1314"/>
        <v>5.1943233086320522E+75</v>
      </c>
      <c r="LSF41" s="41">
        <f t="shared" si="1314"/>
        <v>5.2982097748046932E+75</v>
      </c>
      <c r="LSG41" s="41">
        <f t="shared" si="1314"/>
        <v>5.4041739703007868E+75</v>
      </c>
      <c r="LSH41" s="41">
        <f t="shared" si="1314"/>
        <v>5.5122574497068024E+75</v>
      </c>
      <c r="LSI41" s="41">
        <f t="shared" ref="LSI41:LSX42" si="1315">LSH41*(1+$F$37)</f>
        <v>5.6225025987009382E+75</v>
      </c>
      <c r="LSJ41" s="41">
        <f t="shared" si="1315"/>
        <v>5.7349526506749572E+75</v>
      </c>
      <c r="LSK41" s="41">
        <f t="shared" si="1315"/>
        <v>5.8496517036884563E+75</v>
      </c>
      <c r="LSL41" s="41">
        <f t="shared" si="1315"/>
        <v>5.9666447377622255E+75</v>
      </c>
      <c r="LSM41" s="41">
        <f t="shared" si="1315"/>
        <v>6.0859776325174705E+75</v>
      </c>
      <c r="LSN41" s="41">
        <f t="shared" si="1315"/>
        <v>6.2076971851678202E+75</v>
      </c>
      <c r="LSO41" s="41">
        <f t="shared" si="1315"/>
        <v>6.3318511288711768E+75</v>
      </c>
      <c r="LSP41" s="41">
        <f t="shared" si="1315"/>
        <v>6.4584881514486006E+75</v>
      </c>
      <c r="LSQ41" s="41">
        <f t="shared" si="1315"/>
        <v>6.5876579144775725E+75</v>
      </c>
      <c r="LSR41" s="41">
        <f t="shared" si="1315"/>
        <v>6.7194110727671238E+75</v>
      </c>
      <c r="LSS41" s="41">
        <f t="shared" si="1315"/>
        <v>6.8537992942224666E+75</v>
      </c>
      <c r="LST41" s="41">
        <f t="shared" si="1315"/>
        <v>6.9908752801069157E+75</v>
      </c>
      <c r="LSU41" s="41">
        <f t="shared" si="1315"/>
        <v>7.1306927857090544E+75</v>
      </c>
      <c r="LSV41" s="41">
        <f t="shared" si="1315"/>
        <v>7.273306641423235E+75</v>
      </c>
      <c r="LSW41" s="41">
        <f t="shared" si="1315"/>
        <v>7.418772774251699E+75</v>
      </c>
      <c r="LSX41" s="41">
        <f t="shared" si="1315"/>
        <v>7.5671482297367327E+75</v>
      </c>
      <c r="LSY41" s="41">
        <f t="shared" ref="LSY41:LTN42" si="1316">LSX41*(1+$F$37)</f>
        <v>7.7184911943314671E+75</v>
      </c>
      <c r="LSZ41" s="41">
        <f t="shared" si="1316"/>
        <v>7.8728610182180967E+75</v>
      </c>
      <c r="LTA41" s="41">
        <f t="shared" si="1316"/>
        <v>8.0303182385824582E+75</v>
      </c>
      <c r="LTB41" s="41">
        <f t="shared" si="1316"/>
        <v>8.190924603354107E+75</v>
      </c>
      <c r="LTC41" s="41">
        <f t="shared" si="1316"/>
        <v>8.3547430954211897E+75</v>
      </c>
      <c r="LTD41" s="41">
        <f t="shared" si="1316"/>
        <v>8.5218379573296137E+75</v>
      </c>
      <c r="LTE41" s="41">
        <f t="shared" si="1316"/>
        <v>8.6922747164762054E+75</v>
      </c>
      <c r="LTF41" s="41">
        <f t="shared" si="1316"/>
        <v>8.8661202108057293E+75</v>
      </c>
      <c r="LTG41" s="41">
        <f t="shared" si="1316"/>
        <v>9.0434426150218439E+75</v>
      </c>
      <c r="LTH41" s="41">
        <f t="shared" si="1316"/>
        <v>9.224311467322281E+75</v>
      </c>
      <c r="LTI41" s="41">
        <f t="shared" si="1316"/>
        <v>9.4087976966687273E+75</v>
      </c>
      <c r="LTJ41" s="41">
        <f t="shared" si="1316"/>
        <v>9.5969736506021028E+75</v>
      </c>
      <c r="LTK41" s="41">
        <f t="shared" si="1316"/>
        <v>9.7889131236141458E+75</v>
      </c>
      <c r="LTL41" s="41">
        <f t="shared" si="1316"/>
        <v>9.9846913860864295E+75</v>
      </c>
      <c r="LTM41" s="41">
        <f t="shared" si="1316"/>
        <v>1.0184385213808158E+76</v>
      </c>
      <c r="LTN41" s="41">
        <f t="shared" si="1316"/>
        <v>1.0388072918084322E+76</v>
      </c>
      <c r="LTO41" s="41">
        <f t="shared" ref="LTO41:LUD42" si="1317">LTN41*(1+$F$37)</f>
        <v>1.0595834376446009E+76</v>
      </c>
      <c r="LTP41" s="41">
        <f t="shared" si="1317"/>
        <v>1.080775106397493E+76</v>
      </c>
      <c r="LTQ41" s="41">
        <f t="shared" si="1317"/>
        <v>1.1023906085254429E+76</v>
      </c>
      <c r="LTR41" s="41">
        <f t="shared" si="1317"/>
        <v>1.1244384206959518E+76</v>
      </c>
      <c r="LTS41" s="41">
        <f t="shared" si="1317"/>
        <v>1.1469271891098708E+76</v>
      </c>
      <c r="LTT41" s="41">
        <f t="shared" si="1317"/>
        <v>1.1698657328920682E+76</v>
      </c>
      <c r="LTU41" s="41">
        <f t="shared" si="1317"/>
        <v>1.1932630475499095E+76</v>
      </c>
      <c r="LTV41" s="41">
        <f t="shared" si="1317"/>
        <v>1.2171283085009078E+76</v>
      </c>
      <c r="LTW41" s="41">
        <f t="shared" si="1317"/>
        <v>1.241470874670926E+76</v>
      </c>
      <c r="LTX41" s="41">
        <f t="shared" si="1317"/>
        <v>1.2663002921643445E+76</v>
      </c>
      <c r="LTY41" s="41">
        <f t="shared" si="1317"/>
        <v>1.2916262980076314E+76</v>
      </c>
      <c r="LTZ41" s="41">
        <f t="shared" si="1317"/>
        <v>1.3174588239677841E+76</v>
      </c>
      <c r="LUA41" s="41">
        <f t="shared" si="1317"/>
        <v>1.3438080004471398E+76</v>
      </c>
      <c r="LUB41" s="41">
        <f t="shared" si="1317"/>
        <v>1.3706841604560827E+76</v>
      </c>
      <c r="LUC41" s="41">
        <f t="shared" si="1317"/>
        <v>1.3980978436652044E+76</v>
      </c>
      <c r="LUD41" s="41">
        <f t="shared" si="1317"/>
        <v>1.4260598005385085E+76</v>
      </c>
      <c r="LUE41" s="41">
        <f t="shared" ref="LUE41:LUT42" si="1318">LUD41*(1+$F$37)</f>
        <v>1.4545809965492787E+76</v>
      </c>
      <c r="LUF41" s="41">
        <f t="shared" si="1318"/>
        <v>1.4836726164802644E+76</v>
      </c>
      <c r="LUG41" s="41">
        <f t="shared" si="1318"/>
        <v>1.5133460688098697E+76</v>
      </c>
      <c r="LUH41" s="41">
        <f t="shared" si="1318"/>
        <v>1.5436129901860671E+76</v>
      </c>
      <c r="LUI41" s="41">
        <f t="shared" si="1318"/>
        <v>1.5744852499897884E+76</v>
      </c>
      <c r="LUJ41" s="41">
        <f t="shared" si="1318"/>
        <v>1.6059749549895842E+76</v>
      </c>
      <c r="LUK41" s="41">
        <f t="shared" si="1318"/>
        <v>1.6380944540893761E+76</v>
      </c>
      <c r="LUL41" s="41">
        <f t="shared" si="1318"/>
        <v>1.6708563431711636E+76</v>
      </c>
      <c r="LUM41" s="41">
        <f t="shared" si="1318"/>
        <v>1.7042734700345871E+76</v>
      </c>
      <c r="LUN41" s="41">
        <f t="shared" si="1318"/>
        <v>1.7383589394352789E+76</v>
      </c>
      <c r="LUO41" s="41">
        <f t="shared" si="1318"/>
        <v>1.7731261182239844E+76</v>
      </c>
      <c r="LUP41" s="41">
        <f t="shared" si="1318"/>
        <v>1.8085886405884642E+76</v>
      </c>
      <c r="LUQ41" s="41">
        <f t="shared" si="1318"/>
        <v>1.8447604134002334E+76</v>
      </c>
      <c r="LUR41" s="41">
        <f t="shared" si="1318"/>
        <v>1.8816556216682381E+76</v>
      </c>
      <c r="LUS41" s="41">
        <f t="shared" si="1318"/>
        <v>1.919288734101603E+76</v>
      </c>
      <c r="LUT41" s="41">
        <f t="shared" si="1318"/>
        <v>1.9576745087836352E+76</v>
      </c>
      <c r="LUU41" s="41">
        <f t="shared" ref="LUU41:LVJ42" si="1319">LUT41*(1+$F$37)</f>
        <v>1.9968279989593081E+76</v>
      </c>
      <c r="LUV41" s="41">
        <f t="shared" si="1319"/>
        <v>2.0367645589384943E+76</v>
      </c>
      <c r="LUW41" s="41">
        <f t="shared" si="1319"/>
        <v>2.0774998501172643E+76</v>
      </c>
      <c r="LUX41" s="41">
        <f t="shared" si="1319"/>
        <v>2.1190498471196097E+76</v>
      </c>
      <c r="LUY41" s="41">
        <f t="shared" si="1319"/>
        <v>2.1614308440620021E+76</v>
      </c>
      <c r="LUZ41" s="41">
        <f t="shared" si="1319"/>
        <v>2.2046594609432423E+76</v>
      </c>
      <c r="LVA41" s="41">
        <f t="shared" si="1319"/>
        <v>2.2487526501621071E+76</v>
      </c>
      <c r="LVB41" s="41">
        <f t="shared" si="1319"/>
        <v>2.2937277031653492E+76</v>
      </c>
      <c r="LVC41" s="41">
        <f t="shared" si="1319"/>
        <v>2.3396022572286562E+76</v>
      </c>
      <c r="LVD41" s="41">
        <f t="shared" si="1319"/>
        <v>2.3863943023732295E+76</v>
      </c>
      <c r="LVE41" s="41">
        <f t="shared" si="1319"/>
        <v>2.4341221884206941E+76</v>
      </c>
      <c r="LVF41" s="41">
        <f t="shared" si="1319"/>
        <v>2.4828046321891081E+76</v>
      </c>
      <c r="LVG41" s="41">
        <f t="shared" si="1319"/>
        <v>2.5324607248328901E+76</v>
      </c>
      <c r="LVH41" s="41">
        <f t="shared" si="1319"/>
        <v>2.583109939329548E+76</v>
      </c>
      <c r="LVI41" s="41">
        <f t="shared" si="1319"/>
        <v>2.6347721381161391E+76</v>
      </c>
      <c r="LVJ41" s="41">
        <f t="shared" si="1319"/>
        <v>2.6874675808784619E+76</v>
      </c>
      <c r="LVK41" s="41">
        <f t="shared" ref="LVK41:LVZ42" si="1320">LVJ41*(1+$F$37)</f>
        <v>2.7412169324960312E+76</v>
      </c>
      <c r="LVL41" s="41">
        <f t="shared" si="1320"/>
        <v>2.7960412711459519E+76</v>
      </c>
      <c r="LVM41" s="41">
        <f t="shared" si="1320"/>
        <v>2.8519620965688712E+76</v>
      </c>
      <c r="LVN41" s="41">
        <f t="shared" si="1320"/>
        <v>2.9090013385002483E+76</v>
      </c>
      <c r="LVO41" s="41">
        <f t="shared" si="1320"/>
        <v>2.9671813652702534E+76</v>
      </c>
      <c r="LVP41" s="41">
        <f t="shared" si="1320"/>
        <v>3.0265249925756583E+76</v>
      </c>
      <c r="LVQ41" s="41">
        <f t="shared" si="1320"/>
        <v>3.0870554924271718E+76</v>
      </c>
      <c r="LVR41" s="41">
        <f t="shared" si="1320"/>
        <v>3.1487966022757151E+76</v>
      </c>
      <c r="LVS41" s="41">
        <f t="shared" si="1320"/>
        <v>3.2117725343212293E+76</v>
      </c>
      <c r="LVT41" s="41">
        <f t="shared" si="1320"/>
        <v>3.2760079850076539E+76</v>
      </c>
      <c r="LVU41" s="41">
        <f t="shared" si="1320"/>
        <v>3.3415281447078072E+76</v>
      </c>
      <c r="LVV41" s="41">
        <f t="shared" si="1320"/>
        <v>3.4083587076019631E+76</v>
      </c>
      <c r="LVW41" s="41">
        <f t="shared" si="1320"/>
        <v>3.4765258817540021E+76</v>
      </c>
      <c r="LVX41" s="41">
        <f t="shared" si="1320"/>
        <v>3.546056399389082E+76</v>
      </c>
      <c r="LVY41" s="41">
        <f t="shared" si="1320"/>
        <v>3.6169775273768639E+76</v>
      </c>
      <c r="LVZ41" s="41">
        <f t="shared" si="1320"/>
        <v>3.6893170779244011E+76</v>
      </c>
      <c r="LWA41" s="41">
        <f t="shared" ref="LWA41:LWP42" si="1321">LVZ41*(1+$F$37)</f>
        <v>3.7631034194828892E+76</v>
      </c>
      <c r="LWB41" s="41">
        <f t="shared" si="1321"/>
        <v>3.8383654878725472E+76</v>
      </c>
      <c r="LWC41" s="41">
        <f t="shared" si="1321"/>
        <v>3.9151327976299981E+76</v>
      </c>
      <c r="LWD41" s="41">
        <f t="shared" si="1321"/>
        <v>3.9934354535825984E+76</v>
      </c>
      <c r="LWE41" s="41">
        <f t="shared" si="1321"/>
        <v>4.0733041626542502E+76</v>
      </c>
      <c r="LWF41" s="41">
        <f t="shared" si="1321"/>
        <v>4.1547702459073353E+76</v>
      </c>
      <c r="LWG41" s="41">
        <f t="shared" si="1321"/>
        <v>4.2378656508254818E+76</v>
      </c>
      <c r="LWH41" s="41">
        <f t="shared" si="1321"/>
        <v>4.3226229638419917E+76</v>
      </c>
      <c r="LWI41" s="41">
        <f t="shared" si="1321"/>
        <v>4.4090754231188318E+76</v>
      </c>
      <c r="LWJ41" s="41">
        <f t="shared" si="1321"/>
        <v>4.4972569315812085E+76</v>
      </c>
      <c r="LWK41" s="41">
        <f t="shared" si="1321"/>
        <v>4.5872020702128328E+76</v>
      </c>
      <c r="LWL41" s="41">
        <f t="shared" si="1321"/>
        <v>4.6789461116170897E+76</v>
      </c>
      <c r="LWM41" s="41">
        <f t="shared" si="1321"/>
        <v>4.7725250338494317E+76</v>
      </c>
      <c r="LWN41" s="41">
        <f t="shared" si="1321"/>
        <v>4.8679755345264204E+76</v>
      </c>
      <c r="LWO41" s="41">
        <f t="shared" si="1321"/>
        <v>4.9653350452169489E+76</v>
      </c>
      <c r="LWP41" s="41">
        <f t="shared" si="1321"/>
        <v>5.0646417461212878E+76</v>
      </c>
      <c r="LWQ41" s="41">
        <f t="shared" ref="LWQ41:LXF42" si="1322">LWP41*(1+$F$37)</f>
        <v>5.1659345810437139E+76</v>
      </c>
      <c r="LWR41" s="41">
        <f t="shared" si="1322"/>
        <v>5.2692532726645881E+76</v>
      </c>
      <c r="LWS41" s="41">
        <f t="shared" si="1322"/>
        <v>5.37463833811788E+76</v>
      </c>
      <c r="LWT41" s="41">
        <f t="shared" si="1322"/>
        <v>5.4821311048802377E+76</v>
      </c>
      <c r="LWU41" s="41">
        <f t="shared" si="1322"/>
        <v>5.5917737269778427E+76</v>
      </c>
      <c r="LWV41" s="41">
        <f t="shared" si="1322"/>
        <v>5.7036092015173994E+76</v>
      </c>
      <c r="LWW41" s="41">
        <f t="shared" si="1322"/>
        <v>5.8176813855477475E+76</v>
      </c>
      <c r="LWX41" s="41">
        <f t="shared" si="1322"/>
        <v>5.9340350132587025E+76</v>
      </c>
      <c r="LWY41" s="41">
        <f t="shared" si="1322"/>
        <v>6.052715713523877E+76</v>
      </c>
      <c r="LWZ41" s="41">
        <f t="shared" si="1322"/>
        <v>6.1737700277943543E+76</v>
      </c>
      <c r="LXA41" s="41">
        <f t="shared" si="1322"/>
        <v>6.2972454283502418E+76</v>
      </c>
      <c r="LXB41" s="41">
        <f t="shared" si="1322"/>
        <v>6.4231903369172466E+76</v>
      </c>
      <c r="LXC41" s="41">
        <f t="shared" si="1322"/>
        <v>6.5516541436555913E+76</v>
      </c>
      <c r="LXD41" s="41">
        <f t="shared" si="1322"/>
        <v>6.6826872265287038E+76</v>
      </c>
      <c r="LXE41" s="41">
        <f t="shared" si="1322"/>
        <v>6.8163409710592778E+76</v>
      </c>
      <c r="LXF41" s="41">
        <f t="shared" si="1322"/>
        <v>6.9526677904804635E+76</v>
      </c>
      <c r="LXG41" s="41">
        <f t="shared" ref="LXG41:LXV42" si="1323">LXF41*(1+$F$37)</f>
        <v>7.0917211462900735E+76</v>
      </c>
      <c r="LXH41" s="41">
        <f t="shared" si="1323"/>
        <v>7.2335555692158748E+76</v>
      </c>
      <c r="LXI41" s="41">
        <f t="shared" si="1323"/>
        <v>7.3782266806001925E+76</v>
      </c>
      <c r="LXJ41" s="41">
        <f t="shared" si="1323"/>
        <v>7.525791214212196E+76</v>
      </c>
      <c r="LXK41" s="41">
        <f t="shared" si="1323"/>
        <v>7.6763070384964398E+76</v>
      </c>
      <c r="LXL41" s="41">
        <f t="shared" si="1323"/>
        <v>7.8298331792663687E+76</v>
      </c>
      <c r="LXM41" s="41">
        <f t="shared" si="1323"/>
        <v>7.9864298428516964E+76</v>
      </c>
      <c r="LXN41" s="41">
        <f t="shared" si="1323"/>
        <v>8.1461584397087308E+76</v>
      </c>
      <c r="LXO41" s="41">
        <f t="shared" si="1323"/>
        <v>8.3090816085029051E+76</v>
      </c>
      <c r="LXP41" s="41">
        <f t="shared" si="1323"/>
        <v>8.4752632406729638E+76</v>
      </c>
      <c r="LXQ41" s="41">
        <f t="shared" si="1323"/>
        <v>8.6447685054864231E+76</v>
      </c>
      <c r="LXR41" s="41">
        <f t="shared" si="1323"/>
        <v>8.8176638755961514E+76</v>
      </c>
      <c r="LXS41" s="41">
        <f t="shared" si="1323"/>
        <v>8.9940171531080747E+76</v>
      </c>
      <c r="LXT41" s="41">
        <f t="shared" si="1323"/>
        <v>9.1738974961702364E+76</v>
      </c>
      <c r="LXU41" s="41">
        <f t="shared" si="1323"/>
        <v>9.3573754460936416E+76</v>
      </c>
      <c r="LXV41" s="41">
        <f t="shared" si="1323"/>
        <v>9.5445229550155149E+76</v>
      </c>
      <c r="LXW41" s="41">
        <f t="shared" ref="LXW41:LYL42" si="1324">LXV41*(1+$F$37)</f>
        <v>9.7354134141158255E+76</v>
      </c>
      <c r="LXX41" s="41">
        <f t="shared" si="1324"/>
        <v>9.9301216823981424E+76</v>
      </c>
      <c r="LXY41" s="41">
        <f t="shared" si="1324"/>
        <v>1.0128724116046106E+77</v>
      </c>
      <c r="LXZ41" s="41">
        <f t="shared" si="1324"/>
        <v>1.0331298598367028E+77</v>
      </c>
      <c r="LYA41" s="41">
        <f t="shared" si="1324"/>
        <v>1.0537924570334369E+77</v>
      </c>
      <c r="LYB41" s="41">
        <f t="shared" si="1324"/>
        <v>1.0748683061741057E+77</v>
      </c>
      <c r="LYC41" s="41">
        <f t="shared" si="1324"/>
        <v>1.0963656722975879E+77</v>
      </c>
      <c r="LYD41" s="41">
        <f t="shared" si="1324"/>
        <v>1.1182929857435397E+77</v>
      </c>
      <c r="LYE41" s="41">
        <f t="shared" si="1324"/>
        <v>1.1406588454584104E+77</v>
      </c>
      <c r="LYF41" s="41">
        <f t="shared" si="1324"/>
        <v>1.1634720223675786E+77</v>
      </c>
      <c r="LYG41" s="41">
        <f t="shared" si="1324"/>
        <v>1.1867414628149302E+77</v>
      </c>
      <c r="LYH41" s="41">
        <f t="shared" si="1324"/>
        <v>1.2104762920712287E+77</v>
      </c>
      <c r="LYI41" s="41">
        <f t="shared" si="1324"/>
        <v>1.2346858179126534E+77</v>
      </c>
      <c r="LYJ41" s="41">
        <f t="shared" si="1324"/>
        <v>1.2593795342709066E+77</v>
      </c>
      <c r="LYK41" s="41">
        <f t="shared" si="1324"/>
        <v>1.2845671249563247E+77</v>
      </c>
      <c r="LYL41" s="41">
        <f t="shared" si="1324"/>
        <v>1.3102584674554512E+77</v>
      </c>
      <c r="LYM41" s="41">
        <f t="shared" ref="LYM41:LZB42" si="1325">LYL41*(1+$F$37)</f>
        <v>1.3364636368045604E+77</v>
      </c>
      <c r="LYN41" s="41">
        <f t="shared" si="1325"/>
        <v>1.3631929095406516E+77</v>
      </c>
      <c r="LYO41" s="41">
        <f t="shared" si="1325"/>
        <v>1.3904567677314645E+77</v>
      </c>
      <c r="LYP41" s="41">
        <f t="shared" si="1325"/>
        <v>1.4182659030860938E+77</v>
      </c>
      <c r="LYQ41" s="41">
        <f t="shared" si="1325"/>
        <v>1.4466312211478158E+77</v>
      </c>
      <c r="LYR41" s="41">
        <f t="shared" si="1325"/>
        <v>1.475563845570772E+77</v>
      </c>
      <c r="LYS41" s="41">
        <f t="shared" si="1325"/>
        <v>1.5050751224821876E+77</v>
      </c>
      <c r="LYT41" s="41">
        <f t="shared" si="1325"/>
        <v>1.5351766249318313E+77</v>
      </c>
      <c r="LYU41" s="41">
        <f t="shared" si="1325"/>
        <v>1.5658801574304678E+77</v>
      </c>
      <c r="LYV41" s="41">
        <f t="shared" si="1325"/>
        <v>1.5971977605790773E+77</v>
      </c>
      <c r="LYW41" s="41">
        <f t="shared" si="1325"/>
        <v>1.6291417157906588E+77</v>
      </c>
      <c r="LYX41" s="41">
        <f t="shared" si="1325"/>
        <v>1.6617245501064719E+77</v>
      </c>
      <c r="LYY41" s="41">
        <f t="shared" si="1325"/>
        <v>1.6949590411086014E+77</v>
      </c>
      <c r="LYZ41" s="41">
        <f t="shared" si="1325"/>
        <v>1.7288582219307734E+77</v>
      </c>
      <c r="LZA41" s="41">
        <f t="shared" si="1325"/>
        <v>1.7634353863693888E+77</v>
      </c>
      <c r="LZB41" s="41">
        <f t="shared" si="1325"/>
        <v>1.7987040940967766E+77</v>
      </c>
      <c r="LZC41" s="41">
        <f t="shared" ref="LZC41:LZR42" si="1326">LZB41*(1+$F$37)</f>
        <v>1.8346781759787121E+77</v>
      </c>
      <c r="LZD41" s="41">
        <f t="shared" si="1326"/>
        <v>1.8713717394982863E+77</v>
      </c>
      <c r="LZE41" s="41">
        <f t="shared" si="1326"/>
        <v>1.9087991742882521E+77</v>
      </c>
      <c r="LZF41" s="41">
        <f t="shared" si="1326"/>
        <v>1.9469751577740172E+77</v>
      </c>
      <c r="LZG41" s="41">
        <f t="shared" si="1326"/>
        <v>1.9859146609294976E+77</v>
      </c>
      <c r="LZH41" s="41">
        <f t="shared" si="1326"/>
        <v>2.0256329541480877E+77</v>
      </c>
      <c r="LZI41" s="41">
        <f t="shared" si="1326"/>
        <v>2.0661456132310495E+77</v>
      </c>
      <c r="LZJ41" s="41">
        <f t="shared" si="1326"/>
        <v>2.1074685254956706E+77</v>
      </c>
      <c r="LZK41" s="41">
        <f t="shared" si="1326"/>
        <v>2.149617896005584E+77</v>
      </c>
      <c r="LZL41" s="41">
        <f t="shared" si="1326"/>
        <v>2.1926102539256957E+77</v>
      </c>
      <c r="LZM41" s="41">
        <f t="shared" si="1326"/>
        <v>2.2364624590042097E+77</v>
      </c>
      <c r="LZN41" s="41">
        <f t="shared" si="1326"/>
        <v>2.2811917081842939E+77</v>
      </c>
      <c r="LZO41" s="41">
        <f t="shared" si="1326"/>
        <v>2.3268155423479798E+77</v>
      </c>
      <c r="LZP41" s="41">
        <f t="shared" si="1326"/>
        <v>2.3733518531949397E+77</v>
      </c>
      <c r="LZQ41" s="41">
        <f t="shared" si="1326"/>
        <v>2.4208188902588385E+77</v>
      </c>
      <c r="LZR41" s="41">
        <f t="shared" si="1326"/>
        <v>2.4692352680640155E+77</v>
      </c>
      <c r="LZS41" s="41">
        <f t="shared" ref="LZS41:MAH42" si="1327">LZR41*(1+$F$37)</f>
        <v>2.518619973425296E+77</v>
      </c>
      <c r="LZT41" s="41">
        <f t="shared" si="1327"/>
        <v>2.568992372893802E+77</v>
      </c>
      <c r="LZU41" s="41">
        <f t="shared" si="1327"/>
        <v>2.620372220351678E+77</v>
      </c>
      <c r="LZV41" s="41">
        <f t="shared" si="1327"/>
        <v>2.6727796647587114E+77</v>
      </c>
      <c r="LZW41" s="41">
        <f t="shared" si="1327"/>
        <v>2.7262352580538858E+77</v>
      </c>
      <c r="LZX41" s="41">
        <f t="shared" si="1327"/>
        <v>2.7807599632149637E+77</v>
      </c>
      <c r="LZY41" s="41">
        <f t="shared" si="1327"/>
        <v>2.8363751624792632E+77</v>
      </c>
      <c r="LZZ41" s="41">
        <f t="shared" si="1327"/>
        <v>2.8931026657288486E+77</v>
      </c>
      <c r="MAA41" s="41">
        <f t="shared" si="1327"/>
        <v>2.9509647190434254E+77</v>
      </c>
      <c r="MAB41" s="41">
        <f t="shared" si="1327"/>
        <v>3.009984013424294E+77</v>
      </c>
      <c r="MAC41" s="41">
        <f t="shared" si="1327"/>
        <v>3.0701836936927797E+77</v>
      </c>
      <c r="MAD41" s="41">
        <f t="shared" si="1327"/>
        <v>3.1315873675666356E+77</v>
      </c>
      <c r="MAE41" s="41">
        <f t="shared" si="1327"/>
        <v>3.1942191149179684E+77</v>
      </c>
      <c r="MAF41" s="41">
        <f t="shared" si="1327"/>
        <v>3.2581034972163276E+77</v>
      </c>
      <c r="MAG41" s="41">
        <f t="shared" si="1327"/>
        <v>3.3232655671606543E+77</v>
      </c>
      <c r="MAH41" s="41">
        <f t="shared" si="1327"/>
        <v>3.3897308785038677E+77</v>
      </c>
      <c r="MAI41" s="41">
        <f t="shared" ref="MAI41:MAX42" si="1328">MAH41*(1+$F$37)</f>
        <v>3.457525496073945E+77</v>
      </c>
      <c r="MAJ41" s="41">
        <f t="shared" si="1328"/>
        <v>3.5266760059954238E+77</v>
      </c>
      <c r="MAK41" s="41">
        <f t="shared" si="1328"/>
        <v>3.5972095261153323E+77</v>
      </c>
      <c r="MAL41" s="41">
        <f t="shared" si="1328"/>
        <v>3.669153716637639E+77</v>
      </c>
      <c r="MAM41" s="41">
        <f t="shared" si="1328"/>
        <v>3.7425367909703916E+77</v>
      </c>
      <c r="MAN41" s="41">
        <f t="shared" si="1328"/>
        <v>3.8173875267897996E+77</v>
      </c>
      <c r="MAO41" s="41">
        <f t="shared" si="1328"/>
        <v>3.8937352773255955E+77</v>
      </c>
      <c r="MAP41" s="41">
        <f t="shared" si="1328"/>
        <v>3.9716099828721077E+77</v>
      </c>
      <c r="MAQ41" s="41">
        <f t="shared" si="1328"/>
        <v>4.0510421825295501E+77</v>
      </c>
      <c r="MAR41" s="41">
        <f t="shared" si="1328"/>
        <v>4.132063026180141E+77</v>
      </c>
      <c r="MAS41" s="41">
        <f t="shared" si="1328"/>
        <v>4.2147042867037438E+77</v>
      </c>
      <c r="MAT41" s="41">
        <f t="shared" si="1328"/>
        <v>4.2989983724378189E+77</v>
      </c>
      <c r="MAU41" s="41">
        <f t="shared" si="1328"/>
        <v>4.3849783398865755E+77</v>
      </c>
      <c r="MAV41" s="41">
        <f t="shared" si="1328"/>
        <v>4.4726779066843069E+77</v>
      </c>
      <c r="MAW41" s="41">
        <f t="shared" si="1328"/>
        <v>4.5621314648179932E+77</v>
      </c>
      <c r="MAX41" s="41">
        <f t="shared" si="1328"/>
        <v>4.6533740941143532E+77</v>
      </c>
      <c r="MAY41" s="41">
        <f t="shared" ref="MAY41:MBN42" si="1329">MAX41*(1+$F$37)</f>
        <v>4.7464415759966401E+77</v>
      </c>
      <c r="MAZ41" s="41">
        <f t="shared" si="1329"/>
        <v>4.8413704075165728E+77</v>
      </c>
      <c r="MBA41" s="41">
        <f t="shared" si="1329"/>
        <v>4.9381978156669049E+77</v>
      </c>
      <c r="MBB41" s="41">
        <f t="shared" si="1329"/>
        <v>5.0369617719802435E+77</v>
      </c>
      <c r="MBC41" s="41">
        <f t="shared" si="1329"/>
        <v>5.1377010074198482E+77</v>
      </c>
      <c r="MBD41" s="41">
        <f t="shared" si="1329"/>
        <v>5.2404550275682453E+77</v>
      </c>
      <c r="MBE41" s="41">
        <f t="shared" si="1329"/>
        <v>5.3452641281196102E+77</v>
      </c>
      <c r="MBF41" s="41">
        <f t="shared" si="1329"/>
        <v>5.4521694106820027E+77</v>
      </c>
      <c r="MBG41" s="41">
        <f t="shared" si="1329"/>
        <v>5.5612127988956427E+77</v>
      </c>
      <c r="MBH41" s="41">
        <f t="shared" si="1329"/>
        <v>5.6724370548735555E+77</v>
      </c>
      <c r="MBI41" s="41">
        <f t="shared" si="1329"/>
        <v>5.7858857959710262E+77</v>
      </c>
      <c r="MBJ41" s="41">
        <f t="shared" si="1329"/>
        <v>5.9016035118904464E+77</v>
      </c>
      <c r="MBK41" s="41">
        <f t="shared" si="1329"/>
        <v>6.019635582128255E+77</v>
      </c>
      <c r="MBL41" s="41">
        <f t="shared" si="1329"/>
        <v>6.1400282937708205E+77</v>
      </c>
      <c r="MBM41" s="41">
        <f t="shared" si="1329"/>
        <v>6.262828859646237E+77</v>
      </c>
      <c r="MBN41" s="41">
        <f t="shared" si="1329"/>
        <v>6.3880854368391621E+77</v>
      </c>
      <c r="MBO41" s="41">
        <f t="shared" ref="MBO41:MCD42" si="1330">MBN41*(1+$F$37)</f>
        <v>6.5158471455759457E+77</v>
      </c>
      <c r="MBP41" s="41">
        <f t="shared" si="1330"/>
        <v>6.6461640884874647E+77</v>
      </c>
      <c r="MBQ41" s="41">
        <f t="shared" si="1330"/>
        <v>6.7790873702572136E+77</v>
      </c>
      <c r="MBR41" s="41">
        <f t="shared" si="1330"/>
        <v>6.9146691176623581E+77</v>
      </c>
      <c r="MBS41" s="41">
        <f t="shared" si="1330"/>
        <v>7.0529625000156049E+77</v>
      </c>
      <c r="MBT41" s="41">
        <f t="shared" si="1330"/>
        <v>7.1940217500159172E+77</v>
      </c>
      <c r="MBU41" s="41">
        <f t="shared" si="1330"/>
        <v>7.3379021850162356E+77</v>
      </c>
      <c r="MBV41" s="41">
        <f t="shared" si="1330"/>
        <v>7.4846602287165604E+77</v>
      </c>
      <c r="MBW41" s="41">
        <f t="shared" si="1330"/>
        <v>7.6343534332908913E+77</v>
      </c>
      <c r="MBX41" s="41">
        <f t="shared" si="1330"/>
        <v>7.7870405019567093E+77</v>
      </c>
      <c r="MBY41" s="41">
        <f t="shared" si="1330"/>
        <v>7.9427813119958432E+77</v>
      </c>
      <c r="MBZ41" s="41">
        <f t="shared" si="1330"/>
        <v>8.1016369382357603E+77</v>
      </c>
      <c r="MCA41" s="41">
        <f t="shared" si="1330"/>
        <v>8.263669677000476E+77</v>
      </c>
      <c r="MCB41" s="41">
        <f t="shared" si="1330"/>
        <v>8.4289430705404856E+77</v>
      </c>
      <c r="MCC41" s="41">
        <f t="shared" si="1330"/>
        <v>8.5975219319512951E+77</v>
      </c>
      <c r="MCD41" s="41">
        <f t="shared" si="1330"/>
        <v>8.7694723705903207E+77</v>
      </c>
      <c r="MCE41" s="41">
        <f t="shared" ref="MCE41:MCT42" si="1331">MCD41*(1+$F$37)</f>
        <v>8.9448618180021273E+77</v>
      </c>
      <c r="MCF41" s="41">
        <f t="shared" si="1331"/>
        <v>9.1237590543621698E+77</v>
      </c>
      <c r="MCG41" s="41">
        <f t="shared" si="1331"/>
        <v>9.3062342354494126E+77</v>
      </c>
      <c r="MCH41" s="41">
        <f t="shared" si="1331"/>
        <v>9.4923589201584011E+77</v>
      </c>
      <c r="MCI41" s="41">
        <f t="shared" si="1331"/>
        <v>9.6822060985615695E+77</v>
      </c>
      <c r="MCJ41" s="41">
        <f t="shared" si="1331"/>
        <v>9.8758502205328004E+77</v>
      </c>
      <c r="MCK41" s="41">
        <f t="shared" si="1331"/>
        <v>1.0073367224943456E+78</v>
      </c>
      <c r="MCL41" s="41">
        <f t="shared" si="1331"/>
        <v>1.0274834569442326E+78</v>
      </c>
      <c r="MCM41" s="41">
        <f t="shared" si="1331"/>
        <v>1.0480331260831172E+78</v>
      </c>
      <c r="MCN41" s="41">
        <f t="shared" si="1331"/>
        <v>1.0689937886047795E+78</v>
      </c>
      <c r="MCO41" s="41">
        <f t="shared" si="1331"/>
        <v>1.0903736643768752E+78</v>
      </c>
      <c r="MCP41" s="41">
        <f t="shared" si="1331"/>
        <v>1.1121811376644128E+78</v>
      </c>
      <c r="MCQ41" s="41">
        <f t="shared" si="1331"/>
        <v>1.1344247604177011E+78</v>
      </c>
      <c r="MCR41" s="41">
        <f t="shared" si="1331"/>
        <v>1.157113255626055E+78</v>
      </c>
      <c r="MCS41" s="41">
        <f t="shared" si="1331"/>
        <v>1.1802555207385761E+78</v>
      </c>
      <c r="MCT41" s="41">
        <f t="shared" si="1331"/>
        <v>1.2038606311533476E+78</v>
      </c>
      <c r="MCU41" s="41">
        <f t="shared" ref="MCU41:MDJ42" si="1332">MCT41*(1+$F$37)</f>
        <v>1.2279378437764145E+78</v>
      </c>
      <c r="MCV41" s="41">
        <f t="shared" si="1332"/>
        <v>1.2524966006519428E+78</v>
      </c>
      <c r="MCW41" s="41">
        <f t="shared" si="1332"/>
        <v>1.2775465326649817E+78</v>
      </c>
      <c r="MCX41" s="41">
        <f t="shared" si="1332"/>
        <v>1.3030974633182813E+78</v>
      </c>
      <c r="MCY41" s="41">
        <f t="shared" si="1332"/>
        <v>1.329159412584647E+78</v>
      </c>
      <c r="MCZ41" s="41">
        <f t="shared" si="1332"/>
        <v>1.3557426008363399E+78</v>
      </c>
      <c r="MDA41" s="41">
        <f t="shared" si="1332"/>
        <v>1.3828574528530668E+78</v>
      </c>
      <c r="MDB41" s="41">
        <f t="shared" si="1332"/>
        <v>1.4105146019101281E+78</v>
      </c>
      <c r="MDC41" s="41">
        <f t="shared" si="1332"/>
        <v>1.4387248939483308E+78</v>
      </c>
      <c r="MDD41" s="41">
        <f t="shared" si="1332"/>
        <v>1.4674993918272974E+78</v>
      </c>
      <c r="MDE41" s="41">
        <f t="shared" si="1332"/>
        <v>1.4968493796638434E+78</v>
      </c>
      <c r="MDF41" s="41">
        <f t="shared" si="1332"/>
        <v>1.5267863672571203E+78</v>
      </c>
      <c r="MDG41" s="41">
        <f t="shared" si="1332"/>
        <v>1.5573220946022627E+78</v>
      </c>
      <c r="MDH41" s="41">
        <f t="shared" si="1332"/>
        <v>1.588468536494308E+78</v>
      </c>
      <c r="MDI41" s="41">
        <f t="shared" si="1332"/>
        <v>1.6202379072241942E+78</v>
      </c>
      <c r="MDJ41" s="41">
        <f t="shared" si="1332"/>
        <v>1.6526426653686781E+78</v>
      </c>
      <c r="MDK41" s="41">
        <f t="shared" ref="MDK41:MDZ42" si="1333">MDJ41*(1+$F$37)</f>
        <v>1.6856955186760516E+78</v>
      </c>
      <c r="MDL41" s="41">
        <f t="shared" si="1333"/>
        <v>1.7194094290495728E+78</v>
      </c>
      <c r="MDM41" s="41">
        <f t="shared" si="1333"/>
        <v>1.7537976176305642E+78</v>
      </c>
      <c r="MDN41" s="41">
        <f t="shared" si="1333"/>
        <v>1.7888735699831755E+78</v>
      </c>
      <c r="MDO41" s="41">
        <f t="shared" si="1333"/>
        <v>1.824651041382839E+78</v>
      </c>
      <c r="MDP41" s="41">
        <f t="shared" si="1333"/>
        <v>1.8611440622104957E+78</v>
      </c>
      <c r="MDQ41" s="41">
        <f t="shared" si="1333"/>
        <v>1.8983669434547055E+78</v>
      </c>
      <c r="MDR41" s="41">
        <f t="shared" si="1333"/>
        <v>1.9363342823237997E+78</v>
      </c>
      <c r="MDS41" s="41">
        <f t="shared" si="1333"/>
        <v>1.9750609679702756E+78</v>
      </c>
      <c r="MDT41" s="41">
        <f t="shared" si="1333"/>
        <v>2.0145621873296813E+78</v>
      </c>
      <c r="MDU41" s="41">
        <f t="shared" si="1333"/>
        <v>2.0548534310762748E+78</v>
      </c>
      <c r="MDV41" s="41">
        <f t="shared" si="1333"/>
        <v>2.0959504996978004E+78</v>
      </c>
      <c r="MDW41" s="41">
        <f t="shared" si="1333"/>
        <v>2.1378695096917566E+78</v>
      </c>
      <c r="MDX41" s="41">
        <f t="shared" si="1333"/>
        <v>2.1806268998855919E+78</v>
      </c>
      <c r="MDY41" s="41">
        <f t="shared" si="1333"/>
        <v>2.2242394378833039E+78</v>
      </c>
      <c r="MDZ41" s="41">
        <f t="shared" si="1333"/>
        <v>2.2687242266409702E+78</v>
      </c>
      <c r="MEA41" s="41">
        <f t="shared" ref="MEA41:MEP42" si="1334">MDZ41*(1+$F$37)</f>
        <v>2.3140987111737895E+78</v>
      </c>
      <c r="MEB41" s="41">
        <f t="shared" si="1334"/>
        <v>2.3603806853972654E+78</v>
      </c>
      <c r="MEC41" s="41">
        <f t="shared" si="1334"/>
        <v>2.4075882991052106E+78</v>
      </c>
      <c r="MED41" s="41">
        <f t="shared" si="1334"/>
        <v>2.4557400650873149E+78</v>
      </c>
      <c r="MEE41" s="41">
        <f t="shared" si="1334"/>
        <v>2.5048548663890614E+78</v>
      </c>
      <c r="MEF41" s="41">
        <f t="shared" si="1334"/>
        <v>2.5549519637168428E+78</v>
      </c>
      <c r="MEG41" s="41">
        <f t="shared" si="1334"/>
        <v>2.6060510029911798E+78</v>
      </c>
      <c r="MEH41" s="41">
        <f t="shared" si="1334"/>
        <v>2.6581720230510034E+78</v>
      </c>
      <c r="MEI41" s="41">
        <f t="shared" si="1334"/>
        <v>2.7113354635120236E+78</v>
      </c>
      <c r="MEJ41" s="41">
        <f t="shared" si="1334"/>
        <v>2.7655621727822643E+78</v>
      </c>
      <c r="MEK41" s="41">
        <f t="shared" si="1334"/>
        <v>2.8208734162379095E+78</v>
      </c>
      <c r="MEL41" s="41">
        <f t="shared" si="1334"/>
        <v>2.8772908845626678E+78</v>
      </c>
      <c r="MEM41" s="41">
        <f t="shared" si="1334"/>
        <v>2.9348367022539215E+78</v>
      </c>
      <c r="MEN41" s="41">
        <f t="shared" si="1334"/>
        <v>2.9935334362989998E+78</v>
      </c>
      <c r="MEO41" s="41">
        <f t="shared" si="1334"/>
        <v>3.0534041050249796E+78</v>
      </c>
      <c r="MEP41" s="41">
        <f t="shared" si="1334"/>
        <v>3.1144721871254791E+78</v>
      </c>
      <c r="MEQ41" s="41">
        <f t="shared" ref="MEQ41:MFF42" si="1335">MEP41*(1+$F$37)</f>
        <v>3.1767616308679889E+78</v>
      </c>
      <c r="MER41" s="41">
        <f t="shared" si="1335"/>
        <v>3.2402968634853485E+78</v>
      </c>
      <c r="MES41" s="41">
        <f t="shared" si="1335"/>
        <v>3.3051028007550553E+78</v>
      </c>
      <c r="MET41" s="41">
        <f t="shared" si="1335"/>
        <v>3.3712048567701565E+78</v>
      </c>
      <c r="MEU41" s="41">
        <f t="shared" si="1335"/>
        <v>3.4386289539055597E+78</v>
      </c>
      <c r="MEV41" s="41">
        <f t="shared" si="1335"/>
        <v>3.5074015329836709E+78</v>
      </c>
      <c r="MEW41" s="41">
        <f t="shared" si="1335"/>
        <v>3.5775495636433446E+78</v>
      </c>
      <c r="MEX41" s="41">
        <f t="shared" si="1335"/>
        <v>3.6491005549162116E+78</v>
      </c>
      <c r="MEY41" s="41">
        <f t="shared" si="1335"/>
        <v>3.7220825660145357E+78</v>
      </c>
      <c r="MEZ41" s="41">
        <f t="shared" si="1335"/>
        <v>3.7965242173348261E+78</v>
      </c>
      <c r="MFA41" s="41">
        <f t="shared" si="1335"/>
        <v>3.872454701681523E+78</v>
      </c>
      <c r="MFB41" s="41">
        <f t="shared" si="1335"/>
        <v>3.9499037957151538E+78</v>
      </c>
      <c r="MFC41" s="41">
        <f t="shared" si="1335"/>
        <v>4.0289018716294566E+78</v>
      </c>
      <c r="MFD41" s="41">
        <f t="shared" si="1335"/>
        <v>4.1094799090620462E+78</v>
      </c>
      <c r="MFE41" s="41">
        <f t="shared" si="1335"/>
        <v>4.1916695072432871E+78</v>
      </c>
      <c r="MFF41" s="41">
        <f t="shared" si="1335"/>
        <v>4.2755028973881534E+78</v>
      </c>
      <c r="MFG41" s="41">
        <f t="shared" ref="MFG41:MFV42" si="1336">MFF41*(1+$F$37)</f>
        <v>4.3610129553359162E+78</v>
      </c>
      <c r="MFH41" s="41">
        <f t="shared" si="1336"/>
        <v>4.4482332144426349E+78</v>
      </c>
      <c r="MFI41" s="41">
        <f t="shared" si="1336"/>
        <v>4.5371978787314876E+78</v>
      </c>
      <c r="MFJ41" s="41">
        <f t="shared" si="1336"/>
        <v>4.6279418363061173E+78</v>
      </c>
      <c r="MFK41" s="41">
        <f t="shared" si="1336"/>
        <v>4.7205006730322399E+78</v>
      </c>
      <c r="MFL41" s="41">
        <f t="shared" si="1336"/>
        <v>4.8149106864928849E+78</v>
      </c>
      <c r="MFM41" s="41">
        <f t="shared" si="1336"/>
        <v>4.9112089002227429E+78</v>
      </c>
      <c r="MFN41" s="41">
        <f t="shared" si="1336"/>
        <v>5.0094330782271982E+78</v>
      </c>
      <c r="MFO41" s="41">
        <f t="shared" si="1336"/>
        <v>5.1096217397917427E+78</v>
      </c>
      <c r="MFP41" s="41">
        <f t="shared" si="1336"/>
        <v>5.2118141745875777E+78</v>
      </c>
      <c r="MFQ41" s="41">
        <f t="shared" si="1336"/>
        <v>5.316050458079329E+78</v>
      </c>
      <c r="MFR41" s="41">
        <f t="shared" si="1336"/>
        <v>5.4223714672409153E+78</v>
      </c>
      <c r="MFS41" s="41">
        <f t="shared" si="1336"/>
        <v>5.5308188965857333E+78</v>
      </c>
      <c r="MFT41" s="41">
        <f t="shared" si="1336"/>
        <v>5.6414352745174478E+78</v>
      </c>
      <c r="MFU41" s="41">
        <f t="shared" si="1336"/>
        <v>5.7542639800077971E+78</v>
      </c>
      <c r="MFV41" s="41">
        <f t="shared" si="1336"/>
        <v>5.8693492596079534E+78</v>
      </c>
      <c r="MFW41" s="41">
        <f t="shared" ref="MFW41:MGL42" si="1337">MFV41*(1+$F$37)</f>
        <v>5.9867362448001124E+78</v>
      </c>
      <c r="MFX41" s="41">
        <f t="shared" si="1337"/>
        <v>6.1064709696961151E+78</v>
      </c>
      <c r="MFY41" s="41">
        <f t="shared" si="1337"/>
        <v>6.2286003890900379E+78</v>
      </c>
      <c r="MFZ41" s="41">
        <f t="shared" si="1337"/>
        <v>6.3531723968718387E+78</v>
      </c>
      <c r="MGA41" s="41">
        <f t="shared" si="1337"/>
        <v>6.4802358448092759E+78</v>
      </c>
      <c r="MGB41" s="41">
        <f t="shared" si="1337"/>
        <v>6.6098405617054615E+78</v>
      </c>
      <c r="MGC41" s="41">
        <f t="shared" si="1337"/>
        <v>6.7420373729395709E+78</v>
      </c>
      <c r="MGD41" s="41">
        <f t="shared" si="1337"/>
        <v>6.8768781203983625E+78</v>
      </c>
      <c r="MGE41" s="41">
        <f t="shared" si="1337"/>
        <v>7.0144156828063302E+78</v>
      </c>
      <c r="MGF41" s="41">
        <f t="shared" si="1337"/>
        <v>7.1547039964624567E+78</v>
      </c>
      <c r="MGG41" s="41">
        <f t="shared" si="1337"/>
        <v>7.2977980763917057E+78</v>
      </c>
      <c r="MGH41" s="41">
        <f t="shared" si="1337"/>
        <v>7.4437540379195401E+78</v>
      </c>
      <c r="MGI41" s="41">
        <f t="shared" si="1337"/>
        <v>7.5926291186779314E+78</v>
      </c>
      <c r="MGJ41" s="41">
        <f t="shared" si="1337"/>
        <v>7.7444817010514907E+78</v>
      </c>
      <c r="MGK41" s="41">
        <f t="shared" si="1337"/>
        <v>7.89937133507252E+78</v>
      </c>
      <c r="MGL41" s="41">
        <f t="shared" si="1337"/>
        <v>8.0573587617739712E+78</v>
      </c>
      <c r="MGM41" s="41">
        <f t="shared" ref="MGM41:MHB42" si="1338">MGL41*(1+$F$37)</f>
        <v>8.2185059370094514E+78</v>
      </c>
      <c r="MGN41" s="41">
        <f t="shared" si="1338"/>
        <v>8.3828760557496404E+78</v>
      </c>
      <c r="MGO41" s="41">
        <f t="shared" si="1338"/>
        <v>8.5505335768646327E+78</v>
      </c>
      <c r="MGP41" s="41">
        <f t="shared" si="1338"/>
        <v>8.7215442484019248E+78</v>
      </c>
      <c r="MGQ41" s="41">
        <f t="shared" si="1338"/>
        <v>8.8959751333699632E+78</v>
      </c>
      <c r="MGR41" s="41">
        <f t="shared" si="1338"/>
        <v>9.0738946360373632E+78</v>
      </c>
      <c r="MGS41" s="41">
        <f t="shared" si="1338"/>
        <v>9.2553725287581114E+78</v>
      </c>
      <c r="MGT41" s="41">
        <f t="shared" si="1338"/>
        <v>9.4404799793332744E+78</v>
      </c>
      <c r="MGU41" s="41">
        <f t="shared" si="1338"/>
        <v>9.6292895789199404E+78</v>
      </c>
      <c r="MGV41" s="41">
        <f t="shared" si="1338"/>
        <v>9.8218753704983399E+78</v>
      </c>
      <c r="MGW41" s="41">
        <f t="shared" si="1338"/>
        <v>1.0018312877908307E+79</v>
      </c>
      <c r="MGX41" s="41">
        <f t="shared" si="1338"/>
        <v>1.0218679135466473E+79</v>
      </c>
      <c r="MGY41" s="41">
        <f t="shared" si="1338"/>
        <v>1.0423052718175802E+79</v>
      </c>
      <c r="MGZ41" s="41">
        <f t="shared" si="1338"/>
        <v>1.0631513772539318E+79</v>
      </c>
      <c r="MHA41" s="41">
        <f t="shared" si="1338"/>
        <v>1.0844144047990105E+79</v>
      </c>
      <c r="MHB41" s="41">
        <f t="shared" si="1338"/>
        <v>1.1061026928949907E+79</v>
      </c>
      <c r="MHC41" s="41">
        <f t="shared" ref="MHC41:MHR42" si="1339">MHB41*(1+$F$37)</f>
        <v>1.1282247467528905E+79</v>
      </c>
      <c r="MHD41" s="41">
        <f t="shared" si="1339"/>
        <v>1.1507892416879483E+79</v>
      </c>
      <c r="MHE41" s="41">
        <f t="shared" si="1339"/>
        <v>1.1738050265217072E+79</v>
      </c>
      <c r="MHF41" s="41">
        <f t="shared" si="1339"/>
        <v>1.1972811270521414E+79</v>
      </c>
      <c r="MHG41" s="41">
        <f t="shared" si="1339"/>
        <v>1.2212267495931842E+79</v>
      </c>
      <c r="MHH41" s="41">
        <f t="shared" si="1339"/>
        <v>1.2456512845850479E+79</v>
      </c>
      <c r="MHI41" s="41">
        <f t="shared" si="1339"/>
        <v>1.2705643102767489E+79</v>
      </c>
      <c r="MHJ41" s="41">
        <f t="shared" si="1339"/>
        <v>1.2959755964822839E+79</v>
      </c>
      <c r="MHK41" s="41">
        <f t="shared" si="1339"/>
        <v>1.3218951084119295E+79</v>
      </c>
      <c r="MHL41" s="41">
        <f t="shared" si="1339"/>
        <v>1.3483330105801681E+79</v>
      </c>
      <c r="MHM41" s="41">
        <f t="shared" si="1339"/>
        <v>1.3752996707917716E+79</v>
      </c>
      <c r="MHN41" s="41">
        <f t="shared" si="1339"/>
        <v>1.4028056642076071E+79</v>
      </c>
      <c r="MHO41" s="41">
        <f t="shared" si="1339"/>
        <v>1.4308617774917592E+79</v>
      </c>
      <c r="MHP41" s="41">
        <f t="shared" si="1339"/>
        <v>1.4594790130415945E+79</v>
      </c>
      <c r="MHQ41" s="41">
        <f t="shared" si="1339"/>
        <v>1.4886685933024264E+79</v>
      </c>
      <c r="MHR41" s="41">
        <f t="shared" si="1339"/>
        <v>1.5184419651684749E+79</v>
      </c>
      <c r="MHS41" s="41">
        <f t="shared" ref="MHS41:MIH42" si="1340">MHR41*(1+$F$37)</f>
        <v>1.5488108044718443E+79</v>
      </c>
      <c r="MHT41" s="41">
        <f t="shared" si="1340"/>
        <v>1.5797870205612813E+79</v>
      </c>
      <c r="MHU41" s="41">
        <f t="shared" si="1340"/>
        <v>1.611382760972507E+79</v>
      </c>
      <c r="MHV41" s="41">
        <f t="shared" si="1340"/>
        <v>1.6436104161919572E+79</v>
      </c>
      <c r="MHW41" s="41">
        <f t="shared" si="1340"/>
        <v>1.6764826245157963E+79</v>
      </c>
      <c r="MHX41" s="41">
        <f t="shared" si="1340"/>
        <v>1.7100122770061122E+79</v>
      </c>
      <c r="MHY41" s="41">
        <f t="shared" si="1340"/>
        <v>1.7442125225462344E+79</v>
      </c>
      <c r="MHZ41" s="41">
        <f t="shared" si="1340"/>
        <v>1.779096772997159E+79</v>
      </c>
      <c r="MIA41" s="41">
        <f t="shared" si="1340"/>
        <v>1.8146787084571022E+79</v>
      </c>
      <c r="MIB41" s="41">
        <f t="shared" si="1340"/>
        <v>1.8509722826262444E+79</v>
      </c>
      <c r="MIC41" s="41">
        <f t="shared" si="1340"/>
        <v>1.8879917282787694E+79</v>
      </c>
      <c r="MID41" s="41">
        <f t="shared" si="1340"/>
        <v>1.9257515628443448E+79</v>
      </c>
      <c r="MIE41" s="41">
        <f t="shared" si="1340"/>
        <v>1.9642665941012316E+79</v>
      </c>
      <c r="MIF41" s="41">
        <f t="shared" si="1340"/>
        <v>2.0035519259832562E+79</v>
      </c>
      <c r="MIG41" s="41">
        <f t="shared" si="1340"/>
        <v>2.0436229645029214E+79</v>
      </c>
      <c r="MIH41" s="41">
        <f t="shared" si="1340"/>
        <v>2.0844954237929798E+79</v>
      </c>
      <c r="MII41" s="41">
        <f t="shared" ref="MII41:MIX42" si="1341">MIH41*(1+$F$37)</f>
        <v>2.1261853322688394E+79</v>
      </c>
      <c r="MIJ41" s="41">
        <f t="shared" si="1341"/>
        <v>2.1687090389142161E+79</v>
      </c>
      <c r="MIK41" s="41">
        <f t="shared" si="1341"/>
        <v>2.2120832196925004E+79</v>
      </c>
      <c r="MIL41" s="41">
        <f t="shared" si="1341"/>
        <v>2.2563248840863504E+79</v>
      </c>
      <c r="MIM41" s="41">
        <f t="shared" si="1341"/>
        <v>2.3014513817680775E+79</v>
      </c>
      <c r="MIN41" s="41">
        <f t="shared" si="1341"/>
        <v>2.347480409403439E+79</v>
      </c>
      <c r="MIO41" s="41">
        <f t="shared" si="1341"/>
        <v>2.394430017591508E+79</v>
      </c>
      <c r="MIP41" s="41">
        <f t="shared" si="1341"/>
        <v>2.442318617943338E+79</v>
      </c>
      <c r="MIQ41" s="41">
        <f t="shared" si="1341"/>
        <v>2.4911649903022048E+79</v>
      </c>
      <c r="MIR41" s="41">
        <f t="shared" si="1341"/>
        <v>2.540988290108249E+79</v>
      </c>
      <c r="MIS41" s="41">
        <f t="shared" si="1341"/>
        <v>2.5918080559104141E+79</v>
      </c>
      <c r="MIT41" s="41">
        <f t="shared" si="1341"/>
        <v>2.6436442170286226E+79</v>
      </c>
      <c r="MIU41" s="41">
        <f t="shared" si="1341"/>
        <v>2.6965171013691951E+79</v>
      </c>
      <c r="MIV41" s="41">
        <f t="shared" si="1341"/>
        <v>2.7504474433965791E+79</v>
      </c>
      <c r="MIW41" s="41">
        <f t="shared" si="1341"/>
        <v>2.8054563922645107E+79</v>
      </c>
      <c r="MIX41" s="41">
        <f t="shared" si="1341"/>
        <v>2.8615655201098008E+79</v>
      </c>
      <c r="MIY41" s="41">
        <f t="shared" ref="MIY41:MJN42" si="1342">MIX41*(1+$F$37)</f>
        <v>2.9187968305119968E+79</v>
      </c>
      <c r="MIZ41" s="41">
        <f t="shared" si="1342"/>
        <v>2.977172767122237E+79</v>
      </c>
      <c r="MJA41" s="41">
        <f t="shared" si="1342"/>
        <v>3.0367162224646817E+79</v>
      </c>
      <c r="MJB41" s="41">
        <f t="shared" si="1342"/>
        <v>3.0974505469139755E+79</v>
      </c>
      <c r="MJC41" s="41">
        <f t="shared" si="1342"/>
        <v>3.1593995578522552E+79</v>
      </c>
      <c r="MJD41" s="41">
        <f t="shared" si="1342"/>
        <v>3.2225875490093004E+79</v>
      </c>
      <c r="MJE41" s="41">
        <f t="shared" si="1342"/>
        <v>3.2870392999894867E+79</v>
      </c>
      <c r="MJF41" s="41">
        <f t="shared" si="1342"/>
        <v>3.3527800859892764E+79</v>
      </c>
      <c r="MJG41" s="41">
        <f t="shared" si="1342"/>
        <v>3.4198356877090621E+79</v>
      </c>
      <c r="MJH41" s="41">
        <f t="shared" si="1342"/>
        <v>3.4882324014632433E+79</v>
      </c>
      <c r="MJI41" s="41">
        <f t="shared" si="1342"/>
        <v>3.5579970494925085E+79</v>
      </c>
      <c r="MJJ41" s="41">
        <f t="shared" si="1342"/>
        <v>3.6291569904823588E+79</v>
      </c>
      <c r="MJK41" s="41">
        <f t="shared" si="1342"/>
        <v>3.7017401302920063E+79</v>
      </c>
      <c r="MJL41" s="41">
        <f t="shared" si="1342"/>
        <v>3.7757749328978468E+79</v>
      </c>
      <c r="MJM41" s="41">
        <f t="shared" si="1342"/>
        <v>3.8512904315558037E+79</v>
      </c>
      <c r="MJN41" s="41">
        <f t="shared" si="1342"/>
        <v>3.9283162401869199E+79</v>
      </c>
      <c r="MJO41" s="41">
        <f t="shared" ref="MJO41:MKD42" si="1343">MJN41*(1+$F$37)</f>
        <v>4.0068825649906585E+79</v>
      </c>
      <c r="MJP41" s="41">
        <f t="shared" si="1343"/>
        <v>4.0870202162904715E+79</v>
      </c>
      <c r="MJQ41" s="41">
        <f t="shared" si="1343"/>
        <v>4.1687606206162807E+79</v>
      </c>
      <c r="MJR41" s="41">
        <f t="shared" si="1343"/>
        <v>4.2521358330286062E+79</v>
      </c>
      <c r="MJS41" s="41">
        <f t="shared" si="1343"/>
        <v>4.3371785496891784E+79</v>
      </c>
      <c r="MJT41" s="41">
        <f t="shared" si="1343"/>
        <v>4.4239221206829623E+79</v>
      </c>
      <c r="MJU41" s="41">
        <f t="shared" si="1343"/>
        <v>4.5124005630966213E+79</v>
      </c>
      <c r="MJV41" s="41">
        <f t="shared" si="1343"/>
        <v>4.602648574358554E+79</v>
      </c>
      <c r="MJW41" s="41">
        <f t="shared" si="1343"/>
        <v>4.6947015458457254E+79</v>
      </c>
      <c r="MJX41" s="41">
        <f t="shared" si="1343"/>
        <v>4.7885955767626398E+79</v>
      </c>
      <c r="MJY41" s="41">
        <f t="shared" si="1343"/>
        <v>4.8843674882978924E+79</v>
      </c>
      <c r="MJZ41" s="41">
        <f t="shared" si="1343"/>
        <v>4.9820548380638505E+79</v>
      </c>
      <c r="MKA41" s="41">
        <f t="shared" si="1343"/>
        <v>5.0816959348251275E+79</v>
      </c>
      <c r="MKB41" s="41">
        <f t="shared" si="1343"/>
        <v>5.1833298535216298E+79</v>
      </c>
      <c r="MKC41" s="41">
        <f t="shared" si="1343"/>
        <v>5.2869964505920622E+79</v>
      </c>
      <c r="MKD41" s="41">
        <f t="shared" si="1343"/>
        <v>5.3927363796039032E+79</v>
      </c>
      <c r="MKE41" s="41">
        <f t="shared" ref="MKE41:MKT42" si="1344">MKD41*(1+$F$37)</f>
        <v>5.5005911071959811E+79</v>
      </c>
      <c r="MKF41" s="41">
        <f t="shared" si="1344"/>
        <v>5.6106029293399009E+79</v>
      </c>
      <c r="MKG41" s="41">
        <f t="shared" si="1344"/>
        <v>5.7228149879266987E+79</v>
      </c>
      <c r="MKH41" s="41">
        <f t="shared" si="1344"/>
        <v>5.8372712876852327E+79</v>
      </c>
      <c r="MKI41" s="41">
        <f t="shared" si="1344"/>
        <v>5.9540167134389375E+79</v>
      </c>
      <c r="MKJ41" s="41">
        <f t="shared" si="1344"/>
        <v>6.0730970477077164E+79</v>
      </c>
      <c r="MKK41" s="41">
        <f t="shared" si="1344"/>
        <v>6.1945589886618709E+79</v>
      </c>
      <c r="MKL41" s="41">
        <f t="shared" si="1344"/>
        <v>6.3184501684351089E+79</v>
      </c>
      <c r="MKM41" s="41">
        <f t="shared" si="1344"/>
        <v>6.4448191718038113E+79</v>
      </c>
      <c r="MKN41" s="41">
        <f t="shared" si="1344"/>
        <v>6.5737155552398883E+79</v>
      </c>
      <c r="MKO41" s="41">
        <f t="shared" si="1344"/>
        <v>6.7051898663446867E+79</v>
      </c>
      <c r="MKP41" s="41">
        <f t="shared" si="1344"/>
        <v>6.8392936636715805E+79</v>
      </c>
      <c r="MKQ41" s="41">
        <f t="shared" si="1344"/>
        <v>6.9760795369450124E+79</v>
      </c>
      <c r="MKR41" s="41">
        <f t="shared" si="1344"/>
        <v>7.1156011276839127E+79</v>
      </c>
      <c r="MKS41" s="41">
        <f t="shared" si="1344"/>
        <v>7.2579131502375911E+79</v>
      </c>
      <c r="MKT41" s="41">
        <f t="shared" si="1344"/>
        <v>7.4030714132423427E+79</v>
      </c>
      <c r="MKU41" s="41">
        <f t="shared" ref="MKU41:MLJ42" si="1345">MKT41*(1+$F$37)</f>
        <v>7.5511328415071901E+79</v>
      </c>
      <c r="MKV41" s="41">
        <f t="shared" si="1345"/>
        <v>7.7021554983373337E+79</v>
      </c>
      <c r="MKW41" s="41">
        <f t="shared" si="1345"/>
        <v>7.8561986083040809E+79</v>
      </c>
      <c r="MKX41" s="41">
        <f t="shared" si="1345"/>
        <v>8.0133225804701633E+79</v>
      </c>
      <c r="MKY41" s="41">
        <f t="shared" si="1345"/>
        <v>8.1735890320795668E+79</v>
      </c>
      <c r="MKZ41" s="41">
        <f t="shared" si="1345"/>
        <v>8.3370608127211578E+79</v>
      </c>
      <c r="MLA41" s="41">
        <f t="shared" si="1345"/>
        <v>8.5038020289755812E+79</v>
      </c>
      <c r="MLB41" s="41">
        <f t="shared" si="1345"/>
        <v>8.6738780695550933E+79</v>
      </c>
      <c r="MLC41" s="41">
        <f t="shared" si="1345"/>
        <v>8.8473556309461952E+79</v>
      </c>
      <c r="MLD41" s="41">
        <f t="shared" si="1345"/>
        <v>9.0243027435651199E+79</v>
      </c>
      <c r="MLE41" s="41">
        <f t="shared" si="1345"/>
        <v>9.2047887984364226E+79</v>
      </c>
      <c r="MLF41" s="41">
        <f t="shared" si="1345"/>
        <v>9.3888845744051518E+79</v>
      </c>
      <c r="MLG41" s="41">
        <f t="shared" si="1345"/>
        <v>9.5766622658932545E+79</v>
      </c>
      <c r="MLH41" s="41">
        <f t="shared" si="1345"/>
        <v>9.7681955112111203E+79</v>
      </c>
      <c r="MLI41" s="41">
        <f t="shared" si="1345"/>
        <v>9.9635594214353425E+79</v>
      </c>
      <c r="MLJ41" s="41">
        <f t="shared" si="1345"/>
        <v>1.0162830609864049E+80</v>
      </c>
      <c r="MLK41" s="41">
        <f t="shared" ref="MLK41:MLZ42" si="1346">MLJ41*(1+$F$37)</f>
        <v>1.0366087222061331E+80</v>
      </c>
      <c r="MLL41" s="41">
        <f t="shared" si="1346"/>
        <v>1.0573408966502558E+80</v>
      </c>
      <c r="MLM41" s="41">
        <f t="shared" si="1346"/>
        <v>1.078487714583261E+80</v>
      </c>
      <c r="MLN41" s="41">
        <f t="shared" si="1346"/>
        <v>1.1000574688749262E+80</v>
      </c>
      <c r="MLO41" s="41">
        <f t="shared" si="1346"/>
        <v>1.1220586182524247E+80</v>
      </c>
      <c r="MLP41" s="41">
        <f t="shared" si="1346"/>
        <v>1.1444997906174733E+80</v>
      </c>
      <c r="MLQ41" s="41">
        <f t="shared" si="1346"/>
        <v>1.1673897864298228E+80</v>
      </c>
      <c r="MLR41" s="41">
        <f t="shared" si="1346"/>
        <v>1.1907375821584193E+80</v>
      </c>
      <c r="MLS41" s="41">
        <f t="shared" si="1346"/>
        <v>1.2145523338015877E+80</v>
      </c>
      <c r="MLT41" s="41">
        <f t="shared" si="1346"/>
        <v>1.2388433804776194E+80</v>
      </c>
      <c r="MLU41" s="41">
        <f t="shared" si="1346"/>
        <v>1.263620248087172E+80</v>
      </c>
      <c r="MLV41" s="41">
        <f t="shared" si="1346"/>
        <v>1.2888926530489153E+80</v>
      </c>
      <c r="MLW41" s="41">
        <f t="shared" si="1346"/>
        <v>1.3146705061098937E+80</v>
      </c>
      <c r="MLX41" s="41">
        <f t="shared" si="1346"/>
        <v>1.3409639162320917E+80</v>
      </c>
      <c r="MLY41" s="41">
        <f t="shared" si="1346"/>
        <v>1.3677831945567337E+80</v>
      </c>
      <c r="MLZ41" s="41">
        <f t="shared" si="1346"/>
        <v>1.3951388584478684E+80</v>
      </c>
      <c r="MMA41" s="41">
        <f t="shared" ref="MMA41:MMP42" si="1347">MLZ41*(1+$F$37)</f>
        <v>1.4230416356168259E+80</v>
      </c>
      <c r="MMB41" s="41">
        <f t="shared" si="1347"/>
        <v>1.4515024683291623E+80</v>
      </c>
      <c r="MMC41" s="41">
        <f t="shared" si="1347"/>
        <v>1.4805325176957456E+80</v>
      </c>
      <c r="MMD41" s="41">
        <f t="shared" si="1347"/>
        <v>1.5101431680496604E+80</v>
      </c>
      <c r="MME41" s="41">
        <f t="shared" si="1347"/>
        <v>1.5403460314106536E+80</v>
      </c>
      <c r="MMF41" s="41">
        <f t="shared" si="1347"/>
        <v>1.5711529520388667E+80</v>
      </c>
      <c r="MMG41" s="41">
        <f t="shared" si="1347"/>
        <v>1.6025760110796442E+80</v>
      </c>
      <c r="MMH41" s="41">
        <f t="shared" si="1347"/>
        <v>1.6346275313012371E+80</v>
      </c>
      <c r="MMI41" s="41">
        <f t="shared" si="1347"/>
        <v>1.6673200819272618E+80</v>
      </c>
      <c r="MMJ41" s="41">
        <f t="shared" si="1347"/>
        <v>1.7006664835658071E+80</v>
      </c>
      <c r="MMK41" s="41">
        <f t="shared" si="1347"/>
        <v>1.7346798132371233E+80</v>
      </c>
      <c r="MML41" s="41">
        <f t="shared" si="1347"/>
        <v>1.7693734095018659E+80</v>
      </c>
      <c r="MMM41" s="41">
        <f t="shared" si="1347"/>
        <v>1.8047608776919033E+80</v>
      </c>
      <c r="MMN41" s="41">
        <f t="shared" si="1347"/>
        <v>1.8408560952457414E+80</v>
      </c>
      <c r="MMO41" s="41">
        <f t="shared" si="1347"/>
        <v>1.8776732171506561E+80</v>
      </c>
      <c r="MMP41" s="41">
        <f t="shared" si="1347"/>
        <v>1.9152266814936694E+80</v>
      </c>
      <c r="MMQ41" s="41">
        <f t="shared" ref="MMQ41:MNF42" si="1348">MMP41*(1+$F$37)</f>
        <v>1.9535312151235428E+80</v>
      </c>
      <c r="MMR41" s="41">
        <f t="shared" si="1348"/>
        <v>1.9926018394260138E+80</v>
      </c>
      <c r="MMS41" s="41">
        <f t="shared" si="1348"/>
        <v>2.0324538762145342E+80</v>
      </c>
      <c r="MMT41" s="41">
        <f t="shared" si="1348"/>
        <v>2.073102953738825E+80</v>
      </c>
      <c r="MMU41" s="41">
        <f t="shared" si="1348"/>
        <v>2.1145650128136015E+80</v>
      </c>
      <c r="MMV41" s="41">
        <f t="shared" si="1348"/>
        <v>2.1568563130698736E+80</v>
      </c>
      <c r="MMW41" s="41">
        <f t="shared" si="1348"/>
        <v>2.1999934393312712E+80</v>
      </c>
      <c r="MMX41" s="41">
        <f t="shared" si="1348"/>
        <v>2.2439933081178967E+80</v>
      </c>
      <c r="MMY41" s="41">
        <f t="shared" si="1348"/>
        <v>2.2888731742802546E+80</v>
      </c>
      <c r="MMZ41" s="41">
        <f t="shared" si="1348"/>
        <v>2.3346506377658599E+80</v>
      </c>
      <c r="MNA41" s="41">
        <f t="shared" si="1348"/>
        <v>2.3813436505211772E+80</v>
      </c>
      <c r="MNB41" s="41">
        <f t="shared" si="1348"/>
        <v>2.4289705235316007E+80</v>
      </c>
      <c r="MNC41" s="41">
        <f t="shared" si="1348"/>
        <v>2.4775499340022328E+80</v>
      </c>
      <c r="MND41" s="41">
        <f t="shared" si="1348"/>
        <v>2.5271009326822776E+80</v>
      </c>
      <c r="MNE41" s="41">
        <f t="shared" si="1348"/>
        <v>2.577642951335923E+80</v>
      </c>
      <c r="MNF41" s="41">
        <f t="shared" si="1348"/>
        <v>2.6291958103626415E+80</v>
      </c>
      <c r="MNG41" s="41">
        <f t="shared" ref="MNG41:MNV42" si="1349">MNF41*(1+$F$37)</f>
        <v>2.6817797265698942E+80</v>
      </c>
      <c r="MNH41" s="41">
        <f t="shared" si="1349"/>
        <v>2.7354153211012924E+80</v>
      </c>
      <c r="MNI41" s="41">
        <f t="shared" si="1349"/>
        <v>2.7901236275233185E+80</v>
      </c>
      <c r="MNJ41" s="41">
        <f t="shared" si="1349"/>
        <v>2.8459261000737849E+80</v>
      </c>
      <c r="MNK41" s="41">
        <f t="shared" si="1349"/>
        <v>2.9028446220752609E+80</v>
      </c>
      <c r="MNL41" s="41">
        <f t="shared" si="1349"/>
        <v>2.9609015145167663E+80</v>
      </c>
      <c r="MNM41" s="41">
        <f t="shared" si="1349"/>
        <v>3.0201195448071017E+80</v>
      </c>
      <c r="MNN41" s="41">
        <f t="shared" si="1349"/>
        <v>3.0805219357032435E+80</v>
      </c>
      <c r="MNO41" s="41">
        <f t="shared" si="1349"/>
        <v>3.1421323744173084E+80</v>
      </c>
      <c r="MNP41" s="41">
        <f t="shared" si="1349"/>
        <v>3.2049750219056548E+80</v>
      </c>
      <c r="MNQ41" s="41">
        <f t="shared" si="1349"/>
        <v>3.2690745223437681E+80</v>
      </c>
      <c r="MNR41" s="41">
        <f t="shared" si="1349"/>
        <v>3.3344560127906438E+80</v>
      </c>
      <c r="MNS41" s="41">
        <f t="shared" si="1349"/>
        <v>3.4011451330464568E+80</v>
      </c>
      <c r="MNT41" s="41">
        <f t="shared" si="1349"/>
        <v>3.4691680357073863E+80</v>
      </c>
      <c r="MNU41" s="41">
        <f t="shared" si="1349"/>
        <v>3.5385513964215341E+80</v>
      </c>
      <c r="MNV41" s="41">
        <f t="shared" si="1349"/>
        <v>3.6093224243499651E+80</v>
      </c>
      <c r="MNW41" s="41">
        <f t="shared" ref="MNW41:MOL42" si="1350">MNV41*(1+$F$37)</f>
        <v>3.6815088728369642E+80</v>
      </c>
      <c r="MNX41" s="41">
        <f t="shared" si="1350"/>
        <v>3.7551390502937036E+80</v>
      </c>
      <c r="MNY41" s="41">
        <f t="shared" si="1350"/>
        <v>3.8302418312995778E+80</v>
      </c>
      <c r="MNZ41" s="41">
        <f t="shared" si="1350"/>
        <v>3.9068466679255694E+80</v>
      </c>
      <c r="MOA41" s="41">
        <f t="shared" si="1350"/>
        <v>3.9849836012840809E+80</v>
      </c>
      <c r="MOB41" s="41">
        <f t="shared" si="1350"/>
        <v>4.0646832733097629E+80</v>
      </c>
      <c r="MOC41" s="41">
        <f t="shared" si="1350"/>
        <v>4.145976938775958E+80</v>
      </c>
      <c r="MOD41" s="41">
        <f t="shared" si="1350"/>
        <v>4.2288964775514773E+80</v>
      </c>
      <c r="MOE41" s="41">
        <f t="shared" si="1350"/>
        <v>4.3134744071025068E+80</v>
      </c>
      <c r="MOF41" s="41">
        <f t="shared" si="1350"/>
        <v>4.3997438952445571E+80</v>
      </c>
      <c r="MOG41" s="41">
        <f t="shared" si="1350"/>
        <v>4.4877387731494481E+80</v>
      </c>
      <c r="MOH41" s="41">
        <f t="shared" si="1350"/>
        <v>4.577493548612437E+80</v>
      </c>
      <c r="MOI41" s="41">
        <f t="shared" si="1350"/>
        <v>4.6690434195846856E+80</v>
      </c>
      <c r="MOJ41" s="41">
        <f t="shared" si="1350"/>
        <v>4.762424287976379E+80</v>
      </c>
      <c r="MOK41" s="41">
        <f t="shared" si="1350"/>
        <v>4.8576727737359064E+80</v>
      </c>
      <c r="MOL41" s="41">
        <f t="shared" si="1350"/>
        <v>4.9548262292106252E+80</v>
      </c>
      <c r="MOM41" s="41">
        <f t="shared" ref="MOM41:MPB42" si="1351">MOL41*(1+$F$37)</f>
        <v>5.0539227537948376E+80</v>
      </c>
      <c r="MON41" s="41">
        <f t="shared" si="1351"/>
        <v>5.1550012088707347E+80</v>
      </c>
      <c r="MOO41" s="41">
        <f t="shared" si="1351"/>
        <v>5.25810123304815E+80</v>
      </c>
      <c r="MOP41" s="41">
        <f t="shared" si="1351"/>
        <v>5.3632632577091133E+80</v>
      </c>
      <c r="MOQ41" s="41">
        <f t="shared" si="1351"/>
        <v>5.4705285228632961E+80</v>
      </c>
      <c r="MOR41" s="41">
        <f t="shared" si="1351"/>
        <v>5.5799390933205626E+80</v>
      </c>
      <c r="MOS41" s="41">
        <f t="shared" si="1351"/>
        <v>5.6915378751869741E+80</v>
      </c>
      <c r="MOT41" s="41">
        <f t="shared" si="1351"/>
        <v>5.8053686326907131E+80</v>
      </c>
      <c r="MOU41" s="41">
        <f t="shared" si="1351"/>
        <v>5.9214760053445272E+80</v>
      </c>
      <c r="MOV41" s="41">
        <f t="shared" si="1351"/>
        <v>6.0399055254514176E+80</v>
      </c>
      <c r="MOW41" s="41">
        <f t="shared" si="1351"/>
        <v>6.1607036359604462E+80</v>
      </c>
      <c r="MOX41" s="41">
        <f t="shared" si="1351"/>
        <v>6.2839177086796549E+80</v>
      </c>
      <c r="MOY41" s="41">
        <f t="shared" si="1351"/>
        <v>6.4095960628532483E+80</v>
      </c>
      <c r="MOZ41" s="41">
        <f t="shared" si="1351"/>
        <v>6.5377879841103137E+80</v>
      </c>
      <c r="MPA41" s="41">
        <f t="shared" si="1351"/>
        <v>6.6685437437925202E+80</v>
      </c>
      <c r="MPB41" s="41">
        <f t="shared" si="1351"/>
        <v>6.8019146186683705E+80</v>
      </c>
      <c r="MPC41" s="41">
        <f t="shared" ref="MPC41:MPR42" si="1352">MPB41*(1+$F$37)</f>
        <v>6.937952911041738E+80</v>
      </c>
      <c r="MPD41" s="41">
        <f t="shared" si="1352"/>
        <v>7.0767119692625734E+80</v>
      </c>
      <c r="MPE41" s="41">
        <f t="shared" si="1352"/>
        <v>7.2182462086478248E+80</v>
      </c>
      <c r="MPF41" s="41">
        <f t="shared" si="1352"/>
        <v>7.3626111328207819E+80</v>
      </c>
      <c r="MPG41" s="41">
        <f t="shared" si="1352"/>
        <v>7.5098633554771975E+80</v>
      </c>
      <c r="MPH41" s="41">
        <f t="shared" si="1352"/>
        <v>7.660060622586742E+80</v>
      </c>
      <c r="MPI41" s="41">
        <f t="shared" si="1352"/>
        <v>7.813261835038477E+80</v>
      </c>
      <c r="MPJ41" s="41">
        <f t="shared" si="1352"/>
        <v>7.9695270717392468E+80</v>
      </c>
      <c r="MPK41" s="41">
        <f t="shared" si="1352"/>
        <v>8.1289176131740323E+80</v>
      </c>
      <c r="MPL41" s="41">
        <f t="shared" si="1352"/>
        <v>8.2914959654375128E+80</v>
      </c>
      <c r="MPM41" s="41">
        <f t="shared" si="1352"/>
        <v>8.4573258847462632E+80</v>
      </c>
      <c r="MPN41" s="41">
        <f t="shared" si="1352"/>
        <v>8.6264724024411883E+80</v>
      </c>
      <c r="MPO41" s="41">
        <f t="shared" si="1352"/>
        <v>8.7990018504900119E+80</v>
      </c>
      <c r="MPP41" s="41">
        <f t="shared" si="1352"/>
        <v>8.9749818874998127E+80</v>
      </c>
      <c r="MPQ41" s="41">
        <f t="shared" si="1352"/>
        <v>9.1544815252498087E+80</v>
      </c>
      <c r="MPR41" s="41">
        <f t="shared" si="1352"/>
        <v>9.3375711557548048E+80</v>
      </c>
      <c r="MPS41" s="41">
        <f t="shared" ref="MPS41:MQH42" si="1353">MPR41*(1+$F$37)</f>
        <v>9.5243225788699011E+80</v>
      </c>
      <c r="MPT41" s="41">
        <f t="shared" si="1353"/>
        <v>9.7148090304472995E+80</v>
      </c>
      <c r="MPU41" s="41">
        <f t="shared" si="1353"/>
        <v>9.9091052110562447E+80</v>
      </c>
      <c r="MPV41" s="41">
        <f t="shared" si="1353"/>
        <v>1.010728731527737E+81</v>
      </c>
      <c r="MPW41" s="41">
        <f t="shared" si="1353"/>
        <v>1.0309433061582917E+81</v>
      </c>
      <c r="MPX41" s="41">
        <f t="shared" si="1353"/>
        <v>1.0515621722814577E+81</v>
      </c>
      <c r="MPY41" s="41">
        <f t="shared" si="1353"/>
        <v>1.0725934157270868E+81</v>
      </c>
      <c r="MPZ41" s="41">
        <f t="shared" si="1353"/>
        <v>1.0940452840416286E+81</v>
      </c>
      <c r="MQA41" s="41">
        <f t="shared" si="1353"/>
        <v>1.1159261897224612E+81</v>
      </c>
      <c r="MQB41" s="41">
        <f t="shared" si="1353"/>
        <v>1.1382447135169103E+81</v>
      </c>
      <c r="MQC41" s="41">
        <f t="shared" si="1353"/>
        <v>1.1610096077872486E+81</v>
      </c>
      <c r="MQD41" s="41">
        <f t="shared" si="1353"/>
        <v>1.1842297999429935E+81</v>
      </c>
      <c r="MQE41" s="41">
        <f t="shared" si="1353"/>
        <v>1.2079143959418534E+81</v>
      </c>
      <c r="MQF41" s="41">
        <f t="shared" si="1353"/>
        <v>1.2320726838606905E+81</v>
      </c>
      <c r="MQG41" s="41">
        <f t="shared" si="1353"/>
        <v>1.2567141375379043E+81</v>
      </c>
      <c r="MQH41" s="41">
        <f t="shared" si="1353"/>
        <v>1.2818484202886625E+81</v>
      </c>
      <c r="MQI41" s="41">
        <f t="shared" ref="MQI41:MQX42" si="1354">MQH41*(1+$F$37)</f>
        <v>1.3074853886944358E+81</v>
      </c>
      <c r="MQJ41" s="41">
        <f t="shared" si="1354"/>
        <v>1.3336350964683245E+81</v>
      </c>
      <c r="MQK41" s="41">
        <f t="shared" si="1354"/>
        <v>1.3603077983976911E+81</v>
      </c>
      <c r="MQL41" s="41">
        <f t="shared" si="1354"/>
        <v>1.3875139543656448E+81</v>
      </c>
      <c r="MQM41" s="41">
        <f t="shared" si="1354"/>
        <v>1.4152642334529578E+81</v>
      </c>
      <c r="MQN41" s="41">
        <f t="shared" si="1354"/>
        <v>1.443569518122017E+81</v>
      </c>
      <c r="MQO41" s="41">
        <f t="shared" si="1354"/>
        <v>1.4724409084844575E+81</v>
      </c>
      <c r="MQP41" s="41">
        <f t="shared" si="1354"/>
        <v>1.5018897266541467E+81</v>
      </c>
      <c r="MQQ41" s="41">
        <f t="shared" si="1354"/>
        <v>1.5319275211872296E+81</v>
      </c>
      <c r="MQR41" s="41">
        <f t="shared" si="1354"/>
        <v>1.5625660716109741E+81</v>
      </c>
      <c r="MQS41" s="41">
        <f t="shared" si="1354"/>
        <v>1.5938173930431937E+81</v>
      </c>
      <c r="MQT41" s="41">
        <f t="shared" si="1354"/>
        <v>1.6256937409040575E+81</v>
      </c>
      <c r="MQU41" s="41">
        <f t="shared" si="1354"/>
        <v>1.6582076157221388E+81</v>
      </c>
      <c r="MQV41" s="41">
        <f t="shared" si="1354"/>
        <v>1.6913717680365816E+81</v>
      </c>
      <c r="MQW41" s="41">
        <f t="shared" si="1354"/>
        <v>1.7251992033973132E+81</v>
      </c>
      <c r="MQX41" s="41">
        <f t="shared" si="1354"/>
        <v>1.7597031874652594E+81</v>
      </c>
      <c r="MQY41" s="41">
        <f t="shared" ref="MQY41:MRN42" si="1355">MQX41*(1+$F$37)</f>
        <v>1.7948972512145646E+81</v>
      </c>
      <c r="MQZ41" s="41">
        <f t="shared" si="1355"/>
        <v>1.830795196238856E+81</v>
      </c>
      <c r="MRA41" s="41">
        <f t="shared" si="1355"/>
        <v>1.8674111001636332E+81</v>
      </c>
      <c r="MRB41" s="41">
        <f t="shared" si="1355"/>
        <v>1.9047593221669058E+81</v>
      </c>
      <c r="MRC41" s="41">
        <f t="shared" si="1355"/>
        <v>1.942854508610244E+81</v>
      </c>
      <c r="MRD41" s="41">
        <f t="shared" si="1355"/>
        <v>1.9817115987824488E+81</v>
      </c>
      <c r="MRE41" s="41">
        <f t="shared" si="1355"/>
        <v>2.021345830758098E+81</v>
      </c>
      <c r="MRF41" s="41">
        <f t="shared" si="1355"/>
        <v>2.0617727473732598E+81</v>
      </c>
      <c r="MRG41" s="41">
        <f t="shared" si="1355"/>
        <v>2.1030082023207253E+81</v>
      </c>
      <c r="MRH41" s="41">
        <f t="shared" si="1355"/>
        <v>2.1450683663671398E+81</v>
      </c>
      <c r="MRI41" s="41">
        <f t="shared" si="1355"/>
        <v>2.1879697336944825E+81</v>
      </c>
      <c r="MRJ41" s="41">
        <f t="shared" si="1355"/>
        <v>2.2317291283683721E+81</v>
      </c>
      <c r="MRK41" s="41">
        <f t="shared" si="1355"/>
        <v>2.2763637109357397E+81</v>
      </c>
      <c r="MRL41" s="41">
        <f t="shared" si="1355"/>
        <v>2.3218909851544547E+81</v>
      </c>
      <c r="MRM41" s="41">
        <f t="shared" si="1355"/>
        <v>2.3683288048575441E+81</v>
      </c>
      <c r="MRN41" s="41">
        <f t="shared" si="1355"/>
        <v>2.4156953809546951E+81</v>
      </c>
      <c r="MRO41" s="41">
        <f t="shared" ref="MRO41:MSD42" si="1356">MRN41*(1+$F$37)</f>
        <v>2.4640092885737891E+81</v>
      </c>
      <c r="MRP41" s="41">
        <f t="shared" si="1356"/>
        <v>2.5132894743452648E+81</v>
      </c>
      <c r="MRQ41" s="41">
        <f t="shared" si="1356"/>
        <v>2.5635552638321704E+81</v>
      </c>
      <c r="MRR41" s="41">
        <f t="shared" si="1356"/>
        <v>2.614826369108814E+81</v>
      </c>
      <c r="MRS41" s="41">
        <f t="shared" si="1356"/>
        <v>2.6671228964909901E+81</v>
      </c>
      <c r="MRT41" s="41">
        <f t="shared" si="1356"/>
        <v>2.7204653544208101E+81</v>
      </c>
      <c r="MRU41" s="41">
        <f t="shared" si="1356"/>
        <v>2.7748746615092262E+81</v>
      </c>
      <c r="MRV41" s="41">
        <f t="shared" si="1356"/>
        <v>2.8303721547394109E+81</v>
      </c>
      <c r="MRW41" s="41">
        <f t="shared" si="1356"/>
        <v>2.8869795978341991E+81</v>
      </c>
      <c r="MRX41" s="41">
        <f t="shared" si="1356"/>
        <v>2.944719189790883E+81</v>
      </c>
      <c r="MRY41" s="41">
        <f t="shared" si="1356"/>
        <v>3.0036135735867006E+81</v>
      </c>
      <c r="MRZ41" s="41">
        <f t="shared" si="1356"/>
        <v>3.0636858450584346E+81</v>
      </c>
      <c r="MSA41" s="41">
        <f t="shared" si="1356"/>
        <v>3.1249595619596035E+81</v>
      </c>
      <c r="MSB41" s="41">
        <f t="shared" si="1356"/>
        <v>3.1874587531987958E+81</v>
      </c>
      <c r="MSC41" s="41">
        <f t="shared" si="1356"/>
        <v>3.2512079282627716E+81</v>
      </c>
      <c r="MSD41" s="41">
        <f t="shared" si="1356"/>
        <v>3.3162320868280273E+81</v>
      </c>
      <c r="MSE41" s="41">
        <f t="shared" ref="MSE41:MST42" si="1357">MSD41*(1+$F$37)</f>
        <v>3.382556728564588E+81</v>
      </c>
      <c r="MSF41" s="41">
        <f t="shared" si="1357"/>
        <v>3.45020786313588E+81</v>
      </c>
      <c r="MSG41" s="41">
        <f t="shared" si="1357"/>
        <v>3.5192120203985978E+81</v>
      </c>
      <c r="MSH41" s="41">
        <f t="shared" si="1357"/>
        <v>3.5895962608065699E+81</v>
      </c>
      <c r="MSI41" s="41">
        <f t="shared" si="1357"/>
        <v>3.6613881860227013E+81</v>
      </c>
      <c r="MSJ41" s="41">
        <f t="shared" si="1357"/>
        <v>3.7346159497431554E+81</v>
      </c>
      <c r="MSK41" s="41">
        <f t="shared" si="1357"/>
        <v>3.8093082687380189E+81</v>
      </c>
      <c r="MSL41" s="41">
        <f t="shared" si="1357"/>
        <v>3.8854944341127792E+81</v>
      </c>
      <c r="MSM41" s="41">
        <f t="shared" si="1357"/>
        <v>3.9632043227950346E+81</v>
      </c>
      <c r="MSN41" s="41">
        <f t="shared" si="1357"/>
        <v>4.0424684092509354E+81</v>
      </c>
      <c r="MSO41" s="41">
        <f t="shared" si="1357"/>
        <v>4.1233177774359539E+81</v>
      </c>
      <c r="MSP41" s="41">
        <f t="shared" si="1357"/>
        <v>4.2057841329846729E+81</v>
      </c>
      <c r="MSQ41" s="41">
        <f t="shared" si="1357"/>
        <v>4.2898998156443663E+81</v>
      </c>
      <c r="MSR41" s="41">
        <f t="shared" si="1357"/>
        <v>4.3756978119572538E+81</v>
      </c>
      <c r="MSS41" s="41">
        <f t="shared" si="1357"/>
        <v>4.4632117681963992E+81</v>
      </c>
      <c r="MST41" s="41">
        <f t="shared" si="1357"/>
        <v>4.552476003560327E+81</v>
      </c>
      <c r="MSU41" s="41">
        <f t="shared" ref="MSU41:MTJ42" si="1358">MST41*(1+$F$37)</f>
        <v>4.6435255236315333E+81</v>
      </c>
      <c r="MSV41" s="41">
        <f t="shared" si="1358"/>
        <v>4.7363960341041641E+81</v>
      </c>
      <c r="MSW41" s="41">
        <f t="shared" si="1358"/>
        <v>4.8311239547862471E+81</v>
      </c>
      <c r="MSX41" s="41">
        <f t="shared" si="1358"/>
        <v>4.9277464338819724E+81</v>
      </c>
      <c r="MSY41" s="41">
        <f t="shared" si="1358"/>
        <v>5.0263013625596116E+81</v>
      </c>
      <c r="MSZ41" s="41">
        <f t="shared" si="1358"/>
        <v>5.1268273898108039E+81</v>
      </c>
      <c r="MTA41" s="41">
        <f t="shared" si="1358"/>
        <v>5.2293639376070204E+81</v>
      </c>
      <c r="MTB41" s="41">
        <f t="shared" si="1358"/>
        <v>5.3339512163591611E+81</v>
      </c>
      <c r="MTC41" s="41">
        <f t="shared" si="1358"/>
        <v>5.4406302406863445E+81</v>
      </c>
      <c r="MTD41" s="41">
        <f t="shared" si="1358"/>
        <v>5.5494428455000718E+81</v>
      </c>
      <c r="MTE41" s="41">
        <f t="shared" si="1358"/>
        <v>5.6604317024100733E+81</v>
      </c>
      <c r="MTF41" s="41">
        <f t="shared" si="1358"/>
        <v>5.7736403364582745E+81</v>
      </c>
      <c r="MTG41" s="41">
        <f t="shared" si="1358"/>
        <v>5.8891131431874397E+81</v>
      </c>
      <c r="MTH41" s="41">
        <f t="shared" si="1358"/>
        <v>6.0068954060511886E+81</v>
      </c>
      <c r="MTI41" s="41">
        <f t="shared" si="1358"/>
        <v>6.1270333141722124E+81</v>
      </c>
      <c r="MTJ41" s="41">
        <f t="shared" si="1358"/>
        <v>6.2495739804556571E+81</v>
      </c>
      <c r="MTK41" s="41">
        <f t="shared" ref="MTK41:MTZ42" si="1359">MTJ41*(1+$F$37)</f>
        <v>6.3745654600647702E+81</v>
      </c>
      <c r="MTL41" s="41">
        <f t="shared" si="1359"/>
        <v>6.5020567692660658E+81</v>
      </c>
      <c r="MTM41" s="41">
        <f t="shared" si="1359"/>
        <v>6.632097904651387E+81</v>
      </c>
      <c r="MTN41" s="41">
        <f t="shared" si="1359"/>
        <v>6.7647398627444147E+81</v>
      </c>
      <c r="MTO41" s="41">
        <f t="shared" si="1359"/>
        <v>6.9000346599993033E+81</v>
      </c>
      <c r="MTP41" s="41">
        <f t="shared" si="1359"/>
        <v>7.0380353531992892E+81</v>
      </c>
      <c r="MTQ41" s="41">
        <f t="shared" si="1359"/>
        <v>7.1787960602632752E+81</v>
      </c>
      <c r="MTR41" s="41">
        <f t="shared" si="1359"/>
        <v>7.3223719814685409E+81</v>
      </c>
      <c r="MTS41" s="41">
        <f t="shared" si="1359"/>
        <v>7.4688194210979119E+81</v>
      </c>
      <c r="MTT41" s="41">
        <f t="shared" si="1359"/>
        <v>7.6181958095198707E+81</v>
      </c>
      <c r="MTU41" s="41">
        <f t="shared" si="1359"/>
        <v>7.7705597257102678E+81</v>
      </c>
      <c r="MTV41" s="41">
        <f t="shared" si="1359"/>
        <v>7.9259709202244729E+81</v>
      </c>
      <c r="MTW41" s="41">
        <f t="shared" si="1359"/>
        <v>8.0844903386289623E+81</v>
      </c>
      <c r="MTX41" s="41">
        <f t="shared" si="1359"/>
        <v>8.2461801454015418E+81</v>
      </c>
      <c r="MTY41" s="41">
        <f t="shared" si="1359"/>
        <v>8.4111037483095732E+81</v>
      </c>
      <c r="MTZ41" s="41">
        <f t="shared" si="1359"/>
        <v>8.5793258232757653E+81</v>
      </c>
      <c r="MUA41" s="41">
        <f t="shared" ref="MUA41:MUP42" si="1360">MTZ41*(1+$F$37)</f>
        <v>8.7509123397412808E+81</v>
      </c>
      <c r="MUB41" s="41">
        <f t="shared" si="1360"/>
        <v>8.9259305865361058E+81</v>
      </c>
      <c r="MUC41" s="41">
        <f t="shared" si="1360"/>
        <v>9.1044491982668281E+81</v>
      </c>
      <c r="MUD41" s="41">
        <f t="shared" si="1360"/>
        <v>9.2865381822321648E+81</v>
      </c>
      <c r="MUE41" s="41">
        <f t="shared" si="1360"/>
        <v>9.4722689458768077E+81</v>
      </c>
      <c r="MUF41" s="41">
        <f t="shared" si="1360"/>
        <v>9.6617143247943447E+81</v>
      </c>
      <c r="MUG41" s="41">
        <f t="shared" si="1360"/>
        <v>9.8549486112902312E+81</v>
      </c>
      <c r="MUH41" s="41">
        <f t="shared" si="1360"/>
        <v>1.0052047583516036E+82</v>
      </c>
      <c r="MUI41" s="41">
        <f t="shared" si="1360"/>
        <v>1.0253088535186357E+82</v>
      </c>
      <c r="MUJ41" s="41">
        <f t="shared" si="1360"/>
        <v>1.0458150305890084E+82</v>
      </c>
      <c r="MUK41" s="41">
        <f t="shared" si="1360"/>
        <v>1.0667313312007885E+82</v>
      </c>
      <c r="MUL41" s="41">
        <f t="shared" si="1360"/>
        <v>1.0880659578248043E+82</v>
      </c>
      <c r="MUM41" s="41">
        <f t="shared" si="1360"/>
        <v>1.1098272769813004E+82</v>
      </c>
      <c r="MUN41" s="41">
        <f t="shared" si="1360"/>
        <v>1.1320238225209264E+82</v>
      </c>
      <c r="MUO41" s="41">
        <f t="shared" si="1360"/>
        <v>1.154664298971345E+82</v>
      </c>
      <c r="MUP41" s="41">
        <f t="shared" si="1360"/>
        <v>1.1777575849507719E+82</v>
      </c>
      <c r="MUQ41" s="41">
        <f t="shared" ref="MUQ41:MVF42" si="1361">MUP41*(1+$F$37)</f>
        <v>1.2013127366497873E+82</v>
      </c>
      <c r="MUR41" s="41">
        <f t="shared" si="1361"/>
        <v>1.225338991382783E+82</v>
      </c>
      <c r="MUS41" s="41">
        <f t="shared" si="1361"/>
        <v>1.2498457712104388E+82</v>
      </c>
      <c r="MUT41" s="41">
        <f t="shared" si="1361"/>
        <v>1.2748426866346476E+82</v>
      </c>
      <c r="MUU41" s="41">
        <f t="shared" si="1361"/>
        <v>1.3003395403673406E+82</v>
      </c>
      <c r="MUV41" s="41">
        <f t="shared" si="1361"/>
        <v>1.3263463311746875E+82</v>
      </c>
      <c r="MUW41" s="41">
        <f t="shared" si="1361"/>
        <v>1.3528732577981812E+82</v>
      </c>
      <c r="MUX41" s="41">
        <f t="shared" si="1361"/>
        <v>1.3799307229541449E+82</v>
      </c>
      <c r="MUY41" s="41">
        <f t="shared" si="1361"/>
        <v>1.4075293374132279E+82</v>
      </c>
      <c r="MUZ41" s="41">
        <f t="shared" si="1361"/>
        <v>1.4356799241614924E+82</v>
      </c>
      <c r="MVA41" s="41">
        <f t="shared" si="1361"/>
        <v>1.4643935226447222E+82</v>
      </c>
      <c r="MVB41" s="41">
        <f t="shared" si="1361"/>
        <v>1.4936813930976166E+82</v>
      </c>
      <c r="MVC41" s="41">
        <f t="shared" si="1361"/>
        <v>1.5235550209595689E+82</v>
      </c>
      <c r="MVD41" s="41">
        <f t="shared" si="1361"/>
        <v>1.5540261213787603E+82</v>
      </c>
      <c r="MVE41" s="41">
        <f t="shared" si="1361"/>
        <v>1.5851066438063354E+82</v>
      </c>
      <c r="MVF41" s="41">
        <f t="shared" si="1361"/>
        <v>1.616808776682462E+82</v>
      </c>
      <c r="MVG41" s="41">
        <f t="shared" ref="MVG41:MVV42" si="1362">MVF41*(1+$F$37)</f>
        <v>1.6491449522161113E+82</v>
      </c>
      <c r="MVH41" s="41">
        <f t="shared" si="1362"/>
        <v>1.6821278512604336E+82</v>
      </c>
      <c r="MVI41" s="41">
        <f t="shared" si="1362"/>
        <v>1.7157704082856423E+82</v>
      </c>
      <c r="MVJ41" s="41">
        <f t="shared" si="1362"/>
        <v>1.7500858164513551E+82</v>
      </c>
      <c r="MVK41" s="41">
        <f t="shared" si="1362"/>
        <v>1.7850875327803822E+82</v>
      </c>
      <c r="MVL41" s="41">
        <f t="shared" si="1362"/>
        <v>1.8207892834359899E+82</v>
      </c>
      <c r="MVM41" s="41">
        <f t="shared" si="1362"/>
        <v>1.8572050691047096E+82</v>
      </c>
      <c r="MVN41" s="41">
        <f t="shared" si="1362"/>
        <v>1.8943491704868039E+82</v>
      </c>
      <c r="MVO41" s="41">
        <f t="shared" si="1362"/>
        <v>1.9322361538965398E+82</v>
      </c>
      <c r="MVP41" s="41">
        <f t="shared" si="1362"/>
        <v>1.9708808769744708E+82</v>
      </c>
      <c r="MVQ41" s="41">
        <f t="shared" si="1362"/>
        <v>2.0102984945139603E+82</v>
      </c>
      <c r="MVR41" s="41">
        <f t="shared" si="1362"/>
        <v>2.0505044644042397E+82</v>
      </c>
      <c r="MVS41" s="41">
        <f t="shared" si="1362"/>
        <v>2.0915145536923246E+82</v>
      </c>
      <c r="MVT41" s="41">
        <f t="shared" si="1362"/>
        <v>2.133344844766171E+82</v>
      </c>
      <c r="MVU41" s="41">
        <f t="shared" si="1362"/>
        <v>2.1760117416614945E+82</v>
      </c>
      <c r="MVV41" s="41">
        <f t="shared" si="1362"/>
        <v>2.2195319764947245E+82</v>
      </c>
      <c r="MVW41" s="41">
        <f t="shared" ref="MVW41:MWL42" si="1363">MVV41*(1+$F$37)</f>
        <v>2.2639226160246189E+82</v>
      </c>
      <c r="MVX41" s="41">
        <f t="shared" si="1363"/>
        <v>2.3092010683451113E+82</v>
      </c>
      <c r="MVY41" s="41">
        <f t="shared" si="1363"/>
        <v>2.3553850897120137E+82</v>
      </c>
      <c r="MVZ41" s="41">
        <f t="shared" si="1363"/>
        <v>2.402492791506254E+82</v>
      </c>
      <c r="MWA41" s="41">
        <f t="shared" si="1363"/>
        <v>2.4505426473363791E+82</v>
      </c>
      <c r="MWB41" s="41">
        <f t="shared" si="1363"/>
        <v>2.4995535002831067E+82</v>
      </c>
      <c r="MWC41" s="41">
        <f t="shared" si="1363"/>
        <v>2.5495445702887688E+82</v>
      </c>
      <c r="MWD41" s="41">
        <f t="shared" si="1363"/>
        <v>2.6005354616945441E+82</v>
      </c>
      <c r="MWE41" s="41">
        <f t="shared" si="1363"/>
        <v>2.6525461709284352E+82</v>
      </c>
      <c r="MWF41" s="41">
        <f t="shared" si="1363"/>
        <v>2.7055970943470039E+82</v>
      </c>
      <c r="MWG41" s="41">
        <f t="shared" si="1363"/>
        <v>2.7597090362339441E+82</v>
      </c>
      <c r="MWH41" s="41">
        <f t="shared" si="1363"/>
        <v>2.8149032169586231E+82</v>
      </c>
      <c r="MWI41" s="41">
        <f t="shared" si="1363"/>
        <v>2.8712012812977956E+82</v>
      </c>
      <c r="MWJ41" s="41">
        <f t="shared" si="1363"/>
        <v>2.9286253069237515E+82</v>
      </c>
      <c r="MWK41" s="41">
        <f t="shared" si="1363"/>
        <v>2.9871978130622266E+82</v>
      </c>
      <c r="MWL41" s="41">
        <f t="shared" si="1363"/>
        <v>3.0469417693234709E+82</v>
      </c>
      <c r="MWM41" s="41">
        <f t="shared" ref="MWM41:MXB42" si="1364">MWL41*(1+$F$37)</f>
        <v>3.1078806047099401E+82</v>
      </c>
      <c r="MWN41" s="41">
        <f t="shared" si="1364"/>
        <v>3.1700382168041389E+82</v>
      </c>
      <c r="MWO41" s="41">
        <f t="shared" si="1364"/>
        <v>3.2334389811402218E+82</v>
      </c>
      <c r="MWP41" s="41">
        <f t="shared" si="1364"/>
        <v>3.2981077607630261E+82</v>
      </c>
      <c r="MWQ41" s="41">
        <f t="shared" si="1364"/>
        <v>3.3640699159782866E+82</v>
      </c>
      <c r="MWR41" s="41">
        <f t="shared" si="1364"/>
        <v>3.4313513142978527E+82</v>
      </c>
      <c r="MWS41" s="41">
        <f t="shared" si="1364"/>
        <v>3.49997834058381E+82</v>
      </c>
      <c r="MWT41" s="41">
        <f t="shared" si="1364"/>
        <v>3.5699779073954863E+82</v>
      </c>
      <c r="MWU41" s="41">
        <f t="shared" si="1364"/>
        <v>3.6413774655433958E+82</v>
      </c>
      <c r="MWV41" s="41">
        <f t="shared" si="1364"/>
        <v>3.7142050148542636E+82</v>
      </c>
      <c r="MWW41" s="41">
        <f t="shared" si="1364"/>
        <v>3.7884891151513489E+82</v>
      </c>
      <c r="MWX41" s="41">
        <f t="shared" si="1364"/>
        <v>3.864258897454376E+82</v>
      </c>
      <c r="MWY41" s="41">
        <f t="shared" si="1364"/>
        <v>3.9415440754034636E+82</v>
      </c>
      <c r="MWZ41" s="41">
        <f t="shared" si="1364"/>
        <v>4.020374956911533E+82</v>
      </c>
      <c r="MXA41" s="41">
        <f t="shared" si="1364"/>
        <v>4.100782456049764E+82</v>
      </c>
      <c r="MXB41" s="41">
        <f t="shared" si="1364"/>
        <v>4.1827981051707594E+82</v>
      </c>
      <c r="MXC41" s="41">
        <f t="shared" ref="MXC41:MXR42" si="1365">MXB41*(1+$F$37)</f>
        <v>4.2664540672741749E+82</v>
      </c>
      <c r="MXD41" s="41">
        <f t="shared" si="1365"/>
        <v>4.3517831486196585E+82</v>
      </c>
      <c r="MXE41" s="41">
        <f t="shared" si="1365"/>
        <v>4.4388188115920514E+82</v>
      </c>
      <c r="MXF41" s="41">
        <f t="shared" si="1365"/>
        <v>4.5275951878238924E+82</v>
      </c>
      <c r="MXG41" s="41">
        <f t="shared" si="1365"/>
        <v>4.6181470915803701E+82</v>
      </c>
      <c r="MXH41" s="41">
        <f t="shared" si="1365"/>
        <v>4.7105100334119774E+82</v>
      </c>
      <c r="MXI41" s="41">
        <f t="shared" si="1365"/>
        <v>4.8047202340802169E+82</v>
      </c>
      <c r="MXJ41" s="41">
        <f t="shared" si="1365"/>
        <v>4.9008146387618211E+82</v>
      </c>
      <c r="MXK41" s="41">
        <f t="shared" si="1365"/>
        <v>4.9988309315370579E+82</v>
      </c>
      <c r="MXL41" s="41">
        <f t="shared" si="1365"/>
        <v>5.0988075501677989E+82</v>
      </c>
      <c r="MXM41" s="41">
        <f t="shared" si="1365"/>
        <v>5.2007837011711549E+82</v>
      </c>
      <c r="MXN41" s="41">
        <f t="shared" si="1365"/>
        <v>5.3047993751945783E+82</v>
      </c>
      <c r="MXO41" s="41">
        <f t="shared" si="1365"/>
        <v>5.4108953626984698E+82</v>
      </c>
      <c r="MXP41" s="41">
        <f t="shared" si="1365"/>
        <v>5.5191132699524394E+82</v>
      </c>
      <c r="MXQ41" s="41">
        <f t="shared" si="1365"/>
        <v>5.629495535351488E+82</v>
      </c>
      <c r="MXR41" s="41">
        <f t="shared" si="1365"/>
        <v>5.7420854460585178E+82</v>
      </c>
      <c r="MXS41" s="41">
        <f t="shared" ref="MXS41:MYH42" si="1366">MXR41*(1+$F$37)</f>
        <v>5.8569271549796883E+82</v>
      </c>
      <c r="MXT41" s="41">
        <f t="shared" si="1366"/>
        <v>5.9740656980792823E+82</v>
      </c>
      <c r="MXU41" s="41">
        <f t="shared" si="1366"/>
        <v>6.0935470120408677E+82</v>
      </c>
      <c r="MXV41" s="41">
        <f t="shared" si="1366"/>
        <v>6.2154179522816853E+82</v>
      </c>
      <c r="MXW41" s="41">
        <f t="shared" si="1366"/>
        <v>6.3397263113273191E+82</v>
      </c>
      <c r="MXX41" s="41">
        <f t="shared" si="1366"/>
        <v>6.4665208375538659E+82</v>
      </c>
      <c r="MXY41" s="41">
        <f t="shared" si="1366"/>
        <v>6.5958512543049436E+82</v>
      </c>
      <c r="MXZ41" s="41">
        <f t="shared" si="1366"/>
        <v>6.7277682793910425E+82</v>
      </c>
      <c r="MYA41" s="41">
        <f t="shared" si="1366"/>
        <v>6.8623236449788635E+82</v>
      </c>
      <c r="MYB41" s="41">
        <f t="shared" si="1366"/>
        <v>6.9995701178784403E+82</v>
      </c>
      <c r="MYC41" s="41">
        <f t="shared" si="1366"/>
        <v>7.1395615202360086E+82</v>
      </c>
      <c r="MYD41" s="41">
        <f t="shared" si="1366"/>
        <v>7.2823527506407294E+82</v>
      </c>
      <c r="MYE41" s="41">
        <f t="shared" si="1366"/>
        <v>7.4279998056535437E+82</v>
      </c>
      <c r="MYF41" s="41">
        <f t="shared" si="1366"/>
        <v>7.5765598017666141E+82</v>
      </c>
      <c r="MYG41" s="41">
        <f t="shared" si="1366"/>
        <v>7.7280909978019461E+82</v>
      </c>
      <c r="MYH41" s="41">
        <f t="shared" si="1366"/>
        <v>7.8826528177579847E+82</v>
      </c>
      <c r="MYI41" s="41">
        <f t="shared" ref="MYI41:MYX42" si="1367">MYH41*(1+$F$37)</f>
        <v>8.0403058741131446E+82</v>
      </c>
      <c r="MYJ41" s="41">
        <f t="shared" si="1367"/>
        <v>8.2011119915954079E+82</v>
      </c>
      <c r="MYK41" s="41">
        <f t="shared" si="1367"/>
        <v>8.3651342314273157E+82</v>
      </c>
      <c r="MYL41" s="41">
        <f t="shared" si="1367"/>
        <v>8.5324369160558615E+82</v>
      </c>
      <c r="MYM41" s="41">
        <f t="shared" si="1367"/>
        <v>8.7030856543769784E+82</v>
      </c>
      <c r="MYN41" s="41">
        <f t="shared" si="1367"/>
        <v>8.8771473674645177E+82</v>
      </c>
      <c r="MYO41" s="41">
        <f t="shared" si="1367"/>
        <v>9.0546903148138079E+82</v>
      </c>
      <c r="MYP41" s="41">
        <f t="shared" si="1367"/>
        <v>9.2357841211100843E+82</v>
      </c>
      <c r="MYQ41" s="41">
        <f t="shared" si="1367"/>
        <v>9.420499803532286E+82</v>
      </c>
      <c r="MYR41" s="41">
        <f t="shared" si="1367"/>
        <v>9.6089097996029325E+82</v>
      </c>
      <c r="MYS41" s="41">
        <f t="shared" si="1367"/>
        <v>9.8010879955949907E+82</v>
      </c>
      <c r="MYT41" s="41">
        <f t="shared" si="1367"/>
        <v>9.9971097555068901E+82</v>
      </c>
      <c r="MYU41" s="41">
        <f t="shared" si="1367"/>
        <v>1.0197051950617029E+83</v>
      </c>
      <c r="MYV41" s="41">
        <f t="shared" si="1367"/>
        <v>1.040099298962937E+83</v>
      </c>
      <c r="MYW41" s="41">
        <f t="shared" si="1367"/>
        <v>1.0609012849421957E+83</v>
      </c>
      <c r="MYX41" s="41">
        <f t="shared" si="1367"/>
        <v>1.0821193106410396E+83</v>
      </c>
      <c r="MYY41" s="41">
        <f t="shared" ref="MYY41:MZN42" si="1368">MYX41*(1+$F$37)</f>
        <v>1.1037616968538604E+83</v>
      </c>
      <c r="MYZ41" s="41">
        <f t="shared" si="1368"/>
        <v>1.1258369307909376E+83</v>
      </c>
      <c r="MZA41" s="41">
        <f t="shared" si="1368"/>
        <v>1.1483536694067564E+83</v>
      </c>
      <c r="MZB41" s="41">
        <f t="shared" si="1368"/>
        <v>1.1713207427948916E+83</v>
      </c>
      <c r="MZC41" s="41">
        <f t="shared" si="1368"/>
        <v>1.1947471576507894E+83</v>
      </c>
      <c r="MZD41" s="41">
        <f t="shared" si="1368"/>
        <v>1.2186421008038052E+83</v>
      </c>
      <c r="MZE41" s="41">
        <f t="shared" si="1368"/>
        <v>1.2430149428198813E+83</v>
      </c>
      <c r="MZF41" s="41">
        <f t="shared" si="1368"/>
        <v>1.267875241676279E+83</v>
      </c>
      <c r="MZG41" s="41">
        <f t="shared" si="1368"/>
        <v>1.2932327465098046E+83</v>
      </c>
      <c r="MZH41" s="41">
        <f t="shared" si="1368"/>
        <v>1.3190974014400006E+83</v>
      </c>
      <c r="MZI41" s="41">
        <f t="shared" si="1368"/>
        <v>1.3454793494688007E+83</v>
      </c>
      <c r="MZJ41" s="41">
        <f t="shared" si="1368"/>
        <v>1.3723889364581768E+83</v>
      </c>
      <c r="MZK41" s="41">
        <f t="shared" si="1368"/>
        <v>1.3998367151873404E+83</v>
      </c>
      <c r="MZL41" s="41">
        <f t="shared" si="1368"/>
        <v>1.4278334494910871E+83</v>
      </c>
      <c r="MZM41" s="41">
        <f t="shared" si="1368"/>
        <v>1.456390118480909E+83</v>
      </c>
      <c r="MZN41" s="41">
        <f t="shared" si="1368"/>
        <v>1.4855179208505271E+83</v>
      </c>
      <c r="MZO41" s="41">
        <f t="shared" ref="MZO41:NAD42" si="1369">MZN41*(1+$F$37)</f>
        <v>1.5152282792675375E+83</v>
      </c>
      <c r="MZP41" s="41">
        <f t="shared" si="1369"/>
        <v>1.5455328448528882E+83</v>
      </c>
      <c r="MZQ41" s="41">
        <f t="shared" si="1369"/>
        <v>1.5764435017499459E+83</v>
      </c>
      <c r="MZR41" s="41">
        <f t="shared" si="1369"/>
        <v>1.6079723717849447E+83</v>
      </c>
      <c r="MZS41" s="41">
        <f t="shared" si="1369"/>
        <v>1.6401318192206436E+83</v>
      </c>
      <c r="MZT41" s="41">
        <f t="shared" si="1369"/>
        <v>1.6729344556050564E+83</v>
      </c>
      <c r="MZU41" s="41">
        <f t="shared" si="1369"/>
        <v>1.7063931447171576E+83</v>
      </c>
      <c r="MZV41" s="41">
        <f t="shared" si="1369"/>
        <v>1.7405210076115008E+83</v>
      </c>
      <c r="MZW41" s="41">
        <f t="shared" si="1369"/>
        <v>1.7753314277637308E+83</v>
      </c>
      <c r="MZX41" s="41">
        <f t="shared" si="1369"/>
        <v>1.8108380563190054E+83</v>
      </c>
      <c r="MZY41" s="41">
        <f t="shared" si="1369"/>
        <v>1.8470548174453855E+83</v>
      </c>
      <c r="MZZ41" s="41">
        <f t="shared" si="1369"/>
        <v>1.8839959137942931E+83</v>
      </c>
      <c r="NAA41" s="41">
        <f t="shared" si="1369"/>
        <v>1.9216758320701789E+83</v>
      </c>
      <c r="NAB41" s="41">
        <f t="shared" si="1369"/>
        <v>1.9601093487115826E+83</v>
      </c>
      <c r="NAC41" s="41">
        <f t="shared" si="1369"/>
        <v>1.9993115356858142E+83</v>
      </c>
      <c r="NAD41" s="41">
        <f t="shared" si="1369"/>
        <v>2.0392977663995306E+83</v>
      </c>
      <c r="NAE41" s="41">
        <f t="shared" ref="NAE41:NAT42" si="1370">NAD41*(1+$F$37)</f>
        <v>2.0800837217275211E+83</v>
      </c>
      <c r="NAF41" s="41">
        <f t="shared" si="1370"/>
        <v>2.1216853961620715E+83</v>
      </c>
      <c r="NAG41" s="41">
        <f t="shared" si="1370"/>
        <v>2.164119104085313E+83</v>
      </c>
      <c r="NAH41" s="41">
        <f t="shared" si="1370"/>
        <v>2.2074014861670193E+83</v>
      </c>
      <c r="NAI41" s="41">
        <f t="shared" si="1370"/>
        <v>2.2515495158903596E+83</v>
      </c>
      <c r="NAJ41" s="41">
        <f t="shared" si="1370"/>
        <v>2.2965805062081668E+83</v>
      </c>
      <c r="NAK41" s="41">
        <f t="shared" si="1370"/>
        <v>2.3425121163323301E+83</v>
      </c>
      <c r="NAL41" s="41">
        <f t="shared" si="1370"/>
        <v>2.3893623586589767E+83</v>
      </c>
      <c r="NAM41" s="41">
        <f t="shared" si="1370"/>
        <v>2.4371496058321561E+83</v>
      </c>
      <c r="NAN41" s="41">
        <f t="shared" si="1370"/>
        <v>2.4858925979487994E+83</v>
      </c>
      <c r="NAO41" s="41">
        <f t="shared" si="1370"/>
        <v>2.5356104499077753E+83</v>
      </c>
      <c r="NAP41" s="41">
        <f t="shared" si="1370"/>
        <v>2.5863226589059307E+83</v>
      </c>
      <c r="NAQ41" s="41">
        <f t="shared" si="1370"/>
        <v>2.6380491120840492E+83</v>
      </c>
      <c r="NAR41" s="41">
        <f t="shared" si="1370"/>
        <v>2.6908100943257305E+83</v>
      </c>
      <c r="NAS41" s="41">
        <f t="shared" si="1370"/>
        <v>2.7446262962122451E+83</v>
      </c>
      <c r="NAT41" s="41">
        <f t="shared" si="1370"/>
        <v>2.79951882213649E+83</v>
      </c>
      <c r="NAU41" s="41">
        <f t="shared" ref="NAU41:NBJ42" si="1371">NAT41*(1+$F$37)</f>
        <v>2.85550919857922E+83</v>
      </c>
      <c r="NAV41" s="41">
        <f t="shared" si="1371"/>
        <v>2.9126193825508046E+83</v>
      </c>
      <c r="NAW41" s="41">
        <f t="shared" si="1371"/>
        <v>2.970871770201821E+83</v>
      </c>
      <c r="NAX41" s="41">
        <f t="shared" si="1371"/>
        <v>3.0302892056058573E+83</v>
      </c>
      <c r="NAY41" s="41">
        <f t="shared" si="1371"/>
        <v>3.0908949897179747E+83</v>
      </c>
      <c r="NAZ41" s="41">
        <f t="shared" si="1371"/>
        <v>3.1527128895123345E+83</v>
      </c>
      <c r="NBA41" s="41">
        <f t="shared" si="1371"/>
        <v>3.2157671473025814E+83</v>
      </c>
      <c r="NBB41" s="41">
        <f t="shared" si="1371"/>
        <v>3.2800824902486332E+83</v>
      </c>
      <c r="NBC41" s="41">
        <f t="shared" si="1371"/>
        <v>3.3456841400536061E+83</v>
      </c>
      <c r="NBD41" s="41">
        <f t="shared" si="1371"/>
        <v>3.4125978228546783E+83</v>
      </c>
      <c r="NBE41" s="41">
        <f t="shared" si="1371"/>
        <v>3.480849779311772E+83</v>
      </c>
      <c r="NBF41" s="41">
        <f t="shared" si="1371"/>
        <v>3.5504667748980075E+83</v>
      </c>
      <c r="NBG41" s="41">
        <f t="shared" si="1371"/>
        <v>3.6214761103959676E+83</v>
      </c>
      <c r="NBH41" s="41">
        <f t="shared" si="1371"/>
        <v>3.693905632603887E+83</v>
      </c>
      <c r="NBI41" s="41">
        <f t="shared" si="1371"/>
        <v>3.767783745255965E+83</v>
      </c>
      <c r="NBJ41" s="41">
        <f t="shared" si="1371"/>
        <v>3.8431394201610843E+83</v>
      </c>
      <c r="NBK41" s="41">
        <f t="shared" ref="NBK41:NBZ42" si="1372">NBJ41*(1+$F$37)</f>
        <v>3.920002208564306E+83</v>
      </c>
      <c r="NBL41" s="41">
        <f t="shared" si="1372"/>
        <v>3.9984022527355922E+83</v>
      </c>
      <c r="NBM41" s="41">
        <f t="shared" si="1372"/>
        <v>4.078370297790304E+83</v>
      </c>
      <c r="NBN41" s="41">
        <f t="shared" si="1372"/>
        <v>4.1599377037461102E+83</v>
      </c>
      <c r="NBO41" s="41">
        <f t="shared" si="1372"/>
        <v>4.2431364578210325E+83</v>
      </c>
      <c r="NBP41" s="41">
        <f t="shared" si="1372"/>
        <v>4.3279991869774531E+83</v>
      </c>
      <c r="NBQ41" s="41">
        <f t="shared" si="1372"/>
        <v>4.414559170717002E+83</v>
      </c>
      <c r="NBR41" s="41">
        <f t="shared" si="1372"/>
        <v>4.5028503541313422E+83</v>
      </c>
      <c r="NBS41" s="41">
        <f t="shared" si="1372"/>
        <v>4.592907361213969E+83</v>
      </c>
      <c r="NBT41" s="41">
        <f t="shared" si="1372"/>
        <v>4.6847655084382484E+83</v>
      </c>
      <c r="NBU41" s="41">
        <f t="shared" si="1372"/>
        <v>4.7784608186070138E+83</v>
      </c>
      <c r="NBV41" s="41">
        <f t="shared" si="1372"/>
        <v>4.8740300349791546E+83</v>
      </c>
      <c r="NBW41" s="41">
        <f t="shared" si="1372"/>
        <v>4.9715106356787382E+83</v>
      </c>
      <c r="NBX41" s="41">
        <f t="shared" si="1372"/>
        <v>5.0709408483923135E+83</v>
      </c>
      <c r="NBY41" s="41">
        <f t="shared" si="1372"/>
        <v>5.1723596653601594E+83</v>
      </c>
      <c r="NBZ41" s="41">
        <f t="shared" si="1372"/>
        <v>5.2758068586673624E+83</v>
      </c>
      <c r="NCA41" s="41">
        <f t="shared" ref="NCA41:NCP42" si="1373">NBZ41*(1+$F$37)</f>
        <v>5.3813229958407093E+83</v>
      </c>
      <c r="NCB41" s="41">
        <f t="shared" si="1373"/>
        <v>5.4889494557575234E+83</v>
      </c>
      <c r="NCC41" s="41">
        <f t="shared" si="1373"/>
        <v>5.598728444872674E+83</v>
      </c>
      <c r="NCD41" s="41">
        <f t="shared" si="1373"/>
        <v>5.7107030137701278E+83</v>
      </c>
      <c r="NCE41" s="41">
        <f t="shared" si="1373"/>
        <v>5.8249170740455306E+83</v>
      </c>
      <c r="NCF41" s="41">
        <f t="shared" si="1373"/>
        <v>5.9414154155264409E+83</v>
      </c>
      <c r="NCG41" s="41">
        <f t="shared" si="1373"/>
        <v>6.06024372383697E+83</v>
      </c>
      <c r="NCH41" s="41">
        <f t="shared" si="1373"/>
        <v>6.1814485983137098E+83</v>
      </c>
      <c r="NCI41" s="41">
        <f t="shared" si="1373"/>
        <v>6.3050775702799843E+83</v>
      </c>
      <c r="NCJ41" s="41">
        <f t="shared" si="1373"/>
        <v>6.4311791216855838E+83</v>
      </c>
      <c r="NCK41" s="41">
        <f t="shared" si="1373"/>
        <v>6.5598027041192961E+83</v>
      </c>
      <c r="NCL41" s="41">
        <f t="shared" si="1373"/>
        <v>6.6909987582016816E+83</v>
      </c>
      <c r="NCM41" s="41">
        <f t="shared" si="1373"/>
        <v>6.8248187333657154E+83</v>
      </c>
      <c r="NCN41" s="41">
        <f t="shared" si="1373"/>
        <v>6.9613151080330294E+83</v>
      </c>
      <c r="NCO41" s="41">
        <f t="shared" si="1373"/>
        <v>7.1005414101936901E+83</v>
      </c>
      <c r="NCP41" s="41">
        <f t="shared" si="1373"/>
        <v>7.242552238397564E+83</v>
      </c>
      <c r="NCQ41" s="41">
        <f t="shared" ref="NCQ41:NDF42" si="1374">NCP41*(1+$F$37)</f>
        <v>7.3874032831655153E+83</v>
      </c>
      <c r="NCR41" s="41">
        <f t="shared" si="1374"/>
        <v>7.5351513488288258E+83</v>
      </c>
      <c r="NCS41" s="41">
        <f t="shared" si="1374"/>
        <v>7.6858543758054028E+83</v>
      </c>
      <c r="NCT41" s="41">
        <f t="shared" si="1374"/>
        <v>7.8395714633215107E+83</v>
      </c>
      <c r="NCU41" s="41">
        <f t="shared" si="1374"/>
        <v>7.9963628925879413E+83</v>
      </c>
      <c r="NCV41" s="41">
        <f t="shared" si="1374"/>
        <v>8.1562901504396998E+83</v>
      </c>
      <c r="NCW41" s="41">
        <f t="shared" si="1374"/>
        <v>8.319415953448494E+83</v>
      </c>
      <c r="NCX41" s="41">
        <f t="shared" si="1374"/>
        <v>8.4858042725174638E+83</v>
      </c>
      <c r="NCY41" s="41">
        <f t="shared" si="1374"/>
        <v>8.6555203579678132E+83</v>
      </c>
      <c r="NCZ41" s="41">
        <f t="shared" si="1374"/>
        <v>8.8286307651271694E+83</v>
      </c>
      <c r="NDA41" s="41">
        <f t="shared" si="1374"/>
        <v>9.0052033804297134E+83</v>
      </c>
      <c r="NDB41" s="41">
        <f t="shared" si="1374"/>
        <v>9.1853074480383074E+83</v>
      </c>
      <c r="NDC41" s="41">
        <f t="shared" si="1374"/>
        <v>9.3690135969990742E+83</v>
      </c>
      <c r="NDD41" s="41">
        <f t="shared" si="1374"/>
        <v>9.5563938689390555E+83</v>
      </c>
      <c r="NDE41" s="41">
        <f t="shared" si="1374"/>
        <v>9.747521746317836E+83</v>
      </c>
      <c r="NDF41" s="41">
        <f t="shared" si="1374"/>
        <v>9.9424721812441932E+83</v>
      </c>
      <c r="NDG41" s="41">
        <f t="shared" ref="NDG41:NDV42" si="1375">NDF41*(1+$F$37)</f>
        <v>1.0141321624869077E+84</v>
      </c>
      <c r="NDH41" s="41">
        <f t="shared" si="1375"/>
        <v>1.0344148057366458E+84</v>
      </c>
      <c r="NDI41" s="41">
        <f t="shared" si="1375"/>
        <v>1.0551031018513788E+84</v>
      </c>
      <c r="NDJ41" s="41">
        <f t="shared" si="1375"/>
        <v>1.0762051638884065E+84</v>
      </c>
      <c r="NDK41" s="41">
        <f t="shared" si="1375"/>
        <v>1.0977292671661746E+84</v>
      </c>
      <c r="NDL41" s="41">
        <f t="shared" si="1375"/>
        <v>1.119683852509498E+84</v>
      </c>
      <c r="NDM41" s="41">
        <f t="shared" si="1375"/>
        <v>1.1420775295596881E+84</v>
      </c>
      <c r="NDN41" s="41">
        <f t="shared" si="1375"/>
        <v>1.1649190801508818E+84</v>
      </c>
      <c r="NDO41" s="41">
        <f t="shared" si="1375"/>
        <v>1.1882174617538995E+84</v>
      </c>
      <c r="NDP41" s="41">
        <f t="shared" si="1375"/>
        <v>1.2119818109889775E+84</v>
      </c>
      <c r="NDQ41" s="41">
        <f t="shared" si="1375"/>
        <v>1.2362214472087571E+84</v>
      </c>
      <c r="NDR41" s="41">
        <f t="shared" si="1375"/>
        <v>1.2609458761529323E+84</v>
      </c>
      <c r="NDS41" s="41">
        <f t="shared" si="1375"/>
        <v>1.286164793675991E+84</v>
      </c>
      <c r="NDT41" s="41">
        <f t="shared" si="1375"/>
        <v>1.3118880895495108E+84</v>
      </c>
      <c r="NDU41" s="41">
        <f t="shared" si="1375"/>
        <v>1.3381258513405011E+84</v>
      </c>
      <c r="NDV41" s="41">
        <f t="shared" si="1375"/>
        <v>1.3648883683673112E+84</v>
      </c>
      <c r="NDW41" s="41">
        <f t="shared" ref="NDW41:NEL42" si="1376">NDV41*(1+$F$37)</f>
        <v>1.3921861357346575E+84</v>
      </c>
      <c r="NDX41" s="41">
        <f t="shared" si="1376"/>
        <v>1.4200298584493507E+84</v>
      </c>
      <c r="NDY41" s="41">
        <f t="shared" si="1376"/>
        <v>1.4484304556183377E+84</v>
      </c>
      <c r="NDZ41" s="41">
        <f t="shared" si="1376"/>
        <v>1.4773990647307045E+84</v>
      </c>
      <c r="NEA41" s="41">
        <f t="shared" si="1376"/>
        <v>1.5069470460253185E+84</v>
      </c>
      <c r="NEB41" s="41">
        <f t="shared" si="1376"/>
        <v>1.5370859869458249E+84</v>
      </c>
      <c r="NEC41" s="41">
        <f t="shared" si="1376"/>
        <v>1.5678277066847415E+84</v>
      </c>
      <c r="NED41" s="41">
        <f t="shared" si="1376"/>
        <v>1.5991842608184363E+84</v>
      </c>
      <c r="NEE41" s="41">
        <f t="shared" si="1376"/>
        <v>1.6311679460348052E+84</v>
      </c>
      <c r="NEF41" s="41">
        <f t="shared" si="1376"/>
        <v>1.6637913049555013E+84</v>
      </c>
      <c r="NEG41" s="41">
        <f t="shared" si="1376"/>
        <v>1.6970671310546114E+84</v>
      </c>
      <c r="NEH41" s="41">
        <f t="shared" si="1376"/>
        <v>1.7310084736757037E+84</v>
      </c>
      <c r="NEI41" s="41">
        <f t="shared" si="1376"/>
        <v>1.7656286431492178E+84</v>
      </c>
      <c r="NEJ41" s="41">
        <f t="shared" si="1376"/>
        <v>1.8009412160122021E+84</v>
      </c>
      <c r="NEK41" s="41">
        <f t="shared" si="1376"/>
        <v>1.8369600403324462E+84</v>
      </c>
      <c r="NEL41" s="41">
        <f t="shared" si="1376"/>
        <v>1.8736992411390951E+84</v>
      </c>
      <c r="NEM41" s="41">
        <f t="shared" ref="NEM41:NFB42" si="1377">NEL41*(1+$F$37)</f>
        <v>1.911173225961877E+84</v>
      </c>
      <c r="NEN41" s="41">
        <f t="shared" si="1377"/>
        <v>1.9493966904811148E+84</v>
      </c>
      <c r="NEO41" s="41">
        <f t="shared" si="1377"/>
        <v>1.988384624290737E+84</v>
      </c>
      <c r="NEP41" s="41">
        <f t="shared" si="1377"/>
        <v>2.0281523167765519E+84</v>
      </c>
      <c r="NEQ41" s="41">
        <f t="shared" si="1377"/>
        <v>2.0687153631120831E+84</v>
      </c>
      <c r="NER41" s="41">
        <f t="shared" si="1377"/>
        <v>2.1100896703743246E+84</v>
      </c>
      <c r="NES41" s="41">
        <f t="shared" si="1377"/>
        <v>2.1522914637818113E+84</v>
      </c>
      <c r="NET41" s="41">
        <f t="shared" si="1377"/>
        <v>2.1953372930574475E+84</v>
      </c>
      <c r="NEU41" s="41">
        <f t="shared" si="1377"/>
        <v>2.2392440389185965E+84</v>
      </c>
      <c r="NEV41" s="41">
        <f t="shared" si="1377"/>
        <v>2.2840289196969686E+84</v>
      </c>
      <c r="NEW41" s="41">
        <f t="shared" si="1377"/>
        <v>2.3297094980909079E+84</v>
      </c>
      <c r="NEX41" s="41">
        <f t="shared" si="1377"/>
        <v>2.3763036880527259E+84</v>
      </c>
      <c r="NEY41" s="41">
        <f t="shared" si="1377"/>
        <v>2.4238297618137806E+84</v>
      </c>
      <c r="NEZ41" s="41">
        <f t="shared" si="1377"/>
        <v>2.472306357050056E+84</v>
      </c>
      <c r="NFA41" s="41">
        <f t="shared" si="1377"/>
        <v>2.5217524841910572E+84</v>
      </c>
      <c r="NFB41" s="41">
        <f t="shared" si="1377"/>
        <v>2.5721875338748786E+84</v>
      </c>
      <c r="NFC41" s="41">
        <f t="shared" ref="NFC41:NFR42" si="1378">NFB41*(1+$F$37)</f>
        <v>2.6236312845523763E+84</v>
      </c>
      <c r="NFD41" s="41">
        <f t="shared" si="1378"/>
        <v>2.6761039102434237E+84</v>
      </c>
      <c r="NFE41" s="41">
        <f t="shared" si="1378"/>
        <v>2.7296259884482924E+84</v>
      </c>
      <c r="NFF41" s="41">
        <f t="shared" si="1378"/>
        <v>2.7842185082172583E+84</v>
      </c>
      <c r="NFG41" s="41">
        <f t="shared" si="1378"/>
        <v>2.8399028783816034E+84</v>
      </c>
      <c r="NFH41" s="41">
        <f t="shared" si="1378"/>
        <v>2.8967009359492357E+84</v>
      </c>
      <c r="NFI41" s="41">
        <f t="shared" si="1378"/>
        <v>2.9546349546682206E+84</v>
      </c>
      <c r="NFJ41" s="41">
        <f t="shared" si="1378"/>
        <v>3.0137276537615852E+84</v>
      </c>
      <c r="NFK41" s="41">
        <f t="shared" si="1378"/>
        <v>3.0740022068368171E+84</v>
      </c>
      <c r="NFL41" s="41">
        <f t="shared" si="1378"/>
        <v>3.1354822509735535E+84</v>
      </c>
      <c r="NFM41" s="41">
        <f t="shared" si="1378"/>
        <v>3.1981918959930244E+84</v>
      </c>
      <c r="NFN41" s="41">
        <f t="shared" si="1378"/>
        <v>3.2621557339128849E+84</v>
      </c>
      <c r="NFO41" s="41">
        <f t="shared" si="1378"/>
        <v>3.3273988485911427E+84</v>
      </c>
      <c r="NFP41" s="41">
        <f t="shared" si="1378"/>
        <v>3.3939468255629658E+84</v>
      </c>
      <c r="NFQ41" s="41">
        <f t="shared" si="1378"/>
        <v>3.4618257620742253E+84</v>
      </c>
      <c r="NFR41" s="41">
        <f t="shared" si="1378"/>
        <v>3.53106227731571E+84</v>
      </c>
      <c r="NFS41" s="41">
        <f t="shared" ref="NFS41:NGH42" si="1379">NFR41*(1+$F$37)</f>
        <v>3.6016835228620242E+84</v>
      </c>
      <c r="NFT41" s="41">
        <f t="shared" si="1379"/>
        <v>3.6737171933192647E+84</v>
      </c>
      <c r="NFU41" s="41">
        <f t="shared" si="1379"/>
        <v>3.7471915371856498E+84</v>
      </c>
      <c r="NFV41" s="41">
        <f t="shared" si="1379"/>
        <v>3.8221353679293629E+84</v>
      </c>
      <c r="NFW41" s="41">
        <f t="shared" si="1379"/>
        <v>3.8985780752879501E+84</v>
      </c>
      <c r="NFX41" s="41">
        <f t="shared" si="1379"/>
        <v>3.9765496367937096E+84</v>
      </c>
      <c r="NFY41" s="41">
        <f t="shared" si="1379"/>
        <v>4.0560806295295841E+84</v>
      </c>
      <c r="NFZ41" s="41">
        <f t="shared" si="1379"/>
        <v>4.1372022421201756E+84</v>
      </c>
      <c r="NGA41" s="41">
        <f t="shared" si="1379"/>
        <v>4.219946286962579E+84</v>
      </c>
      <c r="NGB41" s="41">
        <f t="shared" si="1379"/>
        <v>4.3043452127018306E+84</v>
      </c>
      <c r="NGC41" s="41">
        <f t="shared" si="1379"/>
        <v>4.3904321169558677E+84</v>
      </c>
      <c r="NGD41" s="41">
        <f t="shared" si="1379"/>
        <v>4.4782407592949852E+84</v>
      </c>
      <c r="NGE41" s="41">
        <f t="shared" si="1379"/>
        <v>4.5678055744808854E+84</v>
      </c>
      <c r="NGF41" s="41">
        <f t="shared" si="1379"/>
        <v>4.6591616859705032E+84</v>
      </c>
      <c r="NGG41" s="41">
        <f t="shared" si="1379"/>
        <v>4.7523449196899132E+84</v>
      </c>
      <c r="NGH41" s="41">
        <f t="shared" si="1379"/>
        <v>4.8473918180837113E+84</v>
      </c>
      <c r="NGI41" s="41">
        <f t="shared" ref="NGI41:NGX42" si="1380">NGH41*(1+$F$37)</f>
        <v>4.9443396544453856E+84</v>
      </c>
      <c r="NGJ41" s="41">
        <f t="shared" si="1380"/>
        <v>5.0432264475342939E+84</v>
      </c>
      <c r="NGK41" s="41">
        <f t="shared" si="1380"/>
        <v>5.1440909764849797E+84</v>
      </c>
      <c r="NGL41" s="41">
        <f t="shared" si="1380"/>
        <v>5.2469727960146794E+84</v>
      </c>
      <c r="NGM41" s="41">
        <f t="shared" si="1380"/>
        <v>5.3519122519349728E+84</v>
      </c>
      <c r="NGN41" s="41">
        <f t="shared" si="1380"/>
        <v>5.4589504969736727E+84</v>
      </c>
      <c r="NGO41" s="41">
        <f t="shared" si="1380"/>
        <v>5.5681295069131464E+84</v>
      </c>
      <c r="NGP41" s="41">
        <f t="shared" si="1380"/>
        <v>5.6794920970514096E+84</v>
      </c>
      <c r="NGQ41" s="41">
        <f t="shared" si="1380"/>
        <v>5.7930819389924377E+84</v>
      </c>
      <c r="NGR41" s="41">
        <f t="shared" si="1380"/>
        <v>5.9089435777722869E+84</v>
      </c>
      <c r="NGS41" s="41">
        <f t="shared" si="1380"/>
        <v>6.0271224493277327E+84</v>
      </c>
      <c r="NGT41" s="41">
        <f t="shared" si="1380"/>
        <v>6.1476648983142872E+84</v>
      </c>
      <c r="NGU41" s="41">
        <f t="shared" si="1380"/>
        <v>6.2706181962805728E+84</v>
      </c>
      <c r="NGV41" s="41">
        <f t="shared" si="1380"/>
        <v>6.396030560206184E+84</v>
      </c>
      <c r="NGW41" s="41">
        <f t="shared" si="1380"/>
        <v>6.5239511714103074E+84</v>
      </c>
      <c r="NGX41" s="41">
        <f t="shared" si="1380"/>
        <v>6.6544301948385136E+84</v>
      </c>
      <c r="NGY41" s="41">
        <f t="shared" ref="NGY41:NHN42" si="1381">NGX41*(1+$F$37)</f>
        <v>6.7875187987352843E+84</v>
      </c>
      <c r="NGZ41" s="41">
        <f t="shared" si="1381"/>
        <v>6.9232691747099897E+84</v>
      </c>
      <c r="NHA41" s="41">
        <f t="shared" si="1381"/>
        <v>7.0617345582041893E+84</v>
      </c>
      <c r="NHB41" s="41">
        <f t="shared" si="1381"/>
        <v>7.2029692493682734E+84</v>
      </c>
      <c r="NHC41" s="41">
        <f t="shared" si="1381"/>
        <v>7.3470286343556387E+84</v>
      </c>
      <c r="NHD41" s="41">
        <f t="shared" si="1381"/>
        <v>7.493969207042752E+84</v>
      </c>
      <c r="NHE41" s="41">
        <f t="shared" si="1381"/>
        <v>7.643848591183607E+84</v>
      </c>
      <c r="NHF41" s="41">
        <f t="shared" si="1381"/>
        <v>7.7967255630072791E+84</v>
      </c>
      <c r="NHG41" s="41">
        <f t="shared" si="1381"/>
        <v>7.952660074267424E+84</v>
      </c>
      <c r="NHH41" s="41">
        <f t="shared" si="1381"/>
        <v>8.1117132757527726E+84</v>
      </c>
      <c r="NHI41" s="41">
        <f t="shared" si="1381"/>
        <v>8.2739475412678274E+84</v>
      </c>
      <c r="NHJ41" s="41">
        <f t="shared" si="1381"/>
        <v>8.4394264920931839E+84</v>
      </c>
      <c r="NHK41" s="41">
        <f t="shared" si="1381"/>
        <v>8.6082150219350484E+84</v>
      </c>
      <c r="NHL41" s="41">
        <f t="shared" si="1381"/>
        <v>8.7803793223737491E+84</v>
      </c>
      <c r="NHM41" s="41">
        <f t="shared" si="1381"/>
        <v>8.9559869088212245E+84</v>
      </c>
      <c r="NHN41" s="41">
        <f t="shared" si="1381"/>
        <v>9.1351066469976497E+84</v>
      </c>
      <c r="NHO41" s="41">
        <f t="shared" ref="NHO41:NID42" si="1382">NHN41*(1+$F$37)</f>
        <v>9.3178087799376021E+84</v>
      </c>
      <c r="NHP41" s="41">
        <f t="shared" si="1382"/>
        <v>9.5041649555363547E+84</v>
      </c>
      <c r="NHQ41" s="41">
        <f t="shared" si="1382"/>
        <v>9.6942482546470822E+84</v>
      </c>
      <c r="NHR41" s="41">
        <f t="shared" si="1382"/>
        <v>9.8881332197400243E+84</v>
      </c>
      <c r="NHS41" s="41">
        <f t="shared" si="1382"/>
        <v>1.0085895884134826E+85</v>
      </c>
      <c r="NHT41" s="41">
        <f t="shared" si="1382"/>
        <v>1.0287613801817523E+85</v>
      </c>
      <c r="NHU41" s="41">
        <f t="shared" si="1382"/>
        <v>1.0493366077853873E+85</v>
      </c>
      <c r="NHV41" s="41">
        <f t="shared" si="1382"/>
        <v>1.0703233399410951E+85</v>
      </c>
      <c r="NHW41" s="41">
        <f t="shared" si="1382"/>
        <v>1.0917298067399171E+85</v>
      </c>
      <c r="NHX41" s="41">
        <f t="shared" si="1382"/>
        <v>1.1135644028747153E+85</v>
      </c>
      <c r="NHY41" s="41">
        <f t="shared" si="1382"/>
        <v>1.1358356909322097E+85</v>
      </c>
      <c r="NHZ41" s="41">
        <f t="shared" si="1382"/>
        <v>1.158552404750854E+85</v>
      </c>
      <c r="NIA41" s="41">
        <f t="shared" si="1382"/>
        <v>1.1817234528458711E+85</v>
      </c>
      <c r="NIB41" s="41">
        <f t="shared" si="1382"/>
        <v>1.2053579219027886E+85</v>
      </c>
      <c r="NIC41" s="41">
        <f t="shared" si="1382"/>
        <v>1.2294650803408444E+85</v>
      </c>
      <c r="NID41" s="41">
        <f t="shared" si="1382"/>
        <v>1.2540543819476613E+85</v>
      </c>
      <c r="NIE41" s="41">
        <f t="shared" ref="NIE41:NIT42" si="1383">NID41*(1+$F$37)</f>
        <v>1.2791354695866145E+85</v>
      </c>
      <c r="NIF41" s="41">
        <f t="shared" si="1383"/>
        <v>1.3047181789783468E+85</v>
      </c>
      <c r="NIG41" s="41">
        <f t="shared" si="1383"/>
        <v>1.3308125425579139E+85</v>
      </c>
      <c r="NIH41" s="41">
        <f t="shared" si="1383"/>
        <v>1.3574287934090721E+85</v>
      </c>
      <c r="NII41" s="41">
        <f t="shared" si="1383"/>
        <v>1.3845773692772537E+85</v>
      </c>
      <c r="NIJ41" s="41">
        <f t="shared" si="1383"/>
        <v>1.4122689166627987E+85</v>
      </c>
      <c r="NIK41" s="41">
        <f t="shared" si="1383"/>
        <v>1.4405142949960546E+85</v>
      </c>
      <c r="NIL41" s="41">
        <f t="shared" si="1383"/>
        <v>1.4693245808959757E+85</v>
      </c>
      <c r="NIM41" s="41">
        <f t="shared" si="1383"/>
        <v>1.4987110725138952E+85</v>
      </c>
      <c r="NIN41" s="41">
        <f t="shared" si="1383"/>
        <v>1.5286852939641731E+85</v>
      </c>
      <c r="NIO41" s="41">
        <f t="shared" si="1383"/>
        <v>1.5592589998434565E+85</v>
      </c>
      <c r="NIP41" s="41">
        <f t="shared" si="1383"/>
        <v>1.5904441798403257E+85</v>
      </c>
      <c r="NIQ41" s="41">
        <f t="shared" si="1383"/>
        <v>1.6222530634371322E+85</v>
      </c>
      <c r="NIR41" s="41">
        <f t="shared" si="1383"/>
        <v>1.6546981247058748E+85</v>
      </c>
      <c r="NIS41" s="41">
        <f t="shared" si="1383"/>
        <v>1.6877920871999923E+85</v>
      </c>
      <c r="NIT41" s="41">
        <f t="shared" si="1383"/>
        <v>1.7215479289439922E+85</v>
      </c>
      <c r="NIU41" s="41">
        <f t="shared" ref="NIU41:NJJ42" si="1384">NIT41*(1+$F$37)</f>
        <v>1.7559788875228722E+85</v>
      </c>
      <c r="NIV41" s="41">
        <f t="shared" si="1384"/>
        <v>1.7910984652733297E+85</v>
      </c>
      <c r="NIW41" s="41">
        <f t="shared" si="1384"/>
        <v>1.8269204345787965E+85</v>
      </c>
      <c r="NIX41" s="41">
        <f t="shared" si="1384"/>
        <v>1.8634588432703725E+85</v>
      </c>
      <c r="NIY41" s="41">
        <f t="shared" si="1384"/>
        <v>1.9007280201357799E+85</v>
      </c>
      <c r="NIZ41" s="41">
        <f t="shared" si="1384"/>
        <v>1.9387425805384954E+85</v>
      </c>
      <c r="NJA41" s="41">
        <f t="shared" si="1384"/>
        <v>1.9775174321492654E+85</v>
      </c>
      <c r="NJB41" s="41">
        <f t="shared" si="1384"/>
        <v>2.0170677807922507E+85</v>
      </c>
      <c r="NJC41" s="41">
        <f t="shared" si="1384"/>
        <v>2.0574091364080956E+85</v>
      </c>
      <c r="NJD41" s="41">
        <f t="shared" si="1384"/>
        <v>2.0985573191362577E+85</v>
      </c>
      <c r="NJE41" s="41">
        <f t="shared" si="1384"/>
        <v>2.140528465518983E+85</v>
      </c>
      <c r="NJF41" s="41">
        <f t="shared" si="1384"/>
        <v>2.1833390348293626E+85</v>
      </c>
      <c r="NJG41" s="41">
        <f t="shared" si="1384"/>
        <v>2.2270058155259499E+85</v>
      </c>
      <c r="NJH41" s="41">
        <f t="shared" si="1384"/>
        <v>2.2715459318364689E+85</v>
      </c>
      <c r="NJI41" s="41">
        <f t="shared" si="1384"/>
        <v>2.3169768504731983E+85</v>
      </c>
      <c r="NJJ41" s="41">
        <f t="shared" si="1384"/>
        <v>2.3633163874826623E+85</v>
      </c>
      <c r="NJK41" s="41">
        <f t="shared" ref="NJK41:NJZ42" si="1385">NJJ41*(1+$F$37)</f>
        <v>2.4105827152323157E+85</v>
      </c>
      <c r="NJL41" s="41">
        <f t="shared" si="1385"/>
        <v>2.4587943695369621E+85</v>
      </c>
      <c r="NJM41" s="41">
        <f t="shared" si="1385"/>
        <v>2.5079702569277015E+85</v>
      </c>
      <c r="NJN41" s="41">
        <f t="shared" si="1385"/>
        <v>2.5581296620662555E+85</v>
      </c>
      <c r="NJO41" s="41">
        <f t="shared" si="1385"/>
        <v>2.6092922553075808E+85</v>
      </c>
      <c r="NJP41" s="41">
        <f t="shared" si="1385"/>
        <v>2.6614781004137324E+85</v>
      </c>
      <c r="NJQ41" s="41">
        <f t="shared" si="1385"/>
        <v>2.7147076624220073E+85</v>
      </c>
      <c r="NJR41" s="41">
        <f t="shared" si="1385"/>
        <v>2.7690018156704476E+85</v>
      </c>
      <c r="NJS41" s="41">
        <f t="shared" si="1385"/>
        <v>2.8243818519838565E+85</v>
      </c>
      <c r="NJT41" s="41">
        <f t="shared" si="1385"/>
        <v>2.8808694890235337E+85</v>
      </c>
      <c r="NJU41" s="41">
        <f t="shared" si="1385"/>
        <v>2.9384868788040044E+85</v>
      </c>
      <c r="NJV41" s="41">
        <f t="shared" si="1385"/>
        <v>2.9972566163800844E+85</v>
      </c>
      <c r="NJW41" s="41">
        <f t="shared" si="1385"/>
        <v>3.0572017487076862E+85</v>
      </c>
      <c r="NJX41" s="41">
        <f t="shared" si="1385"/>
        <v>3.1183457836818397E+85</v>
      </c>
      <c r="NJY41" s="41">
        <f t="shared" si="1385"/>
        <v>3.1807126993554763E+85</v>
      </c>
      <c r="NJZ41" s="41">
        <f t="shared" si="1385"/>
        <v>3.2443269533425859E+85</v>
      </c>
      <c r="NKA41" s="41">
        <f t="shared" ref="NKA41:NKP42" si="1386">NJZ41*(1+$F$37)</f>
        <v>3.3092134924094378E+85</v>
      </c>
      <c r="NKB41" s="41">
        <f t="shared" si="1386"/>
        <v>3.3753977622576263E+85</v>
      </c>
      <c r="NKC41" s="41">
        <f t="shared" si="1386"/>
        <v>3.4429057175027791E+85</v>
      </c>
      <c r="NKD41" s="41">
        <f t="shared" si="1386"/>
        <v>3.5117638318528347E+85</v>
      </c>
      <c r="NKE41" s="41">
        <f t="shared" si="1386"/>
        <v>3.5819991084898913E+85</v>
      </c>
      <c r="NKF41" s="41">
        <f t="shared" si="1386"/>
        <v>3.6536390906596891E+85</v>
      </c>
      <c r="NKG41" s="41">
        <f t="shared" si="1386"/>
        <v>3.7267118724728826E+85</v>
      </c>
      <c r="NKH41" s="41">
        <f t="shared" si="1386"/>
        <v>3.8012461099223403E+85</v>
      </c>
      <c r="NKI41" s="41">
        <f t="shared" si="1386"/>
        <v>3.8772710321207874E+85</v>
      </c>
      <c r="NKJ41" s="41">
        <f t="shared" si="1386"/>
        <v>3.9548164527632035E+85</v>
      </c>
      <c r="NKK41" s="41">
        <f t="shared" si="1386"/>
        <v>4.0339127818184677E+85</v>
      </c>
      <c r="NKL41" s="41">
        <f t="shared" si="1386"/>
        <v>4.1145910374548374E+85</v>
      </c>
      <c r="NKM41" s="41">
        <f t="shared" si="1386"/>
        <v>4.1968828582039345E+85</v>
      </c>
      <c r="NKN41" s="41">
        <f t="shared" si="1386"/>
        <v>4.280820515368013E+85</v>
      </c>
      <c r="NKO41" s="41">
        <f t="shared" si="1386"/>
        <v>4.3664369256753733E+85</v>
      </c>
      <c r="NKP41" s="41">
        <f t="shared" si="1386"/>
        <v>4.453765664188881E+85</v>
      </c>
      <c r="NKQ41" s="41">
        <f t="shared" ref="NKQ41:NLF42" si="1387">NKP41*(1+$F$37)</f>
        <v>4.542840977472659E+85</v>
      </c>
      <c r="NKR41" s="41">
        <f t="shared" si="1387"/>
        <v>4.6336977970221123E+85</v>
      </c>
      <c r="NKS41" s="41">
        <f t="shared" si="1387"/>
        <v>4.726371752962555E+85</v>
      </c>
      <c r="NKT41" s="41">
        <f t="shared" si="1387"/>
        <v>4.8208991880218063E+85</v>
      </c>
      <c r="NKU41" s="41">
        <f t="shared" si="1387"/>
        <v>4.9173171717822427E+85</v>
      </c>
      <c r="NKV41" s="41">
        <f t="shared" si="1387"/>
        <v>5.0156635152178874E+85</v>
      </c>
      <c r="NKW41" s="41">
        <f t="shared" si="1387"/>
        <v>5.1159767855222453E+85</v>
      </c>
      <c r="NKX41" s="41">
        <f t="shared" si="1387"/>
        <v>5.2182963212326901E+85</v>
      </c>
      <c r="NKY41" s="41">
        <f t="shared" si="1387"/>
        <v>5.322662247657344E+85</v>
      </c>
      <c r="NKZ41" s="41">
        <f t="shared" si="1387"/>
        <v>5.4291154926104913E+85</v>
      </c>
      <c r="NLA41" s="41">
        <f t="shared" si="1387"/>
        <v>5.5376978024627012E+85</v>
      </c>
      <c r="NLB41" s="41">
        <f t="shared" si="1387"/>
        <v>5.6484517585119555E+85</v>
      </c>
      <c r="NLC41" s="41">
        <f t="shared" si="1387"/>
        <v>5.7614207936821948E+85</v>
      </c>
      <c r="NLD41" s="41">
        <f t="shared" si="1387"/>
        <v>5.8766492095558386E+85</v>
      </c>
      <c r="NLE41" s="41">
        <f t="shared" si="1387"/>
        <v>5.9941821937469556E+85</v>
      </c>
      <c r="NLF41" s="41">
        <f t="shared" si="1387"/>
        <v>6.1140658376218949E+85</v>
      </c>
      <c r="NLG41" s="41">
        <f t="shared" ref="NLG41:NLV42" si="1388">NLF41*(1+$F$37)</f>
        <v>6.2363471543743331E+85</v>
      </c>
      <c r="NLH41" s="41">
        <f t="shared" si="1388"/>
        <v>6.3610740974618197E+85</v>
      </c>
      <c r="NLI41" s="41">
        <f t="shared" si="1388"/>
        <v>6.4882955794110569E+85</v>
      </c>
      <c r="NLJ41" s="41">
        <f t="shared" si="1388"/>
        <v>6.6180614909992788E+85</v>
      </c>
      <c r="NLK41" s="41">
        <f t="shared" si="1388"/>
        <v>6.7504227208192652E+85</v>
      </c>
      <c r="NLL41" s="41">
        <f t="shared" si="1388"/>
        <v>6.8854311752356502E+85</v>
      </c>
      <c r="NLM41" s="41">
        <f t="shared" si="1388"/>
        <v>7.0231397987403627E+85</v>
      </c>
      <c r="NLN41" s="41">
        <f t="shared" si="1388"/>
        <v>7.1636025947151695E+85</v>
      </c>
      <c r="NLO41" s="41">
        <f t="shared" si="1388"/>
        <v>7.3068746466094736E+85</v>
      </c>
      <c r="NLP41" s="41">
        <f t="shared" si="1388"/>
        <v>7.4530121395416628E+85</v>
      </c>
      <c r="NLQ41" s="41">
        <f t="shared" si="1388"/>
        <v>7.6020723823324957E+85</v>
      </c>
      <c r="NLR41" s="41">
        <f t="shared" si="1388"/>
        <v>7.7541138299791462E+85</v>
      </c>
      <c r="NLS41" s="41">
        <f t="shared" si="1388"/>
        <v>7.9091961065787293E+85</v>
      </c>
      <c r="NLT41" s="41">
        <f t="shared" si="1388"/>
        <v>8.0673800287103035E+85</v>
      </c>
      <c r="NLU41" s="41">
        <f t="shared" si="1388"/>
        <v>8.2287276292845094E+85</v>
      </c>
      <c r="NLV41" s="41">
        <f t="shared" si="1388"/>
        <v>8.3933021818701994E+85</v>
      </c>
      <c r="NLW41" s="41">
        <f t="shared" ref="NLW41:NML42" si="1389">NLV41*(1+$F$37)</f>
        <v>8.5611682255076033E+85</v>
      </c>
      <c r="NLX41" s="41">
        <f t="shared" si="1389"/>
        <v>8.7323915900177549E+85</v>
      </c>
      <c r="NLY41" s="41">
        <f t="shared" si="1389"/>
        <v>8.9070394218181103E+85</v>
      </c>
      <c r="NLZ41" s="41">
        <f t="shared" si="1389"/>
        <v>9.0851802102544727E+85</v>
      </c>
      <c r="NMA41" s="41">
        <f t="shared" si="1389"/>
        <v>9.2668838144595621E+85</v>
      </c>
      <c r="NMB41" s="41">
        <f t="shared" si="1389"/>
        <v>9.4522214907487534E+85</v>
      </c>
      <c r="NMC41" s="41">
        <f t="shared" si="1389"/>
        <v>9.6412659205637291E+85</v>
      </c>
      <c r="NMD41" s="41">
        <f t="shared" si="1389"/>
        <v>9.8340912389750033E+85</v>
      </c>
      <c r="NME41" s="41">
        <f t="shared" si="1389"/>
        <v>1.0030773063754504E+86</v>
      </c>
      <c r="NMF41" s="41">
        <f t="shared" si="1389"/>
        <v>1.0231388525029594E+86</v>
      </c>
      <c r="NMG41" s="41">
        <f t="shared" si="1389"/>
        <v>1.0436016295530186E+86</v>
      </c>
      <c r="NMH41" s="41">
        <f t="shared" si="1389"/>
        <v>1.064473662144079E+86</v>
      </c>
      <c r="NMI41" s="41">
        <f t="shared" si="1389"/>
        <v>1.0857631353869605E+86</v>
      </c>
      <c r="NMJ41" s="41">
        <f t="shared" si="1389"/>
        <v>1.1074783980946998E+86</v>
      </c>
      <c r="NMK41" s="41">
        <f t="shared" si="1389"/>
        <v>1.1296279660565937E+86</v>
      </c>
      <c r="NML41" s="41">
        <f t="shared" si="1389"/>
        <v>1.1522205253777256E+86</v>
      </c>
      <c r="NMM41" s="41">
        <f t="shared" ref="NMM41:NNB42" si="1390">NML41*(1+$F$37)</f>
        <v>1.1752649358852801E+86</v>
      </c>
      <c r="NMN41" s="41">
        <f t="shared" si="1390"/>
        <v>1.1987702346029857E+86</v>
      </c>
      <c r="NMO41" s="41">
        <f t="shared" si="1390"/>
        <v>1.2227456392950454E+86</v>
      </c>
      <c r="NMP41" s="41">
        <f t="shared" si="1390"/>
        <v>1.2472005520809462E+86</v>
      </c>
      <c r="NMQ41" s="41">
        <f t="shared" si="1390"/>
        <v>1.272144563122565E+86</v>
      </c>
      <c r="NMR41" s="41">
        <f t="shared" si="1390"/>
        <v>1.2975874543850162E+86</v>
      </c>
      <c r="NMS41" s="41">
        <f t="shared" si="1390"/>
        <v>1.3235392034727165E+86</v>
      </c>
      <c r="NMT41" s="41">
        <f t="shared" si="1390"/>
        <v>1.3500099875421709E+86</v>
      </c>
      <c r="NMU41" s="41">
        <f t="shared" si="1390"/>
        <v>1.3770101872930143E+86</v>
      </c>
      <c r="NMV41" s="41">
        <f t="shared" si="1390"/>
        <v>1.4045503910388746E+86</v>
      </c>
      <c r="NMW41" s="41">
        <f t="shared" si="1390"/>
        <v>1.4326413988596522E+86</v>
      </c>
      <c r="NMX41" s="41">
        <f t="shared" si="1390"/>
        <v>1.4612942268368452E+86</v>
      </c>
      <c r="NMY41" s="41">
        <f t="shared" si="1390"/>
        <v>1.490520111373582E+86</v>
      </c>
      <c r="NMZ41" s="41">
        <f t="shared" si="1390"/>
        <v>1.5203305136010537E+86</v>
      </c>
      <c r="NNA41" s="41">
        <f t="shared" si="1390"/>
        <v>1.5507371238730749E+86</v>
      </c>
      <c r="NNB41" s="41">
        <f t="shared" si="1390"/>
        <v>1.5817518663505366E+86</v>
      </c>
      <c r="NNC41" s="41">
        <f t="shared" ref="NNC41:NNR42" si="1391">NNB41*(1+$F$37)</f>
        <v>1.6133869036775472E+86</v>
      </c>
      <c r="NND41" s="41">
        <f t="shared" si="1391"/>
        <v>1.6456546417510981E+86</v>
      </c>
      <c r="NNE41" s="41">
        <f t="shared" si="1391"/>
        <v>1.6785677345861201E+86</v>
      </c>
      <c r="NNF41" s="41">
        <f t="shared" si="1391"/>
        <v>1.7121390892778426E+86</v>
      </c>
      <c r="NNG41" s="41">
        <f t="shared" si="1391"/>
        <v>1.7463818710633994E+86</v>
      </c>
      <c r="NNH41" s="41">
        <f t="shared" si="1391"/>
        <v>1.7813095084846675E+86</v>
      </c>
      <c r="NNI41" s="41">
        <f t="shared" si="1391"/>
        <v>1.816935698654361E+86</v>
      </c>
      <c r="NNJ41" s="41">
        <f t="shared" si="1391"/>
        <v>1.8532744126274483E+86</v>
      </c>
      <c r="NNK41" s="41">
        <f t="shared" si="1391"/>
        <v>1.8903399008799973E+86</v>
      </c>
      <c r="NNL41" s="41">
        <f t="shared" si="1391"/>
        <v>1.9281466988975973E+86</v>
      </c>
      <c r="NNM41" s="41">
        <f t="shared" si="1391"/>
        <v>1.9667096328755492E+86</v>
      </c>
      <c r="NNN41" s="41">
        <f t="shared" si="1391"/>
        <v>2.0060438255330603E+86</v>
      </c>
      <c r="NNO41" s="41">
        <f t="shared" si="1391"/>
        <v>2.0461647020437215E+86</v>
      </c>
      <c r="NNP41" s="41">
        <f t="shared" si="1391"/>
        <v>2.0870879960845959E+86</v>
      </c>
      <c r="NNQ41" s="41">
        <f t="shared" si="1391"/>
        <v>2.1288297560062878E+86</v>
      </c>
      <c r="NNR41" s="41">
        <f t="shared" si="1391"/>
        <v>2.1714063511264135E+86</v>
      </c>
      <c r="NNS41" s="41">
        <f t="shared" ref="NNS41:NOH42" si="1392">NNR41*(1+$F$37)</f>
        <v>2.2148344781489416E+86</v>
      </c>
      <c r="NNT41" s="41">
        <f t="shared" si="1392"/>
        <v>2.2591311677119206E+86</v>
      </c>
      <c r="NNU41" s="41">
        <f t="shared" si="1392"/>
        <v>2.3043137910661591E+86</v>
      </c>
      <c r="NNV41" s="41">
        <f t="shared" si="1392"/>
        <v>2.3504000668874824E+86</v>
      </c>
      <c r="NNW41" s="41">
        <f t="shared" si="1392"/>
        <v>2.3974080682252321E+86</v>
      </c>
      <c r="NNX41" s="41">
        <f t="shared" si="1392"/>
        <v>2.4453562295897368E+86</v>
      </c>
      <c r="NNY41" s="41">
        <f t="shared" si="1392"/>
        <v>2.4942633541815313E+86</v>
      </c>
      <c r="NNZ41" s="41">
        <f t="shared" si="1392"/>
        <v>2.5441486212651617E+86</v>
      </c>
      <c r="NOA41" s="41">
        <f t="shared" si="1392"/>
        <v>2.595031593690465E+86</v>
      </c>
      <c r="NOB41" s="41">
        <f t="shared" si="1392"/>
        <v>2.6469322255642741E+86</v>
      </c>
      <c r="NOC41" s="41">
        <f t="shared" si="1392"/>
        <v>2.6998708700755598E+86</v>
      </c>
      <c r="NOD41" s="41">
        <f t="shared" si="1392"/>
        <v>2.7538682874770712E+86</v>
      </c>
      <c r="NOE41" s="41">
        <f t="shared" si="1392"/>
        <v>2.8089456532266127E+86</v>
      </c>
      <c r="NOF41" s="41">
        <f t="shared" si="1392"/>
        <v>2.865124566291145E+86</v>
      </c>
      <c r="NOG41" s="41">
        <f t="shared" si="1392"/>
        <v>2.9224270576169681E+86</v>
      </c>
      <c r="NOH41" s="41">
        <f t="shared" si="1392"/>
        <v>2.9808755987693073E+86</v>
      </c>
      <c r="NOI41" s="41">
        <f t="shared" ref="NOI41:NOX42" si="1393">NOH41*(1+$F$37)</f>
        <v>3.0404931107446934E+86</v>
      </c>
      <c r="NOJ41" s="41">
        <f t="shared" si="1393"/>
        <v>3.1013029729595873E+86</v>
      </c>
      <c r="NOK41" s="41">
        <f t="shared" si="1393"/>
        <v>3.1633290324187791E+86</v>
      </c>
      <c r="NOL41" s="41">
        <f t="shared" si="1393"/>
        <v>3.226595613067155E+86</v>
      </c>
      <c r="NOM41" s="41">
        <f t="shared" si="1393"/>
        <v>3.291127525328498E+86</v>
      </c>
      <c r="NON41" s="41">
        <f t="shared" si="1393"/>
        <v>3.3569500758350679E+86</v>
      </c>
      <c r="NOO41" s="41">
        <f t="shared" si="1393"/>
        <v>3.4240890773517696E+86</v>
      </c>
      <c r="NOP41" s="41">
        <f t="shared" si="1393"/>
        <v>3.492570858898805E+86</v>
      </c>
      <c r="NOQ41" s="41">
        <f t="shared" si="1393"/>
        <v>3.5624222760767811E+86</v>
      </c>
      <c r="NOR41" s="41">
        <f t="shared" si="1393"/>
        <v>3.6336707215983167E+86</v>
      </c>
      <c r="NOS41" s="41">
        <f t="shared" si="1393"/>
        <v>3.706344136030283E+86</v>
      </c>
      <c r="NOT41" s="41">
        <f t="shared" si="1393"/>
        <v>3.7804710187508886E+86</v>
      </c>
      <c r="NOU41" s="41">
        <f t="shared" si="1393"/>
        <v>3.8560804391259067E+86</v>
      </c>
      <c r="NOV41" s="41">
        <f t="shared" si="1393"/>
        <v>3.933202047908425E+86</v>
      </c>
      <c r="NOW41" s="41">
        <f t="shared" si="1393"/>
        <v>4.0118660888665936E+86</v>
      </c>
      <c r="NOX41" s="41">
        <f t="shared" si="1393"/>
        <v>4.0921034106439254E+86</v>
      </c>
      <c r="NOY41" s="41">
        <f t="shared" ref="NOY41:NPN42" si="1394">NOX41*(1+$F$37)</f>
        <v>4.1739454788568041E+86</v>
      </c>
      <c r="NOZ41" s="41">
        <f t="shared" si="1394"/>
        <v>4.2574243884339404E+86</v>
      </c>
      <c r="NPA41" s="41">
        <f t="shared" si="1394"/>
        <v>4.3425728762026196E+86</v>
      </c>
      <c r="NPB41" s="41">
        <f t="shared" si="1394"/>
        <v>4.4294243337266722E+86</v>
      </c>
      <c r="NPC41" s="41">
        <f t="shared" si="1394"/>
        <v>4.5180128204012055E+86</v>
      </c>
      <c r="NPD41" s="41">
        <f t="shared" si="1394"/>
        <v>4.6083730768092294E+86</v>
      </c>
      <c r="NPE41" s="41">
        <f t="shared" si="1394"/>
        <v>4.7005405383454143E+86</v>
      </c>
      <c r="NPF41" s="41">
        <f t="shared" si="1394"/>
        <v>4.7945513491123228E+86</v>
      </c>
      <c r="NPG41" s="41">
        <f t="shared" si="1394"/>
        <v>4.8904423760945695E+86</v>
      </c>
      <c r="NPH41" s="41">
        <f t="shared" si="1394"/>
        <v>4.9882512236164605E+86</v>
      </c>
      <c r="NPI41" s="41">
        <f t="shared" si="1394"/>
        <v>5.0880162480887901E+86</v>
      </c>
      <c r="NPJ41" s="41">
        <f t="shared" si="1394"/>
        <v>5.1897765730505658E+86</v>
      </c>
      <c r="NPK41" s="41">
        <f t="shared" si="1394"/>
        <v>5.2935721045115771E+86</v>
      </c>
      <c r="NPL41" s="41">
        <f t="shared" si="1394"/>
        <v>5.3994435466018083E+86</v>
      </c>
      <c r="NPM41" s="41">
        <f t="shared" si="1394"/>
        <v>5.5074324175338447E+86</v>
      </c>
      <c r="NPN41" s="41">
        <f t="shared" si="1394"/>
        <v>5.6175810658845221E+86</v>
      </c>
      <c r="NPO41" s="41">
        <f t="shared" ref="NPO41:NQD42" si="1395">NPN41*(1+$F$37)</f>
        <v>5.7299326872022125E+86</v>
      </c>
      <c r="NPP41" s="41">
        <f t="shared" si="1395"/>
        <v>5.8445313409462569E+86</v>
      </c>
      <c r="NPQ41" s="41">
        <f t="shared" si="1395"/>
        <v>5.961421967765182E+86</v>
      </c>
      <c r="NPR41" s="41">
        <f t="shared" si="1395"/>
        <v>6.0806504071204853E+86</v>
      </c>
      <c r="NPS41" s="41">
        <f t="shared" si="1395"/>
        <v>6.2022634152628948E+86</v>
      </c>
      <c r="NPT41" s="41">
        <f t="shared" si="1395"/>
        <v>6.3263086835681527E+86</v>
      </c>
      <c r="NPU41" s="41">
        <f t="shared" si="1395"/>
        <v>6.452834857239516E+86</v>
      </c>
      <c r="NPV41" s="41">
        <f t="shared" si="1395"/>
        <v>6.581891554384306E+86</v>
      </c>
      <c r="NPW41" s="41">
        <f t="shared" si="1395"/>
        <v>6.7135293854719917E+86</v>
      </c>
      <c r="NPX41" s="41">
        <f t="shared" si="1395"/>
        <v>6.8477999731814314E+86</v>
      </c>
      <c r="NPY41" s="41">
        <f t="shared" si="1395"/>
        <v>6.9847559726450606E+86</v>
      </c>
      <c r="NPZ41" s="41">
        <f t="shared" si="1395"/>
        <v>7.1244510920979623E+86</v>
      </c>
      <c r="NQA41" s="41">
        <f t="shared" si="1395"/>
        <v>7.2669401139399212E+86</v>
      </c>
      <c r="NQB41" s="41">
        <f t="shared" si="1395"/>
        <v>7.41227891621872E+86</v>
      </c>
      <c r="NQC41" s="41">
        <f t="shared" si="1395"/>
        <v>7.560524494543095E+86</v>
      </c>
      <c r="NQD41" s="41">
        <f t="shared" si="1395"/>
        <v>7.7117349844339574E+86</v>
      </c>
      <c r="NQE41" s="41">
        <f t="shared" ref="NQE41:NQT42" si="1396">NQD41*(1+$F$37)</f>
        <v>7.8659696841226362E+86</v>
      </c>
      <c r="NQF41" s="41">
        <f t="shared" si="1396"/>
        <v>8.0232890778050889E+86</v>
      </c>
      <c r="NQG41" s="41">
        <f t="shared" si="1396"/>
        <v>8.1837548593611909E+86</v>
      </c>
      <c r="NQH41" s="41">
        <f t="shared" si="1396"/>
        <v>8.3474299565484145E+86</v>
      </c>
      <c r="NQI41" s="41">
        <f t="shared" si="1396"/>
        <v>8.5143785556793831E+86</v>
      </c>
      <c r="NQJ41" s="41">
        <f t="shared" si="1396"/>
        <v>8.6846661267929706E+86</v>
      </c>
      <c r="NQK41" s="41">
        <f t="shared" si="1396"/>
        <v>8.8583594493288297E+86</v>
      </c>
      <c r="NQL41" s="41">
        <f t="shared" si="1396"/>
        <v>9.0355266383154063E+86</v>
      </c>
      <c r="NQM41" s="41">
        <f t="shared" si="1396"/>
        <v>9.216237171081715E+86</v>
      </c>
      <c r="NQN41" s="41">
        <f t="shared" si="1396"/>
        <v>9.4005619145033498E+86</v>
      </c>
      <c r="NQO41" s="41">
        <f t="shared" si="1396"/>
        <v>9.5885731527934164E+86</v>
      </c>
      <c r="NQP41" s="41">
        <f t="shared" si="1396"/>
        <v>9.7803446158492851E+86</v>
      </c>
      <c r="NQQ41" s="41">
        <f t="shared" si="1396"/>
        <v>9.97595150816627E+86</v>
      </c>
      <c r="NQR41" s="41">
        <f t="shared" si="1396"/>
        <v>1.0175470538329595E+87</v>
      </c>
      <c r="NQS41" s="41">
        <f t="shared" si="1396"/>
        <v>1.0378979949096187E+87</v>
      </c>
      <c r="NQT41" s="41">
        <f t="shared" si="1396"/>
        <v>1.058655954807811E+87</v>
      </c>
      <c r="NQU41" s="41">
        <f t="shared" ref="NQU41:NRJ42" si="1397">NQT41*(1+$F$37)</f>
        <v>1.0798290739039672E+87</v>
      </c>
      <c r="NQV41" s="41">
        <f t="shared" si="1397"/>
        <v>1.1014256553820466E+87</v>
      </c>
      <c r="NQW41" s="41">
        <f t="shared" si="1397"/>
        <v>1.1234541684896876E+87</v>
      </c>
      <c r="NQX41" s="41">
        <f t="shared" si="1397"/>
        <v>1.1459232518594813E+87</v>
      </c>
      <c r="NQY41" s="41">
        <f t="shared" si="1397"/>
        <v>1.1688417168966709E+87</v>
      </c>
      <c r="NQZ41" s="41">
        <f t="shared" si="1397"/>
        <v>1.1922185512346044E+87</v>
      </c>
      <c r="NRA41" s="41">
        <f t="shared" si="1397"/>
        <v>1.2160629222592965E+87</v>
      </c>
      <c r="NRB41" s="41">
        <f t="shared" si="1397"/>
        <v>1.2403841807044825E+87</v>
      </c>
      <c r="NRC41" s="41">
        <f t="shared" si="1397"/>
        <v>1.2651918643185721E+87</v>
      </c>
      <c r="NRD41" s="41">
        <f t="shared" si="1397"/>
        <v>1.2904957016049437E+87</v>
      </c>
      <c r="NRE41" s="41">
        <f t="shared" si="1397"/>
        <v>1.3163056156370426E+87</v>
      </c>
      <c r="NRF41" s="41">
        <f t="shared" si="1397"/>
        <v>1.3426317279497834E+87</v>
      </c>
      <c r="NRG41" s="41">
        <f t="shared" si="1397"/>
        <v>1.3694843625087791E+87</v>
      </c>
      <c r="NRH41" s="41">
        <f t="shared" si="1397"/>
        <v>1.3968740497589547E+87</v>
      </c>
      <c r="NRI41" s="41">
        <f t="shared" si="1397"/>
        <v>1.4248115307541338E+87</v>
      </c>
      <c r="NRJ41" s="41">
        <f t="shared" si="1397"/>
        <v>1.4533077613692165E+87</v>
      </c>
      <c r="NRK41" s="41">
        <f t="shared" ref="NRK41:NRZ42" si="1398">NRJ41*(1+$F$37)</f>
        <v>1.4823739165966008E+87</v>
      </c>
      <c r="NRL41" s="41">
        <f t="shared" si="1398"/>
        <v>1.512021394928533E+87</v>
      </c>
      <c r="NRM41" s="41">
        <f t="shared" si="1398"/>
        <v>1.5422618228271036E+87</v>
      </c>
      <c r="NRN41" s="41">
        <f t="shared" si="1398"/>
        <v>1.5731070592836458E+87</v>
      </c>
      <c r="NRO41" s="41">
        <f t="shared" si="1398"/>
        <v>1.6045692004693187E+87</v>
      </c>
      <c r="NRP41" s="41">
        <f t="shared" si="1398"/>
        <v>1.636660584478705E+87</v>
      </c>
      <c r="NRQ41" s="41">
        <f t="shared" si="1398"/>
        <v>1.6693937961682791E+87</v>
      </c>
      <c r="NRR41" s="41">
        <f t="shared" si="1398"/>
        <v>1.7027816720916447E+87</v>
      </c>
      <c r="NRS41" s="41">
        <f t="shared" si="1398"/>
        <v>1.7368373055334776E+87</v>
      </c>
      <c r="NRT41" s="41">
        <f t="shared" si="1398"/>
        <v>1.7715740516441473E+87</v>
      </c>
      <c r="NRU41" s="41">
        <f t="shared" si="1398"/>
        <v>1.8070055326770303E+87</v>
      </c>
      <c r="NRV41" s="41">
        <f t="shared" si="1398"/>
        <v>1.8431456433305709E+87</v>
      </c>
      <c r="NRW41" s="41">
        <f t="shared" si="1398"/>
        <v>1.8800085561971824E+87</v>
      </c>
      <c r="NRX41" s="41">
        <f t="shared" si="1398"/>
        <v>1.9176087273211262E+87</v>
      </c>
      <c r="NRY41" s="41">
        <f t="shared" si="1398"/>
        <v>1.9559609018675488E+87</v>
      </c>
      <c r="NRZ41" s="41">
        <f t="shared" si="1398"/>
        <v>1.9950801199049E+87</v>
      </c>
      <c r="NSA41" s="41">
        <f t="shared" ref="NSA41:NSP42" si="1399">NRZ41*(1+$F$37)</f>
        <v>2.0349817223029983E+87</v>
      </c>
      <c r="NSB41" s="41">
        <f t="shared" si="1399"/>
        <v>2.0756813567490582E+87</v>
      </c>
      <c r="NSC41" s="41">
        <f t="shared" si="1399"/>
        <v>2.1171949838840396E+87</v>
      </c>
      <c r="NSD41" s="41">
        <f t="shared" si="1399"/>
        <v>2.1595388835617205E+87</v>
      </c>
      <c r="NSE41" s="41">
        <f t="shared" si="1399"/>
        <v>2.2027296612329548E+87</v>
      </c>
      <c r="NSF41" s="41">
        <f t="shared" si="1399"/>
        <v>2.246784254457614E+87</v>
      </c>
      <c r="NSG41" s="41">
        <f t="shared" si="1399"/>
        <v>2.2917199395467666E+87</v>
      </c>
      <c r="NSH41" s="41">
        <f t="shared" si="1399"/>
        <v>2.3375543383377017E+87</v>
      </c>
      <c r="NSI41" s="41">
        <f t="shared" si="1399"/>
        <v>2.3843054251044559E+87</v>
      </c>
      <c r="NSJ41" s="41">
        <f t="shared" si="1399"/>
        <v>2.4319915336065449E+87</v>
      </c>
      <c r="NSK41" s="41">
        <f t="shared" si="1399"/>
        <v>2.4806313642786756E+87</v>
      </c>
      <c r="NSL41" s="41">
        <f t="shared" si="1399"/>
        <v>2.5302439915642492E+87</v>
      </c>
      <c r="NSM41" s="41">
        <f t="shared" si="1399"/>
        <v>2.5808488713955343E+87</v>
      </c>
      <c r="NSN41" s="41">
        <f t="shared" si="1399"/>
        <v>2.6324658488234448E+87</v>
      </c>
      <c r="NSO41" s="41">
        <f t="shared" si="1399"/>
        <v>2.6851151657999135E+87</v>
      </c>
      <c r="NSP41" s="41">
        <f t="shared" si="1399"/>
        <v>2.7388174691159118E+87</v>
      </c>
      <c r="NSQ41" s="41">
        <f t="shared" ref="NSQ41:NTF42" si="1400">NSP41*(1+$F$37)</f>
        <v>2.7935938184982303E+87</v>
      </c>
      <c r="NSR41" s="41">
        <f t="shared" si="1400"/>
        <v>2.8494656948681948E+87</v>
      </c>
      <c r="NSS41" s="41">
        <f t="shared" si="1400"/>
        <v>2.9064550087655588E+87</v>
      </c>
      <c r="NST41" s="41">
        <f t="shared" si="1400"/>
        <v>2.9645841089408701E+87</v>
      </c>
      <c r="NSU41" s="41">
        <f t="shared" si="1400"/>
        <v>3.0238757911196875E+87</v>
      </c>
      <c r="NSV41" s="41">
        <f t="shared" si="1400"/>
        <v>3.0843533069420814E+87</v>
      </c>
      <c r="NSW41" s="41">
        <f t="shared" si="1400"/>
        <v>3.1460403730809231E+87</v>
      </c>
      <c r="NSX41" s="41">
        <f t="shared" si="1400"/>
        <v>3.2089611805425418E+87</v>
      </c>
      <c r="NSY41" s="41">
        <f t="shared" si="1400"/>
        <v>3.2731404041533927E+87</v>
      </c>
      <c r="NSZ41" s="41">
        <f t="shared" si="1400"/>
        <v>3.3386032122364608E+87</v>
      </c>
      <c r="NTA41" s="41">
        <f t="shared" si="1400"/>
        <v>3.40537527648119E+87</v>
      </c>
      <c r="NTB41" s="41">
        <f t="shared" si="1400"/>
        <v>3.4734827820108137E+87</v>
      </c>
      <c r="NTC41" s="41">
        <f t="shared" si="1400"/>
        <v>3.5429524376510302E+87</v>
      </c>
      <c r="NTD41" s="41">
        <f t="shared" si="1400"/>
        <v>3.6138114864040509E+87</v>
      </c>
      <c r="NTE41" s="41">
        <f t="shared" si="1400"/>
        <v>3.6860877161321319E+87</v>
      </c>
      <c r="NTF41" s="41">
        <f t="shared" si="1400"/>
        <v>3.7598094704547748E+87</v>
      </c>
      <c r="NTG41" s="41">
        <f t="shared" ref="NTG41:NTV42" si="1401">NTF41*(1+$F$37)</f>
        <v>3.8350056598638702E+87</v>
      </c>
      <c r="NTH41" s="41">
        <f t="shared" si="1401"/>
        <v>3.9117057730611478E+87</v>
      </c>
      <c r="NTI41" s="41">
        <f t="shared" si="1401"/>
        <v>3.9899398885223706E+87</v>
      </c>
      <c r="NTJ41" s="41">
        <f t="shared" si="1401"/>
        <v>4.0697386862928184E+87</v>
      </c>
      <c r="NTK41" s="41">
        <f t="shared" si="1401"/>
        <v>4.1511334600186748E+87</v>
      </c>
      <c r="NTL41" s="41">
        <f t="shared" si="1401"/>
        <v>4.2341561292190486E+87</v>
      </c>
      <c r="NTM41" s="41">
        <f t="shared" si="1401"/>
        <v>4.3188392518034295E+87</v>
      </c>
      <c r="NTN41" s="41">
        <f t="shared" si="1401"/>
        <v>4.4052160368394982E+87</v>
      </c>
      <c r="NTO41" s="41">
        <f t="shared" si="1401"/>
        <v>4.4933203575762887E+87</v>
      </c>
      <c r="NTP41" s="41">
        <f t="shared" si="1401"/>
        <v>4.5831867647278141E+87</v>
      </c>
      <c r="NTQ41" s="41">
        <f t="shared" si="1401"/>
        <v>4.6748505000223705E+87</v>
      </c>
      <c r="NTR41" s="41">
        <f t="shared" si="1401"/>
        <v>4.768347510022818E+87</v>
      </c>
      <c r="NTS41" s="41">
        <f t="shared" si="1401"/>
        <v>4.8637144602232746E+87</v>
      </c>
      <c r="NTT41" s="41">
        <f t="shared" si="1401"/>
        <v>4.96098874942774E+87</v>
      </c>
      <c r="NTU41" s="41">
        <f t="shared" si="1401"/>
        <v>5.060208524416295E+87</v>
      </c>
      <c r="NTV41" s="41">
        <f t="shared" si="1401"/>
        <v>5.1614126949046209E+87</v>
      </c>
      <c r="NTW41" s="41">
        <f t="shared" ref="NTW41:NUL42" si="1402">NTV41*(1+$F$37)</f>
        <v>5.2646409488027133E+87</v>
      </c>
      <c r="NTX41" s="41">
        <f t="shared" si="1402"/>
        <v>5.3699337677787677E+87</v>
      </c>
      <c r="NTY41" s="41">
        <f t="shared" si="1402"/>
        <v>5.4773324431343429E+87</v>
      </c>
      <c r="NTZ41" s="41">
        <f t="shared" si="1402"/>
        <v>5.5868790919970296E+87</v>
      </c>
      <c r="NUA41" s="41">
        <f t="shared" si="1402"/>
        <v>5.6986166738369704E+87</v>
      </c>
      <c r="NUB41" s="41">
        <f t="shared" si="1402"/>
        <v>5.8125890073137096E+87</v>
      </c>
      <c r="NUC41" s="41">
        <f t="shared" si="1402"/>
        <v>5.9288407874599836E+87</v>
      </c>
      <c r="NUD41" s="41">
        <f t="shared" si="1402"/>
        <v>6.0474176032091835E+87</v>
      </c>
      <c r="NUE41" s="41">
        <f t="shared" si="1402"/>
        <v>6.1683659552733677E+87</v>
      </c>
      <c r="NUF41" s="41">
        <f t="shared" si="1402"/>
        <v>6.2917332743788351E+87</v>
      </c>
      <c r="NUG41" s="41">
        <f t="shared" si="1402"/>
        <v>6.417567939866412E+87</v>
      </c>
      <c r="NUH41" s="41">
        <f t="shared" si="1402"/>
        <v>6.54591929866374E+87</v>
      </c>
      <c r="NUI41" s="41">
        <f t="shared" si="1402"/>
        <v>6.6768376846370147E+87</v>
      </c>
      <c r="NUJ41" s="41">
        <f t="shared" si="1402"/>
        <v>6.810374438329755E+87</v>
      </c>
      <c r="NUK41" s="41">
        <f t="shared" si="1402"/>
        <v>6.9465819270963505E+87</v>
      </c>
      <c r="NUL41" s="41">
        <f t="shared" si="1402"/>
        <v>7.0855135656382781E+87</v>
      </c>
      <c r="NUM41" s="41">
        <f t="shared" ref="NUM41:NVB42" si="1403">NUL41*(1+$F$37)</f>
        <v>7.227223836951044E+87</v>
      </c>
      <c r="NUN41" s="41">
        <f t="shared" si="1403"/>
        <v>7.3717683136900647E+87</v>
      </c>
      <c r="NUO41" s="41">
        <f t="shared" si="1403"/>
        <v>7.519203679963866E+87</v>
      </c>
      <c r="NUP41" s="41">
        <f t="shared" si="1403"/>
        <v>7.6695877535631433E+87</v>
      </c>
      <c r="NUQ41" s="41">
        <f t="shared" si="1403"/>
        <v>7.8229795086344059E+87</v>
      </c>
      <c r="NUR41" s="41">
        <f t="shared" si="1403"/>
        <v>7.9794390988070943E+87</v>
      </c>
      <c r="NUS41" s="41">
        <f t="shared" si="1403"/>
        <v>8.1390278807832361E+87</v>
      </c>
      <c r="NUT41" s="41">
        <f t="shared" si="1403"/>
        <v>8.3018084383989006E+87</v>
      </c>
      <c r="NUU41" s="41">
        <f t="shared" si="1403"/>
        <v>8.4678446071668787E+87</v>
      </c>
      <c r="NUV41" s="41">
        <f t="shared" si="1403"/>
        <v>8.6372014993102165E+87</v>
      </c>
      <c r="NUW41" s="41">
        <f t="shared" si="1403"/>
        <v>8.8099455292964212E+87</v>
      </c>
      <c r="NUX41" s="41">
        <f t="shared" si="1403"/>
        <v>8.9861444398823502E+87</v>
      </c>
      <c r="NUY41" s="41">
        <f t="shared" si="1403"/>
        <v>9.1658673286799972E+87</v>
      </c>
      <c r="NUZ41" s="41">
        <f t="shared" si="1403"/>
        <v>9.3491846752535973E+87</v>
      </c>
      <c r="NVA41" s="41">
        <f t="shared" si="1403"/>
        <v>9.5361683687586699E+87</v>
      </c>
      <c r="NVB41" s="41">
        <f t="shared" si="1403"/>
        <v>9.726891736133843E+87</v>
      </c>
      <c r="NVC41" s="41">
        <f t="shared" ref="NVC41:NVR42" si="1404">NVB41*(1+$F$37)</f>
        <v>9.9214295708565205E+87</v>
      </c>
      <c r="NVD41" s="41">
        <f t="shared" si="1404"/>
        <v>1.0119858162273652E+88</v>
      </c>
      <c r="NVE41" s="41">
        <f t="shared" si="1404"/>
        <v>1.0322255325519125E+88</v>
      </c>
      <c r="NVF41" s="41">
        <f t="shared" si="1404"/>
        <v>1.0528700432029507E+88</v>
      </c>
      <c r="NVG41" s="41">
        <f t="shared" si="1404"/>
        <v>1.0739274440670097E+88</v>
      </c>
      <c r="NVH41" s="41">
        <f t="shared" si="1404"/>
        <v>1.0954059929483498E+88</v>
      </c>
      <c r="NVI41" s="41">
        <f t="shared" si="1404"/>
        <v>1.1173141128073168E+88</v>
      </c>
      <c r="NVJ41" s="41">
        <f t="shared" si="1404"/>
        <v>1.1396603950634631E+88</v>
      </c>
      <c r="NVK41" s="41">
        <f t="shared" si="1404"/>
        <v>1.1624536029647324E+88</v>
      </c>
      <c r="NVL41" s="41">
        <f t="shared" si="1404"/>
        <v>1.1857026750240271E+88</v>
      </c>
      <c r="NVM41" s="41">
        <f t="shared" si="1404"/>
        <v>1.2094167285245076E+88</v>
      </c>
      <c r="NVN41" s="41">
        <f t="shared" si="1404"/>
        <v>1.2336050630949977E+88</v>
      </c>
      <c r="NVO41" s="41">
        <f t="shared" si="1404"/>
        <v>1.2582771643568976E+88</v>
      </c>
      <c r="NVP41" s="41">
        <f t="shared" si="1404"/>
        <v>1.2834427076440356E+88</v>
      </c>
      <c r="NVQ41" s="41">
        <f t="shared" si="1404"/>
        <v>1.3091115617969163E+88</v>
      </c>
      <c r="NVR41" s="41">
        <f t="shared" si="1404"/>
        <v>1.3352937930328546E+88</v>
      </c>
      <c r="NVS41" s="41">
        <f t="shared" ref="NVS41:NWH42" si="1405">NVR41*(1+$F$37)</f>
        <v>1.3619996688935117E+88</v>
      </c>
      <c r="NVT41" s="41">
        <f t="shared" si="1405"/>
        <v>1.389239662271382E+88</v>
      </c>
      <c r="NVU41" s="41">
        <f t="shared" si="1405"/>
        <v>1.4170244555168097E+88</v>
      </c>
      <c r="NVV41" s="41">
        <f t="shared" si="1405"/>
        <v>1.4453649446271459E+88</v>
      </c>
      <c r="NVW41" s="41">
        <f t="shared" si="1405"/>
        <v>1.4742722435196888E+88</v>
      </c>
      <c r="NVX41" s="41">
        <f t="shared" si="1405"/>
        <v>1.5037576883900826E+88</v>
      </c>
      <c r="NVY41" s="41">
        <f t="shared" si="1405"/>
        <v>1.5338328421578842E+88</v>
      </c>
      <c r="NVZ41" s="41">
        <f t="shared" si="1405"/>
        <v>1.5645094990010419E+88</v>
      </c>
      <c r="NWA41" s="41">
        <f t="shared" si="1405"/>
        <v>1.5957996889810627E+88</v>
      </c>
      <c r="NWB41" s="41">
        <f t="shared" si="1405"/>
        <v>1.627715682760684E+88</v>
      </c>
      <c r="NWC41" s="41">
        <f t="shared" si="1405"/>
        <v>1.6602699964158977E+88</v>
      </c>
      <c r="NWD41" s="41">
        <f t="shared" si="1405"/>
        <v>1.6934753963442158E+88</v>
      </c>
      <c r="NWE41" s="41">
        <f t="shared" si="1405"/>
        <v>1.7273449042711001E+88</v>
      </c>
      <c r="NWF41" s="41">
        <f t="shared" si="1405"/>
        <v>1.7618918023565221E+88</v>
      </c>
      <c r="NWG41" s="41">
        <f t="shared" si="1405"/>
        <v>1.7971296384036527E+88</v>
      </c>
      <c r="NWH41" s="41">
        <f t="shared" si="1405"/>
        <v>1.8330722311717258E+88</v>
      </c>
      <c r="NWI41" s="41">
        <f t="shared" ref="NWI41:NWX42" si="1406">NWH41*(1+$F$37)</f>
        <v>1.8697336757951603E+88</v>
      </c>
      <c r="NWJ41" s="41">
        <f t="shared" si="1406"/>
        <v>1.9071283493110635E+88</v>
      </c>
      <c r="NWK41" s="41">
        <f t="shared" si="1406"/>
        <v>1.9452709162972849E+88</v>
      </c>
      <c r="NWL41" s="41">
        <f t="shared" si="1406"/>
        <v>1.9841763346232306E+88</v>
      </c>
      <c r="NWM41" s="41">
        <f t="shared" si="1406"/>
        <v>2.0238598613156953E+88</v>
      </c>
      <c r="NWN41" s="41">
        <f t="shared" si="1406"/>
        <v>2.0643370585420094E+88</v>
      </c>
      <c r="NWO41" s="41">
        <f t="shared" si="1406"/>
        <v>2.1056237997128497E+88</v>
      </c>
      <c r="NWP41" s="41">
        <f t="shared" si="1406"/>
        <v>2.1477362757071066E+88</v>
      </c>
      <c r="NWQ41" s="41">
        <f t="shared" si="1406"/>
        <v>2.1906910012212488E+88</v>
      </c>
      <c r="NWR41" s="41">
        <f t="shared" si="1406"/>
        <v>2.2345048212456739E+88</v>
      </c>
      <c r="NWS41" s="41">
        <f t="shared" si="1406"/>
        <v>2.2791949176705873E+88</v>
      </c>
      <c r="NWT41" s="41">
        <f t="shared" si="1406"/>
        <v>2.3247788160239992E+88</v>
      </c>
      <c r="NWU41" s="41">
        <f t="shared" si="1406"/>
        <v>2.3712743923444794E+88</v>
      </c>
      <c r="NWV41" s="41">
        <f t="shared" si="1406"/>
        <v>2.4186998801913692E+88</v>
      </c>
      <c r="NWW41" s="41">
        <f t="shared" si="1406"/>
        <v>2.4670738777951964E+88</v>
      </c>
      <c r="NWX41" s="41">
        <f t="shared" si="1406"/>
        <v>2.5164153553511005E+88</v>
      </c>
      <c r="NWY41" s="41">
        <f t="shared" ref="NWY41:NXN42" si="1407">NWX41*(1+$F$37)</f>
        <v>2.5667436624581224E+88</v>
      </c>
      <c r="NWZ41" s="41">
        <f t="shared" si="1407"/>
        <v>2.618078535707285E+88</v>
      </c>
      <c r="NXA41" s="41">
        <f t="shared" si="1407"/>
        <v>2.6704401064214307E+88</v>
      </c>
      <c r="NXB41" s="41">
        <f t="shared" si="1407"/>
        <v>2.7238489085498593E+88</v>
      </c>
      <c r="NXC41" s="41">
        <f t="shared" si="1407"/>
        <v>2.7783258867208567E+88</v>
      </c>
      <c r="NXD41" s="41">
        <f t="shared" si="1407"/>
        <v>2.8338924044552739E+88</v>
      </c>
      <c r="NXE41" s="41">
        <f t="shared" si="1407"/>
        <v>2.8905702525443793E+88</v>
      </c>
      <c r="NXF41" s="41">
        <f t="shared" si="1407"/>
        <v>2.9483816575952669E+88</v>
      </c>
      <c r="NXG41" s="41">
        <f t="shared" si="1407"/>
        <v>3.0073492907471723E+88</v>
      </c>
      <c r="NXH41" s="41">
        <f t="shared" si="1407"/>
        <v>3.0674962765621157E+88</v>
      </c>
      <c r="NXI41" s="41">
        <f t="shared" si="1407"/>
        <v>3.1288462020933581E+88</v>
      </c>
      <c r="NXJ41" s="41">
        <f t="shared" si="1407"/>
        <v>3.1914231261352252E+88</v>
      </c>
      <c r="NXK41" s="41">
        <f t="shared" si="1407"/>
        <v>3.2552515886579298E+88</v>
      </c>
      <c r="NXL41" s="41">
        <f t="shared" si="1407"/>
        <v>3.3203566204310884E+88</v>
      </c>
      <c r="NXM41" s="41">
        <f t="shared" si="1407"/>
        <v>3.3867637528397102E+88</v>
      </c>
      <c r="NXN41" s="41">
        <f t="shared" si="1407"/>
        <v>3.4544990278965048E+88</v>
      </c>
      <c r="NXO41" s="41">
        <f t="shared" ref="NXO41:NYD42" si="1408">NXN41*(1+$F$37)</f>
        <v>3.5235890084544352E+88</v>
      </c>
      <c r="NXP41" s="41">
        <f t="shared" si="1408"/>
        <v>3.5940607886235237E+88</v>
      </c>
      <c r="NXQ41" s="41">
        <f t="shared" si="1408"/>
        <v>3.6659420043959944E+88</v>
      </c>
      <c r="NXR41" s="41">
        <f t="shared" si="1408"/>
        <v>3.7392608444839145E+88</v>
      </c>
      <c r="NXS41" s="41">
        <f t="shared" si="1408"/>
        <v>3.8140460613735926E+88</v>
      </c>
      <c r="NXT41" s="41">
        <f t="shared" si="1408"/>
        <v>3.8903269826010648E+88</v>
      </c>
      <c r="NXU41" s="41">
        <f t="shared" si="1408"/>
        <v>3.9681335222530864E+88</v>
      </c>
      <c r="NXV41" s="41">
        <f t="shared" si="1408"/>
        <v>4.0474961926981482E+88</v>
      </c>
      <c r="NXW41" s="41">
        <f t="shared" si="1408"/>
        <v>4.1284461165521111E+88</v>
      </c>
      <c r="NXX41" s="41">
        <f t="shared" si="1408"/>
        <v>4.2110150388831536E+88</v>
      </c>
      <c r="NXY41" s="41">
        <f t="shared" si="1408"/>
        <v>4.2952353396608164E+88</v>
      </c>
      <c r="NXZ41" s="41">
        <f t="shared" si="1408"/>
        <v>4.3811400464540326E+88</v>
      </c>
      <c r="NYA41" s="41">
        <f t="shared" si="1408"/>
        <v>4.4687628473831136E+88</v>
      </c>
      <c r="NYB41" s="41">
        <f t="shared" si="1408"/>
        <v>4.5581381043307761E+88</v>
      </c>
      <c r="NYC41" s="41">
        <f t="shared" si="1408"/>
        <v>4.6493008664173915E+88</v>
      </c>
      <c r="NYD41" s="41">
        <f t="shared" si="1408"/>
        <v>4.7422868837457394E+88</v>
      </c>
      <c r="NYE41" s="41">
        <f t="shared" ref="NYE41:NYT42" si="1409">NYD41*(1+$F$37)</f>
        <v>4.837132621420654E+88</v>
      </c>
      <c r="NYF41" s="41">
        <f t="shared" si="1409"/>
        <v>4.9338752738490669E+88</v>
      </c>
      <c r="NYG41" s="41">
        <f t="shared" si="1409"/>
        <v>5.0325527793260481E+88</v>
      </c>
      <c r="NYH41" s="41">
        <f t="shared" si="1409"/>
        <v>5.1332038349125693E+88</v>
      </c>
      <c r="NYI41" s="41">
        <f t="shared" si="1409"/>
        <v>5.2358679116108209E+88</v>
      </c>
      <c r="NYJ41" s="41">
        <f t="shared" si="1409"/>
        <v>5.3405852698430374E+88</v>
      </c>
      <c r="NYK41" s="41">
        <f t="shared" si="1409"/>
        <v>5.447396975239898E+88</v>
      </c>
      <c r="NYL41" s="41">
        <f t="shared" si="1409"/>
        <v>5.5563449147446963E+88</v>
      </c>
      <c r="NYM41" s="41">
        <f t="shared" si="1409"/>
        <v>5.6674718130395902E+88</v>
      </c>
      <c r="NYN41" s="41">
        <f t="shared" si="1409"/>
        <v>5.780821249300382E+88</v>
      </c>
      <c r="NYO41" s="41">
        <f t="shared" si="1409"/>
        <v>5.8964376742863897E+88</v>
      </c>
      <c r="NYP41" s="41">
        <f t="shared" si="1409"/>
        <v>6.0143664277721177E+88</v>
      </c>
      <c r="NYQ41" s="41">
        <f t="shared" si="1409"/>
        <v>6.1346537563275601E+88</v>
      </c>
      <c r="NYR41" s="41">
        <f t="shared" si="1409"/>
        <v>6.2573468314541112E+88</v>
      </c>
      <c r="NYS41" s="41">
        <f t="shared" si="1409"/>
        <v>6.3824937680831941E+88</v>
      </c>
      <c r="NYT41" s="41">
        <f t="shared" si="1409"/>
        <v>6.5101436434448585E+88</v>
      </c>
      <c r="NYU41" s="41">
        <f t="shared" ref="NYU41:NZJ42" si="1410">NYT41*(1+$F$37)</f>
        <v>6.6403465163137561E+88</v>
      </c>
      <c r="NYV41" s="41">
        <f t="shared" si="1410"/>
        <v>6.7731534466400314E+88</v>
      </c>
      <c r="NYW41" s="41">
        <f t="shared" si="1410"/>
        <v>6.9086165155728319E+88</v>
      </c>
      <c r="NYX41" s="41">
        <f t="shared" si="1410"/>
        <v>7.0467888458842882E+88</v>
      </c>
      <c r="NYY41" s="41">
        <f t="shared" si="1410"/>
        <v>7.1877246228019737E+88</v>
      </c>
      <c r="NYZ41" s="41">
        <f t="shared" si="1410"/>
        <v>7.3314791152580126E+88</v>
      </c>
      <c r="NZA41" s="41">
        <f t="shared" si="1410"/>
        <v>7.4781086975631736E+88</v>
      </c>
      <c r="NZB41" s="41">
        <f t="shared" si="1410"/>
        <v>7.6276708715144377E+88</v>
      </c>
      <c r="NZC41" s="41">
        <f t="shared" si="1410"/>
        <v>7.7802242889447263E+88</v>
      </c>
      <c r="NZD41" s="41">
        <f t="shared" si="1410"/>
        <v>7.9358287747236211E+88</v>
      </c>
      <c r="NZE41" s="41">
        <f t="shared" si="1410"/>
        <v>8.0945453502180941E+88</v>
      </c>
      <c r="NZF41" s="41">
        <f t="shared" si="1410"/>
        <v>8.2564362572224566E+88</v>
      </c>
      <c r="NZG41" s="41">
        <f t="shared" si="1410"/>
        <v>8.421564982366906E+88</v>
      </c>
      <c r="NZH41" s="41">
        <f t="shared" si="1410"/>
        <v>8.5899962820142442E+88</v>
      </c>
      <c r="NZI41" s="41">
        <f t="shared" si="1410"/>
        <v>8.7617962076545288E+88</v>
      </c>
      <c r="NZJ41" s="41">
        <f t="shared" si="1410"/>
        <v>8.9370321318076194E+88</v>
      </c>
      <c r="NZK41" s="41">
        <f t="shared" ref="NZK41:NZZ42" si="1411">NZJ41*(1+$F$37)</f>
        <v>9.1157727744437713E+88</v>
      </c>
      <c r="NZL41" s="41">
        <f t="shared" si="1411"/>
        <v>9.2980882299326465E+88</v>
      </c>
      <c r="NZM41" s="41">
        <f t="shared" si="1411"/>
        <v>9.484049994531299E+88</v>
      </c>
      <c r="NZN41" s="41">
        <f t="shared" si="1411"/>
        <v>9.673730994421925E+88</v>
      </c>
      <c r="NZO41" s="41">
        <f t="shared" si="1411"/>
        <v>9.8672056143103631E+88</v>
      </c>
      <c r="NZP41" s="41">
        <f t="shared" si="1411"/>
        <v>1.006454972659657E+89</v>
      </c>
      <c r="NZQ41" s="41">
        <f t="shared" si="1411"/>
        <v>1.0265840721128501E+89</v>
      </c>
      <c r="NZR41" s="41">
        <f t="shared" si="1411"/>
        <v>1.0471157535551072E+89</v>
      </c>
      <c r="NZS41" s="41">
        <f t="shared" si="1411"/>
        <v>1.0680580686262094E+89</v>
      </c>
      <c r="NZT41" s="41">
        <f t="shared" si="1411"/>
        <v>1.0894192299987337E+89</v>
      </c>
      <c r="NZU41" s="41">
        <f t="shared" si="1411"/>
        <v>1.1112076145987084E+89</v>
      </c>
      <c r="NZV41" s="41">
        <f t="shared" si="1411"/>
        <v>1.1334317668906827E+89</v>
      </c>
      <c r="NZW41" s="41">
        <f t="shared" si="1411"/>
        <v>1.1561004022284963E+89</v>
      </c>
      <c r="NZX41" s="41">
        <f t="shared" si="1411"/>
        <v>1.1792224102730663E+89</v>
      </c>
      <c r="NZY41" s="41">
        <f t="shared" si="1411"/>
        <v>1.2028068584785277E+89</v>
      </c>
      <c r="NZZ41" s="41">
        <f t="shared" si="1411"/>
        <v>1.2268629956480982E+89</v>
      </c>
      <c r="OAA41" s="41">
        <f t="shared" ref="OAA41:OAP42" si="1412">NZZ41*(1+$F$37)</f>
        <v>1.2514002555610602E+89</v>
      </c>
      <c r="OAB41" s="41">
        <f t="shared" si="1412"/>
        <v>1.2764282606722816E+89</v>
      </c>
      <c r="OAC41" s="41">
        <f t="shared" si="1412"/>
        <v>1.3019568258857272E+89</v>
      </c>
      <c r="OAD41" s="41">
        <f t="shared" si="1412"/>
        <v>1.3279959624034418E+89</v>
      </c>
      <c r="OAE41" s="41">
        <f t="shared" si="1412"/>
        <v>1.3545558816515108E+89</v>
      </c>
      <c r="OAF41" s="41">
        <f t="shared" si="1412"/>
        <v>1.3816469992845411E+89</v>
      </c>
      <c r="OAG41" s="41">
        <f t="shared" si="1412"/>
        <v>1.409279939270232E+89</v>
      </c>
      <c r="OAH41" s="41">
        <f t="shared" si="1412"/>
        <v>1.4374655380556366E+89</v>
      </c>
      <c r="OAI41" s="41">
        <f t="shared" si="1412"/>
        <v>1.4662148488167492E+89</v>
      </c>
      <c r="OAJ41" s="41">
        <f t="shared" si="1412"/>
        <v>1.4955391457930842E+89</v>
      </c>
      <c r="OAK41" s="41">
        <f t="shared" si="1412"/>
        <v>1.5254499287089459E+89</v>
      </c>
      <c r="OAL41" s="41">
        <f t="shared" si="1412"/>
        <v>1.5559589272831248E+89</v>
      </c>
      <c r="OAM41" s="41">
        <f t="shared" si="1412"/>
        <v>1.5870781058287874E+89</v>
      </c>
      <c r="OAN41" s="41">
        <f t="shared" si="1412"/>
        <v>1.6188196679453632E+89</v>
      </c>
      <c r="OAO41" s="41">
        <f t="shared" si="1412"/>
        <v>1.6511960613042706E+89</v>
      </c>
      <c r="OAP41" s="41">
        <f t="shared" si="1412"/>
        <v>1.6842199825303561E+89</v>
      </c>
      <c r="OAQ41" s="41">
        <f t="shared" ref="OAQ41:OBF42" si="1413">OAP41*(1+$F$37)</f>
        <v>1.7179043821809631E+89</v>
      </c>
      <c r="OAR41" s="41">
        <f t="shared" si="1413"/>
        <v>1.7522624698245824E+89</v>
      </c>
      <c r="OAS41" s="41">
        <f t="shared" si="1413"/>
        <v>1.7873077192210739E+89</v>
      </c>
      <c r="OAT41" s="41">
        <f t="shared" si="1413"/>
        <v>1.8230538736054955E+89</v>
      </c>
      <c r="OAU41" s="41">
        <f t="shared" si="1413"/>
        <v>1.8595149510776056E+89</v>
      </c>
      <c r="OAV41" s="41">
        <f t="shared" si="1413"/>
        <v>1.8967052500991576E+89</v>
      </c>
      <c r="OAW41" s="41">
        <f t="shared" si="1413"/>
        <v>1.9346393551011407E+89</v>
      </c>
      <c r="OAX41" s="41">
        <f t="shared" si="1413"/>
        <v>1.9733321422031634E+89</v>
      </c>
      <c r="OAY41" s="41">
        <f t="shared" si="1413"/>
        <v>2.0127987850472266E+89</v>
      </c>
      <c r="OAZ41" s="41">
        <f t="shared" si="1413"/>
        <v>2.0530547607481713E+89</v>
      </c>
      <c r="OBA41" s="41">
        <f t="shared" si="1413"/>
        <v>2.0941158559631347E+89</v>
      </c>
      <c r="OBB41" s="41">
        <f t="shared" si="1413"/>
        <v>2.1359981730823974E+89</v>
      </c>
      <c r="OBC41" s="41">
        <f t="shared" si="1413"/>
        <v>2.1787181365440454E+89</v>
      </c>
      <c r="OBD41" s="41">
        <f t="shared" si="1413"/>
        <v>2.2222924992749265E+89</v>
      </c>
      <c r="OBE41" s="41">
        <f t="shared" si="1413"/>
        <v>2.2667383492604249E+89</v>
      </c>
      <c r="OBF41" s="41">
        <f t="shared" si="1413"/>
        <v>2.3120731162456336E+89</v>
      </c>
      <c r="OBG41" s="41">
        <f t="shared" ref="OBG41:OBV42" si="1414">OBF41*(1+$F$37)</f>
        <v>2.3583145785705462E+89</v>
      </c>
      <c r="OBH41" s="41">
        <f t="shared" si="1414"/>
        <v>2.4054808701419572E+89</v>
      </c>
      <c r="OBI41" s="41">
        <f t="shared" si="1414"/>
        <v>2.4535904875447963E+89</v>
      </c>
      <c r="OBJ41" s="41">
        <f t="shared" si="1414"/>
        <v>2.5026622972956924E+89</v>
      </c>
      <c r="OBK41" s="41">
        <f t="shared" si="1414"/>
        <v>2.5527155432416064E+89</v>
      </c>
      <c r="OBL41" s="41">
        <f t="shared" si="1414"/>
        <v>2.6037698541064386E+89</v>
      </c>
      <c r="OBM41" s="41">
        <f t="shared" si="1414"/>
        <v>2.6558452511885673E+89</v>
      </c>
      <c r="OBN41" s="41">
        <f t="shared" si="1414"/>
        <v>2.7089621562123389E+89</v>
      </c>
      <c r="OBO41" s="41">
        <f t="shared" si="1414"/>
        <v>2.7631413993365857E+89</v>
      </c>
      <c r="OBP41" s="41">
        <f t="shared" si="1414"/>
        <v>2.8184042273233173E+89</v>
      </c>
      <c r="OBQ41" s="41">
        <f t="shared" si="1414"/>
        <v>2.8747723118697837E+89</v>
      </c>
      <c r="OBR41" s="41">
        <f t="shared" si="1414"/>
        <v>2.9322677581071793E+89</v>
      </c>
      <c r="OBS41" s="41">
        <f t="shared" si="1414"/>
        <v>2.9909131132693231E+89</v>
      </c>
      <c r="OBT41" s="41">
        <f t="shared" si="1414"/>
        <v>3.0507313755347096E+89</v>
      </c>
      <c r="OBU41" s="41">
        <f t="shared" si="1414"/>
        <v>3.1117460030454038E+89</v>
      </c>
      <c r="OBV41" s="41">
        <f t="shared" si="1414"/>
        <v>3.1739809231063121E+89</v>
      </c>
      <c r="OBW41" s="41">
        <f t="shared" ref="OBW41:OCL42" si="1415">OBV41*(1+$F$37)</f>
        <v>3.2374605415684383E+89</v>
      </c>
      <c r="OBX41" s="41">
        <f t="shared" si="1415"/>
        <v>3.3022097523998071E+89</v>
      </c>
      <c r="OBY41" s="41">
        <f t="shared" si="1415"/>
        <v>3.3682539474478033E+89</v>
      </c>
      <c r="OBZ41" s="41">
        <f t="shared" si="1415"/>
        <v>3.4356190263967595E+89</v>
      </c>
      <c r="OCA41" s="41">
        <f t="shared" si="1415"/>
        <v>3.5043314069246949E+89</v>
      </c>
      <c r="OCB41" s="41">
        <f t="shared" si="1415"/>
        <v>3.5744180350631891E+89</v>
      </c>
      <c r="OCC41" s="41">
        <f t="shared" si="1415"/>
        <v>3.6459063957644531E+89</v>
      </c>
      <c r="OCD41" s="41">
        <f t="shared" si="1415"/>
        <v>3.7188245236797422E+89</v>
      </c>
      <c r="OCE41" s="41">
        <f t="shared" si="1415"/>
        <v>3.7932010141533372E+89</v>
      </c>
      <c r="OCF41" s="41">
        <f t="shared" si="1415"/>
        <v>3.8690650344364042E+89</v>
      </c>
      <c r="OCG41" s="41">
        <f t="shared" si="1415"/>
        <v>3.9464463351251324E+89</v>
      </c>
      <c r="OCH41" s="41">
        <f t="shared" si="1415"/>
        <v>4.025375261827635E+89</v>
      </c>
      <c r="OCI41" s="41">
        <f t="shared" si="1415"/>
        <v>4.1058827670641877E+89</v>
      </c>
      <c r="OCJ41" s="41">
        <f t="shared" si="1415"/>
        <v>4.1880004224054716E+89</v>
      </c>
      <c r="OCK41" s="41">
        <f t="shared" si="1415"/>
        <v>4.2717604308535812E+89</v>
      </c>
      <c r="OCL41" s="41">
        <f t="shared" si="1415"/>
        <v>4.357195639470653E+89</v>
      </c>
      <c r="OCM41" s="41">
        <f t="shared" ref="OCM41:ODB42" si="1416">OCL41*(1+$F$37)</f>
        <v>4.4443395522600664E+89</v>
      </c>
      <c r="OCN41" s="41">
        <f t="shared" si="1416"/>
        <v>4.5332263433052676E+89</v>
      </c>
      <c r="OCO41" s="41">
        <f t="shared" si="1416"/>
        <v>4.6238908701713729E+89</v>
      </c>
      <c r="OCP41" s="41">
        <f t="shared" si="1416"/>
        <v>4.7163686875748005E+89</v>
      </c>
      <c r="OCQ41" s="41">
        <f t="shared" si="1416"/>
        <v>4.8106960613262963E+89</v>
      </c>
      <c r="OCR41" s="41">
        <f t="shared" si="1416"/>
        <v>4.9069099825528223E+89</v>
      </c>
      <c r="OCS41" s="41">
        <f t="shared" si="1416"/>
        <v>5.0050481822038787E+89</v>
      </c>
      <c r="OCT41" s="41">
        <f t="shared" si="1416"/>
        <v>5.1051491458479565E+89</v>
      </c>
      <c r="OCU41" s="41">
        <f t="shared" si="1416"/>
        <v>5.2072521287649158E+89</v>
      </c>
      <c r="OCV41" s="41">
        <f t="shared" si="1416"/>
        <v>5.3113971713402141E+89</v>
      </c>
      <c r="OCW41" s="41">
        <f t="shared" si="1416"/>
        <v>5.4176251147670188E+89</v>
      </c>
      <c r="OCX41" s="41">
        <f t="shared" si="1416"/>
        <v>5.5259776170623593E+89</v>
      </c>
      <c r="OCY41" s="41">
        <f t="shared" si="1416"/>
        <v>5.636497169403607E+89</v>
      </c>
      <c r="OCZ41" s="41">
        <f t="shared" si="1416"/>
        <v>5.749227112791679E+89</v>
      </c>
      <c r="ODA41" s="41">
        <f t="shared" si="1416"/>
        <v>5.8642116550475125E+89</v>
      </c>
      <c r="ODB41" s="41">
        <f t="shared" si="1416"/>
        <v>5.9814958881484629E+89</v>
      </c>
      <c r="ODC41" s="41">
        <f t="shared" ref="ODC41:ODR42" si="1417">ODB41*(1+$F$37)</f>
        <v>6.1011258059114318E+89</v>
      </c>
      <c r="ODD41" s="41">
        <f t="shared" si="1417"/>
        <v>6.2231483220296603E+89</v>
      </c>
      <c r="ODE41" s="41">
        <f t="shared" si="1417"/>
        <v>6.3476112884702536E+89</v>
      </c>
      <c r="ODF41" s="41">
        <f t="shared" si="1417"/>
        <v>6.4745635142396584E+89</v>
      </c>
      <c r="ODG41" s="41">
        <f t="shared" si="1417"/>
        <v>6.6040547845244512E+89</v>
      </c>
      <c r="ODH41" s="41">
        <f t="shared" si="1417"/>
        <v>6.73613588021494E+89</v>
      </c>
      <c r="ODI41" s="41">
        <f t="shared" si="1417"/>
        <v>6.8708585978192387E+89</v>
      </c>
      <c r="ODJ41" s="41">
        <f t="shared" si="1417"/>
        <v>7.0082757697756235E+89</v>
      </c>
      <c r="ODK41" s="41">
        <f t="shared" si="1417"/>
        <v>7.1484412851711363E+89</v>
      </c>
      <c r="ODL41" s="41">
        <f t="shared" si="1417"/>
        <v>7.2914101108745594E+89</v>
      </c>
      <c r="ODM41" s="41">
        <f t="shared" si="1417"/>
        <v>7.4372383130920505E+89</v>
      </c>
      <c r="ODN41" s="41">
        <f t="shared" si="1417"/>
        <v>7.5859830793538911E+89</v>
      </c>
      <c r="ODO41" s="41">
        <f t="shared" si="1417"/>
        <v>7.7377027409409688E+89</v>
      </c>
      <c r="ODP41" s="41">
        <f t="shared" si="1417"/>
        <v>7.892456795759788E+89</v>
      </c>
      <c r="ODQ41" s="41">
        <f t="shared" si="1417"/>
        <v>8.0503059316749844E+89</v>
      </c>
      <c r="ODR41" s="41">
        <f t="shared" si="1417"/>
        <v>8.2113120503084845E+89</v>
      </c>
      <c r="ODS41" s="41">
        <f t="shared" ref="ODS41:OEH42" si="1418">ODR41*(1+$F$37)</f>
        <v>8.3755382913146546E+89</v>
      </c>
      <c r="ODT41" s="41">
        <f t="shared" si="1418"/>
        <v>8.5430490571409473E+89</v>
      </c>
      <c r="ODU41" s="41">
        <f t="shared" si="1418"/>
        <v>8.7139100382837669E+89</v>
      </c>
      <c r="ODV41" s="41">
        <f t="shared" si="1418"/>
        <v>8.8881882390494428E+89</v>
      </c>
      <c r="ODW41" s="41">
        <f t="shared" si="1418"/>
        <v>9.0659520038304323E+89</v>
      </c>
      <c r="ODX41" s="41">
        <f t="shared" si="1418"/>
        <v>9.2472710439070415E+89</v>
      </c>
      <c r="ODY41" s="41">
        <f t="shared" si="1418"/>
        <v>9.432216464785183E+89</v>
      </c>
      <c r="ODZ41" s="41">
        <f t="shared" si="1418"/>
        <v>9.6208607940808869E+89</v>
      </c>
      <c r="OEA41" s="41">
        <f t="shared" si="1418"/>
        <v>9.8132780099625044E+89</v>
      </c>
      <c r="OEB41" s="41">
        <f t="shared" si="1418"/>
        <v>1.0009543570161755E+90</v>
      </c>
      <c r="OEC41" s="41">
        <f t="shared" si="1418"/>
        <v>1.0209734441564989E+90</v>
      </c>
      <c r="OED41" s="41">
        <f t="shared" si="1418"/>
        <v>1.0413929130396289E+90</v>
      </c>
      <c r="OEE41" s="41">
        <f t="shared" si="1418"/>
        <v>1.0622207713004214E+90</v>
      </c>
      <c r="OEF41" s="41">
        <f t="shared" si="1418"/>
        <v>1.0834651867264298E+90</v>
      </c>
      <c r="OEG41" s="41">
        <f t="shared" si="1418"/>
        <v>1.1051344904609584E+90</v>
      </c>
      <c r="OEH41" s="41">
        <f t="shared" si="1418"/>
        <v>1.1272371802701775E+90</v>
      </c>
      <c r="OEI41" s="41">
        <f t="shared" ref="OEI41:OEX42" si="1419">OEH41*(1+$F$37)</f>
        <v>1.149781923875581E+90</v>
      </c>
      <c r="OEJ41" s="41">
        <f t="shared" si="1419"/>
        <v>1.1727775623530927E+90</v>
      </c>
      <c r="OEK41" s="41">
        <f t="shared" si="1419"/>
        <v>1.1962331136001545E+90</v>
      </c>
      <c r="OEL41" s="41">
        <f t="shared" si="1419"/>
        <v>1.2201577758721577E+90</v>
      </c>
      <c r="OEM41" s="41">
        <f t="shared" si="1419"/>
        <v>1.2445609313896009E+90</v>
      </c>
      <c r="OEN41" s="41">
        <f t="shared" si="1419"/>
        <v>1.2694521500173929E+90</v>
      </c>
      <c r="OEO41" s="41">
        <f t="shared" si="1419"/>
        <v>1.2948411930177408E+90</v>
      </c>
      <c r="OEP41" s="41">
        <f t="shared" si="1419"/>
        <v>1.3207380168780955E+90</v>
      </c>
      <c r="OEQ41" s="41">
        <f t="shared" si="1419"/>
        <v>1.3471527772156573E+90</v>
      </c>
      <c r="OER41" s="41">
        <f t="shared" si="1419"/>
        <v>1.3740958327599706E+90</v>
      </c>
      <c r="OES41" s="41">
        <f t="shared" si="1419"/>
        <v>1.40157774941517E+90</v>
      </c>
      <c r="OET41" s="41">
        <f t="shared" si="1419"/>
        <v>1.4296093044034734E+90</v>
      </c>
      <c r="OEU41" s="41">
        <f t="shared" si="1419"/>
        <v>1.458201490491543E+90</v>
      </c>
      <c r="OEV41" s="41">
        <f t="shared" si="1419"/>
        <v>1.4873655203013738E+90</v>
      </c>
      <c r="OEW41" s="41">
        <f t="shared" si="1419"/>
        <v>1.5171128307074012E+90</v>
      </c>
      <c r="OEX41" s="41">
        <f t="shared" si="1419"/>
        <v>1.5474550873215492E+90</v>
      </c>
      <c r="OEY41" s="41">
        <f t="shared" ref="OEY41:OFN42" si="1420">OEX41*(1+$F$37)</f>
        <v>1.5784041890679801E+90</v>
      </c>
      <c r="OEZ41" s="41">
        <f t="shared" si="1420"/>
        <v>1.6099722728493396E+90</v>
      </c>
      <c r="OFA41" s="41">
        <f t="shared" si="1420"/>
        <v>1.6421717183063264E+90</v>
      </c>
      <c r="OFB41" s="41">
        <f t="shared" si="1420"/>
        <v>1.675015152672453E+90</v>
      </c>
      <c r="OFC41" s="41">
        <f t="shared" si="1420"/>
        <v>1.7085154557259021E+90</v>
      </c>
      <c r="OFD41" s="41">
        <f t="shared" si="1420"/>
        <v>1.7426857648404202E+90</v>
      </c>
      <c r="OFE41" s="41">
        <f t="shared" si="1420"/>
        <v>1.7775394801372287E+90</v>
      </c>
      <c r="OFF41" s="41">
        <f t="shared" si="1420"/>
        <v>1.8130902697399733E+90</v>
      </c>
      <c r="OFG41" s="41">
        <f t="shared" si="1420"/>
        <v>1.8493520751347728E+90</v>
      </c>
      <c r="OFH41" s="41">
        <f t="shared" si="1420"/>
        <v>1.8863391166374684E+90</v>
      </c>
      <c r="OFI41" s="41">
        <f t="shared" si="1420"/>
        <v>1.9240658989702178E+90</v>
      </c>
      <c r="OFJ41" s="41">
        <f t="shared" si="1420"/>
        <v>1.9625472169496221E+90</v>
      </c>
      <c r="OFK41" s="41">
        <f t="shared" si="1420"/>
        <v>2.0017981612886147E+90</v>
      </c>
      <c r="OFL41" s="41">
        <f t="shared" si="1420"/>
        <v>2.0418341245143872E+90</v>
      </c>
      <c r="OFM41" s="41">
        <f t="shared" si="1420"/>
        <v>2.082670807004675E+90</v>
      </c>
      <c r="OFN41" s="41">
        <f t="shared" si="1420"/>
        <v>2.1243242231447686E+90</v>
      </c>
      <c r="OFO41" s="41">
        <f t="shared" ref="OFO41:OGD42" si="1421">OFN41*(1+$F$37)</f>
        <v>2.1668107076076639E+90</v>
      </c>
      <c r="OFP41" s="41">
        <f t="shared" si="1421"/>
        <v>2.2101469217598171E+90</v>
      </c>
      <c r="OFQ41" s="41">
        <f t="shared" si="1421"/>
        <v>2.2543498601950137E+90</v>
      </c>
      <c r="OFR41" s="41">
        <f t="shared" si="1421"/>
        <v>2.2994368573989138E+90</v>
      </c>
      <c r="OFS41" s="41">
        <f t="shared" si="1421"/>
        <v>2.3454255945468922E+90</v>
      </c>
      <c r="OFT41" s="41">
        <f t="shared" si="1421"/>
        <v>2.3923341064378302E+90</v>
      </c>
      <c r="OFU41" s="41">
        <f t="shared" si="1421"/>
        <v>2.440180788566587E+90</v>
      </c>
      <c r="OFV41" s="41">
        <f t="shared" si="1421"/>
        <v>2.4889844043379186E+90</v>
      </c>
      <c r="OFW41" s="41">
        <f t="shared" si="1421"/>
        <v>2.5387640924246771E+90</v>
      </c>
      <c r="OFX41" s="41">
        <f t="shared" si="1421"/>
        <v>2.5895393742731709E+90</v>
      </c>
      <c r="OFY41" s="41">
        <f t="shared" si="1421"/>
        <v>2.6413301617586344E+90</v>
      </c>
      <c r="OFZ41" s="41">
        <f t="shared" si="1421"/>
        <v>2.6941567649938073E+90</v>
      </c>
      <c r="OGA41" s="41">
        <f t="shared" si="1421"/>
        <v>2.7480399002936836E+90</v>
      </c>
      <c r="OGB41" s="41">
        <f t="shared" si="1421"/>
        <v>2.8030006982995572E+90</v>
      </c>
      <c r="OGC41" s="41">
        <f t="shared" si="1421"/>
        <v>2.8590607122655486E+90</v>
      </c>
      <c r="OGD41" s="41">
        <f t="shared" si="1421"/>
        <v>2.9162419265108595E+90</v>
      </c>
      <c r="OGE41" s="41">
        <f t="shared" ref="OGE41:OGT42" si="1422">OGD41*(1+$F$37)</f>
        <v>2.9745667650410765E+90</v>
      </c>
      <c r="OGF41" s="41">
        <f t="shared" si="1422"/>
        <v>3.034058100341898E+90</v>
      </c>
      <c r="OGG41" s="41">
        <f t="shared" si="1422"/>
        <v>3.0947392623487361E+90</v>
      </c>
      <c r="OGH41" s="41">
        <f t="shared" si="1422"/>
        <v>3.1566340475957108E+90</v>
      </c>
      <c r="OGI41" s="41">
        <f t="shared" si="1422"/>
        <v>3.2197667285476249E+90</v>
      </c>
      <c r="OGJ41" s="41">
        <f t="shared" si="1422"/>
        <v>3.2841620631185773E+90</v>
      </c>
      <c r="OGK41" s="41">
        <f t="shared" si="1422"/>
        <v>3.3498453043809491E+90</v>
      </c>
      <c r="OGL41" s="41">
        <f t="shared" si="1422"/>
        <v>3.4168422104685682E+90</v>
      </c>
      <c r="OGM41" s="41">
        <f t="shared" si="1422"/>
        <v>3.4851790546779399E+90</v>
      </c>
      <c r="OGN41" s="41">
        <f t="shared" si="1422"/>
        <v>3.5548826357714986E+90</v>
      </c>
      <c r="OGO41" s="41">
        <f t="shared" si="1422"/>
        <v>3.6259802884869288E+90</v>
      </c>
      <c r="OGP41" s="41">
        <f t="shared" si="1422"/>
        <v>3.6984998942566673E+90</v>
      </c>
      <c r="OGQ41" s="41">
        <f t="shared" si="1422"/>
        <v>3.7724698921418008E+90</v>
      </c>
      <c r="OGR41" s="41">
        <f t="shared" si="1422"/>
        <v>3.847919289984637E+90</v>
      </c>
      <c r="OGS41" s="41">
        <f t="shared" si="1422"/>
        <v>3.9248776757843297E+90</v>
      </c>
      <c r="OGT41" s="41">
        <f t="shared" si="1422"/>
        <v>4.0033752293000163E+90</v>
      </c>
      <c r="OGU41" s="41">
        <f t="shared" ref="OGU41:OHJ42" si="1423">OGT41*(1+$F$37)</f>
        <v>4.083442733886017E+90</v>
      </c>
      <c r="OGV41" s="41">
        <f t="shared" si="1423"/>
        <v>4.1651115885637372E+90</v>
      </c>
      <c r="OGW41" s="41">
        <f t="shared" si="1423"/>
        <v>4.2484138203350121E+90</v>
      </c>
      <c r="OGX41" s="41">
        <f t="shared" si="1423"/>
        <v>4.3333820967417122E+90</v>
      </c>
      <c r="OGY41" s="41">
        <f t="shared" si="1423"/>
        <v>4.420049738676547E+90</v>
      </c>
      <c r="OGZ41" s="41">
        <f t="shared" si="1423"/>
        <v>4.5084507334500777E+90</v>
      </c>
      <c r="OHA41" s="41">
        <f t="shared" si="1423"/>
        <v>4.5986197481190793E+90</v>
      </c>
      <c r="OHB41" s="41">
        <f t="shared" si="1423"/>
        <v>4.6905921430814606E+90</v>
      </c>
      <c r="OHC41" s="41">
        <f t="shared" si="1423"/>
        <v>4.7844039859430897E+90</v>
      </c>
      <c r="OHD41" s="41">
        <f t="shared" si="1423"/>
        <v>4.8800920656619517E+90</v>
      </c>
      <c r="OHE41" s="41">
        <f t="shared" si="1423"/>
        <v>4.9776939069751905E+90</v>
      </c>
      <c r="OHF41" s="41">
        <f t="shared" si="1423"/>
        <v>5.0772477851146942E+90</v>
      </c>
      <c r="OHG41" s="41">
        <f t="shared" si="1423"/>
        <v>5.1787927408169881E+90</v>
      </c>
      <c r="OHH41" s="41">
        <f t="shared" si="1423"/>
        <v>5.2823685956333276E+90</v>
      </c>
      <c r="OHI41" s="41">
        <f t="shared" si="1423"/>
        <v>5.3880159675459942E+90</v>
      </c>
      <c r="OHJ41" s="41">
        <f t="shared" si="1423"/>
        <v>5.4957762868969143E+90</v>
      </c>
      <c r="OHK41" s="41">
        <f t="shared" ref="OHK41:OHZ42" si="1424">OHJ41*(1+$F$37)</f>
        <v>5.6056918126348525E+90</v>
      </c>
      <c r="OHL41" s="41">
        <f t="shared" si="1424"/>
        <v>5.7178056488875492E+90</v>
      </c>
      <c r="OHM41" s="41">
        <f t="shared" si="1424"/>
        <v>5.8321617618653002E+90</v>
      </c>
      <c r="OHN41" s="41">
        <f t="shared" si="1424"/>
        <v>5.9488049971026062E+90</v>
      </c>
      <c r="OHO41" s="41">
        <f t="shared" si="1424"/>
        <v>6.0677810970446588E+90</v>
      </c>
      <c r="OHP41" s="41">
        <f t="shared" si="1424"/>
        <v>6.1891367189855524E+90</v>
      </c>
      <c r="OHQ41" s="41">
        <f t="shared" si="1424"/>
        <v>6.3129194533652638E+90</v>
      </c>
      <c r="OHR41" s="41">
        <f t="shared" si="1424"/>
        <v>6.4391778424325695E+90</v>
      </c>
      <c r="OHS41" s="41">
        <f t="shared" si="1424"/>
        <v>6.5679613992812206E+90</v>
      </c>
      <c r="OHT41" s="41">
        <f t="shared" si="1424"/>
        <v>6.6993206272668448E+90</v>
      </c>
      <c r="OHU41" s="41">
        <f t="shared" si="1424"/>
        <v>6.833307039812182E+90</v>
      </c>
      <c r="OHV41" s="41">
        <f t="shared" si="1424"/>
        <v>6.9699731806084261E+90</v>
      </c>
      <c r="OHW41" s="41">
        <f t="shared" si="1424"/>
        <v>7.109372644220595E+90</v>
      </c>
      <c r="OHX41" s="41">
        <f t="shared" si="1424"/>
        <v>7.2515600971050066E+90</v>
      </c>
      <c r="OHY41" s="41">
        <f t="shared" si="1424"/>
        <v>7.3965912990471072E+90</v>
      </c>
      <c r="OHZ41" s="41">
        <f t="shared" si="1424"/>
        <v>7.5445231250280498E+90</v>
      </c>
      <c r="OIA41" s="41">
        <f t="shared" ref="OIA41:OIP42" si="1425">OHZ41*(1+$F$37)</f>
        <v>7.6954135875286106E+90</v>
      </c>
      <c r="OIB41" s="41">
        <f t="shared" si="1425"/>
        <v>7.8493218592791833E+90</v>
      </c>
      <c r="OIC41" s="41">
        <f t="shared" si="1425"/>
        <v>8.0063082964647668E+90</v>
      </c>
      <c r="OID41" s="41">
        <f t="shared" si="1425"/>
        <v>8.1664344623940619E+90</v>
      </c>
      <c r="OIE41" s="41">
        <f t="shared" si="1425"/>
        <v>8.3297631516419431E+90</v>
      </c>
      <c r="OIF41" s="41">
        <f t="shared" si="1425"/>
        <v>8.4963584146747819E+90</v>
      </c>
      <c r="OIG41" s="41">
        <f t="shared" si="1425"/>
        <v>8.6662855829682778E+90</v>
      </c>
      <c r="OIH41" s="41">
        <f t="shared" si="1425"/>
        <v>8.839611294627644E+90</v>
      </c>
      <c r="OII41" s="41">
        <f t="shared" si="1425"/>
        <v>9.0164035205201972E+90</v>
      </c>
      <c r="OIJ41" s="41">
        <f t="shared" si="1425"/>
        <v>9.1967315909306011E+90</v>
      </c>
      <c r="OIK41" s="41">
        <f t="shared" si="1425"/>
        <v>9.3806662227492125E+90</v>
      </c>
      <c r="OIL41" s="41">
        <f t="shared" si="1425"/>
        <v>9.5682795472041977E+90</v>
      </c>
      <c r="OIM41" s="41">
        <f t="shared" si="1425"/>
        <v>9.7596451381482811E+90</v>
      </c>
      <c r="OIN41" s="41">
        <f t="shared" si="1425"/>
        <v>9.954838040911246E+90</v>
      </c>
      <c r="OIO41" s="41">
        <f t="shared" si="1425"/>
        <v>1.0153934801729471E+91</v>
      </c>
      <c r="OIP41" s="41">
        <f t="shared" si="1425"/>
        <v>1.035701349776406E+91</v>
      </c>
      <c r="OIQ41" s="41">
        <f t="shared" ref="OIQ41:OJF42" si="1426">OIP41*(1+$F$37)</f>
        <v>1.0564153767719342E+91</v>
      </c>
      <c r="OIR41" s="41">
        <f t="shared" si="1426"/>
        <v>1.0775436843073728E+91</v>
      </c>
      <c r="OIS41" s="41">
        <f t="shared" si="1426"/>
        <v>1.0990945579935203E+91</v>
      </c>
      <c r="OIT41" s="41">
        <f t="shared" si="1426"/>
        <v>1.1210764491533907E+91</v>
      </c>
      <c r="OIU41" s="41">
        <f t="shared" si="1426"/>
        <v>1.1434979781364585E+91</v>
      </c>
      <c r="OIV41" s="41">
        <f t="shared" si="1426"/>
        <v>1.1663679376991877E+91</v>
      </c>
      <c r="OIW41" s="41">
        <f t="shared" si="1426"/>
        <v>1.1896952964531716E+91</v>
      </c>
      <c r="OIX41" s="41">
        <f t="shared" si="1426"/>
        <v>1.213489202382235E+91</v>
      </c>
      <c r="OIY41" s="41">
        <f t="shared" si="1426"/>
        <v>1.2377589864298797E+91</v>
      </c>
      <c r="OIZ41" s="41">
        <f t="shared" si="1426"/>
        <v>1.2625141661584774E+91</v>
      </c>
      <c r="OJA41" s="41">
        <f t="shared" si="1426"/>
        <v>1.2877644494816469E+91</v>
      </c>
      <c r="OJB41" s="41">
        <f t="shared" si="1426"/>
        <v>1.31351973847128E+91</v>
      </c>
      <c r="OJC41" s="41">
        <f t="shared" si="1426"/>
        <v>1.3397901332407056E+91</v>
      </c>
      <c r="OJD41" s="41">
        <f t="shared" si="1426"/>
        <v>1.3665859359055198E+91</v>
      </c>
      <c r="OJE41" s="41">
        <f t="shared" si="1426"/>
        <v>1.3939176546236302E+91</v>
      </c>
      <c r="OJF41" s="41">
        <f t="shared" si="1426"/>
        <v>1.4217960077161029E+91</v>
      </c>
      <c r="OJG41" s="41">
        <f t="shared" ref="OJG41:OJV42" si="1427">OJF41*(1+$F$37)</f>
        <v>1.450231927870425E+91</v>
      </c>
      <c r="OJH41" s="41">
        <f t="shared" si="1427"/>
        <v>1.4792365664278336E+91</v>
      </c>
      <c r="OJI41" s="41">
        <f t="shared" si="1427"/>
        <v>1.5088212977563903E+91</v>
      </c>
      <c r="OJJ41" s="41">
        <f t="shared" si="1427"/>
        <v>1.5389977237115181E+91</v>
      </c>
      <c r="OJK41" s="41">
        <f t="shared" si="1427"/>
        <v>1.5697776781857485E+91</v>
      </c>
      <c r="OJL41" s="41">
        <f t="shared" si="1427"/>
        <v>1.6011732317494636E+91</v>
      </c>
      <c r="OJM41" s="41">
        <f t="shared" si="1427"/>
        <v>1.6331966963844529E+91</v>
      </c>
      <c r="OJN41" s="41">
        <f t="shared" si="1427"/>
        <v>1.6658606303121419E+91</v>
      </c>
      <c r="OJO41" s="41">
        <f t="shared" si="1427"/>
        <v>1.6991778429183848E+91</v>
      </c>
      <c r="OJP41" s="41">
        <f t="shared" si="1427"/>
        <v>1.7331613997767526E+91</v>
      </c>
      <c r="OJQ41" s="41">
        <f t="shared" si="1427"/>
        <v>1.7678246277722877E+91</v>
      </c>
      <c r="OJR41" s="41">
        <f t="shared" si="1427"/>
        <v>1.8031811203277335E+91</v>
      </c>
      <c r="OJS41" s="41">
        <f t="shared" si="1427"/>
        <v>1.8392447427342882E+91</v>
      </c>
      <c r="OJT41" s="41">
        <f t="shared" si="1427"/>
        <v>1.8760296375889741E+91</v>
      </c>
      <c r="OJU41" s="41">
        <f t="shared" si="1427"/>
        <v>1.9135502303407535E+91</v>
      </c>
      <c r="OJV41" s="41">
        <f t="shared" si="1427"/>
        <v>1.9518212349475685E+91</v>
      </c>
      <c r="OJW41" s="41">
        <f t="shared" ref="OJW41:OKL42" si="1428">OJV41*(1+$F$37)</f>
        <v>1.9908576596465199E+91</v>
      </c>
      <c r="OJX41" s="41">
        <f t="shared" si="1428"/>
        <v>2.0306748128394505E+91</v>
      </c>
      <c r="OJY41" s="41">
        <f t="shared" si="1428"/>
        <v>2.0712883090962397E+91</v>
      </c>
      <c r="OJZ41" s="41">
        <f t="shared" si="1428"/>
        <v>2.1127140752781645E+91</v>
      </c>
      <c r="OKA41" s="41">
        <f t="shared" si="1428"/>
        <v>2.154968356783728E+91</v>
      </c>
      <c r="OKB41" s="41">
        <f t="shared" si="1428"/>
        <v>2.1980677239194027E+91</v>
      </c>
      <c r="OKC41" s="41">
        <f t="shared" si="1428"/>
        <v>2.2420290783977908E+91</v>
      </c>
      <c r="OKD41" s="41">
        <f t="shared" si="1428"/>
        <v>2.2868696599657467E+91</v>
      </c>
      <c r="OKE41" s="41">
        <f t="shared" si="1428"/>
        <v>2.3326070531650618E+91</v>
      </c>
      <c r="OKF41" s="41">
        <f t="shared" si="1428"/>
        <v>2.379259194228363E+91</v>
      </c>
      <c r="OKG41" s="41">
        <f t="shared" si="1428"/>
        <v>2.4268443781129304E+91</v>
      </c>
      <c r="OKH41" s="41">
        <f t="shared" si="1428"/>
        <v>2.4753812656751888E+91</v>
      </c>
      <c r="OKI41" s="41">
        <f t="shared" si="1428"/>
        <v>2.5248888909886925E+91</v>
      </c>
      <c r="OKJ41" s="41">
        <f t="shared" si="1428"/>
        <v>2.5753866688084665E+91</v>
      </c>
      <c r="OKK41" s="41">
        <f t="shared" si="1428"/>
        <v>2.6268944021846359E+91</v>
      </c>
      <c r="OKL41" s="41">
        <f t="shared" si="1428"/>
        <v>2.6794322902283287E+91</v>
      </c>
      <c r="OKM41" s="41">
        <f t="shared" ref="OKM41:OLB42" si="1429">OKL41*(1+$F$37)</f>
        <v>2.7330209360328952E+91</v>
      </c>
      <c r="OKN41" s="41">
        <f t="shared" si="1429"/>
        <v>2.787681354753553E+91</v>
      </c>
      <c r="OKO41" s="41">
        <f t="shared" si="1429"/>
        <v>2.8434349818486242E+91</v>
      </c>
      <c r="OKP41" s="41">
        <f t="shared" si="1429"/>
        <v>2.9003036814855969E+91</v>
      </c>
      <c r="OKQ41" s="41">
        <f t="shared" si="1429"/>
        <v>2.958309755115309E+91</v>
      </c>
      <c r="OKR41" s="41">
        <f t="shared" si="1429"/>
        <v>3.017475950217615E+91</v>
      </c>
      <c r="OKS41" s="41">
        <f t="shared" si="1429"/>
        <v>3.0778254692219674E+91</v>
      </c>
      <c r="OKT41" s="41">
        <f t="shared" si="1429"/>
        <v>3.1393819786064068E+91</v>
      </c>
      <c r="OKU41" s="41">
        <f t="shared" si="1429"/>
        <v>3.2021696181785349E+91</v>
      </c>
      <c r="OKV41" s="41">
        <f t="shared" si="1429"/>
        <v>3.2662130105421058E+91</v>
      </c>
      <c r="OKW41" s="41">
        <f t="shared" si="1429"/>
        <v>3.3315372707529478E+91</v>
      </c>
      <c r="OKX41" s="41">
        <f t="shared" si="1429"/>
        <v>3.398168016168007E+91</v>
      </c>
      <c r="OKY41" s="41">
        <f t="shared" si="1429"/>
        <v>3.4661313764913672E+91</v>
      </c>
      <c r="OKZ41" s="41">
        <f t="shared" si="1429"/>
        <v>3.5354540040211944E+91</v>
      </c>
      <c r="OLA41" s="41">
        <f t="shared" si="1429"/>
        <v>3.6061630841016184E+91</v>
      </c>
      <c r="OLB41" s="41">
        <f t="shared" si="1429"/>
        <v>3.6782863457836511E+91</v>
      </c>
      <c r="OLC41" s="41">
        <f t="shared" ref="OLC41:OLR42" si="1430">OLB41*(1+$F$37)</f>
        <v>3.7518520726993241E+91</v>
      </c>
      <c r="OLD41" s="41">
        <f t="shared" si="1430"/>
        <v>3.8268891141533107E+91</v>
      </c>
      <c r="OLE41" s="41">
        <f t="shared" si="1430"/>
        <v>3.9034268964363769E+91</v>
      </c>
      <c r="OLF41" s="41">
        <f t="shared" si="1430"/>
        <v>3.9814954343651045E+91</v>
      </c>
      <c r="OLG41" s="41">
        <f t="shared" si="1430"/>
        <v>4.0611253430524064E+91</v>
      </c>
      <c r="OLH41" s="41">
        <f t="shared" si="1430"/>
        <v>4.1423478499134543E+91</v>
      </c>
      <c r="OLI41" s="41">
        <f t="shared" si="1430"/>
        <v>4.2251948069117233E+91</v>
      </c>
      <c r="OLJ41" s="41">
        <f t="shared" si="1430"/>
        <v>4.3096987030499578E+91</v>
      </c>
      <c r="OLK41" s="41">
        <f t="shared" si="1430"/>
        <v>4.3958926771109567E+91</v>
      </c>
      <c r="OLL41" s="41">
        <f t="shared" si="1430"/>
        <v>4.483810530653176E+91</v>
      </c>
      <c r="OLM41" s="41">
        <f t="shared" si="1430"/>
        <v>4.5734867412662398E+91</v>
      </c>
      <c r="OLN41" s="41">
        <f t="shared" si="1430"/>
        <v>4.6649564760915649E+91</v>
      </c>
      <c r="OLO41" s="41">
        <f t="shared" si="1430"/>
        <v>4.7582556056133964E+91</v>
      </c>
      <c r="OLP41" s="41">
        <f t="shared" si="1430"/>
        <v>4.8534207177256644E+91</v>
      </c>
      <c r="OLQ41" s="41">
        <f t="shared" si="1430"/>
        <v>4.9504891320801776E+91</v>
      </c>
      <c r="OLR41" s="41">
        <f t="shared" si="1430"/>
        <v>5.0494989147217816E+91</v>
      </c>
      <c r="OLS41" s="41">
        <f t="shared" ref="OLS41:OMH42" si="1431">OLR41*(1+$F$37)</f>
        <v>5.1504888930162172E+91</v>
      </c>
      <c r="OLT41" s="41">
        <f t="shared" si="1431"/>
        <v>5.2534986708765419E+91</v>
      </c>
      <c r="OLU41" s="41">
        <f t="shared" si="1431"/>
        <v>5.3585686442940725E+91</v>
      </c>
      <c r="OLV41" s="41">
        <f t="shared" si="1431"/>
        <v>5.4657400171799539E+91</v>
      </c>
      <c r="OLW41" s="41">
        <f t="shared" si="1431"/>
        <v>5.5750548175235531E+91</v>
      </c>
      <c r="OLX41" s="41">
        <f t="shared" si="1431"/>
        <v>5.6865559138740241E+91</v>
      </c>
      <c r="OLY41" s="41">
        <f t="shared" si="1431"/>
        <v>5.8002870321515049E+91</v>
      </c>
      <c r="OLZ41" s="41">
        <f t="shared" si="1431"/>
        <v>5.9162927727945353E+91</v>
      </c>
      <c r="OMA41" s="41">
        <f t="shared" si="1431"/>
        <v>6.0346186282504259E+91</v>
      </c>
      <c r="OMB41" s="41">
        <f t="shared" si="1431"/>
        <v>6.1553110008154343E+91</v>
      </c>
      <c r="OMC41" s="41">
        <f t="shared" si="1431"/>
        <v>6.2784172208317427E+91</v>
      </c>
      <c r="OMD41" s="41">
        <f t="shared" si="1431"/>
        <v>6.4039855652483777E+91</v>
      </c>
      <c r="OME41" s="41">
        <f t="shared" si="1431"/>
        <v>6.5320652765533455E+91</v>
      </c>
      <c r="OMF41" s="41">
        <f t="shared" si="1431"/>
        <v>6.6627065820844126E+91</v>
      </c>
      <c r="OMG41" s="41">
        <f t="shared" si="1431"/>
        <v>6.7959607137261007E+91</v>
      </c>
      <c r="OMH41" s="41">
        <f t="shared" si="1431"/>
        <v>6.9318799280006232E+91</v>
      </c>
      <c r="OMI41" s="41">
        <f t="shared" ref="OMI41:OMX42" si="1432">OMH41*(1+$F$37)</f>
        <v>7.0705175265606358E+91</v>
      </c>
      <c r="OMJ41" s="41">
        <f t="shared" si="1432"/>
        <v>7.211927877091848E+91</v>
      </c>
      <c r="OMK41" s="41">
        <f t="shared" si="1432"/>
        <v>7.3561664346336857E+91</v>
      </c>
      <c r="OML41" s="41">
        <f t="shared" si="1432"/>
        <v>7.5032897633263603E+91</v>
      </c>
      <c r="OMM41" s="41">
        <f t="shared" si="1432"/>
        <v>7.6533555585928877E+91</v>
      </c>
      <c r="OMN41" s="41">
        <f t="shared" si="1432"/>
        <v>7.8064226697647462E+91</v>
      </c>
      <c r="OMO41" s="41">
        <f t="shared" si="1432"/>
        <v>7.9625511231600412E+91</v>
      </c>
      <c r="OMP41" s="41">
        <f t="shared" si="1432"/>
        <v>8.1218021456232424E+91</v>
      </c>
      <c r="OMQ41" s="41">
        <f t="shared" si="1432"/>
        <v>8.2842381885357072E+91</v>
      </c>
      <c r="OMR41" s="41">
        <f t="shared" si="1432"/>
        <v>8.4499229523064221E+91</v>
      </c>
      <c r="OMS41" s="41">
        <f t="shared" si="1432"/>
        <v>8.6189214113525502E+91</v>
      </c>
      <c r="OMT41" s="41">
        <f t="shared" si="1432"/>
        <v>8.7912998395796012E+91</v>
      </c>
      <c r="OMU41" s="41">
        <f t="shared" si="1432"/>
        <v>8.9671258363711937E+91</v>
      </c>
      <c r="OMV41" s="41">
        <f t="shared" si="1432"/>
        <v>9.1464683530986173E+91</v>
      </c>
      <c r="OMW41" s="41">
        <f t="shared" si="1432"/>
        <v>9.3293977201605899E+91</v>
      </c>
      <c r="OMX41" s="41">
        <f t="shared" si="1432"/>
        <v>9.5159856745638016E+91</v>
      </c>
      <c r="OMY41" s="41">
        <f t="shared" ref="OMY41:ONN42" si="1433">OMX41*(1+$F$37)</f>
        <v>9.7063053880550771E+91</v>
      </c>
      <c r="OMZ41" s="41">
        <f t="shared" si="1433"/>
        <v>9.9004314958161785E+91</v>
      </c>
      <c r="ONA41" s="41">
        <f t="shared" si="1433"/>
        <v>1.0098440125732502E+92</v>
      </c>
      <c r="ONB41" s="41">
        <f t="shared" si="1433"/>
        <v>1.0300408928247152E+92</v>
      </c>
      <c r="ONC41" s="41">
        <f t="shared" si="1433"/>
        <v>1.0506417106812096E+92</v>
      </c>
      <c r="OND41" s="41">
        <f t="shared" si="1433"/>
        <v>1.0716545448948338E+92</v>
      </c>
      <c r="ONE41" s="41">
        <f t="shared" si="1433"/>
        <v>1.0930876357927305E+92</v>
      </c>
      <c r="ONF41" s="41">
        <f t="shared" si="1433"/>
        <v>1.114949388508585E+92</v>
      </c>
      <c r="ONG41" s="41">
        <f t="shared" si="1433"/>
        <v>1.1372483762787567E+92</v>
      </c>
      <c r="ONH41" s="41">
        <f t="shared" si="1433"/>
        <v>1.1599933438043319E+92</v>
      </c>
      <c r="ONI41" s="41">
        <f t="shared" si="1433"/>
        <v>1.1831932106804185E+92</v>
      </c>
      <c r="ONJ41" s="41">
        <f t="shared" si="1433"/>
        <v>1.2068570748940269E+92</v>
      </c>
      <c r="ONK41" s="41">
        <f t="shared" si="1433"/>
        <v>1.2309942163919075E+92</v>
      </c>
      <c r="ONL41" s="41">
        <f t="shared" si="1433"/>
        <v>1.2556141007197456E+92</v>
      </c>
      <c r="ONM41" s="41">
        <f t="shared" si="1433"/>
        <v>1.2807263827341406E+92</v>
      </c>
      <c r="ONN41" s="41">
        <f t="shared" si="1433"/>
        <v>1.3063409103888235E+92</v>
      </c>
      <c r="ONO41" s="41">
        <f t="shared" ref="ONO41:OOD42" si="1434">ONN41*(1+$F$37)</f>
        <v>1.3324677285965999E+92</v>
      </c>
      <c r="ONP41" s="41">
        <f t="shared" si="1434"/>
        <v>1.359117083168532E+92</v>
      </c>
      <c r="ONQ41" s="41">
        <f t="shared" si="1434"/>
        <v>1.3862994248319027E+92</v>
      </c>
      <c r="ONR41" s="41">
        <f t="shared" si="1434"/>
        <v>1.4140254133285406E+92</v>
      </c>
      <c r="ONS41" s="41">
        <f t="shared" si="1434"/>
        <v>1.4423059215951115E+92</v>
      </c>
      <c r="ONT41" s="41">
        <f t="shared" si="1434"/>
        <v>1.4711520400270138E+92</v>
      </c>
      <c r="ONU41" s="41">
        <f t="shared" si="1434"/>
        <v>1.5005750808275541E+92</v>
      </c>
      <c r="ONV41" s="41">
        <f t="shared" si="1434"/>
        <v>1.5305865824441053E+92</v>
      </c>
      <c r="ONW41" s="41">
        <f t="shared" si="1434"/>
        <v>1.5611983140929874E+92</v>
      </c>
      <c r="ONX41" s="41">
        <f t="shared" si="1434"/>
        <v>1.5924222803748472E+92</v>
      </c>
      <c r="ONY41" s="41">
        <f t="shared" si="1434"/>
        <v>1.6242707259823441E+92</v>
      </c>
      <c r="ONZ41" s="41">
        <f t="shared" si="1434"/>
        <v>1.6567561405019909E+92</v>
      </c>
      <c r="OOA41" s="41">
        <f t="shared" si="1434"/>
        <v>1.6898912633120309E+92</v>
      </c>
      <c r="OOB41" s="41">
        <f t="shared" si="1434"/>
        <v>1.7236890885782717E+92</v>
      </c>
      <c r="OOC41" s="41">
        <f t="shared" si="1434"/>
        <v>1.7581628703498372E+92</v>
      </c>
      <c r="OOD41" s="41">
        <f t="shared" si="1434"/>
        <v>1.793326127756834E+92</v>
      </c>
      <c r="OOE41" s="41">
        <f t="shared" ref="OOE41:OOT42" si="1435">OOD41*(1+$F$37)</f>
        <v>1.8291926503119707E+92</v>
      </c>
      <c r="OOF41" s="41">
        <f t="shared" si="1435"/>
        <v>1.8657765033182102E+92</v>
      </c>
      <c r="OOG41" s="41">
        <f t="shared" si="1435"/>
        <v>1.9030920333845743E+92</v>
      </c>
      <c r="OOH41" s="41">
        <f t="shared" si="1435"/>
        <v>1.9411538740522658E+92</v>
      </c>
      <c r="OOI41" s="41">
        <f t="shared" si="1435"/>
        <v>1.9799769515333113E+92</v>
      </c>
      <c r="OOJ41" s="41">
        <f t="shared" si="1435"/>
        <v>2.0195764905639775E+92</v>
      </c>
      <c r="OOK41" s="41">
        <f t="shared" si="1435"/>
        <v>2.0599680203752571E+92</v>
      </c>
      <c r="OOL41" s="41">
        <f t="shared" si="1435"/>
        <v>2.1011673807827624E+92</v>
      </c>
      <c r="OOM41" s="41">
        <f t="shared" si="1435"/>
        <v>2.1431907283984176E+92</v>
      </c>
      <c r="OON41" s="41">
        <f t="shared" si="1435"/>
        <v>2.186054542966386E+92</v>
      </c>
      <c r="OOO41" s="41">
        <f t="shared" si="1435"/>
        <v>2.2297756338257136E+92</v>
      </c>
      <c r="OOP41" s="41">
        <f t="shared" si="1435"/>
        <v>2.2743711465022278E+92</v>
      </c>
      <c r="OOQ41" s="41">
        <f t="shared" si="1435"/>
        <v>2.3198585694322723E+92</v>
      </c>
      <c r="OOR41" s="41">
        <f t="shared" si="1435"/>
        <v>2.3662557408209178E+92</v>
      </c>
      <c r="OOS41" s="41">
        <f t="shared" si="1435"/>
        <v>2.4135808556373362E+92</v>
      </c>
      <c r="OOT41" s="41">
        <f t="shared" si="1435"/>
        <v>2.461852472750083E+92</v>
      </c>
      <c r="OOU41" s="41">
        <f t="shared" ref="OOU41:OPJ42" si="1436">OOT41*(1+$F$37)</f>
        <v>2.5110895222050846E+92</v>
      </c>
      <c r="OOV41" s="41">
        <f t="shared" si="1436"/>
        <v>2.5613113126491865E+92</v>
      </c>
      <c r="OOW41" s="41">
        <f t="shared" si="1436"/>
        <v>2.61253753890217E+92</v>
      </c>
      <c r="OOX41" s="41">
        <f t="shared" si="1436"/>
        <v>2.6647882896802134E+92</v>
      </c>
      <c r="OOY41" s="41">
        <f t="shared" si="1436"/>
        <v>2.7180840554738179E+92</v>
      </c>
      <c r="OOZ41" s="41">
        <f t="shared" si="1436"/>
        <v>2.7724457365832941E+92</v>
      </c>
      <c r="OPA41" s="41">
        <f t="shared" si="1436"/>
        <v>2.8278946513149598E+92</v>
      </c>
      <c r="OPB41" s="41">
        <f t="shared" si="1436"/>
        <v>2.884452544341259E+92</v>
      </c>
      <c r="OPC41" s="41">
        <f t="shared" si="1436"/>
        <v>2.9421415952280844E+92</v>
      </c>
      <c r="OPD41" s="41">
        <f t="shared" si="1436"/>
        <v>3.0009844271326462E+92</v>
      </c>
      <c r="OPE41" s="41">
        <f t="shared" si="1436"/>
        <v>3.061004115675299E+92</v>
      </c>
      <c r="OPF41" s="41">
        <f t="shared" si="1436"/>
        <v>3.1222241979888051E+92</v>
      </c>
      <c r="OPG41" s="41">
        <f t="shared" si="1436"/>
        <v>3.1846686819485814E+92</v>
      </c>
      <c r="OPH41" s="41">
        <f t="shared" si="1436"/>
        <v>3.2483620555875533E+92</v>
      </c>
      <c r="OPI41" s="41">
        <f t="shared" si="1436"/>
        <v>3.3133292966993045E+92</v>
      </c>
      <c r="OPJ41" s="41">
        <f t="shared" si="1436"/>
        <v>3.3795958826332907E+92</v>
      </c>
      <c r="OPK41" s="41">
        <f t="shared" ref="OPK41:OPZ42" si="1437">OPJ41*(1+$F$37)</f>
        <v>3.4471878002859564E+92</v>
      </c>
      <c r="OPL41" s="41">
        <f t="shared" si="1437"/>
        <v>3.5161315562916755E+92</v>
      </c>
      <c r="OPM41" s="41">
        <f t="shared" si="1437"/>
        <v>3.5864541874175091E+92</v>
      </c>
      <c r="OPN41" s="41">
        <f t="shared" si="1437"/>
        <v>3.6581832711658595E+92</v>
      </c>
      <c r="OPO41" s="41">
        <f t="shared" si="1437"/>
        <v>3.731346936589177E+92</v>
      </c>
      <c r="OPP41" s="41">
        <f t="shared" si="1437"/>
        <v>3.8059738753209607E+92</v>
      </c>
      <c r="OPQ41" s="41">
        <f t="shared" si="1437"/>
        <v>3.8820933528273797E+92</v>
      </c>
      <c r="OPR41" s="41">
        <f t="shared" si="1437"/>
        <v>3.9597352198839274E+92</v>
      </c>
      <c r="OPS41" s="41">
        <f t="shared" si="1437"/>
        <v>4.0389299242816058E+92</v>
      </c>
      <c r="OPT41" s="41">
        <f t="shared" si="1437"/>
        <v>4.1197085227672378E+92</v>
      </c>
      <c r="OPU41" s="41">
        <f t="shared" si="1437"/>
        <v>4.2021026932225825E+92</v>
      </c>
      <c r="OPV41" s="41">
        <f t="shared" si="1437"/>
        <v>4.2861447470870341E+92</v>
      </c>
      <c r="OPW41" s="41">
        <f t="shared" si="1437"/>
        <v>4.3718676420287747E+92</v>
      </c>
      <c r="OPX41" s="41">
        <f t="shared" si="1437"/>
        <v>4.4593049948693501E+92</v>
      </c>
      <c r="OPY41" s="41">
        <f t="shared" si="1437"/>
        <v>4.548491094766737E+92</v>
      </c>
      <c r="OPZ41" s="41">
        <f t="shared" si="1437"/>
        <v>4.6394609166620721E+92</v>
      </c>
      <c r="OQA41" s="41">
        <f t="shared" ref="OQA41:OQP42" si="1438">OPZ41*(1+$F$37)</f>
        <v>4.7322501349953138E+92</v>
      </c>
      <c r="OQB41" s="41">
        <f t="shared" si="1438"/>
        <v>4.8268951376952202E+92</v>
      </c>
      <c r="OQC41" s="41">
        <f t="shared" si="1438"/>
        <v>4.9234330404491246E+92</v>
      </c>
      <c r="OQD41" s="41">
        <f t="shared" si="1438"/>
        <v>5.0219017012581071E+92</v>
      </c>
      <c r="OQE41" s="41">
        <f t="shared" si="1438"/>
        <v>5.1223397352832691E+92</v>
      </c>
      <c r="OQF41" s="41">
        <f t="shared" si="1438"/>
        <v>5.2247865299889341E+92</v>
      </c>
      <c r="OQG41" s="41">
        <f t="shared" si="1438"/>
        <v>5.3292822605887129E+92</v>
      </c>
      <c r="OQH41" s="41">
        <f t="shared" si="1438"/>
        <v>5.4358679058004874E+92</v>
      </c>
      <c r="OQI41" s="41">
        <f t="shared" si="1438"/>
        <v>5.5445852639164977E+92</v>
      </c>
      <c r="OQJ41" s="41">
        <f t="shared" si="1438"/>
        <v>5.6554769691948272E+92</v>
      </c>
      <c r="OQK41" s="41">
        <f t="shared" si="1438"/>
        <v>5.7685865085787233E+92</v>
      </c>
      <c r="OQL41" s="41">
        <f t="shared" si="1438"/>
        <v>5.8839582387502975E+92</v>
      </c>
      <c r="OQM41" s="41">
        <f t="shared" si="1438"/>
        <v>6.0016374035253041E+92</v>
      </c>
      <c r="OQN41" s="41">
        <f t="shared" si="1438"/>
        <v>6.1216701515958104E+92</v>
      </c>
      <c r="OQO41" s="41">
        <f t="shared" si="1438"/>
        <v>6.2441035546277267E+92</v>
      </c>
      <c r="OQP41" s="41">
        <f t="shared" si="1438"/>
        <v>6.3689856257202814E+92</v>
      </c>
      <c r="OQQ41" s="41">
        <f t="shared" ref="OQQ41:ORF42" si="1439">OQP41*(1+$F$37)</f>
        <v>6.496365338234687E+92</v>
      </c>
      <c r="OQR41" s="41">
        <f t="shared" si="1439"/>
        <v>6.626292644999381E+92</v>
      </c>
      <c r="OQS41" s="41">
        <f t="shared" si="1439"/>
        <v>6.7588184978993692E+92</v>
      </c>
      <c r="OQT41" s="41">
        <f t="shared" si="1439"/>
        <v>6.8939948678573573E+92</v>
      </c>
      <c r="OQU41" s="41">
        <f t="shared" si="1439"/>
        <v>7.031874765214504E+92</v>
      </c>
      <c r="OQV41" s="41">
        <f t="shared" si="1439"/>
        <v>7.1725122605187938E+92</v>
      </c>
      <c r="OQW41" s="41">
        <f t="shared" si="1439"/>
        <v>7.3159625057291702E+92</v>
      </c>
      <c r="OQX41" s="41">
        <f t="shared" si="1439"/>
        <v>7.4622817558437542E+92</v>
      </c>
      <c r="OQY41" s="41">
        <f t="shared" si="1439"/>
        <v>7.6115273909606298E+92</v>
      </c>
      <c r="OQZ41" s="41">
        <f t="shared" si="1439"/>
        <v>7.763757938779843E+92</v>
      </c>
      <c r="ORA41" s="41">
        <f t="shared" si="1439"/>
        <v>7.9190330975554402E+92</v>
      </c>
      <c r="ORB41" s="41">
        <f t="shared" si="1439"/>
        <v>8.0774137595065491E+92</v>
      </c>
      <c r="ORC41" s="41">
        <f t="shared" si="1439"/>
        <v>8.2389620346966797E+92</v>
      </c>
      <c r="ORD41" s="41">
        <f t="shared" si="1439"/>
        <v>8.4037412753906135E+92</v>
      </c>
      <c r="ORE41" s="41">
        <f t="shared" si="1439"/>
        <v>8.5718161008984265E+92</v>
      </c>
      <c r="ORF41" s="41">
        <f t="shared" si="1439"/>
        <v>8.7432524229163956E+92</v>
      </c>
      <c r="ORG41" s="41">
        <f t="shared" ref="ORG41:ORV42" si="1440">ORF41*(1+$F$37)</f>
        <v>8.9181174713747237E+92</v>
      </c>
      <c r="ORH41" s="41">
        <f t="shared" si="1440"/>
        <v>9.0964798208022187E+92</v>
      </c>
      <c r="ORI41" s="41">
        <f t="shared" si="1440"/>
        <v>9.2784094172182636E+92</v>
      </c>
      <c r="ORJ41" s="41">
        <f t="shared" si="1440"/>
        <v>9.4639776055626288E+92</v>
      </c>
      <c r="ORK41" s="41">
        <f t="shared" si="1440"/>
        <v>9.6532571576738814E+92</v>
      </c>
      <c r="ORL41" s="41">
        <f t="shared" si="1440"/>
        <v>9.8463223008273589E+92</v>
      </c>
      <c r="ORM41" s="41">
        <f t="shared" si="1440"/>
        <v>1.0043248746843906E+93</v>
      </c>
      <c r="ORN41" s="41">
        <f t="shared" si="1440"/>
        <v>1.0244113721780784E+93</v>
      </c>
      <c r="ORO41" s="41">
        <f t="shared" si="1440"/>
        <v>1.04489959962164E+93</v>
      </c>
      <c r="ORP41" s="41">
        <f t="shared" si="1440"/>
        <v>1.0657975916140728E+93</v>
      </c>
      <c r="ORQ41" s="41">
        <f t="shared" si="1440"/>
        <v>1.0871135434463544E+93</v>
      </c>
      <c r="ORR41" s="41">
        <f t="shared" si="1440"/>
        <v>1.1088558143152815E+93</v>
      </c>
      <c r="ORS41" s="41">
        <f t="shared" si="1440"/>
        <v>1.1310329306015871E+93</v>
      </c>
      <c r="ORT41" s="41">
        <f t="shared" si="1440"/>
        <v>1.153653589213619E+93</v>
      </c>
      <c r="ORU41" s="41">
        <f t="shared" si="1440"/>
        <v>1.1767266609978914E+93</v>
      </c>
      <c r="ORV41" s="41">
        <f t="shared" si="1440"/>
        <v>1.2002611942178493E+93</v>
      </c>
      <c r="ORW41" s="41">
        <f t="shared" ref="ORW41:OSL42" si="1441">ORV41*(1+$F$37)</f>
        <v>1.2242664181022063E+93</v>
      </c>
      <c r="ORX41" s="41">
        <f t="shared" si="1441"/>
        <v>1.2487517464642504E+93</v>
      </c>
      <c r="ORY41" s="41">
        <f t="shared" si="1441"/>
        <v>1.2737267813935354E+93</v>
      </c>
      <c r="ORZ41" s="41">
        <f t="shared" si="1441"/>
        <v>1.2992013170214061E+93</v>
      </c>
      <c r="OSA41" s="41">
        <f t="shared" si="1441"/>
        <v>1.3251853433618343E+93</v>
      </c>
      <c r="OSB41" s="41">
        <f t="shared" si="1441"/>
        <v>1.351689050229071E+93</v>
      </c>
      <c r="OSC41" s="41">
        <f t="shared" si="1441"/>
        <v>1.3787228312336524E+93</v>
      </c>
      <c r="OSD41" s="41">
        <f t="shared" si="1441"/>
        <v>1.4062972878583256E+93</v>
      </c>
      <c r="OSE41" s="41">
        <f t="shared" si="1441"/>
        <v>1.4344232336154922E+93</v>
      </c>
      <c r="OSF41" s="41">
        <f t="shared" si="1441"/>
        <v>1.463111698287802E+93</v>
      </c>
      <c r="OSG41" s="41">
        <f t="shared" si="1441"/>
        <v>1.4923739322535582E+93</v>
      </c>
      <c r="OSH41" s="41">
        <f t="shared" si="1441"/>
        <v>1.5222214108986293E+93</v>
      </c>
      <c r="OSI41" s="41">
        <f t="shared" si="1441"/>
        <v>1.552665839116602E+93</v>
      </c>
      <c r="OSJ41" s="41">
        <f t="shared" si="1441"/>
        <v>1.583719155898934E+93</v>
      </c>
      <c r="OSK41" s="41">
        <f t="shared" si="1441"/>
        <v>1.6153935390169127E+93</v>
      </c>
      <c r="OSL41" s="41">
        <f t="shared" si="1441"/>
        <v>1.6477014097972509E+93</v>
      </c>
      <c r="OSM41" s="41">
        <f t="shared" ref="OSM41:OTB42" si="1442">OSL41*(1+$F$37)</f>
        <v>1.6806554379931959E+93</v>
      </c>
      <c r="OSN41" s="41">
        <f t="shared" si="1442"/>
        <v>1.7142685467530598E+93</v>
      </c>
      <c r="OSO41" s="41">
        <f t="shared" si="1442"/>
        <v>1.748553917688121E+93</v>
      </c>
      <c r="OSP41" s="41">
        <f t="shared" si="1442"/>
        <v>1.7835249960418835E+93</v>
      </c>
      <c r="OSQ41" s="41">
        <f t="shared" si="1442"/>
        <v>1.8191954959627213E+93</v>
      </c>
      <c r="OSR41" s="41">
        <f t="shared" si="1442"/>
        <v>1.8555794058819757E+93</v>
      </c>
      <c r="OSS41" s="41">
        <f t="shared" si="1442"/>
        <v>1.8926909939996153E+93</v>
      </c>
      <c r="OST41" s="41">
        <f t="shared" si="1442"/>
        <v>1.9305448138796076E+93</v>
      </c>
      <c r="OSU41" s="41">
        <f t="shared" si="1442"/>
        <v>1.9691557101571997E+93</v>
      </c>
      <c r="OSV41" s="41">
        <f t="shared" si="1442"/>
        <v>2.0085388243603437E+93</v>
      </c>
      <c r="OSW41" s="41">
        <f t="shared" si="1442"/>
        <v>2.0487096008475507E+93</v>
      </c>
      <c r="OSX41" s="41">
        <f t="shared" si="1442"/>
        <v>2.0896837928645019E+93</v>
      </c>
      <c r="OSY41" s="41">
        <f t="shared" si="1442"/>
        <v>2.1314774687217921E+93</v>
      </c>
      <c r="OSZ41" s="41">
        <f t="shared" si="1442"/>
        <v>2.1741070180962279E+93</v>
      </c>
      <c r="OTA41" s="41">
        <f t="shared" si="1442"/>
        <v>2.2175891584581525E+93</v>
      </c>
      <c r="OTB41" s="41">
        <f t="shared" si="1442"/>
        <v>2.2619409416273154E+93</v>
      </c>
      <c r="OTC41" s="41">
        <f t="shared" ref="OTC41:OTR42" si="1443">OTB41*(1+$F$37)</f>
        <v>2.3071797604598619E+93</v>
      </c>
      <c r="OTD41" s="41">
        <f t="shared" si="1443"/>
        <v>2.3533233556690591E+93</v>
      </c>
      <c r="OTE41" s="41">
        <f t="shared" si="1443"/>
        <v>2.4003898227824401E+93</v>
      </c>
      <c r="OTF41" s="41">
        <f t="shared" si="1443"/>
        <v>2.4483976192380889E+93</v>
      </c>
      <c r="OTG41" s="41">
        <f t="shared" si="1443"/>
        <v>2.4973655716228509E+93</v>
      </c>
      <c r="OTH41" s="41">
        <f t="shared" si="1443"/>
        <v>2.5473128830553081E+93</v>
      </c>
      <c r="OTI41" s="41">
        <f t="shared" si="1443"/>
        <v>2.5982591407164142E+93</v>
      </c>
      <c r="OTJ41" s="41">
        <f t="shared" si="1443"/>
        <v>2.6502243235307425E+93</v>
      </c>
      <c r="OTK41" s="41">
        <f t="shared" si="1443"/>
        <v>2.7032288100013572E+93</v>
      </c>
      <c r="OTL41" s="41">
        <f t="shared" si="1443"/>
        <v>2.7572933862013846E+93</v>
      </c>
      <c r="OTM41" s="41">
        <f t="shared" si="1443"/>
        <v>2.8124392539254126E+93</v>
      </c>
      <c r="OTN41" s="41">
        <f t="shared" si="1443"/>
        <v>2.868688039003921E+93</v>
      </c>
      <c r="OTO41" s="41">
        <f t="shared" si="1443"/>
        <v>2.9260617997839994E+93</v>
      </c>
      <c r="OTP41" s="41">
        <f t="shared" si="1443"/>
        <v>2.9845830357796793E+93</v>
      </c>
      <c r="OTQ41" s="41">
        <f t="shared" si="1443"/>
        <v>3.0442746964952729E+93</v>
      </c>
      <c r="OTR41" s="41">
        <f t="shared" si="1443"/>
        <v>3.1051601904251785E+93</v>
      </c>
      <c r="OTS41" s="41">
        <f t="shared" ref="OTS41:OUH42" si="1444">OTR41*(1+$F$37)</f>
        <v>3.167263394233682E+93</v>
      </c>
      <c r="OTT41" s="41">
        <f t="shared" si="1444"/>
        <v>3.2306086621183556E+93</v>
      </c>
      <c r="OTU41" s="41">
        <f t="shared" si="1444"/>
        <v>3.295220835360723E+93</v>
      </c>
      <c r="OTV41" s="41">
        <f t="shared" si="1444"/>
        <v>3.3611252520679376E+93</v>
      </c>
      <c r="OTW41" s="41">
        <f t="shared" si="1444"/>
        <v>3.4283477571092964E+93</v>
      </c>
      <c r="OTX41" s="41">
        <f t="shared" si="1444"/>
        <v>3.4969147122514821E+93</v>
      </c>
      <c r="OTY41" s="41">
        <f t="shared" si="1444"/>
        <v>3.5668530064965118E+93</v>
      </c>
      <c r="OTZ41" s="41">
        <f t="shared" si="1444"/>
        <v>3.6381900666264419E+93</v>
      </c>
      <c r="OUA41" s="41">
        <f t="shared" si="1444"/>
        <v>3.7109538679589706E+93</v>
      </c>
      <c r="OUB41" s="41">
        <f t="shared" si="1444"/>
        <v>3.7851729453181501E+93</v>
      </c>
      <c r="OUC41" s="41">
        <f t="shared" si="1444"/>
        <v>3.8608764042245131E+93</v>
      </c>
      <c r="OUD41" s="41">
        <f t="shared" si="1444"/>
        <v>3.9380939323090032E+93</v>
      </c>
      <c r="OUE41" s="41">
        <f t="shared" si="1444"/>
        <v>4.0168558109551832E+93</v>
      </c>
      <c r="OUF41" s="41">
        <f t="shared" si="1444"/>
        <v>4.097192927174287E+93</v>
      </c>
      <c r="OUG41" s="41">
        <f t="shared" si="1444"/>
        <v>4.1791367857177724E+93</v>
      </c>
      <c r="OUH41" s="41">
        <f t="shared" si="1444"/>
        <v>4.2627195214321281E+93</v>
      </c>
      <c r="OUI41" s="41">
        <f t="shared" ref="OUI41:OUX42" si="1445">OUH41*(1+$F$37)</f>
        <v>4.3479739118607711E+93</v>
      </c>
      <c r="OUJ41" s="41">
        <f t="shared" si="1445"/>
        <v>4.4349333900979871E+93</v>
      </c>
      <c r="OUK41" s="41">
        <f t="shared" si="1445"/>
        <v>4.5236320578999472E+93</v>
      </c>
      <c r="OUL41" s="41">
        <f t="shared" si="1445"/>
        <v>4.6141046990579464E+93</v>
      </c>
      <c r="OUM41" s="41">
        <f t="shared" si="1445"/>
        <v>4.706386793039105E+93</v>
      </c>
      <c r="OUN41" s="41">
        <f t="shared" si="1445"/>
        <v>4.8005145288998868E+93</v>
      </c>
      <c r="OUO41" s="41">
        <f t="shared" si="1445"/>
        <v>4.8965248194778845E+93</v>
      </c>
      <c r="OUP41" s="41">
        <f t="shared" si="1445"/>
        <v>4.9944553158674422E+93</v>
      </c>
      <c r="OUQ41" s="41">
        <f t="shared" si="1445"/>
        <v>5.0943444221847912E+93</v>
      </c>
      <c r="OUR41" s="41">
        <f t="shared" si="1445"/>
        <v>5.1962313106284874E+93</v>
      </c>
      <c r="OUS41" s="41">
        <f t="shared" si="1445"/>
        <v>5.3001559368410568E+93</v>
      </c>
      <c r="OUT41" s="41">
        <f t="shared" si="1445"/>
        <v>5.4061590555778782E+93</v>
      </c>
      <c r="OUU41" s="41">
        <f t="shared" si="1445"/>
        <v>5.5142822366894359E+93</v>
      </c>
      <c r="OUV41" s="41">
        <f t="shared" si="1445"/>
        <v>5.6245678814232247E+93</v>
      </c>
      <c r="OUW41" s="41">
        <f t="shared" si="1445"/>
        <v>5.7370592390516896E+93</v>
      </c>
      <c r="OUX41" s="41">
        <f t="shared" si="1445"/>
        <v>5.8518004238327237E+93</v>
      </c>
      <c r="OUY41" s="41">
        <f t="shared" ref="OUY41:OVN42" si="1446">OUX41*(1+$F$37)</f>
        <v>5.9688364323093779E+93</v>
      </c>
      <c r="OUZ41" s="41">
        <f t="shared" si="1446"/>
        <v>6.0882131609555656E+93</v>
      </c>
      <c r="OVA41" s="41">
        <f t="shared" si="1446"/>
        <v>6.2099774241746773E+93</v>
      </c>
      <c r="OVB41" s="41">
        <f t="shared" si="1446"/>
        <v>6.3341769726581705E+93</v>
      </c>
      <c r="OVC41" s="41">
        <f t="shared" si="1446"/>
        <v>6.4608605121113344E+93</v>
      </c>
      <c r="OVD41" s="41">
        <f t="shared" si="1446"/>
        <v>6.5900777223535608E+93</v>
      </c>
      <c r="OVE41" s="41">
        <f t="shared" si="1446"/>
        <v>6.7218792768006324E+93</v>
      </c>
      <c r="OVF41" s="41">
        <f t="shared" si="1446"/>
        <v>6.8563168623366455E+93</v>
      </c>
      <c r="OVG41" s="41">
        <f t="shared" si="1446"/>
        <v>6.9934431995833785E+93</v>
      </c>
      <c r="OVH41" s="41">
        <f t="shared" si="1446"/>
        <v>7.1333120635750464E+93</v>
      </c>
      <c r="OVI41" s="41">
        <f t="shared" si="1446"/>
        <v>7.2759783048465477E+93</v>
      </c>
      <c r="OVJ41" s="41">
        <f t="shared" si="1446"/>
        <v>7.4214978709434788E+93</v>
      </c>
      <c r="OVK41" s="41">
        <f t="shared" si="1446"/>
        <v>7.5699278283623482E+93</v>
      </c>
      <c r="OVL41" s="41">
        <f t="shared" si="1446"/>
        <v>7.721326384929595E+93</v>
      </c>
      <c r="OVM41" s="41">
        <f t="shared" si="1446"/>
        <v>7.8757529126281868E+93</v>
      </c>
      <c r="OVN41" s="41">
        <f t="shared" si="1446"/>
        <v>8.033267970880751E+93</v>
      </c>
      <c r="OVO41" s="41">
        <f t="shared" ref="OVO41:OWD42" si="1447">OVN41*(1+$F$37)</f>
        <v>8.1939333302983657E+93</v>
      </c>
      <c r="OVP41" s="41">
        <f t="shared" si="1447"/>
        <v>8.3578119969043325E+93</v>
      </c>
      <c r="OVQ41" s="41">
        <f t="shared" si="1447"/>
        <v>8.5249682368424184E+93</v>
      </c>
      <c r="OVR41" s="41">
        <f t="shared" si="1447"/>
        <v>8.6954676015792672E+93</v>
      </c>
      <c r="OVS41" s="41">
        <f t="shared" si="1447"/>
        <v>8.8693769536108531E+93</v>
      </c>
      <c r="OVT41" s="41">
        <f t="shared" si="1447"/>
        <v>9.0467644926830706E+93</v>
      </c>
      <c r="OVU41" s="41">
        <f t="shared" si="1447"/>
        <v>9.2276997825367318E+93</v>
      </c>
      <c r="OVV41" s="41">
        <f t="shared" si="1447"/>
        <v>9.4122537781874674E+93</v>
      </c>
      <c r="OVW41" s="41">
        <f t="shared" si="1447"/>
        <v>9.6004988537512161E+93</v>
      </c>
      <c r="OVX41" s="41">
        <f t="shared" si="1447"/>
        <v>9.7925088308262402E+93</v>
      </c>
      <c r="OVY41" s="41">
        <f t="shared" si="1447"/>
        <v>9.9883590074427654E+93</v>
      </c>
      <c r="OVZ41" s="41">
        <f t="shared" si="1447"/>
        <v>1.0188126187591622E+94</v>
      </c>
      <c r="OWA41" s="41">
        <f t="shared" si="1447"/>
        <v>1.0391888711343454E+94</v>
      </c>
      <c r="OWB41" s="41">
        <f t="shared" si="1447"/>
        <v>1.0599726485570323E+94</v>
      </c>
      <c r="OWC41" s="41">
        <f t="shared" si="1447"/>
        <v>1.081172101528173E+94</v>
      </c>
      <c r="OWD41" s="41">
        <f t="shared" si="1447"/>
        <v>1.1027955435587364E+94</v>
      </c>
      <c r="OWE41" s="41">
        <f t="shared" ref="OWE41:OWT42" si="1448">OWD41*(1+$F$37)</f>
        <v>1.1248514544299111E+94</v>
      </c>
      <c r="OWF41" s="41">
        <f t="shared" si="1448"/>
        <v>1.1473484835185093E+94</v>
      </c>
      <c r="OWG41" s="41">
        <f t="shared" si="1448"/>
        <v>1.1702954531888794E+94</v>
      </c>
      <c r="OWH41" s="41">
        <f t="shared" si="1448"/>
        <v>1.1937013622526571E+94</v>
      </c>
      <c r="OWI41" s="41">
        <f t="shared" si="1448"/>
        <v>1.2175753894977103E+94</v>
      </c>
      <c r="OWJ41" s="41">
        <f t="shared" si="1448"/>
        <v>1.2419268972876647E+94</v>
      </c>
      <c r="OWK41" s="41">
        <f t="shared" si="1448"/>
        <v>1.266765435233418E+94</v>
      </c>
      <c r="OWL41" s="41">
        <f t="shared" si="1448"/>
        <v>1.2921007439380863E+94</v>
      </c>
      <c r="OWM41" s="41">
        <f t="shared" si="1448"/>
        <v>1.3179427588168481E+94</v>
      </c>
      <c r="OWN41" s="41">
        <f t="shared" si="1448"/>
        <v>1.344301613993185E+94</v>
      </c>
      <c r="OWO41" s="41">
        <f t="shared" si="1448"/>
        <v>1.3711876462730487E+94</v>
      </c>
      <c r="OWP41" s="41">
        <f t="shared" si="1448"/>
        <v>1.3986113991985097E+94</v>
      </c>
      <c r="OWQ41" s="41">
        <f t="shared" si="1448"/>
        <v>1.4265836271824798E+94</v>
      </c>
      <c r="OWR41" s="41">
        <f t="shared" si="1448"/>
        <v>1.4551152997261295E+94</v>
      </c>
      <c r="OWS41" s="41">
        <f t="shared" si="1448"/>
        <v>1.484217605720652E+94</v>
      </c>
      <c r="OWT41" s="41">
        <f t="shared" si="1448"/>
        <v>1.513901957835065E+94</v>
      </c>
      <c r="OWU41" s="41">
        <f t="shared" ref="OWU41:OXJ42" si="1449">OWT41*(1+$F$37)</f>
        <v>1.5441799969917663E+94</v>
      </c>
      <c r="OWV41" s="41">
        <f t="shared" si="1449"/>
        <v>1.5750635969316017E+94</v>
      </c>
      <c r="OWW41" s="41">
        <f t="shared" si="1449"/>
        <v>1.6065648688702337E+94</v>
      </c>
      <c r="OWX41" s="41">
        <f t="shared" si="1449"/>
        <v>1.6386961662476385E+94</v>
      </c>
      <c r="OWY41" s="41">
        <f t="shared" si="1449"/>
        <v>1.6714700895725914E+94</v>
      </c>
      <c r="OWZ41" s="41">
        <f t="shared" si="1449"/>
        <v>1.7048994913640432E+94</v>
      </c>
      <c r="OXA41" s="41">
        <f t="shared" si="1449"/>
        <v>1.7389974811913242E+94</v>
      </c>
      <c r="OXB41" s="41">
        <f t="shared" si="1449"/>
        <v>1.7737774308151507E+94</v>
      </c>
      <c r="OXC41" s="41">
        <f t="shared" si="1449"/>
        <v>1.8092529794314538E+94</v>
      </c>
      <c r="OXD41" s="41">
        <f t="shared" si="1449"/>
        <v>1.8454380390200828E+94</v>
      </c>
      <c r="OXE41" s="41">
        <f t="shared" si="1449"/>
        <v>1.8823467998004846E+94</v>
      </c>
      <c r="OXF41" s="41">
        <f t="shared" si="1449"/>
        <v>1.9199937357964945E+94</v>
      </c>
      <c r="OXG41" s="41">
        <f t="shared" si="1449"/>
        <v>1.9583936105124244E+94</v>
      </c>
      <c r="OXH41" s="41">
        <f t="shared" si="1449"/>
        <v>1.9975614827226729E+94</v>
      </c>
      <c r="OXI41" s="41">
        <f t="shared" si="1449"/>
        <v>2.0375127123771265E+94</v>
      </c>
      <c r="OXJ41" s="41">
        <f t="shared" si="1449"/>
        <v>2.0782629666246689E+94</v>
      </c>
      <c r="OXK41" s="41">
        <f t="shared" ref="OXK41:OXZ42" si="1450">OXJ41*(1+$F$37)</f>
        <v>2.1198282259571623E+94</v>
      </c>
      <c r="OXL41" s="41">
        <f t="shared" si="1450"/>
        <v>2.1622247904763057E+94</v>
      </c>
      <c r="OXM41" s="41">
        <f t="shared" si="1450"/>
        <v>2.2054692862858318E+94</v>
      </c>
      <c r="OXN41" s="41">
        <f t="shared" si="1450"/>
        <v>2.2495786720115485E+94</v>
      </c>
      <c r="OXO41" s="41">
        <f t="shared" si="1450"/>
        <v>2.2945702454517795E+94</v>
      </c>
      <c r="OXP41" s="41">
        <f t="shared" si="1450"/>
        <v>2.3404616503608153E+94</v>
      </c>
      <c r="OXQ41" s="41">
        <f t="shared" si="1450"/>
        <v>2.3872708833680317E+94</v>
      </c>
      <c r="OXR41" s="41">
        <f t="shared" si="1450"/>
        <v>2.4350163010353923E+94</v>
      </c>
      <c r="OXS41" s="41">
        <f t="shared" si="1450"/>
        <v>2.4837166270561003E+94</v>
      </c>
      <c r="OXT41" s="41">
        <f t="shared" si="1450"/>
        <v>2.5333909595972225E+94</v>
      </c>
      <c r="OXU41" s="41">
        <f t="shared" si="1450"/>
        <v>2.584058778789167E+94</v>
      </c>
      <c r="OXV41" s="41">
        <f t="shared" si="1450"/>
        <v>2.6357399543649502E+94</v>
      </c>
      <c r="OXW41" s="41">
        <f t="shared" si="1450"/>
        <v>2.6884547534522492E+94</v>
      </c>
      <c r="OXX41" s="41">
        <f t="shared" si="1450"/>
        <v>2.7422238485212943E+94</v>
      </c>
      <c r="OXY41" s="41">
        <f t="shared" si="1450"/>
        <v>2.7970683254917204E+94</v>
      </c>
      <c r="OXZ41" s="41">
        <f t="shared" si="1450"/>
        <v>2.8530096920015548E+94</v>
      </c>
      <c r="OYA41" s="41">
        <f t="shared" ref="OYA41:OYP42" si="1451">OXZ41*(1+$F$37)</f>
        <v>2.9100698858415859E+94</v>
      </c>
      <c r="OYB41" s="41">
        <f t="shared" si="1451"/>
        <v>2.9682712835584178E+94</v>
      </c>
      <c r="OYC41" s="41">
        <f t="shared" si="1451"/>
        <v>3.0276367092295864E+94</v>
      </c>
      <c r="OYD41" s="41">
        <f t="shared" si="1451"/>
        <v>3.0881894434141782E+94</v>
      </c>
      <c r="OYE41" s="41">
        <f t="shared" si="1451"/>
        <v>3.1499532322824618E+94</v>
      </c>
      <c r="OYF41" s="41">
        <f t="shared" si="1451"/>
        <v>3.2129522969281113E+94</v>
      </c>
      <c r="OYG41" s="41">
        <f t="shared" si="1451"/>
        <v>3.2772113428666738E+94</v>
      </c>
      <c r="OYH41" s="41">
        <f t="shared" si="1451"/>
        <v>3.3427555697240072E+94</v>
      </c>
      <c r="OYI41" s="41">
        <f t="shared" si="1451"/>
        <v>3.4096106811184873E+94</v>
      </c>
      <c r="OYJ41" s="41">
        <f t="shared" si="1451"/>
        <v>3.4778028947408574E+94</v>
      </c>
      <c r="OYK41" s="41">
        <f t="shared" si="1451"/>
        <v>3.5473589526356749E+94</v>
      </c>
      <c r="OYL41" s="41">
        <f t="shared" si="1451"/>
        <v>3.6183061316883884E+94</v>
      </c>
      <c r="OYM41" s="41">
        <f t="shared" si="1451"/>
        <v>3.6906722543221561E+94</v>
      </c>
      <c r="OYN41" s="41">
        <f t="shared" si="1451"/>
        <v>3.7644856994085994E+94</v>
      </c>
      <c r="OYO41" s="41">
        <f t="shared" si="1451"/>
        <v>3.8397754133967716E+94</v>
      </c>
      <c r="OYP41" s="41">
        <f t="shared" si="1451"/>
        <v>3.916570921664707E+94</v>
      </c>
      <c r="OYQ41" s="41">
        <f t="shared" ref="OYQ41:OZF42" si="1452">OYP41*(1+$F$37)</f>
        <v>3.9949023400980013E+94</v>
      </c>
      <c r="OYR41" s="41">
        <f t="shared" si="1452"/>
        <v>4.0748003868999612E+94</v>
      </c>
      <c r="OYS41" s="41">
        <f t="shared" si="1452"/>
        <v>4.1562963946379601E+94</v>
      </c>
      <c r="OYT41" s="41">
        <f t="shared" si="1452"/>
        <v>4.239422322530719E+94</v>
      </c>
      <c r="OYU41" s="41">
        <f t="shared" si="1452"/>
        <v>4.3242107689813338E+94</v>
      </c>
      <c r="OYV41" s="41">
        <f t="shared" si="1452"/>
        <v>4.4106949843609607E+94</v>
      </c>
      <c r="OYW41" s="41">
        <f t="shared" si="1452"/>
        <v>4.4989088840481798E+94</v>
      </c>
      <c r="OYX41" s="41">
        <f t="shared" si="1452"/>
        <v>4.5888870617291432E+94</v>
      </c>
      <c r="OYY41" s="41">
        <f t="shared" si="1452"/>
        <v>4.6806648029637261E+94</v>
      </c>
      <c r="OYZ41" s="41">
        <f t="shared" si="1452"/>
        <v>4.7742780990230009E+94</v>
      </c>
      <c r="OZA41" s="41">
        <f t="shared" si="1452"/>
        <v>4.869763661003461E+94</v>
      </c>
      <c r="OZB41" s="41">
        <f t="shared" si="1452"/>
        <v>4.9671589342235306E+94</v>
      </c>
      <c r="OZC41" s="41">
        <f t="shared" si="1452"/>
        <v>5.066502112908001E+94</v>
      </c>
      <c r="OZD41" s="41">
        <f t="shared" si="1452"/>
        <v>5.1678321551661611E+94</v>
      </c>
      <c r="OZE41" s="41">
        <f t="shared" si="1452"/>
        <v>5.271188798269484E+94</v>
      </c>
      <c r="OZF41" s="41">
        <f t="shared" si="1452"/>
        <v>5.376612574234874E+94</v>
      </c>
      <c r="OZG41" s="41">
        <f t="shared" ref="OZG41:OZV42" si="1453">OZF41*(1+$F$37)</f>
        <v>5.4841448257195719E+94</v>
      </c>
      <c r="OZH41" s="41">
        <f t="shared" si="1453"/>
        <v>5.5938277222339636E+94</v>
      </c>
      <c r="OZI41" s="41">
        <f t="shared" si="1453"/>
        <v>5.7057042766786427E+94</v>
      </c>
      <c r="OZJ41" s="41">
        <f t="shared" si="1453"/>
        <v>5.8198183622122156E+94</v>
      </c>
      <c r="OZK41" s="41">
        <f t="shared" si="1453"/>
        <v>5.9362147294564603E+94</v>
      </c>
      <c r="OZL41" s="41">
        <f t="shared" si="1453"/>
        <v>6.0549390240455898E+94</v>
      </c>
      <c r="OZM41" s="41">
        <f t="shared" si="1453"/>
        <v>6.1760378045265017E+94</v>
      </c>
      <c r="OZN41" s="41">
        <f t="shared" si="1453"/>
        <v>6.2995585606170319E+94</v>
      </c>
      <c r="OZO41" s="41">
        <f t="shared" si="1453"/>
        <v>6.4255497318293729E+94</v>
      </c>
      <c r="OZP41" s="41">
        <f t="shared" si="1453"/>
        <v>6.5540607264659606E+94</v>
      </c>
      <c r="OZQ41" s="41">
        <f t="shared" si="1453"/>
        <v>6.6851419409952798E+94</v>
      </c>
      <c r="OZR41" s="41">
        <f t="shared" si="1453"/>
        <v>6.818844779815186E+94</v>
      </c>
      <c r="OZS41" s="41">
        <f t="shared" si="1453"/>
        <v>6.9552216754114896E+94</v>
      </c>
      <c r="OZT41" s="41">
        <f t="shared" si="1453"/>
        <v>7.094326108919719E+94</v>
      </c>
      <c r="OZU41" s="41">
        <f t="shared" si="1453"/>
        <v>7.2362126310981136E+94</v>
      </c>
      <c r="OZV41" s="41">
        <f t="shared" si="1453"/>
        <v>7.3809368837200761E+94</v>
      </c>
      <c r="OZW41" s="41">
        <f t="shared" ref="OZW41:PAL42" si="1454">OZV41*(1+$F$37)</f>
        <v>7.5285556213944774E+94</v>
      </c>
      <c r="OZX41" s="41">
        <f t="shared" si="1454"/>
        <v>7.6791267338223674E+94</v>
      </c>
      <c r="OZY41" s="41">
        <f t="shared" si="1454"/>
        <v>7.8327092684988146E+94</v>
      </c>
      <c r="OZZ41" s="41">
        <f t="shared" si="1454"/>
        <v>7.9893634538687904E+94</v>
      </c>
      <c r="PAA41" s="41">
        <f t="shared" si="1454"/>
        <v>8.1491507229461666E+94</v>
      </c>
      <c r="PAB41" s="41">
        <f t="shared" si="1454"/>
        <v>8.3121337374050902E+94</v>
      </c>
      <c r="PAC41" s="41">
        <f t="shared" si="1454"/>
        <v>8.4783764121531919E+94</v>
      </c>
      <c r="PAD41" s="41">
        <f t="shared" si="1454"/>
        <v>8.6479439403962564E+94</v>
      </c>
      <c r="PAE41" s="41">
        <f t="shared" si="1454"/>
        <v>8.8209028192041825E+94</v>
      </c>
      <c r="PAF41" s="41">
        <f t="shared" si="1454"/>
        <v>8.9973208755882664E+94</v>
      </c>
      <c r="PAG41" s="41">
        <f t="shared" si="1454"/>
        <v>9.1772672931000318E+94</v>
      </c>
      <c r="PAH41" s="41">
        <f t="shared" si="1454"/>
        <v>9.3608126389620328E+94</v>
      </c>
      <c r="PAI41" s="41">
        <f t="shared" si="1454"/>
        <v>9.5480288917412738E+94</v>
      </c>
      <c r="PAJ41" s="41">
        <f t="shared" si="1454"/>
        <v>9.738989469576099E+94</v>
      </c>
      <c r="PAK41" s="41">
        <f t="shared" si="1454"/>
        <v>9.9337692589676204E+94</v>
      </c>
      <c r="PAL41" s="41">
        <f t="shared" si="1454"/>
        <v>1.0132444644146972E+95</v>
      </c>
      <c r="PAM41" s="41">
        <f t="shared" ref="PAM41:PBB42" si="1455">PAL41*(1+$F$37)</f>
        <v>1.0335093537029912E+95</v>
      </c>
      <c r="PAN41" s="41">
        <f t="shared" si="1455"/>
        <v>1.054179540777051E+95</v>
      </c>
      <c r="PAO41" s="41">
        <f t="shared" si="1455"/>
        <v>1.0752631315925921E+95</v>
      </c>
      <c r="PAP41" s="41">
        <f t="shared" si="1455"/>
        <v>1.0967683942244439E+95</v>
      </c>
      <c r="PAQ41" s="41">
        <f t="shared" si="1455"/>
        <v>1.1187037621089329E+95</v>
      </c>
      <c r="PAR41" s="41">
        <f t="shared" si="1455"/>
        <v>1.1410778373511116E+95</v>
      </c>
      <c r="PAS41" s="41">
        <f t="shared" si="1455"/>
        <v>1.1638993940981338E+95</v>
      </c>
      <c r="PAT41" s="41">
        <f t="shared" si="1455"/>
        <v>1.1871773819800965E+95</v>
      </c>
      <c r="PAU41" s="41">
        <f t="shared" si="1455"/>
        <v>1.2109209296196984E+95</v>
      </c>
      <c r="PAV41" s="41">
        <f t="shared" si="1455"/>
        <v>1.2351393482120924E+95</v>
      </c>
      <c r="PAW41" s="41">
        <f t="shared" si="1455"/>
        <v>1.2598421351763342E+95</v>
      </c>
      <c r="PAX41" s="41">
        <f t="shared" si="1455"/>
        <v>1.2850389778798609E+95</v>
      </c>
      <c r="PAY41" s="41">
        <f t="shared" si="1455"/>
        <v>1.3107397574374582E+95</v>
      </c>
      <c r="PAZ41" s="41">
        <f t="shared" si="1455"/>
        <v>1.3369545525862074E+95</v>
      </c>
      <c r="PBA41" s="41">
        <f t="shared" si="1455"/>
        <v>1.3636936436379316E+95</v>
      </c>
      <c r="PBB41" s="41">
        <f t="shared" si="1455"/>
        <v>1.3909675165106904E+95</v>
      </c>
      <c r="PBC41" s="41">
        <f t="shared" ref="PBC41:PBR42" si="1456">PBB41*(1+$F$37)</f>
        <v>1.4187868668409043E+95</v>
      </c>
      <c r="PBD41" s="41">
        <f t="shared" si="1456"/>
        <v>1.4471626041777224E+95</v>
      </c>
      <c r="PBE41" s="41">
        <f t="shared" si="1456"/>
        <v>1.4761058562612768E+95</v>
      </c>
      <c r="PBF41" s="41">
        <f t="shared" si="1456"/>
        <v>1.5056279733865023E+95</v>
      </c>
      <c r="PBG41" s="41">
        <f t="shared" si="1456"/>
        <v>1.5357405328542322E+95</v>
      </c>
      <c r="PBH41" s="41">
        <f t="shared" si="1456"/>
        <v>1.566455343511317E+95</v>
      </c>
      <c r="PBI41" s="41">
        <f t="shared" si="1456"/>
        <v>1.5977844503815434E+95</v>
      </c>
      <c r="PBJ41" s="41">
        <f t="shared" si="1456"/>
        <v>1.6297401393891742E+95</v>
      </c>
      <c r="PBK41" s="41">
        <f t="shared" si="1456"/>
        <v>1.6623349421769576E+95</v>
      </c>
      <c r="PBL41" s="41">
        <f t="shared" si="1456"/>
        <v>1.6955816410204967E+95</v>
      </c>
      <c r="PBM41" s="41">
        <f t="shared" si="1456"/>
        <v>1.7294932738409068E+95</v>
      </c>
      <c r="PBN41" s="41">
        <f t="shared" si="1456"/>
        <v>1.7640831393177251E+95</v>
      </c>
      <c r="PBO41" s="41">
        <f t="shared" si="1456"/>
        <v>1.7993648021040796E+95</v>
      </c>
      <c r="PBP41" s="41">
        <f t="shared" si="1456"/>
        <v>1.835352098146161E+95</v>
      </c>
      <c r="PBQ41" s="41">
        <f t="shared" si="1456"/>
        <v>1.8720591401090843E+95</v>
      </c>
      <c r="PBR41" s="41">
        <f t="shared" si="1456"/>
        <v>1.909500322911266E+95</v>
      </c>
      <c r="PBS41" s="41">
        <f t="shared" ref="PBS41:PCH42" si="1457">PBR41*(1+$F$37)</f>
        <v>1.9476903293694913E+95</v>
      </c>
      <c r="PBT41" s="41">
        <f t="shared" si="1457"/>
        <v>1.9866441359568812E+95</v>
      </c>
      <c r="PBU41" s="41">
        <f t="shared" si="1457"/>
        <v>2.0263770186760188E+95</v>
      </c>
      <c r="PBV41" s="41">
        <f t="shared" si="1457"/>
        <v>2.0669045590495392E+95</v>
      </c>
      <c r="PBW41" s="41">
        <f t="shared" si="1457"/>
        <v>2.1082426502305302E+95</v>
      </c>
      <c r="PBX41" s="41">
        <f t="shared" si="1457"/>
        <v>2.1504075032351409E+95</v>
      </c>
      <c r="PBY41" s="41">
        <f t="shared" si="1457"/>
        <v>2.1934156532998437E+95</v>
      </c>
      <c r="PBZ41" s="41">
        <f t="shared" si="1457"/>
        <v>2.2372839663658408E+95</v>
      </c>
      <c r="PCA41" s="41">
        <f t="shared" si="1457"/>
        <v>2.2820296456931578E+95</v>
      </c>
      <c r="PCB41" s="41">
        <f t="shared" si="1457"/>
        <v>2.327670238607021E+95</v>
      </c>
      <c r="PCC41" s="41">
        <f t="shared" si="1457"/>
        <v>2.3742236433791614E+95</v>
      </c>
      <c r="PCD41" s="41">
        <f t="shared" si="1457"/>
        <v>2.4217081162467447E+95</v>
      </c>
      <c r="PCE41" s="41">
        <f t="shared" si="1457"/>
        <v>2.4701422785716796E+95</v>
      </c>
      <c r="PCF41" s="41">
        <f t="shared" si="1457"/>
        <v>2.5195451241431133E+95</v>
      </c>
      <c r="PCG41" s="41">
        <f t="shared" si="1457"/>
        <v>2.5699360266259754E+95</v>
      </c>
      <c r="PCH41" s="41">
        <f t="shared" si="1457"/>
        <v>2.6213347471584951E+95</v>
      </c>
      <c r="PCI41" s="41">
        <f t="shared" ref="PCI41:PCX42" si="1458">PCH41*(1+$F$37)</f>
        <v>2.673761442101665E+95</v>
      </c>
      <c r="PCJ41" s="41">
        <f t="shared" si="1458"/>
        <v>2.727236670943698E+95</v>
      </c>
      <c r="PCK41" s="41">
        <f t="shared" si="1458"/>
        <v>2.7817814043625722E+95</v>
      </c>
      <c r="PCL41" s="41">
        <f t="shared" si="1458"/>
        <v>2.8374170324498238E+95</v>
      </c>
      <c r="PCM41" s="41">
        <f t="shared" si="1458"/>
        <v>2.8941653730988201E+95</v>
      </c>
      <c r="PCN41" s="41">
        <f t="shared" si="1458"/>
        <v>2.9520486805607969E+95</v>
      </c>
      <c r="PCO41" s="41">
        <f t="shared" si="1458"/>
        <v>3.0110896541720127E+95</v>
      </c>
      <c r="PCP41" s="41">
        <f t="shared" si="1458"/>
        <v>3.0713114472554532E+95</v>
      </c>
      <c r="PCQ41" s="41">
        <f t="shared" si="1458"/>
        <v>3.1327376762005624E+95</v>
      </c>
      <c r="PCR41" s="41">
        <f t="shared" si="1458"/>
        <v>3.1953924297245739E+95</v>
      </c>
      <c r="PCS41" s="41">
        <f t="shared" si="1458"/>
        <v>3.2593002783190656E+95</v>
      </c>
      <c r="PCT41" s="41">
        <f t="shared" si="1458"/>
        <v>3.3244862838854469E+95</v>
      </c>
      <c r="PCU41" s="41">
        <f t="shared" si="1458"/>
        <v>3.390976009563156E+95</v>
      </c>
      <c r="PCV41" s="41">
        <f t="shared" si="1458"/>
        <v>3.4587955297544195E+95</v>
      </c>
      <c r="PCW41" s="41">
        <f t="shared" si="1458"/>
        <v>3.5279714403495077E+95</v>
      </c>
      <c r="PCX41" s="41">
        <f t="shared" si="1458"/>
        <v>3.5985308691564981E+95</v>
      </c>
      <c r="PCY41" s="41">
        <f t="shared" ref="PCY41:PDN42" si="1459">PCX41*(1+$F$37)</f>
        <v>3.6705014865396279E+95</v>
      </c>
      <c r="PCZ41" s="41">
        <f t="shared" si="1459"/>
        <v>3.7439115162704208E+95</v>
      </c>
      <c r="PDA41" s="41">
        <f t="shared" si="1459"/>
        <v>3.8187897465958293E+95</v>
      </c>
      <c r="PDB41" s="41">
        <f t="shared" si="1459"/>
        <v>3.8951655415277461E+95</v>
      </c>
      <c r="PDC41" s="41">
        <f t="shared" si="1459"/>
        <v>3.9730688523583011E+95</v>
      </c>
      <c r="PDD41" s="41">
        <f t="shared" si="1459"/>
        <v>4.0525302294054673E+95</v>
      </c>
      <c r="PDE41" s="41">
        <f t="shared" si="1459"/>
        <v>4.1335808339935766E+95</v>
      </c>
      <c r="PDF41" s="41">
        <f t="shared" si="1459"/>
        <v>4.2162524506734484E+95</v>
      </c>
      <c r="PDG41" s="41">
        <f t="shared" si="1459"/>
        <v>4.3005774996869175E+95</v>
      </c>
      <c r="PDH41" s="41">
        <f t="shared" si="1459"/>
        <v>4.3865890496806557E+95</v>
      </c>
      <c r="PDI41" s="41">
        <f t="shared" si="1459"/>
        <v>4.4743208306742688E+95</v>
      </c>
      <c r="PDJ41" s="41">
        <f t="shared" si="1459"/>
        <v>4.5638072472877543E+95</v>
      </c>
      <c r="PDK41" s="41">
        <f t="shared" si="1459"/>
        <v>4.6550833922335093E+95</v>
      </c>
      <c r="PDL41" s="41">
        <f t="shared" si="1459"/>
        <v>4.7481850600781794E+95</v>
      </c>
      <c r="PDM41" s="41">
        <f t="shared" si="1459"/>
        <v>4.843148761279743E+95</v>
      </c>
      <c r="PDN41" s="41">
        <f t="shared" si="1459"/>
        <v>4.9400117365053379E+95</v>
      </c>
      <c r="PDO41" s="41">
        <f t="shared" ref="PDO41:PED42" si="1460">PDN41*(1+$F$37)</f>
        <v>5.0388119712354447E+95</v>
      </c>
      <c r="PDP41" s="41">
        <f t="shared" si="1460"/>
        <v>5.1395882106601538E+95</v>
      </c>
      <c r="PDQ41" s="41">
        <f t="shared" si="1460"/>
        <v>5.2423799748733571E+95</v>
      </c>
      <c r="PDR41" s="41">
        <f t="shared" si="1460"/>
        <v>5.3472275743708249E+95</v>
      </c>
      <c r="PDS41" s="41">
        <f t="shared" si="1460"/>
        <v>5.4541721258582411E+95</v>
      </c>
      <c r="PDT41" s="41">
        <f t="shared" si="1460"/>
        <v>5.5632555683754062E+95</v>
      </c>
      <c r="PDU41" s="41">
        <f t="shared" si="1460"/>
        <v>5.6745206797429146E+95</v>
      </c>
      <c r="PDV41" s="41">
        <f t="shared" si="1460"/>
        <v>5.7880110933377732E+95</v>
      </c>
      <c r="PDW41" s="41">
        <f t="shared" si="1460"/>
        <v>5.9037713152045293E+95</v>
      </c>
      <c r="PDX41" s="41">
        <f t="shared" si="1460"/>
        <v>6.0218467415086198E+95</v>
      </c>
      <c r="PDY41" s="41">
        <f t="shared" si="1460"/>
        <v>6.1422836763387927E+95</v>
      </c>
      <c r="PDZ41" s="41">
        <f t="shared" si="1460"/>
        <v>6.2651293498655691E+95</v>
      </c>
      <c r="PEA41" s="41">
        <f t="shared" si="1460"/>
        <v>6.390431936862881E+95</v>
      </c>
      <c r="PEB41" s="41">
        <f t="shared" si="1460"/>
        <v>6.5182405756001388E+95</v>
      </c>
      <c r="PEC41" s="41">
        <f t="shared" si="1460"/>
        <v>6.648605387112142E+95</v>
      </c>
      <c r="PED41" s="41">
        <f t="shared" si="1460"/>
        <v>6.7815774948543848E+95</v>
      </c>
      <c r="PEE41" s="41">
        <f t="shared" ref="PEE41:PET42" si="1461">PED41*(1+$F$37)</f>
        <v>6.9172090447514729E+95</v>
      </c>
      <c r="PEF41" s="41">
        <f t="shared" si="1461"/>
        <v>7.055553225646502E+95</v>
      </c>
      <c r="PEG41" s="41">
        <f t="shared" si="1461"/>
        <v>7.1966642901594327E+95</v>
      </c>
      <c r="PEH41" s="41">
        <f t="shared" si="1461"/>
        <v>7.3405975759626215E+95</v>
      </c>
      <c r="PEI41" s="41">
        <f t="shared" si="1461"/>
        <v>7.4874095274818742E+95</v>
      </c>
      <c r="PEJ41" s="41">
        <f t="shared" si="1461"/>
        <v>7.6371577180315123E+95</v>
      </c>
      <c r="PEK41" s="41">
        <f t="shared" si="1461"/>
        <v>7.7899008723921422E+95</v>
      </c>
      <c r="PEL41" s="41">
        <f t="shared" si="1461"/>
        <v>7.9456988898399846E+95</v>
      </c>
      <c r="PEM41" s="41">
        <f t="shared" si="1461"/>
        <v>8.104612867636784E+95</v>
      </c>
      <c r="PEN41" s="41">
        <f t="shared" si="1461"/>
        <v>8.2667051249895195E+95</v>
      </c>
      <c r="PEO41" s="41">
        <f t="shared" si="1461"/>
        <v>8.4320392274893106E+95</v>
      </c>
      <c r="PEP41" s="41">
        <f t="shared" si="1461"/>
        <v>8.6006800120390968E+95</v>
      </c>
      <c r="PEQ41" s="41">
        <f t="shared" si="1461"/>
        <v>8.7726936122798788E+95</v>
      </c>
      <c r="PER41" s="41">
        <f t="shared" si="1461"/>
        <v>8.9481474845254769E+95</v>
      </c>
      <c r="PES41" s="41">
        <f t="shared" si="1461"/>
        <v>9.1271104342159869E+95</v>
      </c>
      <c r="PET41" s="41">
        <f t="shared" si="1461"/>
        <v>9.3096526429003074E+95</v>
      </c>
      <c r="PEU41" s="41">
        <f t="shared" ref="PEU41:PFJ42" si="1462">PET41*(1+$F$37)</f>
        <v>9.4958456957583138E+95</v>
      </c>
      <c r="PEV41" s="41">
        <f t="shared" si="1462"/>
        <v>9.6857626096734797E+95</v>
      </c>
      <c r="PEW41" s="41">
        <f t="shared" si="1462"/>
        <v>9.879477861866949E+95</v>
      </c>
      <c r="PEX41" s="41">
        <f t="shared" si="1462"/>
        <v>1.0077067419104289E+96</v>
      </c>
      <c r="PEY41" s="41">
        <f t="shared" si="1462"/>
        <v>1.0278608767486375E+96</v>
      </c>
      <c r="PEZ41" s="41">
        <f t="shared" si="1462"/>
        <v>1.0484180942836103E+96</v>
      </c>
      <c r="PFA41" s="41">
        <f t="shared" si="1462"/>
        <v>1.0693864561692824E+96</v>
      </c>
      <c r="PFB41" s="41">
        <f t="shared" si="1462"/>
        <v>1.0907741852926681E+96</v>
      </c>
      <c r="PFC41" s="41">
        <f t="shared" si="1462"/>
        <v>1.1125896689985215E+96</v>
      </c>
      <c r="PFD41" s="41">
        <f t="shared" si="1462"/>
        <v>1.134841462378492E+96</v>
      </c>
      <c r="PFE41" s="41">
        <f t="shared" si="1462"/>
        <v>1.1575382916260618E+96</v>
      </c>
      <c r="PFF41" s="41">
        <f t="shared" si="1462"/>
        <v>1.1806890574585831E+96</v>
      </c>
      <c r="PFG41" s="41">
        <f t="shared" si="1462"/>
        <v>1.2043028386077547E+96</v>
      </c>
      <c r="PFH41" s="41">
        <f t="shared" si="1462"/>
        <v>1.2283888953799099E+96</v>
      </c>
      <c r="PFI41" s="41">
        <f t="shared" si="1462"/>
        <v>1.252956673287508E+96</v>
      </c>
      <c r="PFJ41" s="41">
        <f t="shared" si="1462"/>
        <v>1.2780158067532581E+96</v>
      </c>
      <c r="PFK41" s="41">
        <f t="shared" ref="PFK41:PFZ42" si="1463">PFJ41*(1+$F$37)</f>
        <v>1.3035761228883231E+96</v>
      </c>
      <c r="PFL41" s="41">
        <f t="shared" si="1463"/>
        <v>1.3296476453460897E+96</v>
      </c>
      <c r="PFM41" s="41">
        <f t="shared" si="1463"/>
        <v>1.3562405982530115E+96</v>
      </c>
      <c r="PFN41" s="41">
        <f t="shared" si="1463"/>
        <v>1.3833654102180717E+96</v>
      </c>
      <c r="PFO41" s="41">
        <f t="shared" si="1463"/>
        <v>1.4110327184224333E+96</v>
      </c>
      <c r="PFP41" s="41">
        <f t="shared" si="1463"/>
        <v>1.439253372790882E+96</v>
      </c>
      <c r="PFQ41" s="41">
        <f t="shared" si="1463"/>
        <v>1.4680384402466997E+96</v>
      </c>
      <c r="PFR41" s="41">
        <f t="shared" si="1463"/>
        <v>1.4973992090516337E+96</v>
      </c>
      <c r="PFS41" s="41">
        <f t="shared" si="1463"/>
        <v>1.5273471932326663E+96</v>
      </c>
      <c r="PFT41" s="41">
        <f t="shared" si="1463"/>
        <v>1.5578941370973197E+96</v>
      </c>
      <c r="PFU41" s="41">
        <f t="shared" si="1463"/>
        <v>1.5890520198392661E+96</v>
      </c>
      <c r="PFV41" s="41">
        <f t="shared" si="1463"/>
        <v>1.6208330602360516E+96</v>
      </c>
      <c r="PFW41" s="41">
        <f t="shared" si="1463"/>
        <v>1.6532497214407725E+96</v>
      </c>
      <c r="PFX41" s="41">
        <f t="shared" si="1463"/>
        <v>1.686314715869588E+96</v>
      </c>
      <c r="PFY41" s="41">
        <f t="shared" si="1463"/>
        <v>1.7200410101869798E+96</v>
      </c>
      <c r="PFZ41" s="41">
        <f t="shared" si="1463"/>
        <v>1.7544418303907195E+96</v>
      </c>
      <c r="PGA41" s="41">
        <f t="shared" ref="PGA41:PGP42" si="1464">PFZ41*(1+$F$37)</f>
        <v>1.7895306669985339E+96</v>
      </c>
      <c r="PGB41" s="41">
        <f t="shared" si="1464"/>
        <v>1.8253212803385045E+96</v>
      </c>
      <c r="PGC41" s="41">
        <f t="shared" si="1464"/>
        <v>1.8618277059452746E+96</v>
      </c>
      <c r="PGD41" s="41">
        <f t="shared" si="1464"/>
        <v>1.8990642600641801E+96</v>
      </c>
      <c r="PGE41" s="41">
        <f t="shared" si="1464"/>
        <v>1.9370455452654638E+96</v>
      </c>
      <c r="PGF41" s="41">
        <f t="shared" si="1464"/>
        <v>1.9757864561707732E+96</v>
      </c>
      <c r="PGG41" s="41">
        <f t="shared" si="1464"/>
        <v>2.0153021852941887E+96</v>
      </c>
      <c r="PGH41" s="41">
        <f t="shared" si="1464"/>
        <v>2.0556082290000725E+96</v>
      </c>
      <c r="PGI41" s="41">
        <f t="shared" si="1464"/>
        <v>2.0967203935800741E+96</v>
      </c>
      <c r="PGJ41" s="41">
        <f t="shared" si="1464"/>
        <v>2.1386548014516754E+96</v>
      </c>
      <c r="PGK41" s="41">
        <f t="shared" si="1464"/>
        <v>2.181427897480709E+96</v>
      </c>
      <c r="PGL41" s="41">
        <f t="shared" si="1464"/>
        <v>2.225056455430323E+96</v>
      </c>
      <c r="PGM41" s="41">
        <f t="shared" si="1464"/>
        <v>2.2695575845389293E+96</v>
      </c>
      <c r="PGN41" s="41">
        <f t="shared" si="1464"/>
        <v>2.3149487362297078E+96</v>
      </c>
      <c r="PGO41" s="41">
        <f t="shared" si="1464"/>
        <v>2.3612477109543021E+96</v>
      </c>
      <c r="PGP41" s="41">
        <f t="shared" si="1464"/>
        <v>2.4084726651733882E+96</v>
      </c>
      <c r="PGQ41" s="41">
        <f t="shared" ref="PGQ41:PHF42" si="1465">PGP41*(1+$F$37)</f>
        <v>2.4566421184768558E+96</v>
      </c>
      <c r="PGR41" s="41">
        <f t="shared" si="1465"/>
        <v>2.5057749608463931E+96</v>
      </c>
      <c r="PGS41" s="41">
        <f t="shared" si="1465"/>
        <v>2.5558904600633212E+96</v>
      </c>
      <c r="PGT41" s="41">
        <f t="shared" si="1465"/>
        <v>2.6070082692645875E+96</v>
      </c>
      <c r="PGU41" s="41">
        <f t="shared" si="1465"/>
        <v>2.659148434649879E+96</v>
      </c>
      <c r="PGV41" s="41">
        <f t="shared" si="1465"/>
        <v>2.7123314033428768E+96</v>
      </c>
      <c r="PGW41" s="41">
        <f t="shared" si="1465"/>
        <v>2.7665780314097342E+96</v>
      </c>
      <c r="PGX41" s="41">
        <f t="shared" si="1465"/>
        <v>2.821909592037929E+96</v>
      </c>
      <c r="PGY41" s="41">
        <f t="shared" si="1465"/>
        <v>2.8783477838786876E+96</v>
      </c>
      <c r="PGZ41" s="41">
        <f t="shared" si="1465"/>
        <v>2.9359147395562613E+96</v>
      </c>
      <c r="PHA41" s="41">
        <f t="shared" si="1465"/>
        <v>2.9946330343473866E+96</v>
      </c>
      <c r="PHB41" s="41">
        <f t="shared" si="1465"/>
        <v>3.0545256950343344E+96</v>
      </c>
      <c r="PHC41" s="41">
        <f t="shared" si="1465"/>
        <v>3.1156162089350211E+96</v>
      </c>
      <c r="PHD41" s="41">
        <f t="shared" si="1465"/>
        <v>3.1779285331137216E+96</v>
      </c>
      <c r="PHE41" s="41">
        <f t="shared" si="1465"/>
        <v>3.2414871037759959E+96</v>
      </c>
      <c r="PHF41" s="41">
        <f t="shared" si="1465"/>
        <v>3.3063168458515157E+96</v>
      </c>
      <c r="PHG41" s="41">
        <f t="shared" ref="PHG41:PHV42" si="1466">PHF41*(1+$F$37)</f>
        <v>3.372443182768546E+96</v>
      </c>
      <c r="PHH41" s="41">
        <f t="shared" si="1466"/>
        <v>3.4398920464239172E+96</v>
      </c>
      <c r="PHI41" s="41">
        <f t="shared" si="1466"/>
        <v>3.5086898873523955E+96</v>
      </c>
      <c r="PHJ41" s="41">
        <f t="shared" si="1466"/>
        <v>3.5788636850994436E+96</v>
      </c>
      <c r="PHK41" s="41">
        <f t="shared" si="1466"/>
        <v>3.6504409588014324E+96</v>
      </c>
      <c r="PHL41" s="41">
        <f t="shared" si="1466"/>
        <v>3.7234497779774612E+96</v>
      </c>
      <c r="PHM41" s="41">
        <f t="shared" si="1466"/>
        <v>3.7979187735370107E+96</v>
      </c>
      <c r="PHN41" s="41">
        <f t="shared" si="1466"/>
        <v>3.8738771490077509E+96</v>
      </c>
      <c r="PHO41" s="41">
        <f t="shared" si="1466"/>
        <v>3.951354691987906E+96</v>
      </c>
      <c r="PHP41" s="41">
        <f t="shared" si="1466"/>
        <v>4.0303817858276642E+96</v>
      </c>
      <c r="PHQ41" s="41">
        <f t="shared" si="1466"/>
        <v>4.1109894215442177E+96</v>
      </c>
      <c r="PHR41" s="41">
        <f t="shared" si="1466"/>
        <v>4.1932092099751022E+96</v>
      </c>
      <c r="PHS41" s="41">
        <f t="shared" si="1466"/>
        <v>4.2770733941746046E+96</v>
      </c>
      <c r="PHT41" s="41">
        <f t="shared" si="1466"/>
        <v>4.3626148620580967E+96</v>
      </c>
      <c r="PHU41" s="41">
        <f t="shared" si="1466"/>
        <v>4.4498671592992591E+96</v>
      </c>
      <c r="PHV41" s="41">
        <f t="shared" si="1466"/>
        <v>4.5388645024852439E+96</v>
      </c>
      <c r="PHW41" s="41">
        <f t="shared" ref="PHW41:PIL42" si="1467">PHV41*(1+$F$37)</f>
        <v>4.6296417925349488E+96</v>
      </c>
      <c r="PHX41" s="41">
        <f t="shared" si="1467"/>
        <v>4.7222346283856478E+96</v>
      </c>
      <c r="PHY41" s="41">
        <f t="shared" si="1467"/>
        <v>4.8166793209533605E+96</v>
      </c>
      <c r="PHZ41" s="41">
        <f t="shared" si="1467"/>
        <v>4.9130129073724277E+96</v>
      </c>
      <c r="PIA41" s="41">
        <f t="shared" si="1467"/>
        <v>5.011273165519876E+96</v>
      </c>
      <c r="PIB41" s="41">
        <f t="shared" si="1467"/>
        <v>5.1114986288302736E+96</v>
      </c>
      <c r="PIC41" s="41">
        <f t="shared" si="1467"/>
        <v>5.2137286014068788E+96</v>
      </c>
      <c r="PID41" s="41">
        <f t="shared" si="1467"/>
        <v>5.3180031734350168E+96</v>
      </c>
      <c r="PIE41" s="41">
        <f t="shared" si="1467"/>
        <v>5.4243632369037171E+96</v>
      </c>
      <c r="PIF41" s="41">
        <f t="shared" si="1467"/>
        <v>5.5328505016417912E+96</v>
      </c>
      <c r="PIG41" s="41">
        <f t="shared" si="1467"/>
        <v>5.6435075116746269E+96</v>
      </c>
      <c r="PIH41" s="41">
        <f t="shared" si="1467"/>
        <v>5.7563776619081199E+96</v>
      </c>
      <c r="PII41" s="41">
        <f t="shared" si="1467"/>
        <v>5.8715052151462825E+96</v>
      </c>
      <c r="PIJ41" s="41">
        <f t="shared" si="1467"/>
        <v>5.9889353194492083E+96</v>
      </c>
      <c r="PIK41" s="41">
        <f t="shared" si="1467"/>
        <v>6.1087140258381923E+96</v>
      </c>
      <c r="PIL41" s="41">
        <f t="shared" si="1467"/>
        <v>6.2308883063549564E+96</v>
      </c>
      <c r="PIM41" s="41">
        <f t="shared" ref="PIM41:PJB42" si="1468">PIL41*(1+$F$37)</f>
        <v>6.3555060724820559E+96</v>
      </c>
      <c r="PIN41" s="41">
        <f t="shared" si="1468"/>
        <v>6.4826161939316971E+96</v>
      </c>
      <c r="PIO41" s="41">
        <f t="shared" si="1468"/>
        <v>6.6122685178103308E+96</v>
      </c>
      <c r="PIP41" s="41">
        <f t="shared" si="1468"/>
        <v>6.7445138881665374E+96</v>
      </c>
      <c r="PIQ41" s="41">
        <f t="shared" si="1468"/>
        <v>6.8794041659298682E+96</v>
      </c>
      <c r="PIR41" s="41">
        <f t="shared" si="1468"/>
        <v>7.0169922492484659E+96</v>
      </c>
      <c r="PIS41" s="41">
        <f t="shared" si="1468"/>
        <v>7.1573320942334358E+96</v>
      </c>
      <c r="PIT41" s="41">
        <f t="shared" si="1468"/>
        <v>7.3004787361181044E+96</v>
      </c>
      <c r="PIU41" s="41">
        <f t="shared" si="1468"/>
        <v>7.4464883108404666E+96</v>
      </c>
      <c r="PIV41" s="41">
        <f t="shared" si="1468"/>
        <v>7.5954180770572759E+96</v>
      </c>
      <c r="PIW41" s="41">
        <f t="shared" si="1468"/>
        <v>7.7473264385984212E+96</v>
      </c>
      <c r="PIX41" s="41">
        <f t="shared" si="1468"/>
        <v>7.9022729673703901E+96</v>
      </c>
      <c r="PIY41" s="41">
        <f t="shared" si="1468"/>
        <v>8.0603184267177983E+96</v>
      </c>
      <c r="PIZ41" s="41">
        <f t="shared" si="1468"/>
        <v>8.2215247952521543E+96</v>
      </c>
      <c r="PJA41" s="41">
        <f t="shared" si="1468"/>
        <v>8.3859552911571974E+96</v>
      </c>
      <c r="PJB41" s="41">
        <f t="shared" si="1468"/>
        <v>8.5536743969803413E+96</v>
      </c>
      <c r="PJC41" s="41">
        <f t="shared" ref="PJC41:PJR42" si="1469">PJB41*(1+$F$37)</f>
        <v>8.7247478849199486E+96</v>
      </c>
      <c r="PJD41" s="41">
        <f t="shared" si="1469"/>
        <v>8.8992428426183477E+96</v>
      </c>
      <c r="PJE41" s="41">
        <f t="shared" si="1469"/>
        <v>9.0772276994707145E+96</v>
      </c>
      <c r="PJF41" s="41">
        <f t="shared" si="1469"/>
        <v>9.2587722534601282E+96</v>
      </c>
      <c r="PJG41" s="41">
        <f t="shared" si="1469"/>
        <v>9.4439476985293304E+96</v>
      </c>
      <c r="PJH41" s="41">
        <f t="shared" si="1469"/>
        <v>9.6328266524999178E+96</v>
      </c>
      <c r="PJI41" s="41">
        <f t="shared" si="1469"/>
        <v>9.8254831855499166E+96</v>
      </c>
      <c r="PJJ41" s="41">
        <f t="shared" si="1469"/>
        <v>1.0021992849260916E+97</v>
      </c>
      <c r="PJK41" s="41">
        <f t="shared" si="1469"/>
        <v>1.0222432706246135E+97</v>
      </c>
      <c r="PJL41" s="41">
        <f t="shared" si="1469"/>
        <v>1.0426881360371059E+97</v>
      </c>
      <c r="PJM41" s="41">
        <f t="shared" si="1469"/>
        <v>1.0635418987578481E+97</v>
      </c>
      <c r="PJN41" s="41">
        <f t="shared" si="1469"/>
        <v>1.0848127367330052E+97</v>
      </c>
      <c r="PJO41" s="41">
        <f t="shared" si="1469"/>
        <v>1.1065089914676653E+97</v>
      </c>
      <c r="PJP41" s="41">
        <f t="shared" si="1469"/>
        <v>1.1286391712970186E+97</v>
      </c>
      <c r="PJQ41" s="41">
        <f t="shared" si="1469"/>
        <v>1.1512119547229589E+97</v>
      </c>
      <c r="PJR41" s="41">
        <f t="shared" si="1469"/>
        <v>1.1742361938174182E+97</v>
      </c>
      <c r="PJS41" s="41">
        <f t="shared" ref="PJS41:PKH42" si="1470">PJR41*(1+$F$37)</f>
        <v>1.1977209176937665E+97</v>
      </c>
      <c r="PJT41" s="41">
        <f t="shared" si="1470"/>
        <v>1.2216753360476418E+97</v>
      </c>
      <c r="PJU41" s="41">
        <f t="shared" si="1470"/>
        <v>1.2461088427685947E+97</v>
      </c>
      <c r="PJV41" s="41">
        <f t="shared" si="1470"/>
        <v>1.2710310196239666E+97</v>
      </c>
      <c r="PJW41" s="41">
        <f t="shared" si="1470"/>
        <v>1.296451640016446E+97</v>
      </c>
      <c r="PJX41" s="41">
        <f t="shared" si="1470"/>
        <v>1.3223806728167749E+97</v>
      </c>
      <c r="PJY41" s="41">
        <f t="shared" si="1470"/>
        <v>1.3488282862731104E+97</v>
      </c>
      <c r="PJZ41" s="41">
        <f t="shared" si="1470"/>
        <v>1.3758048519985726E+97</v>
      </c>
      <c r="PKA41" s="41">
        <f t="shared" si="1470"/>
        <v>1.403320949038544E+97</v>
      </c>
      <c r="PKB41" s="41">
        <f t="shared" si="1470"/>
        <v>1.4313873680193149E+97</v>
      </c>
      <c r="PKC41" s="41">
        <f t="shared" si="1470"/>
        <v>1.4600151153797013E+97</v>
      </c>
      <c r="PKD41" s="41">
        <f t="shared" si="1470"/>
        <v>1.4892154176872954E+97</v>
      </c>
      <c r="PKE41" s="41">
        <f t="shared" si="1470"/>
        <v>1.5189997260410413E+97</v>
      </c>
      <c r="PKF41" s="41">
        <f t="shared" si="1470"/>
        <v>1.5493797205618622E+97</v>
      </c>
      <c r="PKG41" s="41">
        <f t="shared" si="1470"/>
        <v>1.5803673149730995E+97</v>
      </c>
      <c r="PKH41" s="41">
        <f t="shared" si="1470"/>
        <v>1.6119746612725616E+97</v>
      </c>
      <c r="PKI41" s="41">
        <f t="shared" ref="PKI41:PKX42" si="1471">PKH41*(1+$F$37)</f>
        <v>1.6442141544980128E+97</v>
      </c>
      <c r="PKJ41" s="41">
        <f t="shared" si="1471"/>
        <v>1.6770984375879731E+97</v>
      </c>
      <c r="PKK41" s="41">
        <f t="shared" si="1471"/>
        <v>1.7106404063397326E+97</v>
      </c>
      <c r="PKL41" s="41">
        <f t="shared" si="1471"/>
        <v>1.7448532144665274E+97</v>
      </c>
      <c r="PKM41" s="41">
        <f t="shared" si="1471"/>
        <v>1.7797502787558579E+97</v>
      </c>
      <c r="PKN41" s="41">
        <f t="shared" si="1471"/>
        <v>1.8153452843309752E+97</v>
      </c>
      <c r="PKO41" s="41">
        <f t="shared" si="1471"/>
        <v>1.8516521900175946E+97</v>
      </c>
      <c r="PKP41" s="41">
        <f t="shared" si="1471"/>
        <v>1.8886852338179466E+97</v>
      </c>
      <c r="PKQ41" s="41">
        <f t="shared" si="1471"/>
        <v>1.9264589384943055E+97</v>
      </c>
      <c r="PKR41" s="41">
        <f t="shared" si="1471"/>
        <v>1.9649881172641917E+97</v>
      </c>
      <c r="PKS41" s="41">
        <f t="shared" si="1471"/>
        <v>2.0042878796094756E+97</v>
      </c>
      <c r="PKT41" s="41">
        <f t="shared" si="1471"/>
        <v>2.0443736372016649E+97</v>
      </c>
      <c r="PKU41" s="41">
        <f t="shared" si="1471"/>
        <v>2.0852611099456984E+97</v>
      </c>
      <c r="PKV41" s="41">
        <f t="shared" si="1471"/>
        <v>2.1269663321446125E+97</v>
      </c>
      <c r="PKW41" s="41">
        <f t="shared" si="1471"/>
        <v>2.169505658787505E+97</v>
      </c>
      <c r="PKX41" s="41">
        <f t="shared" si="1471"/>
        <v>2.212895771963255E+97</v>
      </c>
      <c r="PKY41" s="41">
        <f t="shared" ref="PKY41:PLN42" si="1472">PKX41*(1+$F$37)</f>
        <v>2.2571536874025202E+97</v>
      </c>
      <c r="PKZ41" s="41">
        <f t="shared" si="1472"/>
        <v>2.3022967611505705E+97</v>
      </c>
      <c r="PLA41" s="41">
        <f t="shared" si="1472"/>
        <v>2.3483426963735819E+97</v>
      </c>
      <c r="PLB41" s="41">
        <f t="shared" si="1472"/>
        <v>2.3953095503010535E+97</v>
      </c>
      <c r="PLC41" s="41">
        <f t="shared" si="1472"/>
        <v>2.4432157413070746E+97</v>
      </c>
      <c r="PLD41" s="41">
        <f t="shared" si="1472"/>
        <v>2.4920800561332163E+97</v>
      </c>
      <c r="PLE41" s="41">
        <f t="shared" si="1472"/>
        <v>2.5419216572558807E+97</v>
      </c>
      <c r="PLF41" s="41">
        <f t="shared" si="1472"/>
        <v>2.5927600904009981E+97</v>
      </c>
      <c r="PLG41" s="41">
        <f t="shared" si="1472"/>
        <v>2.6446152922090181E+97</v>
      </c>
      <c r="PLH41" s="41">
        <f t="shared" si="1472"/>
        <v>2.6975075980531987E+97</v>
      </c>
      <c r="PLI41" s="41">
        <f t="shared" si="1472"/>
        <v>2.7514577500142628E+97</v>
      </c>
      <c r="PLJ41" s="41">
        <f t="shared" si="1472"/>
        <v>2.8064869050145479E+97</v>
      </c>
      <c r="PLK41" s="41">
        <f t="shared" si="1472"/>
        <v>2.862616643114839E+97</v>
      </c>
      <c r="PLL41" s="41">
        <f t="shared" si="1472"/>
        <v>2.9198689759771359E+97</v>
      </c>
      <c r="PLM41" s="41">
        <f t="shared" si="1472"/>
        <v>2.9782663554966787E+97</v>
      </c>
      <c r="PLN41" s="41">
        <f t="shared" si="1472"/>
        <v>3.0378316826066123E+97</v>
      </c>
      <c r="PLO41" s="41">
        <f t="shared" ref="PLO41:PMD42" si="1473">PLN41*(1+$F$37)</f>
        <v>3.0985883162587447E+97</v>
      </c>
      <c r="PLP41" s="41">
        <f t="shared" si="1473"/>
        <v>3.1605600825839194E+97</v>
      </c>
      <c r="PLQ41" s="41">
        <f t="shared" si="1473"/>
        <v>3.223771284235598E+97</v>
      </c>
      <c r="PLR41" s="41">
        <f t="shared" si="1473"/>
        <v>3.2882467099203101E+97</v>
      </c>
      <c r="PLS41" s="41">
        <f t="shared" si="1473"/>
        <v>3.3540116441187162E+97</v>
      </c>
      <c r="PLT41" s="41">
        <f t="shared" si="1473"/>
        <v>3.4210918770010903E+97</v>
      </c>
      <c r="PLU41" s="41">
        <f t="shared" si="1473"/>
        <v>3.4895137145411122E+97</v>
      </c>
      <c r="PLV41" s="41">
        <f t="shared" si="1473"/>
        <v>3.5593039888319344E+97</v>
      </c>
      <c r="PLW41" s="41">
        <f t="shared" si="1473"/>
        <v>3.6304900686085734E+97</v>
      </c>
      <c r="PLX41" s="41">
        <f t="shared" si="1473"/>
        <v>3.7030998699807446E+97</v>
      </c>
      <c r="PLY41" s="41">
        <f t="shared" si="1473"/>
        <v>3.7771618673803599E+97</v>
      </c>
      <c r="PLZ41" s="41">
        <f t="shared" si="1473"/>
        <v>3.8527051047279671E+97</v>
      </c>
      <c r="PMA41" s="41">
        <f t="shared" si="1473"/>
        <v>3.9297592068225262E+97</v>
      </c>
      <c r="PMB41" s="41">
        <f t="shared" si="1473"/>
        <v>4.0083543909589766E+97</v>
      </c>
      <c r="PMC41" s="41">
        <f t="shared" si="1473"/>
        <v>4.0885214787781562E+97</v>
      </c>
      <c r="PMD41" s="41">
        <f t="shared" si="1473"/>
        <v>4.1702919083537192E+97</v>
      </c>
      <c r="PME41" s="41">
        <f t="shared" ref="PME41:PMT42" si="1474">PMD41*(1+$F$37)</f>
        <v>4.2536977465207938E+97</v>
      </c>
      <c r="PMF41" s="41">
        <f t="shared" si="1474"/>
        <v>4.33877170145121E+97</v>
      </c>
      <c r="PMG41" s="41">
        <f t="shared" si="1474"/>
        <v>4.4255471354802339E+97</v>
      </c>
      <c r="PMH41" s="41">
        <f t="shared" si="1474"/>
        <v>4.5140580781898389E+97</v>
      </c>
      <c r="PMI41" s="41">
        <f t="shared" si="1474"/>
        <v>4.6043392397536356E+97</v>
      </c>
      <c r="PMJ41" s="41">
        <f t="shared" si="1474"/>
        <v>4.6964260245487084E+97</v>
      </c>
      <c r="PMK41" s="41">
        <f t="shared" si="1474"/>
        <v>4.7903545450396823E+97</v>
      </c>
      <c r="PML41" s="41">
        <f t="shared" si="1474"/>
        <v>4.8861616359404761E+97</v>
      </c>
      <c r="PMM41" s="41">
        <f t="shared" si="1474"/>
        <v>4.9838848686592857E+97</v>
      </c>
      <c r="PMN41" s="41">
        <f t="shared" si="1474"/>
        <v>5.0835625660324713E+97</v>
      </c>
      <c r="PMO41" s="41">
        <f t="shared" si="1474"/>
        <v>5.1852338173531207E+97</v>
      </c>
      <c r="PMP41" s="41">
        <f t="shared" si="1474"/>
        <v>5.2889384937001835E+97</v>
      </c>
      <c r="PMQ41" s="41">
        <f t="shared" si="1474"/>
        <v>5.3947172635741871E+97</v>
      </c>
      <c r="PMR41" s="41">
        <f t="shared" si="1474"/>
        <v>5.5026116088456709E+97</v>
      </c>
      <c r="PMS41" s="41">
        <f t="shared" si="1474"/>
        <v>5.6126638410225842E+97</v>
      </c>
      <c r="PMT41" s="41">
        <f t="shared" si="1474"/>
        <v>5.7249171178430363E+97</v>
      </c>
      <c r="PMU41" s="41">
        <f t="shared" ref="PMU41:PNJ42" si="1475">PMT41*(1+$F$37)</f>
        <v>5.8394154601998969E+97</v>
      </c>
      <c r="PMV41" s="41">
        <f t="shared" si="1475"/>
        <v>5.956203769403895E+97</v>
      </c>
      <c r="PMW41" s="41">
        <f t="shared" si="1475"/>
        <v>6.0753278447919729E+97</v>
      </c>
      <c r="PMX41" s="41">
        <f t="shared" si="1475"/>
        <v>6.1968344016878126E+97</v>
      </c>
      <c r="PMY41" s="41">
        <f t="shared" si="1475"/>
        <v>6.3207710897215692E+97</v>
      </c>
      <c r="PMZ41" s="41">
        <f t="shared" si="1475"/>
        <v>6.4471865115160005E+97</v>
      </c>
      <c r="PNA41" s="41">
        <f t="shared" si="1475"/>
        <v>6.5761302417463206E+97</v>
      </c>
      <c r="PNB41" s="41">
        <f t="shared" si="1475"/>
        <v>6.7076528465812468E+97</v>
      </c>
      <c r="PNC41" s="41">
        <f t="shared" si="1475"/>
        <v>6.8418059035128725E+97</v>
      </c>
      <c r="PND41" s="41">
        <f t="shared" si="1475"/>
        <v>6.9786420215831302E+97</v>
      </c>
      <c r="PNE41" s="41">
        <f t="shared" si="1475"/>
        <v>7.1182148620147932E+97</v>
      </c>
      <c r="PNF41" s="41">
        <f t="shared" si="1475"/>
        <v>7.2605791592550897E+97</v>
      </c>
      <c r="PNG41" s="41">
        <f t="shared" si="1475"/>
        <v>7.4057907424401918E+97</v>
      </c>
      <c r="PNH41" s="41">
        <f t="shared" si="1475"/>
        <v>7.553906557288996E+97</v>
      </c>
      <c r="PNI41" s="41">
        <f t="shared" si="1475"/>
        <v>7.7049846884347766E+97</v>
      </c>
      <c r="PNJ41" s="41">
        <f t="shared" si="1475"/>
        <v>7.8590843822034726E+97</v>
      </c>
      <c r="PNK41" s="41">
        <f t="shared" ref="PNK41:PNZ42" si="1476">PNJ41*(1+$F$37)</f>
        <v>8.0162660698475425E+97</v>
      </c>
      <c r="PNL41" s="41">
        <f t="shared" si="1476"/>
        <v>8.176591391244493E+97</v>
      </c>
      <c r="PNM41" s="41">
        <f t="shared" si="1476"/>
        <v>8.3401232190693834E+97</v>
      </c>
      <c r="PNN41" s="41">
        <f t="shared" si="1476"/>
        <v>8.5069256834507711E+97</v>
      </c>
      <c r="PNO41" s="41">
        <f t="shared" si="1476"/>
        <v>8.6770641971197864E+97</v>
      </c>
      <c r="PNP41" s="41">
        <f t="shared" si="1476"/>
        <v>8.8506054810621817E+97</v>
      </c>
      <c r="PNQ41" s="41">
        <f t="shared" si="1476"/>
        <v>9.0276175906834251E+97</v>
      </c>
      <c r="PNR41" s="41">
        <f t="shared" si="1476"/>
        <v>9.2081699424970935E+97</v>
      </c>
      <c r="PNS41" s="41">
        <f t="shared" si="1476"/>
        <v>9.3923333413470361E+97</v>
      </c>
      <c r="PNT41" s="41">
        <f t="shared" si="1476"/>
        <v>9.5801800081739765E+97</v>
      </c>
      <c r="PNU41" s="41">
        <f t="shared" si="1476"/>
        <v>9.7717836083374555E+97</v>
      </c>
      <c r="PNV41" s="41">
        <f t="shared" si="1476"/>
        <v>9.9672192805042045E+97</v>
      </c>
      <c r="PNW41" s="41">
        <f t="shared" si="1476"/>
        <v>1.0166563666114289E+98</v>
      </c>
      <c r="PNX41" s="41">
        <f t="shared" si="1476"/>
        <v>1.0369894939436574E+98</v>
      </c>
      <c r="PNY41" s="41">
        <f t="shared" si="1476"/>
        <v>1.0577292838225306E+98</v>
      </c>
      <c r="PNZ41" s="41">
        <f t="shared" si="1476"/>
        <v>1.0788838694989811E+98</v>
      </c>
      <c r="POA41" s="41">
        <f t="shared" ref="POA41:POP42" si="1477">PNZ41*(1+$F$37)</f>
        <v>1.1004615468889607E+98</v>
      </c>
      <c r="POB41" s="41">
        <f t="shared" si="1477"/>
        <v>1.12247077782674E+98</v>
      </c>
      <c r="POC41" s="41">
        <f t="shared" si="1477"/>
        <v>1.1449201933832748E+98</v>
      </c>
      <c r="POD41" s="41">
        <f t="shared" si="1477"/>
        <v>1.1678185972509403E+98</v>
      </c>
      <c r="POE41" s="41">
        <f t="shared" si="1477"/>
        <v>1.1911749691959591E+98</v>
      </c>
      <c r="POF41" s="41">
        <f t="shared" si="1477"/>
        <v>1.2149984685798783E+98</v>
      </c>
      <c r="POG41" s="41">
        <f t="shared" si="1477"/>
        <v>1.2392984379514759E+98</v>
      </c>
      <c r="POH41" s="41">
        <f t="shared" si="1477"/>
        <v>1.2640844067105055E+98</v>
      </c>
      <c r="POI41" s="41">
        <f t="shared" si="1477"/>
        <v>1.2893660948447156E+98</v>
      </c>
      <c r="POJ41" s="41">
        <f t="shared" si="1477"/>
        <v>1.3151534167416099E+98</v>
      </c>
      <c r="POK41" s="41">
        <f t="shared" si="1477"/>
        <v>1.3414564850764421E+98</v>
      </c>
      <c r="POL41" s="41">
        <f t="shared" si="1477"/>
        <v>1.3682856147779709E+98</v>
      </c>
      <c r="POM41" s="41">
        <f t="shared" si="1477"/>
        <v>1.3956513270735305E+98</v>
      </c>
      <c r="PON41" s="41">
        <f t="shared" si="1477"/>
        <v>1.4235643536150012E+98</v>
      </c>
      <c r="POO41" s="41">
        <f t="shared" si="1477"/>
        <v>1.4520356406873012E+98</v>
      </c>
      <c r="POP41" s="41">
        <f t="shared" si="1477"/>
        <v>1.4810763535010471E+98</v>
      </c>
      <c r="POQ41" s="41">
        <f t="shared" ref="POQ41:PPF42" si="1478">POP41*(1+$F$37)</f>
        <v>1.510697880571068E+98</v>
      </c>
      <c r="POR41" s="41">
        <f t="shared" si="1478"/>
        <v>1.5409118381824894E+98</v>
      </c>
      <c r="POS41" s="41">
        <f t="shared" si="1478"/>
        <v>1.5717300749461393E+98</v>
      </c>
      <c r="POT41" s="41">
        <f t="shared" si="1478"/>
        <v>1.603164676445062E+98</v>
      </c>
      <c r="POU41" s="41">
        <f t="shared" si="1478"/>
        <v>1.6352279699739634E+98</v>
      </c>
      <c r="POV41" s="41">
        <f t="shared" si="1478"/>
        <v>1.6679325293734426E+98</v>
      </c>
      <c r="POW41" s="41">
        <f t="shared" si="1478"/>
        <v>1.7012911799609114E+98</v>
      </c>
      <c r="POX41" s="41">
        <f t="shared" si="1478"/>
        <v>1.7353170035601297E+98</v>
      </c>
      <c r="POY41" s="41">
        <f t="shared" si="1478"/>
        <v>1.7700233436313324E+98</v>
      </c>
      <c r="POZ41" s="41">
        <f t="shared" si="1478"/>
        <v>1.8054238105039592E+98</v>
      </c>
      <c r="PPA41" s="41">
        <f t="shared" si="1478"/>
        <v>1.8415322867140384E+98</v>
      </c>
      <c r="PPB41" s="41">
        <f t="shared" si="1478"/>
        <v>1.878362932448319E+98</v>
      </c>
      <c r="PPC41" s="41">
        <f t="shared" si="1478"/>
        <v>1.9159301910972854E+98</v>
      </c>
      <c r="PPD41" s="41">
        <f t="shared" si="1478"/>
        <v>1.9542487949192311E+98</v>
      </c>
      <c r="PPE41" s="41">
        <f t="shared" si="1478"/>
        <v>1.9933337708176157E+98</v>
      </c>
      <c r="PPF41" s="41">
        <f t="shared" si="1478"/>
        <v>2.0332004462339681E+98</v>
      </c>
      <c r="PPG41" s="41">
        <f t="shared" ref="PPG41:PPV42" si="1479">PPF41*(1+$F$37)</f>
        <v>2.0738644551586476E+98</v>
      </c>
      <c r="PPH41" s="41">
        <f t="shared" si="1479"/>
        <v>2.1153417442618207E+98</v>
      </c>
      <c r="PPI41" s="41">
        <f t="shared" si="1479"/>
        <v>2.1576485791470573E+98</v>
      </c>
      <c r="PPJ41" s="41">
        <f t="shared" si="1479"/>
        <v>2.2008015507299985E+98</v>
      </c>
      <c r="PPK41" s="41">
        <f t="shared" si="1479"/>
        <v>2.2448175817445984E+98</v>
      </c>
      <c r="PPL41" s="41">
        <f t="shared" si="1479"/>
        <v>2.2897139333794905E+98</v>
      </c>
      <c r="PPM41" s="41">
        <f t="shared" si="1479"/>
        <v>2.3355082120470803E+98</v>
      </c>
      <c r="PPN41" s="41">
        <f t="shared" si="1479"/>
        <v>2.382218376288022E+98</v>
      </c>
      <c r="PPO41" s="41">
        <f t="shared" si="1479"/>
        <v>2.4298627438137826E+98</v>
      </c>
      <c r="PPP41" s="41">
        <f t="shared" si="1479"/>
        <v>2.4784599986900581E+98</v>
      </c>
      <c r="PPQ41" s="41">
        <f t="shared" si="1479"/>
        <v>2.5280291986638593E+98</v>
      </c>
      <c r="PPR41" s="41">
        <f t="shared" si="1479"/>
        <v>2.5785897826371364E+98</v>
      </c>
      <c r="PPS41" s="41">
        <f t="shared" si="1479"/>
        <v>2.6301615782898791E+98</v>
      </c>
      <c r="PPT41" s="41">
        <f t="shared" si="1479"/>
        <v>2.6827648098556767E+98</v>
      </c>
      <c r="PPU41" s="41">
        <f t="shared" si="1479"/>
        <v>2.7364201060527904E+98</v>
      </c>
      <c r="PPV41" s="41">
        <f t="shared" si="1479"/>
        <v>2.7911485081738464E+98</v>
      </c>
      <c r="PPW41" s="41">
        <f t="shared" ref="PPW41:PQL42" si="1480">PPV41*(1+$F$37)</f>
        <v>2.8469714783373234E+98</v>
      </c>
      <c r="PPX41" s="41">
        <f t="shared" si="1480"/>
        <v>2.9039109079040701E+98</v>
      </c>
      <c r="PPY41" s="41">
        <f t="shared" si="1480"/>
        <v>2.9619891260621517E+98</v>
      </c>
      <c r="PPZ41" s="41">
        <f t="shared" si="1480"/>
        <v>3.0212289085833946E+98</v>
      </c>
      <c r="PQA41" s="41">
        <f t="shared" si="1480"/>
        <v>3.0816534867550628E+98</v>
      </c>
      <c r="PQB41" s="41">
        <f t="shared" si="1480"/>
        <v>3.1432865564901644E+98</v>
      </c>
      <c r="PQC41" s="41">
        <f t="shared" si="1480"/>
        <v>3.2061522876199676E+98</v>
      </c>
      <c r="PQD41" s="41">
        <f t="shared" si="1480"/>
        <v>3.2702753333723669E+98</v>
      </c>
      <c r="PQE41" s="41">
        <f t="shared" si="1480"/>
        <v>3.3356808400398145E+98</v>
      </c>
      <c r="PQF41" s="41">
        <f t="shared" si="1480"/>
        <v>3.4023944568406107E+98</v>
      </c>
      <c r="PQG41" s="41">
        <f t="shared" si="1480"/>
        <v>3.4704423459774232E+98</v>
      </c>
      <c r="PQH41" s="41">
        <f t="shared" si="1480"/>
        <v>3.5398511928969717E+98</v>
      </c>
      <c r="PQI41" s="41">
        <f t="shared" si="1480"/>
        <v>3.610648216754911E+98</v>
      </c>
      <c r="PQJ41" s="41">
        <f t="shared" si="1480"/>
        <v>3.6828611810900092E+98</v>
      </c>
      <c r="PQK41" s="41">
        <f t="shared" si="1480"/>
        <v>3.7565184047118092E+98</v>
      </c>
      <c r="PQL41" s="41">
        <f t="shared" si="1480"/>
        <v>3.8316487728060455E+98</v>
      </c>
      <c r="PQM41" s="41">
        <f t="shared" ref="PQM41:PRB42" si="1481">PQL41*(1+$F$37)</f>
        <v>3.9082817482621663E+98</v>
      </c>
      <c r="PQN41" s="41">
        <f t="shared" si="1481"/>
        <v>3.9864473832274095E+98</v>
      </c>
      <c r="PQO41" s="41">
        <f t="shared" si="1481"/>
        <v>4.0661763308919576E+98</v>
      </c>
      <c r="PQP41" s="41">
        <f t="shared" si="1481"/>
        <v>4.1474998575097966E+98</v>
      </c>
      <c r="PQQ41" s="41">
        <f t="shared" si="1481"/>
        <v>4.2304498546599928E+98</v>
      </c>
      <c r="PQR41" s="41">
        <f t="shared" si="1481"/>
        <v>4.315058851753193E+98</v>
      </c>
      <c r="PQS41" s="41">
        <f t="shared" si="1481"/>
        <v>4.4013600287882572E+98</v>
      </c>
      <c r="PQT41" s="41">
        <f t="shared" si="1481"/>
        <v>4.4893872293640227E+98</v>
      </c>
      <c r="PQU41" s="41">
        <f t="shared" si="1481"/>
        <v>4.5791749739513031E+98</v>
      </c>
      <c r="PQV41" s="41">
        <f t="shared" si="1481"/>
        <v>4.6707584734303294E+98</v>
      </c>
      <c r="PQW41" s="41">
        <f t="shared" si="1481"/>
        <v>4.7641736428989361E+98</v>
      </c>
      <c r="PQX41" s="41">
        <f t="shared" si="1481"/>
        <v>4.8594571157569149E+98</v>
      </c>
      <c r="PQY41" s="41">
        <f t="shared" si="1481"/>
        <v>4.9566462580720531E+98</v>
      </c>
      <c r="PQZ41" s="41">
        <f t="shared" si="1481"/>
        <v>5.0557791832334945E+98</v>
      </c>
      <c r="PRA41" s="41">
        <f t="shared" si="1481"/>
        <v>5.1568947668981647E+98</v>
      </c>
      <c r="PRB41" s="41">
        <f t="shared" si="1481"/>
        <v>5.2600326622361283E+98</v>
      </c>
      <c r="PRC41" s="41">
        <f t="shared" ref="PRC41:PRR42" si="1482">PRB41*(1+$F$37)</f>
        <v>5.3652333154808507E+98</v>
      </c>
      <c r="PRD41" s="41">
        <f t="shared" si="1482"/>
        <v>5.4725379817904683E+98</v>
      </c>
      <c r="PRE41" s="41">
        <f t="shared" si="1482"/>
        <v>5.5819887414262774E+98</v>
      </c>
      <c r="PRF41" s="41">
        <f t="shared" si="1482"/>
        <v>5.6936285162548035E+98</v>
      </c>
      <c r="PRG41" s="41">
        <f t="shared" si="1482"/>
        <v>5.8075010865798998E+98</v>
      </c>
      <c r="PRH41" s="41">
        <f t="shared" si="1482"/>
        <v>5.9236511083114975E+98</v>
      </c>
      <c r="PRI41" s="41">
        <f t="shared" si="1482"/>
        <v>6.042124130477728E+98</v>
      </c>
      <c r="PRJ41" s="41">
        <f t="shared" si="1482"/>
        <v>6.1629666130872821E+98</v>
      </c>
      <c r="PRK41" s="41">
        <f t="shared" si="1482"/>
        <v>6.2862259453490282E+98</v>
      </c>
      <c r="PRL41" s="41">
        <f t="shared" si="1482"/>
        <v>6.4119504642560086E+98</v>
      </c>
      <c r="PRM41" s="41">
        <f t="shared" si="1482"/>
        <v>6.5401894735411288E+98</v>
      </c>
      <c r="PRN41" s="41">
        <f t="shared" si="1482"/>
        <v>6.6709932630119517E+98</v>
      </c>
      <c r="PRO41" s="41">
        <f t="shared" si="1482"/>
        <v>6.8044131282721904E+98</v>
      </c>
      <c r="PRP41" s="41">
        <f t="shared" si="1482"/>
        <v>6.9405013908376343E+98</v>
      </c>
      <c r="PRQ41" s="41">
        <f t="shared" si="1482"/>
        <v>7.0793114186543871E+98</v>
      </c>
      <c r="PRR41" s="41">
        <f t="shared" si="1482"/>
        <v>7.2208976470274753E+98</v>
      </c>
      <c r="PRS41" s="41">
        <f t="shared" ref="PRS41:PSH42" si="1483">PRR41*(1+$F$37)</f>
        <v>7.3653155999680248E+98</v>
      </c>
      <c r="PRT41" s="41">
        <f t="shared" si="1483"/>
        <v>7.5126219119673858E+98</v>
      </c>
      <c r="PRU41" s="41">
        <f t="shared" si="1483"/>
        <v>7.6628743502067337E+98</v>
      </c>
      <c r="PRV41" s="41">
        <f t="shared" si="1483"/>
        <v>7.8161318372108684E+98</v>
      </c>
      <c r="PRW41" s="41">
        <f t="shared" si="1483"/>
        <v>7.9724544739550858E+98</v>
      </c>
      <c r="PRX41" s="41">
        <f t="shared" si="1483"/>
        <v>8.1319035634341878E+98</v>
      </c>
      <c r="PRY41" s="41">
        <f t="shared" si="1483"/>
        <v>8.2945416347028718E+98</v>
      </c>
      <c r="PRZ41" s="41">
        <f t="shared" si="1483"/>
        <v>8.4604324673969297E+98</v>
      </c>
      <c r="PSA41" s="41">
        <f t="shared" si="1483"/>
        <v>8.6296411167448689E+98</v>
      </c>
      <c r="PSB41" s="41">
        <f t="shared" si="1483"/>
        <v>8.8022339390797659E+98</v>
      </c>
      <c r="PSC41" s="41">
        <f t="shared" si="1483"/>
        <v>8.9782786178613612E+98</v>
      </c>
      <c r="PSD41" s="41">
        <f t="shared" si="1483"/>
        <v>9.1578441902185891E+98</v>
      </c>
      <c r="PSE41" s="41">
        <f t="shared" si="1483"/>
        <v>9.3410010740229606E+98</v>
      </c>
      <c r="PSF41" s="41">
        <f t="shared" si="1483"/>
        <v>9.5278210955034199E+98</v>
      </c>
      <c r="PSG41" s="41">
        <f t="shared" si="1483"/>
        <v>9.7183775174134882E+98</v>
      </c>
      <c r="PSH41" s="41">
        <f t="shared" si="1483"/>
        <v>9.9127450677617577E+98</v>
      </c>
      <c r="PSI41" s="41">
        <f t="shared" ref="PSI41:PSX42" si="1484">PSH41*(1+$F$37)</f>
        <v>1.0110999969116993E+99</v>
      </c>
      <c r="PSJ41" s="41">
        <f t="shared" si="1484"/>
        <v>1.0313219968499333E+99</v>
      </c>
      <c r="PSK41" s="41">
        <f t="shared" si="1484"/>
        <v>1.051948436786932E+99</v>
      </c>
      <c r="PSL41" s="41">
        <f t="shared" si="1484"/>
        <v>1.0729874055226706E+99</v>
      </c>
      <c r="PSM41" s="41">
        <f t="shared" si="1484"/>
        <v>1.0944471536331239E+99</v>
      </c>
      <c r="PSN41" s="41">
        <f t="shared" si="1484"/>
        <v>1.1163360967057864E+99</v>
      </c>
      <c r="PSO41" s="41">
        <f t="shared" si="1484"/>
        <v>1.1386628186399022E+99</v>
      </c>
      <c r="PSP41" s="41">
        <f t="shared" si="1484"/>
        <v>1.1614360750127002E+99</v>
      </c>
      <c r="PSQ41" s="41">
        <f t="shared" si="1484"/>
        <v>1.1846647965129541E+99</v>
      </c>
      <c r="PSR41" s="41">
        <f t="shared" si="1484"/>
        <v>1.2083580924432133E+99</v>
      </c>
      <c r="PSS41" s="41">
        <f t="shared" si="1484"/>
        <v>1.2325252542920776E+99</v>
      </c>
      <c r="PST41" s="41">
        <f t="shared" si="1484"/>
        <v>1.2571757593779191E+99</v>
      </c>
      <c r="PSU41" s="41">
        <f t="shared" si="1484"/>
        <v>1.2823192745654776E+99</v>
      </c>
      <c r="PSV41" s="41">
        <f t="shared" si="1484"/>
        <v>1.3079656600567872E+99</v>
      </c>
      <c r="PSW41" s="41">
        <f t="shared" si="1484"/>
        <v>1.334124973257923E+99</v>
      </c>
      <c r="PSX41" s="41">
        <f t="shared" si="1484"/>
        <v>1.3608074727230816E+99</v>
      </c>
      <c r="PSY41" s="41">
        <f t="shared" ref="PSY41:PTN42" si="1485">PSX41*(1+$F$37)</f>
        <v>1.3880236221775432E+99</v>
      </c>
      <c r="PSZ41" s="41">
        <f t="shared" si="1485"/>
        <v>1.4157840946210941E+99</v>
      </c>
      <c r="PTA41" s="41">
        <f t="shared" si="1485"/>
        <v>1.444099776513516E+99</v>
      </c>
      <c r="PTB41" s="41">
        <f t="shared" si="1485"/>
        <v>1.4729817720437864E+99</v>
      </c>
      <c r="PTC41" s="41">
        <f t="shared" si="1485"/>
        <v>1.5024414074846621E+99</v>
      </c>
      <c r="PTD41" s="41">
        <f t="shared" si="1485"/>
        <v>1.5324902356343553E+99</v>
      </c>
      <c r="PTE41" s="41">
        <f t="shared" si="1485"/>
        <v>1.5631400403470423E+99</v>
      </c>
      <c r="PTF41" s="41">
        <f t="shared" si="1485"/>
        <v>1.5944028411539833E+99</v>
      </c>
      <c r="PTG41" s="41">
        <f t="shared" si="1485"/>
        <v>1.6262908979770629E+99</v>
      </c>
      <c r="PTH41" s="41">
        <f t="shared" si="1485"/>
        <v>1.6588167159366043E+99</v>
      </c>
      <c r="PTI41" s="41">
        <f t="shared" si="1485"/>
        <v>1.6919930502553365E+99</v>
      </c>
      <c r="PTJ41" s="41">
        <f t="shared" si="1485"/>
        <v>1.7258329112604432E+99</v>
      </c>
      <c r="PTK41" s="41">
        <f t="shared" si="1485"/>
        <v>1.7603495694856519E+99</v>
      </c>
      <c r="PTL41" s="41">
        <f t="shared" si="1485"/>
        <v>1.7955565608753649E+99</v>
      </c>
      <c r="PTM41" s="41">
        <f t="shared" si="1485"/>
        <v>1.8314676920928723E+99</v>
      </c>
      <c r="PTN41" s="41">
        <f t="shared" si="1485"/>
        <v>1.8680970459347299E+99</v>
      </c>
      <c r="PTO41" s="41">
        <f t="shared" ref="PTO41:PUD42" si="1486">PTN41*(1+$F$37)</f>
        <v>1.9054589868534245E+99</v>
      </c>
      <c r="PTP41" s="41">
        <f t="shared" si="1486"/>
        <v>1.9435681665904931E+99</v>
      </c>
      <c r="PTQ41" s="41">
        <f t="shared" si="1486"/>
        <v>1.982439529922303E+99</v>
      </c>
      <c r="PTR41" s="41">
        <f t="shared" si="1486"/>
        <v>2.0220883205207491E+99</v>
      </c>
      <c r="PTS41" s="41">
        <f t="shared" si="1486"/>
        <v>2.0625300869311642E+99</v>
      </c>
      <c r="PTT41" s="41">
        <f t="shared" si="1486"/>
        <v>2.1037806886697875E+99</v>
      </c>
      <c r="PTU41" s="41">
        <f t="shared" si="1486"/>
        <v>2.1458563024431833E+99</v>
      </c>
      <c r="PTV41" s="41">
        <f t="shared" si="1486"/>
        <v>2.1887734284920471E+99</v>
      </c>
      <c r="PTW41" s="41">
        <f t="shared" si="1486"/>
        <v>2.2325488970618882E+99</v>
      </c>
      <c r="PTX41" s="41">
        <f t="shared" si="1486"/>
        <v>2.2771998750031259E+99</v>
      </c>
      <c r="PTY41" s="41">
        <f t="shared" si="1486"/>
        <v>2.3227438725031885E+99</v>
      </c>
      <c r="PTZ41" s="41">
        <f t="shared" si="1486"/>
        <v>2.3691987499532521E+99</v>
      </c>
      <c r="PUA41" s="41">
        <f t="shared" si="1486"/>
        <v>2.4165827249523171E+99</v>
      </c>
      <c r="PUB41" s="41">
        <f t="shared" si="1486"/>
        <v>2.4649143794513634E+99</v>
      </c>
      <c r="PUC41" s="41">
        <f t="shared" si="1486"/>
        <v>2.5142126670403907E+99</v>
      </c>
      <c r="PUD41" s="41">
        <f t="shared" si="1486"/>
        <v>2.5644969203811983E+99</v>
      </c>
      <c r="PUE41" s="41">
        <f t="shared" ref="PUE41:PUT42" si="1487">PUD41*(1+$F$37)</f>
        <v>2.6157868587888223E+99</v>
      </c>
      <c r="PUF41" s="41">
        <f t="shared" si="1487"/>
        <v>2.6681025959645987E+99</v>
      </c>
      <c r="PUG41" s="41">
        <f t="shared" si="1487"/>
        <v>2.7214646478838905E+99</v>
      </c>
      <c r="PUH41" s="41">
        <f t="shared" si="1487"/>
        <v>2.7758939408415682E+99</v>
      </c>
      <c r="PUI41" s="41">
        <f t="shared" si="1487"/>
        <v>2.8314118196583997E+99</v>
      </c>
      <c r="PUJ41" s="41">
        <f t="shared" si="1487"/>
        <v>2.8880400560515679E+99</v>
      </c>
      <c r="PUK41" s="41">
        <f t="shared" si="1487"/>
        <v>2.9458008571725991E+99</v>
      </c>
      <c r="PUL41" s="41">
        <f t="shared" si="1487"/>
        <v>3.0047168743160511E+99</v>
      </c>
      <c r="PUM41" s="41">
        <f t="shared" si="1487"/>
        <v>3.0648112118023722E+99</v>
      </c>
      <c r="PUN41" s="41">
        <f t="shared" si="1487"/>
        <v>3.1261074360384196E+99</v>
      </c>
      <c r="PUO41" s="41">
        <f t="shared" si="1487"/>
        <v>3.1886295847591879E+99</v>
      </c>
      <c r="PUP41" s="41">
        <f t="shared" si="1487"/>
        <v>3.2524021764543719E+99</v>
      </c>
      <c r="PUQ41" s="41">
        <f t="shared" si="1487"/>
        <v>3.3174502199834592E+99</v>
      </c>
      <c r="PUR41" s="41">
        <f t="shared" si="1487"/>
        <v>3.3837992243831284E+99</v>
      </c>
      <c r="PUS41" s="41">
        <f t="shared" si="1487"/>
        <v>3.4514752088707909E+99</v>
      </c>
      <c r="PUT41" s="41">
        <f t="shared" si="1487"/>
        <v>3.5205047130482068E+99</v>
      </c>
      <c r="PUU41" s="41">
        <f t="shared" ref="PUU41:PVJ42" si="1488">PUT41*(1+$F$37)</f>
        <v>3.5909148073091709E+99</v>
      </c>
      <c r="PUV41" s="41">
        <f t="shared" si="1488"/>
        <v>3.6627331034553546E+99</v>
      </c>
      <c r="PUW41" s="41">
        <f t="shared" si="1488"/>
        <v>3.7359877655244616E+99</v>
      </c>
      <c r="PUX41" s="41">
        <f t="shared" si="1488"/>
        <v>3.8107075208349507E+99</v>
      </c>
      <c r="PUY41" s="41">
        <f t="shared" si="1488"/>
        <v>3.8869216712516498E+99</v>
      </c>
      <c r="PUZ41" s="41">
        <f t="shared" si="1488"/>
        <v>3.9646601046766831E+99</v>
      </c>
      <c r="PVA41" s="41">
        <f t="shared" si="1488"/>
        <v>4.043953306770217E+99</v>
      </c>
      <c r="PVB41" s="41">
        <f t="shared" si="1488"/>
        <v>4.1248323729056214E+99</v>
      </c>
      <c r="PVC41" s="41">
        <f t="shared" si="1488"/>
        <v>4.2073290203637338E+99</v>
      </c>
      <c r="PVD41" s="41">
        <f t="shared" si="1488"/>
        <v>4.2914756007710087E+99</v>
      </c>
      <c r="PVE41" s="41">
        <f t="shared" si="1488"/>
        <v>4.3773051127864292E+99</v>
      </c>
      <c r="PVF41" s="41">
        <f t="shared" si="1488"/>
        <v>4.4648512150421578E+99</v>
      </c>
      <c r="PVG41" s="41">
        <f t="shared" si="1488"/>
        <v>4.5541482393430008E+99</v>
      </c>
      <c r="PVH41" s="41">
        <f t="shared" si="1488"/>
        <v>4.6452312041298607E+99</v>
      </c>
      <c r="PVI41" s="41">
        <f t="shared" si="1488"/>
        <v>4.7381358282124584E+99</v>
      </c>
      <c r="PVJ41" s="41">
        <f t="shared" si="1488"/>
        <v>4.8328985447767078E+99</v>
      </c>
      <c r="PVK41" s="41">
        <f t="shared" ref="PVK41:PVZ42" si="1489">PVJ41*(1+$F$37)</f>
        <v>4.9295565156722417E+99</v>
      </c>
      <c r="PVL41" s="41">
        <f t="shared" si="1489"/>
        <v>5.0281476459856866E+99</v>
      </c>
      <c r="PVM41" s="41">
        <f t="shared" si="1489"/>
        <v>5.1287105989054006E+99</v>
      </c>
      <c r="PVN41" s="41">
        <f t="shared" si="1489"/>
        <v>5.2312848108835092E+99</v>
      </c>
      <c r="PVO41" s="41">
        <f t="shared" si="1489"/>
        <v>5.3359105071011794E+99</v>
      </c>
      <c r="PVP41" s="41">
        <f t="shared" si="1489"/>
        <v>5.4426287172432035E+99</v>
      </c>
      <c r="PVQ41" s="41">
        <f t="shared" si="1489"/>
        <v>5.551481291588068E+99</v>
      </c>
      <c r="PVR41" s="41">
        <f t="shared" si="1489"/>
        <v>5.6625109174198296E+99</v>
      </c>
      <c r="PVS41" s="41">
        <f t="shared" si="1489"/>
        <v>5.7757611357682261E+99</v>
      </c>
      <c r="PVT41" s="41">
        <f t="shared" si="1489"/>
        <v>5.8912763584835908E+99</v>
      </c>
      <c r="PVU41" s="41">
        <f t="shared" si="1489"/>
        <v>6.0091018856532625E+99</v>
      </c>
      <c r="PVV41" s="41">
        <f t="shared" si="1489"/>
        <v>6.1292839233663274E+99</v>
      </c>
      <c r="PVW41" s="41">
        <f t="shared" si="1489"/>
        <v>6.2518696018336541E+99</v>
      </c>
      <c r="PVX41" s="41">
        <f t="shared" si="1489"/>
        <v>6.376906993870327E+99</v>
      </c>
      <c r="PVY41" s="41">
        <f t="shared" si="1489"/>
        <v>6.5044451337477337E+99</v>
      </c>
      <c r="PVZ41" s="41">
        <f t="shared" si="1489"/>
        <v>6.6345340364226882E+99</v>
      </c>
      <c r="PWA41" s="41">
        <f t="shared" ref="PWA41:PWP42" si="1490">PVZ41*(1+$F$37)</f>
        <v>6.7672247171511417E+99</v>
      </c>
      <c r="PWB41" s="41">
        <f t="shared" si="1490"/>
        <v>6.9025692114941646E+99</v>
      </c>
      <c r="PWC41" s="41">
        <f t="shared" si="1490"/>
        <v>7.0406205957240483E+99</v>
      </c>
      <c r="PWD41" s="41">
        <f t="shared" si="1490"/>
        <v>7.1814330076385293E+99</v>
      </c>
      <c r="PWE41" s="41">
        <f t="shared" si="1490"/>
        <v>7.3250616677913002E+99</v>
      </c>
      <c r="PWF41" s="41">
        <f t="shared" si="1490"/>
        <v>7.4715629011471264E+99</v>
      </c>
      <c r="PWG41" s="41">
        <f t="shared" si="1490"/>
        <v>7.6209941591700693E+99</v>
      </c>
      <c r="PWH41" s="41">
        <f t="shared" si="1490"/>
        <v>7.7734140423534711E+99</v>
      </c>
      <c r="PWI41" s="41">
        <f t="shared" si="1490"/>
        <v>7.9288823232005406E+99</v>
      </c>
      <c r="PWJ41" s="41">
        <f t="shared" si="1490"/>
        <v>8.0874599696645521E+99</v>
      </c>
      <c r="PWK41" s="41">
        <f t="shared" si="1490"/>
        <v>8.2492091690578436E+99</v>
      </c>
      <c r="PWL41" s="41">
        <f t="shared" si="1490"/>
        <v>8.4141933524390006E+99</v>
      </c>
      <c r="PWM41" s="41">
        <f t="shared" si="1490"/>
        <v>8.5824772194877804E+99</v>
      </c>
      <c r="PWN41" s="41">
        <f t="shared" si="1490"/>
        <v>8.7541267638775368E+99</v>
      </c>
      <c r="PWO41" s="41">
        <f t="shared" si="1490"/>
        <v>8.9292092991550875E+99</v>
      </c>
      <c r="PWP41" s="41">
        <f t="shared" si="1490"/>
        <v>9.1077934851381901E+99</v>
      </c>
      <c r="PWQ41" s="41">
        <f t="shared" ref="PWQ41:PXF42" si="1491">PWP41*(1+$F$37)</f>
        <v>9.2899493548409537E+99</v>
      </c>
      <c r="PWR41" s="41">
        <f t="shared" si="1491"/>
        <v>9.4757483419377721E+99</v>
      </c>
      <c r="PWS41" s="41">
        <f t="shared" si="1491"/>
        <v>9.6652633087765281E+99</v>
      </c>
      <c r="PWT41" s="41">
        <f t="shared" si="1491"/>
        <v>9.8585685749520587E+99</v>
      </c>
      <c r="PWU41" s="41">
        <f t="shared" si="1491"/>
        <v>1.00557399464511E+100</v>
      </c>
      <c r="PWV41" s="41">
        <f t="shared" si="1491"/>
        <v>1.0256854745380121E+100</v>
      </c>
      <c r="PWW41" s="41">
        <f t="shared" si="1491"/>
        <v>1.0461991840287723E+100</v>
      </c>
      <c r="PWX41" s="41">
        <f t="shared" si="1491"/>
        <v>1.0671231677093477E+100</v>
      </c>
      <c r="PWY41" s="41">
        <f t="shared" si="1491"/>
        <v>1.0884656310635346E+100</v>
      </c>
      <c r="PWZ41" s="41">
        <f t="shared" si="1491"/>
        <v>1.1102349436848053E+100</v>
      </c>
      <c r="PXA41" s="41">
        <f t="shared" si="1491"/>
        <v>1.1324396425585014E+100</v>
      </c>
      <c r="PXB41" s="41">
        <f t="shared" si="1491"/>
        <v>1.1550884354096716E+100</v>
      </c>
      <c r="PXC41" s="41">
        <f t="shared" si="1491"/>
        <v>1.178190204117865E+100</v>
      </c>
      <c r="PXD41" s="41">
        <f t="shared" si="1491"/>
        <v>1.2017540082002223E+100</v>
      </c>
      <c r="PXE41" s="41">
        <f t="shared" si="1491"/>
        <v>1.2257890883642268E+100</v>
      </c>
      <c r="PXF41" s="41">
        <f t="shared" si="1491"/>
        <v>1.2503048701315114E+100</v>
      </c>
      <c r="PXG41" s="41">
        <f t="shared" ref="PXG41:PXV42" si="1492">PXF41*(1+$F$37)</f>
        <v>1.2753109675341417E+100</v>
      </c>
      <c r="PXH41" s="41">
        <f t="shared" si="1492"/>
        <v>1.3008171868848246E+100</v>
      </c>
      <c r="PXI41" s="41">
        <f t="shared" si="1492"/>
        <v>1.3268335306225211E+100</v>
      </c>
      <c r="PXJ41" s="41">
        <f t="shared" si="1492"/>
        <v>1.3533702012349717E+100</v>
      </c>
      <c r="PXK41" s="41">
        <f t="shared" si="1492"/>
        <v>1.3804376052596711E+100</v>
      </c>
      <c r="PXL41" s="41">
        <f t="shared" si="1492"/>
        <v>1.4080463573648646E+100</v>
      </c>
      <c r="PXM41" s="41">
        <f t="shared" si="1492"/>
        <v>1.436207284512162E+100</v>
      </c>
      <c r="PXN41" s="41">
        <f t="shared" si="1492"/>
        <v>1.4649314302024052E+100</v>
      </c>
      <c r="PXO41" s="41">
        <f t="shared" si="1492"/>
        <v>1.4942300588064533E+100</v>
      </c>
      <c r="PXP41" s="41">
        <f t="shared" si="1492"/>
        <v>1.5241146599825823E+100</v>
      </c>
      <c r="PXQ41" s="41">
        <f t="shared" si="1492"/>
        <v>1.5545969531822341E+100</v>
      </c>
      <c r="PXR41" s="41">
        <f t="shared" si="1492"/>
        <v>1.5856888922458788E+100</v>
      </c>
      <c r="PXS41" s="41">
        <f t="shared" si="1492"/>
        <v>1.6174026700907965E+100</v>
      </c>
      <c r="PXT41" s="41">
        <f t="shared" si="1492"/>
        <v>1.6497507234926125E+100</v>
      </c>
      <c r="PXU41" s="41">
        <f t="shared" si="1492"/>
        <v>1.6827457379624648E+100</v>
      </c>
      <c r="PXV41" s="41">
        <f t="shared" si="1492"/>
        <v>1.7164006527217141E+100</v>
      </c>
      <c r="PXW41" s="41">
        <f t="shared" ref="PXW41:PYL42" si="1493">PXV41*(1+$F$37)</f>
        <v>1.7507286657761482E+100</v>
      </c>
      <c r="PXX41" s="41">
        <f t="shared" si="1493"/>
        <v>1.7857432390916714E+100</v>
      </c>
      <c r="PXY41" s="41">
        <f t="shared" si="1493"/>
        <v>1.821458103873505E+100</v>
      </c>
      <c r="PXZ41" s="41">
        <f t="shared" si="1493"/>
        <v>1.8578872659509751E+100</v>
      </c>
      <c r="PYA41" s="41">
        <f t="shared" si="1493"/>
        <v>1.8950450112699948E+100</v>
      </c>
      <c r="PYB41" s="41">
        <f t="shared" si="1493"/>
        <v>1.9329459114953947E+100</v>
      </c>
      <c r="PYC41" s="41">
        <f t="shared" si="1493"/>
        <v>1.9716048297253025E+100</v>
      </c>
      <c r="PYD41" s="41">
        <f t="shared" si="1493"/>
        <v>2.0110369263198086E+100</v>
      </c>
      <c r="PYE41" s="41">
        <f t="shared" si="1493"/>
        <v>2.0512576648462048E+100</v>
      </c>
      <c r="PYF41" s="41">
        <f t="shared" si="1493"/>
        <v>2.0922828181431291E+100</v>
      </c>
      <c r="PYG41" s="41">
        <f t="shared" si="1493"/>
        <v>2.1341284745059916E+100</v>
      </c>
      <c r="PYH41" s="41">
        <f t="shared" si="1493"/>
        <v>2.1768110439961117E+100</v>
      </c>
      <c r="PYI41" s="41">
        <f t="shared" si="1493"/>
        <v>2.2203472648760339E+100</v>
      </c>
      <c r="PYJ41" s="41">
        <f t="shared" si="1493"/>
        <v>2.2647542101735545E+100</v>
      </c>
      <c r="PYK41" s="41">
        <f t="shared" si="1493"/>
        <v>2.3100492943770258E+100</v>
      </c>
      <c r="PYL41" s="41">
        <f t="shared" si="1493"/>
        <v>2.3562502802645662E+100</v>
      </c>
      <c r="PYM41" s="41">
        <f t="shared" ref="PYM41:PZB42" si="1494">PYL41*(1+$F$37)</f>
        <v>2.4033752858698574E+100</v>
      </c>
      <c r="PYN41" s="41">
        <f t="shared" si="1494"/>
        <v>2.4514427915872546E+100</v>
      </c>
      <c r="PYO41" s="41">
        <f t="shared" si="1494"/>
        <v>2.5004716474189999E+100</v>
      </c>
      <c r="PYP41" s="41">
        <f t="shared" si="1494"/>
        <v>2.5504810803673799E+100</v>
      </c>
      <c r="PYQ41" s="41">
        <f t="shared" si="1494"/>
        <v>2.6014907019747274E+100</v>
      </c>
      <c r="PYR41" s="41">
        <f t="shared" si="1494"/>
        <v>2.6535205160142218E+100</v>
      </c>
      <c r="PYS41" s="41">
        <f t="shared" si="1494"/>
        <v>2.7065909263345062E+100</v>
      </c>
      <c r="PYT41" s="41">
        <f t="shared" si="1494"/>
        <v>2.7607227448611963E+100</v>
      </c>
      <c r="PYU41" s="41">
        <f t="shared" si="1494"/>
        <v>2.8159371997584204E+100</v>
      </c>
      <c r="PYV41" s="41">
        <f t="shared" si="1494"/>
        <v>2.8722559437535888E+100</v>
      </c>
      <c r="PYW41" s="41">
        <f t="shared" si="1494"/>
        <v>2.9297010626286608E+100</v>
      </c>
      <c r="PYX41" s="41">
        <f t="shared" si="1494"/>
        <v>2.988295083881234E+100</v>
      </c>
      <c r="PYY41" s="41">
        <f t="shared" si="1494"/>
        <v>3.0480609855588589E+100</v>
      </c>
      <c r="PYZ41" s="41">
        <f t="shared" si="1494"/>
        <v>3.109022205270036E+100</v>
      </c>
      <c r="PZA41" s="41">
        <f t="shared" si="1494"/>
        <v>3.1712026493754367E+100</v>
      </c>
      <c r="PZB41" s="41">
        <f t="shared" si="1494"/>
        <v>3.2346267023629457E+100</v>
      </c>
      <c r="PZC41" s="41">
        <f t="shared" ref="PZC41:PZR42" si="1495">PZB41*(1+$F$37)</f>
        <v>3.2993192364102045E+100</v>
      </c>
      <c r="PZD41" s="41">
        <f t="shared" si="1495"/>
        <v>3.3653056211384085E+100</v>
      </c>
      <c r="PZE41" s="41">
        <f t="shared" si="1495"/>
        <v>3.4326117335611766E+100</v>
      </c>
      <c r="PZF41" s="41">
        <f t="shared" si="1495"/>
        <v>3.5012639682324003E+100</v>
      </c>
      <c r="PZG41" s="41">
        <f t="shared" si="1495"/>
        <v>3.5712892475970482E+100</v>
      </c>
      <c r="PZH41" s="41">
        <f t="shared" si="1495"/>
        <v>3.6427150325489893E+100</v>
      </c>
      <c r="PZI41" s="41">
        <f t="shared" si="1495"/>
        <v>3.715569333199969E+100</v>
      </c>
      <c r="PZJ41" s="41">
        <f t="shared" si="1495"/>
        <v>3.7898807198639685E+100</v>
      </c>
      <c r="PZK41" s="41">
        <f t="shared" si="1495"/>
        <v>3.8656783342612482E+100</v>
      </c>
      <c r="PZL41" s="41">
        <f t="shared" si="1495"/>
        <v>3.9429919009464731E+100</v>
      </c>
      <c r="PZM41" s="41">
        <f t="shared" si="1495"/>
        <v>4.0218517389654026E+100</v>
      </c>
      <c r="PZN41" s="41">
        <f t="shared" si="1495"/>
        <v>4.1022887737447108E+100</v>
      </c>
      <c r="PZO41" s="41">
        <f t="shared" si="1495"/>
        <v>4.1843345492196047E+100</v>
      </c>
      <c r="PZP41" s="41">
        <f t="shared" si="1495"/>
        <v>4.2680212402039966E+100</v>
      </c>
      <c r="PZQ41" s="41">
        <f t="shared" si="1495"/>
        <v>4.3533816650080764E+100</v>
      </c>
      <c r="PZR41" s="41">
        <f t="shared" si="1495"/>
        <v>4.4404492983082384E+100</v>
      </c>
      <c r="PZS41" s="41">
        <f t="shared" ref="PZS41:QAH42" si="1496">PZR41*(1+$F$37)</f>
        <v>4.5292582842744033E+100</v>
      </c>
      <c r="PZT41" s="41">
        <f t="shared" si="1496"/>
        <v>4.6198434499598912E+100</v>
      </c>
      <c r="PZU41" s="41">
        <f t="shared" si="1496"/>
        <v>4.712240318959089E+100</v>
      </c>
      <c r="PZV41" s="41">
        <f t="shared" si="1496"/>
        <v>4.8064851253382712E+100</v>
      </c>
      <c r="PZW41" s="41">
        <f t="shared" si="1496"/>
        <v>4.9026148278450366E+100</v>
      </c>
      <c r="PZX41" s="41">
        <f t="shared" si="1496"/>
        <v>5.0006671244019372E+100</v>
      </c>
      <c r="PZY41" s="41">
        <f t="shared" si="1496"/>
        <v>5.1006804668899758E+100</v>
      </c>
      <c r="PZZ41" s="41">
        <f t="shared" si="1496"/>
        <v>5.2026940762277752E+100</v>
      </c>
      <c r="QAA41" s="41">
        <f t="shared" si="1496"/>
        <v>5.3067479577523305E+100</v>
      </c>
      <c r="QAB41" s="41">
        <f t="shared" si="1496"/>
        <v>5.4128829169073773E+100</v>
      </c>
      <c r="QAC41" s="41">
        <f t="shared" si="1496"/>
        <v>5.5211405752455248E+100</v>
      </c>
      <c r="QAD41" s="41">
        <f t="shared" si="1496"/>
        <v>5.6315633867504353E+100</v>
      </c>
      <c r="QAE41" s="41">
        <f t="shared" si="1496"/>
        <v>5.7441946544854445E+100</v>
      </c>
      <c r="QAF41" s="41">
        <f t="shared" si="1496"/>
        <v>5.8590785475751533E+100</v>
      </c>
      <c r="QAG41" s="41">
        <f t="shared" si="1496"/>
        <v>5.9762601185266564E+100</v>
      </c>
      <c r="QAH41" s="41">
        <f t="shared" si="1496"/>
        <v>6.0957853208971895E+100</v>
      </c>
      <c r="QAI41" s="41">
        <f t="shared" ref="QAI41:QAX42" si="1497">QAH41*(1+$F$37)</f>
        <v>6.2177010273151336E+100</v>
      </c>
      <c r="QAJ41" s="41">
        <f t="shared" si="1497"/>
        <v>6.3420550478614363E+100</v>
      </c>
      <c r="QAK41" s="41">
        <f t="shared" si="1497"/>
        <v>6.4688961488186652E+100</v>
      </c>
      <c r="QAL41" s="41">
        <f t="shared" si="1497"/>
        <v>6.5982740717950384E+100</v>
      </c>
      <c r="QAM41" s="41">
        <f t="shared" si="1497"/>
        <v>6.730239553230939E+100</v>
      </c>
      <c r="QAN41" s="41">
        <f t="shared" si="1497"/>
        <v>6.8648443442955576E+100</v>
      </c>
      <c r="QAO41" s="41">
        <f t="shared" si="1497"/>
        <v>7.0021412311814685E+100</v>
      </c>
      <c r="QAP41" s="41">
        <f t="shared" si="1497"/>
        <v>7.1421840558050979E+100</v>
      </c>
      <c r="QAQ41" s="41">
        <f t="shared" si="1497"/>
        <v>7.2850277369212003E+100</v>
      </c>
      <c r="QAR41" s="41">
        <f t="shared" si="1497"/>
        <v>7.430728291659625E+100</v>
      </c>
      <c r="QAS41" s="41">
        <f t="shared" si="1497"/>
        <v>7.5793428574928171E+100</v>
      </c>
      <c r="QAT41" s="41">
        <f t="shared" si="1497"/>
        <v>7.7309297146426741E+100</v>
      </c>
      <c r="QAU41" s="41">
        <f t="shared" si="1497"/>
        <v>7.8855483089355276E+100</v>
      </c>
      <c r="QAV41" s="41">
        <f t="shared" si="1497"/>
        <v>8.0432592751142387E+100</v>
      </c>
      <c r="QAW41" s="41">
        <f t="shared" si="1497"/>
        <v>8.2041244606165241E+100</v>
      </c>
      <c r="QAX41" s="41">
        <f t="shared" si="1497"/>
        <v>8.3682069498288543E+100</v>
      </c>
      <c r="QAY41" s="41">
        <f t="shared" ref="QAY41:QBN42" si="1498">QAX41*(1+$F$37)</f>
        <v>8.5355710888254321E+100</v>
      </c>
      <c r="QAZ41" s="41">
        <f t="shared" si="1498"/>
        <v>8.7062825106019405E+100</v>
      </c>
      <c r="QBA41" s="41">
        <f t="shared" si="1498"/>
        <v>8.8804081608139802E+100</v>
      </c>
      <c r="QBB41" s="41">
        <f t="shared" si="1498"/>
        <v>9.0580163240302605E+100</v>
      </c>
      <c r="QBC41" s="41">
        <f t="shared" si="1498"/>
        <v>9.2391766505108654E+100</v>
      </c>
      <c r="QBD41" s="41">
        <f t="shared" si="1498"/>
        <v>9.4239601835210835E+100</v>
      </c>
      <c r="QBE41" s="41">
        <f t="shared" si="1498"/>
        <v>9.6124393871915049E+100</v>
      </c>
      <c r="QBF41" s="41">
        <f t="shared" si="1498"/>
        <v>9.8046881749353356E+100</v>
      </c>
      <c r="QBG41" s="41">
        <f t="shared" si="1498"/>
        <v>1.0000781938434043E+101</v>
      </c>
      <c r="QBH41" s="41">
        <f t="shared" si="1498"/>
        <v>1.0200797577202723E+101</v>
      </c>
      <c r="QBI41" s="41">
        <f t="shared" si="1498"/>
        <v>1.0404813528746779E+101</v>
      </c>
      <c r="QBJ41" s="41">
        <f t="shared" si="1498"/>
        <v>1.0612909799321714E+101</v>
      </c>
      <c r="QBK41" s="41">
        <f t="shared" si="1498"/>
        <v>1.0825167995308148E+101</v>
      </c>
      <c r="QBL41" s="41">
        <f t="shared" si="1498"/>
        <v>1.104167135521431E+101</v>
      </c>
      <c r="QBM41" s="41">
        <f t="shared" si="1498"/>
        <v>1.1262504782318597E+101</v>
      </c>
      <c r="QBN41" s="41">
        <f t="shared" si="1498"/>
        <v>1.1487754877964969E+101</v>
      </c>
      <c r="QBO41" s="41">
        <f t="shared" ref="QBO41:QCD42" si="1499">QBN41*(1+$F$37)</f>
        <v>1.1717509975524267E+101</v>
      </c>
      <c r="QBP41" s="41">
        <f t="shared" si="1499"/>
        <v>1.1951860175034752E+101</v>
      </c>
      <c r="QBQ41" s="41">
        <f t="shared" si="1499"/>
        <v>1.2190897378535447E+101</v>
      </c>
      <c r="QBR41" s="41">
        <f t="shared" si="1499"/>
        <v>1.2434715326106156E+101</v>
      </c>
      <c r="QBS41" s="41">
        <f t="shared" si="1499"/>
        <v>1.268340963262828E+101</v>
      </c>
      <c r="QBT41" s="41">
        <f t="shared" si="1499"/>
        <v>1.2937077825280846E+101</v>
      </c>
      <c r="QBU41" s="41">
        <f t="shared" si="1499"/>
        <v>1.3195819381786464E+101</v>
      </c>
      <c r="QBV41" s="41">
        <f t="shared" si="1499"/>
        <v>1.3459735769422194E+101</v>
      </c>
      <c r="QBW41" s="41">
        <f t="shared" si="1499"/>
        <v>1.3728930484810638E+101</v>
      </c>
      <c r="QBX41" s="41">
        <f t="shared" si="1499"/>
        <v>1.4003509094506852E+101</v>
      </c>
      <c r="QBY41" s="41">
        <f t="shared" si="1499"/>
        <v>1.428357927639699E+101</v>
      </c>
      <c r="QBZ41" s="41">
        <f t="shared" si="1499"/>
        <v>1.456925086192493E+101</v>
      </c>
      <c r="QCA41" s="41">
        <f t="shared" si="1499"/>
        <v>1.486063587916343E+101</v>
      </c>
      <c r="QCB41" s="41">
        <f t="shared" si="1499"/>
        <v>1.5157848596746699E+101</v>
      </c>
      <c r="QCC41" s="41">
        <f t="shared" si="1499"/>
        <v>1.5461005568681635E+101</v>
      </c>
      <c r="QCD41" s="41">
        <f t="shared" si="1499"/>
        <v>1.5770225680055267E+101</v>
      </c>
      <c r="QCE41" s="41">
        <f t="shared" ref="QCE41:QCT42" si="1500">QCD41*(1+$F$37)</f>
        <v>1.6085630193656372E+101</v>
      </c>
      <c r="QCF41" s="41">
        <f t="shared" si="1500"/>
        <v>1.6407342797529499E+101</v>
      </c>
      <c r="QCG41" s="41">
        <f t="shared" si="1500"/>
        <v>1.6735489653480089E+101</v>
      </c>
      <c r="QCH41" s="41">
        <f t="shared" si="1500"/>
        <v>1.7070199446549691E+101</v>
      </c>
      <c r="QCI41" s="41">
        <f t="shared" si="1500"/>
        <v>1.7411603435480685E+101</v>
      </c>
      <c r="QCJ41" s="41">
        <f t="shared" si="1500"/>
        <v>1.7759835504190298E+101</v>
      </c>
      <c r="QCK41" s="41">
        <f t="shared" si="1500"/>
        <v>1.8115032214274104E+101</v>
      </c>
      <c r="QCL41" s="41">
        <f t="shared" si="1500"/>
        <v>1.8477332858559587E+101</v>
      </c>
      <c r="QCM41" s="41">
        <f t="shared" si="1500"/>
        <v>1.884687951573078E+101</v>
      </c>
      <c r="QCN41" s="41">
        <f t="shared" si="1500"/>
        <v>1.9223817106045396E+101</v>
      </c>
      <c r="QCO41" s="41">
        <f t="shared" si="1500"/>
        <v>1.9608293448166305E+101</v>
      </c>
      <c r="QCP41" s="41">
        <f t="shared" si="1500"/>
        <v>2.0000459317129631E+101</v>
      </c>
      <c r="QCQ41" s="41">
        <f t="shared" si="1500"/>
        <v>2.0400468503472225E+101</v>
      </c>
      <c r="QCR41" s="41">
        <f t="shared" si="1500"/>
        <v>2.080847787354167E+101</v>
      </c>
      <c r="QCS41" s="41">
        <f t="shared" si="1500"/>
        <v>2.1224647431012504E+101</v>
      </c>
      <c r="QCT41" s="41">
        <f t="shared" si="1500"/>
        <v>2.1649140379632756E+101</v>
      </c>
      <c r="QCU41" s="41">
        <f t="shared" ref="QCU41:QDJ42" si="1501">QCT41*(1+$F$37)</f>
        <v>2.2082123187225412E+101</v>
      </c>
      <c r="QCV41" s="41">
        <f t="shared" si="1501"/>
        <v>2.2523765650969922E+101</v>
      </c>
      <c r="QCW41" s="41">
        <f t="shared" si="1501"/>
        <v>2.2974240963989321E+101</v>
      </c>
      <c r="QCX41" s="41">
        <f t="shared" si="1501"/>
        <v>2.3433725783269107E+101</v>
      </c>
      <c r="QCY41" s="41">
        <f t="shared" si="1501"/>
        <v>2.3902400298934491E+101</v>
      </c>
      <c r="QCZ41" s="41">
        <f t="shared" si="1501"/>
        <v>2.4380448304913181E+101</v>
      </c>
      <c r="QDA41" s="41">
        <f t="shared" si="1501"/>
        <v>2.4868057271011444E+101</v>
      </c>
      <c r="QDB41" s="41">
        <f t="shared" si="1501"/>
        <v>2.5365418416431674E+101</v>
      </c>
      <c r="QDC41" s="41">
        <f t="shared" si="1501"/>
        <v>2.5872726784760309E+101</v>
      </c>
      <c r="QDD41" s="41">
        <f t="shared" si="1501"/>
        <v>2.6390181320455514E+101</v>
      </c>
      <c r="QDE41" s="41">
        <f t="shared" si="1501"/>
        <v>2.6917984946864624E+101</v>
      </c>
      <c r="QDF41" s="41">
        <f t="shared" si="1501"/>
        <v>2.7456344645801917E+101</v>
      </c>
      <c r="QDG41" s="41">
        <f t="shared" si="1501"/>
        <v>2.8005471538717957E+101</v>
      </c>
      <c r="QDH41" s="41">
        <f t="shared" si="1501"/>
        <v>2.8565580969492315E+101</v>
      </c>
      <c r="QDI41" s="41">
        <f t="shared" si="1501"/>
        <v>2.9136892588882162E+101</v>
      </c>
      <c r="QDJ41" s="41">
        <f t="shared" si="1501"/>
        <v>2.9719630440659808E+101</v>
      </c>
      <c r="QDK41" s="41">
        <f t="shared" ref="QDK41:QDZ42" si="1502">QDJ41*(1+$F$37)</f>
        <v>3.0314023049473003E+101</v>
      </c>
      <c r="QDL41" s="41">
        <f t="shared" si="1502"/>
        <v>3.0920303510462465E+101</v>
      </c>
      <c r="QDM41" s="41">
        <f t="shared" si="1502"/>
        <v>3.1538709580671715E+101</v>
      </c>
      <c r="QDN41" s="41">
        <f t="shared" si="1502"/>
        <v>3.2169483772285148E+101</v>
      </c>
      <c r="QDO41" s="41">
        <f t="shared" si="1502"/>
        <v>3.2812873447730848E+101</v>
      </c>
      <c r="QDP41" s="41">
        <f t="shared" si="1502"/>
        <v>3.3469130916685468E+101</v>
      </c>
      <c r="QDQ41" s="41">
        <f t="shared" si="1502"/>
        <v>3.4138513535019177E+101</v>
      </c>
      <c r="QDR41" s="41">
        <f t="shared" si="1502"/>
        <v>3.4821283805719563E+101</v>
      </c>
      <c r="QDS41" s="41">
        <f t="shared" si="1502"/>
        <v>3.5517709481833954E+101</v>
      </c>
      <c r="QDT41" s="41">
        <f t="shared" si="1502"/>
        <v>3.6228063671470631E+101</v>
      </c>
      <c r="QDU41" s="41">
        <f t="shared" si="1502"/>
        <v>3.6952624944900044E+101</v>
      </c>
      <c r="QDV41" s="41">
        <f t="shared" si="1502"/>
        <v>3.7691677443798047E+101</v>
      </c>
      <c r="QDW41" s="41">
        <f t="shared" si="1502"/>
        <v>3.8445510992674006E+101</v>
      </c>
      <c r="QDX41" s="41">
        <f t="shared" si="1502"/>
        <v>3.9214421212527485E+101</v>
      </c>
      <c r="QDY41" s="41">
        <f t="shared" si="1502"/>
        <v>3.9998709636778036E+101</v>
      </c>
      <c r="QDZ41" s="41">
        <f t="shared" si="1502"/>
        <v>4.0798683829513597E+101</v>
      </c>
      <c r="QEA41" s="41">
        <f t="shared" ref="QEA41:QEP42" si="1503">QDZ41*(1+$F$37)</f>
        <v>4.1614657506103872E+101</v>
      </c>
      <c r="QEB41" s="41">
        <f t="shared" si="1503"/>
        <v>4.2446950656225949E+101</v>
      </c>
      <c r="QEC41" s="41">
        <f t="shared" si="1503"/>
        <v>4.3295889669350467E+101</v>
      </c>
      <c r="QED41" s="41">
        <f t="shared" si="1503"/>
        <v>4.4161807462737475E+101</v>
      </c>
      <c r="QEE41" s="41">
        <f t="shared" si="1503"/>
        <v>4.5045043611992224E+101</v>
      </c>
      <c r="QEF41" s="41">
        <f t="shared" si="1503"/>
        <v>4.5945944484232068E+101</v>
      </c>
      <c r="QEG41" s="41">
        <f t="shared" si="1503"/>
        <v>4.6864863373916713E+101</v>
      </c>
      <c r="QEH41" s="41">
        <f t="shared" si="1503"/>
        <v>4.7802160641395047E+101</v>
      </c>
      <c r="QEI41" s="41">
        <f t="shared" si="1503"/>
        <v>4.8758203854222946E+101</v>
      </c>
      <c r="QEJ41" s="41">
        <f t="shared" si="1503"/>
        <v>4.9733367931307407E+101</v>
      </c>
      <c r="QEK41" s="41">
        <f t="shared" si="1503"/>
        <v>5.0728035289933558E+101</v>
      </c>
      <c r="QEL41" s="41">
        <f t="shared" si="1503"/>
        <v>5.1742595995732228E+101</v>
      </c>
      <c r="QEM41" s="41">
        <f t="shared" si="1503"/>
        <v>5.2777447915646873E+101</v>
      </c>
      <c r="QEN41" s="41">
        <f t="shared" si="1503"/>
        <v>5.3832996873959813E+101</v>
      </c>
      <c r="QEO41" s="41">
        <f t="shared" si="1503"/>
        <v>5.4909656811439007E+101</v>
      </c>
      <c r="QEP41" s="41">
        <f t="shared" si="1503"/>
        <v>5.6007849947667789E+101</v>
      </c>
      <c r="QEQ41" s="41">
        <f t="shared" ref="QEQ41:QFF42" si="1504">QEP41*(1+$F$37)</f>
        <v>5.7128006946621145E+101</v>
      </c>
      <c r="QER41" s="41">
        <f t="shared" si="1504"/>
        <v>5.8270567085553563E+101</v>
      </c>
      <c r="QES41" s="41">
        <f t="shared" si="1504"/>
        <v>5.9435978427264632E+101</v>
      </c>
      <c r="QET41" s="41">
        <f t="shared" si="1504"/>
        <v>6.0624697995809921E+101</v>
      </c>
      <c r="QEU41" s="41">
        <f t="shared" si="1504"/>
        <v>6.1837191955726122E+101</v>
      </c>
      <c r="QEV41" s="41">
        <f t="shared" si="1504"/>
        <v>6.3073935794840651E+101</v>
      </c>
      <c r="QEW41" s="41">
        <f t="shared" si="1504"/>
        <v>6.4335414510737468E+101</v>
      </c>
      <c r="QEX41" s="41">
        <f t="shared" si="1504"/>
        <v>6.5622122800952224E+101</v>
      </c>
      <c r="QEY41" s="41">
        <f t="shared" si="1504"/>
        <v>6.6934565256971275E+101</v>
      </c>
      <c r="QEZ41" s="41">
        <f t="shared" si="1504"/>
        <v>6.8273256562110701E+101</v>
      </c>
      <c r="QFA41" s="41">
        <f t="shared" si="1504"/>
        <v>6.9638721693352913E+101</v>
      </c>
      <c r="QFB41" s="41">
        <f t="shared" si="1504"/>
        <v>7.1031496127219977E+101</v>
      </c>
      <c r="QFC41" s="41">
        <f t="shared" si="1504"/>
        <v>7.2452126049764379E+101</v>
      </c>
      <c r="QFD41" s="41">
        <f t="shared" si="1504"/>
        <v>7.3901168570759671E+101</v>
      </c>
      <c r="QFE41" s="41">
        <f t="shared" si="1504"/>
        <v>7.5379191942174862E+101</v>
      </c>
      <c r="QFF41" s="41">
        <f t="shared" si="1504"/>
        <v>7.6886775781018363E+101</v>
      </c>
      <c r="QFG41" s="41">
        <f t="shared" ref="QFG41:QFV42" si="1505">QFF41*(1+$F$37)</f>
        <v>7.8424511296638735E+101</v>
      </c>
      <c r="QFH41" s="41">
        <f t="shared" si="1505"/>
        <v>7.9993001522571511E+101</v>
      </c>
      <c r="QFI41" s="41">
        <f t="shared" si="1505"/>
        <v>8.1592861553022939E+101</v>
      </c>
      <c r="QFJ41" s="41">
        <f t="shared" si="1505"/>
        <v>8.3224718784083396E+101</v>
      </c>
      <c r="QFK41" s="41">
        <f t="shared" si="1505"/>
        <v>8.4889213159765068E+101</v>
      </c>
      <c r="QFL41" s="41">
        <f t="shared" si="1505"/>
        <v>8.6586997422960371E+101</v>
      </c>
      <c r="QFM41" s="41">
        <f t="shared" si="1505"/>
        <v>8.8318737371419577E+101</v>
      </c>
      <c r="QFN41" s="41">
        <f t="shared" si="1505"/>
        <v>9.0085112118847976E+101</v>
      </c>
      <c r="QFO41" s="41">
        <f t="shared" si="1505"/>
        <v>9.1886814361224943E+101</v>
      </c>
      <c r="QFP41" s="41">
        <f t="shared" si="1505"/>
        <v>9.3724550648449447E+101</v>
      </c>
      <c r="QFQ41" s="41">
        <f t="shared" si="1505"/>
        <v>9.5599041661418439E+101</v>
      </c>
      <c r="QFR41" s="41">
        <f t="shared" si="1505"/>
        <v>9.7511022494646811E+101</v>
      </c>
      <c r="QFS41" s="41">
        <f t="shared" si="1505"/>
        <v>9.9461242944539748E+101</v>
      </c>
      <c r="QFT41" s="41">
        <f t="shared" si="1505"/>
        <v>1.0145046780343054E+102</v>
      </c>
      <c r="QFU41" s="41">
        <f t="shared" si="1505"/>
        <v>1.0347947715949915E+102</v>
      </c>
      <c r="QFV41" s="41">
        <f t="shared" si="1505"/>
        <v>1.0554906670268913E+102</v>
      </c>
      <c r="QFW41" s="41">
        <f t="shared" ref="QFW41:QGL42" si="1506">QFV41*(1+$F$37)</f>
        <v>1.0766004803674291E+102</v>
      </c>
      <c r="QFX41" s="41">
        <f t="shared" si="1506"/>
        <v>1.0981324899747777E+102</v>
      </c>
      <c r="QFY41" s="41">
        <f t="shared" si="1506"/>
        <v>1.1200951397742732E+102</v>
      </c>
      <c r="QFZ41" s="41">
        <f t="shared" si="1506"/>
        <v>1.1424970425697586E+102</v>
      </c>
      <c r="QGA41" s="41">
        <f t="shared" si="1506"/>
        <v>1.1653469834211539E+102</v>
      </c>
      <c r="QGB41" s="41">
        <f t="shared" si="1506"/>
        <v>1.1886539230895769E+102</v>
      </c>
      <c r="QGC41" s="41">
        <f t="shared" si="1506"/>
        <v>1.2124270015513684E+102</v>
      </c>
      <c r="QGD41" s="41">
        <f t="shared" si="1506"/>
        <v>1.2366755415823959E+102</v>
      </c>
      <c r="QGE41" s="41">
        <f t="shared" si="1506"/>
        <v>1.2614090524140438E+102</v>
      </c>
      <c r="QGF41" s="41">
        <f t="shared" si="1506"/>
        <v>1.2866372334623247E+102</v>
      </c>
      <c r="QGG41" s="41">
        <f t="shared" si="1506"/>
        <v>1.3123699781315713E+102</v>
      </c>
      <c r="QGH41" s="41">
        <f t="shared" si="1506"/>
        <v>1.3386173776942027E+102</v>
      </c>
      <c r="QGI41" s="41">
        <f t="shared" si="1506"/>
        <v>1.3653897252480869E+102</v>
      </c>
      <c r="QGJ41" s="41">
        <f t="shared" si="1506"/>
        <v>1.3926975197530486E+102</v>
      </c>
      <c r="QGK41" s="41">
        <f t="shared" si="1506"/>
        <v>1.4205514701481095E+102</v>
      </c>
      <c r="QGL41" s="41">
        <f t="shared" si="1506"/>
        <v>1.4489624995510716E+102</v>
      </c>
      <c r="QGM41" s="41">
        <f t="shared" ref="QGM41:QHB42" si="1507">QGL41*(1+$F$37)</f>
        <v>1.4779417495420931E+102</v>
      </c>
      <c r="QGN41" s="41">
        <f t="shared" si="1507"/>
        <v>1.5075005845329349E+102</v>
      </c>
      <c r="QGO41" s="41">
        <f t="shared" si="1507"/>
        <v>1.5376505962235936E+102</v>
      </c>
      <c r="QGP41" s="41">
        <f t="shared" si="1507"/>
        <v>1.5684036081480654E+102</v>
      </c>
      <c r="QGQ41" s="41">
        <f t="shared" si="1507"/>
        <v>1.5997716803110268E+102</v>
      </c>
      <c r="QGR41" s="41">
        <f t="shared" si="1507"/>
        <v>1.6317671139172472E+102</v>
      </c>
      <c r="QGS41" s="41">
        <f t="shared" si="1507"/>
        <v>1.6644024561955922E+102</v>
      </c>
      <c r="QGT41" s="41">
        <f t="shared" si="1507"/>
        <v>1.6976905053195041E+102</v>
      </c>
      <c r="QGU41" s="41">
        <f t="shared" si="1507"/>
        <v>1.7316443154258941E+102</v>
      </c>
      <c r="QGV41" s="41">
        <f t="shared" si="1507"/>
        <v>1.766277201734412E+102</v>
      </c>
      <c r="QGW41" s="41">
        <f t="shared" si="1507"/>
        <v>1.8016027457691003E+102</v>
      </c>
      <c r="QGX41" s="41">
        <f t="shared" si="1507"/>
        <v>1.8376348006844825E+102</v>
      </c>
      <c r="QGY41" s="41">
        <f t="shared" si="1507"/>
        <v>1.8743874966981723E+102</v>
      </c>
      <c r="QGZ41" s="41">
        <f t="shared" si="1507"/>
        <v>1.9118752466321356E+102</v>
      </c>
      <c r="QHA41" s="41">
        <f t="shared" si="1507"/>
        <v>1.9501127515647784E+102</v>
      </c>
      <c r="QHB41" s="41">
        <f t="shared" si="1507"/>
        <v>1.9891150065960739E+102</v>
      </c>
      <c r="QHC41" s="41">
        <f t="shared" ref="QHC41:QHR42" si="1508">QHB41*(1+$F$37)</f>
        <v>2.0288973067279954E+102</v>
      </c>
      <c r="QHD41" s="41">
        <f t="shared" si="1508"/>
        <v>2.0694752528625554E+102</v>
      </c>
      <c r="QHE41" s="41">
        <f t="shared" si="1508"/>
        <v>2.1108647579198064E+102</v>
      </c>
      <c r="QHF41" s="41">
        <f t="shared" si="1508"/>
        <v>2.1530820530782025E+102</v>
      </c>
      <c r="QHG41" s="41">
        <f t="shared" si="1508"/>
        <v>2.1961436941397667E+102</v>
      </c>
      <c r="QHH41" s="41">
        <f t="shared" si="1508"/>
        <v>2.2400665680225621E+102</v>
      </c>
      <c r="QHI41" s="41">
        <f t="shared" si="1508"/>
        <v>2.2848678993830135E+102</v>
      </c>
      <c r="QHJ41" s="41">
        <f t="shared" si="1508"/>
        <v>2.3305652573706737E+102</v>
      </c>
      <c r="QHK41" s="41">
        <f t="shared" si="1508"/>
        <v>2.3771765625180873E+102</v>
      </c>
      <c r="QHL41" s="41">
        <f t="shared" si="1508"/>
        <v>2.4247200937684493E+102</v>
      </c>
      <c r="QHM41" s="41">
        <f t="shared" si="1508"/>
        <v>2.4732144956438181E+102</v>
      </c>
      <c r="QHN41" s="41">
        <f t="shared" si="1508"/>
        <v>2.5226787855566947E+102</v>
      </c>
      <c r="QHO41" s="41">
        <f t="shared" si="1508"/>
        <v>2.5731323612678285E+102</v>
      </c>
      <c r="QHP41" s="41">
        <f t="shared" si="1508"/>
        <v>2.6245950084931851E+102</v>
      </c>
      <c r="QHQ41" s="41">
        <f t="shared" si="1508"/>
        <v>2.6770869086630489E+102</v>
      </c>
      <c r="QHR41" s="41">
        <f t="shared" si="1508"/>
        <v>2.7306286468363102E+102</v>
      </c>
      <c r="QHS41" s="41">
        <f t="shared" ref="QHS41:QIH42" si="1509">QHR41*(1+$F$37)</f>
        <v>2.7852412197730362E+102</v>
      </c>
      <c r="QHT41" s="41">
        <f t="shared" si="1509"/>
        <v>2.8409460441684972E+102</v>
      </c>
      <c r="QHU41" s="41">
        <f t="shared" si="1509"/>
        <v>2.8977649650518673E+102</v>
      </c>
      <c r="QHV41" s="41">
        <f t="shared" si="1509"/>
        <v>2.9557202643529046E+102</v>
      </c>
      <c r="QHW41" s="41">
        <f t="shared" si="1509"/>
        <v>3.0148346696399626E+102</v>
      </c>
      <c r="QHX41" s="41">
        <f t="shared" si="1509"/>
        <v>3.0751313630327621E+102</v>
      </c>
      <c r="QHY41" s="41">
        <f t="shared" si="1509"/>
        <v>3.1366339902934176E+102</v>
      </c>
      <c r="QHZ41" s="41">
        <f t="shared" si="1509"/>
        <v>3.1993666700992859E+102</v>
      </c>
      <c r="QIA41" s="41">
        <f t="shared" si="1509"/>
        <v>3.2633540035012717E+102</v>
      </c>
      <c r="QIB41" s="41">
        <f t="shared" si="1509"/>
        <v>3.3286210835712971E+102</v>
      </c>
      <c r="QIC41" s="41">
        <f t="shared" si="1509"/>
        <v>3.3951935052427232E+102</v>
      </c>
      <c r="QID41" s="41">
        <f t="shared" si="1509"/>
        <v>3.4630973753475775E+102</v>
      </c>
      <c r="QIE41" s="41">
        <f t="shared" si="1509"/>
        <v>3.5323593228545293E+102</v>
      </c>
      <c r="QIF41" s="41">
        <f t="shared" si="1509"/>
        <v>3.6030065093116199E+102</v>
      </c>
      <c r="QIG41" s="41">
        <f t="shared" si="1509"/>
        <v>3.6750666394978524E+102</v>
      </c>
      <c r="QIH41" s="41">
        <f t="shared" si="1509"/>
        <v>3.7485679722878093E+102</v>
      </c>
      <c r="QII41" s="41">
        <f t="shared" ref="QII41:QIX42" si="1510">QIH41*(1+$F$37)</f>
        <v>3.8235393317335655E+102</v>
      </c>
      <c r="QIJ41" s="41">
        <f t="shared" si="1510"/>
        <v>3.9000101183682366E+102</v>
      </c>
      <c r="QIK41" s="41">
        <f t="shared" si="1510"/>
        <v>3.9780103207356013E+102</v>
      </c>
      <c r="QIL41" s="41">
        <f t="shared" si="1510"/>
        <v>4.0575705271503133E+102</v>
      </c>
      <c r="QIM41" s="41">
        <f t="shared" si="1510"/>
        <v>4.1387219376933195E+102</v>
      </c>
      <c r="QIN41" s="41">
        <f t="shared" si="1510"/>
        <v>4.221496376447186E+102</v>
      </c>
      <c r="QIO41" s="41">
        <f t="shared" si="1510"/>
        <v>4.3059263039761296E+102</v>
      </c>
      <c r="QIP41" s="41">
        <f t="shared" si="1510"/>
        <v>4.3920448300556523E+102</v>
      </c>
      <c r="QIQ41" s="41">
        <f t="shared" si="1510"/>
        <v>4.4798857266567654E+102</v>
      </c>
      <c r="QIR41" s="41">
        <f t="shared" si="1510"/>
        <v>4.5694834411899005E+102</v>
      </c>
      <c r="QIS41" s="41">
        <f t="shared" si="1510"/>
        <v>4.660873110013699E+102</v>
      </c>
      <c r="QIT41" s="41">
        <f t="shared" si="1510"/>
        <v>4.7540905722139732E+102</v>
      </c>
      <c r="QIU41" s="41">
        <f t="shared" si="1510"/>
        <v>4.8491723836582531E+102</v>
      </c>
      <c r="QIV41" s="41">
        <f t="shared" si="1510"/>
        <v>4.9461558313314185E+102</v>
      </c>
      <c r="QIW41" s="41">
        <f t="shared" si="1510"/>
        <v>5.045078947958047E+102</v>
      </c>
      <c r="QIX41" s="41">
        <f t="shared" si="1510"/>
        <v>5.1459805269172081E+102</v>
      </c>
      <c r="QIY41" s="41">
        <f t="shared" ref="QIY41:QJN42" si="1511">QIX41*(1+$F$37)</f>
        <v>5.2489001374555519E+102</v>
      </c>
      <c r="QIZ41" s="41">
        <f t="shared" si="1511"/>
        <v>5.3538781402046632E+102</v>
      </c>
      <c r="QJA41" s="41">
        <f t="shared" si="1511"/>
        <v>5.4609557030087567E+102</v>
      </c>
      <c r="QJB41" s="41">
        <f t="shared" si="1511"/>
        <v>5.5701748170689318E+102</v>
      </c>
      <c r="QJC41" s="41">
        <f t="shared" si="1511"/>
        <v>5.6815783134103105E+102</v>
      </c>
      <c r="QJD41" s="41">
        <f t="shared" si="1511"/>
        <v>5.7952098796785172E+102</v>
      </c>
      <c r="QJE41" s="41">
        <f t="shared" si="1511"/>
        <v>5.9111140772720876E+102</v>
      </c>
      <c r="QJF41" s="41">
        <f t="shared" si="1511"/>
        <v>6.029336358817529E+102</v>
      </c>
      <c r="QJG41" s="41">
        <f t="shared" si="1511"/>
        <v>6.1499230859938794E+102</v>
      </c>
      <c r="QJH41" s="41">
        <f t="shared" si="1511"/>
        <v>6.2729215477137568E+102</v>
      </c>
      <c r="QJI41" s="41">
        <f t="shared" si="1511"/>
        <v>6.3983799786680324E+102</v>
      </c>
      <c r="QJJ41" s="41">
        <f t="shared" si="1511"/>
        <v>6.5263475782413929E+102</v>
      </c>
      <c r="QJK41" s="41">
        <f t="shared" si="1511"/>
        <v>6.6568745298062206E+102</v>
      </c>
      <c r="QJL41" s="41">
        <f t="shared" si="1511"/>
        <v>6.7900120204023451E+102</v>
      </c>
      <c r="QJM41" s="41">
        <f t="shared" si="1511"/>
        <v>6.925812260810392E+102</v>
      </c>
      <c r="QJN41" s="41">
        <f t="shared" si="1511"/>
        <v>7.0643285060265995E+102</v>
      </c>
      <c r="QJO41" s="41">
        <f t="shared" ref="QJO41:QKD42" si="1512">QJN41*(1+$F$37)</f>
        <v>7.2056150761471314E+102</v>
      </c>
      <c r="QJP41" s="41">
        <f t="shared" si="1512"/>
        <v>7.349727377670074E+102</v>
      </c>
      <c r="QJQ41" s="41">
        <f t="shared" si="1512"/>
        <v>7.4967219252234754E+102</v>
      </c>
      <c r="QJR41" s="41">
        <f t="shared" si="1512"/>
        <v>7.6466563637279451E+102</v>
      </c>
      <c r="QJS41" s="41">
        <f t="shared" si="1512"/>
        <v>7.7995894910025043E+102</v>
      </c>
      <c r="QJT41" s="41">
        <f t="shared" si="1512"/>
        <v>7.9555812808225541E+102</v>
      </c>
      <c r="QJU41" s="41">
        <f t="shared" si="1512"/>
        <v>8.1146929064390057E+102</v>
      </c>
      <c r="QJV41" s="41">
        <f t="shared" si="1512"/>
        <v>8.2769867645677855E+102</v>
      </c>
      <c r="QJW41" s="41">
        <f t="shared" si="1512"/>
        <v>8.4425264998591409E+102</v>
      </c>
      <c r="QJX41" s="41">
        <f t="shared" si="1512"/>
        <v>8.6113770298563243E+102</v>
      </c>
      <c r="QJY41" s="41">
        <f t="shared" si="1512"/>
        <v>8.7836045704534509E+102</v>
      </c>
      <c r="QJZ41" s="41">
        <f t="shared" si="1512"/>
        <v>8.9592766618625209E+102</v>
      </c>
      <c r="QKA41" s="41">
        <f t="shared" si="1512"/>
        <v>9.1384621950997722E+102</v>
      </c>
      <c r="QKB41" s="41">
        <f t="shared" si="1512"/>
        <v>9.321231439001767E+102</v>
      </c>
      <c r="QKC41" s="41">
        <f t="shared" si="1512"/>
        <v>9.507656067781803E+102</v>
      </c>
      <c r="QKD41" s="41">
        <f t="shared" si="1512"/>
        <v>9.6978091891374393E+102</v>
      </c>
      <c r="QKE41" s="41">
        <f t="shared" ref="QKE41:QKT42" si="1513">QKD41*(1+$F$37)</f>
        <v>9.8917653729201892E+102</v>
      </c>
      <c r="QKF41" s="41">
        <f t="shared" si="1513"/>
        <v>1.0089600680378593E+103</v>
      </c>
      <c r="QKG41" s="41">
        <f t="shared" si="1513"/>
        <v>1.0291392693986166E+103</v>
      </c>
      <c r="QKH41" s="41">
        <f t="shared" si="1513"/>
        <v>1.049722054786589E+103</v>
      </c>
      <c r="QKI41" s="41">
        <f t="shared" si="1513"/>
        <v>1.0707164958823207E+103</v>
      </c>
      <c r="QKJ41" s="41">
        <f t="shared" si="1513"/>
        <v>1.0921308257999671E+103</v>
      </c>
      <c r="QKK41" s="41">
        <f t="shared" si="1513"/>
        <v>1.1139734423159664E+103</v>
      </c>
      <c r="QKL41" s="41">
        <f t="shared" si="1513"/>
        <v>1.1362529111622857E+103</v>
      </c>
      <c r="QKM41" s="41">
        <f t="shared" si="1513"/>
        <v>1.1589779693855314E+103</v>
      </c>
      <c r="QKN41" s="41">
        <f t="shared" si="1513"/>
        <v>1.1821575287732422E+103</v>
      </c>
      <c r="QKO41" s="41">
        <f t="shared" si="1513"/>
        <v>1.205800679348707E+103</v>
      </c>
      <c r="QKP41" s="41">
        <f t="shared" si="1513"/>
        <v>1.2299166929356811E+103</v>
      </c>
      <c r="QKQ41" s="41">
        <f t="shared" si="1513"/>
        <v>1.2545150267943948E+103</v>
      </c>
      <c r="QKR41" s="41">
        <f t="shared" si="1513"/>
        <v>1.2796053273302827E+103</v>
      </c>
      <c r="QKS41" s="41">
        <f t="shared" si="1513"/>
        <v>1.3051974338768884E+103</v>
      </c>
      <c r="QKT41" s="41">
        <f t="shared" si="1513"/>
        <v>1.3313013825544263E+103</v>
      </c>
      <c r="QKU41" s="41">
        <f t="shared" ref="QKU41:QLJ42" si="1514">QKT41*(1+$F$37)</f>
        <v>1.3579274102055147E+103</v>
      </c>
      <c r="QKV41" s="41">
        <f t="shared" si="1514"/>
        <v>1.3850859584096251E+103</v>
      </c>
      <c r="QKW41" s="41">
        <f t="shared" si="1514"/>
        <v>1.4127876775778176E+103</v>
      </c>
      <c r="QKX41" s="41">
        <f t="shared" si="1514"/>
        <v>1.4410434311293741E+103</v>
      </c>
      <c r="QKY41" s="41">
        <f t="shared" si="1514"/>
        <v>1.4698642997519616E+103</v>
      </c>
      <c r="QKZ41" s="41">
        <f t="shared" si="1514"/>
        <v>1.4992615857470008E+103</v>
      </c>
      <c r="QLA41" s="41">
        <f t="shared" si="1514"/>
        <v>1.5292468174619408E+103</v>
      </c>
      <c r="QLB41" s="41">
        <f t="shared" si="1514"/>
        <v>1.5598317538111797E+103</v>
      </c>
      <c r="QLC41" s="41">
        <f t="shared" si="1514"/>
        <v>1.5910283888874032E+103</v>
      </c>
      <c r="QLD41" s="41">
        <f t="shared" si="1514"/>
        <v>1.6228489566651514E+103</v>
      </c>
      <c r="QLE41" s="41">
        <f t="shared" si="1514"/>
        <v>1.6553059357984544E+103</v>
      </c>
      <c r="QLF41" s="41">
        <f t="shared" si="1514"/>
        <v>1.6884120545144235E+103</v>
      </c>
      <c r="QLG41" s="41">
        <f t="shared" si="1514"/>
        <v>1.722180295604712E+103</v>
      </c>
      <c r="QLH41" s="41">
        <f t="shared" si="1514"/>
        <v>1.7566239015168063E+103</v>
      </c>
      <c r="QLI41" s="41">
        <f t="shared" si="1514"/>
        <v>1.7917563795471426E+103</v>
      </c>
      <c r="QLJ41" s="41">
        <f t="shared" si="1514"/>
        <v>1.8275915071380856E+103</v>
      </c>
      <c r="QLK41" s="41">
        <f t="shared" ref="QLK41:QLZ42" si="1515">QLJ41*(1+$F$37)</f>
        <v>1.8641433372808473E+103</v>
      </c>
      <c r="QLL41" s="41">
        <f t="shared" si="1515"/>
        <v>1.9014262040264643E+103</v>
      </c>
      <c r="QLM41" s="41">
        <f t="shared" si="1515"/>
        <v>1.9394547281069938E+103</v>
      </c>
      <c r="QLN41" s="41">
        <f t="shared" si="1515"/>
        <v>1.9782438226691337E+103</v>
      </c>
      <c r="QLO41" s="41">
        <f t="shared" si="1515"/>
        <v>2.0178086991225164E+103</v>
      </c>
      <c r="QLP41" s="41">
        <f t="shared" si="1515"/>
        <v>2.058164873104967E+103</v>
      </c>
      <c r="QLQ41" s="41">
        <f t="shared" si="1515"/>
        <v>2.0993281705670664E+103</v>
      </c>
      <c r="QLR41" s="41">
        <f t="shared" si="1515"/>
        <v>2.1413147339784076E+103</v>
      </c>
      <c r="QLS41" s="41">
        <f t="shared" si="1515"/>
        <v>2.1841410286579758E+103</v>
      </c>
      <c r="QLT41" s="41">
        <f t="shared" si="1515"/>
        <v>2.2278238492311354E+103</v>
      </c>
      <c r="QLU41" s="41">
        <f t="shared" si="1515"/>
        <v>2.2723803262157582E+103</v>
      </c>
      <c r="QLV41" s="41">
        <f t="shared" si="1515"/>
        <v>2.3178279327400732E+103</v>
      </c>
      <c r="QLW41" s="41">
        <f t="shared" si="1515"/>
        <v>2.3641844913948747E+103</v>
      </c>
      <c r="QLX41" s="41">
        <f t="shared" si="1515"/>
        <v>2.4114681812227723E+103</v>
      </c>
      <c r="QLY41" s="41">
        <f t="shared" si="1515"/>
        <v>2.459697544847228E+103</v>
      </c>
      <c r="QLZ41" s="41">
        <f t="shared" si="1515"/>
        <v>2.5088914957441724E+103</v>
      </c>
      <c r="QMA41" s="41">
        <f t="shared" ref="QMA41:QMP42" si="1516">QLZ41*(1+$F$37)</f>
        <v>2.5590693256590558E+103</v>
      </c>
      <c r="QMB41" s="41">
        <f t="shared" si="1516"/>
        <v>2.6102507121722369E+103</v>
      </c>
      <c r="QMC41" s="41">
        <f t="shared" si="1516"/>
        <v>2.6624557264156816E+103</v>
      </c>
      <c r="QMD41" s="41">
        <f t="shared" si="1516"/>
        <v>2.7157048409439951E+103</v>
      </c>
      <c r="QME41" s="41">
        <f t="shared" si="1516"/>
        <v>2.770018937762875E+103</v>
      </c>
      <c r="QMF41" s="41">
        <f t="shared" si="1516"/>
        <v>2.8254193165181324E+103</v>
      </c>
      <c r="QMG41" s="41">
        <f t="shared" si="1516"/>
        <v>2.881927702848495E+103</v>
      </c>
      <c r="QMH41" s="41">
        <f t="shared" si="1516"/>
        <v>2.939566256905465E+103</v>
      </c>
      <c r="QMI41" s="41">
        <f t="shared" si="1516"/>
        <v>2.9983575820435746E+103</v>
      </c>
      <c r="QMJ41" s="41">
        <f t="shared" si="1516"/>
        <v>3.0583247336844462E+103</v>
      </c>
      <c r="QMK41" s="41">
        <f t="shared" si="1516"/>
        <v>3.1194912283581353E+103</v>
      </c>
      <c r="QML41" s="41">
        <f t="shared" si="1516"/>
        <v>3.1818810529252981E+103</v>
      </c>
      <c r="QMM41" s="41">
        <f t="shared" si="1516"/>
        <v>3.245518673983804E+103</v>
      </c>
      <c r="QMN41" s="41">
        <f t="shared" si="1516"/>
        <v>3.3104290474634802E+103</v>
      </c>
      <c r="QMO41" s="41">
        <f t="shared" si="1516"/>
        <v>3.3766376284127499E+103</v>
      </c>
      <c r="QMP41" s="41">
        <f t="shared" si="1516"/>
        <v>3.4441703809810048E+103</v>
      </c>
      <c r="QMQ41" s="41">
        <f t="shared" ref="QMQ41:QNF42" si="1517">QMP41*(1+$F$37)</f>
        <v>3.5130537886006248E+103</v>
      </c>
      <c r="QMR41" s="41">
        <f t="shared" si="1517"/>
        <v>3.5833148643726375E+103</v>
      </c>
      <c r="QMS41" s="41">
        <f t="shared" si="1517"/>
        <v>3.6549811616600905E+103</v>
      </c>
      <c r="QMT41" s="41">
        <f t="shared" si="1517"/>
        <v>3.7280807848932921E+103</v>
      </c>
      <c r="QMU41" s="41">
        <f t="shared" si="1517"/>
        <v>3.802642400591158E+103</v>
      </c>
      <c r="QMV41" s="41">
        <f t="shared" si="1517"/>
        <v>3.8786952486029809E+103</v>
      </c>
      <c r="QMW41" s="41">
        <f t="shared" si="1517"/>
        <v>3.9562691535750405E+103</v>
      </c>
      <c r="QMX41" s="41">
        <f t="shared" si="1517"/>
        <v>4.0353945366465414E+103</v>
      </c>
      <c r="QMY41" s="41">
        <f t="shared" si="1517"/>
        <v>4.1161024273794719E+103</v>
      </c>
      <c r="QMZ41" s="41">
        <f t="shared" si="1517"/>
        <v>4.1984244759270616E+103</v>
      </c>
      <c r="QNA41" s="41">
        <f t="shared" si="1517"/>
        <v>4.2823929654456027E+103</v>
      </c>
      <c r="QNB41" s="41">
        <f t="shared" si="1517"/>
        <v>4.3680408247545151E+103</v>
      </c>
      <c r="QNC41" s="41">
        <f t="shared" si="1517"/>
        <v>4.4554016412496053E+103</v>
      </c>
      <c r="QND41" s="41">
        <f t="shared" si="1517"/>
        <v>4.5445096740745972E+103</v>
      </c>
      <c r="QNE41" s="41">
        <f t="shared" si="1517"/>
        <v>4.6353998675560889E+103</v>
      </c>
      <c r="QNF41" s="41">
        <f t="shared" si="1517"/>
        <v>4.7281078649072106E+103</v>
      </c>
      <c r="QNG41" s="41">
        <f t="shared" ref="QNG41:QNV42" si="1518">QNF41*(1+$F$37)</f>
        <v>4.8226700222053552E+103</v>
      </c>
      <c r="QNH41" s="41">
        <f t="shared" si="1518"/>
        <v>4.9191234226494621E+103</v>
      </c>
      <c r="QNI41" s="41">
        <f t="shared" si="1518"/>
        <v>5.0175058911024514E+103</v>
      </c>
      <c r="QNJ41" s="41">
        <f t="shared" si="1518"/>
        <v>5.1178560089245005E+103</v>
      </c>
      <c r="QNK41" s="41">
        <f t="shared" si="1518"/>
        <v>5.2202131291029902E+103</v>
      </c>
      <c r="QNL41" s="41">
        <f t="shared" si="1518"/>
        <v>5.3246173916850498E+103</v>
      </c>
      <c r="QNM41" s="41">
        <f t="shared" si="1518"/>
        <v>5.4311097395187505E+103</v>
      </c>
      <c r="QNN41" s="41">
        <f t="shared" si="1518"/>
        <v>5.5397319343091255E+103</v>
      </c>
      <c r="QNO41" s="41">
        <f t="shared" si="1518"/>
        <v>5.6505265729953084E+103</v>
      </c>
      <c r="QNP41" s="41">
        <f t="shared" si="1518"/>
        <v>5.7635371044552146E+103</v>
      </c>
      <c r="QNQ41" s="41">
        <f t="shared" si="1518"/>
        <v>5.8788078465443187E+103</v>
      </c>
      <c r="QNR41" s="41">
        <f t="shared" si="1518"/>
        <v>5.9963840034752051E+103</v>
      </c>
      <c r="QNS41" s="41">
        <f t="shared" si="1518"/>
        <v>6.1163116835447093E+103</v>
      </c>
      <c r="QNT41" s="41">
        <f t="shared" si="1518"/>
        <v>6.2386379172156035E+103</v>
      </c>
      <c r="QNU41" s="41">
        <f t="shared" si="1518"/>
        <v>6.3634106755599155E+103</v>
      </c>
      <c r="QNV41" s="41">
        <f t="shared" si="1518"/>
        <v>6.4906788890711142E+103</v>
      </c>
      <c r="QNW41" s="41">
        <f t="shared" ref="QNW41:QOL42" si="1519">QNV41*(1+$F$37)</f>
        <v>6.6204924668525367E+103</v>
      </c>
      <c r="QNX41" s="41">
        <f t="shared" si="1519"/>
        <v>6.7529023161895878E+103</v>
      </c>
      <c r="QNY41" s="41">
        <f t="shared" si="1519"/>
        <v>6.8879603625133796E+103</v>
      </c>
      <c r="QNZ41" s="41">
        <f t="shared" si="1519"/>
        <v>7.025719569763647E+103</v>
      </c>
      <c r="QOA41" s="41">
        <f t="shared" si="1519"/>
        <v>7.1662339611589197E+103</v>
      </c>
      <c r="QOB41" s="41">
        <f t="shared" si="1519"/>
        <v>7.309558640382099E+103</v>
      </c>
      <c r="QOC41" s="41">
        <f t="shared" si="1519"/>
        <v>7.4557498131897404E+103</v>
      </c>
      <c r="QOD41" s="41">
        <f t="shared" si="1519"/>
        <v>7.6048648094535356E+103</v>
      </c>
      <c r="QOE41" s="41">
        <f t="shared" si="1519"/>
        <v>7.7569621056426061E+103</v>
      </c>
      <c r="QOF41" s="41">
        <f t="shared" si="1519"/>
        <v>7.9121013477554585E+103</v>
      </c>
      <c r="QOG41" s="41">
        <f t="shared" si="1519"/>
        <v>8.0703433747105684E+103</v>
      </c>
      <c r="QOH41" s="41">
        <f t="shared" si="1519"/>
        <v>8.2317502422047795E+103</v>
      </c>
      <c r="QOI41" s="41">
        <f t="shared" si="1519"/>
        <v>8.3963852470488745E+103</v>
      </c>
      <c r="QOJ41" s="41">
        <f t="shared" si="1519"/>
        <v>8.5643129519898516E+103</v>
      </c>
      <c r="QOK41" s="41">
        <f t="shared" si="1519"/>
        <v>8.7355992110296489E+103</v>
      </c>
      <c r="QOL41" s="41">
        <f t="shared" si="1519"/>
        <v>8.9103111952502425E+103</v>
      </c>
      <c r="QOM41" s="41">
        <f t="shared" ref="QOM41:QPB42" si="1520">QOL41*(1+$F$37)</f>
        <v>9.0885174191552478E+103</v>
      </c>
      <c r="QON41" s="41">
        <f t="shared" si="1520"/>
        <v>9.2702877675383526E+103</v>
      </c>
      <c r="QOO41" s="41">
        <f t="shared" si="1520"/>
        <v>9.4556935228891195E+103</v>
      </c>
      <c r="QOP41" s="41">
        <f t="shared" si="1520"/>
        <v>9.644807393346902E+103</v>
      </c>
      <c r="QOQ41" s="41">
        <f t="shared" si="1520"/>
        <v>9.8377035412138397E+103</v>
      </c>
      <c r="QOR41" s="41">
        <f t="shared" si="1520"/>
        <v>1.0034457612038117E+104</v>
      </c>
      <c r="QOS41" s="41">
        <f t="shared" si="1520"/>
        <v>1.0235146764278879E+104</v>
      </c>
      <c r="QOT41" s="41">
        <f t="shared" si="1520"/>
        <v>1.0439849699564458E+104</v>
      </c>
      <c r="QOU41" s="41">
        <f t="shared" si="1520"/>
        <v>1.0648646693555747E+104</v>
      </c>
      <c r="QOV41" s="41">
        <f t="shared" si="1520"/>
        <v>1.0861619627426862E+104</v>
      </c>
      <c r="QOW41" s="41">
        <f t="shared" si="1520"/>
        <v>1.1078852019975399E+104</v>
      </c>
      <c r="QOX41" s="41">
        <f t="shared" si="1520"/>
        <v>1.1300429060374907E+104</v>
      </c>
      <c r="QOY41" s="41">
        <f t="shared" si="1520"/>
        <v>1.1526437641582405E+104</v>
      </c>
      <c r="QOZ41" s="41">
        <f t="shared" si="1520"/>
        <v>1.1756966394414053E+104</v>
      </c>
      <c r="QPA41" s="41">
        <f t="shared" si="1520"/>
        <v>1.1992105722302334E+104</v>
      </c>
      <c r="QPB41" s="41">
        <f t="shared" si="1520"/>
        <v>1.2231947836748381E+104</v>
      </c>
      <c r="QPC41" s="41">
        <f t="shared" ref="QPC41:QPR42" si="1521">QPB41*(1+$F$37)</f>
        <v>1.2476586793483349E+104</v>
      </c>
      <c r="QPD41" s="41">
        <f t="shared" si="1521"/>
        <v>1.2726118529353016E+104</v>
      </c>
      <c r="QPE41" s="41">
        <f t="shared" si="1521"/>
        <v>1.2980640899940076E+104</v>
      </c>
      <c r="QPF41" s="41">
        <f t="shared" si="1521"/>
        <v>1.3240253717938877E+104</v>
      </c>
      <c r="QPG41" s="41">
        <f t="shared" si="1521"/>
        <v>1.3505058792297655E+104</v>
      </c>
      <c r="QPH41" s="41">
        <f t="shared" si="1521"/>
        <v>1.3775159968143608E+104</v>
      </c>
      <c r="QPI41" s="41">
        <f t="shared" si="1521"/>
        <v>1.405066316750648E+104</v>
      </c>
      <c r="QPJ41" s="41">
        <f t="shared" si="1521"/>
        <v>1.4331676430856609E+104</v>
      </c>
      <c r="QPK41" s="41">
        <f t="shared" si="1521"/>
        <v>1.4618309959473742E+104</v>
      </c>
      <c r="QPL41" s="41">
        <f t="shared" si="1521"/>
        <v>1.4910676158663216E+104</v>
      </c>
      <c r="QPM41" s="41">
        <f t="shared" si="1521"/>
        <v>1.520888968183648E+104</v>
      </c>
      <c r="QPN41" s="41">
        <f t="shared" si="1521"/>
        <v>1.551306747547321E+104</v>
      </c>
      <c r="QPO41" s="41">
        <f t="shared" si="1521"/>
        <v>1.5823328824982673E+104</v>
      </c>
      <c r="QPP41" s="41">
        <f t="shared" si="1521"/>
        <v>1.6139795401482327E+104</v>
      </c>
      <c r="QPQ41" s="41">
        <f t="shared" si="1521"/>
        <v>1.6462591309511974E+104</v>
      </c>
      <c r="QPR41" s="41">
        <f t="shared" si="1521"/>
        <v>1.6791843135702213E+104</v>
      </c>
      <c r="QPS41" s="41">
        <f t="shared" ref="QPS41:QQH42" si="1522">QPR41*(1+$F$37)</f>
        <v>1.7127679998416258E+104</v>
      </c>
      <c r="QPT41" s="41">
        <f t="shared" si="1522"/>
        <v>1.7470233598384584E+104</v>
      </c>
      <c r="QPU41" s="41">
        <f t="shared" si="1522"/>
        <v>1.7819638270352276E+104</v>
      </c>
      <c r="QPV41" s="41">
        <f t="shared" si="1522"/>
        <v>1.8176031035759321E+104</v>
      </c>
      <c r="QPW41" s="41">
        <f t="shared" si="1522"/>
        <v>1.8539551656474506E+104</v>
      </c>
      <c r="QPX41" s="41">
        <f t="shared" si="1522"/>
        <v>1.8910342689603996E+104</v>
      </c>
      <c r="QPY41" s="41">
        <f t="shared" si="1522"/>
        <v>1.9288549543396076E+104</v>
      </c>
      <c r="QPZ41" s="41">
        <f t="shared" si="1522"/>
        <v>1.9674320534263997E+104</v>
      </c>
      <c r="QQA41" s="41">
        <f t="shared" si="1522"/>
        <v>2.0067806944949277E+104</v>
      </c>
      <c r="QQB41" s="41">
        <f t="shared" si="1522"/>
        <v>2.0469163083848263E+104</v>
      </c>
      <c r="QQC41" s="41">
        <f t="shared" si="1522"/>
        <v>2.0878546345525228E+104</v>
      </c>
      <c r="QQD41" s="41">
        <f t="shared" si="1522"/>
        <v>2.1296117272435732E+104</v>
      </c>
      <c r="QQE41" s="41">
        <f t="shared" si="1522"/>
        <v>2.1722039617884446E+104</v>
      </c>
      <c r="QQF41" s="41">
        <f t="shared" si="1522"/>
        <v>2.2156480410242137E+104</v>
      </c>
      <c r="QQG41" s="41">
        <f t="shared" si="1522"/>
        <v>2.2599610018446981E+104</v>
      </c>
      <c r="QQH41" s="41">
        <f t="shared" si="1522"/>
        <v>2.3051602218815921E+104</v>
      </c>
      <c r="QQI41" s="41">
        <f t="shared" ref="QQI41:QQX42" si="1523">QQH41*(1+$F$37)</f>
        <v>2.351263426319224E+104</v>
      </c>
      <c r="QQJ41" s="41">
        <f t="shared" si="1523"/>
        <v>2.3982886948456086E+104</v>
      </c>
      <c r="QQK41" s="41">
        <f t="shared" si="1523"/>
        <v>2.4462544687425208E+104</v>
      </c>
      <c r="QQL41" s="41">
        <f t="shared" si="1523"/>
        <v>2.4951795581173713E+104</v>
      </c>
      <c r="QQM41" s="41">
        <f t="shared" si="1523"/>
        <v>2.5450831492797186E+104</v>
      </c>
      <c r="QQN41" s="41">
        <f t="shared" si="1523"/>
        <v>2.5959848122653131E+104</v>
      </c>
      <c r="QQO41" s="41">
        <f t="shared" si="1523"/>
        <v>2.6479045085106195E+104</v>
      </c>
      <c r="QQP41" s="41">
        <f t="shared" si="1523"/>
        <v>2.7008625986808319E+104</v>
      </c>
      <c r="QQQ41" s="41">
        <f t="shared" si="1523"/>
        <v>2.7548798506544484E+104</v>
      </c>
      <c r="QQR41" s="41">
        <f t="shared" si="1523"/>
        <v>2.8099774476675374E+104</v>
      </c>
      <c r="QQS41" s="41">
        <f t="shared" si="1523"/>
        <v>2.8661769966208881E+104</v>
      </c>
      <c r="QQT41" s="41">
        <f t="shared" si="1523"/>
        <v>2.9235005365533059E+104</v>
      </c>
      <c r="QQU41" s="41">
        <f t="shared" si="1523"/>
        <v>2.9819705472843722E+104</v>
      </c>
      <c r="QQV41" s="41">
        <f t="shared" si="1523"/>
        <v>3.0416099582300599E+104</v>
      </c>
      <c r="QQW41" s="41">
        <f t="shared" si="1523"/>
        <v>3.1024421573946613E+104</v>
      </c>
      <c r="QQX41" s="41">
        <f t="shared" si="1523"/>
        <v>3.1644910005425545E+104</v>
      </c>
      <c r="QQY41" s="41">
        <f t="shared" ref="QQY41:QRN42" si="1524">QQX41*(1+$F$37)</f>
        <v>3.2277808205534054E+104</v>
      </c>
      <c r="QQZ41" s="41">
        <f t="shared" si="1524"/>
        <v>3.2923364369644734E+104</v>
      </c>
      <c r="QRA41" s="41">
        <f t="shared" si="1524"/>
        <v>3.3581831657037629E+104</v>
      </c>
      <c r="QRB41" s="41">
        <f t="shared" si="1524"/>
        <v>3.4253468290178384E+104</v>
      </c>
      <c r="QRC41" s="41">
        <f t="shared" si="1524"/>
        <v>3.4938537655981955E+104</v>
      </c>
      <c r="QRD41" s="41">
        <f t="shared" si="1524"/>
        <v>3.5637308409101592E+104</v>
      </c>
      <c r="QRE41" s="41">
        <f t="shared" si="1524"/>
        <v>3.6350054577283623E+104</v>
      </c>
      <c r="QRF41" s="41">
        <f t="shared" si="1524"/>
        <v>3.7077055668829299E+104</v>
      </c>
      <c r="QRG41" s="41">
        <f t="shared" si="1524"/>
        <v>3.7818596782205883E+104</v>
      </c>
      <c r="QRH41" s="41">
        <f t="shared" si="1524"/>
        <v>3.857496871785E+104</v>
      </c>
      <c r="QRI41" s="41">
        <f t="shared" si="1524"/>
        <v>3.9346468092207003E+104</v>
      </c>
      <c r="QRJ41" s="41">
        <f t="shared" si="1524"/>
        <v>4.0133397454051142E+104</v>
      </c>
      <c r="QRK41" s="41">
        <f t="shared" si="1524"/>
        <v>4.0936065403132168E+104</v>
      </c>
      <c r="QRL41" s="41">
        <f t="shared" si="1524"/>
        <v>4.1754786711194814E+104</v>
      </c>
      <c r="QRM41" s="41">
        <f t="shared" si="1524"/>
        <v>4.2589882445418709E+104</v>
      </c>
      <c r="QRN41" s="41">
        <f t="shared" si="1524"/>
        <v>4.3441680094327083E+104</v>
      </c>
      <c r="QRO41" s="41">
        <f t="shared" ref="QRO41:QSD42" si="1525">QRN41*(1+$F$37)</f>
        <v>4.4310513696213625E+104</v>
      </c>
      <c r="QRP41" s="41">
        <f t="shared" si="1525"/>
        <v>4.5196723970137895E+104</v>
      </c>
      <c r="QRQ41" s="41">
        <f t="shared" si="1525"/>
        <v>4.6100658449540652E+104</v>
      </c>
      <c r="QRR41" s="41">
        <f t="shared" si="1525"/>
        <v>4.7022671618531465E+104</v>
      </c>
      <c r="QRS41" s="41">
        <f t="shared" si="1525"/>
        <v>4.7963125050902094E+104</v>
      </c>
      <c r="QRT41" s="41">
        <f t="shared" si="1525"/>
        <v>4.8922387551920133E+104</v>
      </c>
      <c r="QRU41" s="41">
        <f t="shared" si="1525"/>
        <v>4.9900835302958535E+104</v>
      </c>
      <c r="QRV41" s="41">
        <f t="shared" si="1525"/>
        <v>5.0898852009017705E+104</v>
      </c>
      <c r="QRW41" s="41">
        <f t="shared" si="1525"/>
        <v>5.1916829049198059E+104</v>
      </c>
      <c r="QRX41" s="41">
        <f t="shared" si="1525"/>
        <v>5.2955165630182018E+104</v>
      </c>
      <c r="QRY41" s="41">
        <f t="shared" si="1525"/>
        <v>5.4014268942785661E+104</v>
      </c>
      <c r="QRZ41" s="41">
        <f t="shared" si="1525"/>
        <v>5.5094554321641372E+104</v>
      </c>
      <c r="QSA41" s="41">
        <f t="shared" si="1525"/>
        <v>5.6196445408074203E+104</v>
      </c>
      <c r="QSB41" s="41">
        <f t="shared" si="1525"/>
        <v>5.7320374316235687E+104</v>
      </c>
      <c r="QSC41" s="41">
        <f t="shared" si="1525"/>
        <v>5.8466781802560404E+104</v>
      </c>
      <c r="QSD41" s="41">
        <f t="shared" si="1525"/>
        <v>5.9636117438611613E+104</v>
      </c>
      <c r="QSE41" s="41">
        <f t="shared" ref="QSE41:QST42" si="1526">QSD41*(1+$F$37)</f>
        <v>6.0828839787383843E+104</v>
      </c>
      <c r="QSF41" s="41">
        <f t="shared" si="1526"/>
        <v>6.2045416583131517E+104</v>
      </c>
      <c r="QSG41" s="41">
        <f t="shared" si="1526"/>
        <v>6.3286324914794142E+104</v>
      </c>
      <c r="QSH41" s="41">
        <f t="shared" si="1526"/>
        <v>6.4552051413090027E+104</v>
      </c>
      <c r="QSI41" s="41">
        <f t="shared" si="1526"/>
        <v>6.5843092441351825E+104</v>
      </c>
      <c r="QSJ41" s="41">
        <f t="shared" si="1526"/>
        <v>6.7159954290178861E+104</v>
      </c>
      <c r="QSK41" s="41">
        <f t="shared" si="1526"/>
        <v>6.8503153375982444E+104</v>
      </c>
      <c r="QSL41" s="41">
        <f t="shared" si="1526"/>
        <v>6.98732164435021E+104</v>
      </c>
      <c r="QSM41" s="41">
        <f t="shared" si="1526"/>
        <v>7.1270680772372148E+104</v>
      </c>
      <c r="QSN41" s="41">
        <f t="shared" si="1526"/>
        <v>7.2696094387819588E+104</v>
      </c>
      <c r="QSO41" s="41">
        <f t="shared" si="1526"/>
        <v>7.4150016275575983E+104</v>
      </c>
      <c r="QSP41" s="41">
        <f t="shared" si="1526"/>
        <v>7.5633016601087502E+104</v>
      </c>
      <c r="QSQ41" s="41">
        <f t="shared" si="1526"/>
        <v>7.7145676933109252E+104</v>
      </c>
      <c r="QSR41" s="41">
        <f t="shared" si="1526"/>
        <v>7.868859047177144E+104</v>
      </c>
      <c r="QSS41" s="41">
        <f t="shared" si="1526"/>
        <v>8.026236228120687E+104</v>
      </c>
      <c r="QST41" s="41">
        <f t="shared" si="1526"/>
        <v>8.1867609526831007E+104</v>
      </c>
      <c r="QSU41" s="41">
        <f t="shared" ref="QSU41:QTJ42" si="1527">QST41*(1+$F$37)</f>
        <v>8.3504961717367629E+104</v>
      </c>
      <c r="QSV41" s="41">
        <f t="shared" si="1527"/>
        <v>8.5175060951714979E+104</v>
      </c>
      <c r="QSW41" s="41">
        <f t="shared" si="1527"/>
        <v>8.6878562170749281E+104</v>
      </c>
      <c r="QSX41" s="41">
        <f t="shared" si="1527"/>
        <v>8.8616133414164266E+104</v>
      </c>
      <c r="QSY41" s="41">
        <f t="shared" si="1527"/>
        <v>9.038845608244755E+104</v>
      </c>
      <c r="QSZ41" s="41">
        <f t="shared" si="1527"/>
        <v>9.2196225204096501E+104</v>
      </c>
      <c r="QTA41" s="41">
        <f t="shared" si="1527"/>
        <v>9.4040149708178427E+104</v>
      </c>
      <c r="QTB41" s="41">
        <f t="shared" si="1527"/>
        <v>9.5920952702341991E+104</v>
      </c>
      <c r="QTC41" s="41">
        <f t="shared" si="1527"/>
        <v>9.7839371756388834E+104</v>
      </c>
      <c r="QTD41" s="41">
        <f t="shared" si="1527"/>
        <v>9.9796159191516617E+104</v>
      </c>
      <c r="QTE41" s="41">
        <f t="shared" si="1527"/>
        <v>1.0179208237534696E+105</v>
      </c>
      <c r="QTF41" s="41">
        <f t="shared" si="1527"/>
        <v>1.038279240228539E+105</v>
      </c>
      <c r="QTG41" s="41">
        <f t="shared" si="1527"/>
        <v>1.0590448250331099E+105</v>
      </c>
      <c r="QTH41" s="41">
        <f t="shared" si="1527"/>
        <v>1.080225721533772E+105</v>
      </c>
      <c r="QTI41" s="41">
        <f t="shared" si="1527"/>
        <v>1.1018302359644475E+105</v>
      </c>
      <c r="QTJ41" s="41">
        <f t="shared" si="1527"/>
        <v>1.1238668406837365E+105</v>
      </c>
      <c r="QTK41" s="41">
        <f t="shared" ref="QTK41:QTZ42" si="1528">QTJ41*(1+$F$37)</f>
        <v>1.1463441774974113E+105</v>
      </c>
      <c r="QTL41" s="41">
        <f t="shared" si="1528"/>
        <v>1.1692710610473594E+105</v>
      </c>
      <c r="QTM41" s="41">
        <f t="shared" si="1528"/>
        <v>1.1926564822683065E+105</v>
      </c>
      <c r="QTN41" s="41">
        <f t="shared" si="1528"/>
        <v>1.2165096119136726E+105</v>
      </c>
      <c r="QTO41" s="41">
        <f t="shared" si="1528"/>
        <v>1.2408398041519462E+105</v>
      </c>
      <c r="QTP41" s="41">
        <f t="shared" si="1528"/>
        <v>1.2656566002349851E+105</v>
      </c>
      <c r="QTQ41" s="41">
        <f t="shared" si="1528"/>
        <v>1.2909697322396848E+105</v>
      </c>
      <c r="QTR41" s="41">
        <f t="shared" si="1528"/>
        <v>1.3167891268844785E+105</v>
      </c>
      <c r="QTS41" s="41">
        <f t="shared" si="1528"/>
        <v>1.3431249094221681E+105</v>
      </c>
      <c r="QTT41" s="41">
        <f t="shared" si="1528"/>
        <v>1.3699874076106116E+105</v>
      </c>
      <c r="QTU41" s="41">
        <f t="shared" si="1528"/>
        <v>1.3973871557628239E+105</v>
      </c>
      <c r="QTV41" s="41">
        <f t="shared" si="1528"/>
        <v>1.4253348988780803E+105</v>
      </c>
      <c r="QTW41" s="41">
        <f t="shared" si="1528"/>
        <v>1.453841596855642E+105</v>
      </c>
      <c r="QTX41" s="41">
        <f t="shared" si="1528"/>
        <v>1.4829184287927549E+105</v>
      </c>
      <c r="QTY41" s="41">
        <f t="shared" si="1528"/>
        <v>1.5125767973686099E+105</v>
      </c>
      <c r="QTZ41" s="41">
        <f t="shared" si="1528"/>
        <v>1.542828333315982E+105</v>
      </c>
      <c r="QUA41" s="41">
        <f t="shared" ref="QUA41:QUP42" si="1529">QTZ41*(1+$F$37)</f>
        <v>1.5736848999823017E+105</v>
      </c>
      <c r="QUB41" s="41">
        <f t="shared" si="1529"/>
        <v>1.6051585979819477E+105</v>
      </c>
      <c r="QUC41" s="41">
        <f t="shared" si="1529"/>
        <v>1.6372617699415866E+105</v>
      </c>
      <c r="QUD41" s="41">
        <f t="shared" si="1529"/>
        <v>1.6700070053404185E+105</v>
      </c>
      <c r="QUE41" s="41">
        <f t="shared" si="1529"/>
        <v>1.7034071454472268E+105</v>
      </c>
      <c r="QUF41" s="41">
        <f t="shared" si="1529"/>
        <v>1.7374752883561713E+105</v>
      </c>
      <c r="QUG41" s="41">
        <f t="shared" si="1529"/>
        <v>1.7722247941232947E+105</v>
      </c>
      <c r="QUH41" s="41">
        <f t="shared" si="1529"/>
        <v>1.8076692900057608E+105</v>
      </c>
      <c r="QUI41" s="41">
        <f t="shared" si="1529"/>
        <v>1.8438226758058761E+105</v>
      </c>
      <c r="QUJ41" s="41">
        <f t="shared" si="1529"/>
        <v>1.8806991293219936E+105</v>
      </c>
      <c r="QUK41" s="41">
        <f t="shared" si="1529"/>
        <v>1.9183131119084335E+105</v>
      </c>
      <c r="QUL41" s="41">
        <f t="shared" si="1529"/>
        <v>1.9566793741466022E+105</v>
      </c>
      <c r="QUM41" s="41">
        <f t="shared" si="1529"/>
        <v>1.9958129616295342E+105</v>
      </c>
      <c r="QUN41" s="41">
        <f t="shared" si="1529"/>
        <v>2.035729220862125E+105</v>
      </c>
      <c r="QUO41" s="41">
        <f t="shared" si="1529"/>
        <v>2.0764438052793674E+105</v>
      </c>
      <c r="QUP41" s="41">
        <f t="shared" si="1529"/>
        <v>2.1179726813849547E+105</v>
      </c>
      <c r="QUQ41" s="41">
        <f t="shared" ref="QUQ41:QVF42" si="1530">QUP41*(1+$F$37)</f>
        <v>2.1603321350126539E+105</v>
      </c>
      <c r="QUR41" s="41">
        <f t="shared" si="1530"/>
        <v>2.203538777712907E+105</v>
      </c>
      <c r="QUS41" s="41">
        <f t="shared" si="1530"/>
        <v>2.2476095532671651E+105</v>
      </c>
      <c r="QUT41" s="41">
        <f t="shared" si="1530"/>
        <v>2.2925617443325083E+105</v>
      </c>
      <c r="QUU41" s="41">
        <f t="shared" si="1530"/>
        <v>2.3384129792191586E+105</v>
      </c>
      <c r="QUV41" s="41">
        <f t="shared" si="1530"/>
        <v>2.3851812388035416E+105</v>
      </c>
      <c r="QUW41" s="41">
        <f t="shared" si="1530"/>
        <v>2.4328848635796127E+105</v>
      </c>
      <c r="QUX41" s="41">
        <f t="shared" si="1530"/>
        <v>2.4815425608512052E+105</v>
      </c>
      <c r="QUY41" s="41">
        <f t="shared" si="1530"/>
        <v>2.5311734120682295E+105</v>
      </c>
      <c r="QUZ41" s="41">
        <f t="shared" si="1530"/>
        <v>2.5817968803095941E+105</v>
      </c>
      <c r="QVA41" s="41">
        <f t="shared" si="1530"/>
        <v>2.6334328179157859E+105</v>
      </c>
      <c r="QVB41" s="41">
        <f t="shared" si="1530"/>
        <v>2.6861014742741018E+105</v>
      </c>
      <c r="QVC41" s="41">
        <f t="shared" si="1530"/>
        <v>2.739823503759584E+105</v>
      </c>
      <c r="QVD41" s="41">
        <f t="shared" si="1530"/>
        <v>2.7946199738347755E+105</v>
      </c>
      <c r="QVE41" s="41">
        <f t="shared" si="1530"/>
        <v>2.8505123733114708E+105</v>
      </c>
      <c r="QVF41" s="41">
        <f t="shared" si="1530"/>
        <v>2.9075226207777001E+105</v>
      </c>
      <c r="QVG41" s="41">
        <f t="shared" ref="QVG41:QVV42" si="1531">QVF41*(1+$F$37)</f>
        <v>2.9656730731932541E+105</v>
      </c>
      <c r="QVH41" s="41">
        <f t="shared" si="1531"/>
        <v>3.0249865346571195E+105</v>
      </c>
      <c r="QVI41" s="41">
        <f t="shared" si="1531"/>
        <v>3.0854862653502618E+105</v>
      </c>
      <c r="QVJ41" s="41">
        <f t="shared" si="1531"/>
        <v>3.1471959906572671E+105</v>
      </c>
      <c r="QVK41" s="41">
        <f t="shared" si="1531"/>
        <v>3.2101399104704123E+105</v>
      </c>
      <c r="QVL41" s="41">
        <f t="shared" si="1531"/>
        <v>3.2743427086798206E+105</v>
      </c>
      <c r="QVM41" s="41">
        <f t="shared" si="1531"/>
        <v>3.3398295628534171E+105</v>
      </c>
      <c r="QVN41" s="41">
        <f t="shared" si="1531"/>
        <v>3.4066261541104854E+105</v>
      </c>
      <c r="QVO41" s="41">
        <f t="shared" si="1531"/>
        <v>3.4747586771926952E+105</v>
      </c>
      <c r="QVP41" s="41">
        <f t="shared" si="1531"/>
        <v>3.5442538507365492E+105</v>
      </c>
      <c r="QVQ41" s="41">
        <f t="shared" si="1531"/>
        <v>3.6151389277512803E+105</v>
      </c>
      <c r="QVR41" s="41">
        <f t="shared" si="1531"/>
        <v>3.6874417063063059E+105</v>
      </c>
      <c r="QVS41" s="41">
        <f t="shared" si="1531"/>
        <v>3.7611905404324322E+105</v>
      </c>
      <c r="QVT41" s="41">
        <f t="shared" si="1531"/>
        <v>3.8364143512410809E+105</v>
      </c>
      <c r="QVU41" s="41">
        <f t="shared" si="1531"/>
        <v>3.9131426382659025E+105</v>
      </c>
      <c r="QVV41" s="41">
        <f t="shared" si="1531"/>
        <v>3.9914054910312209E+105</v>
      </c>
      <c r="QVW41" s="41">
        <f t="shared" ref="QVW41:QWL42" si="1532">QVV41*(1+$F$37)</f>
        <v>4.0712336008518455E+105</v>
      </c>
      <c r="QVX41" s="41">
        <f t="shared" si="1532"/>
        <v>4.1526582728688826E+105</v>
      </c>
      <c r="QVY41" s="41">
        <f t="shared" si="1532"/>
        <v>4.2357114383262606E+105</v>
      </c>
      <c r="QVZ41" s="41">
        <f t="shared" si="1532"/>
        <v>4.3204256670927856E+105</v>
      </c>
      <c r="QWA41" s="41">
        <f t="shared" si="1532"/>
        <v>4.4068341804346413E+105</v>
      </c>
      <c r="QWB41" s="41">
        <f t="shared" si="1532"/>
        <v>4.4949708640433342E+105</v>
      </c>
      <c r="QWC41" s="41">
        <f t="shared" si="1532"/>
        <v>4.5848702813242011E+105</v>
      </c>
      <c r="QWD41" s="41">
        <f t="shared" si="1532"/>
        <v>4.6765676869506856E+105</v>
      </c>
      <c r="QWE41" s="41">
        <f t="shared" si="1532"/>
        <v>4.7700990406896999E+105</v>
      </c>
      <c r="QWF41" s="41">
        <f t="shared" si="1532"/>
        <v>4.8655010215034939E+105</v>
      </c>
      <c r="QWG41" s="41">
        <f t="shared" si="1532"/>
        <v>4.9628110419335639E+105</v>
      </c>
      <c r="QWH41" s="41">
        <f t="shared" si="1532"/>
        <v>5.0620672627722353E+105</v>
      </c>
      <c r="QWI41" s="41">
        <f t="shared" si="1532"/>
        <v>5.1633086080276801E+105</v>
      </c>
      <c r="QWJ41" s="41">
        <f t="shared" si="1532"/>
        <v>5.266574780188234E+105</v>
      </c>
      <c r="QWK41" s="41">
        <f t="shared" si="1532"/>
        <v>5.3719062757919992E+105</v>
      </c>
      <c r="QWL41" s="41">
        <f t="shared" si="1532"/>
        <v>5.4793444013078388E+105</v>
      </c>
      <c r="QWM41" s="41">
        <f t="shared" ref="QWM41:QXB42" si="1533">QWL41*(1+$F$37)</f>
        <v>5.5889312893339955E+105</v>
      </c>
      <c r="QWN41" s="41">
        <f t="shared" si="1533"/>
        <v>5.7007099151206754E+105</v>
      </c>
      <c r="QWO41" s="41">
        <f t="shared" si="1533"/>
        <v>5.8147241134230895E+105</v>
      </c>
      <c r="QWP41" s="41">
        <f t="shared" si="1533"/>
        <v>5.9310185956915516E+105</v>
      </c>
      <c r="QWQ41" s="41">
        <f t="shared" si="1533"/>
        <v>6.0496389676053829E+105</v>
      </c>
      <c r="QWR41" s="41">
        <f t="shared" si="1533"/>
        <v>6.1706317469574903E+105</v>
      </c>
      <c r="QWS41" s="41">
        <f t="shared" si="1533"/>
        <v>6.2940443818966402E+105</v>
      </c>
      <c r="QWT41" s="41">
        <f t="shared" si="1533"/>
        <v>6.4199252695345734E+105</v>
      </c>
      <c r="QWU41" s="41">
        <f t="shared" si="1533"/>
        <v>6.5483237749252652E+105</v>
      </c>
      <c r="QWV41" s="41">
        <f t="shared" si="1533"/>
        <v>6.679290250423771E+105</v>
      </c>
      <c r="QWW41" s="41">
        <f t="shared" si="1533"/>
        <v>6.8128760554322469E+105</v>
      </c>
      <c r="QWX41" s="41">
        <f t="shared" si="1533"/>
        <v>6.9491335765408916E+105</v>
      </c>
      <c r="QWY41" s="41">
        <f t="shared" si="1533"/>
        <v>7.0881162480717098E+105</v>
      </c>
      <c r="QWZ41" s="41">
        <f t="shared" si="1533"/>
        <v>7.2298785730331441E+105</v>
      </c>
      <c r="QXA41" s="41">
        <f t="shared" si="1533"/>
        <v>7.3744761444938068E+105</v>
      </c>
      <c r="QXB41" s="41">
        <f t="shared" si="1533"/>
        <v>7.5219656673836828E+105</v>
      </c>
      <c r="QXC41" s="41">
        <f t="shared" ref="QXC41:QXR42" si="1534">QXB41*(1+$F$37)</f>
        <v>7.6724049807313561E+105</v>
      </c>
      <c r="QXD41" s="41">
        <f t="shared" si="1534"/>
        <v>7.8258530803459831E+105</v>
      </c>
      <c r="QXE41" s="41">
        <f t="shared" si="1534"/>
        <v>7.9823701419529026E+105</v>
      </c>
      <c r="QXF41" s="41">
        <f t="shared" si="1534"/>
        <v>8.1420175447919609E+105</v>
      </c>
      <c r="QXG41" s="41">
        <f t="shared" si="1534"/>
        <v>8.3048578956878005E+105</v>
      </c>
      <c r="QXH41" s="41">
        <f t="shared" si="1534"/>
        <v>8.4709550536015567E+105</v>
      </c>
      <c r="QXI41" s="41">
        <f t="shared" si="1534"/>
        <v>8.6403741546735882E+105</v>
      </c>
      <c r="QXJ41" s="41">
        <f t="shared" si="1534"/>
        <v>8.8131816377670601E+105</v>
      </c>
      <c r="QXK41" s="41">
        <f t="shared" si="1534"/>
        <v>8.9894452705224015E+105</v>
      </c>
      <c r="QXL41" s="41">
        <f t="shared" si="1534"/>
        <v>9.1692341759328492E+105</v>
      </c>
      <c r="QXM41" s="41">
        <f t="shared" si="1534"/>
        <v>9.3526188594515071E+105</v>
      </c>
      <c r="QXN41" s="41">
        <f t="shared" si="1534"/>
        <v>9.5396712366405366E+105</v>
      </c>
      <c r="QXO41" s="41">
        <f t="shared" si="1534"/>
        <v>9.7304646613733483E+105</v>
      </c>
      <c r="QXP41" s="41">
        <f t="shared" si="1534"/>
        <v>9.9250739546008159E+105</v>
      </c>
      <c r="QXQ41" s="41">
        <f t="shared" si="1534"/>
        <v>1.0123575433692832E+106</v>
      </c>
      <c r="QXR41" s="41">
        <f t="shared" si="1534"/>
        <v>1.0326046942366688E+106</v>
      </c>
      <c r="QXS41" s="41">
        <f t="shared" ref="QXS41:QYH42" si="1535">QXR41*(1+$F$37)</f>
        <v>1.0532567881214023E+106</v>
      </c>
      <c r="QXT41" s="41">
        <f t="shared" si="1535"/>
        <v>1.0743219238838303E+106</v>
      </c>
      <c r="QXU41" s="41">
        <f t="shared" si="1535"/>
        <v>1.095808362361507E+106</v>
      </c>
      <c r="QXV41" s="41">
        <f t="shared" si="1535"/>
        <v>1.1177245296087372E+106</v>
      </c>
      <c r="QXW41" s="41">
        <f t="shared" si="1535"/>
        <v>1.140079020200912E+106</v>
      </c>
      <c r="QXX41" s="41">
        <f t="shared" si="1535"/>
        <v>1.1628806006049303E+106</v>
      </c>
      <c r="QXY41" s="41">
        <f t="shared" si="1535"/>
        <v>1.1861382126170289E+106</v>
      </c>
      <c r="QXZ41" s="41">
        <f t="shared" si="1535"/>
        <v>1.2098609768693696E+106</v>
      </c>
      <c r="QYA41" s="41">
        <f t="shared" si="1535"/>
        <v>1.234058196406757E+106</v>
      </c>
      <c r="QYB41" s="41">
        <f t="shared" si="1535"/>
        <v>1.2587393603348921E+106</v>
      </c>
      <c r="QYC41" s="41">
        <f t="shared" si="1535"/>
        <v>1.2839141475415899E+106</v>
      </c>
      <c r="QYD41" s="41">
        <f t="shared" si="1535"/>
        <v>1.3095924304924218E+106</v>
      </c>
      <c r="QYE41" s="41">
        <f t="shared" si="1535"/>
        <v>1.3357842791022702E+106</v>
      </c>
      <c r="QYF41" s="41">
        <f t="shared" si="1535"/>
        <v>1.3624999646843156E+106</v>
      </c>
      <c r="QYG41" s="41">
        <f t="shared" si="1535"/>
        <v>1.3897499639780019E+106</v>
      </c>
      <c r="QYH41" s="41">
        <f t="shared" si="1535"/>
        <v>1.4175449632575619E+106</v>
      </c>
      <c r="QYI41" s="41">
        <f t="shared" ref="QYI41:QYX42" si="1536">QYH41*(1+$F$37)</f>
        <v>1.4458958625227131E+106</v>
      </c>
      <c r="QYJ41" s="41">
        <f t="shared" si="1536"/>
        <v>1.4748137797731675E+106</v>
      </c>
      <c r="QYK41" s="41">
        <f t="shared" si="1536"/>
        <v>1.5043100553686309E+106</v>
      </c>
      <c r="QYL41" s="41">
        <f t="shared" si="1536"/>
        <v>1.5343962564760035E+106</v>
      </c>
      <c r="QYM41" s="41">
        <f t="shared" si="1536"/>
        <v>1.5650841816055236E+106</v>
      </c>
      <c r="QYN41" s="41">
        <f t="shared" si="1536"/>
        <v>1.596385865237634E+106</v>
      </c>
      <c r="QYO41" s="41">
        <f t="shared" si="1536"/>
        <v>1.6283135825423867E+106</v>
      </c>
      <c r="QYP41" s="41">
        <f t="shared" si="1536"/>
        <v>1.6608798541932344E+106</v>
      </c>
      <c r="QYQ41" s="41">
        <f t="shared" si="1536"/>
        <v>1.6940974512770991E+106</v>
      </c>
      <c r="QYR41" s="41">
        <f t="shared" si="1536"/>
        <v>1.7279794003026411E+106</v>
      </c>
      <c r="QYS41" s="41">
        <f t="shared" si="1536"/>
        <v>1.762538988308694E+106</v>
      </c>
      <c r="QYT41" s="41">
        <f t="shared" si="1536"/>
        <v>1.797789768074868E+106</v>
      </c>
      <c r="QYU41" s="41">
        <f t="shared" si="1536"/>
        <v>1.8337455634363654E+106</v>
      </c>
      <c r="QYV41" s="41">
        <f t="shared" si="1536"/>
        <v>1.8704204747050927E+106</v>
      </c>
      <c r="QYW41" s="41">
        <f t="shared" si="1536"/>
        <v>1.9078288841991947E+106</v>
      </c>
      <c r="QYX41" s="41">
        <f t="shared" si="1536"/>
        <v>1.9459854618831786E+106</v>
      </c>
      <c r="QYY41" s="41">
        <f t="shared" ref="QYY41:QZN42" si="1537">QYX41*(1+$F$37)</f>
        <v>1.9849051711208422E+106</v>
      </c>
      <c r="QYZ41" s="41">
        <f t="shared" si="1537"/>
        <v>2.024603274543259E+106</v>
      </c>
      <c r="QZA41" s="41">
        <f t="shared" si="1537"/>
        <v>2.0650953400341243E+106</v>
      </c>
      <c r="QZB41" s="41">
        <f t="shared" si="1537"/>
        <v>2.1063972468348067E+106</v>
      </c>
      <c r="QZC41" s="41">
        <f t="shared" si="1537"/>
        <v>2.148525191771503E+106</v>
      </c>
      <c r="QZD41" s="41">
        <f t="shared" si="1537"/>
        <v>2.1914956956069329E+106</v>
      </c>
      <c r="QZE41" s="41">
        <f t="shared" si="1537"/>
        <v>2.2353256095190716E+106</v>
      </c>
      <c r="QZF41" s="41">
        <f t="shared" si="1537"/>
        <v>2.2800321217094529E+106</v>
      </c>
      <c r="QZG41" s="41">
        <f t="shared" si="1537"/>
        <v>2.325632764143642E+106</v>
      </c>
      <c r="QZH41" s="41">
        <f t="shared" si="1537"/>
        <v>2.3721454194265151E+106</v>
      </c>
      <c r="QZI41" s="41">
        <f t="shared" si="1537"/>
        <v>2.4195883278150456E+106</v>
      </c>
      <c r="QZJ41" s="41">
        <f t="shared" si="1537"/>
        <v>2.4679800943713466E+106</v>
      </c>
      <c r="QZK41" s="41">
        <f t="shared" si="1537"/>
        <v>2.5173396962587737E+106</v>
      </c>
      <c r="QZL41" s="41">
        <f t="shared" si="1537"/>
        <v>2.5676864901839492E+106</v>
      </c>
      <c r="QZM41" s="41">
        <f t="shared" si="1537"/>
        <v>2.6190402199876282E+106</v>
      </c>
      <c r="QZN41" s="41">
        <f t="shared" si="1537"/>
        <v>2.6714210243873809E+106</v>
      </c>
      <c r="QZO41" s="41">
        <f t="shared" ref="QZO41:RAD42" si="1538">QZN41*(1+$F$37)</f>
        <v>2.7248494448751287E+106</v>
      </c>
      <c r="QZP41" s="41">
        <f t="shared" si="1538"/>
        <v>2.7793464337726311E+106</v>
      </c>
      <c r="QZQ41" s="41">
        <f t="shared" si="1538"/>
        <v>2.8349333624480839E+106</v>
      </c>
      <c r="QZR41" s="41">
        <f t="shared" si="1538"/>
        <v>2.8916320296970456E+106</v>
      </c>
      <c r="QZS41" s="41">
        <f t="shared" si="1538"/>
        <v>2.9494646702909866E+106</v>
      </c>
      <c r="QZT41" s="41">
        <f t="shared" si="1538"/>
        <v>3.0084539636968064E+106</v>
      </c>
      <c r="QZU41" s="41">
        <f t="shared" si="1538"/>
        <v>3.0686230429707423E+106</v>
      </c>
      <c r="QZV41" s="41">
        <f t="shared" si="1538"/>
        <v>3.1299955038301572E+106</v>
      </c>
      <c r="QZW41" s="41">
        <f t="shared" si="1538"/>
        <v>3.1925954139067604E+106</v>
      </c>
      <c r="QZX41" s="41">
        <f t="shared" si="1538"/>
        <v>3.2564473221848957E+106</v>
      </c>
      <c r="QZY41" s="41">
        <f t="shared" si="1538"/>
        <v>3.3215762686285938E+106</v>
      </c>
      <c r="QZZ41" s="41">
        <f t="shared" si="1538"/>
        <v>3.388007794001166E+106</v>
      </c>
      <c r="RAA41" s="41">
        <f t="shared" si="1538"/>
        <v>3.4557679498811893E+106</v>
      </c>
      <c r="RAB41" s="41">
        <f t="shared" si="1538"/>
        <v>3.5248833088788133E+106</v>
      </c>
      <c r="RAC41" s="41">
        <f t="shared" si="1538"/>
        <v>3.5953809750563895E+106</v>
      </c>
      <c r="RAD41" s="41">
        <f t="shared" si="1538"/>
        <v>3.6672885945575173E+106</v>
      </c>
      <c r="RAE41" s="41">
        <f t="shared" ref="RAE41:RAT42" si="1539">RAD41*(1+$F$37)</f>
        <v>3.7406343664486677E+106</v>
      </c>
      <c r="RAF41" s="41">
        <f t="shared" si="1539"/>
        <v>3.8154470537776408E+106</v>
      </c>
      <c r="RAG41" s="41">
        <f t="shared" si="1539"/>
        <v>3.8917559948531933E+106</v>
      </c>
      <c r="RAH41" s="41">
        <f t="shared" si="1539"/>
        <v>3.9695911147502569E+106</v>
      </c>
      <c r="RAI41" s="41">
        <f t="shared" si="1539"/>
        <v>4.048982937045262E+106</v>
      </c>
      <c r="RAJ41" s="41">
        <f t="shared" si="1539"/>
        <v>4.1299625957861677E+106</v>
      </c>
      <c r="RAK41" s="41">
        <f t="shared" si="1539"/>
        <v>4.2125618477018914E+106</v>
      </c>
      <c r="RAL41" s="41">
        <f t="shared" si="1539"/>
        <v>4.296813084655929E+106</v>
      </c>
      <c r="RAM41" s="41">
        <f t="shared" si="1539"/>
        <v>4.3827493463490476E+106</v>
      </c>
      <c r="RAN41" s="41">
        <f t="shared" si="1539"/>
        <v>4.4704043332760286E+106</v>
      </c>
      <c r="RAO41" s="41">
        <f t="shared" si="1539"/>
        <v>4.5598124199415492E+106</v>
      </c>
      <c r="RAP41" s="41">
        <f t="shared" si="1539"/>
        <v>4.6510086683403799E+106</v>
      </c>
      <c r="RAQ41" s="41">
        <f t="shared" si="1539"/>
        <v>4.7440288417071873E+106</v>
      </c>
      <c r="RAR41" s="41">
        <f t="shared" si="1539"/>
        <v>4.8389094185413315E+106</v>
      </c>
      <c r="RAS41" s="41">
        <f t="shared" si="1539"/>
        <v>4.9356876069121578E+106</v>
      </c>
      <c r="RAT41" s="41">
        <f t="shared" si="1539"/>
        <v>5.0344013590504008E+106</v>
      </c>
      <c r="RAU41" s="41">
        <f t="shared" ref="RAU41:RBJ42" si="1540">RAT41*(1+$F$37)</f>
        <v>5.1350893862314091E+106</v>
      </c>
      <c r="RAV41" s="41">
        <f t="shared" si="1540"/>
        <v>5.2377911739560376E+106</v>
      </c>
      <c r="RAW41" s="41">
        <f t="shared" si="1540"/>
        <v>5.3425469974351588E+106</v>
      </c>
      <c r="RAX41" s="41">
        <f t="shared" si="1540"/>
        <v>5.4493979373838623E+106</v>
      </c>
      <c r="RAY41" s="41">
        <f t="shared" si="1540"/>
        <v>5.5583858961315394E+106</v>
      </c>
      <c r="RAZ41" s="41">
        <f t="shared" si="1540"/>
        <v>5.6695536140541703E+106</v>
      </c>
      <c r="RBA41" s="41">
        <f t="shared" si="1540"/>
        <v>5.7829446863352535E+106</v>
      </c>
      <c r="RBB41" s="41">
        <f t="shared" si="1540"/>
        <v>5.8986035800619586E+106</v>
      </c>
      <c r="RBC41" s="41">
        <f t="shared" si="1540"/>
        <v>6.016575651663198E+106</v>
      </c>
      <c r="RBD41" s="41">
        <f t="shared" si="1540"/>
        <v>6.1369071646964619E+106</v>
      </c>
      <c r="RBE41" s="41">
        <f t="shared" si="1540"/>
        <v>6.2596453079903911E+106</v>
      </c>
      <c r="RBF41" s="41">
        <f t="shared" si="1540"/>
        <v>6.3848382141501989E+106</v>
      </c>
      <c r="RBG41" s="41">
        <f t="shared" si="1540"/>
        <v>6.5125349784332031E+106</v>
      </c>
      <c r="RBH41" s="41">
        <f t="shared" si="1540"/>
        <v>6.6427856780018676E+106</v>
      </c>
      <c r="RBI41" s="41">
        <f t="shared" si="1540"/>
        <v>6.7756413915619053E+106</v>
      </c>
      <c r="RBJ41" s="41">
        <f t="shared" si="1540"/>
        <v>6.9111542193931437E+106</v>
      </c>
      <c r="RBK41" s="41">
        <f t="shared" ref="RBK41:RBZ42" si="1541">RBJ41*(1+$F$37)</f>
        <v>7.049377303781007E+106</v>
      </c>
      <c r="RBL41" s="41">
        <f t="shared" si="1541"/>
        <v>7.1903648498566269E+106</v>
      </c>
      <c r="RBM41" s="41">
        <f t="shared" si="1541"/>
        <v>7.3341721468537593E+106</v>
      </c>
      <c r="RBN41" s="41">
        <f t="shared" si="1541"/>
        <v>7.4808555897908354E+106</v>
      </c>
      <c r="RBO41" s="41">
        <f t="shared" si="1541"/>
        <v>7.6304727015866514E+106</v>
      </c>
      <c r="RBP41" s="41">
        <f t="shared" si="1541"/>
        <v>7.783082155618384E+106</v>
      </c>
      <c r="RBQ41" s="41">
        <f t="shared" si="1541"/>
        <v>7.9387437987307518E+106</v>
      </c>
      <c r="RBR41" s="41">
        <f t="shared" si="1541"/>
        <v>8.0975186747053669E+106</v>
      </c>
      <c r="RBS41" s="41">
        <f t="shared" si="1541"/>
        <v>8.2594690481994742E+106</v>
      </c>
      <c r="RBT41" s="41">
        <f t="shared" si="1541"/>
        <v>8.4246584291634634E+106</v>
      </c>
      <c r="RBU41" s="41">
        <f t="shared" si="1541"/>
        <v>8.5931515977467336E+106</v>
      </c>
      <c r="RBV41" s="41">
        <f t="shared" si="1541"/>
        <v>8.7650146297016682E+106</v>
      </c>
      <c r="RBW41" s="41">
        <f t="shared" si="1541"/>
        <v>8.9403149222957023E+106</v>
      </c>
      <c r="RBX41" s="41">
        <f t="shared" si="1541"/>
        <v>9.1191212207416164E+106</v>
      </c>
      <c r="RBY41" s="41">
        <f t="shared" si="1541"/>
        <v>9.3015036451564483E+106</v>
      </c>
      <c r="RBZ41" s="41">
        <f t="shared" si="1541"/>
        <v>9.4875337180595769E+106</v>
      </c>
      <c r="RCA41" s="41">
        <f t="shared" ref="RCA41:RCP42" si="1542">RBZ41*(1+$F$37)</f>
        <v>9.677284392420768E+106</v>
      </c>
      <c r="RCB41" s="41">
        <f t="shared" si="1542"/>
        <v>9.870830080269183E+106</v>
      </c>
      <c r="RCC41" s="41">
        <f t="shared" si="1542"/>
        <v>1.0068246681874566E+107</v>
      </c>
      <c r="RCD41" s="41">
        <f t="shared" si="1542"/>
        <v>1.0269611615512058E+107</v>
      </c>
      <c r="RCE41" s="41">
        <f t="shared" si="1542"/>
        <v>1.04750038478223E+107</v>
      </c>
      <c r="RCF41" s="41">
        <f t="shared" si="1542"/>
        <v>1.0684503924778746E+107</v>
      </c>
      <c r="RCG41" s="41">
        <f t="shared" si="1542"/>
        <v>1.0898194003274321E+107</v>
      </c>
      <c r="RCH41" s="41">
        <f t="shared" si="1542"/>
        <v>1.1116157883339807E+107</v>
      </c>
      <c r="RCI41" s="41">
        <f t="shared" si="1542"/>
        <v>1.1338481041006603E+107</v>
      </c>
      <c r="RCJ41" s="41">
        <f t="shared" si="1542"/>
        <v>1.1565250661826735E+107</v>
      </c>
      <c r="RCK41" s="41">
        <f t="shared" si="1542"/>
        <v>1.179655567506327E+107</v>
      </c>
      <c r="RCL41" s="41">
        <f t="shared" si="1542"/>
        <v>1.2032486788564536E+107</v>
      </c>
      <c r="RCM41" s="41">
        <f t="shared" si="1542"/>
        <v>1.2273136524335828E+107</v>
      </c>
      <c r="RCN41" s="41">
        <f t="shared" si="1542"/>
        <v>1.2518599254822545E+107</v>
      </c>
      <c r="RCO41" s="41">
        <f t="shared" si="1542"/>
        <v>1.2768971239918996E+107</v>
      </c>
      <c r="RCP41" s="41">
        <f t="shared" si="1542"/>
        <v>1.3024350664717377E+107</v>
      </c>
      <c r="RCQ41" s="41">
        <f t="shared" ref="RCQ41:RDF42" si="1543">RCP41*(1+$F$37)</f>
        <v>1.3284837678011725E+107</v>
      </c>
      <c r="RCR41" s="41">
        <f t="shared" si="1543"/>
        <v>1.355053443157196E+107</v>
      </c>
      <c r="RCS41" s="41">
        <f t="shared" si="1543"/>
        <v>1.38215451202034E+107</v>
      </c>
      <c r="RCT41" s="41">
        <f t="shared" si="1543"/>
        <v>1.4097976022607469E+107</v>
      </c>
      <c r="RCU41" s="41">
        <f t="shared" si="1543"/>
        <v>1.4379935543059619E+107</v>
      </c>
      <c r="RCV41" s="41">
        <f t="shared" si="1543"/>
        <v>1.4667534253920811E+107</v>
      </c>
      <c r="RCW41" s="41">
        <f t="shared" si="1543"/>
        <v>1.4960884938999228E+107</v>
      </c>
      <c r="RCX41" s="41">
        <f t="shared" si="1543"/>
        <v>1.5260102637779212E+107</v>
      </c>
      <c r="RCY41" s="41">
        <f t="shared" si="1543"/>
        <v>1.5565304690534795E+107</v>
      </c>
      <c r="RCZ41" s="41">
        <f t="shared" si="1543"/>
        <v>1.5876610784345493E+107</v>
      </c>
      <c r="RDA41" s="41">
        <f t="shared" si="1543"/>
        <v>1.6194143000032402E+107</v>
      </c>
      <c r="RDB41" s="41">
        <f t="shared" si="1543"/>
        <v>1.651802586003305E+107</v>
      </c>
      <c r="RDC41" s="41">
        <f t="shared" si="1543"/>
        <v>1.6848386377233711E+107</v>
      </c>
      <c r="RDD41" s="41">
        <f t="shared" si="1543"/>
        <v>1.7185354104778387E+107</v>
      </c>
      <c r="RDE41" s="41">
        <f t="shared" si="1543"/>
        <v>1.7529061186873955E+107</v>
      </c>
      <c r="RDF41" s="41">
        <f t="shared" si="1543"/>
        <v>1.7879642410611435E+107</v>
      </c>
      <c r="RDG41" s="41">
        <f t="shared" ref="RDG41:RDV42" si="1544">RDF41*(1+$F$37)</f>
        <v>1.8237235258823664E+107</v>
      </c>
      <c r="RDH41" s="41">
        <f t="shared" si="1544"/>
        <v>1.8601979964000139E+107</v>
      </c>
      <c r="RDI41" s="41">
        <f t="shared" si="1544"/>
        <v>1.8974019563280144E+107</v>
      </c>
      <c r="RDJ41" s="41">
        <f t="shared" si="1544"/>
        <v>1.9353499954545746E+107</v>
      </c>
      <c r="RDK41" s="41">
        <f t="shared" si="1544"/>
        <v>1.9740569953636662E+107</v>
      </c>
      <c r="RDL41" s="41">
        <f t="shared" si="1544"/>
        <v>2.0135381352709396E+107</v>
      </c>
      <c r="RDM41" s="41">
        <f t="shared" si="1544"/>
        <v>2.0538088979763583E+107</v>
      </c>
      <c r="RDN41" s="41">
        <f t="shared" si="1544"/>
        <v>2.0948850759358855E+107</v>
      </c>
      <c r="RDO41" s="41">
        <f t="shared" si="1544"/>
        <v>2.1367827774546031E+107</v>
      </c>
      <c r="RDP41" s="41">
        <f t="shared" si="1544"/>
        <v>2.1795184330036952E+107</v>
      </c>
      <c r="RDQ41" s="41">
        <f t="shared" si="1544"/>
        <v>2.2231088016637692E+107</v>
      </c>
      <c r="RDR41" s="41">
        <f t="shared" si="1544"/>
        <v>2.2675709776970444E+107</v>
      </c>
      <c r="RDS41" s="41">
        <f t="shared" si="1544"/>
        <v>2.3129223972509854E+107</v>
      </c>
      <c r="RDT41" s="41">
        <f t="shared" si="1544"/>
        <v>2.3591808451960053E+107</v>
      </c>
      <c r="RDU41" s="41">
        <f t="shared" si="1544"/>
        <v>2.4063644620999254E+107</v>
      </c>
      <c r="RDV41" s="41">
        <f t="shared" si="1544"/>
        <v>2.4544917513419239E+107</v>
      </c>
      <c r="RDW41" s="41">
        <f t="shared" ref="RDW41:REL42" si="1545">RDV41*(1+$F$37)</f>
        <v>2.5035815863687625E+107</v>
      </c>
      <c r="RDX41" s="41">
        <f t="shared" si="1545"/>
        <v>2.5536532180961379E+107</v>
      </c>
      <c r="RDY41" s="41">
        <f t="shared" si="1545"/>
        <v>2.6047262824580606E+107</v>
      </c>
      <c r="RDZ41" s="41">
        <f t="shared" si="1545"/>
        <v>2.6568208081072217E+107</v>
      </c>
      <c r="REA41" s="41">
        <f t="shared" si="1545"/>
        <v>2.709957224269366E+107</v>
      </c>
      <c r="REB41" s="41">
        <f t="shared" si="1545"/>
        <v>2.7641563687547534E+107</v>
      </c>
      <c r="REC41" s="41">
        <f t="shared" si="1545"/>
        <v>2.8194394961298484E+107</v>
      </c>
      <c r="RED41" s="41">
        <f t="shared" si="1545"/>
        <v>2.8758282860524454E+107</v>
      </c>
      <c r="REE41" s="41">
        <f t="shared" si="1545"/>
        <v>2.9333448517734942E+107</v>
      </c>
      <c r="REF41" s="41">
        <f t="shared" si="1545"/>
        <v>2.9920117488089642E+107</v>
      </c>
      <c r="REG41" s="41">
        <f t="shared" si="1545"/>
        <v>3.0518519837851436E+107</v>
      </c>
      <c r="REH41" s="41">
        <f t="shared" si="1545"/>
        <v>3.1128890234608464E+107</v>
      </c>
      <c r="REI41" s="41">
        <f t="shared" si="1545"/>
        <v>3.1751468039300632E+107</v>
      </c>
      <c r="REJ41" s="41">
        <f t="shared" si="1545"/>
        <v>3.2386497400086647E+107</v>
      </c>
      <c r="REK41" s="41">
        <f t="shared" si="1545"/>
        <v>3.3034227348088383E+107</v>
      </c>
      <c r="REL41" s="41">
        <f t="shared" si="1545"/>
        <v>3.3694911895050153E+107</v>
      </c>
      <c r="REM41" s="41">
        <f t="shared" ref="REM41:RFB42" si="1546">REL41*(1+$F$37)</f>
        <v>3.4368810132951154E+107</v>
      </c>
      <c r="REN41" s="41">
        <f t="shared" si="1546"/>
        <v>3.5056186335610181E+107</v>
      </c>
      <c r="REO41" s="41">
        <f t="shared" si="1546"/>
        <v>3.5757310062322383E+107</v>
      </c>
      <c r="REP41" s="41">
        <f t="shared" si="1546"/>
        <v>3.647245626356883E+107</v>
      </c>
      <c r="REQ41" s="41">
        <f t="shared" si="1546"/>
        <v>3.7201905388840208E+107</v>
      </c>
      <c r="RER41" s="41">
        <f t="shared" si="1546"/>
        <v>3.794594349661701E+107</v>
      </c>
      <c r="RES41" s="41">
        <f t="shared" si="1546"/>
        <v>3.8704862366549353E+107</v>
      </c>
      <c r="RET41" s="41">
        <f t="shared" si="1546"/>
        <v>3.9478959613880339E+107</v>
      </c>
      <c r="REU41" s="41">
        <f t="shared" si="1546"/>
        <v>4.0268538806157946E+107</v>
      </c>
      <c r="REV41" s="41">
        <f t="shared" si="1546"/>
        <v>4.1073909582281107E+107</v>
      </c>
      <c r="REW41" s="41">
        <f t="shared" si="1546"/>
        <v>4.1895387773926731E+107</v>
      </c>
      <c r="REX41" s="41">
        <f t="shared" si="1546"/>
        <v>4.2733295529405264E+107</v>
      </c>
      <c r="REY41" s="41">
        <f t="shared" si="1546"/>
        <v>4.358796143999337E+107</v>
      </c>
      <c r="REZ41" s="41">
        <f t="shared" si="1546"/>
        <v>4.4459720668793241E+107</v>
      </c>
      <c r="RFA41" s="41">
        <f t="shared" si="1546"/>
        <v>4.5348915082169109E+107</v>
      </c>
      <c r="RFB41" s="41">
        <f t="shared" si="1546"/>
        <v>4.625589338381249E+107</v>
      </c>
      <c r="RFC41" s="41">
        <f t="shared" ref="RFC41:RFR42" si="1547">RFB41*(1+$F$37)</f>
        <v>4.7181011251488741E+107</v>
      </c>
      <c r="RFD41" s="41">
        <f t="shared" si="1547"/>
        <v>4.8124631476518518E+107</v>
      </c>
      <c r="RFE41" s="41">
        <f t="shared" si="1547"/>
        <v>4.9087124106048888E+107</v>
      </c>
      <c r="RFF41" s="41">
        <f t="shared" si="1547"/>
        <v>5.006886658816987E+107</v>
      </c>
      <c r="RFG41" s="41">
        <f t="shared" si="1547"/>
        <v>5.1070243919933265E+107</v>
      </c>
      <c r="RFH41" s="41">
        <f t="shared" si="1547"/>
        <v>5.2091648798331932E+107</v>
      </c>
      <c r="RFI41" s="41">
        <f t="shared" si="1547"/>
        <v>5.3133481774298569E+107</v>
      </c>
      <c r="RFJ41" s="41">
        <f t="shared" si="1547"/>
        <v>5.419615140978454E+107</v>
      </c>
      <c r="RFK41" s="41">
        <f t="shared" si="1547"/>
        <v>5.528007443798023E+107</v>
      </c>
      <c r="RFL41" s="41">
        <f t="shared" si="1547"/>
        <v>5.6385675926739835E+107</v>
      </c>
      <c r="RFM41" s="41">
        <f t="shared" si="1547"/>
        <v>5.7513389445274631E+107</v>
      </c>
      <c r="RFN41" s="41">
        <f t="shared" si="1547"/>
        <v>5.8663657234180126E+107</v>
      </c>
      <c r="RFO41" s="41">
        <f t="shared" si="1547"/>
        <v>5.9836930378863728E+107</v>
      </c>
      <c r="RFP41" s="41">
        <f t="shared" si="1547"/>
        <v>6.1033668986441004E+107</v>
      </c>
      <c r="RFQ41" s="41">
        <f t="shared" si="1547"/>
        <v>6.2254342366169828E+107</v>
      </c>
      <c r="RFR41" s="41">
        <f t="shared" si="1547"/>
        <v>6.3499429213493229E+107</v>
      </c>
      <c r="RFS41" s="41">
        <f t="shared" ref="RFS41:RGH42" si="1548">RFR41*(1+$F$37)</f>
        <v>6.4769417797763097E+107</v>
      </c>
      <c r="RFT41" s="41">
        <f t="shared" si="1548"/>
        <v>6.6064806153718361E+107</v>
      </c>
      <c r="RFU41" s="41">
        <f t="shared" si="1548"/>
        <v>6.7386102276792726E+107</v>
      </c>
      <c r="RFV41" s="41">
        <f t="shared" si="1548"/>
        <v>6.8733824322328576E+107</v>
      </c>
      <c r="RFW41" s="41">
        <f t="shared" si="1548"/>
        <v>7.0108500808775143E+107</v>
      </c>
      <c r="RFX41" s="41">
        <f t="shared" si="1548"/>
        <v>7.1510670824950649E+107</v>
      </c>
      <c r="RFY41" s="41">
        <f t="shared" si="1548"/>
        <v>7.2940884241449657E+107</v>
      </c>
      <c r="RFZ41" s="41">
        <f t="shared" si="1548"/>
        <v>7.4399701926278653E+107</v>
      </c>
      <c r="RGA41" s="41">
        <f t="shared" si="1548"/>
        <v>7.5887695964804228E+107</v>
      </c>
      <c r="RGB41" s="41">
        <f t="shared" si="1548"/>
        <v>7.7405449884100315E+107</v>
      </c>
      <c r="RGC41" s="41">
        <f t="shared" si="1548"/>
        <v>7.895355888178232E+107</v>
      </c>
      <c r="RGD41" s="41">
        <f t="shared" si="1548"/>
        <v>8.0532630059417966E+107</v>
      </c>
      <c r="RGE41" s="41">
        <f t="shared" si="1548"/>
        <v>8.2143282660606332E+107</v>
      </c>
      <c r="RGF41" s="41">
        <f t="shared" si="1548"/>
        <v>8.3786148313818457E+107</v>
      </c>
      <c r="RGG41" s="41">
        <f t="shared" si="1548"/>
        <v>8.5461871280094832E+107</v>
      </c>
      <c r="RGH41" s="41">
        <f t="shared" si="1548"/>
        <v>8.7171108705696728E+107</v>
      </c>
      <c r="RGI41" s="41">
        <f t="shared" ref="RGI41:RGX42" si="1549">RGH41*(1+$F$37)</f>
        <v>8.8914530879810666E+107</v>
      </c>
      <c r="RGJ41" s="41">
        <f t="shared" si="1549"/>
        <v>9.0692821497406884E+107</v>
      </c>
      <c r="RGK41" s="41">
        <f t="shared" si="1549"/>
        <v>9.250667792735502E+107</v>
      </c>
      <c r="RGL41" s="41">
        <f t="shared" si="1549"/>
        <v>9.4356811485902124E+107</v>
      </c>
      <c r="RGM41" s="41">
        <f t="shared" si="1549"/>
        <v>9.6243947715620171E+107</v>
      </c>
      <c r="RGN41" s="41">
        <f t="shared" si="1549"/>
        <v>9.8168826669932572E+107</v>
      </c>
      <c r="RGO41" s="41">
        <f t="shared" si="1549"/>
        <v>1.0013220320333123E+108</v>
      </c>
      <c r="RGP41" s="41">
        <f t="shared" si="1549"/>
        <v>1.0213484726739785E+108</v>
      </c>
      <c r="RGQ41" s="41">
        <f t="shared" si="1549"/>
        <v>1.0417754421274581E+108</v>
      </c>
      <c r="RGR41" s="41">
        <f t="shared" si="1549"/>
        <v>1.0626109509700073E+108</v>
      </c>
      <c r="RGS41" s="41">
        <f t="shared" si="1549"/>
        <v>1.0838631699894074E+108</v>
      </c>
      <c r="RGT41" s="41">
        <f t="shared" si="1549"/>
        <v>1.1055404333891956E+108</v>
      </c>
      <c r="RGU41" s="41">
        <f t="shared" si="1549"/>
        <v>1.1276512420569795E+108</v>
      </c>
      <c r="RGV41" s="41">
        <f t="shared" si="1549"/>
        <v>1.1502042668981191E+108</v>
      </c>
      <c r="RGW41" s="41">
        <f t="shared" si="1549"/>
        <v>1.1732083522360816E+108</v>
      </c>
      <c r="RGX41" s="41">
        <f t="shared" si="1549"/>
        <v>1.1966725192808031E+108</v>
      </c>
      <c r="RGY41" s="41">
        <f t="shared" ref="RGY41:RHN42" si="1550">RGX41*(1+$F$37)</f>
        <v>1.2206059696664193E+108</v>
      </c>
      <c r="RGZ41" s="41">
        <f t="shared" si="1550"/>
        <v>1.2450180890597478E+108</v>
      </c>
      <c r="RHA41" s="41">
        <f t="shared" si="1550"/>
        <v>1.2699184508409427E+108</v>
      </c>
      <c r="RHB41" s="41">
        <f t="shared" si="1550"/>
        <v>1.2953168198577616E+108</v>
      </c>
      <c r="RHC41" s="41">
        <f t="shared" si="1550"/>
        <v>1.3212231562549168E+108</v>
      </c>
      <c r="RHD41" s="41">
        <f t="shared" si="1550"/>
        <v>1.3476476193800152E+108</v>
      </c>
      <c r="RHE41" s="41">
        <f t="shared" si="1550"/>
        <v>1.3746005717676155E+108</v>
      </c>
      <c r="RHF41" s="41">
        <f t="shared" si="1550"/>
        <v>1.4020925832029679E+108</v>
      </c>
      <c r="RHG41" s="41">
        <f t="shared" si="1550"/>
        <v>1.4301344348670274E+108</v>
      </c>
      <c r="RHH41" s="41">
        <f t="shared" si="1550"/>
        <v>1.4587371235643679E+108</v>
      </c>
      <c r="RHI41" s="41">
        <f t="shared" si="1550"/>
        <v>1.4879118660356553E+108</v>
      </c>
      <c r="RHJ41" s="41">
        <f t="shared" si="1550"/>
        <v>1.5176701033563684E+108</v>
      </c>
      <c r="RHK41" s="41">
        <f t="shared" si="1550"/>
        <v>1.548023505423496E+108</v>
      </c>
      <c r="RHL41" s="41">
        <f t="shared" si="1550"/>
        <v>1.578983975531966E+108</v>
      </c>
      <c r="RHM41" s="41">
        <f t="shared" si="1550"/>
        <v>1.6105636550426054E+108</v>
      </c>
      <c r="RHN41" s="41">
        <f t="shared" si="1550"/>
        <v>1.6427749281434576E+108</v>
      </c>
      <c r="RHO41" s="41">
        <f t="shared" ref="RHO41:RID42" si="1551">RHN41*(1+$F$37)</f>
        <v>1.6756304267063267E+108</v>
      </c>
      <c r="RHP41" s="41">
        <f t="shared" si="1551"/>
        <v>1.7091430352404533E+108</v>
      </c>
      <c r="RHQ41" s="41">
        <f t="shared" si="1551"/>
        <v>1.7433258959452623E+108</v>
      </c>
      <c r="RHR41" s="41">
        <f t="shared" si="1551"/>
        <v>1.7781924138641675E+108</v>
      </c>
      <c r="RHS41" s="41">
        <f t="shared" si="1551"/>
        <v>1.813756262141451E+108</v>
      </c>
      <c r="RHT41" s="41">
        <f t="shared" si="1551"/>
        <v>1.8500313873842799E+108</v>
      </c>
      <c r="RHU41" s="41">
        <f t="shared" si="1551"/>
        <v>1.8870320151319654E+108</v>
      </c>
      <c r="RHV41" s="41">
        <f t="shared" si="1551"/>
        <v>1.9247726554346049E+108</v>
      </c>
      <c r="RHW41" s="41">
        <f t="shared" si="1551"/>
        <v>1.9632681085432971E+108</v>
      </c>
      <c r="RHX41" s="41">
        <f t="shared" si="1551"/>
        <v>2.0025334707141629E+108</v>
      </c>
      <c r="RHY41" s="41">
        <f t="shared" si="1551"/>
        <v>2.0425841401284462E+108</v>
      </c>
      <c r="RHZ41" s="41">
        <f t="shared" si="1551"/>
        <v>2.0834358229310152E+108</v>
      </c>
      <c r="RIA41" s="41">
        <f t="shared" si="1551"/>
        <v>2.1251045393896355E+108</v>
      </c>
      <c r="RIB41" s="41">
        <f t="shared" si="1551"/>
        <v>2.1676066301774282E+108</v>
      </c>
      <c r="RIC41" s="41">
        <f t="shared" si="1551"/>
        <v>2.2109587627809767E+108</v>
      </c>
      <c r="RID41" s="41">
        <f t="shared" si="1551"/>
        <v>2.2551779380365964E+108</v>
      </c>
      <c r="RIE41" s="41">
        <f t="shared" ref="RIE41:RIT42" si="1552">RID41*(1+$F$37)</f>
        <v>2.3002814967973284E+108</v>
      </c>
      <c r="RIF41" s="41">
        <f t="shared" si="1552"/>
        <v>2.3462871267332749E+108</v>
      </c>
      <c r="RIG41" s="41">
        <f t="shared" si="1552"/>
        <v>2.3932128692679403E+108</v>
      </c>
      <c r="RIH41" s="41">
        <f t="shared" si="1552"/>
        <v>2.4410771266532989E+108</v>
      </c>
      <c r="RII41" s="41">
        <f t="shared" si="1552"/>
        <v>2.4898986691863651E+108</v>
      </c>
      <c r="RIJ41" s="41">
        <f t="shared" si="1552"/>
        <v>2.5396966425700924E+108</v>
      </c>
      <c r="RIK41" s="41">
        <f t="shared" si="1552"/>
        <v>2.5904905754214942E+108</v>
      </c>
      <c r="RIL41" s="41">
        <f t="shared" si="1552"/>
        <v>2.6423003869299241E+108</v>
      </c>
      <c r="RIM41" s="41">
        <f t="shared" si="1552"/>
        <v>2.6951463946685226E+108</v>
      </c>
      <c r="RIN41" s="41">
        <f t="shared" si="1552"/>
        <v>2.7490493225618929E+108</v>
      </c>
      <c r="RIO41" s="41">
        <f t="shared" si="1552"/>
        <v>2.804030309013131E+108</v>
      </c>
      <c r="RIP41" s="41">
        <f t="shared" si="1552"/>
        <v>2.8601109151933935E+108</v>
      </c>
      <c r="RIQ41" s="41">
        <f t="shared" si="1552"/>
        <v>2.9173131334972615E+108</v>
      </c>
      <c r="RIR41" s="41">
        <f t="shared" si="1552"/>
        <v>2.9756593961672068E+108</v>
      </c>
      <c r="RIS41" s="41">
        <f t="shared" si="1552"/>
        <v>3.035172584090551E+108</v>
      </c>
      <c r="RIT41" s="41">
        <f t="shared" si="1552"/>
        <v>3.0958760357723622E+108</v>
      </c>
      <c r="RIU41" s="41">
        <f t="shared" ref="RIU41:RJJ42" si="1553">RIT41*(1+$F$37)</f>
        <v>3.1577935564878093E+108</v>
      </c>
      <c r="RIV41" s="41">
        <f t="shared" si="1553"/>
        <v>3.2209494276175653E+108</v>
      </c>
      <c r="RIW41" s="41">
        <f t="shared" si="1553"/>
        <v>3.2853684161699166E+108</v>
      </c>
      <c r="RIX41" s="41">
        <f t="shared" si="1553"/>
        <v>3.3510757844933151E+108</v>
      </c>
      <c r="RIY41" s="41">
        <f t="shared" si="1553"/>
        <v>3.4180973001831814E+108</v>
      </c>
      <c r="RIZ41" s="41">
        <f t="shared" si="1553"/>
        <v>3.4864592461868449E+108</v>
      </c>
      <c r="RJA41" s="41">
        <f t="shared" si="1553"/>
        <v>3.5561884311105818E+108</v>
      </c>
      <c r="RJB41" s="41">
        <f t="shared" si="1553"/>
        <v>3.6273121997327935E+108</v>
      </c>
      <c r="RJC41" s="41">
        <f t="shared" si="1553"/>
        <v>3.6998584437274494E+108</v>
      </c>
      <c r="RJD41" s="41">
        <f t="shared" si="1553"/>
        <v>3.7738556126019982E+108</v>
      </c>
      <c r="RJE41" s="41">
        <f t="shared" si="1553"/>
        <v>3.8493327248540383E+108</v>
      </c>
      <c r="RJF41" s="41">
        <f t="shared" si="1553"/>
        <v>3.9263193793511194E+108</v>
      </c>
      <c r="RJG41" s="41">
        <f t="shared" si="1553"/>
        <v>4.0048457669381421E+108</v>
      </c>
      <c r="RJH41" s="41">
        <f t="shared" si="1553"/>
        <v>4.0849426822769049E+108</v>
      </c>
      <c r="RJI41" s="41">
        <f t="shared" si="1553"/>
        <v>4.1666415359224428E+108</v>
      </c>
      <c r="RJJ41" s="41">
        <f t="shared" si="1553"/>
        <v>4.2499743666408919E+108</v>
      </c>
      <c r="RJK41" s="41">
        <f t="shared" ref="RJK41:RJZ42" si="1554">RJJ41*(1+$F$37)</f>
        <v>4.3349738539737096E+108</v>
      </c>
      <c r="RJL41" s="41">
        <f t="shared" si="1554"/>
        <v>4.421673331053184E+108</v>
      </c>
      <c r="RJM41" s="41">
        <f t="shared" si="1554"/>
        <v>4.5101067976742477E+108</v>
      </c>
      <c r="RJN41" s="41">
        <f t="shared" si="1554"/>
        <v>4.6003089336277328E+108</v>
      </c>
      <c r="RJO41" s="41">
        <f t="shared" si="1554"/>
        <v>4.6923151123002875E+108</v>
      </c>
      <c r="RJP41" s="41">
        <f t="shared" si="1554"/>
        <v>4.7861614145462937E+108</v>
      </c>
      <c r="RJQ41" s="41">
        <f t="shared" si="1554"/>
        <v>4.8818846428372202E+108</v>
      </c>
      <c r="RJR41" s="41">
        <f t="shared" si="1554"/>
        <v>4.9795223356939649E+108</v>
      </c>
      <c r="RJS41" s="41">
        <f t="shared" si="1554"/>
        <v>5.0791127824078445E+108</v>
      </c>
      <c r="RJT41" s="41">
        <f t="shared" si="1554"/>
        <v>5.180695038056001E+108</v>
      </c>
      <c r="RJU41" s="41">
        <f t="shared" si="1554"/>
        <v>5.2843089388171215E+108</v>
      </c>
      <c r="RJV41" s="41">
        <f t="shared" si="1554"/>
        <v>5.3899951175934641E+108</v>
      </c>
      <c r="RJW41" s="41">
        <f t="shared" si="1554"/>
        <v>5.4977950199453339E+108</v>
      </c>
      <c r="RJX41" s="41">
        <f t="shared" si="1554"/>
        <v>5.6077509203442403E+108</v>
      </c>
      <c r="RJY41" s="41">
        <f t="shared" si="1554"/>
        <v>5.7199059387511251E+108</v>
      </c>
      <c r="RJZ41" s="41">
        <f t="shared" si="1554"/>
        <v>5.8343040575261477E+108</v>
      </c>
      <c r="RKA41" s="41">
        <f t="shared" ref="RKA41:RKP42" si="1555">RJZ41*(1+$F$37)</f>
        <v>5.9509901386766703E+108</v>
      </c>
      <c r="RKB41" s="41">
        <f t="shared" si="1555"/>
        <v>6.0700099414502038E+108</v>
      </c>
      <c r="RKC41" s="41">
        <f t="shared" si="1555"/>
        <v>6.191410140279208E+108</v>
      </c>
      <c r="RKD41" s="41">
        <f t="shared" si="1555"/>
        <v>6.3152383430847926E+108</v>
      </c>
      <c r="RKE41" s="41">
        <f t="shared" si="1555"/>
        <v>6.4415431099464887E+108</v>
      </c>
      <c r="RKF41" s="41">
        <f t="shared" si="1555"/>
        <v>6.5703739721454184E+108</v>
      </c>
      <c r="RKG41" s="41">
        <f t="shared" si="1555"/>
        <v>6.7017814515883264E+108</v>
      </c>
      <c r="RKH41" s="41">
        <f t="shared" si="1555"/>
        <v>6.8358170806200929E+108</v>
      </c>
      <c r="RKI41" s="41">
        <f t="shared" si="1555"/>
        <v>6.9725334222324945E+108</v>
      </c>
      <c r="RKJ41" s="41">
        <f t="shared" si="1555"/>
        <v>7.1119840906771446E+108</v>
      </c>
      <c r="RKK41" s="41">
        <f t="shared" si="1555"/>
        <v>7.2542237724906874E+108</v>
      </c>
      <c r="RKL41" s="41">
        <f t="shared" si="1555"/>
        <v>7.3993082479405011E+108</v>
      </c>
      <c r="RKM41" s="41">
        <f t="shared" si="1555"/>
        <v>7.5472944128993107E+108</v>
      </c>
      <c r="RKN41" s="41">
        <f t="shared" si="1555"/>
        <v>7.698240301157297E+108</v>
      </c>
      <c r="RKO41" s="41">
        <f t="shared" si="1555"/>
        <v>7.8522051071804432E+108</v>
      </c>
      <c r="RKP41" s="41">
        <f t="shared" si="1555"/>
        <v>8.009249209324052E+108</v>
      </c>
      <c r="RKQ41" s="41">
        <f t="shared" ref="RKQ41:RLF42" si="1556">RKP41*(1+$F$37)</f>
        <v>8.1694341935105332E+108</v>
      </c>
      <c r="RKR41" s="41">
        <f t="shared" si="1556"/>
        <v>8.3328228773807438E+108</v>
      </c>
      <c r="RKS41" s="41">
        <f t="shared" si="1556"/>
        <v>8.4994793349283584E+108</v>
      </c>
      <c r="RKT41" s="41">
        <f t="shared" si="1556"/>
        <v>8.6694689216269255E+108</v>
      </c>
      <c r="RKU41" s="41">
        <f t="shared" si="1556"/>
        <v>8.842858300059464E+108</v>
      </c>
      <c r="RKV41" s="41">
        <f t="shared" si="1556"/>
        <v>9.019715466060653E+108</v>
      </c>
      <c r="RKW41" s="41">
        <f t="shared" si="1556"/>
        <v>9.2001097753818666E+108</v>
      </c>
      <c r="RKX41" s="41">
        <f t="shared" si="1556"/>
        <v>9.3841119708895037E+108</v>
      </c>
      <c r="RKY41" s="41">
        <f t="shared" si="1556"/>
        <v>9.5717942103072941E+108</v>
      </c>
      <c r="RKZ41" s="41">
        <f t="shared" si="1556"/>
        <v>9.7632300945134406E+108</v>
      </c>
      <c r="RLA41" s="41">
        <f t="shared" si="1556"/>
        <v>9.9584946964037093E+108</v>
      </c>
      <c r="RLB41" s="41">
        <f t="shared" si="1556"/>
        <v>1.0157664590331784E+109</v>
      </c>
      <c r="RLC41" s="41">
        <f t="shared" si="1556"/>
        <v>1.036081788213842E+109</v>
      </c>
      <c r="RLD41" s="41">
        <f t="shared" si="1556"/>
        <v>1.0568034239781189E+109</v>
      </c>
      <c r="RLE41" s="41">
        <f t="shared" si="1556"/>
        <v>1.0779394924576812E+109</v>
      </c>
      <c r="RLF41" s="41">
        <f t="shared" si="1556"/>
        <v>1.0994982823068348E+109</v>
      </c>
      <c r="RLG41" s="41">
        <f t="shared" ref="RLG41:RLV42" si="1557">RLF41*(1+$F$37)</f>
        <v>1.1214882479529714E+109</v>
      </c>
      <c r="RLH41" s="41">
        <f t="shared" si="1557"/>
        <v>1.1439180129120308E+109</v>
      </c>
      <c r="RLI41" s="41">
        <f t="shared" si="1557"/>
        <v>1.1667963731702714E+109</v>
      </c>
      <c r="RLJ41" s="41">
        <f t="shared" si="1557"/>
        <v>1.1901323006336768E+109</v>
      </c>
      <c r="RLK41" s="41">
        <f t="shared" si="1557"/>
        <v>1.2139349466463504E+109</v>
      </c>
      <c r="RLL41" s="41">
        <f t="shared" si="1557"/>
        <v>1.2382136455792775E+109</v>
      </c>
      <c r="RLM41" s="41">
        <f t="shared" si="1557"/>
        <v>1.262977918490863E+109</v>
      </c>
      <c r="RLN41" s="41">
        <f t="shared" si="1557"/>
        <v>1.2882374768606804E+109</v>
      </c>
      <c r="RLO41" s="41">
        <f t="shared" si="1557"/>
        <v>1.3140022263978939E+109</v>
      </c>
      <c r="RLP41" s="41">
        <f t="shared" si="1557"/>
        <v>1.3402822709258519E+109</v>
      </c>
      <c r="RLQ41" s="41">
        <f t="shared" si="1557"/>
        <v>1.367087916344369E+109</v>
      </c>
      <c r="RLR41" s="41">
        <f t="shared" si="1557"/>
        <v>1.3944296746712564E+109</v>
      </c>
      <c r="RLS41" s="41">
        <f t="shared" si="1557"/>
        <v>1.4223182681646815E+109</v>
      </c>
      <c r="RLT41" s="41">
        <f t="shared" si="1557"/>
        <v>1.4507646335279751E+109</v>
      </c>
      <c r="RLU41" s="41">
        <f t="shared" si="1557"/>
        <v>1.4797799261985346E+109</v>
      </c>
      <c r="RLV41" s="41">
        <f t="shared" si="1557"/>
        <v>1.5093755247225052E+109</v>
      </c>
      <c r="RLW41" s="41">
        <f t="shared" ref="RLW41:RML42" si="1558">RLV41*(1+$F$37)</f>
        <v>1.5395630352169553E+109</v>
      </c>
      <c r="RLX41" s="41">
        <f t="shared" si="1558"/>
        <v>1.5703542959212946E+109</v>
      </c>
      <c r="RLY41" s="41">
        <f t="shared" si="1558"/>
        <v>1.6017613818397205E+109</v>
      </c>
      <c r="RLZ41" s="41">
        <f t="shared" si="1558"/>
        <v>1.6337966094765149E+109</v>
      </c>
      <c r="RMA41" s="41">
        <f t="shared" si="1558"/>
        <v>1.6664725416660453E+109</v>
      </c>
      <c r="RMB41" s="41">
        <f t="shared" si="1558"/>
        <v>1.6998019924993661E+109</v>
      </c>
      <c r="RMC41" s="41">
        <f t="shared" si="1558"/>
        <v>1.7337980323493534E+109</v>
      </c>
      <c r="RMD41" s="41">
        <f t="shared" si="1558"/>
        <v>1.7684739929963405E+109</v>
      </c>
      <c r="RME41" s="41">
        <f t="shared" si="1558"/>
        <v>1.8038434728562673E+109</v>
      </c>
      <c r="RMF41" s="41">
        <f t="shared" si="1558"/>
        <v>1.8399203423133927E+109</v>
      </c>
      <c r="RMG41" s="41">
        <f t="shared" si="1558"/>
        <v>1.8767187491596606E+109</v>
      </c>
      <c r="RMH41" s="41">
        <f t="shared" si="1558"/>
        <v>1.9142531241428537E+109</v>
      </c>
      <c r="RMI41" s="41">
        <f t="shared" si="1558"/>
        <v>1.952538186625711E+109</v>
      </c>
      <c r="RMJ41" s="41">
        <f t="shared" si="1558"/>
        <v>1.9915889503582252E+109</v>
      </c>
      <c r="RMK41" s="41">
        <f t="shared" si="1558"/>
        <v>2.0314207293653899E+109</v>
      </c>
      <c r="RML41" s="41">
        <f t="shared" si="1558"/>
        <v>2.0720491439526979E+109</v>
      </c>
      <c r="RMM41" s="41">
        <f t="shared" ref="RMM41:RNB42" si="1559">RML41*(1+$F$37)</f>
        <v>2.1134901268317521E+109</v>
      </c>
      <c r="RMN41" s="41">
        <f t="shared" si="1559"/>
        <v>2.1557599293683873E+109</v>
      </c>
      <c r="RMO41" s="41">
        <f t="shared" si="1559"/>
        <v>2.198875127955755E+109</v>
      </c>
      <c r="RMP41" s="41">
        <f t="shared" si="1559"/>
        <v>2.2428526305148703E+109</v>
      </c>
      <c r="RMQ41" s="41">
        <f t="shared" si="1559"/>
        <v>2.287709683125168E+109</v>
      </c>
      <c r="RMR41" s="41">
        <f t="shared" si="1559"/>
        <v>2.3334638767876714E+109</v>
      </c>
      <c r="RMS41" s="41">
        <f t="shared" si="1559"/>
        <v>2.3801331543234249E+109</v>
      </c>
      <c r="RMT41" s="41">
        <f t="shared" si="1559"/>
        <v>2.4277358174098935E+109</v>
      </c>
      <c r="RMU41" s="41">
        <f t="shared" si="1559"/>
        <v>2.4762905337580913E+109</v>
      </c>
      <c r="RMV41" s="41">
        <f t="shared" si="1559"/>
        <v>2.525816344433253E+109</v>
      </c>
      <c r="RMW41" s="41">
        <f t="shared" si="1559"/>
        <v>2.576332671321918E+109</v>
      </c>
      <c r="RMX41" s="41">
        <f t="shared" si="1559"/>
        <v>2.6278593247483564E+109</v>
      </c>
      <c r="RMY41" s="41">
        <f t="shared" si="1559"/>
        <v>2.6804165112433238E+109</v>
      </c>
      <c r="RMZ41" s="41">
        <f t="shared" si="1559"/>
        <v>2.7340248414681904E+109</v>
      </c>
      <c r="RNA41" s="41">
        <f t="shared" si="1559"/>
        <v>2.788705338297554E+109</v>
      </c>
      <c r="RNB41" s="41">
        <f t="shared" si="1559"/>
        <v>2.8444794450635053E+109</v>
      </c>
      <c r="RNC41" s="41">
        <f t="shared" ref="RNC41:RNR42" si="1560">RNB41*(1+$F$37)</f>
        <v>2.9013690339647755E+109</v>
      </c>
      <c r="RND41" s="41">
        <f t="shared" si="1560"/>
        <v>2.959396414644071E+109</v>
      </c>
      <c r="RNE41" s="41">
        <f t="shared" si="1560"/>
        <v>3.0185843429369523E+109</v>
      </c>
      <c r="RNF41" s="41">
        <f t="shared" si="1560"/>
        <v>3.0789560297956916E+109</v>
      </c>
      <c r="RNG41" s="41">
        <f t="shared" si="1560"/>
        <v>3.1405351503916054E+109</v>
      </c>
      <c r="RNH41" s="41">
        <f t="shared" si="1560"/>
        <v>3.2033458533994374E+109</v>
      </c>
      <c r="RNI41" s="41">
        <f t="shared" si="1560"/>
        <v>3.2674127704674261E+109</v>
      </c>
      <c r="RNJ41" s="41">
        <f t="shared" si="1560"/>
        <v>3.3327610258767747E+109</v>
      </c>
      <c r="RNK41" s="41">
        <f t="shared" si="1560"/>
        <v>3.3994162463943102E+109</v>
      </c>
      <c r="RNL41" s="41">
        <f t="shared" si="1560"/>
        <v>3.4674045713221965E+109</v>
      </c>
      <c r="RNM41" s="41">
        <f t="shared" si="1560"/>
        <v>3.5367526627486404E+109</v>
      </c>
      <c r="RNN41" s="41">
        <f t="shared" si="1560"/>
        <v>3.6074877160036131E+109</v>
      </c>
      <c r="RNO41" s="41">
        <f t="shared" si="1560"/>
        <v>3.6796374703236856E+109</v>
      </c>
      <c r="RNP41" s="41">
        <f t="shared" si="1560"/>
        <v>3.7532302197301593E+109</v>
      </c>
      <c r="RNQ41" s="41">
        <f t="shared" si="1560"/>
        <v>3.8282948241247627E+109</v>
      </c>
      <c r="RNR41" s="41">
        <f t="shared" si="1560"/>
        <v>3.9048607206072583E+109</v>
      </c>
      <c r="RNS41" s="41">
        <f t="shared" ref="RNS41:ROH42" si="1561">RNR41*(1+$F$37)</f>
        <v>3.9829579350194037E+109</v>
      </c>
      <c r="RNT41" s="41">
        <f t="shared" si="1561"/>
        <v>4.062617093719792E+109</v>
      </c>
      <c r="RNU41" s="41">
        <f t="shared" si="1561"/>
        <v>4.1438694355941881E+109</v>
      </c>
      <c r="RNV41" s="41">
        <f t="shared" si="1561"/>
        <v>4.2267468243060723E+109</v>
      </c>
      <c r="RNW41" s="41">
        <f t="shared" si="1561"/>
        <v>4.3112817607921935E+109</v>
      </c>
      <c r="RNX41" s="41">
        <f t="shared" si="1561"/>
        <v>4.3975073960080375E+109</v>
      </c>
      <c r="RNY41" s="41">
        <f t="shared" si="1561"/>
        <v>4.4854575439281988E+109</v>
      </c>
      <c r="RNZ41" s="41">
        <f t="shared" si="1561"/>
        <v>4.5751666948067627E+109</v>
      </c>
      <c r="ROA41" s="41">
        <f t="shared" si="1561"/>
        <v>4.6666700287028982E+109</v>
      </c>
      <c r="ROB41" s="41">
        <f t="shared" si="1561"/>
        <v>4.7600034292769561E+109</v>
      </c>
      <c r="ROC41" s="41">
        <f t="shared" si="1561"/>
        <v>4.8552034978624957E+109</v>
      </c>
      <c r="ROD41" s="41">
        <f t="shared" si="1561"/>
        <v>4.9523075678197457E+109</v>
      </c>
      <c r="ROE41" s="41">
        <f t="shared" si="1561"/>
        <v>5.0513537191761409E+109</v>
      </c>
      <c r="ROF41" s="41">
        <f t="shared" si="1561"/>
        <v>5.152380793559664E+109</v>
      </c>
      <c r="ROG41" s="41">
        <f t="shared" si="1561"/>
        <v>5.2554284094308574E+109</v>
      </c>
      <c r="ROH41" s="41">
        <f t="shared" si="1561"/>
        <v>5.3605369776194749E+109</v>
      </c>
      <c r="ROI41" s="41">
        <f t="shared" ref="ROI41:ROX42" si="1562">ROH41*(1+$F$37)</f>
        <v>5.4677477171718641E+109</v>
      </c>
      <c r="ROJ41" s="41">
        <f t="shared" si="1562"/>
        <v>5.5771026715153018E+109</v>
      </c>
      <c r="ROK41" s="41">
        <f t="shared" si="1562"/>
        <v>5.6886447249456076E+109</v>
      </c>
      <c r="ROL41" s="41">
        <f t="shared" si="1562"/>
        <v>5.8024176194445202E+109</v>
      </c>
      <c r="ROM41" s="41">
        <f t="shared" si="1562"/>
        <v>5.9184659718334103E+109</v>
      </c>
      <c r="RON41" s="41">
        <f t="shared" si="1562"/>
        <v>6.0368352912700783E+109</v>
      </c>
      <c r="ROO41" s="41">
        <f t="shared" si="1562"/>
        <v>6.15757199709548E+109</v>
      </c>
      <c r="ROP41" s="41">
        <f t="shared" si="1562"/>
        <v>6.2807234370373899E+109</v>
      </c>
      <c r="ROQ41" s="41">
        <f t="shared" si="1562"/>
        <v>6.4063379057781377E+109</v>
      </c>
      <c r="ROR41" s="41">
        <f t="shared" si="1562"/>
        <v>6.5344646638937003E+109</v>
      </c>
      <c r="ROS41" s="41">
        <f t="shared" si="1562"/>
        <v>6.6651539571715744E+109</v>
      </c>
      <c r="ROT41" s="41">
        <f t="shared" si="1562"/>
        <v>6.7984570363150056E+109</v>
      </c>
      <c r="ROU41" s="41">
        <f t="shared" si="1562"/>
        <v>6.9344261770413061E+109</v>
      </c>
      <c r="ROV41" s="41">
        <f t="shared" si="1562"/>
        <v>7.0731147005821321E+109</v>
      </c>
      <c r="ROW41" s="41">
        <f t="shared" si="1562"/>
        <v>7.214576994593775E+109</v>
      </c>
      <c r="ROX41" s="41">
        <f t="shared" si="1562"/>
        <v>7.358868534485651E+109</v>
      </c>
      <c r="ROY41" s="41">
        <f t="shared" ref="ROY41:RPN42" si="1563">ROX41*(1+$F$37)</f>
        <v>7.5060459051753638E+109</v>
      </c>
      <c r="ROZ41" s="41">
        <f t="shared" si="1563"/>
        <v>7.6561668232788704E+109</v>
      </c>
      <c r="RPA41" s="41">
        <f t="shared" si="1563"/>
        <v>7.8092901597444473E+109</v>
      </c>
      <c r="RPB41" s="41">
        <f t="shared" si="1563"/>
        <v>7.9654759629393371E+109</v>
      </c>
      <c r="RPC41" s="41">
        <f t="shared" si="1563"/>
        <v>8.1247854821981236E+109</v>
      </c>
      <c r="RPD41" s="41">
        <f t="shared" si="1563"/>
        <v>8.2872811918420866E+109</v>
      </c>
      <c r="RPE41" s="41">
        <f t="shared" si="1563"/>
        <v>8.4530268156789281E+109</v>
      </c>
      <c r="RPF41" s="41">
        <f t="shared" si="1563"/>
        <v>8.622087351992506E+109</v>
      </c>
      <c r="RPG41" s="41">
        <f t="shared" si="1563"/>
        <v>8.7945290990323564E+109</v>
      </c>
      <c r="RPH41" s="41">
        <f t="shared" si="1563"/>
        <v>8.9704196810130032E+109</v>
      </c>
      <c r="RPI41" s="41">
        <f t="shared" si="1563"/>
        <v>9.1498280746332631E+109</v>
      </c>
      <c r="RPJ41" s="41">
        <f t="shared" si="1563"/>
        <v>9.3328246361259283E+109</v>
      </c>
      <c r="RPK41" s="41">
        <f t="shared" si="1563"/>
        <v>9.5194811288484463E+109</v>
      </c>
      <c r="RPL41" s="41">
        <f t="shared" si="1563"/>
        <v>9.7098707514254152E+109</v>
      </c>
      <c r="RPM41" s="41">
        <f t="shared" si="1563"/>
        <v>9.904068166453923E+109</v>
      </c>
      <c r="RPN41" s="41">
        <f t="shared" si="1563"/>
        <v>1.0102149529783002E+110</v>
      </c>
      <c r="RPO41" s="41">
        <f t="shared" ref="RPO41:RQD42" si="1564">RPN41*(1+$F$37)</f>
        <v>1.0304192520378663E+110</v>
      </c>
      <c r="RPP41" s="41">
        <f t="shared" si="1564"/>
        <v>1.0510276370786236E+110</v>
      </c>
      <c r="RPQ41" s="41">
        <f t="shared" si="1564"/>
        <v>1.0720481898201962E+110</v>
      </c>
      <c r="RPR41" s="41">
        <f t="shared" si="1564"/>
        <v>1.0934891536166002E+110</v>
      </c>
      <c r="RPS41" s="41">
        <f t="shared" si="1564"/>
        <v>1.1153589366889321E+110</v>
      </c>
      <c r="RPT41" s="41">
        <f t="shared" si="1564"/>
        <v>1.1376661154227108E+110</v>
      </c>
      <c r="RPU41" s="41">
        <f t="shared" si="1564"/>
        <v>1.160419437731165E+110</v>
      </c>
      <c r="RPV41" s="41">
        <f t="shared" si="1564"/>
        <v>1.1836278264857883E+110</v>
      </c>
      <c r="RPW41" s="41">
        <f t="shared" si="1564"/>
        <v>1.2073003830155042E+110</v>
      </c>
      <c r="RPX41" s="41">
        <f t="shared" si="1564"/>
        <v>1.2314463906758143E+110</v>
      </c>
      <c r="RPY41" s="41">
        <f t="shared" si="1564"/>
        <v>1.2560753184893306E+110</v>
      </c>
      <c r="RPZ41" s="41">
        <f t="shared" si="1564"/>
        <v>1.2811968248591172E+110</v>
      </c>
      <c r="RQA41" s="41">
        <f t="shared" si="1564"/>
        <v>1.3068207613562996E+110</v>
      </c>
      <c r="RQB41" s="41">
        <f t="shared" si="1564"/>
        <v>1.3329571765834256E+110</v>
      </c>
      <c r="RQC41" s="41">
        <f t="shared" si="1564"/>
        <v>1.3596163201150941E+110</v>
      </c>
      <c r="RQD41" s="41">
        <f t="shared" si="1564"/>
        <v>1.3868086465173959E+110</v>
      </c>
      <c r="RQE41" s="41">
        <f t="shared" ref="RQE41:RQT42" si="1565">RQD41*(1+$F$37)</f>
        <v>1.4145448194477439E+110</v>
      </c>
      <c r="RQF41" s="41">
        <f t="shared" si="1565"/>
        <v>1.4428357158366989E+110</v>
      </c>
      <c r="RQG41" s="41">
        <f t="shared" si="1565"/>
        <v>1.4716924301534329E+110</v>
      </c>
      <c r="RQH41" s="41">
        <f t="shared" si="1565"/>
        <v>1.5011262787565016E+110</v>
      </c>
      <c r="RQI41" s="41">
        <f t="shared" si="1565"/>
        <v>1.5311488043316316E+110</v>
      </c>
      <c r="RQJ41" s="41">
        <f t="shared" si="1565"/>
        <v>1.5617717804182642E+110</v>
      </c>
      <c r="RQK41" s="41">
        <f t="shared" si="1565"/>
        <v>1.5930072160266296E+110</v>
      </c>
      <c r="RQL41" s="41">
        <f t="shared" si="1565"/>
        <v>1.6248673603471623E+110</v>
      </c>
      <c r="RQM41" s="41">
        <f t="shared" si="1565"/>
        <v>1.6573647075541056E+110</v>
      </c>
      <c r="RQN41" s="41">
        <f t="shared" si="1565"/>
        <v>1.6905120017051877E+110</v>
      </c>
      <c r="RQO41" s="41">
        <f t="shared" si="1565"/>
        <v>1.7243222417392915E+110</v>
      </c>
      <c r="RQP41" s="41">
        <f t="shared" si="1565"/>
        <v>1.7588086865740774E+110</v>
      </c>
      <c r="RQQ41" s="41">
        <f t="shared" si="1565"/>
        <v>1.793984860305559E+110</v>
      </c>
      <c r="RQR41" s="41">
        <f t="shared" si="1565"/>
        <v>1.8298645575116703E+110</v>
      </c>
      <c r="RQS41" s="41">
        <f t="shared" si="1565"/>
        <v>1.8664618486619038E+110</v>
      </c>
      <c r="RQT41" s="41">
        <f t="shared" si="1565"/>
        <v>1.903791085635142E+110</v>
      </c>
      <c r="RQU41" s="41">
        <f t="shared" ref="RQU41:RRJ42" si="1566">RQT41*(1+$F$37)</f>
        <v>1.941866907347845E+110</v>
      </c>
      <c r="RQV41" s="41">
        <f t="shared" si="1566"/>
        <v>1.980704245494802E+110</v>
      </c>
      <c r="RQW41" s="41">
        <f t="shared" si="1566"/>
        <v>2.0203183304046981E+110</v>
      </c>
      <c r="RQX41" s="41">
        <f t="shared" si="1566"/>
        <v>2.060724697012792E+110</v>
      </c>
      <c r="RQY41" s="41">
        <f t="shared" si="1566"/>
        <v>2.101939190953048E+110</v>
      </c>
      <c r="RQZ41" s="41">
        <f t="shared" si="1566"/>
        <v>2.1439779747721092E+110</v>
      </c>
      <c r="RRA41" s="41">
        <f t="shared" si="1566"/>
        <v>2.1868575342675515E+110</v>
      </c>
      <c r="RRB41" s="41">
        <f t="shared" si="1566"/>
        <v>2.2305946849529024E+110</v>
      </c>
      <c r="RRC41" s="41">
        <f t="shared" si="1566"/>
        <v>2.2752065786519605E+110</v>
      </c>
      <c r="RRD41" s="41">
        <f t="shared" si="1566"/>
        <v>2.3207107102249996E+110</v>
      </c>
      <c r="RRE41" s="41">
        <f t="shared" si="1566"/>
        <v>2.3671249244294996E+110</v>
      </c>
      <c r="RRF41" s="41">
        <f t="shared" si="1566"/>
        <v>2.4144674229180896E+110</v>
      </c>
      <c r="RRG41" s="41">
        <f t="shared" si="1566"/>
        <v>2.4627567713764514E+110</v>
      </c>
      <c r="RRH41" s="41">
        <f t="shared" si="1566"/>
        <v>2.5120119068039805E+110</v>
      </c>
      <c r="RRI41" s="41">
        <f t="shared" si="1566"/>
        <v>2.5622521449400601E+110</v>
      </c>
      <c r="RRJ41" s="41">
        <f t="shared" si="1566"/>
        <v>2.6134971878388613E+110</v>
      </c>
      <c r="RRK41" s="41">
        <f t="shared" ref="RRK41:RRZ42" si="1567">RRJ41*(1+$F$37)</f>
        <v>2.6657671315956386E+110</v>
      </c>
      <c r="RRL41" s="41">
        <f t="shared" si="1567"/>
        <v>2.7190824742275514E+110</v>
      </c>
      <c r="RRM41" s="41">
        <f t="shared" si="1567"/>
        <v>2.7734641237121023E+110</v>
      </c>
      <c r="RRN41" s="41">
        <f t="shared" si="1567"/>
        <v>2.8289334061863444E+110</v>
      </c>
      <c r="RRO41" s="41">
        <f t="shared" si="1567"/>
        <v>2.8855120743100713E+110</v>
      </c>
      <c r="RRP41" s="41">
        <f t="shared" si="1567"/>
        <v>2.9432223157962729E+110</v>
      </c>
      <c r="RRQ41" s="41">
        <f t="shared" si="1567"/>
        <v>3.0020867621121985E+110</v>
      </c>
      <c r="RRR41" s="41">
        <f t="shared" si="1567"/>
        <v>3.0621284973544422E+110</v>
      </c>
      <c r="RRS41" s="41">
        <f t="shared" si="1567"/>
        <v>3.123371067301531E+110</v>
      </c>
      <c r="RRT41" s="41">
        <f t="shared" si="1567"/>
        <v>3.1858384886475616E+110</v>
      </c>
      <c r="RRU41" s="41">
        <f t="shared" si="1567"/>
        <v>3.2495552584205131E+110</v>
      </c>
      <c r="RRV41" s="41">
        <f t="shared" si="1567"/>
        <v>3.3145463635889232E+110</v>
      </c>
      <c r="RRW41" s="41">
        <f t="shared" si="1567"/>
        <v>3.3808372908607019E+110</v>
      </c>
      <c r="RRX41" s="41">
        <f t="shared" si="1567"/>
        <v>3.4484540366779161E+110</v>
      </c>
      <c r="RRY41" s="41">
        <f t="shared" si="1567"/>
        <v>3.5174231174114742E+110</v>
      </c>
      <c r="RRZ41" s="41">
        <f t="shared" si="1567"/>
        <v>3.5877715797597034E+110</v>
      </c>
      <c r="RSA41" s="41">
        <f t="shared" ref="RSA41:RSP42" si="1568">RRZ41*(1+$F$37)</f>
        <v>3.6595270113548974E+110</v>
      </c>
      <c r="RSB41" s="41">
        <f t="shared" si="1568"/>
        <v>3.7327175515819955E+110</v>
      </c>
      <c r="RSC41" s="41">
        <f t="shared" si="1568"/>
        <v>3.8073719026136352E+110</v>
      </c>
      <c r="RSD41" s="41">
        <f t="shared" si="1568"/>
        <v>3.8835193406659082E+110</v>
      </c>
      <c r="RSE41" s="41">
        <f t="shared" si="1568"/>
        <v>3.9611897274792266E+110</v>
      </c>
      <c r="RSF41" s="41">
        <f t="shared" si="1568"/>
        <v>4.0404135220288115E+110</v>
      </c>
      <c r="RSG41" s="41">
        <f t="shared" si="1568"/>
        <v>4.1212217924693879E+110</v>
      </c>
      <c r="RSH41" s="41">
        <f t="shared" si="1568"/>
        <v>4.2036462283187755E+110</v>
      </c>
      <c r="RSI41" s="41">
        <f t="shared" si="1568"/>
        <v>4.2877191528851511E+110</v>
      </c>
      <c r="RSJ41" s="41">
        <f t="shared" si="1568"/>
        <v>4.3734735359428542E+110</v>
      </c>
      <c r="RSK41" s="41">
        <f t="shared" si="1568"/>
        <v>4.4609430066617114E+110</v>
      </c>
      <c r="RSL41" s="41">
        <f t="shared" si="1568"/>
        <v>4.5501618667949457E+110</v>
      </c>
      <c r="RSM41" s="41">
        <f t="shared" si="1568"/>
        <v>4.641165104130845E+110</v>
      </c>
      <c r="RSN41" s="41">
        <f t="shared" si="1568"/>
        <v>4.7339884062134616E+110</v>
      </c>
      <c r="RSO41" s="41">
        <f t="shared" si="1568"/>
        <v>4.8286681743377308E+110</v>
      </c>
      <c r="RSP41" s="41">
        <f t="shared" si="1568"/>
        <v>4.9252415378244855E+110</v>
      </c>
      <c r="RSQ41" s="41">
        <f t="shared" ref="RSQ41:RTF42" si="1569">RSP41*(1+$F$37)</f>
        <v>5.0237463685809754E+110</v>
      </c>
      <c r="RSR41" s="41">
        <f t="shared" si="1569"/>
        <v>5.1242212959525952E+110</v>
      </c>
      <c r="RSS41" s="41">
        <f t="shared" si="1569"/>
        <v>5.2267057218716474E+110</v>
      </c>
      <c r="RST41" s="41">
        <f t="shared" si="1569"/>
        <v>5.3312398363090805E+110</v>
      </c>
      <c r="RSU41" s="41">
        <f t="shared" si="1569"/>
        <v>5.4378646330352624E+110</v>
      </c>
      <c r="RSV41" s="41">
        <f t="shared" si="1569"/>
        <v>5.5466219256959676E+110</v>
      </c>
      <c r="RSW41" s="41">
        <f t="shared" si="1569"/>
        <v>5.6575543642098869E+110</v>
      </c>
      <c r="RSX41" s="41">
        <f t="shared" si="1569"/>
        <v>5.7707054514940845E+110</v>
      </c>
      <c r="RSY41" s="41">
        <f t="shared" si="1569"/>
        <v>5.8861195605239664E+110</v>
      </c>
      <c r="RSZ41" s="41">
        <f t="shared" si="1569"/>
        <v>6.0038419517344456E+110</v>
      </c>
      <c r="RTA41" s="41">
        <f t="shared" si="1569"/>
        <v>6.1239187907691352E+110</v>
      </c>
      <c r="RTB41" s="41">
        <f t="shared" si="1569"/>
        <v>6.2463971665845177E+110</v>
      </c>
      <c r="RTC41" s="41">
        <f t="shared" si="1569"/>
        <v>6.3713251099162077E+110</v>
      </c>
      <c r="RTD41" s="41">
        <f t="shared" si="1569"/>
        <v>6.4987516121145327E+110</v>
      </c>
      <c r="RTE41" s="41">
        <f t="shared" si="1569"/>
        <v>6.6287266443568232E+110</v>
      </c>
      <c r="RTF41" s="41">
        <f t="shared" si="1569"/>
        <v>6.7613011772439594E+110</v>
      </c>
      <c r="RTG41" s="41">
        <f t="shared" ref="RTG41:RTV42" si="1570">RTF41*(1+$F$37)</f>
        <v>6.8965272007888388E+110</v>
      </c>
      <c r="RTH41" s="41">
        <f t="shared" si="1570"/>
        <v>7.0344577448046156E+110</v>
      </c>
      <c r="RTI41" s="41">
        <f t="shared" si="1570"/>
        <v>7.1751468997007077E+110</v>
      </c>
      <c r="RTJ41" s="41">
        <f t="shared" si="1570"/>
        <v>7.318649837694722E+110</v>
      </c>
      <c r="RTK41" s="41">
        <f t="shared" si="1570"/>
        <v>7.4650228344486161E+110</v>
      </c>
      <c r="RTL41" s="41">
        <f t="shared" si="1570"/>
        <v>7.6143232911375879E+110</v>
      </c>
      <c r="RTM41" s="41">
        <f t="shared" si="1570"/>
        <v>7.7666097569603397E+110</v>
      </c>
      <c r="RTN41" s="41">
        <f t="shared" si="1570"/>
        <v>7.9219419520995473E+110</v>
      </c>
      <c r="RTO41" s="41">
        <f t="shared" si="1570"/>
        <v>8.0803807911415389E+110</v>
      </c>
      <c r="RTP41" s="41">
        <f t="shared" si="1570"/>
        <v>8.2419884069643704E+110</v>
      </c>
      <c r="RTQ41" s="41">
        <f t="shared" si="1570"/>
        <v>8.4068281751036586E+110</v>
      </c>
      <c r="RTR41" s="41">
        <f t="shared" si="1570"/>
        <v>8.5749647386057325E+110</v>
      </c>
      <c r="RTS41" s="41">
        <f t="shared" si="1570"/>
        <v>8.7464640333778479E+110</v>
      </c>
      <c r="RTT41" s="41">
        <f t="shared" si="1570"/>
        <v>8.9213933140454053E+110</v>
      </c>
      <c r="RTU41" s="41">
        <f t="shared" si="1570"/>
        <v>9.0998211803263142E+110</v>
      </c>
      <c r="RTV41" s="41">
        <f t="shared" si="1570"/>
        <v>9.2818176039328404E+110</v>
      </c>
      <c r="RTW41" s="41">
        <f t="shared" ref="RTW41:RUL42" si="1571">RTV41*(1+$F$37)</f>
        <v>9.467453956011497E+110</v>
      </c>
      <c r="RTX41" s="41">
        <f t="shared" si="1571"/>
        <v>9.6568030351317274E+110</v>
      </c>
      <c r="RTY41" s="41">
        <f t="shared" si="1571"/>
        <v>9.8499390958343628E+110</v>
      </c>
      <c r="RTZ41" s="41">
        <f t="shared" si="1571"/>
        <v>1.004693787775105E+111</v>
      </c>
      <c r="RUA41" s="41">
        <f t="shared" si="1571"/>
        <v>1.0247876635306071E+111</v>
      </c>
      <c r="RUB41" s="41">
        <f t="shared" si="1571"/>
        <v>1.0452834168012192E+111</v>
      </c>
      <c r="RUC41" s="41">
        <f t="shared" si="1571"/>
        <v>1.0661890851372436E+111</v>
      </c>
      <c r="RUD41" s="41">
        <f t="shared" si="1571"/>
        <v>1.0875128668399885E+111</v>
      </c>
      <c r="RUE41" s="41">
        <f t="shared" si="1571"/>
        <v>1.1092631241767883E+111</v>
      </c>
      <c r="RUF41" s="41">
        <f t="shared" si="1571"/>
        <v>1.1314483866603241E+111</v>
      </c>
      <c r="RUG41" s="41">
        <f t="shared" si="1571"/>
        <v>1.1540773543935306E+111</v>
      </c>
      <c r="RUH41" s="41">
        <f t="shared" si="1571"/>
        <v>1.1771589014814013E+111</v>
      </c>
      <c r="RUI41" s="41">
        <f t="shared" si="1571"/>
        <v>1.2007020795110294E+111</v>
      </c>
      <c r="RUJ41" s="41">
        <f t="shared" si="1571"/>
        <v>1.2247161211012499E+111</v>
      </c>
      <c r="RUK41" s="41">
        <f t="shared" si="1571"/>
        <v>1.2492104435232749E+111</v>
      </c>
      <c r="RUL41" s="41">
        <f t="shared" si="1571"/>
        <v>1.2741946523937405E+111</v>
      </c>
      <c r="RUM41" s="41">
        <f t="shared" ref="RUM41:RVB42" si="1572">RUL41*(1+$F$37)</f>
        <v>1.2996785454416153E+111</v>
      </c>
      <c r="RUN41" s="41">
        <f t="shared" si="1572"/>
        <v>1.3256721163504475E+111</v>
      </c>
      <c r="RUO41" s="41">
        <f t="shared" si="1572"/>
        <v>1.3521855586774566E+111</v>
      </c>
      <c r="RUP41" s="41">
        <f t="shared" si="1572"/>
        <v>1.3792292698510057E+111</v>
      </c>
      <c r="RUQ41" s="41">
        <f t="shared" si="1572"/>
        <v>1.406813855248026E+111</v>
      </c>
      <c r="RUR41" s="41">
        <f t="shared" si="1572"/>
        <v>1.4349501323529865E+111</v>
      </c>
      <c r="RUS41" s="41">
        <f t="shared" si="1572"/>
        <v>1.4636491350000463E+111</v>
      </c>
      <c r="RUT41" s="41">
        <f t="shared" si="1572"/>
        <v>1.4929221177000474E+111</v>
      </c>
      <c r="RUU41" s="41">
        <f t="shared" si="1572"/>
        <v>1.5227805600540483E+111</v>
      </c>
      <c r="RUV41" s="41">
        <f t="shared" si="1572"/>
        <v>1.5532361712551294E+111</v>
      </c>
      <c r="RUW41" s="41">
        <f t="shared" si="1572"/>
        <v>1.5843008946802321E+111</v>
      </c>
      <c r="RUX41" s="41">
        <f t="shared" si="1572"/>
        <v>1.6159869125738367E+111</v>
      </c>
      <c r="RUY41" s="41">
        <f t="shared" si="1572"/>
        <v>1.6483066508253135E+111</v>
      </c>
      <c r="RUZ41" s="41">
        <f t="shared" si="1572"/>
        <v>1.6812727838418197E+111</v>
      </c>
      <c r="RVA41" s="41">
        <f t="shared" si="1572"/>
        <v>1.7148982395186563E+111</v>
      </c>
      <c r="RVB41" s="41">
        <f t="shared" si="1572"/>
        <v>1.7491962043090293E+111</v>
      </c>
      <c r="RVC41" s="41">
        <f t="shared" ref="RVC41:RVR42" si="1573">RVB41*(1+$F$37)</f>
        <v>1.78418012839521E+111</v>
      </c>
      <c r="RVD41" s="41">
        <f t="shared" si="1573"/>
        <v>1.8198637309631142E+111</v>
      </c>
      <c r="RVE41" s="41">
        <f t="shared" si="1573"/>
        <v>1.8562610055823765E+111</v>
      </c>
      <c r="RVF41" s="41">
        <f t="shared" si="1573"/>
        <v>1.8933862256940241E+111</v>
      </c>
      <c r="RVG41" s="41">
        <f t="shared" si="1573"/>
        <v>1.9312539502079046E+111</v>
      </c>
      <c r="RVH41" s="41">
        <f t="shared" si="1573"/>
        <v>1.9698790292120627E+111</v>
      </c>
      <c r="RVI41" s="41">
        <f t="shared" si="1573"/>
        <v>2.0092766097963039E+111</v>
      </c>
      <c r="RVJ41" s="41">
        <f t="shared" si="1573"/>
        <v>2.0494621419922299E+111</v>
      </c>
      <c r="RVK41" s="41">
        <f t="shared" si="1573"/>
        <v>2.0904513848320746E+111</v>
      </c>
      <c r="RVL41" s="41">
        <f t="shared" si="1573"/>
        <v>2.1322604125287161E+111</v>
      </c>
      <c r="RVM41" s="41">
        <f t="shared" si="1573"/>
        <v>2.1749056207792905E+111</v>
      </c>
      <c r="RVN41" s="41">
        <f t="shared" si="1573"/>
        <v>2.2184037331948763E+111</v>
      </c>
      <c r="RVO41" s="41">
        <f t="shared" si="1573"/>
        <v>2.2627718078587739E+111</v>
      </c>
      <c r="RVP41" s="41">
        <f t="shared" si="1573"/>
        <v>2.3080272440159495E+111</v>
      </c>
      <c r="RVQ41" s="41">
        <f t="shared" si="1573"/>
        <v>2.3541877888962685E+111</v>
      </c>
      <c r="RVR41" s="41">
        <f t="shared" si="1573"/>
        <v>2.4012715446741938E+111</v>
      </c>
      <c r="RVS41" s="41">
        <f t="shared" ref="RVS41:RWH42" si="1574">RVR41*(1+$F$37)</f>
        <v>2.4492969755676779E+111</v>
      </c>
      <c r="RVT41" s="41">
        <f t="shared" si="1574"/>
        <v>2.4982829150790317E+111</v>
      </c>
      <c r="RVU41" s="41">
        <f t="shared" si="1574"/>
        <v>2.5482485733806123E+111</v>
      </c>
      <c r="RVV41" s="41">
        <f t="shared" si="1574"/>
        <v>2.5992135448482245E+111</v>
      </c>
      <c r="RVW41" s="41">
        <f t="shared" si="1574"/>
        <v>2.651197815745189E+111</v>
      </c>
      <c r="RVX41" s="41">
        <f t="shared" si="1574"/>
        <v>2.7042217720600929E+111</v>
      </c>
      <c r="RVY41" s="41">
        <f t="shared" si="1574"/>
        <v>2.758306207501295E+111</v>
      </c>
      <c r="RVZ41" s="41">
        <f t="shared" si="1574"/>
        <v>2.8134723316513208E+111</v>
      </c>
      <c r="RWA41" s="41">
        <f t="shared" si="1574"/>
        <v>2.8697417782843473E+111</v>
      </c>
      <c r="RWB41" s="41">
        <f t="shared" si="1574"/>
        <v>2.9271366138500341E+111</v>
      </c>
      <c r="RWC41" s="41">
        <f t="shared" si="1574"/>
        <v>2.9856793461270348E+111</v>
      </c>
      <c r="RWD41" s="41">
        <f t="shared" si="1574"/>
        <v>3.0453929330495758E+111</v>
      </c>
      <c r="RWE41" s="41">
        <f t="shared" si="1574"/>
        <v>3.1063007917105671E+111</v>
      </c>
      <c r="RWF41" s="41">
        <f t="shared" si="1574"/>
        <v>3.1684268075447784E+111</v>
      </c>
      <c r="RWG41" s="41">
        <f t="shared" si="1574"/>
        <v>3.2317953436956738E+111</v>
      </c>
      <c r="RWH41" s="41">
        <f t="shared" si="1574"/>
        <v>3.2964312505695873E+111</v>
      </c>
      <c r="RWI41" s="41">
        <f t="shared" ref="RWI41:RWX42" si="1575">RWH41*(1+$F$37)</f>
        <v>3.3623598755809793E+111</v>
      </c>
      <c r="RWJ41" s="41">
        <f t="shared" si="1575"/>
        <v>3.4296070730925988E+111</v>
      </c>
      <c r="RWK41" s="41">
        <f t="shared" si="1575"/>
        <v>3.4981992145544508E+111</v>
      </c>
      <c r="RWL41" s="41">
        <f t="shared" si="1575"/>
        <v>3.5681631988455397E+111</v>
      </c>
      <c r="RWM41" s="41">
        <f t="shared" si="1575"/>
        <v>3.6395264628224503E+111</v>
      </c>
      <c r="RWN41" s="41">
        <f t="shared" si="1575"/>
        <v>3.7123169920788992E+111</v>
      </c>
      <c r="RWO41" s="41">
        <f t="shared" si="1575"/>
        <v>3.7865633319204773E+111</v>
      </c>
      <c r="RWP41" s="41">
        <f t="shared" si="1575"/>
        <v>3.862294598558887E+111</v>
      </c>
      <c r="RWQ41" s="41">
        <f t="shared" si="1575"/>
        <v>3.9395404905300646E+111</v>
      </c>
      <c r="RWR41" s="41">
        <f t="shared" si="1575"/>
        <v>4.0183313003406659E+111</v>
      </c>
      <c r="RWS41" s="41">
        <f t="shared" si="1575"/>
        <v>4.0986979263474795E+111</v>
      </c>
      <c r="RWT41" s="41">
        <f t="shared" si="1575"/>
        <v>4.1806718848744293E+111</v>
      </c>
      <c r="RWU41" s="41">
        <f t="shared" si="1575"/>
        <v>4.2642853225719181E+111</v>
      </c>
      <c r="RWV41" s="41">
        <f t="shared" si="1575"/>
        <v>4.3495710290233567E+111</v>
      </c>
      <c r="RWW41" s="41">
        <f t="shared" si="1575"/>
        <v>4.4365624496038239E+111</v>
      </c>
      <c r="RWX41" s="41">
        <f t="shared" si="1575"/>
        <v>4.5252936985959003E+111</v>
      </c>
      <c r="RWY41" s="41">
        <f t="shared" ref="RWY41:RXN42" si="1576">RWX41*(1+$F$37)</f>
        <v>4.6157995725678181E+111</v>
      </c>
      <c r="RWZ41" s="41">
        <f t="shared" si="1576"/>
        <v>4.7081155640191746E+111</v>
      </c>
      <c r="RXA41" s="41">
        <f t="shared" si="1576"/>
        <v>4.802277875299558E+111</v>
      </c>
      <c r="RXB41" s="41">
        <f t="shared" si="1576"/>
        <v>4.8983234328055494E+111</v>
      </c>
      <c r="RXC41" s="41">
        <f t="shared" si="1576"/>
        <v>4.9962899014616606E+111</v>
      </c>
      <c r="RXD41" s="41">
        <f t="shared" si="1576"/>
        <v>5.0962156994908939E+111</v>
      </c>
      <c r="RXE41" s="41">
        <f t="shared" si="1576"/>
        <v>5.1981400134807121E+111</v>
      </c>
      <c r="RXF41" s="41">
        <f t="shared" si="1576"/>
        <v>5.3021028137503262E+111</v>
      </c>
      <c r="RXG41" s="41">
        <f t="shared" si="1576"/>
        <v>5.4081448700253333E+111</v>
      </c>
      <c r="RXH41" s="41">
        <f t="shared" si="1576"/>
        <v>5.5163077674258399E+111</v>
      </c>
      <c r="RXI41" s="41">
        <f t="shared" si="1576"/>
        <v>5.6266339227743568E+111</v>
      </c>
      <c r="RXJ41" s="41">
        <f t="shared" si="1576"/>
        <v>5.7391666012298441E+111</v>
      </c>
      <c r="RXK41" s="41">
        <f t="shared" si="1576"/>
        <v>5.8539499332544412E+111</v>
      </c>
      <c r="RXL41" s="41">
        <f t="shared" si="1576"/>
        <v>5.9710289319195299E+111</v>
      </c>
      <c r="RXM41" s="41">
        <f t="shared" si="1576"/>
        <v>6.0904495105579208E+111</v>
      </c>
      <c r="RXN41" s="41">
        <f t="shared" si="1576"/>
        <v>6.2122585007690794E+111</v>
      </c>
      <c r="RXO41" s="41">
        <f t="shared" ref="RXO41:RYD42" si="1577">RXN41*(1+$F$37)</f>
        <v>6.3365036707844612E+111</v>
      </c>
      <c r="RXP41" s="41">
        <f t="shared" si="1577"/>
        <v>6.4632337442001508E+111</v>
      </c>
      <c r="RXQ41" s="41">
        <f t="shared" si="1577"/>
        <v>6.5924984190841535E+111</v>
      </c>
      <c r="RXR41" s="41">
        <f t="shared" si="1577"/>
        <v>6.7243483874658366E+111</v>
      </c>
      <c r="RXS41" s="41">
        <f t="shared" si="1577"/>
        <v>6.8588353552151537E+111</v>
      </c>
      <c r="RXT41" s="41">
        <f t="shared" si="1577"/>
        <v>6.9960120623194572E+111</v>
      </c>
      <c r="RXU41" s="41">
        <f t="shared" si="1577"/>
        <v>7.1359323035658467E+111</v>
      </c>
      <c r="RXV41" s="41">
        <f t="shared" si="1577"/>
        <v>7.2786509496371639E+111</v>
      </c>
      <c r="RXW41" s="41">
        <f t="shared" si="1577"/>
        <v>7.4242239686299073E+111</v>
      </c>
      <c r="RXX41" s="41">
        <f t="shared" si="1577"/>
        <v>7.5727084480025056E+111</v>
      </c>
      <c r="RXY41" s="41">
        <f t="shared" si="1577"/>
        <v>7.724162616962556E+111</v>
      </c>
      <c r="RXZ41" s="41">
        <f t="shared" si="1577"/>
        <v>7.878645869301807E+111</v>
      </c>
      <c r="RYA41" s="41">
        <f t="shared" si="1577"/>
        <v>8.0362187866878437E+111</v>
      </c>
      <c r="RYB41" s="41">
        <f t="shared" si="1577"/>
        <v>8.1969431624216008E+111</v>
      </c>
      <c r="RYC41" s="41">
        <f t="shared" si="1577"/>
        <v>8.3608820256700334E+111</v>
      </c>
      <c r="RYD41" s="41">
        <f t="shared" si="1577"/>
        <v>8.5280996661834345E+111</v>
      </c>
      <c r="RYE41" s="41">
        <f t="shared" ref="RYE41:RYT42" si="1578">RYD41*(1+$F$37)</f>
        <v>8.6986616595071035E+111</v>
      </c>
      <c r="RYF41" s="41">
        <f t="shared" si="1578"/>
        <v>8.8726348926972456E+111</v>
      </c>
      <c r="RYG41" s="41">
        <f t="shared" si="1578"/>
        <v>9.050087590551191E+111</v>
      </c>
      <c r="RYH41" s="41">
        <f t="shared" si="1578"/>
        <v>9.2310893423622146E+111</v>
      </c>
      <c r="RYI41" s="41">
        <f t="shared" si="1578"/>
        <v>9.4157111292094585E+111</v>
      </c>
      <c r="RYJ41" s="41">
        <f t="shared" si="1578"/>
        <v>9.6040253517936483E+111</v>
      </c>
      <c r="RYK41" s="41">
        <f t="shared" si="1578"/>
        <v>9.7961058588295213E+111</v>
      </c>
      <c r="RYL41" s="41">
        <f t="shared" si="1578"/>
        <v>9.9920279760061122E+111</v>
      </c>
      <c r="RYM41" s="41">
        <f t="shared" si="1578"/>
        <v>1.0191868535526235E+112</v>
      </c>
      <c r="RYN41" s="41">
        <f t="shared" si="1578"/>
        <v>1.039570590623676E+112</v>
      </c>
      <c r="RYO41" s="41">
        <f t="shared" si="1578"/>
        <v>1.0603620024361494E+112</v>
      </c>
      <c r="RYP41" s="41">
        <f t="shared" si="1578"/>
        <v>1.0815692424848725E+112</v>
      </c>
      <c r="RYQ41" s="41">
        <f t="shared" si="1578"/>
        <v>1.10320062733457E+112</v>
      </c>
      <c r="RYR41" s="41">
        <f t="shared" si="1578"/>
        <v>1.1252646398812614E+112</v>
      </c>
      <c r="RYS41" s="41">
        <f t="shared" si="1578"/>
        <v>1.1477699326788867E+112</v>
      </c>
      <c r="RYT41" s="41">
        <f t="shared" si="1578"/>
        <v>1.1707253313324644E+112</v>
      </c>
      <c r="RYU41" s="41">
        <f t="shared" ref="RYU41:RZJ42" si="1579">RYT41*(1+$F$37)</f>
        <v>1.1941398379591137E+112</v>
      </c>
      <c r="RYV41" s="41">
        <f t="shared" si="1579"/>
        <v>1.218022634718296E+112</v>
      </c>
      <c r="RYW41" s="41">
        <f t="shared" si="1579"/>
        <v>1.242383087412662E+112</v>
      </c>
      <c r="RYX41" s="41">
        <f t="shared" si="1579"/>
        <v>1.2672307491609152E+112</v>
      </c>
      <c r="RYY41" s="41">
        <f t="shared" si="1579"/>
        <v>1.2925753641441336E+112</v>
      </c>
      <c r="RYZ41" s="41">
        <f t="shared" si="1579"/>
        <v>1.3184268714270162E+112</v>
      </c>
      <c r="RZA41" s="41">
        <f t="shared" si="1579"/>
        <v>1.3447954088555567E+112</v>
      </c>
      <c r="RZB41" s="41">
        <f t="shared" si="1579"/>
        <v>1.3716913170326679E+112</v>
      </c>
      <c r="RZC41" s="41">
        <f t="shared" si="1579"/>
        <v>1.3991251433733213E+112</v>
      </c>
      <c r="RZD41" s="41">
        <f t="shared" si="1579"/>
        <v>1.4271076462407876E+112</v>
      </c>
      <c r="RZE41" s="41">
        <f t="shared" si="1579"/>
        <v>1.4556497991656035E+112</v>
      </c>
      <c r="RZF41" s="41">
        <f t="shared" si="1579"/>
        <v>1.4847627951489155E+112</v>
      </c>
      <c r="RZG41" s="41">
        <f t="shared" si="1579"/>
        <v>1.5144580510518939E+112</v>
      </c>
      <c r="RZH41" s="41">
        <f t="shared" si="1579"/>
        <v>1.5447472120729319E+112</v>
      </c>
      <c r="RZI41" s="41">
        <f t="shared" si="1579"/>
        <v>1.5756421563143906E+112</v>
      </c>
      <c r="RZJ41" s="41">
        <f t="shared" si="1579"/>
        <v>1.6071549994406783E+112</v>
      </c>
      <c r="RZK41" s="41">
        <f t="shared" ref="RZK41:RZZ42" si="1580">RZJ41*(1+$F$37)</f>
        <v>1.639298099429492E+112</v>
      </c>
      <c r="RZL41" s="41">
        <f t="shared" si="1580"/>
        <v>1.6720840614180818E+112</v>
      </c>
      <c r="RZM41" s="41">
        <f t="shared" si="1580"/>
        <v>1.7055257426464435E+112</v>
      </c>
      <c r="RZN41" s="41">
        <f t="shared" si="1580"/>
        <v>1.7396362574993723E+112</v>
      </c>
      <c r="RZO41" s="41">
        <f t="shared" si="1580"/>
        <v>1.7744289826493598E+112</v>
      </c>
      <c r="RZP41" s="41">
        <f t="shared" si="1580"/>
        <v>1.8099175623023471E+112</v>
      </c>
      <c r="RZQ41" s="41">
        <f t="shared" si="1580"/>
        <v>1.846115913548394E+112</v>
      </c>
      <c r="RZR41" s="41">
        <f t="shared" si="1580"/>
        <v>1.8830382318193619E+112</v>
      </c>
      <c r="RZS41" s="41">
        <f t="shared" si="1580"/>
        <v>1.9206989964557491E+112</v>
      </c>
      <c r="RZT41" s="41">
        <f t="shared" si="1580"/>
        <v>1.9591129763848642E+112</v>
      </c>
      <c r="RZU41" s="41">
        <f t="shared" si="1580"/>
        <v>1.9982952359125616E+112</v>
      </c>
      <c r="RZV41" s="41">
        <f t="shared" si="1580"/>
        <v>2.0382611406308128E+112</v>
      </c>
      <c r="RZW41" s="41">
        <f t="shared" si="1580"/>
        <v>2.079026363443429E+112</v>
      </c>
      <c r="RZX41" s="41">
        <f t="shared" si="1580"/>
        <v>2.1206068907122975E+112</v>
      </c>
      <c r="RZY41" s="41">
        <f t="shared" si="1580"/>
        <v>2.1630190285265434E+112</v>
      </c>
      <c r="RZZ41" s="41">
        <f t="shared" si="1580"/>
        <v>2.2062794090970743E+112</v>
      </c>
      <c r="SAA41" s="41">
        <f t="shared" ref="SAA41:SAP42" si="1581">RZZ41*(1+$F$37)</f>
        <v>2.250404997279016E+112</v>
      </c>
      <c r="SAB41" s="41">
        <f t="shared" si="1581"/>
        <v>2.2954130972245962E+112</v>
      </c>
      <c r="SAC41" s="41">
        <f t="shared" si="1581"/>
        <v>2.3413213591690882E+112</v>
      </c>
      <c r="SAD41" s="41">
        <f t="shared" si="1581"/>
        <v>2.3881477863524699E+112</v>
      </c>
      <c r="SAE41" s="41">
        <f t="shared" si="1581"/>
        <v>2.4359107420795194E+112</v>
      </c>
      <c r="SAF41" s="41">
        <f t="shared" si="1581"/>
        <v>2.4846289569211097E+112</v>
      </c>
      <c r="SAG41" s="41">
        <f t="shared" si="1581"/>
        <v>2.5343215360595319E+112</v>
      </c>
      <c r="SAH41" s="41">
        <f t="shared" si="1581"/>
        <v>2.5850079667807225E+112</v>
      </c>
      <c r="SAI41" s="41">
        <f t="shared" si="1581"/>
        <v>2.6367081261163371E+112</v>
      </c>
      <c r="SAJ41" s="41">
        <f t="shared" si="1581"/>
        <v>2.6894422886386637E+112</v>
      </c>
      <c r="SAK41" s="41">
        <f t="shared" si="1581"/>
        <v>2.7432311344114369E+112</v>
      </c>
      <c r="SAL41" s="41">
        <f t="shared" si="1581"/>
        <v>2.7980957570996658E+112</v>
      </c>
      <c r="SAM41" s="41">
        <f t="shared" si="1581"/>
        <v>2.8540576722416592E+112</v>
      </c>
      <c r="SAN41" s="41">
        <f t="shared" si="1581"/>
        <v>2.9111388256864922E+112</v>
      </c>
      <c r="SAO41" s="41">
        <f t="shared" si="1581"/>
        <v>2.9693616022002222E+112</v>
      </c>
      <c r="SAP41" s="41">
        <f t="shared" si="1581"/>
        <v>3.0287488342442266E+112</v>
      </c>
      <c r="SAQ41" s="41">
        <f t="shared" ref="SAQ41:SBF42" si="1582">SAP41*(1+$F$37)</f>
        <v>3.0893238109291113E+112</v>
      </c>
      <c r="SAR41" s="41">
        <f t="shared" si="1582"/>
        <v>3.1511102871476935E+112</v>
      </c>
      <c r="SAS41" s="41">
        <f t="shared" si="1582"/>
        <v>3.2141324928906474E+112</v>
      </c>
      <c r="SAT41" s="41">
        <f t="shared" si="1582"/>
        <v>3.2784151427484602E+112</v>
      </c>
      <c r="SAU41" s="41">
        <f t="shared" si="1582"/>
        <v>3.3439834456034293E+112</v>
      </c>
      <c r="SAV41" s="41">
        <f t="shared" si="1582"/>
        <v>3.4108631145154978E+112</v>
      </c>
      <c r="SAW41" s="41">
        <f t="shared" si="1582"/>
        <v>3.4790803768058078E+112</v>
      </c>
      <c r="SAX41" s="41">
        <f t="shared" si="1582"/>
        <v>3.5486619843419241E+112</v>
      </c>
      <c r="SAY41" s="41">
        <f t="shared" si="1582"/>
        <v>3.6196352240287626E+112</v>
      </c>
      <c r="SAZ41" s="41">
        <f t="shared" si="1582"/>
        <v>3.6920279285093381E+112</v>
      </c>
      <c r="SBA41" s="41">
        <f t="shared" si="1582"/>
        <v>3.7658684870795249E+112</v>
      </c>
      <c r="SBB41" s="41">
        <f t="shared" si="1582"/>
        <v>3.8411858568211154E+112</v>
      </c>
      <c r="SBC41" s="41">
        <f t="shared" si="1582"/>
        <v>3.9180095739575381E+112</v>
      </c>
      <c r="SBD41" s="41">
        <f t="shared" si="1582"/>
        <v>3.9963697654366886E+112</v>
      </c>
      <c r="SBE41" s="41">
        <f t="shared" si="1582"/>
        <v>4.0762971607454226E+112</v>
      </c>
      <c r="SBF41" s="41">
        <f t="shared" si="1582"/>
        <v>4.1578231039603311E+112</v>
      </c>
      <c r="SBG41" s="41">
        <f t="shared" ref="SBG41:SBV42" si="1583">SBF41*(1+$F$37)</f>
        <v>4.2409795660395377E+112</v>
      </c>
      <c r="SBH41" s="41">
        <f t="shared" si="1583"/>
        <v>4.3257991573603289E+112</v>
      </c>
      <c r="SBI41" s="41">
        <f t="shared" si="1583"/>
        <v>4.412315140507536E+112</v>
      </c>
      <c r="SBJ41" s="41">
        <f t="shared" si="1583"/>
        <v>4.5005614433176871E+112</v>
      </c>
      <c r="SBK41" s="41">
        <f t="shared" si="1583"/>
        <v>4.5905726721840408E+112</v>
      </c>
      <c r="SBL41" s="41">
        <f t="shared" si="1583"/>
        <v>4.6823841256277216E+112</v>
      </c>
      <c r="SBM41" s="41">
        <f t="shared" si="1583"/>
        <v>4.776031808140276E+112</v>
      </c>
      <c r="SBN41" s="41">
        <f t="shared" si="1583"/>
        <v>4.8715524443030817E+112</v>
      </c>
      <c r="SBO41" s="41">
        <f t="shared" si="1583"/>
        <v>4.9689834931891437E+112</v>
      </c>
      <c r="SBP41" s="41">
        <f t="shared" si="1583"/>
        <v>5.0683631630529263E+112</v>
      </c>
      <c r="SBQ41" s="41">
        <f t="shared" si="1583"/>
        <v>5.1697304263139846E+112</v>
      </c>
      <c r="SBR41" s="41">
        <f t="shared" si="1583"/>
        <v>5.2731250348402643E+112</v>
      </c>
      <c r="SBS41" s="41">
        <f t="shared" si="1583"/>
        <v>5.3785875355370699E+112</v>
      </c>
      <c r="SBT41" s="41">
        <f t="shared" si="1583"/>
        <v>5.4861592862478118E+112</v>
      </c>
      <c r="SBU41" s="41">
        <f t="shared" si="1583"/>
        <v>5.595882471972768E+112</v>
      </c>
      <c r="SBV41" s="41">
        <f t="shared" si="1583"/>
        <v>5.7078001214122232E+112</v>
      </c>
      <c r="SBW41" s="41">
        <f t="shared" ref="SBW41:SCL42" si="1584">SBV41*(1+$F$37)</f>
        <v>5.8219561238404674E+112</v>
      </c>
      <c r="SBX41" s="41">
        <f t="shared" si="1584"/>
        <v>5.9383952463172769E+112</v>
      </c>
      <c r="SBY41" s="41">
        <f t="shared" si="1584"/>
        <v>6.0571631512436226E+112</v>
      </c>
      <c r="SBZ41" s="41">
        <f t="shared" si="1584"/>
        <v>6.1783064142684953E+112</v>
      </c>
      <c r="SCA41" s="41">
        <f t="shared" si="1584"/>
        <v>6.3018725425538654E+112</v>
      </c>
      <c r="SCB41" s="41">
        <f t="shared" si="1584"/>
        <v>6.4279099934049425E+112</v>
      </c>
      <c r="SCC41" s="41">
        <f t="shared" si="1584"/>
        <v>6.5564681932730414E+112</v>
      </c>
      <c r="SCD41" s="41">
        <f t="shared" si="1584"/>
        <v>6.6875975571385027E+112</v>
      </c>
      <c r="SCE41" s="41">
        <f t="shared" si="1584"/>
        <v>6.8213495082812726E+112</v>
      </c>
      <c r="SCF41" s="41">
        <f t="shared" si="1584"/>
        <v>6.9577764984468986E+112</v>
      </c>
      <c r="SCG41" s="41">
        <f t="shared" si="1584"/>
        <v>7.0969320284158369E+112</v>
      </c>
      <c r="SCH41" s="41">
        <f t="shared" si="1584"/>
        <v>7.2388706689841538E+112</v>
      </c>
      <c r="SCI41" s="41">
        <f t="shared" si="1584"/>
        <v>7.3836480823638368E+112</v>
      </c>
      <c r="SCJ41" s="41">
        <f t="shared" si="1584"/>
        <v>7.5313210440111137E+112</v>
      </c>
      <c r="SCK41" s="41">
        <f t="shared" si="1584"/>
        <v>7.681947464891336E+112</v>
      </c>
      <c r="SCL41" s="41">
        <f t="shared" si="1584"/>
        <v>7.8355864141891625E+112</v>
      </c>
      <c r="SCM41" s="41">
        <f t="shared" ref="SCM41:SDB42" si="1585">SCL41*(1+$F$37)</f>
        <v>7.9922981424729456E+112</v>
      </c>
      <c r="SCN41" s="41">
        <f t="shared" si="1585"/>
        <v>8.1521441053224047E+112</v>
      </c>
      <c r="SCO41" s="41">
        <f t="shared" si="1585"/>
        <v>8.3151869874288524E+112</v>
      </c>
      <c r="SCP41" s="41">
        <f t="shared" si="1585"/>
        <v>8.4814907271774298E+112</v>
      </c>
      <c r="SCQ41" s="41">
        <f t="shared" si="1585"/>
        <v>8.6511205417209779E+112</v>
      </c>
      <c r="SCR41" s="41">
        <f t="shared" si="1585"/>
        <v>8.8241429525553981E+112</v>
      </c>
      <c r="SCS41" s="41">
        <f t="shared" si="1585"/>
        <v>9.000625811606506E+112</v>
      </c>
      <c r="SCT41" s="41">
        <f t="shared" si="1585"/>
        <v>9.1806383278386359E+112</v>
      </c>
      <c r="SCU41" s="41">
        <f t="shared" si="1585"/>
        <v>9.3642510943954092E+112</v>
      </c>
      <c r="SCV41" s="41">
        <f t="shared" si="1585"/>
        <v>9.5515361162833177E+112</v>
      </c>
      <c r="SCW41" s="41">
        <f t="shared" si="1585"/>
        <v>9.7425668386089833E+112</v>
      </c>
      <c r="SCX41" s="41">
        <f t="shared" si="1585"/>
        <v>9.937418175381163E+112</v>
      </c>
      <c r="SCY41" s="41">
        <f t="shared" si="1585"/>
        <v>1.0136166538888786E+113</v>
      </c>
      <c r="SCZ41" s="41">
        <f t="shared" si="1585"/>
        <v>1.0338889869666562E+113</v>
      </c>
      <c r="SDA41" s="41">
        <f t="shared" si="1585"/>
        <v>1.0545667667059894E+113</v>
      </c>
      <c r="SDB41" s="41">
        <f t="shared" si="1585"/>
        <v>1.0756581020401092E+113</v>
      </c>
      <c r="SDC41" s="41">
        <f t="shared" ref="SDC41:SDR42" si="1586">SDB41*(1+$F$37)</f>
        <v>1.0971712640809115E+113</v>
      </c>
      <c r="SDD41" s="41">
        <f t="shared" si="1586"/>
        <v>1.1191146893625297E+113</v>
      </c>
      <c r="SDE41" s="41">
        <f t="shared" si="1586"/>
        <v>1.1414969831497804E+113</v>
      </c>
      <c r="SDF41" s="41">
        <f t="shared" si="1586"/>
        <v>1.164326922812776E+113</v>
      </c>
      <c r="SDG41" s="41">
        <f t="shared" si="1586"/>
        <v>1.1876134612690316E+113</v>
      </c>
      <c r="SDH41" s="41">
        <f t="shared" si="1586"/>
        <v>1.2113657304944123E+113</v>
      </c>
      <c r="SDI41" s="41">
        <f t="shared" si="1586"/>
        <v>1.2355930451043005E+113</v>
      </c>
      <c r="SDJ41" s="41">
        <f t="shared" si="1586"/>
        <v>1.2603049060063864E+113</v>
      </c>
      <c r="SDK41" s="41">
        <f t="shared" si="1586"/>
        <v>1.2855110041265142E+113</v>
      </c>
      <c r="SDL41" s="41">
        <f t="shared" si="1586"/>
        <v>1.3112212242090444E+113</v>
      </c>
      <c r="SDM41" s="41">
        <f t="shared" si="1586"/>
        <v>1.3374456486932253E+113</v>
      </c>
      <c r="SDN41" s="41">
        <f t="shared" si="1586"/>
        <v>1.3641945616670898E+113</v>
      </c>
      <c r="SDO41" s="41">
        <f t="shared" si="1586"/>
        <v>1.3914784529004317E+113</v>
      </c>
      <c r="SDP41" s="41">
        <f t="shared" si="1586"/>
        <v>1.4193080219584404E+113</v>
      </c>
      <c r="SDQ41" s="41">
        <f t="shared" si="1586"/>
        <v>1.4476941823976092E+113</v>
      </c>
      <c r="SDR41" s="41">
        <f t="shared" si="1586"/>
        <v>1.4766480660455615E+113</v>
      </c>
      <c r="SDS41" s="41">
        <f t="shared" ref="SDS41:SEH42" si="1587">SDR41*(1+$F$37)</f>
        <v>1.5061810273664728E+113</v>
      </c>
      <c r="SDT41" s="41">
        <f t="shared" si="1587"/>
        <v>1.5363046479138023E+113</v>
      </c>
      <c r="SDU41" s="41">
        <f t="shared" si="1587"/>
        <v>1.5670307408720783E+113</v>
      </c>
      <c r="SDV41" s="41">
        <f t="shared" si="1587"/>
        <v>1.59837135568952E+113</v>
      </c>
      <c r="SDW41" s="41">
        <f t="shared" si="1587"/>
        <v>1.6303387828033105E+113</v>
      </c>
      <c r="SDX41" s="41">
        <f t="shared" si="1587"/>
        <v>1.6629455584593767E+113</v>
      </c>
      <c r="SDY41" s="41">
        <f t="shared" si="1587"/>
        <v>1.6962044696285643E+113</v>
      </c>
      <c r="SDZ41" s="41">
        <f t="shared" si="1587"/>
        <v>1.7301285590211356E+113</v>
      </c>
      <c r="SEA41" s="41">
        <f t="shared" si="1587"/>
        <v>1.7647311302015584E+113</v>
      </c>
      <c r="SEB41" s="41">
        <f t="shared" si="1587"/>
        <v>1.8000257528055898E+113</v>
      </c>
      <c r="SEC41" s="41">
        <f t="shared" si="1587"/>
        <v>1.8360262678617016E+113</v>
      </c>
      <c r="SED41" s="41">
        <f t="shared" si="1587"/>
        <v>1.8727467932189357E+113</v>
      </c>
      <c r="SEE41" s="41">
        <f t="shared" si="1587"/>
        <v>1.9102017290833144E+113</v>
      </c>
      <c r="SEF41" s="41">
        <f t="shared" si="1587"/>
        <v>1.9484057636649808E+113</v>
      </c>
      <c r="SEG41" s="41">
        <f t="shared" si="1587"/>
        <v>1.9873738789382803E+113</v>
      </c>
      <c r="SEH41" s="41">
        <f t="shared" si="1587"/>
        <v>2.0271213565170458E+113</v>
      </c>
      <c r="SEI41" s="41">
        <f t="shared" ref="SEI41:SEX42" si="1588">SEH41*(1+$F$37)</f>
        <v>2.0676637836473868E+113</v>
      </c>
      <c r="SEJ41" s="41">
        <f t="shared" si="1588"/>
        <v>2.1090170593203345E+113</v>
      </c>
      <c r="SEK41" s="41">
        <f t="shared" si="1588"/>
        <v>2.1511974005067411E+113</v>
      </c>
      <c r="SEL41" s="41">
        <f t="shared" si="1588"/>
        <v>2.1942213485168761E+113</v>
      </c>
      <c r="SEM41" s="41">
        <f t="shared" si="1588"/>
        <v>2.2381057754872137E+113</v>
      </c>
      <c r="SEN41" s="41">
        <f t="shared" si="1588"/>
        <v>2.2828678909969581E+113</v>
      </c>
      <c r="SEO41" s="41">
        <f t="shared" si="1588"/>
        <v>2.3285252488168972E+113</v>
      </c>
      <c r="SEP41" s="41">
        <f t="shared" si="1588"/>
        <v>2.3750957537932351E+113</v>
      </c>
      <c r="SEQ41" s="41">
        <f t="shared" si="1588"/>
        <v>2.4225976688691E+113</v>
      </c>
      <c r="SER41" s="41">
        <f t="shared" si="1588"/>
        <v>2.4710496222464819E+113</v>
      </c>
      <c r="SES41" s="41">
        <f t="shared" si="1588"/>
        <v>2.5204706146914117E+113</v>
      </c>
      <c r="SET41" s="41">
        <f t="shared" si="1588"/>
        <v>2.5708800269852399E+113</v>
      </c>
      <c r="SEU41" s="41">
        <f t="shared" si="1588"/>
        <v>2.6222976275249449E+113</v>
      </c>
      <c r="SEV41" s="41">
        <f t="shared" si="1588"/>
        <v>2.6747435800754437E+113</v>
      </c>
      <c r="SEW41" s="41">
        <f t="shared" si="1588"/>
        <v>2.7282384516769527E+113</v>
      </c>
      <c r="SEX41" s="41">
        <f t="shared" si="1588"/>
        <v>2.7828032207104919E+113</v>
      </c>
      <c r="SEY41" s="41">
        <f t="shared" ref="SEY41:SFN42" si="1589">SEX41*(1+$F$37)</f>
        <v>2.8384592851247017E+113</v>
      </c>
      <c r="SEZ41" s="41">
        <f t="shared" si="1589"/>
        <v>2.8952284708271959E+113</v>
      </c>
      <c r="SFA41" s="41">
        <f t="shared" si="1589"/>
        <v>2.95313304024374E+113</v>
      </c>
      <c r="SFB41" s="41">
        <f t="shared" si="1589"/>
        <v>3.0121957010486149E+113</v>
      </c>
      <c r="SFC41" s="41">
        <f t="shared" si="1589"/>
        <v>3.0724396150695873E+113</v>
      </c>
      <c r="SFD41" s="41">
        <f t="shared" si="1589"/>
        <v>3.133888407370979E+113</v>
      </c>
      <c r="SFE41" s="41">
        <f t="shared" si="1589"/>
        <v>3.1965661755183983E+113</v>
      </c>
      <c r="SFF41" s="41">
        <f t="shared" si="1589"/>
        <v>3.2604974990287666E+113</v>
      </c>
      <c r="SFG41" s="41">
        <f t="shared" si="1589"/>
        <v>3.3257074490093419E+113</v>
      </c>
      <c r="SFH41" s="41">
        <f t="shared" si="1589"/>
        <v>3.3922215979895286E+113</v>
      </c>
      <c r="SFI41" s="41">
        <f t="shared" si="1589"/>
        <v>3.4600660299493195E+113</v>
      </c>
      <c r="SFJ41" s="41">
        <f t="shared" si="1589"/>
        <v>3.5292673505483062E+113</v>
      </c>
      <c r="SFK41" s="41">
        <f t="shared" si="1589"/>
        <v>3.5998526975592728E+113</v>
      </c>
      <c r="SFL41" s="41">
        <f t="shared" si="1589"/>
        <v>3.6718497515104585E+113</v>
      </c>
      <c r="SFM41" s="41">
        <f t="shared" si="1589"/>
        <v>3.7452867465406678E+113</v>
      </c>
      <c r="SFN41" s="41">
        <f t="shared" si="1589"/>
        <v>3.8201924814714815E+113</v>
      </c>
      <c r="SFO41" s="41">
        <f t="shared" ref="SFO41:SGD42" si="1590">SFN41*(1+$F$37)</f>
        <v>3.896596331100911E+113</v>
      </c>
      <c r="SFP41" s="41">
        <f t="shared" si="1590"/>
        <v>3.9745282577229293E+113</v>
      </c>
      <c r="SFQ41" s="41">
        <f t="shared" si="1590"/>
        <v>4.0540188228773879E+113</v>
      </c>
      <c r="SFR41" s="41">
        <f t="shared" si="1590"/>
        <v>4.135099199334936E+113</v>
      </c>
      <c r="SFS41" s="41">
        <f t="shared" si="1590"/>
        <v>4.2178011833216345E+113</v>
      </c>
      <c r="SFT41" s="41">
        <f t="shared" si="1590"/>
        <v>4.3021572069880676E+113</v>
      </c>
      <c r="SFU41" s="41">
        <f t="shared" si="1590"/>
        <v>4.3882003511278288E+113</v>
      </c>
      <c r="SFV41" s="41">
        <f t="shared" si="1590"/>
        <v>4.4759643581503856E+113</v>
      </c>
      <c r="SFW41" s="41">
        <f t="shared" si="1590"/>
        <v>4.5654836453133935E+113</v>
      </c>
      <c r="SFX41" s="41">
        <f t="shared" si="1590"/>
        <v>4.6567933182196612E+113</v>
      </c>
      <c r="SFY41" s="41">
        <f t="shared" si="1590"/>
        <v>4.7499291845840543E+113</v>
      </c>
      <c r="SFZ41" s="41">
        <f t="shared" si="1590"/>
        <v>4.8449277682757356E+113</v>
      </c>
      <c r="SGA41" s="41">
        <f t="shared" si="1590"/>
        <v>4.9418263236412503E+113</v>
      </c>
      <c r="SGB41" s="41">
        <f t="shared" si="1590"/>
        <v>5.0406628501140754E+113</v>
      </c>
      <c r="SGC41" s="41">
        <f t="shared" si="1590"/>
        <v>5.1414761071163566E+113</v>
      </c>
      <c r="SGD41" s="41">
        <f t="shared" si="1590"/>
        <v>5.244305629258684E+113</v>
      </c>
      <c r="SGE41" s="41">
        <f t="shared" ref="SGE41:SGT42" si="1591">SGD41*(1+$F$37)</f>
        <v>5.3491917418438575E+113</v>
      </c>
      <c r="SGF41" s="41">
        <f t="shared" si="1591"/>
        <v>5.4561755766807345E+113</v>
      </c>
      <c r="SGG41" s="41">
        <f t="shared" si="1591"/>
        <v>5.5652990882143496E+113</v>
      </c>
      <c r="SGH41" s="41">
        <f t="shared" si="1591"/>
        <v>5.6766050699786367E+113</v>
      </c>
      <c r="SGI41" s="41">
        <f t="shared" si="1591"/>
        <v>5.7901371713782093E+113</v>
      </c>
      <c r="SGJ41" s="41">
        <f t="shared" si="1591"/>
        <v>5.9059399148057736E+113</v>
      </c>
      <c r="SGK41" s="41">
        <f t="shared" si="1591"/>
        <v>6.024058713101889E+113</v>
      </c>
      <c r="SGL41" s="41">
        <f t="shared" si="1591"/>
        <v>6.1445398873639272E+113</v>
      </c>
      <c r="SGM41" s="41">
        <f t="shared" si="1591"/>
        <v>6.2674306851112063E+113</v>
      </c>
      <c r="SGN41" s="41">
        <f t="shared" si="1591"/>
        <v>6.3927792988134303E+113</v>
      </c>
      <c r="SGO41" s="41">
        <f t="shared" si="1591"/>
        <v>6.5206348847896984E+113</v>
      </c>
      <c r="SGP41" s="41">
        <f t="shared" si="1591"/>
        <v>6.6510475824854928E+113</v>
      </c>
      <c r="SGQ41" s="41">
        <f t="shared" si="1591"/>
        <v>6.7840685341352026E+113</v>
      </c>
      <c r="SGR41" s="41">
        <f t="shared" si="1591"/>
        <v>6.9197499048179074E+113</v>
      </c>
      <c r="SGS41" s="41">
        <f t="shared" si="1591"/>
        <v>7.0581449029142656E+113</v>
      </c>
      <c r="SGT41" s="41">
        <f t="shared" si="1591"/>
        <v>7.1993078009725515E+113</v>
      </c>
      <c r="SGU41" s="41">
        <f t="shared" ref="SGU41:SHJ42" si="1592">SGT41*(1+$F$37)</f>
        <v>7.3432939569920021E+113</v>
      </c>
      <c r="SGV41" s="41">
        <f t="shared" si="1592"/>
        <v>7.4901598361318419E+113</v>
      </c>
      <c r="SGW41" s="41">
        <f t="shared" si="1592"/>
        <v>7.6399630328544783E+113</v>
      </c>
      <c r="SGX41" s="41">
        <f t="shared" si="1592"/>
        <v>7.7927622935115684E+113</v>
      </c>
      <c r="SGY41" s="41">
        <f t="shared" si="1592"/>
        <v>7.9486175393817999E+113</v>
      </c>
      <c r="SGZ41" s="41">
        <f t="shared" si="1592"/>
        <v>8.1075898901694355E+113</v>
      </c>
      <c r="SHA41" s="41">
        <f t="shared" si="1592"/>
        <v>8.2697416879728245E+113</v>
      </c>
      <c r="SHB41" s="41">
        <f t="shared" si="1592"/>
        <v>8.4351365217322817E+113</v>
      </c>
      <c r="SHC41" s="41">
        <f t="shared" si="1592"/>
        <v>8.6038392521669271E+113</v>
      </c>
      <c r="SHD41" s="41">
        <f t="shared" si="1592"/>
        <v>8.7759160372102658E+113</v>
      </c>
      <c r="SHE41" s="41">
        <f t="shared" si="1592"/>
        <v>8.9514343579544718E+113</v>
      </c>
      <c r="SHF41" s="41">
        <f t="shared" si="1592"/>
        <v>9.130463045113561E+113</v>
      </c>
      <c r="SHG41" s="41">
        <f t="shared" si="1592"/>
        <v>9.3130723060158327E+113</v>
      </c>
      <c r="SHH41" s="41">
        <f t="shared" si="1592"/>
        <v>9.4993337521361495E+113</v>
      </c>
      <c r="SHI41" s="41">
        <f t="shared" si="1592"/>
        <v>9.6893204271788723E+113</v>
      </c>
      <c r="SHJ41" s="41">
        <f t="shared" si="1592"/>
        <v>9.8831068357224494E+113</v>
      </c>
      <c r="SHK41" s="41">
        <f t="shared" ref="SHK41:SHZ42" si="1593">SHJ41*(1+$F$37)</f>
        <v>1.0080768972436898E+114</v>
      </c>
      <c r="SHL41" s="41">
        <f t="shared" si="1593"/>
        <v>1.0282384351885636E+114</v>
      </c>
      <c r="SHM41" s="41">
        <f t="shared" si="1593"/>
        <v>1.0488032038923348E+114</v>
      </c>
      <c r="SHN41" s="41">
        <f t="shared" si="1593"/>
        <v>1.0697792679701815E+114</v>
      </c>
      <c r="SHO41" s="41">
        <f t="shared" si="1593"/>
        <v>1.0911748533295852E+114</v>
      </c>
      <c r="SHP41" s="41">
        <f t="shared" si="1593"/>
        <v>1.1129983503961768E+114</v>
      </c>
      <c r="SHQ41" s="41">
        <f t="shared" si="1593"/>
        <v>1.1352583174041004E+114</v>
      </c>
      <c r="SHR41" s="41">
        <f t="shared" si="1593"/>
        <v>1.1579634837521825E+114</v>
      </c>
      <c r="SHS41" s="41">
        <f t="shared" si="1593"/>
        <v>1.1811227534272262E+114</v>
      </c>
      <c r="SHT41" s="41">
        <f t="shared" si="1593"/>
        <v>1.2047452084957707E+114</v>
      </c>
      <c r="SHU41" s="41">
        <f t="shared" si="1593"/>
        <v>1.2288401126656862E+114</v>
      </c>
      <c r="SHV41" s="41">
        <f t="shared" si="1593"/>
        <v>1.253416914919E+114</v>
      </c>
      <c r="SHW41" s="41">
        <f t="shared" si="1593"/>
        <v>1.27848525321738E+114</v>
      </c>
      <c r="SHX41" s="41">
        <f t="shared" si="1593"/>
        <v>1.3040549582817276E+114</v>
      </c>
      <c r="SHY41" s="41">
        <f t="shared" si="1593"/>
        <v>1.3301360574473623E+114</v>
      </c>
      <c r="SHZ41" s="41">
        <f t="shared" si="1593"/>
        <v>1.3567387785963096E+114</v>
      </c>
      <c r="SIA41" s="41">
        <f t="shared" ref="SIA41:SIP42" si="1594">SHZ41*(1+$F$37)</f>
        <v>1.3838735541682358E+114</v>
      </c>
      <c r="SIB41" s="41">
        <f t="shared" si="1594"/>
        <v>1.4115510252516005E+114</v>
      </c>
      <c r="SIC41" s="41">
        <f t="shared" si="1594"/>
        <v>1.4397820457566327E+114</v>
      </c>
      <c r="SID41" s="41">
        <f t="shared" si="1594"/>
        <v>1.4685776866717654E+114</v>
      </c>
      <c r="SIE41" s="41">
        <f t="shared" si="1594"/>
        <v>1.4979492404052009E+114</v>
      </c>
      <c r="SIF41" s="41">
        <f t="shared" si="1594"/>
        <v>1.5279082252133048E+114</v>
      </c>
      <c r="SIG41" s="41">
        <f t="shared" si="1594"/>
        <v>1.5584663897175708E+114</v>
      </c>
      <c r="SIH41" s="41">
        <f t="shared" si="1594"/>
        <v>1.5896357175119222E+114</v>
      </c>
      <c r="SII41" s="41">
        <f t="shared" si="1594"/>
        <v>1.6214284318621606E+114</v>
      </c>
      <c r="SIJ41" s="41">
        <f t="shared" si="1594"/>
        <v>1.653857000499404E+114</v>
      </c>
      <c r="SIK41" s="41">
        <f t="shared" si="1594"/>
        <v>1.6869341405093922E+114</v>
      </c>
      <c r="SIL41" s="41">
        <f t="shared" si="1594"/>
        <v>1.7206728233195801E+114</v>
      </c>
      <c r="SIM41" s="41">
        <f t="shared" si="1594"/>
        <v>1.7550862797859718E+114</v>
      </c>
      <c r="SIN41" s="41">
        <f t="shared" si="1594"/>
        <v>1.7901880053816912E+114</v>
      </c>
      <c r="SIO41" s="41">
        <f t="shared" si="1594"/>
        <v>1.8259917654893251E+114</v>
      </c>
      <c r="SIP41" s="41">
        <f t="shared" si="1594"/>
        <v>1.8625116007991117E+114</v>
      </c>
      <c r="SIQ41" s="41">
        <f t="shared" ref="SIQ41:SJF42" si="1595">SIP41*(1+$F$37)</f>
        <v>1.8997618328150941E+114</v>
      </c>
      <c r="SIR41" s="41">
        <f t="shared" si="1595"/>
        <v>1.9377570694713959E+114</v>
      </c>
      <c r="SIS41" s="41">
        <f t="shared" si="1595"/>
        <v>1.976512210860824E+114</v>
      </c>
      <c r="SIT41" s="41">
        <f t="shared" si="1595"/>
        <v>2.0160424550780404E+114</v>
      </c>
      <c r="SIU41" s="41">
        <f t="shared" si="1595"/>
        <v>2.0563633041796014E+114</v>
      </c>
      <c r="SIV41" s="41">
        <f t="shared" si="1595"/>
        <v>2.0974905702631934E+114</v>
      </c>
      <c r="SIW41" s="41">
        <f t="shared" si="1595"/>
        <v>2.1394403816684573E+114</v>
      </c>
      <c r="SIX41" s="41">
        <f t="shared" si="1595"/>
        <v>2.1822291893018265E+114</v>
      </c>
      <c r="SIY41" s="41">
        <f t="shared" si="1595"/>
        <v>2.2258737730878629E+114</v>
      </c>
      <c r="SIZ41" s="41">
        <f t="shared" si="1595"/>
        <v>2.2703912485496201E+114</v>
      </c>
      <c r="SJA41" s="41">
        <f t="shared" si="1595"/>
        <v>2.3157990735206126E+114</v>
      </c>
      <c r="SJB41" s="41">
        <f t="shared" si="1595"/>
        <v>2.3621150549910249E+114</v>
      </c>
      <c r="SJC41" s="41">
        <f t="shared" si="1595"/>
        <v>2.4093573560908454E+114</v>
      </c>
      <c r="SJD41" s="41">
        <f t="shared" si="1595"/>
        <v>2.4575445032126623E+114</v>
      </c>
      <c r="SJE41" s="41">
        <f t="shared" si="1595"/>
        <v>2.5066953932769156E+114</v>
      </c>
      <c r="SJF41" s="41">
        <f t="shared" si="1595"/>
        <v>2.5568293011424539E+114</v>
      </c>
      <c r="SJG41" s="41">
        <f t="shared" ref="SJG41:SJV42" si="1596">SJF41*(1+$F$37)</f>
        <v>2.6079658871653031E+114</v>
      </c>
      <c r="SJH41" s="41">
        <f t="shared" si="1596"/>
        <v>2.6601252049086095E+114</v>
      </c>
      <c r="SJI41" s="41">
        <f t="shared" si="1596"/>
        <v>2.7133277090067817E+114</v>
      </c>
      <c r="SJJ41" s="41">
        <f t="shared" si="1596"/>
        <v>2.7675942631869171E+114</v>
      </c>
      <c r="SJK41" s="41">
        <f t="shared" si="1596"/>
        <v>2.8229461484506556E+114</v>
      </c>
      <c r="SJL41" s="41">
        <f t="shared" si="1596"/>
        <v>2.8794050714196689E+114</v>
      </c>
      <c r="SJM41" s="41">
        <f t="shared" si="1596"/>
        <v>2.9369931728480626E+114</v>
      </c>
      <c r="SJN41" s="41">
        <f t="shared" si="1596"/>
        <v>2.995733036305024E+114</v>
      </c>
      <c r="SJO41" s="41">
        <f t="shared" si="1596"/>
        <v>3.0556476970311244E+114</v>
      </c>
      <c r="SJP41" s="41">
        <f t="shared" si="1596"/>
        <v>3.1167606509717472E+114</v>
      </c>
      <c r="SJQ41" s="41">
        <f t="shared" si="1596"/>
        <v>3.1790958639911821E+114</v>
      </c>
      <c r="SJR41" s="41">
        <f t="shared" si="1596"/>
        <v>3.2426777812710059E+114</v>
      </c>
      <c r="SJS41" s="41">
        <f t="shared" si="1596"/>
        <v>3.3075313368964259E+114</v>
      </c>
      <c r="SJT41" s="41">
        <f t="shared" si="1596"/>
        <v>3.3736819636343545E+114</v>
      </c>
      <c r="SJU41" s="41">
        <f t="shared" si="1596"/>
        <v>3.4411556029070417E+114</v>
      </c>
      <c r="SJV41" s="41">
        <f t="shared" si="1596"/>
        <v>3.5099787149651824E+114</v>
      </c>
      <c r="SJW41" s="41">
        <f t="shared" ref="SJW41:SKL42" si="1597">SJV41*(1+$F$37)</f>
        <v>3.5801782892644862E+114</v>
      </c>
      <c r="SJX41" s="41">
        <f t="shared" si="1597"/>
        <v>3.6517818550497757E+114</v>
      </c>
      <c r="SJY41" s="41">
        <f t="shared" si="1597"/>
        <v>3.7248174921507711E+114</v>
      </c>
      <c r="SJZ41" s="41">
        <f t="shared" si="1597"/>
        <v>3.7993138419937866E+114</v>
      </c>
      <c r="SKA41" s="41">
        <f t="shared" si="1597"/>
        <v>3.8753001188336625E+114</v>
      </c>
      <c r="SKB41" s="41">
        <f t="shared" si="1597"/>
        <v>3.952806121210336E+114</v>
      </c>
      <c r="SKC41" s="41">
        <f t="shared" si="1597"/>
        <v>4.0318622436345428E+114</v>
      </c>
      <c r="SKD41" s="41">
        <f t="shared" si="1597"/>
        <v>4.1124994885072336E+114</v>
      </c>
      <c r="SKE41" s="41">
        <f t="shared" si="1597"/>
        <v>4.1947494782773781E+114</v>
      </c>
      <c r="SKF41" s="41">
        <f t="shared" si="1597"/>
        <v>4.2786444678429255E+114</v>
      </c>
      <c r="SKG41" s="41">
        <f t="shared" si="1597"/>
        <v>4.3642173571997841E+114</v>
      </c>
      <c r="SKH41" s="41">
        <f t="shared" si="1597"/>
        <v>4.4515017043437801E+114</v>
      </c>
      <c r="SKI41" s="41">
        <f t="shared" si="1597"/>
        <v>4.5405317384306557E+114</v>
      </c>
      <c r="SKJ41" s="41">
        <f t="shared" si="1597"/>
        <v>4.6313423731992687E+114</v>
      </c>
      <c r="SKK41" s="41">
        <f t="shared" si="1597"/>
        <v>4.7239692206632541E+114</v>
      </c>
      <c r="SKL41" s="41">
        <f t="shared" si="1597"/>
        <v>4.8184486050765192E+114</v>
      </c>
      <c r="SKM41" s="41">
        <f t="shared" ref="SKM41:SLB42" si="1598">SKL41*(1+$F$37)</f>
        <v>4.9148175771780495E+114</v>
      </c>
      <c r="SKN41" s="41">
        <f t="shared" si="1598"/>
        <v>5.0131139287216103E+114</v>
      </c>
      <c r="SKO41" s="41">
        <f t="shared" si="1598"/>
        <v>5.113376207296043E+114</v>
      </c>
      <c r="SKP41" s="41">
        <f t="shared" si="1598"/>
        <v>5.2156437314419644E+114</v>
      </c>
      <c r="SKQ41" s="41">
        <f t="shared" si="1598"/>
        <v>5.3199566060708041E+114</v>
      </c>
      <c r="SKR41" s="41">
        <f t="shared" si="1598"/>
        <v>5.4263557381922197E+114</v>
      </c>
      <c r="SKS41" s="41">
        <f t="shared" si="1598"/>
        <v>5.5348828529560643E+114</v>
      </c>
      <c r="SKT41" s="41">
        <f t="shared" si="1598"/>
        <v>5.6455805100151856E+114</v>
      </c>
      <c r="SKU41" s="41">
        <f t="shared" si="1598"/>
        <v>5.7584921202154893E+114</v>
      </c>
      <c r="SKV41" s="41">
        <f t="shared" si="1598"/>
        <v>5.8736619626197989E+114</v>
      </c>
      <c r="SKW41" s="41">
        <f t="shared" si="1598"/>
        <v>5.9911352018721952E+114</v>
      </c>
      <c r="SKX41" s="41">
        <f t="shared" si="1598"/>
        <v>6.1109579059096392E+114</v>
      </c>
      <c r="SKY41" s="41">
        <f t="shared" si="1598"/>
        <v>6.2331770640278317E+114</v>
      </c>
      <c r="SKZ41" s="41">
        <f t="shared" si="1598"/>
        <v>6.3578406053083884E+114</v>
      </c>
      <c r="SLA41" s="41">
        <f t="shared" si="1598"/>
        <v>6.4849974174145559E+114</v>
      </c>
      <c r="SLB41" s="41">
        <f t="shared" si="1598"/>
        <v>6.6146973657628467E+114</v>
      </c>
      <c r="SLC41" s="41">
        <f t="shared" ref="SLC41:SLR42" si="1599">SLB41*(1+$F$37)</f>
        <v>6.7469913130781035E+114</v>
      </c>
      <c r="SLD41" s="41">
        <f t="shared" si="1599"/>
        <v>6.8819311393396655E+114</v>
      </c>
      <c r="SLE41" s="41">
        <f t="shared" si="1599"/>
        <v>7.0195697621264593E+114</v>
      </c>
      <c r="SLF41" s="41">
        <f t="shared" si="1599"/>
        <v>7.1599611573689887E+114</v>
      </c>
      <c r="SLG41" s="41">
        <f t="shared" si="1599"/>
        <v>7.303160380516369E+114</v>
      </c>
      <c r="SLH41" s="41">
        <f t="shared" si="1599"/>
        <v>7.4492235881266968E+114</v>
      </c>
      <c r="SLI41" s="41">
        <f t="shared" si="1599"/>
        <v>7.5982080598892306E+114</v>
      </c>
      <c r="SLJ41" s="41">
        <f t="shared" si="1599"/>
        <v>7.7501722210870153E+114</v>
      </c>
      <c r="SLK41" s="41">
        <f t="shared" si="1599"/>
        <v>7.905175665508756E+114</v>
      </c>
      <c r="SLL41" s="41">
        <f t="shared" si="1599"/>
        <v>8.0632791788189315E+114</v>
      </c>
      <c r="SLM41" s="41">
        <f t="shared" si="1599"/>
        <v>8.2245447623953102E+114</v>
      </c>
      <c r="SLN41" s="41">
        <f t="shared" si="1599"/>
        <v>8.3890356576432162E+114</v>
      </c>
      <c r="SLO41" s="41">
        <f t="shared" si="1599"/>
        <v>8.5568163707960809E+114</v>
      </c>
      <c r="SLP41" s="41">
        <f t="shared" si="1599"/>
        <v>8.7279526982120027E+114</v>
      </c>
      <c r="SLQ41" s="41">
        <f t="shared" si="1599"/>
        <v>8.9025117521762429E+114</v>
      </c>
      <c r="SLR41" s="41">
        <f t="shared" si="1599"/>
        <v>9.0805619872197683E+114</v>
      </c>
      <c r="SLS41" s="41">
        <f t="shared" ref="SLS41:SMH42" si="1600">SLR41*(1+$F$37)</f>
        <v>9.2621732269641636E+114</v>
      </c>
      <c r="SLT41" s="41">
        <f t="shared" si="1600"/>
        <v>9.4474166915034471E+114</v>
      </c>
      <c r="SLU41" s="41">
        <f t="shared" si="1600"/>
        <v>9.6363650253335157E+114</v>
      </c>
      <c r="SLV41" s="41">
        <f t="shared" si="1600"/>
        <v>9.8290923258401856E+114</v>
      </c>
      <c r="SLW41" s="41">
        <f t="shared" si="1600"/>
        <v>1.002567417235699E+115</v>
      </c>
      <c r="SLX41" s="41">
        <f t="shared" si="1600"/>
        <v>1.022618765580413E+115</v>
      </c>
      <c r="SLY41" s="41">
        <f t="shared" si="1600"/>
        <v>1.0430711408920213E+115</v>
      </c>
      <c r="SLZ41" s="41">
        <f t="shared" si="1600"/>
        <v>1.0639325637098618E+115</v>
      </c>
      <c r="SMA41" s="41">
        <f t="shared" si="1600"/>
        <v>1.0852112149840591E+115</v>
      </c>
      <c r="SMB41" s="41">
        <f t="shared" si="1600"/>
        <v>1.1069154392837403E+115</v>
      </c>
      <c r="SMC41" s="41">
        <f t="shared" si="1600"/>
        <v>1.1290537480694152E+115</v>
      </c>
      <c r="SMD41" s="41">
        <f t="shared" si="1600"/>
        <v>1.1516348230308035E+115</v>
      </c>
      <c r="SME41" s="41">
        <f t="shared" si="1600"/>
        <v>1.1746675194914195E+115</v>
      </c>
      <c r="SMF41" s="41">
        <f t="shared" si="1600"/>
        <v>1.198160869881248E+115</v>
      </c>
      <c r="SMG41" s="41">
        <f t="shared" si="1600"/>
        <v>1.2221240872788731E+115</v>
      </c>
      <c r="SMH41" s="41">
        <f t="shared" si="1600"/>
        <v>1.2465665690244506E+115</v>
      </c>
      <c r="SMI41" s="41">
        <f t="shared" ref="SMI41:SMX42" si="1601">SMH41*(1+$F$37)</f>
        <v>1.2714979004049396E+115</v>
      </c>
      <c r="SMJ41" s="41">
        <f t="shared" si="1601"/>
        <v>1.2969278584130384E+115</v>
      </c>
      <c r="SMK41" s="41">
        <f t="shared" si="1601"/>
        <v>1.3228664155812992E+115</v>
      </c>
      <c r="SML41" s="41">
        <f t="shared" si="1601"/>
        <v>1.3493237438929251E+115</v>
      </c>
      <c r="SMM41" s="41">
        <f t="shared" si="1601"/>
        <v>1.3763102187707837E+115</v>
      </c>
      <c r="SMN41" s="41">
        <f t="shared" si="1601"/>
        <v>1.4038364231461995E+115</v>
      </c>
      <c r="SMO41" s="41">
        <f t="shared" si="1601"/>
        <v>1.4319131516091235E+115</v>
      </c>
      <c r="SMP41" s="41">
        <f t="shared" si="1601"/>
        <v>1.4605514146413061E+115</v>
      </c>
      <c r="SMQ41" s="41">
        <f t="shared" si="1601"/>
        <v>1.4897624429341321E+115</v>
      </c>
      <c r="SMR41" s="41">
        <f t="shared" si="1601"/>
        <v>1.5195576917928149E+115</v>
      </c>
      <c r="SMS41" s="41">
        <f t="shared" si="1601"/>
        <v>1.5499488456286713E+115</v>
      </c>
      <c r="SMT41" s="41">
        <f t="shared" si="1601"/>
        <v>1.5809478225412447E+115</v>
      </c>
      <c r="SMU41" s="41">
        <f t="shared" si="1601"/>
        <v>1.6125667789920696E+115</v>
      </c>
      <c r="SMV41" s="41">
        <f t="shared" si="1601"/>
        <v>1.6448181145719111E+115</v>
      </c>
      <c r="SMW41" s="41">
        <f t="shared" si="1601"/>
        <v>1.6777144768633493E+115</v>
      </c>
      <c r="SMX41" s="41">
        <f t="shared" si="1601"/>
        <v>1.7112687664006163E+115</v>
      </c>
      <c r="SMY41" s="41">
        <f t="shared" ref="SMY41:SNN42" si="1602">SMX41*(1+$F$37)</f>
        <v>1.7454941417286286E+115</v>
      </c>
      <c r="SMZ41" s="41">
        <f t="shared" si="1602"/>
        <v>1.7804040245632012E+115</v>
      </c>
      <c r="SNA41" s="41">
        <f t="shared" si="1602"/>
        <v>1.8160121050544653E+115</v>
      </c>
      <c r="SNB41" s="41">
        <f t="shared" si="1602"/>
        <v>1.8523323471555546E+115</v>
      </c>
      <c r="SNC41" s="41">
        <f t="shared" si="1602"/>
        <v>1.8893789940986657E+115</v>
      </c>
      <c r="SND41" s="41">
        <f t="shared" si="1602"/>
        <v>1.927166573980639E+115</v>
      </c>
      <c r="SNE41" s="41">
        <f t="shared" si="1602"/>
        <v>1.9657099054602519E+115</v>
      </c>
      <c r="SNF41" s="41">
        <f t="shared" si="1602"/>
        <v>2.0050241035694569E+115</v>
      </c>
      <c r="SNG41" s="41">
        <f t="shared" si="1602"/>
        <v>2.0451245856408463E+115</v>
      </c>
      <c r="SNH41" s="41">
        <f t="shared" si="1602"/>
        <v>2.0860270773536633E+115</v>
      </c>
      <c r="SNI41" s="41">
        <f t="shared" si="1602"/>
        <v>2.1277476189007365E+115</v>
      </c>
      <c r="SNJ41" s="41">
        <f t="shared" si="1602"/>
        <v>2.1703025712787512E+115</v>
      </c>
      <c r="SNK41" s="41">
        <f t="shared" si="1602"/>
        <v>2.2137086227043264E+115</v>
      </c>
      <c r="SNL41" s="41">
        <f t="shared" si="1602"/>
        <v>2.257982795158413E+115</v>
      </c>
      <c r="SNM41" s="41">
        <f t="shared" si="1602"/>
        <v>2.3031424510615813E+115</v>
      </c>
      <c r="SNN41" s="41">
        <f t="shared" si="1602"/>
        <v>2.3492053000828131E+115</v>
      </c>
      <c r="SNO41" s="41">
        <f t="shared" ref="SNO41:SOD42" si="1603">SNN41*(1+$F$37)</f>
        <v>2.3961894060844694E+115</v>
      </c>
      <c r="SNP41" s="41">
        <f t="shared" si="1603"/>
        <v>2.444113194206159E+115</v>
      </c>
      <c r="SNQ41" s="41">
        <f t="shared" si="1603"/>
        <v>2.4929954580902824E+115</v>
      </c>
      <c r="SNR41" s="41">
        <f t="shared" si="1603"/>
        <v>2.5428553672520881E+115</v>
      </c>
      <c r="SNS41" s="41">
        <f t="shared" si="1603"/>
        <v>2.59371247459713E+115</v>
      </c>
      <c r="SNT41" s="41">
        <f t="shared" si="1603"/>
        <v>2.6455867240890727E+115</v>
      </c>
      <c r="SNU41" s="41">
        <f t="shared" si="1603"/>
        <v>2.6984984585708543E+115</v>
      </c>
      <c r="SNV41" s="41">
        <f t="shared" si="1603"/>
        <v>2.7524684277422716E+115</v>
      </c>
      <c r="SNW41" s="41">
        <f t="shared" si="1603"/>
        <v>2.8075177962971172E+115</v>
      </c>
      <c r="SNX41" s="41">
        <f t="shared" si="1603"/>
        <v>2.8636681522230595E+115</v>
      </c>
      <c r="SNY41" s="41">
        <f t="shared" si="1603"/>
        <v>2.9209415152675208E+115</v>
      </c>
      <c r="SNZ41" s="41">
        <f t="shared" si="1603"/>
        <v>2.9793603455728713E+115</v>
      </c>
      <c r="SOA41" s="41">
        <f t="shared" si="1603"/>
        <v>3.0389475524843289E+115</v>
      </c>
      <c r="SOB41" s="41">
        <f t="shared" si="1603"/>
        <v>3.0997265035340156E+115</v>
      </c>
      <c r="SOC41" s="41">
        <f t="shared" si="1603"/>
        <v>3.161721033604696E+115</v>
      </c>
      <c r="SOD41" s="41">
        <f t="shared" si="1603"/>
        <v>3.2249554542767898E+115</v>
      </c>
      <c r="SOE41" s="41">
        <f t="shared" ref="SOE41:SOT42" si="1604">SOD41*(1+$F$37)</f>
        <v>3.2894545633623256E+115</v>
      </c>
      <c r="SOF41" s="41">
        <f t="shared" si="1604"/>
        <v>3.3552436546295721E+115</v>
      </c>
      <c r="SOG41" s="41">
        <f t="shared" si="1604"/>
        <v>3.4223485277221638E+115</v>
      </c>
      <c r="SOH41" s="41">
        <f t="shared" si="1604"/>
        <v>3.4907954982766072E+115</v>
      </c>
      <c r="SOI41" s="41">
        <f t="shared" si="1604"/>
        <v>3.5606114082421395E+115</v>
      </c>
      <c r="SOJ41" s="41">
        <f t="shared" si="1604"/>
        <v>3.6318236364069825E+115</v>
      </c>
      <c r="SOK41" s="41">
        <f t="shared" si="1604"/>
        <v>3.7044601091351222E+115</v>
      </c>
      <c r="SOL41" s="41">
        <f t="shared" si="1604"/>
        <v>3.7785493113178246E+115</v>
      </c>
      <c r="SOM41" s="41">
        <f t="shared" si="1604"/>
        <v>3.8541202975441811E+115</v>
      </c>
      <c r="SON41" s="41">
        <f t="shared" si="1604"/>
        <v>3.9312027034950649E+115</v>
      </c>
      <c r="SOO41" s="41">
        <f t="shared" si="1604"/>
        <v>4.0098267575649662E+115</v>
      </c>
      <c r="SOP41" s="41">
        <f t="shared" si="1604"/>
        <v>4.0900232927162656E+115</v>
      </c>
      <c r="SOQ41" s="41">
        <f t="shared" si="1604"/>
        <v>4.1718237585705908E+115</v>
      </c>
      <c r="SOR41" s="41">
        <f t="shared" si="1604"/>
        <v>4.2552602337420024E+115</v>
      </c>
      <c r="SOS41" s="41">
        <f t="shared" si="1604"/>
        <v>4.3403654384168429E+115</v>
      </c>
      <c r="SOT41" s="41">
        <f t="shared" si="1604"/>
        <v>4.4271727471851795E+115</v>
      </c>
      <c r="SOU41" s="41">
        <f t="shared" ref="SOU41:SPJ42" si="1605">SOT41*(1+$F$37)</f>
        <v>4.5157162021288836E+115</v>
      </c>
      <c r="SOV41" s="41">
        <f t="shared" si="1605"/>
        <v>4.6060305261714613E+115</v>
      </c>
      <c r="SOW41" s="41">
        <f t="shared" si="1605"/>
        <v>4.6981511366948907E+115</v>
      </c>
      <c r="SOX41" s="41">
        <f t="shared" si="1605"/>
        <v>4.7921141594287885E+115</v>
      </c>
      <c r="SOY41" s="41">
        <f t="shared" si="1605"/>
        <v>4.8879564426173641E+115</v>
      </c>
      <c r="SOZ41" s="41">
        <f t="shared" si="1605"/>
        <v>4.9857155714697112E+115</v>
      </c>
      <c r="SPA41" s="41">
        <f t="shared" si="1605"/>
        <v>5.0854298828991057E+115</v>
      </c>
      <c r="SPB41" s="41">
        <f t="shared" si="1605"/>
        <v>5.1871384805570883E+115</v>
      </c>
      <c r="SPC41" s="41">
        <f t="shared" si="1605"/>
        <v>5.2908812501682301E+115</v>
      </c>
      <c r="SPD41" s="41">
        <f t="shared" si="1605"/>
        <v>5.3966988751715949E+115</v>
      </c>
      <c r="SPE41" s="41">
        <f t="shared" si="1605"/>
        <v>5.5046328526750265E+115</v>
      </c>
      <c r="SPF41" s="41">
        <f t="shared" si="1605"/>
        <v>5.6147255097285272E+115</v>
      </c>
      <c r="SPG41" s="41">
        <f t="shared" si="1605"/>
        <v>5.7270200199230978E+115</v>
      </c>
      <c r="SPH41" s="41">
        <f t="shared" si="1605"/>
        <v>5.8415604203215595E+115</v>
      </c>
      <c r="SPI41" s="41">
        <f t="shared" si="1605"/>
        <v>5.958391628727991E+115</v>
      </c>
      <c r="SPJ41" s="41">
        <f t="shared" si="1605"/>
        <v>6.0775594613025508E+115</v>
      </c>
      <c r="SPK41" s="41">
        <f t="shared" ref="SPK41:SPZ42" si="1606">SPJ41*(1+$F$37)</f>
        <v>6.1991106505286016E+115</v>
      </c>
      <c r="SPL41" s="41">
        <f t="shared" si="1606"/>
        <v>6.3230928635391736E+115</v>
      </c>
      <c r="SPM41" s="41">
        <f t="shared" si="1606"/>
        <v>6.4495547208099569E+115</v>
      </c>
      <c r="SPN41" s="41">
        <f t="shared" si="1606"/>
        <v>6.578545815226156E+115</v>
      </c>
      <c r="SPO41" s="41">
        <f t="shared" si="1606"/>
        <v>6.7101167315306796E+115</v>
      </c>
      <c r="SPP41" s="41">
        <f t="shared" si="1606"/>
        <v>6.8443190661612933E+115</v>
      </c>
      <c r="SPQ41" s="41">
        <f t="shared" si="1606"/>
        <v>6.9812054474845194E+115</v>
      </c>
      <c r="SPR41" s="41">
        <f t="shared" si="1606"/>
        <v>7.12082955643421E+115</v>
      </c>
      <c r="SPS41" s="41">
        <f t="shared" si="1606"/>
        <v>7.2632461475628941E+115</v>
      </c>
      <c r="SPT41" s="41">
        <f t="shared" si="1606"/>
        <v>7.408511070514152E+115</v>
      </c>
      <c r="SPU41" s="41">
        <f t="shared" si="1606"/>
        <v>7.5566812919244355E+115</v>
      </c>
      <c r="SPV41" s="41">
        <f t="shared" si="1606"/>
        <v>7.7078149177629245E+115</v>
      </c>
      <c r="SPW41" s="41">
        <f t="shared" si="1606"/>
        <v>7.8619712161181831E+115</v>
      </c>
      <c r="SPX41" s="41">
        <f t="shared" si="1606"/>
        <v>8.0192106404405466E+115</v>
      </c>
      <c r="SPY41" s="41">
        <f t="shared" si="1606"/>
        <v>8.1795948532493575E+115</v>
      </c>
      <c r="SPZ41" s="41">
        <f t="shared" si="1606"/>
        <v>8.3431867503143446E+115</v>
      </c>
      <c r="SQA41" s="41">
        <f t="shared" ref="SQA41:SQP42" si="1607">SPZ41*(1+$F$37)</f>
        <v>8.5100504853206308E+115</v>
      </c>
      <c r="SQB41" s="41">
        <f t="shared" si="1607"/>
        <v>8.6802514950270437E+115</v>
      </c>
      <c r="SQC41" s="41">
        <f t="shared" si="1607"/>
        <v>8.8538565249275841E+115</v>
      </c>
      <c r="SQD41" s="41">
        <f t="shared" si="1607"/>
        <v>9.0309336554261353E+115</v>
      </c>
      <c r="SQE41" s="41">
        <f t="shared" si="1607"/>
        <v>9.2115523285346577E+115</v>
      </c>
      <c r="SQF41" s="41">
        <f t="shared" si="1607"/>
        <v>9.3957833751053509E+115</v>
      </c>
      <c r="SQG41" s="41">
        <f t="shared" si="1607"/>
        <v>9.5836990426074574E+115</v>
      </c>
      <c r="SQH41" s="41">
        <f t="shared" si="1607"/>
        <v>9.7753730234596059E+115</v>
      </c>
      <c r="SQI41" s="41">
        <f t="shared" si="1607"/>
        <v>9.9708804839287977E+115</v>
      </c>
      <c r="SQJ41" s="41">
        <f t="shared" si="1607"/>
        <v>1.0170298093607373E+116</v>
      </c>
      <c r="SQK41" s="41">
        <f t="shared" si="1607"/>
        <v>1.0373704055479521E+116</v>
      </c>
      <c r="SQL41" s="41">
        <f t="shared" si="1607"/>
        <v>1.0581178136589111E+116</v>
      </c>
      <c r="SQM41" s="41">
        <f t="shared" si="1607"/>
        <v>1.0792801699320893E+116</v>
      </c>
      <c r="SQN41" s="41">
        <f t="shared" si="1607"/>
        <v>1.1008657733307311E+116</v>
      </c>
      <c r="SQO41" s="41">
        <f t="shared" si="1607"/>
        <v>1.1228830887973458E+116</v>
      </c>
      <c r="SQP41" s="41">
        <f t="shared" si="1607"/>
        <v>1.1453407505732927E+116</v>
      </c>
      <c r="SQQ41" s="41">
        <f t="shared" ref="SQQ41:SRF42" si="1608">SQP41*(1+$F$37)</f>
        <v>1.1682475655847585E+116</v>
      </c>
      <c r="SQR41" s="41">
        <f t="shared" si="1608"/>
        <v>1.1916125168964537E+116</v>
      </c>
      <c r="SQS41" s="41">
        <f t="shared" si="1608"/>
        <v>1.2154447672343827E+116</v>
      </c>
      <c r="SQT41" s="41">
        <f t="shared" si="1608"/>
        <v>1.2397536625790704E+116</v>
      </c>
      <c r="SQU41" s="41">
        <f t="shared" si="1608"/>
        <v>1.2645487358306518E+116</v>
      </c>
      <c r="SQV41" s="41">
        <f t="shared" si="1608"/>
        <v>1.2898397105472649E+116</v>
      </c>
      <c r="SQW41" s="41">
        <f t="shared" si="1608"/>
        <v>1.3156365047582102E+116</v>
      </c>
      <c r="SQX41" s="41">
        <f t="shared" si="1608"/>
        <v>1.3419492348533744E+116</v>
      </c>
      <c r="SQY41" s="41">
        <f t="shared" si="1608"/>
        <v>1.3687882195504419E+116</v>
      </c>
      <c r="SQZ41" s="41">
        <f t="shared" si="1608"/>
        <v>1.3961639839414507E+116</v>
      </c>
      <c r="SRA41" s="41">
        <f t="shared" si="1608"/>
        <v>1.4240872636202798E+116</v>
      </c>
      <c r="SRB41" s="41">
        <f t="shared" si="1608"/>
        <v>1.4525690088926854E+116</v>
      </c>
      <c r="SRC41" s="41">
        <f t="shared" si="1608"/>
        <v>1.4816203890705391E+116</v>
      </c>
      <c r="SRD41" s="41">
        <f t="shared" si="1608"/>
        <v>1.51125279685195E+116</v>
      </c>
      <c r="SRE41" s="41">
        <f t="shared" si="1608"/>
        <v>1.541477852788989E+116</v>
      </c>
      <c r="SRF41" s="41">
        <f t="shared" si="1608"/>
        <v>1.5723074098447688E+116</v>
      </c>
      <c r="SRG41" s="41">
        <f t="shared" ref="SRG41:SRV42" si="1609">SRF41*(1+$F$37)</f>
        <v>1.6037535580416643E+116</v>
      </c>
      <c r="SRH41" s="41">
        <f t="shared" si="1609"/>
        <v>1.6358286292024977E+116</v>
      </c>
      <c r="SRI41" s="41">
        <f t="shared" si="1609"/>
        <v>1.6685452017865476E+116</v>
      </c>
      <c r="SRJ41" s="41">
        <f t="shared" si="1609"/>
        <v>1.7019161058222785E+116</v>
      </c>
      <c r="SRK41" s="41">
        <f t="shared" si="1609"/>
        <v>1.7359544279387242E+116</v>
      </c>
      <c r="SRL41" s="41">
        <f t="shared" si="1609"/>
        <v>1.7706735164974988E+116</v>
      </c>
      <c r="SRM41" s="41">
        <f t="shared" si="1609"/>
        <v>1.8060869868274489E+116</v>
      </c>
      <c r="SRN41" s="41">
        <f t="shared" si="1609"/>
        <v>1.8422087265639981E+116</v>
      </c>
      <c r="SRO41" s="41">
        <f t="shared" si="1609"/>
        <v>1.8790529010952779E+116</v>
      </c>
      <c r="SRP41" s="41">
        <f t="shared" si="1609"/>
        <v>1.9166339591171835E+116</v>
      </c>
      <c r="SRQ41" s="41">
        <f t="shared" si="1609"/>
        <v>1.954966638299527E+116</v>
      </c>
      <c r="SRR41" s="41">
        <f t="shared" si="1609"/>
        <v>1.9940659710655176E+116</v>
      </c>
      <c r="SRS41" s="41">
        <f t="shared" si="1609"/>
        <v>2.0339472904868281E+116</v>
      </c>
      <c r="SRT41" s="41">
        <f t="shared" si="1609"/>
        <v>2.0746262362965648E+116</v>
      </c>
      <c r="SRU41" s="41">
        <f t="shared" si="1609"/>
        <v>2.1161187610224962E+116</v>
      </c>
      <c r="SRV41" s="41">
        <f t="shared" si="1609"/>
        <v>2.1584411362429461E+116</v>
      </c>
      <c r="SRW41" s="41">
        <f t="shared" ref="SRW41:SSL42" si="1610">SRV41*(1+$F$37)</f>
        <v>2.2016099589678051E+116</v>
      </c>
      <c r="SRX41" s="41">
        <f t="shared" si="1610"/>
        <v>2.2456421581471614E+116</v>
      </c>
      <c r="SRY41" s="41">
        <f t="shared" si="1610"/>
        <v>2.2905550013101046E+116</v>
      </c>
      <c r="SRZ41" s="41">
        <f t="shared" si="1610"/>
        <v>2.3363661013363066E+116</v>
      </c>
      <c r="SSA41" s="41">
        <f t="shared" si="1610"/>
        <v>2.3830934233630327E+116</v>
      </c>
      <c r="SSB41" s="41">
        <f t="shared" si="1610"/>
        <v>2.4307552918302933E+116</v>
      </c>
      <c r="SSC41" s="41">
        <f t="shared" si="1610"/>
        <v>2.4793703976668993E+116</v>
      </c>
      <c r="SSD41" s="41">
        <f t="shared" si="1610"/>
        <v>2.5289578056202372E+116</v>
      </c>
      <c r="SSE41" s="41">
        <f t="shared" si="1610"/>
        <v>2.5795369617326419E+116</v>
      </c>
      <c r="SSF41" s="41">
        <f t="shared" si="1610"/>
        <v>2.6311277009672948E+116</v>
      </c>
      <c r="SSG41" s="41">
        <f t="shared" si="1610"/>
        <v>2.6837502549866407E+116</v>
      </c>
      <c r="SSH41" s="41">
        <f t="shared" si="1610"/>
        <v>2.7374252600863735E+116</v>
      </c>
      <c r="SSI41" s="41">
        <f t="shared" si="1610"/>
        <v>2.7921737652881009E+116</v>
      </c>
      <c r="SSJ41" s="41">
        <f t="shared" si="1610"/>
        <v>2.848017240593863E+116</v>
      </c>
      <c r="SSK41" s="41">
        <f t="shared" si="1610"/>
        <v>2.9049775854057402E+116</v>
      </c>
      <c r="SSL41" s="41">
        <f t="shared" si="1610"/>
        <v>2.9630771371138552E+116</v>
      </c>
      <c r="SSM41" s="41">
        <f t="shared" ref="SSM41:STB42" si="1611">SSL41*(1+$F$37)</f>
        <v>3.0223386798561324E+116</v>
      </c>
      <c r="SSN41" s="41">
        <f t="shared" si="1611"/>
        <v>3.0827854534532551E+116</v>
      </c>
      <c r="SSO41" s="41">
        <f t="shared" si="1611"/>
        <v>3.1444411625223202E+116</v>
      </c>
      <c r="SSP41" s="41">
        <f t="shared" si="1611"/>
        <v>3.2073299857727664E+116</v>
      </c>
      <c r="SSQ41" s="41">
        <f t="shared" si="1611"/>
        <v>3.2714765854882219E+116</v>
      </c>
      <c r="SSR41" s="41">
        <f t="shared" si="1611"/>
        <v>3.3369061171979866E+116</v>
      </c>
      <c r="SSS41" s="41">
        <f t="shared" si="1611"/>
        <v>3.4036442395419464E+116</v>
      </c>
      <c r="SST41" s="41">
        <f t="shared" si="1611"/>
        <v>3.4717171243327855E+116</v>
      </c>
      <c r="SSU41" s="41">
        <f t="shared" si="1611"/>
        <v>3.541151466819441E+116</v>
      </c>
      <c r="SSV41" s="41">
        <f t="shared" si="1611"/>
        <v>3.6119744961558299E+116</v>
      </c>
      <c r="SSW41" s="41">
        <f t="shared" si="1611"/>
        <v>3.6842139860789468E+116</v>
      </c>
      <c r="SSX41" s="41">
        <f t="shared" si="1611"/>
        <v>3.7578982658005256E+116</v>
      </c>
      <c r="SSY41" s="41">
        <f t="shared" si="1611"/>
        <v>3.833056231116536E+116</v>
      </c>
      <c r="SSZ41" s="41">
        <f t="shared" si="1611"/>
        <v>3.9097173557388668E+116</v>
      </c>
      <c r="STA41" s="41">
        <f t="shared" si="1611"/>
        <v>3.9879117028536441E+116</v>
      </c>
      <c r="STB41" s="41">
        <f t="shared" si="1611"/>
        <v>4.0676699369107173E+116</v>
      </c>
      <c r="STC41" s="41">
        <f t="shared" ref="STC41:STR42" si="1612">STB41*(1+$F$37)</f>
        <v>4.1490233356489317E+116</v>
      </c>
      <c r="STD41" s="41">
        <f t="shared" si="1612"/>
        <v>4.23200380236191E+116</v>
      </c>
      <c r="STE41" s="41">
        <f t="shared" si="1612"/>
        <v>4.3166438784091485E+116</v>
      </c>
      <c r="STF41" s="41">
        <f t="shared" si="1612"/>
        <v>4.4029767559773315E+116</v>
      </c>
      <c r="STG41" s="41">
        <f t="shared" si="1612"/>
        <v>4.4910362910968784E+116</v>
      </c>
      <c r="STH41" s="41">
        <f t="shared" si="1612"/>
        <v>4.5808570169188159E+116</v>
      </c>
      <c r="STI41" s="41">
        <f t="shared" si="1612"/>
        <v>4.6724741572571926E+116</v>
      </c>
      <c r="STJ41" s="41">
        <f t="shared" si="1612"/>
        <v>4.7659236404023363E+116</v>
      </c>
      <c r="STK41" s="41">
        <f t="shared" si="1612"/>
        <v>4.8612421132103832E+116</v>
      </c>
      <c r="STL41" s="41">
        <f t="shared" si="1612"/>
        <v>4.9584669554745911E+116</v>
      </c>
      <c r="STM41" s="41">
        <f t="shared" si="1612"/>
        <v>5.0576362945840831E+116</v>
      </c>
      <c r="STN41" s="41">
        <f t="shared" si="1612"/>
        <v>5.1587890204757646E+116</v>
      </c>
      <c r="STO41" s="41">
        <f t="shared" si="1612"/>
        <v>5.2619648008852799E+116</v>
      </c>
      <c r="STP41" s="41">
        <f t="shared" si="1612"/>
        <v>5.3672040969029858E+116</v>
      </c>
      <c r="STQ41" s="41">
        <f t="shared" si="1612"/>
        <v>5.4745481788410455E+116</v>
      </c>
      <c r="STR41" s="41">
        <f t="shared" si="1612"/>
        <v>5.5840391424178668E+116</v>
      </c>
      <c r="STS41" s="41">
        <f t="shared" ref="STS41:SUH42" si="1613">STR41*(1+$F$37)</f>
        <v>5.6957199252662244E+116</v>
      </c>
      <c r="STT41" s="41">
        <f t="shared" si="1613"/>
        <v>5.8096343237715489E+116</v>
      </c>
      <c r="STU41" s="41">
        <f t="shared" si="1613"/>
        <v>5.9258270102469798E+116</v>
      </c>
      <c r="STV41" s="41">
        <f t="shared" si="1613"/>
        <v>6.0443435504519194E+116</v>
      </c>
      <c r="STW41" s="41">
        <f t="shared" si="1613"/>
        <v>6.1652304214609577E+116</v>
      </c>
      <c r="STX41" s="41">
        <f t="shared" si="1613"/>
        <v>6.2885350298901772E+116</v>
      </c>
      <c r="STY41" s="41">
        <f t="shared" si="1613"/>
        <v>6.4143057304879812E+116</v>
      </c>
      <c r="STZ41" s="41">
        <f t="shared" si="1613"/>
        <v>6.5425918450977414E+116</v>
      </c>
      <c r="SUA41" s="41">
        <f t="shared" si="1613"/>
        <v>6.6734436819996964E+116</v>
      </c>
      <c r="SUB41" s="41">
        <f t="shared" si="1613"/>
        <v>6.8069125556396901E+116</v>
      </c>
      <c r="SUC41" s="41">
        <f t="shared" si="1613"/>
        <v>6.9430508067524843E+116</v>
      </c>
      <c r="SUD41" s="41">
        <f t="shared" si="1613"/>
        <v>7.0819118228875341E+116</v>
      </c>
      <c r="SUE41" s="41">
        <f t="shared" si="1613"/>
        <v>7.2235500593452854E+116</v>
      </c>
      <c r="SUF41" s="41">
        <f t="shared" si="1613"/>
        <v>7.3680210605321913E+116</v>
      </c>
      <c r="SUG41" s="41">
        <f t="shared" si="1613"/>
        <v>7.5153814817428353E+116</v>
      </c>
      <c r="SUH41" s="41">
        <f t="shared" si="1613"/>
        <v>7.6656891113776927E+116</v>
      </c>
      <c r="SUI41" s="41">
        <f t="shared" ref="SUI41:SUX42" si="1614">SUH41*(1+$F$37)</f>
        <v>7.819002893605247E+116</v>
      </c>
      <c r="SUJ41" s="41">
        <f t="shared" si="1614"/>
        <v>7.9753829514773516E+116</v>
      </c>
      <c r="SUK41" s="41">
        <f t="shared" si="1614"/>
        <v>8.1348906105068988E+116</v>
      </c>
      <c r="SUL41" s="41">
        <f t="shared" si="1614"/>
        <v>8.2975884227170376E+116</v>
      </c>
      <c r="SUM41" s="41">
        <f t="shared" si="1614"/>
        <v>8.4635401911713785E+116</v>
      </c>
      <c r="SUN41" s="41">
        <f t="shared" si="1614"/>
        <v>8.6328109949948064E+116</v>
      </c>
      <c r="SUO41" s="41">
        <f t="shared" si="1614"/>
        <v>8.805467214894703E+116</v>
      </c>
      <c r="SUP41" s="41">
        <f t="shared" si="1614"/>
        <v>8.9815765591925968E+116</v>
      </c>
      <c r="SUQ41" s="41">
        <f t="shared" si="1614"/>
        <v>9.1612080903764491E+116</v>
      </c>
      <c r="SUR41" s="41">
        <f t="shared" si="1614"/>
        <v>9.3444322521839779E+116</v>
      </c>
      <c r="SUS41" s="41">
        <f t="shared" si="1614"/>
        <v>9.5313208972276582E+116</v>
      </c>
      <c r="SUT41" s="41">
        <f t="shared" si="1614"/>
        <v>9.7219473151722115E+116</v>
      </c>
      <c r="SUU41" s="41">
        <f t="shared" si="1614"/>
        <v>9.9163862614756556E+116</v>
      </c>
      <c r="SUV41" s="41">
        <f t="shared" si="1614"/>
        <v>1.0114713986705169E+117</v>
      </c>
      <c r="SUW41" s="41">
        <f t="shared" si="1614"/>
        <v>1.0317008266439272E+117</v>
      </c>
      <c r="SUX41" s="41">
        <f t="shared" si="1614"/>
        <v>1.0523348431768058E+117</v>
      </c>
      <c r="SUY41" s="41">
        <f t="shared" ref="SUY41:SVN42" si="1615">SUX41*(1+$F$37)</f>
        <v>1.073381540040342E+117</v>
      </c>
      <c r="SUZ41" s="41">
        <f t="shared" si="1615"/>
        <v>1.0948491708411489E+117</v>
      </c>
      <c r="SVA41" s="41">
        <f t="shared" si="1615"/>
        <v>1.1167461542579719E+117</v>
      </c>
      <c r="SVB41" s="41">
        <f t="shared" si="1615"/>
        <v>1.1390810773431313E+117</v>
      </c>
      <c r="SVC41" s="41">
        <f t="shared" si="1615"/>
        <v>1.161862698889994E+117</v>
      </c>
      <c r="SVD41" s="41">
        <f t="shared" si="1615"/>
        <v>1.1850999528677938E+117</v>
      </c>
      <c r="SVE41" s="41">
        <f t="shared" si="1615"/>
        <v>1.2088019519251497E+117</v>
      </c>
      <c r="SVF41" s="41">
        <f t="shared" si="1615"/>
        <v>1.2329779909636527E+117</v>
      </c>
      <c r="SVG41" s="41">
        <f t="shared" si="1615"/>
        <v>1.2576375507829257E+117</v>
      </c>
      <c r="SVH41" s="41">
        <f t="shared" si="1615"/>
        <v>1.2827903017985843E+117</v>
      </c>
      <c r="SVI41" s="41">
        <f t="shared" si="1615"/>
        <v>1.3084461078345559E+117</v>
      </c>
      <c r="SVJ41" s="41">
        <f t="shared" si="1615"/>
        <v>1.334615029991247E+117</v>
      </c>
      <c r="SVK41" s="41">
        <f t="shared" si="1615"/>
        <v>1.3613073305910719E+117</v>
      </c>
      <c r="SVL41" s="41">
        <f t="shared" si="1615"/>
        <v>1.3885334772028933E+117</v>
      </c>
      <c r="SVM41" s="41">
        <f t="shared" si="1615"/>
        <v>1.4163041467469512E+117</v>
      </c>
      <c r="SVN41" s="41">
        <f t="shared" si="1615"/>
        <v>1.4446302296818901E+117</v>
      </c>
      <c r="SVO41" s="41">
        <f t="shared" ref="SVO41:SWD42" si="1616">SVN41*(1+$F$37)</f>
        <v>1.4735228342755279E+117</v>
      </c>
      <c r="SVP41" s="41">
        <f t="shared" si="1616"/>
        <v>1.5029932909610385E+117</v>
      </c>
      <c r="SVQ41" s="41">
        <f t="shared" si="1616"/>
        <v>1.5330531567802593E+117</v>
      </c>
      <c r="SVR41" s="41">
        <f t="shared" si="1616"/>
        <v>1.5637142199158646E+117</v>
      </c>
      <c r="SVS41" s="41">
        <f t="shared" si="1616"/>
        <v>1.594988504314182E+117</v>
      </c>
      <c r="SVT41" s="41">
        <f t="shared" si="1616"/>
        <v>1.6268882744004656E+117</v>
      </c>
      <c r="SVU41" s="41">
        <f t="shared" si="1616"/>
        <v>1.6594260398884748E+117</v>
      </c>
      <c r="SVV41" s="41">
        <f t="shared" si="1616"/>
        <v>1.6926145606862442E+117</v>
      </c>
      <c r="SVW41" s="41">
        <f t="shared" si="1616"/>
        <v>1.7264668518999691E+117</v>
      </c>
      <c r="SVX41" s="41">
        <f t="shared" si="1616"/>
        <v>1.7609961889379685E+117</v>
      </c>
      <c r="SVY41" s="41">
        <f t="shared" si="1616"/>
        <v>1.7962161127167279E+117</v>
      </c>
      <c r="SVZ41" s="41">
        <f t="shared" si="1616"/>
        <v>1.8321404349710624E+117</v>
      </c>
      <c r="SWA41" s="41">
        <f t="shared" si="1616"/>
        <v>1.8687832436704837E+117</v>
      </c>
      <c r="SWB41" s="41">
        <f t="shared" si="1616"/>
        <v>1.9061589085438935E+117</v>
      </c>
      <c r="SWC41" s="41">
        <f t="shared" si="1616"/>
        <v>1.9442820867147713E+117</v>
      </c>
      <c r="SWD41" s="41">
        <f t="shared" si="1616"/>
        <v>1.9831677284490668E+117</v>
      </c>
      <c r="SWE41" s="41">
        <f t="shared" ref="SWE41:SWT42" si="1617">SWD41*(1+$F$37)</f>
        <v>2.0228310830180482E+117</v>
      </c>
      <c r="SWF41" s="41">
        <f t="shared" si="1617"/>
        <v>2.0632877046784093E+117</v>
      </c>
      <c r="SWG41" s="41">
        <f t="shared" si="1617"/>
        <v>2.1045534587719775E+117</v>
      </c>
      <c r="SWH41" s="41">
        <f t="shared" si="1617"/>
        <v>2.146644527947417E+117</v>
      </c>
      <c r="SWI41" s="41">
        <f t="shared" si="1617"/>
        <v>2.1895774185063654E+117</v>
      </c>
      <c r="SWJ41" s="41">
        <f t="shared" si="1617"/>
        <v>2.2333689668764927E+117</v>
      </c>
      <c r="SWK41" s="41">
        <f t="shared" si="1617"/>
        <v>2.2780363462140227E+117</v>
      </c>
      <c r="SWL41" s="41">
        <f t="shared" si="1617"/>
        <v>2.3235970731383032E+117</v>
      </c>
      <c r="SWM41" s="41">
        <f t="shared" si="1617"/>
        <v>2.3700690146010695E+117</v>
      </c>
      <c r="SWN41" s="41">
        <f t="shared" si="1617"/>
        <v>2.4174703948930908E+117</v>
      </c>
      <c r="SWO41" s="41">
        <f t="shared" si="1617"/>
        <v>2.4658198027909527E+117</v>
      </c>
      <c r="SWP41" s="41">
        <f t="shared" si="1617"/>
        <v>2.5151361988467718E+117</v>
      </c>
      <c r="SWQ41" s="41">
        <f t="shared" si="1617"/>
        <v>2.5654389228237075E+117</v>
      </c>
      <c r="SWR41" s="41">
        <f t="shared" si="1617"/>
        <v>2.6167477012801818E+117</v>
      </c>
      <c r="SWS41" s="41">
        <f t="shared" si="1617"/>
        <v>2.6690826553057852E+117</v>
      </c>
      <c r="SWT41" s="41">
        <f t="shared" si="1617"/>
        <v>2.7224643084119011E+117</v>
      </c>
      <c r="SWU41" s="41">
        <f t="shared" ref="SWU41:SXJ42" si="1618">SWT41*(1+$F$37)</f>
        <v>2.776913594580139E+117</v>
      </c>
      <c r="SWV41" s="41">
        <f t="shared" si="1618"/>
        <v>2.8324518664717418E+117</v>
      </c>
      <c r="SWW41" s="41">
        <f t="shared" si="1618"/>
        <v>2.8891009038011765E+117</v>
      </c>
      <c r="SWX41" s="41">
        <f t="shared" si="1618"/>
        <v>2.9468829218772001E+117</v>
      </c>
      <c r="SWY41" s="41">
        <f t="shared" si="1618"/>
        <v>3.0058205803147443E+117</v>
      </c>
      <c r="SWZ41" s="41">
        <f t="shared" si="1618"/>
        <v>3.065936991921039E+117</v>
      </c>
      <c r="SXA41" s="41">
        <f t="shared" si="1618"/>
        <v>3.1272557317594597E+117</v>
      </c>
      <c r="SXB41" s="41">
        <f t="shared" si="1618"/>
        <v>3.1898008463946489E+117</v>
      </c>
      <c r="SXC41" s="41">
        <f t="shared" si="1618"/>
        <v>3.2535968633225421E+117</v>
      </c>
      <c r="SXD41" s="41">
        <f t="shared" si="1618"/>
        <v>3.3186688005889928E+117</v>
      </c>
      <c r="SXE41" s="41">
        <f t="shared" si="1618"/>
        <v>3.3850421766007729E+117</v>
      </c>
      <c r="SXF41" s="41">
        <f t="shared" si="1618"/>
        <v>3.4527430201327886E+117</v>
      </c>
      <c r="SXG41" s="41">
        <f t="shared" si="1618"/>
        <v>3.5217978805354445E+117</v>
      </c>
      <c r="SXH41" s="41">
        <f t="shared" si="1618"/>
        <v>3.5922338381461537E+117</v>
      </c>
      <c r="SXI41" s="41">
        <f t="shared" si="1618"/>
        <v>3.6640785149090769E+117</v>
      </c>
      <c r="SXJ41" s="41">
        <f t="shared" si="1618"/>
        <v>3.7373600852072587E+117</v>
      </c>
      <c r="SXK41" s="41">
        <f t="shared" ref="SXK41:SXZ42" si="1619">SXJ41*(1+$F$37)</f>
        <v>3.8121072869114037E+117</v>
      </c>
      <c r="SXL41" s="41">
        <f t="shared" si="1619"/>
        <v>3.8883494326496317E+117</v>
      </c>
      <c r="SXM41" s="41">
        <f t="shared" si="1619"/>
        <v>3.9661164213026242E+117</v>
      </c>
      <c r="SXN41" s="41">
        <f t="shared" si="1619"/>
        <v>4.045438749728677E+117</v>
      </c>
      <c r="SXO41" s="41">
        <f t="shared" si="1619"/>
        <v>4.1263475247232505E+117</v>
      </c>
      <c r="SXP41" s="41">
        <f t="shared" si="1619"/>
        <v>4.2088744752177159E+117</v>
      </c>
      <c r="SXQ41" s="41">
        <f t="shared" si="1619"/>
        <v>4.2930519647220701E+117</v>
      </c>
      <c r="SXR41" s="41">
        <f t="shared" si="1619"/>
        <v>4.3789130040165116E+117</v>
      </c>
      <c r="SXS41" s="41">
        <f t="shared" si="1619"/>
        <v>4.4664912640968419E+117</v>
      </c>
      <c r="SXT41" s="41">
        <f t="shared" si="1619"/>
        <v>4.555821089378779E+117</v>
      </c>
      <c r="SXU41" s="41">
        <f t="shared" si="1619"/>
        <v>4.6469375111663546E+117</v>
      </c>
      <c r="SXV41" s="41">
        <f t="shared" si="1619"/>
        <v>4.7398762613896816E+117</v>
      </c>
      <c r="SXW41" s="41">
        <f t="shared" si="1619"/>
        <v>4.8346737866174756E+117</v>
      </c>
      <c r="SXX41" s="41">
        <f t="shared" si="1619"/>
        <v>4.9313672623498253E+117</v>
      </c>
      <c r="SXY41" s="41">
        <f t="shared" si="1619"/>
        <v>5.0299946075968217E+117</v>
      </c>
      <c r="SXZ41" s="41">
        <f t="shared" si="1619"/>
        <v>5.1305944997487585E+117</v>
      </c>
      <c r="SYA41" s="41">
        <f t="shared" ref="SYA41:SYP42" si="1620">SXZ41*(1+$F$37)</f>
        <v>5.2332063897437334E+117</v>
      </c>
      <c r="SYB41" s="41">
        <f t="shared" si="1620"/>
        <v>5.3378705175386079E+117</v>
      </c>
      <c r="SYC41" s="41">
        <f t="shared" si="1620"/>
        <v>5.4446279278893802E+117</v>
      </c>
      <c r="SYD41" s="41">
        <f t="shared" si="1620"/>
        <v>5.5535204864471678E+117</v>
      </c>
      <c r="SYE41" s="41">
        <f t="shared" si="1620"/>
        <v>5.6645908961761113E+117</v>
      </c>
      <c r="SYF41" s="41">
        <f t="shared" si="1620"/>
        <v>5.7778827140996331E+117</v>
      </c>
      <c r="SYG41" s="41">
        <f t="shared" si="1620"/>
        <v>5.8934403683816261E+117</v>
      </c>
      <c r="SYH41" s="41">
        <f t="shared" si="1620"/>
        <v>6.0113091757492583E+117</v>
      </c>
      <c r="SYI41" s="41">
        <f t="shared" si="1620"/>
        <v>6.1315353592642437E+117</v>
      </c>
      <c r="SYJ41" s="41">
        <f t="shared" si="1620"/>
        <v>6.2541660664495283E+117</v>
      </c>
      <c r="SYK41" s="41">
        <f t="shared" si="1620"/>
        <v>6.379249387778519E+117</v>
      </c>
      <c r="SYL41" s="41">
        <f t="shared" si="1620"/>
        <v>6.5068343755340896E+117</v>
      </c>
      <c r="SYM41" s="41">
        <f t="shared" si="1620"/>
        <v>6.6369710630447719E+117</v>
      </c>
      <c r="SYN41" s="41">
        <f t="shared" si="1620"/>
        <v>6.7697104843056675E+117</v>
      </c>
      <c r="SYO41" s="41">
        <f t="shared" si="1620"/>
        <v>6.9051046939917814E+117</v>
      </c>
      <c r="SYP41" s="41">
        <f t="shared" si="1620"/>
        <v>7.0432067878716173E+117</v>
      </c>
      <c r="SYQ41" s="41">
        <f t="shared" ref="SYQ41:SZF42" si="1621">SYP41*(1+$F$37)</f>
        <v>7.1840709236290499E+117</v>
      </c>
      <c r="SYR41" s="41">
        <f t="shared" si="1621"/>
        <v>7.3277523421016307E+117</v>
      </c>
      <c r="SYS41" s="41">
        <f t="shared" si="1621"/>
        <v>7.4743073889436631E+117</v>
      </c>
      <c r="SYT41" s="41">
        <f t="shared" si="1621"/>
        <v>7.6237935367225366E+117</v>
      </c>
      <c r="SYU41" s="41">
        <f t="shared" si="1621"/>
        <v>7.7762694074569877E+117</v>
      </c>
      <c r="SYV41" s="41">
        <f t="shared" si="1621"/>
        <v>7.9317947956061272E+117</v>
      </c>
      <c r="SYW41" s="41">
        <f t="shared" si="1621"/>
        <v>8.0904306915182501E+117</v>
      </c>
      <c r="SYX41" s="41">
        <f t="shared" si="1621"/>
        <v>8.2522393053486153E+117</v>
      </c>
      <c r="SYY41" s="41">
        <f t="shared" si="1621"/>
        <v>8.4172840914555877E+117</v>
      </c>
      <c r="SYZ41" s="41">
        <f t="shared" si="1621"/>
        <v>8.5856297732847002E+117</v>
      </c>
      <c r="SZA41" s="41">
        <f t="shared" si="1621"/>
        <v>8.7573423687503942E+117</v>
      </c>
      <c r="SZB41" s="41">
        <f t="shared" si="1621"/>
        <v>8.932489216125402E+117</v>
      </c>
      <c r="SZC41" s="41">
        <f t="shared" si="1621"/>
        <v>9.11113900044791E+117</v>
      </c>
      <c r="SZD41" s="41">
        <f t="shared" si="1621"/>
        <v>9.2933617804568683E+117</v>
      </c>
      <c r="SZE41" s="41">
        <f t="shared" si="1621"/>
        <v>9.4792290160660055E+117</v>
      </c>
      <c r="SZF41" s="41">
        <f t="shared" si="1621"/>
        <v>9.6688135963873253E+117</v>
      </c>
      <c r="SZG41" s="41">
        <f t="shared" ref="SZG41:SZV42" si="1622">SZF41*(1+$F$37)</f>
        <v>9.8621898683150719E+117</v>
      </c>
      <c r="SZH41" s="41">
        <f t="shared" si="1622"/>
        <v>1.0059433665681374E+118</v>
      </c>
      <c r="SZI41" s="41">
        <f t="shared" si="1622"/>
        <v>1.0260622338995001E+118</v>
      </c>
      <c r="SZJ41" s="41">
        <f t="shared" si="1622"/>
        <v>1.0465834785774901E+118</v>
      </c>
      <c r="SZK41" s="41">
        <f t="shared" si="1622"/>
        <v>1.0675151481490399E+118</v>
      </c>
      <c r="SZL41" s="41">
        <f t="shared" si="1622"/>
        <v>1.0888654511120207E+118</v>
      </c>
      <c r="SZM41" s="41">
        <f t="shared" si="1622"/>
        <v>1.110642760134261E+118</v>
      </c>
      <c r="SZN41" s="41">
        <f t="shared" si="1622"/>
        <v>1.1328556153369462E+118</v>
      </c>
      <c r="SZO41" s="41">
        <f t="shared" si="1622"/>
        <v>1.1555127276436853E+118</v>
      </c>
      <c r="SZP41" s="41">
        <f t="shared" si="1622"/>
        <v>1.1786229821965589E+118</v>
      </c>
      <c r="SZQ41" s="41">
        <f t="shared" si="1622"/>
        <v>1.2021954418404901E+118</v>
      </c>
      <c r="SZR41" s="41">
        <f t="shared" si="1622"/>
        <v>1.2262393506772999E+118</v>
      </c>
      <c r="SZS41" s="41">
        <f t="shared" si="1622"/>
        <v>1.250764137690846E+118</v>
      </c>
      <c r="SZT41" s="41">
        <f t="shared" si="1622"/>
        <v>1.2757794204446631E+118</v>
      </c>
      <c r="SZU41" s="41">
        <f t="shared" si="1622"/>
        <v>1.3012950088535564E+118</v>
      </c>
      <c r="SZV41" s="41">
        <f t="shared" si="1622"/>
        <v>1.3273209090306276E+118</v>
      </c>
      <c r="SZW41" s="41">
        <f t="shared" ref="SZW41:TAL42" si="1623">SZV41*(1+$F$37)</f>
        <v>1.3538673272112402E+118</v>
      </c>
      <c r="SZX41" s="41">
        <f t="shared" si="1623"/>
        <v>1.3809446737554651E+118</v>
      </c>
      <c r="SZY41" s="41">
        <f t="shared" si="1623"/>
        <v>1.4085635672305744E+118</v>
      </c>
      <c r="SZZ41" s="41">
        <f t="shared" si="1623"/>
        <v>1.4367348385751859E+118</v>
      </c>
      <c r="TAA41" s="41">
        <f t="shared" si="1623"/>
        <v>1.4654695353466897E+118</v>
      </c>
      <c r="TAB41" s="41">
        <f t="shared" si="1623"/>
        <v>1.4947789260536236E+118</v>
      </c>
      <c r="TAC41" s="41">
        <f t="shared" si="1623"/>
        <v>1.5246745045746961E+118</v>
      </c>
      <c r="TAD41" s="41">
        <f t="shared" si="1623"/>
        <v>1.5551679946661901E+118</v>
      </c>
      <c r="TAE41" s="41">
        <f t="shared" si="1623"/>
        <v>1.5862713545595139E+118</v>
      </c>
      <c r="TAF41" s="41">
        <f t="shared" si="1623"/>
        <v>1.6179967816507043E+118</v>
      </c>
      <c r="TAG41" s="41">
        <f t="shared" si="1623"/>
        <v>1.6503567172837185E+118</v>
      </c>
      <c r="TAH41" s="41">
        <f t="shared" si="1623"/>
        <v>1.6833638516293929E+118</v>
      </c>
      <c r="TAI41" s="41">
        <f t="shared" si="1623"/>
        <v>1.7170311286619808E+118</v>
      </c>
      <c r="TAJ41" s="41">
        <f t="shared" si="1623"/>
        <v>1.7513717512352204E+118</v>
      </c>
      <c r="TAK41" s="41">
        <f t="shared" si="1623"/>
        <v>1.7863991862599248E+118</v>
      </c>
      <c r="TAL41" s="41">
        <f t="shared" si="1623"/>
        <v>1.8221271699851232E+118</v>
      </c>
      <c r="TAM41" s="41">
        <f t="shared" ref="TAM41:TBB42" si="1624">TAL41*(1+$F$37)</f>
        <v>1.8585697133848256E+118</v>
      </c>
      <c r="TAN41" s="41">
        <f t="shared" si="1624"/>
        <v>1.8957411076525222E+118</v>
      </c>
      <c r="TAO41" s="41">
        <f t="shared" si="1624"/>
        <v>1.9336559298055726E+118</v>
      </c>
      <c r="TAP41" s="41">
        <f t="shared" si="1624"/>
        <v>1.9723290484016841E+118</v>
      </c>
      <c r="TAQ41" s="41">
        <f t="shared" si="1624"/>
        <v>2.0117756293697179E+118</v>
      </c>
      <c r="TAR41" s="41">
        <f t="shared" si="1624"/>
        <v>2.0520111419571122E+118</v>
      </c>
      <c r="TAS41" s="41">
        <f t="shared" si="1624"/>
        <v>2.0930513647962545E+118</v>
      </c>
      <c r="TAT41" s="41">
        <f t="shared" si="1624"/>
        <v>2.1349123920921796E+118</v>
      </c>
      <c r="TAU41" s="41">
        <f t="shared" si="1624"/>
        <v>2.177610639934023E+118</v>
      </c>
      <c r="TAV41" s="41">
        <f t="shared" si="1624"/>
        <v>2.2211628527327033E+118</v>
      </c>
      <c r="TAW41" s="41">
        <f t="shared" si="1624"/>
        <v>2.2655861097873574E+118</v>
      </c>
      <c r="TAX41" s="41">
        <f t="shared" si="1624"/>
        <v>2.3108978319831047E+118</v>
      </c>
      <c r="TAY41" s="41">
        <f t="shared" si="1624"/>
        <v>2.3571157886227667E+118</v>
      </c>
      <c r="TAZ41" s="41">
        <f t="shared" si="1624"/>
        <v>2.4042581043952222E+118</v>
      </c>
      <c r="TBA41" s="41">
        <f t="shared" si="1624"/>
        <v>2.4523432664831267E+118</v>
      </c>
      <c r="TBB41" s="41">
        <f t="shared" si="1624"/>
        <v>2.5013901318127893E+118</v>
      </c>
      <c r="TBC41" s="41">
        <f t="shared" ref="TBC41:TBR42" si="1625">TBB41*(1+$F$37)</f>
        <v>2.5514179344490452E+118</v>
      </c>
      <c r="TBD41" s="41">
        <f t="shared" si="1625"/>
        <v>2.6024462931380262E+118</v>
      </c>
      <c r="TBE41" s="41">
        <f t="shared" si="1625"/>
        <v>2.6544952190007868E+118</v>
      </c>
      <c r="TBF41" s="41">
        <f t="shared" si="1625"/>
        <v>2.7075851233808024E+118</v>
      </c>
      <c r="TBG41" s="41">
        <f t="shared" si="1625"/>
        <v>2.7617368258484184E+118</v>
      </c>
      <c r="TBH41" s="41">
        <f t="shared" si="1625"/>
        <v>2.8169715623653866E+118</v>
      </c>
      <c r="TBI41" s="41">
        <f t="shared" si="1625"/>
        <v>2.8733109936126944E+118</v>
      </c>
      <c r="TBJ41" s="41">
        <f t="shared" si="1625"/>
        <v>2.9307772134849486E+118</v>
      </c>
      <c r="TBK41" s="41">
        <f t="shared" si="1625"/>
        <v>2.9893927577546477E+118</v>
      </c>
      <c r="TBL41" s="41">
        <f t="shared" si="1625"/>
        <v>3.0491806129097407E+118</v>
      </c>
      <c r="TBM41" s="41">
        <f t="shared" si="1625"/>
        <v>3.1101642251679355E+118</v>
      </c>
      <c r="TBN41" s="41">
        <f t="shared" si="1625"/>
        <v>3.1723675096712944E+118</v>
      </c>
      <c r="TBO41" s="41">
        <f t="shared" si="1625"/>
        <v>3.2358148598647203E+118</v>
      </c>
      <c r="TBP41" s="41">
        <f t="shared" si="1625"/>
        <v>3.3005311570620147E+118</v>
      </c>
      <c r="TBQ41" s="41">
        <f t="shared" si="1625"/>
        <v>3.3665417802032549E+118</v>
      </c>
      <c r="TBR41" s="41">
        <f t="shared" si="1625"/>
        <v>3.4338726158073199E+118</v>
      </c>
      <c r="TBS41" s="41">
        <f t="shared" ref="TBS41:TCH42" si="1626">TBR41*(1+$F$37)</f>
        <v>3.5025500681234664E+118</v>
      </c>
      <c r="TBT41" s="41">
        <f t="shared" si="1626"/>
        <v>3.5726010694859358E+118</v>
      </c>
      <c r="TBU41" s="41">
        <f t="shared" si="1626"/>
        <v>3.6440530908756544E+118</v>
      </c>
      <c r="TBV41" s="41">
        <f t="shared" si="1626"/>
        <v>3.7169341526931674E+118</v>
      </c>
      <c r="TBW41" s="41">
        <f t="shared" si="1626"/>
        <v>3.7912728357470309E+118</v>
      </c>
      <c r="TBX41" s="41">
        <f t="shared" si="1626"/>
        <v>3.8670982924619716E+118</v>
      </c>
      <c r="TBY41" s="41">
        <f t="shared" si="1626"/>
        <v>3.9444402583112113E+118</v>
      </c>
      <c r="TBZ41" s="41">
        <f t="shared" si="1626"/>
        <v>4.0233290634774355E+118</v>
      </c>
      <c r="TCA41" s="41">
        <f t="shared" si="1626"/>
        <v>4.103795644746984E+118</v>
      </c>
      <c r="TCB41" s="41">
        <f t="shared" si="1626"/>
        <v>4.1858715576419236E+118</v>
      </c>
      <c r="TCC41" s="41">
        <f t="shared" si="1626"/>
        <v>4.2695889887947624E+118</v>
      </c>
      <c r="TCD41" s="41">
        <f t="shared" si="1626"/>
        <v>4.3549807685706579E+118</v>
      </c>
      <c r="TCE41" s="41">
        <f t="shared" si="1626"/>
        <v>4.4420803839420712E+118</v>
      </c>
      <c r="TCF41" s="41">
        <f t="shared" si="1626"/>
        <v>4.5309219916209128E+118</v>
      </c>
      <c r="TCG41" s="41">
        <f t="shared" si="1626"/>
        <v>4.6215404314533313E+118</v>
      </c>
      <c r="TCH41" s="41">
        <f t="shared" si="1626"/>
        <v>4.7139712400823977E+118</v>
      </c>
      <c r="TCI41" s="41">
        <f t="shared" ref="TCI41:TCX42" si="1627">TCH41*(1+$F$37)</f>
        <v>4.808250664884046E+118</v>
      </c>
      <c r="TCJ41" s="41">
        <f t="shared" si="1627"/>
        <v>4.9044156781817271E+118</v>
      </c>
      <c r="TCK41" s="41">
        <f t="shared" si="1627"/>
        <v>5.0025039917453614E+118</v>
      </c>
      <c r="TCL41" s="41">
        <f t="shared" si="1627"/>
        <v>5.1025540715802684E+118</v>
      </c>
      <c r="TCM41" s="41">
        <f t="shared" si="1627"/>
        <v>5.2046051530118738E+118</v>
      </c>
      <c r="TCN41" s="41">
        <f t="shared" si="1627"/>
        <v>5.3086972560721114E+118</v>
      </c>
      <c r="TCO41" s="41">
        <f t="shared" si="1627"/>
        <v>5.414871201193554E+118</v>
      </c>
      <c r="TCP41" s="41">
        <f t="shared" si="1627"/>
        <v>5.5231686252174252E+118</v>
      </c>
      <c r="TCQ41" s="41">
        <f t="shared" si="1627"/>
        <v>5.6336319977217742E+118</v>
      </c>
      <c r="TCR41" s="41">
        <f t="shared" si="1627"/>
        <v>5.7463046376762094E+118</v>
      </c>
      <c r="TCS41" s="41">
        <f t="shared" si="1627"/>
        <v>5.8612307304297335E+118</v>
      </c>
      <c r="TCT41" s="41">
        <f t="shared" si="1627"/>
        <v>5.978455345038328E+118</v>
      </c>
      <c r="TCU41" s="41">
        <f t="shared" si="1627"/>
        <v>6.0980244519390943E+118</v>
      </c>
      <c r="TCV41" s="41">
        <f t="shared" si="1627"/>
        <v>6.2199849409778768E+118</v>
      </c>
      <c r="TCW41" s="41">
        <f t="shared" si="1627"/>
        <v>6.3443846397974342E+118</v>
      </c>
      <c r="TCX41" s="41">
        <f t="shared" si="1627"/>
        <v>6.4712723325933826E+118</v>
      </c>
      <c r="TCY41" s="41">
        <f t="shared" ref="TCY41:TDN42" si="1628">TCX41*(1+$F$37)</f>
        <v>6.6006977792452505E+118</v>
      </c>
      <c r="TCZ41" s="41">
        <f t="shared" si="1628"/>
        <v>6.7327117348301555E+118</v>
      </c>
      <c r="TDA41" s="41">
        <f t="shared" si="1628"/>
        <v>6.8673659695267585E+118</v>
      </c>
      <c r="TDB41" s="41">
        <f t="shared" si="1628"/>
        <v>7.0047132889172937E+118</v>
      </c>
      <c r="TDC41" s="41">
        <f t="shared" si="1628"/>
        <v>7.1448075546956398E+118</v>
      </c>
      <c r="TDD41" s="41">
        <f t="shared" si="1628"/>
        <v>7.2877037057895523E+118</v>
      </c>
      <c r="TDE41" s="41">
        <f t="shared" si="1628"/>
        <v>7.4334577799053438E+118</v>
      </c>
      <c r="TDF41" s="41">
        <f t="shared" si="1628"/>
        <v>7.5821269355034505E+118</v>
      </c>
      <c r="TDG41" s="41">
        <f t="shared" si="1628"/>
        <v>7.7337694742135199E+118</v>
      </c>
      <c r="TDH41" s="41">
        <f t="shared" si="1628"/>
        <v>7.8884448636977906E+118</v>
      </c>
      <c r="TDI41" s="41">
        <f t="shared" si="1628"/>
        <v>8.0462137609717465E+118</v>
      </c>
      <c r="TDJ41" s="41">
        <f t="shared" si="1628"/>
        <v>8.207138036191181E+118</v>
      </c>
      <c r="TDK41" s="41">
        <f t="shared" si="1628"/>
        <v>8.3712807969150048E+118</v>
      </c>
      <c r="TDL41" s="41">
        <f t="shared" si="1628"/>
        <v>8.5387064128533054E+118</v>
      </c>
      <c r="TDM41" s="41">
        <f t="shared" si="1628"/>
        <v>8.7094805411103709E+118</v>
      </c>
      <c r="TDN41" s="41">
        <f t="shared" si="1628"/>
        <v>8.8836701519325793E+118</v>
      </c>
      <c r="TDO41" s="41">
        <f t="shared" ref="TDO41:TED42" si="1629">TDN41*(1+$F$37)</f>
        <v>9.061343554971231E+118</v>
      </c>
      <c r="TDP41" s="41">
        <f t="shared" si="1629"/>
        <v>9.2425704260706561E+118</v>
      </c>
      <c r="TDQ41" s="41">
        <f t="shared" si="1629"/>
        <v>9.4274218345920695E+118</v>
      </c>
      <c r="TDR41" s="41">
        <f t="shared" si="1629"/>
        <v>9.6159702712839103E+118</v>
      </c>
      <c r="TDS41" s="41">
        <f t="shared" si="1629"/>
        <v>9.8082896767095883E+118</v>
      </c>
      <c r="TDT41" s="41">
        <f t="shared" si="1629"/>
        <v>1.0004455470243781E+119</v>
      </c>
      <c r="TDU41" s="41">
        <f t="shared" si="1629"/>
        <v>1.0204544579648656E+119</v>
      </c>
      <c r="TDV41" s="41">
        <f t="shared" si="1629"/>
        <v>1.0408635471241629E+119</v>
      </c>
      <c r="TDW41" s="41">
        <f t="shared" si="1629"/>
        <v>1.0616808180666462E+119</v>
      </c>
      <c r="TDX41" s="41">
        <f t="shared" si="1629"/>
        <v>1.0829144344279791E+119</v>
      </c>
      <c r="TDY41" s="41">
        <f t="shared" si="1629"/>
        <v>1.1045727231165388E+119</v>
      </c>
      <c r="TDZ41" s="41">
        <f t="shared" si="1629"/>
        <v>1.1266641775788696E+119</v>
      </c>
      <c r="TEA41" s="41">
        <f t="shared" si="1629"/>
        <v>1.149197461130447E+119</v>
      </c>
      <c r="TEB41" s="41">
        <f t="shared" si="1629"/>
        <v>1.172181410353056E+119</v>
      </c>
      <c r="TEC41" s="41">
        <f t="shared" si="1629"/>
        <v>1.1956250385601172E+119</v>
      </c>
      <c r="TED41" s="41">
        <f t="shared" si="1629"/>
        <v>1.2195375393313196E+119</v>
      </c>
      <c r="TEE41" s="41">
        <f t="shared" ref="TEE41:TET42" si="1630">TED41*(1+$F$37)</f>
        <v>1.2439282901179461E+119</v>
      </c>
      <c r="TEF41" s="41">
        <f t="shared" si="1630"/>
        <v>1.268806855920305E+119</v>
      </c>
      <c r="TEG41" s="41">
        <f t="shared" si="1630"/>
        <v>1.2941829930387112E+119</v>
      </c>
      <c r="TEH41" s="41">
        <f t="shared" si="1630"/>
        <v>1.3200666528994855E+119</v>
      </c>
      <c r="TEI41" s="41">
        <f t="shared" si="1630"/>
        <v>1.3464679859574752E+119</v>
      </c>
      <c r="TEJ41" s="41">
        <f t="shared" si="1630"/>
        <v>1.3733973456766247E+119</v>
      </c>
      <c r="TEK41" s="41">
        <f t="shared" si="1630"/>
        <v>1.4008652925901572E+119</v>
      </c>
      <c r="TEL41" s="41">
        <f t="shared" si="1630"/>
        <v>1.4288825984419604E+119</v>
      </c>
      <c r="TEM41" s="41">
        <f t="shared" si="1630"/>
        <v>1.4574602504107997E+119</v>
      </c>
      <c r="TEN41" s="41">
        <f t="shared" si="1630"/>
        <v>1.4866094554190157E+119</v>
      </c>
      <c r="TEO41" s="41">
        <f t="shared" si="1630"/>
        <v>1.5163416445273961E+119</v>
      </c>
      <c r="TEP41" s="41">
        <f t="shared" si="1630"/>
        <v>1.546668477417944E+119</v>
      </c>
      <c r="TEQ41" s="41">
        <f t="shared" si="1630"/>
        <v>1.577601846966303E+119</v>
      </c>
      <c r="TER41" s="41">
        <f t="shared" si="1630"/>
        <v>1.609153883905629E+119</v>
      </c>
      <c r="TES41" s="41">
        <f t="shared" si="1630"/>
        <v>1.6413369615837416E+119</v>
      </c>
      <c r="TET41" s="41">
        <f t="shared" si="1630"/>
        <v>1.6741637008154165E+119</v>
      </c>
      <c r="TEU41" s="41">
        <f t="shared" ref="TEU41:TFJ42" si="1631">TET41*(1+$F$37)</f>
        <v>1.707646974831725E+119</v>
      </c>
      <c r="TEV41" s="41">
        <f t="shared" si="1631"/>
        <v>1.7417999143283594E+119</v>
      </c>
      <c r="TEW41" s="41">
        <f t="shared" si="1631"/>
        <v>1.7766359126149266E+119</v>
      </c>
      <c r="TEX41" s="41">
        <f t="shared" si="1631"/>
        <v>1.8121686308672253E+119</v>
      </c>
      <c r="TEY41" s="41">
        <f t="shared" si="1631"/>
        <v>1.8484120034845699E+119</v>
      </c>
      <c r="TEZ41" s="41">
        <f t="shared" si="1631"/>
        <v>1.8853802435542614E+119</v>
      </c>
      <c r="TFA41" s="41">
        <f t="shared" si="1631"/>
        <v>1.9230878484253466E+119</v>
      </c>
      <c r="TFB41" s="41">
        <f t="shared" si="1631"/>
        <v>1.9615496053938535E+119</v>
      </c>
      <c r="TFC41" s="41">
        <f t="shared" si="1631"/>
        <v>2.0007805975017307E+119</v>
      </c>
      <c r="TFD41" s="41">
        <f t="shared" si="1631"/>
        <v>2.0407962094517653E+119</v>
      </c>
      <c r="TFE41" s="41">
        <f t="shared" si="1631"/>
        <v>2.0816121336408008E+119</v>
      </c>
      <c r="TFF41" s="41">
        <f t="shared" si="1631"/>
        <v>2.123244376313617E+119</v>
      </c>
      <c r="TFG41" s="41">
        <f t="shared" si="1631"/>
        <v>2.1657092638398895E+119</v>
      </c>
      <c r="TFH41" s="41">
        <f t="shared" si="1631"/>
        <v>2.2090234491166874E+119</v>
      </c>
      <c r="TFI41" s="41">
        <f t="shared" si="1631"/>
        <v>2.2532039180990213E+119</v>
      </c>
      <c r="TFJ41" s="41">
        <f t="shared" si="1631"/>
        <v>2.2982679964610017E+119</v>
      </c>
      <c r="TFK41" s="41">
        <f t="shared" ref="TFK41:TFZ42" si="1632">TFJ41*(1+$F$37)</f>
        <v>2.3442333563902218E+119</v>
      </c>
      <c r="TFL41" s="41">
        <f t="shared" si="1632"/>
        <v>2.3911180235180263E+119</v>
      </c>
      <c r="TFM41" s="41">
        <f t="shared" si="1632"/>
        <v>2.4389403839883869E+119</v>
      </c>
      <c r="TFN41" s="41">
        <f t="shared" si="1632"/>
        <v>2.4877191916681548E+119</v>
      </c>
      <c r="TFO41" s="41">
        <f t="shared" si="1632"/>
        <v>2.537473575501518E+119</v>
      </c>
      <c r="TFP41" s="41">
        <f t="shared" si="1632"/>
        <v>2.5882230470115483E+119</v>
      </c>
      <c r="TFQ41" s="41">
        <f t="shared" si="1632"/>
        <v>2.6399875079517792E+119</v>
      </c>
      <c r="TFR41" s="41">
        <f t="shared" si="1632"/>
        <v>2.6927872581108148E+119</v>
      </c>
      <c r="TFS41" s="41">
        <f t="shared" si="1632"/>
        <v>2.7466430032730313E+119</v>
      </c>
      <c r="TFT41" s="41">
        <f t="shared" si="1632"/>
        <v>2.801575863338492E+119</v>
      </c>
      <c r="TFU41" s="41">
        <f t="shared" si="1632"/>
        <v>2.8576073806052619E+119</v>
      </c>
      <c r="TFV41" s="41">
        <f t="shared" si="1632"/>
        <v>2.9147595282173671E+119</v>
      </c>
      <c r="TFW41" s="41">
        <f t="shared" si="1632"/>
        <v>2.9730547187817147E+119</v>
      </c>
      <c r="TFX41" s="41">
        <f t="shared" si="1632"/>
        <v>3.0325158131573492E+119</v>
      </c>
      <c r="TFY41" s="41">
        <f t="shared" si="1632"/>
        <v>3.0931661294204963E+119</v>
      </c>
      <c r="TFZ41" s="41">
        <f t="shared" si="1632"/>
        <v>3.1550294520089063E+119</v>
      </c>
      <c r="TGA41" s="41">
        <f t="shared" ref="TGA41:TGP42" si="1633">TFZ41*(1+$F$37)</f>
        <v>3.2181300410490845E+119</v>
      </c>
      <c r="TGB41" s="41">
        <f t="shared" si="1633"/>
        <v>3.2824926418700661E+119</v>
      </c>
      <c r="TGC41" s="41">
        <f t="shared" si="1633"/>
        <v>3.3481424947074675E+119</v>
      </c>
      <c r="TGD41" s="41">
        <f t="shared" si="1633"/>
        <v>3.4151053446016172E+119</v>
      </c>
      <c r="TGE41" s="41">
        <f t="shared" si="1633"/>
        <v>3.48340745149365E+119</v>
      </c>
      <c r="TGF41" s="41">
        <f t="shared" si="1633"/>
        <v>3.5530756005235231E+119</v>
      </c>
      <c r="TGG41" s="41">
        <f t="shared" si="1633"/>
        <v>3.6241371125339935E+119</v>
      </c>
      <c r="TGH41" s="41">
        <f t="shared" si="1633"/>
        <v>3.6966198547846736E+119</v>
      </c>
      <c r="TGI41" s="41">
        <f t="shared" si="1633"/>
        <v>3.7705522518803675E+119</v>
      </c>
      <c r="TGJ41" s="41">
        <f t="shared" si="1633"/>
        <v>3.8459632969179747E+119</v>
      </c>
      <c r="TGK41" s="41">
        <f t="shared" si="1633"/>
        <v>3.9228825628563345E+119</v>
      </c>
      <c r="TGL41" s="41">
        <f t="shared" si="1633"/>
        <v>4.0013402141134613E+119</v>
      </c>
      <c r="TGM41" s="41">
        <f t="shared" si="1633"/>
        <v>4.0813670183957309E+119</v>
      </c>
      <c r="TGN41" s="41">
        <f t="shared" si="1633"/>
        <v>4.1629943587636459E+119</v>
      </c>
      <c r="TGO41" s="41">
        <f t="shared" si="1633"/>
        <v>4.2462542459389188E+119</v>
      </c>
      <c r="TGP41" s="41">
        <f t="shared" si="1633"/>
        <v>4.3311793308576975E+119</v>
      </c>
      <c r="TGQ41" s="41">
        <f t="shared" ref="TGQ41:THF42" si="1634">TGP41*(1+$F$37)</f>
        <v>4.4178029174748514E+119</v>
      </c>
      <c r="TGR41" s="41">
        <f t="shared" si="1634"/>
        <v>4.5061589758243483E+119</v>
      </c>
      <c r="TGS41" s="41">
        <f t="shared" si="1634"/>
        <v>4.5962821553408352E+119</v>
      </c>
      <c r="TGT41" s="41">
        <f t="shared" si="1634"/>
        <v>4.6882077984476518E+119</v>
      </c>
      <c r="TGU41" s="41">
        <f t="shared" si="1634"/>
        <v>4.7819719544166048E+119</v>
      </c>
      <c r="TGV41" s="41">
        <f t="shared" si="1634"/>
        <v>4.8776113935049369E+119</v>
      </c>
      <c r="TGW41" s="41">
        <f t="shared" si="1634"/>
        <v>4.9751636213750355E+119</v>
      </c>
      <c r="TGX41" s="41">
        <f t="shared" si="1634"/>
        <v>5.0746668938025361E+119</v>
      </c>
      <c r="TGY41" s="41">
        <f t="shared" si="1634"/>
        <v>5.1761602316785868E+119</v>
      </c>
      <c r="TGZ41" s="41">
        <f t="shared" si="1634"/>
        <v>5.2796834363121583E+119</v>
      </c>
      <c r="THA41" s="41">
        <f t="shared" si="1634"/>
        <v>5.3852771050384015E+119</v>
      </c>
      <c r="THB41" s="41">
        <f t="shared" si="1634"/>
        <v>5.4929826471391694E+119</v>
      </c>
      <c r="THC41" s="41">
        <f t="shared" si="1634"/>
        <v>5.6028423000819529E+119</v>
      </c>
      <c r="THD41" s="41">
        <f t="shared" si="1634"/>
        <v>5.7148991460835923E+119</v>
      </c>
      <c r="THE41" s="41">
        <f t="shared" si="1634"/>
        <v>5.8291971290052644E+119</v>
      </c>
      <c r="THF41" s="41">
        <f t="shared" si="1634"/>
        <v>5.9457810715853697E+119</v>
      </c>
      <c r="THG41" s="41">
        <f t="shared" ref="THG41:THV42" si="1635">THF41*(1+$F$37)</f>
        <v>6.0646966930170771E+119</v>
      </c>
      <c r="THH41" s="41">
        <f t="shared" si="1635"/>
        <v>6.185990626877419E+119</v>
      </c>
      <c r="THI41" s="41">
        <f t="shared" si="1635"/>
        <v>6.3097104394149673E+119</v>
      </c>
      <c r="THJ41" s="41">
        <f t="shared" si="1635"/>
        <v>6.4359046482032667E+119</v>
      </c>
      <c r="THK41" s="41">
        <f t="shared" si="1635"/>
        <v>6.5646227411673319E+119</v>
      </c>
      <c r="THL41" s="41">
        <f t="shared" si="1635"/>
        <v>6.6959151959906782E+119</v>
      </c>
      <c r="THM41" s="41">
        <f t="shared" si="1635"/>
        <v>6.8298334999104923E+119</v>
      </c>
      <c r="THN41" s="41">
        <f t="shared" si="1635"/>
        <v>6.9664301699087025E+119</v>
      </c>
      <c r="THO41" s="41">
        <f t="shared" si="1635"/>
        <v>7.105758773306877E+119</v>
      </c>
      <c r="THP41" s="41">
        <f t="shared" si="1635"/>
        <v>7.2478739487730151E+119</v>
      </c>
      <c r="THQ41" s="41">
        <f t="shared" si="1635"/>
        <v>7.392831427748475E+119</v>
      </c>
      <c r="THR41" s="41">
        <f t="shared" si="1635"/>
        <v>7.5406880563034449E+119</v>
      </c>
      <c r="THS41" s="41">
        <f t="shared" si="1635"/>
        <v>7.6915018174295143E+119</v>
      </c>
      <c r="THT41" s="41">
        <f t="shared" si="1635"/>
        <v>7.8453318537781041E+119</v>
      </c>
      <c r="THU41" s="41">
        <f t="shared" si="1635"/>
        <v>8.0022384908536669E+119</v>
      </c>
      <c r="THV41" s="41">
        <f t="shared" si="1635"/>
        <v>8.1622832606707406E+119</v>
      </c>
      <c r="THW41" s="41">
        <f t="shared" ref="THW41:TIL42" si="1636">THV41*(1+$F$37)</f>
        <v>8.3255289258841556E+119</v>
      </c>
      <c r="THX41" s="41">
        <f t="shared" si="1636"/>
        <v>8.4920395044018389E+119</v>
      </c>
      <c r="THY41" s="41">
        <f t="shared" si="1636"/>
        <v>8.6618802944898765E+119</v>
      </c>
      <c r="THZ41" s="41">
        <f t="shared" si="1636"/>
        <v>8.8351179003796738E+119</v>
      </c>
      <c r="TIA41" s="41">
        <f t="shared" si="1636"/>
        <v>9.011820258387268E+119</v>
      </c>
      <c r="TIB41" s="41">
        <f t="shared" si="1636"/>
        <v>9.1920566635550141E+119</v>
      </c>
      <c r="TIC41" s="41">
        <f t="shared" si="1636"/>
        <v>9.3758977968261142E+119</v>
      </c>
      <c r="TID41" s="41">
        <f t="shared" si="1636"/>
        <v>9.5634157527626365E+119</v>
      </c>
      <c r="TIE41" s="41">
        <f t="shared" si="1636"/>
        <v>9.7546840678178899E+119</v>
      </c>
      <c r="TIF41" s="41">
        <f t="shared" si="1636"/>
        <v>9.9497777491742476E+119</v>
      </c>
      <c r="TIG41" s="41">
        <f t="shared" si="1636"/>
        <v>1.0148773304157733E+120</v>
      </c>
      <c r="TIH41" s="41">
        <f t="shared" si="1636"/>
        <v>1.0351748770240887E+120</v>
      </c>
      <c r="TII41" s="41">
        <f t="shared" si="1636"/>
        <v>1.0558783745645705E+120</v>
      </c>
      <c r="TIJ41" s="41">
        <f t="shared" si="1636"/>
        <v>1.0769959420558619E+120</v>
      </c>
      <c r="TIK41" s="41">
        <f t="shared" si="1636"/>
        <v>1.0985358608969792E+120</v>
      </c>
      <c r="TIL41" s="41">
        <f t="shared" si="1636"/>
        <v>1.1205065781149188E+120</v>
      </c>
      <c r="TIM41" s="41">
        <f t="shared" ref="TIM41:TJB42" si="1637">TIL41*(1+$F$37)</f>
        <v>1.1429167096772171E+120</v>
      </c>
      <c r="TIN41" s="41">
        <f t="shared" si="1637"/>
        <v>1.1657750438707615E+120</v>
      </c>
      <c r="TIO41" s="41">
        <f t="shared" si="1637"/>
        <v>1.1890905447481768E+120</v>
      </c>
      <c r="TIP41" s="41">
        <f t="shared" si="1637"/>
        <v>1.2128723556431403E+120</v>
      </c>
      <c r="TIQ41" s="41">
        <f t="shared" si="1637"/>
        <v>1.2371298027560032E+120</v>
      </c>
      <c r="TIR41" s="41">
        <f t="shared" si="1637"/>
        <v>1.2618723988111232E+120</v>
      </c>
      <c r="TIS41" s="41">
        <f t="shared" si="1637"/>
        <v>1.2871098467873457E+120</v>
      </c>
      <c r="TIT41" s="41">
        <f t="shared" si="1637"/>
        <v>1.3128520437230926E+120</v>
      </c>
      <c r="TIU41" s="41">
        <f t="shared" si="1637"/>
        <v>1.3391090845975543E+120</v>
      </c>
      <c r="TIV41" s="41">
        <f t="shared" si="1637"/>
        <v>1.3658912662895053E+120</v>
      </c>
      <c r="TIW41" s="41">
        <f t="shared" si="1637"/>
        <v>1.3932090916152954E+120</v>
      </c>
      <c r="TIX41" s="41">
        <f t="shared" si="1637"/>
        <v>1.4210732734476013E+120</v>
      </c>
      <c r="TIY41" s="41">
        <f t="shared" si="1637"/>
        <v>1.4494947389165534E+120</v>
      </c>
      <c r="TIZ41" s="41">
        <f t="shared" si="1637"/>
        <v>1.4784846336948846E+120</v>
      </c>
      <c r="TJA41" s="41">
        <f t="shared" si="1637"/>
        <v>1.5080543263687823E+120</v>
      </c>
      <c r="TJB41" s="41">
        <f t="shared" si="1637"/>
        <v>1.5382154128961579E+120</v>
      </c>
      <c r="TJC41" s="41">
        <f t="shared" ref="TJC41:TJR42" si="1638">TJB41*(1+$F$37)</f>
        <v>1.5689797211540809E+120</v>
      </c>
      <c r="TJD41" s="41">
        <f t="shared" si="1638"/>
        <v>1.6003593155771625E+120</v>
      </c>
      <c r="TJE41" s="41">
        <f t="shared" si="1638"/>
        <v>1.6323665018887057E+120</v>
      </c>
      <c r="TJF41" s="41">
        <f t="shared" si="1638"/>
        <v>1.6650138319264797E+120</v>
      </c>
      <c r="TJG41" s="41">
        <f t="shared" si="1638"/>
        <v>1.6983141085650094E+120</v>
      </c>
      <c r="TJH41" s="41">
        <f t="shared" si="1638"/>
        <v>1.7322803907363097E+120</v>
      </c>
      <c r="TJI41" s="41">
        <f t="shared" si="1638"/>
        <v>1.766925998551036E+120</v>
      </c>
      <c r="TJJ41" s="41">
        <f t="shared" si="1638"/>
        <v>1.8022645185220568E+120</v>
      </c>
      <c r="TJK41" s="41">
        <f t="shared" si="1638"/>
        <v>1.8383098088924979E+120</v>
      </c>
      <c r="TJL41" s="41">
        <f t="shared" si="1638"/>
        <v>1.8750760050703479E+120</v>
      </c>
      <c r="TJM41" s="41">
        <f t="shared" si="1638"/>
        <v>1.912577525171755E+120</v>
      </c>
      <c r="TJN41" s="41">
        <f t="shared" si="1638"/>
        <v>1.95082907567519E+120</v>
      </c>
      <c r="TJO41" s="41">
        <f t="shared" si="1638"/>
        <v>1.9898456571886939E+120</v>
      </c>
      <c r="TJP41" s="41">
        <f t="shared" si="1638"/>
        <v>2.0296425703324677E+120</v>
      </c>
      <c r="TJQ41" s="41">
        <f t="shared" si="1638"/>
        <v>2.0702354217391171E+120</v>
      </c>
      <c r="TJR41" s="41">
        <f t="shared" si="1638"/>
        <v>2.1116401301738995E+120</v>
      </c>
      <c r="TJS41" s="41">
        <f t="shared" ref="TJS41:TKH42" si="1639">TJR41*(1+$F$37)</f>
        <v>2.1538729327773776E+120</v>
      </c>
      <c r="TJT41" s="41">
        <f t="shared" si="1639"/>
        <v>2.1969503914329251E+120</v>
      </c>
      <c r="TJU41" s="41">
        <f t="shared" si="1639"/>
        <v>2.2408893992615838E+120</v>
      </c>
      <c r="TJV41" s="41">
        <f t="shared" si="1639"/>
        <v>2.2857071872468154E+120</v>
      </c>
      <c r="TJW41" s="41">
        <f t="shared" si="1639"/>
        <v>2.3314213309917518E+120</v>
      </c>
      <c r="TJX41" s="41">
        <f t="shared" si="1639"/>
        <v>2.3780497576115868E+120</v>
      </c>
      <c r="TJY41" s="41">
        <f t="shared" si="1639"/>
        <v>2.4256107527638184E+120</v>
      </c>
      <c r="TJZ41" s="41">
        <f t="shared" si="1639"/>
        <v>2.474122967819095E+120</v>
      </c>
      <c r="TKA41" s="41">
        <f t="shared" si="1639"/>
        <v>2.523605427175477E+120</v>
      </c>
      <c r="TKB41" s="41">
        <f t="shared" si="1639"/>
        <v>2.5740775357189867E+120</v>
      </c>
      <c r="TKC41" s="41">
        <f t="shared" si="1639"/>
        <v>2.6255590864333663E+120</v>
      </c>
      <c r="TKD41" s="41">
        <f t="shared" si="1639"/>
        <v>2.6780702681620338E+120</v>
      </c>
      <c r="TKE41" s="41">
        <f t="shared" si="1639"/>
        <v>2.7316316735252747E+120</v>
      </c>
      <c r="TKF41" s="41">
        <f t="shared" si="1639"/>
        <v>2.7862643069957805E+120</v>
      </c>
      <c r="TKG41" s="41">
        <f t="shared" si="1639"/>
        <v>2.8419895931356961E+120</v>
      </c>
      <c r="TKH41" s="41">
        <f t="shared" si="1639"/>
        <v>2.8988293849984104E+120</v>
      </c>
      <c r="TKI41" s="41">
        <f t="shared" ref="TKI41:TKX42" si="1640">TKH41*(1+$F$37)</f>
        <v>2.9568059726983786E+120</v>
      </c>
      <c r="TKJ41" s="41">
        <f t="shared" si="1640"/>
        <v>3.0159420921523461E+120</v>
      </c>
      <c r="TKK41" s="41">
        <f t="shared" si="1640"/>
        <v>3.0762609339953928E+120</v>
      </c>
      <c r="TKL41" s="41">
        <f t="shared" si="1640"/>
        <v>3.1377861526753008E+120</v>
      </c>
      <c r="TKM41" s="41">
        <f t="shared" si="1640"/>
        <v>3.2005418757288069E+120</v>
      </c>
      <c r="TKN41" s="41">
        <f t="shared" si="1640"/>
        <v>3.2645527132433833E+120</v>
      </c>
      <c r="TKO41" s="41">
        <f t="shared" si="1640"/>
        <v>3.3298437675082509E+120</v>
      </c>
      <c r="TKP41" s="41">
        <f t="shared" si="1640"/>
        <v>3.3964406428584162E+120</v>
      </c>
      <c r="TKQ41" s="41">
        <f t="shared" si="1640"/>
        <v>3.4643694557155844E+120</v>
      </c>
      <c r="TKR41" s="41">
        <f t="shared" si="1640"/>
        <v>3.5336568448298959E+120</v>
      </c>
      <c r="TKS41" s="41">
        <f t="shared" si="1640"/>
        <v>3.604329981726494E+120</v>
      </c>
      <c r="TKT41" s="41">
        <f t="shared" si="1640"/>
        <v>3.6764165813610239E+120</v>
      </c>
      <c r="TKU41" s="41">
        <f t="shared" si="1640"/>
        <v>3.7499449129882445E+120</v>
      </c>
      <c r="TKV41" s="41">
        <f t="shared" si="1640"/>
        <v>3.8249438112480095E+120</v>
      </c>
      <c r="TKW41" s="41">
        <f t="shared" si="1640"/>
        <v>3.9014426874729699E+120</v>
      </c>
      <c r="TKX41" s="41">
        <f t="shared" si="1640"/>
        <v>3.9794715412224294E+120</v>
      </c>
      <c r="TKY41" s="41">
        <f t="shared" ref="TKY41:TLN42" si="1641">TKX41*(1+$F$37)</f>
        <v>4.0590609720468781E+120</v>
      </c>
      <c r="TKZ41" s="41">
        <f t="shared" si="1641"/>
        <v>4.1402421914878159E+120</v>
      </c>
      <c r="TLA41" s="41">
        <f t="shared" si="1641"/>
        <v>4.2230470353175722E+120</v>
      </c>
      <c r="TLB41" s="41">
        <f t="shared" si="1641"/>
        <v>4.307507976023924E+120</v>
      </c>
      <c r="TLC41" s="41">
        <f t="shared" si="1641"/>
        <v>4.3936581355444026E+120</v>
      </c>
      <c r="TLD41" s="41">
        <f t="shared" si="1641"/>
        <v>4.4815312982552907E+120</v>
      </c>
      <c r="TLE41" s="41">
        <f t="shared" si="1641"/>
        <v>4.5711619242203969E+120</v>
      </c>
      <c r="TLF41" s="41">
        <f t="shared" si="1641"/>
        <v>4.6625851627048051E+120</v>
      </c>
      <c r="TLG41" s="41">
        <f t="shared" si="1641"/>
        <v>4.7558368659589011E+120</v>
      </c>
      <c r="TLH41" s="41">
        <f t="shared" si="1641"/>
        <v>4.8509536032780795E+120</v>
      </c>
      <c r="TLI41" s="41">
        <f t="shared" si="1641"/>
        <v>4.9479726753436409E+120</v>
      </c>
      <c r="TLJ41" s="41">
        <f t="shared" si="1641"/>
        <v>5.0469321288505138E+120</v>
      </c>
      <c r="TLK41" s="41">
        <f t="shared" si="1641"/>
        <v>5.1478707714275241E+120</v>
      </c>
      <c r="TLL41" s="41">
        <f t="shared" si="1641"/>
        <v>5.250828186856075E+120</v>
      </c>
      <c r="TLM41" s="41">
        <f t="shared" si="1641"/>
        <v>5.3558447505931967E+120</v>
      </c>
      <c r="TLN41" s="41">
        <f t="shared" si="1641"/>
        <v>5.4629616456050603E+120</v>
      </c>
      <c r="TLO41" s="41">
        <f t="shared" ref="TLO41:TMD42" si="1642">TLN41*(1+$F$37)</f>
        <v>5.5722208785171617E+120</v>
      </c>
      <c r="TLP41" s="41">
        <f t="shared" si="1642"/>
        <v>5.6836652960875053E+120</v>
      </c>
      <c r="TLQ41" s="41">
        <f t="shared" si="1642"/>
        <v>5.7973386020092552E+120</v>
      </c>
      <c r="TLR41" s="41">
        <f t="shared" si="1642"/>
        <v>5.9132853740494404E+120</v>
      </c>
      <c r="TLS41" s="41">
        <f t="shared" si="1642"/>
        <v>6.0315510815304297E+120</v>
      </c>
      <c r="TLT41" s="41">
        <f t="shared" si="1642"/>
        <v>6.1521821031610381E+120</v>
      </c>
      <c r="TLU41" s="41">
        <f t="shared" si="1642"/>
        <v>6.2752257452242585E+120</v>
      </c>
      <c r="TLV41" s="41">
        <f t="shared" si="1642"/>
        <v>6.4007302601287439E+120</v>
      </c>
      <c r="TLW41" s="41">
        <f t="shared" si="1642"/>
        <v>6.5287448653313183E+120</v>
      </c>
      <c r="TLX41" s="41">
        <f t="shared" si="1642"/>
        <v>6.659319762637945E+120</v>
      </c>
      <c r="TLY41" s="41">
        <f t="shared" si="1642"/>
        <v>6.7925061578907038E+120</v>
      </c>
      <c r="TLZ41" s="41">
        <f t="shared" si="1642"/>
        <v>6.9283562810485177E+120</v>
      </c>
      <c r="TMA41" s="41">
        <f t="shared" si="1642"/>
        <v>7.0669234066694885E+120</v>
      </c>
      <c r="TMB41" s="41">
        <f t="shared" si="1642"/>
        <v>7.2082618748028779E+120</v>
      </c>
      <c r="TMC41" s="41">
        <f t="shared" si="1642"/>
        <v>7.3524271122989359E+120</v>
      </c>
      <c r="TMD41" s="41">
        <f t="shared" si="1642"/>
        <v>7.4994756545449153E+120</v>
      </c>
      <c r="TME41" s="41">
        <f t="shared" ref="TME41:TMT42" si="1643">TMD41*(1+$F$37)</f>
        <v>7.6494651676358138E+120</v>
      </c>
      <c r="TMF41" s="41">
        <f t="shared" si="1643"/>
        <v>7.8024544709885299E+120</v>
      </c>
      <c r="TMG41" s="41">
        <f t="shared" si="1643"/>
        <v>7.9585035604083004E+120</v>
      </c>
      <c r="TMH41" s="41">
        <f t="shared" si="1643"/>
        <v>8.1176736316164669E+120</v>
      </c>
      <c r="TMI41" s="41">
        <f t="shared" si="1643"/>
        <v>8.2800271042487964E+120</v>
      </c>
      <c r="TMJ41" s="41">
        <f t="shared" si="1643"/>
        <v>8.4456276463337721E+120</v>
      </c>
      <c r="TMK41" s="41">
        <f t="shared" si="1643"/>
        <v>8.6145401992604473E+120</v>
      </c>
      <c r="TML41" s="41">
        <f t="shared" si="1643"/>
        <v>8.7868310032456568E+120</v>
      </c>
      <c r="TMM41" s="41">
        <f t="shared" si="1643"/>
        <v>8.9625676233105699E+120</v>
      </c>
      <c r="TMN41" s="41">
        <f t="shared" si="1643"/>
        <v>9.1418189757767819E+120</v>
      </c>
      <c r="TMO41" s="41">
        <f t="shared" si="1643"/>
        <v>9.3246553552923173E+120</v>
      </c>
      <c r="TMP41" s="41">
        <f t="shared" si="1643"/>
        <v>9.511148462398164E+120</v>
      </c>
      <c r="TMQ41" s="41">
        <f t="shared" si="1643"/>
        <v>9.701371431646127E+120</v>
      </c>
      <c r="TMR41" s="41">
        <f t="shared" si="1643"/>
        <v>9.8953988602790499E+120</v>
      </c>
      <c r="TMS41" s="41">
        <f t="shared" si="1643"/>
        <v>1.0093306837484631E+121</v>
      </c>
      <c r="TMT41" s="41">
        <f t="shared" si="1643"/>
        <v>1.0295172974234323E+121</v>
      </c>
      <c r="TMU41" s="41">
        <f t="shared" ref="TMU41:TNJ42" si="1644">TMT41*(1+$F$37)</f>
        <v>1.0501076433719011E+121</v>
      </c>
      <c r="TMV41" s="41">
        <f t="shared" si="1644"/>
        <v>1.0711097962393393E+121</v>
      </c>
      <c r="TMW41" s="41">
        <f t="shared" si="1644"/>
        <v>1.092531992164126E+121</v>
      </c>
      <c r="TMX41" s="41">
        <f t="shared" si="1644"/>
        <v>1.1143826320074085E+121</v>
      </c>
      <c r="TMY41" s="41">
        <f t="shared" si="1644"/>
        <v>1.1366702846475567E+121</v>
      </c>
      <c r="TMZ41" s="41">
        <f t="shared" si="1644"/>
        <v>1.1594036903405078E+121</v>
      </c>
      <c r="TNA41" s="41">
        <f t="shared" si="1644"/>
        <v>1.182591764147318E+121</v>
      </c>
      <c r="TNB41" s="41">
        <f t="shared" si="1644"/>
        <v>1.2062435994302644E+121</v>
      </c>
      <c r="TNC41" s="41">
        <f t="shared" si="1644"/>
        <v>1.2303684714188698E+121</v>
      </c>
      <c r="TND41" s="41">
        <f t="shared" si="1644"/>
        <v>1.2549758408472472E+121</v>
      </c>
      <c r="TNE41" s="41">
        <f t="shared" si="1644"/>
        <v>1.2800753576641922E+121</v>
      </c>
      <c r="TNF41" s="41">
        <f t="shared" si="1644"/>
        <v>1.3056768648174761E+121</v>
      </c>
      <c r="TNG41" s="41">
        <f t="shared" si="1644"/>
        <v>1.3317904021138256E+121</v>
      </c>
      <c r="TNH41" s="41">
        <f t="shared" si="1644"/>
        <v>1.3584262101561022E+121</v>
      </c>
      <c r="TNI41" s="41">
        <f t="shared" si="1644"/>
        <v>1.3855947343592243E+121</v>
      </c>
      <c r="TNJ41" s="41">
        <f t="shared" si="1644"/>
        <v>1.4133066290464087E+121</v>
      </c>
      <c r="TNK41" s="41">
        <f t="shared" ref="TNK41:TNZ42" si="1645">TNJ41*(1+$F$37)</f>
        <v>1.441572761627337E+121</v>
      </c>
      <c r="TNL41" s="41">
        <f t="shared" si="1645"/>
        <v>1.4704042168598837E+121</v>
      </c>
      <c r="TNM41" s="41">
        <f t="shared" si="1645"/>
        <v>1.4998123011970813E+121</v>
      </c>
      <c r="TNN41" s="41">
        <f t="shared" si="1645"/>
        <v>1.5298085472210229E+121</v>
      </c>
      <c r="TNO41" s="41">
        <f t="shared" si="1645"/>
        <v>1.5604047181654433E+121</v>
      </c>
      <c r="TNP41" s="41">
        <f t="shared" si="1645"/>
        <v>1.5916128125287522E+121</v>
      </c>
      <c r="TNQ41" s="41">
        <f t="shared" si="1645"/>
        <v>1.6234450687793273E+121</v>
      </c>
      <c r="TNR41" s="41">
        <f t="shared" si="1645"/>
        <v>1.6559139701549137E+121</v>
      </c>
      <c r="TNS41" s="41">
        <f t="shared" si="1645"/>
        <v>1.689032249558012E+121</v>
      </c>
      <c r="TNT41" s="41">
        <f t="shared" si="1645"/>
        <v>1.7228128945491722E+121</v>
      </c>
      <c r="TNU41" s="41">
        <f t="shared" si="1645"/>
        <v>1.7572691524401556E+121</v>
      </c>
      <c r="TNV41" s="41">
        <f t="shared" si="1645"/>
        <v>1.7924145354889587E+121</v>
      </c>
      <c r="TNW41" s="41">
        <f t="shared" si="1645"/>
        <v>1.8282628261987379E+121</v>
      </c>
      <c r="TNX41" s="41">
        <f t="shared" si="1645"/>
        <v>1.8648280827227126E+121</v>
      </c>
      <c r="TNY41" s="41">
        <f t="shared" si="1645"/>
        <v>1.902124644377167E+121</v>
      </c>
      <c r="TNZ41" s="41">
        <f t="shared" si="1645"/>
        <v>1.9401671372647103E+121</v>
      </c>
      <c r="TOA41" s="41">
        <f t="shared" ref="TOA41:TOP42" si="1646">TNZ41*(1+$F$37)</f>
        <v>1.9789704800100045E+121</v>
      </c>
      <c r="TOB41" s="41">
        <f t="shared" si="1646"/>
        <v>2.0185498896102045E+121</v>
      </c>
      <c r="TOC41" s="41">
        <f t="shared" si="1646"/>
        <v>2.0589208874024086E+121</v>
      </c>
      <c r="TOD41" s="41">
        <f t="shared" si="1646"/>
        <v>2.1000993051504569E+121</v>
      </c>
      <c r="TOE41" s="41">
        <f t="shared" si="1646"/>
        <v>2.142101291253466E+121</v>
      </c>
      <c r="TOF41" s="41">
        <f t="shared" si="1646"/>
        <v>2.1849433170785356E+121</v>
      </c>
      <c r="TOG41" s="41">
        <f t="shared" si="1646"/>
        <v>2.2286421834201066E+121</v>
      </c>
      <c r="TOH41" s="41">
        <f t="shared" si="1646"/>
        <v>2.2732150270885086E+121</v>
      </c>
      <c r="TOI41" s="41">
        <f t="shared" si="1646"/>
        <v>2.3186793276302787E+121</v>
      </c>
      <c r="TOJ41" s="41">
        <f t="shared" si="1646"/>
        <v>2.3650529141828843E+121</v>
      </c>
      <c r="TOK41" s="41">
        <f t="shared" si="1646"/>
        <v>2.412353972466542E+121</v>
      </c>
      <c r="TOL41" s="41">
        <f t="shared" si="1646"/>
        <v>2.4606010519158729E+121</v>
      </c>
      <c r="TOM41" s="41">
        <f t="shared" si="1646"/>
        <v>2.5098130729541906E+121</v>
      </c>
      <c r="TON41" s="41">
        <f t="shared" si="1646"/>
        <v>2.5600093344132745E+121</v>
      </c>
      <c r="TOO41" s="41">
        <f t="shared" si="1646"/>
        <v>2.6112095211015401E+121</v>
      </c>
      <c r="TOP41" s="41">
        <f t="shared" si="1646"/>
        <v>2.6634337115235708E+121</v>
      </c>
      <c r="TOQ41" s="41">
        <f t="shared" ref="TOQ41:TPF42" si="1647">TOP41*(1+$F$37)</f>
        <v>2.7167023857540422E+121</v>
      </c>
      <c r="TOR41" s="41">
        <f t="shared" si="1647"/>
        <v>2.771036433469123E+121</v>
      </c>
      <c r="TOS41" s="41">
        <f t="shared" si="1647"/>
        <v>2.8264571621385054E+121</v>
      </c>
      <c r="TOT41" s="41">
        <f t="shared" si="1647"/>
        <v>2.8829863053812755E+121</v>
      </c>
      <c r="TOU41" s="41">
        <f t="shared" si="1647"/>
        <v>2.9406460314889009E+121</v>
      </c>
      <c r="TOV41" s="41">
        <f t="shared" si="1647"/>
        <v>2.9994589521186789E+121</v>
      </c>
      <c r="TOW41" s="41">
        <f t="shared" si="1647"/>
        <v>3.0594481311610528E+121</v>
      </c>
      <c r="TOX41" s="41">
        <f t="shared" si="1647"/>
        <v>3.1206370937842739E+121</v>
      </c>
      <c r="TOY41" s="41">
        <f t="shared" si="1647"/>
        <v>3.1830498356599597E+121</v>
      </c>
      <c r="TOZ41" s="41">
        <f t="shared" si="1647"/>
        <v>3.2467108323731589E+121</v>
      </c>
      <c r="TPA41" s="41">
        <f t="shared" si="1647"/>
        <v>3.3116450490206222E+121</v>
      </c>
      <c r="TPB41" s="41">
        <f t="shared" si="1647"/>
        <v>3.3778779500010345E+121</v>
      </c>
      <c r="TPC41" s="41">
        <f t="shared" si="1647"/>
        <v>3.4454355090010554E+121</v>
      </c>
      <c r="TPD41" s="41">
        <f t="shared" si="1647"/>
        <v>3.5143442191810766E+121</v>
      </c>
      <c r="TPE41" s="41">
        <f t="shared" si="1647"/>
        <v>3.5846311035646979E+121</v>
      </c>
      <c r="TPF41" s="41">
        <f t="shared" si="1647"/>
        <v>3.6563237256359918E+121</v>
      </c>
      <c r="TPG41" s="41">
        <f t="shared" ref="TPG41:TPV42" si="1648">TPF41*(1+$F$37)</f>
        <v>3.7294502001487117E+121</v>
      </c>
      <c r="TPH41" s="41">
        <f t="shared" si="1648"/>
        <v>3.8040392041516859E+121</v>
      </c>
      <c r="TPI41" s="41">
        <f t="shared" si="1648"/>
        <v>3.8801199882347195E+121</v>
      </c>
      <c r="TPJ41" s="41">
        <f t="shared" si="1648"/>
        <v>3.9577223879994138E+121</v>
      </c>
      <c r="TPK41" s="41">
        <f t="shared" si="1648"/>
        <v>4.036876835759402E+121</v>
      </c>
      <c r="TPL41" s="41">
        <f t="shared" si="1648"/>
        <v>4.1176143724745902E+121</v>
      </c>
      <c r="TPM41" s="41">
        <f t="shared" si="1648"/>
        <v>4.1999666599240817E+121</v>
      </c>
      <c r="TPN41" s="41">
        <f t="shared" si="1648"/>
        <v>4.2839659931225632E+121</v>
      </c>
      <c r="TPO41" s="41">
        <f t="shared" si="1648"/>
        <v>4.3696453129850147E+121</v>
      </c>
      <c r="TPP41" s="41">
        <f t="shared" si="1648"/>
        <v>4.4570382192447154E+121</v>
      </c>
      <c r="TPQ41" s="41">
        <f t="shared" si="1648"/>
        <v>4.5461789836296095E+121</v>
      </c>
      <c r="TPR41" s="41">
        <f t="shared" si="1648"/>
        <v>4.6371025633022018E+121</v>
      </c>
      <c r="TPS41" s="41">
        <f t="shared" si="1648"/>
        <v>4.729844614568246E+121</v>
      </c>
      <c r="TPT41" s="41">
        <f t="shared" si="1648"/>
        <v>4.8244415068596105E+121</v>
      </c>
      <c r="TPU41" s="41">
        <f t="shared" si="1648"/>
        <v>4.9209303369968024E+121</v>
      </c>
      <c r="TPV41" s="41">
        <f t="shared" si="1648"/>
        <v>5.0193489437367385E+121</v>
      </c>
      <c r="TPW41" s="41">
        <f t="shared" ref="TPW41:TQL42" si="1649">TPV41*(1+$F$37)</f>
        <v>5.1197359226114732E+121</v>
      </c>
      <c r="TPX41" s="41">
        <f t="shared" si="1649"/>
        <v>5.2221306410637028E+121</v>
      </c>
      <c r="TPY41" s="41">
        <f t="shared" si="1649"/>
        <v>5.3265732538849765E+121</v>
      </c>
      <c r="TPZ41" s="41">
        <f t="shared" si="1649"/>
        <v>5.4331047189626758E+121</v>
      </c>
      <c r="TQA41" s="41">
        <f t="shared" si="1649"/>
        <v>5.5417668133419298E+121</v>
      </c>
      <c r="TQB41" s="41">
        <f t="shared" si="1649"/>
        <v>5.652602149608769E+121</v>
      </c>
      <c r="TQC41" s="41">
        <f t="shared" si="1649"/>
        <v>5.7656541926009446E+121</v>
      </c>
      <c r="TQD41" s="41">
        <f t="shared" si="1649"/>
        <v>5.8809672764529639E+121</v>
      </c>
      <c r="TQE41" s="41">
        <f t="shared" si="1649"/>
        <v>5.9985866219820233E+121</v>
      </c>
      <c r="TQF41" s="41">
        <f t="shared" si="1649"/>
        <v>6.1185583544216636E+121</v>
      </c>
      <c r="TQG41" s="41">
        <f t="shared" si="1649"/>
        <v>6.240929521510097E+121</v>
      </c>
      <c r="TQH41" s="41">
        <f t="shared" si="1649"/>
        <v>6.3657481119402992E+121</v>
      </c>
      <c r="TQI41" s="41">
        <f t="shared" si="1649"/>
        <v>6.4930630741791057E+121</v>
      </c>
      <c r="TQJ41" s="41">
        <f t="shared" si="1649"/>
        <v>6.622924335662688E+121</v>
      </c>
      <c r="TQK41" s="41">
        <f t="shared" si="1649"/>
        <v>6.755382822375942E+121</v>
      </c>
      <c r="TQL41" s="41">
        <f t="shared" si="1649"/>
        <v>6.8904904788234606E+121</v>
      </c>
      <c r="TQM41" s="41">
        <f t="shared" ref="TQM41:TRB42" si="1650">TQL41*(1+$F$37)</f>
        <v>7.02830028839993E+121</v>
      </c>
      <c r="TQN41" s="41">
        <f t="shared" si="1650"/>
        <v>7.1688662941679286E+121</v>
      </c>
      <c r="TQO41" s="41">
        <f t="shared" si="1650"/>
        <v>7.3122436200512871E+121</v>
      </c>
      <c r="TQP41" s="41">
        <f t="shared" si="1650"/>
        <v>7.4584884924523127E+121</v>
      </c>
      <c r="TQQ41" s="41">
        <f t="shared" si="1650"/>
        <v>7.6076582623013595E+121</v>
      </c>
      <c r="TQR41" s="41">
        <f t="shared" si="1650"/>
        <v>7.7598114275473866E+121</v>
      </c>
      <c r="TQS41" s="41">
        <f t="shared" si="1650"/>
        <v>7.9150076560983349E+121</v>
      </c>
      <c r="TQT41" s="41">
        <f t="shared" si="1650"/>
        <v>8.0733078092203019E+121</v>
      </c>
      <c r="TQU41" s="41">
        <f t="shared" si="1650"/>
        <v>8.2347739654047077E+121</v>
      </c>
      <c r="TQV41" s="41">
        <f t="shared" si="1650"/>
        <v>8.3994694447128017E+121</v>
      </c>
      <c r="TQW41" s="41">
        <f t="shared" si="1650"/>
        <v>8.5674588336070588E+121</v>
      </c>
      <c r="TQX41" s="41">
        <f t="shared" si="1650"/>
        <v>8.7388080102791997E+121</v>
      </c>
      <c r="TQY41" s="41">
        <f t="shared" si="1650"/>
        <v>8.9135841704847846E+121</v>
      </c>
      <c r="TQZ41" s="41">
        <f t="shared" si="1650"/>
        <v>9.0918558538944805E+121</v>
      </c>
      <c r="TRA41" s="41">
        <f t="shared" si="1650"/>
        <v>9.2736929709723705E+121</v>
      </c>
      <c r="TRB41" s="41">
        <f t="shared" si="1650"/>
        <v>9.4591668303918187E+121</v>
      </c>
      <c r="TRC41" s="41">
        <f t="shared" ref="TRC41:TRR42" si="1651">TRB41*(1+$F$37)</f>
        <v>9.6483501669996558E+121</v>
      </c>
      <c r="TRD41" s="41">
        <f t="shared" si="1651"/>
        <v>9.8413171703396482E+121</v>
      </c>
      <c r="TRE41" s="41">
        <f t="shared" si="1651"/>
        <v>1.0038143513746442E+122</v>
      </c>
      <c r="TRF41" s="41">
        <f t="shared" si="1651"/>
        <v>1.0238906384021371E+122</v>
      </c>
      <c r="TRG41" s="41">
        <f t="shared" si="1651"/>
        <v>1.0443684511701798E+122</v>
      </c>
      <c r="TRH41" s="41">
        <f t="shared" si="1651"/>
        <v>1.0652558201935834E+122</v>
      </c>
      <c r="TRI41" s="41">
        <f t="shared" si="1651"/>
        <v>1.0865609365974551E+122</v>
      </c>
      <c r="TRJ41" s="41">
        <f t="shared" si="1651"/>
        <v>1.1082921553294041E+122</v>
      </c>
      <c r="TRK41" s="41">
        <f t="shared" si="1651"/>
        <v>1.1304579984359922E+122</v>
      </c>
      <c r="TRL41" s="41">
        <f t="shared" si="1651"/>
        <v>1.153067158404712E+122</v>
      </c>
      <c r="TRM41" s="41">
        <f t="shared" si="1651"/>
        <v>1.1761285015728062E+122</v>
      </c>
      <c r="TRN41" s="41">
        <f t="shared" si="1651"/>
        <v>1.1996510716042623E+122</v>
      </c>
      <c r="TRO41" s="41">
        <f t="shared" si="1651"/>
        <v>1.2236440930363477E+122</v>
      </c>
      <c r="TRP41" s="41">
        <f t="shared" si="1651"/>
        <v>1.2481169748970746E+122</v>
      </c>
      <c r="TRQ41" s="41">
        <f t="shared" si="1651"/>
        <v>1.2730793143950161E+122</v>
      </c>
      <c r="TRR41" s="41">
        <f t="shared" si="1651"/>
        <v>1.2985409006829165E+122</v>
      </c>
      <c r="TRS41" s="41">
        <f t="shared" ref="TRS41:TSH42" si="1652">TRR41*(1+$F$37)</f>
        <v>1.3245117186965748E+122</v>
      </c>
      <c r="TRT41" s="41">
        <f t="shared" si="1652"/>
        <v>1.3510019530705063E+122</v>
      </c>
      <c r="TRU41" s="41">
        <f t="shared" si="1652"/>
        <v>1.3780219921319165E+122</v>
      </c>
      <c r="TRV41" s="41">
        <f t="shared" si="1652"/>
        <v>1.4055824319745549E+122</v>
      </c>
      <c r="TRW41" s="41">
        <f t="shared" si="1652"/>
        <v>1.4336940806140459E+122</v>
      </c>
      <c r="TRX41" s="41">
        <f t="shared" si="1652"/>
        <v>1.4623679622263269E+122</v>
      </c>
      <c r="TRY41" s="41">
        <f t="shared" si="1652"/>
        <v>1.4916153214708534E+122</v>
      </c>
      <c r="TRZ41" s="41">
        <f t="shared" si="1652"/>
        <v>1.5214476279002705E+122</v>
      </c>
      <c r="TSA41" s="41">
        <f t="shared" si="1652"/>
        <v>1.5518765804582761E+122</v>
      </c>
      <c r="TSB41" s="41">
        <f t="shared" si="1652"/>
        <v>1.5829141120674415E+122</v>
      </c>
      <c r="TSC41" s="41">
        <f t="shared" si="1652"/>
        <v>1.6145723943087905E+122</v>
      </c>
      <c r="TSD41" s="41">
        <f t="shared" si="1652"/>
        <v>1.6468638421949664E+122</v>
      </c>
      <c r="TSE41" s="41">
        <f t="shared" si="1652"/>
        <v>1.6798011190388656E+122</v>
      </c>
      <c r="TSF41" s="41">
        <f t="shared" si="1652"/>
        <v>1.7133971414196431E+122</v>
      </c>
      <c r="TSG41" s="41">
        <f t="shared" si="1652"/>
        <v>1.747665084248036E+122</v>
      </c>
      <c r="TSH41" s="41">
        <f t="shared" si="1652"/>
        <v>1.7826183859329966E+122</v>
      </c>
      <c r="TSI41" s="41">
        <f t="shared" ref="TSI41:TSX42" si="1653">TSH41*(1+$F$37)</f>
        <v>1.8182707536516567E+122</v>
      </c>
      <c r="TSJ41" s="41">
        <f t="shared" si="1653"/>
        <v>1.8546361687246897E+122</v>
      </c>
      <c r="TSK41" s="41">
        <f t="shared" si="1653"/>
        <v>1.8917288920991836E+122</v>
      </c>
      <c r="TSL41" s="41">
        <f t="shared" si="1653"/>
        <v>1.9295634699411671E+122</v>
      </c>
      <c r="TSM41" s="41">
        <f t="shared" si="1653"/>
        <v>1.9681547393399904E+122</v>
      </c>
      <c r="TSN41" s="41">
        <f t="shared" si="1653"/>
        <v>2.0075178341267903E+122</v>
      </c>
      <c r="TSO41" s="41">
        <f t="shared" si="1653"/>
        <v>2.0476681908093261E+122</v>
      </c>
      <c r="TSP41" s="41">
        <f t="shared" si="1653"/>
        <v>2.0886215546255128E+122</v>
      </c>
      <c r="TSQ41" s="41">
        <f t="shared" si="1653"/>
        <v>2.1303939857180232E+122</v>
      </c>
      <c r="TSR41" s="41">
        <f t="shared" si="1653"/>
        <v>2.1730018654323838E+122</v>
      </c>
      <c r="TSS41" s="41">
        <f t="shared" si="1653"/>
        <v>2.2164619027410316E+122</v>
      </c>
      <c r="TST41" s="41">
        <f t="shared" si="1653"/>
        <v>2.2607911407958522E+122</v>
      </c>
      <c r="TSU41" s="41">
        <f t="shared" si="1653"/>
        <v>2.3060069636117691E+122</v>
      </c>
      <c r="TSV41" s="41">
        <f t="shared" si="1653"/>
        <v>2.3521271028840045E+122</v>
      </c>
      <c r="TSW41" s="41">
        <f t="shared" si="1653"/>
        <v>2.3991696449416848E+122</v>
      </c>
      <c r="TSX41" s="41">
        <f t="shared" si="1653"/>
        <v>2.4471530378405183E+122</v>
      </c>
      <c r="TSY41" s="41">
        <f t="shared" ref="TSY41:TTN42" si="1654">TSX41*(1+$F$37)</f>
        <v>2.4960960985973289E+122</v>
      </c>
      <c r="TSZ41" s="41">
        <f t="shared" si="1654"/>
        <v>2.5460180205692754E+122</v>
      </c>
      <c r="TTA41" s="41">
        <f t="shared" si="1654"/>
        <v>2.5969383809806608E+122</v>
      </c>
      <c r="TTB41" s="41">
        <f t="shared" si="1654"/>
        <v>2.6488771486002743E+122</v>
      </c>
      <c r="TTC41" s="41">
        <f t="shared" si="1654"/>
        <v>2.70185469157228E+122</v>
      </c>
      <c r="TTD41" s="41">
        <f t="shared" si="1654"/>
        <v>2.7558917854037258E+122</v>
      </c>
      <c r="TTE41" s="41">
        <f t="shared" si="1654"/>
        <v>2.8110096211118003E+122</v>
      </c>
      <c r="TTF41" s="41">
        <f t="shared" si="1654"/>
        <v>2.8672298135340361E+122</v>
      </c>
      <c r="TTG41" s="41">
        <f t="shared" si="1654"/>
        <v>2.9245744098047171E+122</v>
      </c>
      <c r="TTH41" s="41">
        <f t="shared" si="1654"/>
        <v>2.9830658980008116E+122</v>
      </c>
      <c r="TTI41" s="41">
        <f t="shared" si="1654"/>
        <v>3.0427272159608279E+122</v>
      </c>
      <c r="TTJ41" s="41">
        <f t="shared" si="1654"/>
        <v>3.1035817602800444E+122</v>
      </c>
      <c r="TTK41" s="41">
        <f t="shared" si="1654"/>
        <v>3.1656533954856453E+122</v>
      </c>
      <c r="TTL41" s="41">
        <f t="shared" si="1654"/>
        <v>3.2289664633953584E+122</v>
      </c>
      <c r="TTM41" s="41">
        <f t="shared" si="1654"/>
        <v>3.2935457926632657E+122</v>
      </c>
      <c r="TTN41" s="41">
        <f t="shared" si="1654"/>
        <v>3.3594167085165309E+122</v>
      </c>
      <c r="TTO41" s="41">
        <f t="shared" ref="TTO41:TUD42" si="1655">TTN41*(1+$F$37)</f>
        <v>3.4266050426868616E+122</v>
      </c>
      <c r="TTP41" s="41">
        <f t="shared" si="1655"/>
        <v>3.4951371435405993E+122</v>
      </c>
      <c r="TTQ41" s="41">
        <f t="shared" si="1655"/>
        <v>3.5650398864114115E+122</v>
      </c>
      <c r="TTR41" s="41">
        <f t="shared" si="1655"/>
        <v>3.6363406841396398E+122</v>
      </c>
      <c r="TTS41" s="41">
        <f t="shared" si="1655"/>
        <v>3.7090674978224327E+122</v>
      </c>
      <c r="TTT41" s="41">
        <f t="shared" si="1655"/>
        <v>3.7832488477788817E+122</v>
      </c>
      <c r="TTU41" s="41">
        <f t="shared" si="1655"/>
        <v>3.858913824734459E+122</v>
      </c>
      <c r="TTV41" s="41">
        <f t="shared" si="1655"/>
        <v>3.9360921012291481E+122</v>
      </c>
      <c r="TTW41" s="41">
        <f t="shared" si="1655"/>
        <v>4.0148139432537312E+122</v>
      </c>
      <c r="TTX41" s="41">
        <f t="shared" si="1655"/>
        <v>4.0951102221188061E+122</v>
      </c>
      <c r="TTY41" s="41">
        <f t="shared" si="1655"/>
        <v>4.1770124265611823E+122</v>
      </c>
      <c r="TTZ41" s="41">
        <f t="shared" si="1655"/>
        <v>4.2605526750924059E+122</v>
      </c>
      <c r="TUA41" s="41">
        <f t="shared" si="1655"/>
        <v>4.3457637285942543E+122</v>
      </c>
      <c r="TUB41" s="41">
        <f t="shared" si="1655"/>
        <v>4.4326790031661395E+122</v>
      </c>
      <c r="TUC41" s="41">
        <f t="shared" si="1655"/>
        <v>4.5213325832294621E+122</v>
      </c>
      <c r="TUD41" s="41">
        <f t="shared" si="1655"/>
        <v>4.6117592348940516E+122</v>
      </c>
      <c r="TUE41" s="41">
        <f t="shared" ref="TUE41:TUT42" si="1656">TUD41*(1+$F$37)</f>
        <v>4.7039944195919328E+122</v>
      </c>
      <c r="TUF41" s="41">
        <f t="shared" si="1656"/>
        <v>4.7980743079837712E+122</v>
      </c>
      <c r="TUG41" s="41">
        <f t="shared" si="1656"/>
        <v>4.8940357941434468E+122</v>
      </c>
      <c r="TUH41" s="41">
        <f t="shared" si="1656"/>
        <v>4.9919165100263156E+122</v>
      </c>
      <c r="TUI41" s="41">
        <f t="shared" si="1656"/>
        <v>5.0917548402268423E+122</v>
      </c>
      <c r="TUJ41" s="41">
        <f t="shared" si="1656"/>
        <v>5.1935899370313789E+122</v>
      </c>
      <c r="TUK41" s="41">
        <f t="shared" si="1656"/>
        <v>5.2974617357720069E+122</v>
      </c>
      <c r="TUL41" s="41">
        <f t="shared" si="1656"/>
        <v>5.4034109704874469E+122</v>
      </c>
      <c r="TUM41" s="41">
        <f t="shared" si="1656"/>
        <v>5.5114791898971957E+122</v>
      </c>
      <c r="TUN41" s="41">
        <f t="shared" si="1656"/>
        <v>5.6217087736951399E+122</v>
      </c>
      <c r="TUO41" s="41">
        <f t="shared" si="1656"/>
        <v>5.7341429491690431E+122</v>
      </c>
      <c r="TUP41" s="41">
        <f t="shared" si="1656"/>
        <v>5.8488258081524239E+122</v>
      </c>
      <c r="TUQ41" s="41">
        <f t="shared" si="1656"/>
        <v>5.9658023243154724E+122</v>
      </c>
      <c r="TUR41" s="41">
        <f t="shared" si="1656"/>
        <v>6.0851183708017823E+122</v>
      </c>
      <c r="TUS41" s="41">
        <f t="shared" si="1656"/>
        <v>6.2068207382178181E+122</v>
      </c>
      <c r="TUT41" s="41">
        <f t="shared" si="1656"/>
        <v>6.3309571529821746E+122</v>
      </c>
      <c r="TUU41" s="41">
        <f t="shared" ref="TUU41:TVJ42" si="1657">TUT41*(1+$F$37)</f>
        <v>6.4575762960418182E+122</v>
      </c>
      <c r="TUV41" s="41">
        <f t="shared" si="1657"/>
        <v>6.5867278219626548E+122</v>
      </c>
      <c r="TUW41" s="41">
        <f t="shared" si="1657"/>
        <v>6.7184623784019082E+122</v>
      </c>
      <c r="TUX41" s="41">
        <f t="shared" si="1657"/>
        <v>6.8528316259699462E+122</v>
      </c>
      <c r="TUY41" s="41">
        <f t="shared" si="1657"/>
        <v>6.9898882584893452E+122</v>
      </c>
      <c r="TUZ41" s="41">
        <f t="shared" si="1657"/>
        <v>7.1296860236591324E+122</v>
      </c>
      <c r="TVA41" s="41">
        <f t="shared" si="1657"/>
        <v>7.2722797441323157E+122</v>
      </c>
      <c r="TVB41" s="41">
        <f t="shared" si="1657"/>
        <v>7.4177253390149627E+122</v>
      </c>
      <c r="TVC41" s="41">
        <f t="shared" si="1657"/>
        <v>7.566079845795262E+122</v>
      </c>
      <c r="TVD41" s="41">
        <f t="shared" si="1657"/>
        <v>7.7174014427111671E+122</v>
      </c>
      <c r="TVE41" s="41">
        <f t="shared" si="1657"/>
        <v>7.8717494715653899E+122</v>
      </c>
      <c r="TVF41" s="41">
        <f t="shared" si="1657"/>
        <v>8.0291844609966983E+122</v>
      </c>
      <c r="TVG41" s="41">
        <f t="shared" si="1657"/>
        <v>8.1897681502166329E+122</v>
      </c>
      <c r="TVH41" s="41">
        <f t="shared" si="1657"/>
        <v>8.3535635132209657E+122</v>
      </c>
      <c r="TVI41" s="41">
        <f t="shared" si="1657"/>
        <v>8.5206347834853847E+122</v>
      </c>
      <c r="TVJ41" s="41">
        <f t="shared" si="1657"/>
        <v>8.6910474791550933E+122</v>
      </c>
      <c r="TVK41" s="41">
        <f t="shared" ref="TVK41:TVZ42" si="1658">TVJ41*(1+$F$37)</f>
        <v>8.8648684287381956E+122</v>
      </c>
      <c r="TVL41" s="41">
        <f t="shared" si="1658"/>
        <v>9.0421657973129597E+122</v>
      </c>
      <c r="TVM41" s="41">
        <f t="shared" si="1658"/>
        <v>9.2230091132592184E+122</v>
      </c>
      <c r="TVN41" s="41">
        <f t="shared" si="1658"/>
        <v>9.4074692955244024E+122</v>
      </c>
      <c r="TVO41" s="41">
        <f t="shared" si="1658"/>
        <v>9.5956186814348911E+122</v>
      </c>
      <c r="TVP41" s="41">
        <f t="shared" si="1658"/>
        <v>9.7875310550635896E+122</v>
      </c>
      <c r="TVQ41" s="41">
        <f t="shared" si="1658"/>
        <v>9.9832816761648618E+122</v>
      </c>
      <c r="TVR41" s="41">
        <f t="shared" si="1658"/>
        <v>1.018294730968816E+123</v>
      </c>
      <c r="TVS41" s="41">
        <f t="shared" si="1658"/>
        <v>1.0386606255881923E+123</v>
      </c>
      <c r="TVT41" s="41">
        <f t="shared" si="1658"/>
        <v>1.0594338380999562E+123</v>
      </c>
      <c r="TVU41" s="41">
        <f t="shared" si="1658"/>
        <v>1.0806225148619553E+123</v>
      </c>
      <c r="TVV41" s="41">
        <f t="shared" si="1658"/>
        <v>1.1022349651591944E+123</v>
      </c>
      <c r="TVW41" s="41">
        <f t="shared" si="1658"/>
        <v>1.1242796644623783E+123</v>
      </c>
      <c r="TVX41" s="41">
        <f t="shared" si="1658"/>
        <v>1.1467652577516259E+123</v>
      </c>
      <c r="TVY41" s="41">
        <f t="shared" si="1658"/>
        <v>1.1697005629066585E+123</v>
      </c>
      <c r="TVZ41" s="41">
        <f t="shared" si="1658"/>
        <v>1.1930945741647916E+123</v>
      </c>
      <c r="TWA41" s="41">
        <f t="shared" ref="TWA41:TWP42" si="1659">TVZ41*(1+$F$37)</f>
        <v>1.2169564656480874E+123</v>
      </c>
      <c r="TWB41" s="41">
        <f t="shared" si="1659"/>
        <v>1.2412955949610492E+123</v>
      </c>
      <c r="TWC41" s="41">
        <f t="shared" si="1659"/>
        <v>1.2661215068602702E+123</v>
      </c>
      <c r="TWD41" s="41">
        <f t="shared" si="1659"/>
        <v>1.2914439369974756E+123</v>
      </c>
      <c r="TWE41" s="41">
        <f t="shared" si="1659"/>
        <v>1.3172728157374252E+123</v>
      </c>
      <c r="TWF41" s="41">
        <f t="shared" si="1659"/>
        <v>1.3436182720521737E+123</v>
      </c>
      <c r="TWG41" s="41">
        <f t="shared" si="1659"/>
        <v>1.3704906374932172E+123</v>
      </c>
      <c r="TWH41" s="41">
        <f t="shared" si="1659"/>
        <v>1.3979004502430816E+123</v>
      </c>
      <c r="TWI41" s="41">
        <f t="shared" si="1659"/>
        <v>1.4258584592479434E+123</v>
      </c>
      <c r="TWJ41" s="41">
        <f t="shared" si="1659"/>
        <v>1.4543756284329022E+123</v>
      </c>
      <c r="TWK41" s="41">
        <f t="shared" si="1659"/>
        <v>1.4834631410015603E+123</v>
      </c>
      <c r="TWL41" s="41">
        <f t="shared" si="1659"/>
        <v>1.5131324038215916E+123</v>
      </c>
      <c r="TWM41" s="41">
        <f t="shared" si="1659"/>
        <v>1.5433950518980233E+123</v>
      </c>
      <c r="TWN41" s="41">
        <f t="shared" si="1659"/>
        <v>1.5742629529359837E+123</v>
      </c>
      <c r="TWO41" s="41">
        <f t="shared" si="1659"/>
        <v>1.6057482119947034E+123</v>
      </c>
      <c r="TWP41" s="41">
        <f t="shared" si="1659"/>
        <v>1.6378631762345976E+123</v>
      </c>
      <c r="TWQ41" s="41">
        <f t="shared" ref="TWQ41:TXF42" si="1660">TWP41*(1+$F$37)</f>
        <v>1.6706204397592896E+123</v>
      </c>
      <c r="TWR41" s="41">
        <f t="shared" si="1660"/>
        <v>1.7040328485544754E+123</v>
      </c>
      <c r="TWS41" s="41">
        <f t="shared" si="1660"/>
        <v>1.7381135055255648E+123</v>
      </c>
      <c r="TWT41" s="41">
        <f t="shared" si="1660"/>
        <v>1.7728757756360761E+123</v>
      </c>
      <c r="TWU41" s="41">
        <f t="shared" si="1660"/>
        <v>1.8083332911487977E+123</v>
      </c>
      <c r="TWV41" s="41">
        <f t="shared" si="1660"/>
        <v>1.8444999569717738E+123</v>
      </c>
      <c r="TWW41" s="41">
        <f t="shared" si="1660"/>
        <v>1.8813899561112093E+123</v>
      </c>
      <c r="TWX41" s="41">
        <f t="shared" si="1660"/>
        <v>1.9190177552334335E+123</v>
      </c>
      <c r="TWY41" s="41">
        <f t="shared" si="1660"/>
        <v>1.9573981103381023E+123</v>
      </c>
      <c r="TWZ41" s="41">
        <f t="shared" si="1660"/>
        <v>1.9965460725448644E+123</v>
      </c>
      <c r="TXA41" s="41">
        <f t="shared" si="1660"/>
        <v>2.0364769939957618E+123</v>
      </c>
      <c r="TXB41" s="41">
        <f t="shared" si="1660"/>
        <v>2.0772065338756772E+123</v>
      </c>
      <c r="TXC41" s="41">
        <f t="shared" si="1660"/>
        <v>2.1187506645531908E+123</v>
      </c>
      <c r="TXD41" s="41">
        <f t="shared" si="1660"/>
        <v>2.1611256778442546E+123</v>
      </c>
      <c r="TXE41" s="41">
        <f t="shared" si="1660"/>
        <v>2.2043481914011398E+123</v>
      </c>
      <c r="TXF41" s="41">
        <f t="shared" si="1660"/>
        <v>2.2484351552291628E+123</v>
      </c>
      <c r="TXG41" s="41">
        <f t="shared" ref="TXG41:TXV42" si="1661">TXF41*(1+$F$37)</f>
        <v>2.293403858333746E+123</v>
      </c>
      <c r="TXH41" s="41">
        <f t="shared" si="1661"/>
        <v>2.3392719355004208E+123</v>
      </c>
      <c r="TXI41" s="41">
        <f t="shared" si="1661"/>
        <v>2.3860573742104292E+123</v>
      </c>
      <c r="TXJ41" s="41">
        <f t="shared" si="1661"/>
        <v>2.4337785216946378E+123</v>
      </c>
      <c r="TXK41" s="41">
        <f t="shared" si="1661"/>
        <v>2.4824540921285307E+123</v>
      </c>
      <c r="TXL41" s="41">
        <f t="shared" si="1661"/>
        <v>2.5321031739711013E+123</v>
      </c>
      <c r="TXM41" s="41">
        <f t="shared" si="1661"/>
        <v>2.5827452374505234E+123</v>
      </c>
      <c r="TXN41" s="41">
        <f t="shared" si="1661"/>
        <v>2.6344001421995338E+123</v>
      </c>
      <c r="TXO41" s="41">
        <f t="shared" si="1661"/>
        <v>2.6870881450435247E+123</v>
      </c>
      <c r="TXP41" s="41">
        <f t="shared" si="1661"/>
        <v>2.7408299079443954E+123</v>
      </c>
      <c r="TXQ41" s="41">
        <f t="shared" si="1661"/>
        <v>2.7956465061032835E+123</v>
      </c>
      <c r="TXR41" s="41">
        <f t="shared" si="1661"/>
        <v>2.8515594362253491E+123</v>
      </c>
      <c r="TXS41" s="41">
        <f t="shared" si="1661"/>
        <v>2.9085906249498564E+123</v>
      </c>
      <c r="TXT41" s="41">
        <f t="shared" si="1661"/>
        <v>2.9667624374488537E+123</v>
      </c>
      <c r="TXU41" s="41">
        <f t="shared" si="1661"/>
        <v>3.0260976861978306E+123</v>
      </c>
      <c r="TXV41" s="41">
        <f t="shared" si="1661"/>
        <v>3.0866196399217875E+123</v>
      </c>
      <c r="TXW41" s="41">
        <f t="shared" ref="TXW41:TYL42" si="1662">TXV41*(1+$F$37)</f>
        <v>3.1483520327202232E+123</v>
      </c>
      <c r="TXX41" s="41">
        <f t="shared" si="1662"/>
        <v>3.2113190733746277E+123</v>
      </c>
      <c r="TXY41" s="41">
        <f t="shared" si="1662"/>
        <v>3.2755454548421203E+123</v>
      </c>
      <c r="TXZ41" s="41">
        <f t="shared" si="1662"/>
        <v>3.3410563639389628E+123</v>
      </c>
      <c r="TYA41" s="41">
        <f t="shared" si="1662"/>
        <v>3.4078774912177421E+123</v>
      </c>
      <c r="TYB41" s="41">
        <f t="shared" si="1662"/>
        <v>3.4760350410420969E+123</v>
      </c>
      <c r="TYC41" s="41">
        <f t="shared" si="1662"/>
        <v>3.545555741862939E+123</v>
      </c>
      <c r="TYD41" s="41">
        <f t="shared" si="1662"/>
        <v>3.616466856700198E+123</v>
      </c>
      <c r="TYE41" s="41">
        <f t="shared" si="1662"/>
        <v>3.6887961938342022E+123</v>
      </c>
      <c r="TYF41" s="41">
        <f t="shared" si="1662"/>
        <v>3.7625721177108865E+123</v>
      </c>
      <c r="TYG41" s="41">
        <f t="shared" si="1662"/>
        <v>3.8378235600651042E+123</v>
      </c>
      <c r="TYH41" s="41">
        <f t="shared" si="1662"/>
        <v>3.9145800312664065E+123</v>
      </c>
      <c r="TYI41" s="41">
        <f t="shared" si="1662"/>
        <v>3.9928716318917349E+123</v>
      </c>
      <c r="TYJ41" s="41">
        <f t="shared" si="1662"/>
        <v>4.0727290645295698E+123</v>
      </c>
      <c r="TYK41" s="41">
        <f t="shared" si="1662"/>
        <v>4.1541836458201612E+123</v>
      </c>
      <c r="TYL41" s="41">
        <f t="shared" si="1662"/>
        <v>4.2372673187365644E+123</v>
      </c>
      <c r="TYM41" s="41">
        <f t="shared" ref="TYM41:TZB42" si="1663">TYL41*(1+$F$37)</f>
        <v>4.322012665111296E+123</v>
      </c>
      <c r="TYN41" s="41">
        <f t="shared" si="1663"/>
        <v>4.4084529184135219E+123</v>
      </c>
      <c r="TYO41" s="41">
        <f t="shared" si="1663"/>
        <v>4.4966219767817924E+123</v>
      </c>
      <c r="TYP41" s="41">
        <f t="shared" si="1663"/>
        <v>4.5865544163174285E+123</v>
      </c>
      <c r="TYQ41" s="41">
        <f t="shared" si="1663"/>
        <v>4.678285504643777E+123</v>
      </c>
      <c r="TYR41" s="41">
        <f t="shared" si="1663"/>
        <v>4.7718512147366527E+123</v>
      </c>
      <c r="TYS41" s="41">
        <f t="shared" si="1663"/>
        <v>4.8672882390313856E+123</v>
      </c>
      <c r="TYT41" s="41">
        <f t="shared" si="1663"/>
        <v>4.9646340038120133E+123</v>
      </c>
      <c r="TYU41" s="41">
        <f t="shared" si="1663"/>
        <v>5.0639266838882539E+123</v>
      </c>
      <c r="TYV41" s="41">
        <f t="shared" si="1663"/>
        <v>5.1652052175660192E+123</v>
      </c>
      <c r="TYW41" s="41">
        <f t="shared" si="1663"/>
        <v>5.26850932191734E+123</v>
      </c>
      <c r="TYX41" s="41">
        <f t="shared" si="1663"/>
        <v>5.3738795083556868E+123</v>
      </c>
      <c r="TYY41" s="41">
        <f t="shared" si="1663"/>
        <v>5.4813570985228005E+123</v>
      </c>
      <c r="TYZ41" s="41">
        <f t="shared" si="1663"/>
        <v>5.5909842404932568E+123</v>
      </c>
      <c r="TZA41" s="41">
        <f t="shared" si="1663"/>
        <v>5.7028039253031219E+123</v>
      </c>
      <c r="TZB41" s="41">
        <f t="shared" si="1663"/>
        <v>5.8168600038091842E+123</v>
      </c>
      <c r="TZC41" s="41">
        <f t="shared" ref="TZC41:TZR42" si="1664">TZB41*(1+$F$37)</f>
        <v>5.9331972038853683E+123</v>
      </c>
      <c r="TZD41" s="41">
        <f t="shared" si="1664"/>
        <v>6.0518611479630754E+123</v>
      </c>
      <c r="TZE41" s="41">
        <f t="shared" si="1664"/>
        <v>6.1728983709223374E+123</v>
      </c>
      <c r="TZF41" s="41">
        <f t="shared" si="1664"/>
        <v>6.2963563383407839E+123</v>
      </c>
      <c r="TZG41" s="41">
        <f t="shared" si="1664"/>
        <v>6.4222834651075992E+123</v>
      </c>
      <c r="TZH41" s="41">
        <f t="shared" si="1664"/>
        <v>6.550729134409751E+123</v>
      </c>
      <c r="TZI41" s="41">
        <f t="shared" si="1664"/>
        <v>6.6817437170979457E+123</v>
      </c>
      <c r="TZJ41" s="41">
        <f t="shared" si="1664"/>
        <v>6.8153785914399042E+123</v>
      </c>
      <c r="TZK41" s="41">
        <f t="shared" si="1664"/>
        <v>6.9516861632687026E+123</v>
      </c>
      <c r="TZL41" s="41">
        <f t="shared" si="1664"/>
        <v>7.0907198865340767E+123</v>
      </c>
      <c r="TZM41" s="41">
        <f t="shared" si="1664"/>
        <v>7.2325342842647583E+123</v>
      </c>
      <c r="TZN41" s="41">
        <f t="shared" si="1664"/>
        <v>7.3771849699500537E+123</v>
      </c>
      <c r="TZO41" s="41">
        <f t="shared" si="1664"/>
        <v>7.5247286693490545E+123</v>
      </c>
      <c r="TZP41" s="41">
        <f t="shared" si="1664"/>
        <v>7.6752232427360356E+123</v>
      </c>
      <c r="TZQ41" s="41">
        <f t="shared" si="1664"/>
        <v>7.8287277075907567E+123</v>
      </c>
      <c r="TZR41" s="41">
        <f t="shared" si="1664"/>
        <v>7.9853022617425718E+123</v>
      </c>
      <c r="TZS41" s="41">
        <f t="shared" ref="TZS41:UAH42" si="1665">TZR41*(1+$F$37)</f>
        <v>8.1450083069774238E+123</v>
      </c>
      <c r="TZT41" s="41">
        <f t="shared" si="1665"/>
        <v>8.3079084731169727E+123</v>
      </c>
      <c r="TZU41" s="41">
        <f t="shared" si="1665"/>
        <v>8.4740666425793122E+123</v>
      </c>
      <c r="TZV41" s="41">
        <f t="shared" si="1665"/>
        <v>8.6435479754308988E+123</v>
      </c>
      <c r="TZW41" s="41">
        <f t="shared" si="1665"/>
        <v>8.8164189349395167E+123</v>
      </c>
      <c r="TZX41" s="41">
        <f t="shared" si="1665"/>
        <v>8.9927473136383075E+123</v>
      </c>
      <c r="TZY41" s="41">
        <f t="shared" si="1665"/>
        <v>9.1726022599110744E+123</v>
      </c>
      <c r="TZZ41" s="41">
        <f t="shared" si="1665"/>
        <v>9.3560543051092965E+123</v>
      </c>
      <c r="UAA41" s="41">
        <f t="shared" si="1665"/>
        <v>9.5431753912114825E+123</v>
      </c>
      <c r="UAB41" s="41">
        <f t="shared" si="1665"/>
        <v>9.7340388990357118E+123</v>
      </c>
      <c r="UAC41" s="41">
        <f t="shared" si="1665"/>
        <v>9.9287196770164262E+123</v>
      </c>
      <c r="UAD41" s="41">
        <f t="shared" si="1665"/>
        <v>1.0127294070556755E+124</v>
      </c>
      <c r="UAE41" s="41">
        <f t="shared" si="1665"/>
        <v>1.032983995196789E+124</v>
      </c>
      <c r="UAF41" s="41">
        <f t="shared" si="1665"/>
        <v>1.0536436751007248E+124</v>
      </c>
      <c r="UAG41" s="41">
        <f t="shared" si="1665"/>
        <v>1.0747165486027394E+124</v>
      </c>
      <c r="UAH41" s="41">
        <f t="shared" si="1665"/>
        <v>1.0962108795747942E+124</v>
      </c>
      <c r="UAI41" s="41">
        <f t="shared" ref="UAI41:UAX42" si="1666">UAH41*(1+$F$37)</f>
        <v>1.1181350971662902E+124</v>
      </c>
      <c r="UAJ41" s="41">
        <f t="shared" si="1666"/>
        <v>1.1404977991096161E+124</v>
      </c>
      <c r="UAK41" s="41">
        <f t="shared" si="1666"/>
        <v>1.1633077550918085E+124</v>
      </c>
      <c r="UAL41" s="41">
        <f t="shared" si="1666"/>
        <v>1.1865739101936447E+124</v>
      </c>
      <c r="UAM41" s="41">
        <f t="shared" si="1666"/>
        <v>1.2103053883975177E+124</v>
      </c>
      <c r="UAN41" s="41">
        <f t="shared" si="1666"/>
        <v>1.234511496165468E+124</v>
      </c>
      <c r="UAO41" s="41">
        <f t="shared" si="1666"/>
        <v>1.2592017260887774E+124</v>
      </c>
      <c r="UAP41" s="41">
        <f t="shared" si="1666"/>
        <v>1.2843857606105529E+124</v>
      </c>
      <c r="UAQ41" s="41">
        <f t="shared" si="1666"/>
        <v>1.310073475822764E+124</v>
      </c>
      <c r="UAR41" s="41">
        <f t="shared" si="1666"/>
        <v>1.3362749453392192E+124</v>
      </c>
      <c r="UAS41" s="41">
        <f t="shared" si="1666"/>
        <v>1.3630004442460036E+124</v>
      </c>
      <c r="UAT41" s="41">
        <f t="shared" si="1666"/>
        <v>1.3902604531309237E+124</v>
      </c>
      <c r="UAU41" s="41">
        <f t="shared" si="1666"/>
        <v>1.4180656621935421E+124</v>
      </c>
      <c r="UAV41" s="41">
        <f t="shared" si="1666"/>
        <v>1.4464269754374129E+124</v>
      </c>
      <c r="UAW41" s="41">
        <f t="shared" si="1666"/>
        <v>1.4753555149461611E+124</v>
      </c>
      <c r="UAX41" s="41">
        <f t="shared" si="1666"/>
        <v>1.5048626252450843E+124</v>
      </c>
      <c r="UAY41" s="41">
        <f t="shared" ref="UAY41:UBN42" si="1667">UAX41*(1+$F$37)</f>
        <v>1.534959877749986E+124</v>
      </c>
      <c r="UAZ41" s="41">
        <f t="shared" si="1667"/>
        <v>1.5656590753049857E+124</v>
      </c>
      <c r="UBA41" s="41">
        <f t="shared" si="1667"/>
        <v>1.5969722568110855E+124</v>
      </c>
      <c r="UBB41" s="41">
        <f t="shared" si="1667"/>
        <v>1.6289117019473073E+124</v>
      </c>
      <c r="UBC41" s="41">
        <f t="shared" si="1667"/>
        <v>1.6614899359862534E+124</v>
      </c>
      <c r="UBD41" s="41">
        <f t="shared" si="1667"/>
        <v>1.6947197347059785E+124</v>
      </c>
      <c r="UBE41" s="41">
        <f t="shared" si="1667"/>
        <v>1.7286141294000982E+124</v>
      </c>
      <c r="UBF41" s="41">
        <f t="shared" si="1667"/>
        <v>1.7631864119881003E+124</v>
      </c>
      <c r="UBG41" s="41">
        <f t="shared" si="1667"/>
        <v>1.7984501402278624E+124</v>
      </c>
      <c r="UBH41" s="41">
        <f t="shared" si="1667"/>
        <v>1.8344191430324195E+124</v>
      </c>
      <c r="UBI41" s="41">
        <f t="shared" si="1667"/>
        <v>1.8711075258930679E+124</v>
      </c>
      <c r="UBJ41" s="41">
        <f t="shared" si="1667"/>
        <v>1.9085296764109293E+124</v>
      </c>
      <c r="UBK41" s="41">
        <f t="shared" si="1667"/>
        <v>1.9467002699391479E+124</v>
      </c>
      <c r="UBL41" s="41">
        <f t="shared" si="1667"/>
        <v>1.985634275337931E+124</v>
      </c>
      <c r="UBM41" s="41">
        <f t="shared" si="1667"/>
        <v>2.0253469608446896E+124</v>
      </c>
      <c r="UBN41" s="41">
        <f t="shared" si="1667"/>
        <v>2.0658539000615834E+124</v>
      </c>
      <c r="UBO41" s="41">
        <f t="shared" ref="UBO41:UCD42" si="1668">UBN41*(1+$F$37)</f>
        <v>2.1071709780628152E+124</v>
      </c>
      <c r="UBP41" s="41">
        <f t="shared" si="1668"/>
        <v>2.1493143976240714E+124</v>
      </c>
      <c r="UBQ41" s="41">
        <f t="shared" si="1668"/>
        <v>2.1923006855765528E+124</v>
      </c>
      <c r="UBR41" s="41">
        <f t="shared" si="1668"/>
        <v>2.2361466992880839E+124</v>
      </c>
      <c r="UBS41" s="41">
        <f t="shared" si="1668"/>
        <v>2.2808696332738458E+124</v>
      </c>
      <c r="UBT41" s="41">
        <f t="shared" si="1668"/>
        <v>2.326487025939323E+124</v>
      </c>
      <c r="UBU41" s="41">
        <f t="shared" si="1668"/>
        <v>2.3730167664581092E+124</v>
      </c>
      <c r="UBV41" s="41">
        <f t="shared" si="1668"/>
        <v>2.4204771017872713E+124</v>
      </c>
      <c r="UBW41" s="41">
        <f t="shared" si="1668"/>
        <v>2.4688866438230166E+124</v>
      </c>
      <c r="UBX41" s="41">
        <f t="shared" si="1668"/>
        <v>2.5182643766994769E+124</v>
      </c>
      <c r="UBY41" s="41">
        <f t="shared" si="1668"/>
        <v>2.5686296642334663E+124</v>
      </c>
      <c r="UBZ41" s="41">
        <f t="shared" si="1668"/>
        <v>2.6200022575181355E+124</v>
      </c>
      <c r="UCA41" s="41">
        <f t="shared" si="1668"/>
        <v>2.6724023026684982E+124</v>
      </c>
      <c r="UCB41" s="41">
        <f t="shared" si="1668"/>
        <v>2.7258503487218683E+124</v>
      </c>
      <c r="UCC41" s="41">
        <f t="shared" si="1668"/>
        <v>2.7803673556963055E+124</v>
      </c>
      <c r="UCD41" s="41">
        <f t="shared" si="1668"/>
        <v>2.8359747028102315E+124</v>
      </c>
      <c r="UCE41" s="41">
        <f t="shared" ref="UCE41:UCT42" si="1669">UCD41*(1+$F$37)</f>
        <v>2.892694196866436E+124</v>
      </c>
      <c r="UCF41" s="41">
        <f t="shared" si="1669"/>
        <v>2.9505480808037647E+124</v>
      </c>
      <c r="UCG41" s="41">
        <f t="shared" si="1669"/>
        <v>3.0095590424198402E+124</v>
      </c>
      <c r="UCH41" s="41">
        <f t="shared" si="1669"/>
        <v>3.0697502232682371E+124</v>
      </c>
      <c r="UCI41" s="41">
        <f t="shared" si="1669"/>
        <v>3.1311452277336019E+124</v>
      </c>
      <c r="UCJ41" s="41">
        <f t="shared" si="1669"/>
        <v>3.1937681322882741E+124</v>
      </c>
      <c r="UCK41" s="41">
        <f t="shared" si="1669"/>
        <v>3.2576434949340396E+124</v>
      </c>
      <c r="UCL41" s="41">
        <f t="shared" si="1669"/>
        <v>3.3227963648327202E+124</v>
      </c>
      <c r="UCM41" s="41">
        <f t="shared" si="1669"/>
        <v>3.3892522921293746E+124</v>
      </c>
      <c r="UCN41" s="41">
        <f t="shared" si="1669"/>
        <v>3.4570373379719623E+124</v>
      </c>
      <c r="UCO41" s="41">
        <f t="shared" si="1669"/>
        <v>3.5261780847314016E+124</v>
      </c>
      <c r="UCP41" s="41">
        <f t="shared" si="1669"/>
        <v>3.5967016464260298E+124</v>
      </c>
      <c r="UCQ41" s="41">
        <f t="shared" si="1669"/>
        <v>3.6686356793545502E+124</v>
      </c>
      <c r="UCR41" s="41">
        <f t="shared" si="1669"/>
        <v>3.7420083929416413E+124</v>
      </c>
      <c r="UCS41" s="41">
        <f t="shared" si="1669"/>
        <v>3.8168485608004743E+124</v>
      </c>
      <c r="UCT41" s="41">
        <f t="shared" si="1669"/>
        <v>3.8931855320164837E+124</v>
      </c>
      <c r="UCU41" s="41">
        <f t="shared" ref="UCU41:UDJ42" si="1670">UCT41*(1+$F$37)</f>
        <v>3.9710492426568136E+124</v>
      </c>
      <c r="UCV41" s="41">
        <f t="shared" si="1670"/>
        <v>4.0504702275099499E+124</v>
      </c>
      <c r="UCW41" s="41">
        <f t="shared" si="1670"/>
        <v>4.1314796320601491E+124</v>
      </c>
      <c r="UCX41" s="41">
        <f t="shared" si="1670"/>
        <v>4.2141092247013523E+124</v>
      </c>
      <c r="UCY41" s="41">
        <f t="shared" si="1670"/>
        <v>4.2983914091953796E+124</v>
      </c>
      <c r="UCZ41" s="41">
        <f t="shared" si="1670"/>
        <v>4.3843592373792873E+124</v>
      </c>
      <c r="UDA41" s="41">
        <f t="shared" si="1670"/>
        <v>4.4720464221268732E+124</v>
      </c>
      <c r="UDB41" s="41">
        <f t="shared" si="1670"/>
        <v>4.5614873505694109E+124</v>
      </c>
      <c r="UDC41" s="41">
        <f t="shared" si="1670"/>
        <v>4.6527170975807994E+124</v>
      </c>
      <c r="UDD41" s="41">
        <f t="shared" si="1670"/>
        <v>4.7457714395324157E+124</v>
      </c>
      <c r="UDE41" s="41">
        <f t="shared" si="1670"/>
        <v>4.8406868683230645E+124</v>
      </c>
      <c r="UDF41" s="41">
        <f t="shared" si="1670"/>
        <v>4.9375006056895257E+124</v>
      </c>
      <c r="UDG41" s="41">
        <f t="shared" si="1670"/>
        <v>5.0362506178033166E+124</v>
      </c>
      <c r="UDH41" s="41">
        <f t="shared" si="1670"/>
        <v>5.1369756301593831E+124</v>
      </c>
      <c r="UDI41" s="41">
        <f t="shared" si="1670"/>
        <v>5.2397151427625707E+124</v>
      </c>
      <c r="UDJ41" s="41">
        <f t="shared" si="1670"/>
        <v>5.3445094456178221E+124</v>
      </c>
      <c r="UDK41" s="41">
        <f t="shared" ref="UDK41:UDZ42" si="1671">UDJ41*(1+$F$37)</f>
        <v>5.4513996345301789E+124</v>
      </c>
      <c r="UDL41" s="41">
        <f t="shared" si="1671"/>
        <v>5.5604276272207825E+124</v>
      </c>
      <c r="UDM41" s="41">
        <f t="shared" si="1671"/>
        <v>5.6716361797651986E+124</v>
      </c>
      <c r="UDN41" s="41">
        <f t="shared" si="1671"/>
        <v>5.7850689033605022E+124</v>
      </c>
      <c r="UDO41" s="41">
        <f t="shared" si="1671"/>
        <v>5.9007702814277122E+124</v>
      </c>
      <c r="UDP41" s="41">
        <f t="shared" si="1671"/>
        <v>6.0187856870562665E+124</v>
      </c>
      <c r="UDQ41" s="41">
        <f t="shared" si="1671"/>
        <v>6.1391614007973916E+124</v>
      </c>
      <c r="UDR41" s="41">
        <f t="shared" si="1671"/>
        <v>6.2619446288133391E+124</v>
      </c>
      <c r="UDS41" s="41">
        <f t="shared" si="1671"/>
        <v>6.3871835213896061E+124</v>
      </c>
      <c r="UDT41" s="41">
        <f t="shared" si="1671"/>
        <v>6.5149271918173983E+124</v>
      </c>
      <c r="UDU41" s="41">
        <f t="shared" si="1671"/>
        <v>6.6452257356537465E+124</v>
      </c>
      <c r="UDV41" s="41">
        <f t="shared" si="1671"/>
        <v>6.7781302503668211E+124</v>
      </c>
      <c r="UDW41" s="41">
        <f t="shared" si="1671"/>
        <v>6.9136928553741579E+124</v>
      </c>
      <c r="UDX41" s="41">
        <f t="shared" si="1671"/>
        <v>7.0519667124816408E+124</v>
      </c>
      <c r="UDY41" s="41">
        <f t="shared" si="1671"/>
        <v>7.193006046731274E+124</v>
      </c>
      <c r="UDZ41" s="41">
        <f t="shared" si="1671"/>
        <v>7.3368661676658997E+124</v>
      </c>
      <c r="UEA41" s="41">
        <f t="shared" ref="UEA41:UEP42" si="1672">UDZ41*(1+$F$37)</f>
        <v>7.4836034910192181E+124</v>
      </c>
      <c r="UEB41" s="41">
        <f t="shared" si="1672"/>
        <v>7.6332755608396023E+124</v>
      </c>
      <c r="UEC41" s="41">
        <f t="shared" si="1672"/>
        <v>7.7859410720563947E+124</v>
      </c>
      <c r="UED41" s="41">
        <f t="shared" si="1672"/>
        <v>7.9416598934975229E+124</v>
      </c>
      <c r="UEE41" s="41">
        <f t="shared" si="1672"/>
        <v>8.1004930913674731E+124</v>
      </c>
      <c r="UEF41" s="41">
        <f t="shared" si="1672"/>
        <v>8.2625029531948227E+124</v>
      </c>
      <c r="UEG41" s="41">
        <f t="shared" si="1672"/>
        <v>8.4277530122587196E+124</v>
      </c>
      <c r="UEH41" s="41">
        <f t="shared" si="1672"/>
        <v>8.5963080725038942E+124</v>
      </c>
      <c r="UEI41" s="41">
        <f t="shared" si="1672"/>
        <v>8.7682342339539728E+124</v>
      </c>
      <c r="UEJ41" s="41">
        <f t="shared" si="1672"/>
        <v>8.943598918633053E+124</v>
      </c>
      <c r="UEK41" s="41">
        <f t="shared" si="1672"/>
        <v>9.1224708970057147E+124</v>
      </c>
      <c r="UEL41" s="41">
        <f t="shared" si="1672"/>
        <v>9.3049203149458296E+124</v>
      </c>
      <c r="UEM41" s="41">
        <f t="shared" si="1672"/>
        <v>9.4910187212447456E+124</v>
      </c>
      <c r="UEN41" s="41">
        <f t="shared" si="1672"/>
        <v>9.6808390956696403E+124</v>
      </c>
      <c r="UEO41" s="41">
        <f t="shared" si="1672"/>
        <v>9.8744558775830324E+124</v>
      </c>
      <c r="UEP41" s="41">
        <f t="shared" si="1672"/>
        <v>1.0071944995134694E+125</v>
      </c>
      <c r="UEQ41" s="41">
        <f t="shared" ref="UEQ41:UFF42" si="1673">UEP41*(1+$F$37)</f>
        <v>1.0273383895037389E+125</v>
      </c>
      <c r="UER41" s="41">
        <f t="shared" si="1673"/>
        <v>1.0478851572938136E+125</v>
      </c>
      <c r="UES41" s="41">
        <f t="shared" si="1673"/>
        <v>1.0688428604396899E+125</v>
      </c>
      <c r="UET41" s="41">
        <f t="shared" si="1673"/>
        <v>1.0902197176484837E+125</v>
      </c>
      <c r="UEU41" s="41">
        <f t="shared" si="1673"/>
        <v>1.1120241120014534E+125</v>
      </c>
      <c r="UEV41" s="41">
        <f t="shared" si="1673"/>
        <v>1.1342645942414825E+125</v>
      </c>
      <c r="UEW41" s="41">
        <f t="shared" si="1673"/>
        <v>1.1569498861263121E+125</v>
      </c>
      <c r="UEX41" s="41">
        <f t="shared" si="1673"/>
        <v>1.1800888838488383E+125</v>
      </c>
      <c r="UEY41" s="41">
        <f t="shared" si="1673"/>
        <v>1.2036906615258151E+125</v>
      </c>
      <c r="UEZ41" s="41">
        <f t="shared" si="1673"/>
        <v>1.2277644747563314E+125</v>
      </c>
      <c r="UFA41" s="41">
        <f t="shared" si="1673"/>
        <v>1.252319764251458E+125</v>
      </c>
      <c r="UFB41" s="41">
        <f t="shared" si="1673"/>
        <v>1.2773661595364873E+125</v>
      </c>
      <c r="UFC41" s="41">
        <f t="shared" si="1673"/>
        <v>1.302913482727217E+125</v>
      </c>
      <c r="UFD41" s="41">
        <f t="shared" si="1673"/>
        <v>1.3289717523817613E+125</v>
      </c>
      <c r="UFE41" s="41">
        <f t="shared" si="1673"/>
        <v>1.3555511874293965E+125</v>
      </c>
      <c r="UFF41" s="41">
        <f t="shared" si="1673"/>
        <v>1.3826622111779844E+125</v>
      </c>
      <c r="UFG41" s="41">
        <f t="shared" ref="UFG41:UFV42" si="1674">UFF41*(1+$F$37)</f>
        <v>1.4103154554015441E+125</v>
      </c>
      <c r="UFH41" s="41">
        <f t="shared" si="1674"/>
        <v>1.438521764509575E+125</v>
      </c>
      <c r="UFI41" s="41">
        <f t="shared" si="1674"/>
        <v>1.4672921997997666E+125</v>
      </c>
      <c r="UFJ41" s="41">
        <f t="shared" si="1674"/>
        <v>1.496638043795762E+125</v>
      </c>
      <c r="UFK41" s="41">
        <f t="shared" si="1674"/>
        <v>1.5265708046716773E+125</v>
      </c>
      <c r="UFL41" s="41">
        <f t="shared" si="1674"/>
        <v>1.5571022207651108E+125</v>
      </c>
      <c r="UFM41" s="41">
        <f t="shared" si="1674"/>
        <v>1.588244265180413E+125</v>
      </c>
      <c r="UFN41" s="41">
        <f t="shared" si="1674"/>
        <v>1.6200091504840214E+125</v>
      </c>
      <c r="UFO41" s="41">
        <f t="shared" si="1674"/>
        <v>1.6524093334937018E+125</v>
      </c>
      <c r="UFP41" s="41">
        <f t="shared" si="1674"/>
        <v>1.685457520163576E+125</v>
      </c>
      <c r="UFQ41" s="41">
        <f t="shared" si="1674"/>
        <v>1.7191666705668477E+125</v>
      </c>
      <c r="UFR41" s="41">
        <f t="shared" si="1674"/>
        <v>1.7535500039781847E+125</v>
      </c>
      <c r="UFS41" s="41">
        <f t="shared" si="1674"/>
        <v>1.7886210040577485E+125</v>
      </c>
      <c r="UFT41" s="41">
        <f t="shared" si="1674"/>
        <v>1.8243934241389035E+125</v>
      </c>
      <c r="UFU41" s="41">
        <f t="shared" si="1674"/>
        <v>1.8608812926216816E+125</v>
      </c>
      <c r="UFV41" s="41">
        <f t="shared" si="1674"/>
        <v>1.8980989184741153E+125</v>
      </c>
      <c r="UFW41" s="41">
        <f t="shared" ref="UFW41:UGL42" si="1675">UFV41*(1+$F$37)</f>
        <v>1.9360608968435976E+125</v>
      </c>
      <c r="UFX41" s="41">
        <f t="shared" si="1675"/>
        <v>1.9747821147804697E+125</v>
      </c>
      <c r="UFY41" s="41">
        <f t="shared" si="1675"/>
        <v>2.0142777570760791E+125</v>
      </c>
      <c r="UFZ41" s="41">
        <f t="shared" si="1675"/>
        <v>2.0545633122176009E+125</v>
      </c>
      <c r="UGA41" s="41">
        <f t="shared" si="1675"/>
        <v>2.0956545784619527E+125</v>
      </c>
      <c r="UGB41" s="41">
        <f t="shared" si="1675"/>
        <v>2.137567670031192E+125</v>
      </c>
      <c r="UGC41" s="41">
        <f t="shared" si="1675"/>
        <v>2.1803190234318159E+125</v>
      </c>
      <c r="UGD41" s="41">
        <f t="shared" si="1675"/>
        <v>2.2239254039004523E+125</v>
      </c>
      <c r="UGE41" s="41">
        <f t="shared" si="1675"/>
        <v>2.2684039119784616E+125</v>
      </c>
      <c r="UGF41" s="41">
        <f t="shared" si="1675"/>
        <v>2.3137719902180309E+125</v>
      </c>
      <c r="UGG41" s="41">
        <f t="shared" si="1675"/>
        <v>2.3600474300223914E+125</v>
      </c>
      <c r="UGH41" s="41">
        <f t="shared" si="1675"/>
        <v>2.4072483786228391E+125</v>
      </c>
      <c r="UGI41" s="41">
        <f t="shared" si="1675"/>
        <v>2.4553933461952959E+125</v>
      </c>
      <c r="UGJ41" s="41">
        <f t="shared" si="1675"/>
        <v>2.5045012131192018E+125</v>
      </c>
      <c r="UGK41" s="41">
        <f t="shared" si="1675"/>
        <v>2.554591237381586E+125</v>
      </c>
      <c r="UGL41" s="41">
        <f t="shared" si="1675"/>
        <v>2.6056830621292177E+125</v>
      </c>
      <c r="UGM41" s="41">
        <f t="shared" ref="UGM41:UHB42" si="1676">UGL41*(1+$F$37)</f>
        <v>2.6577967233718021E+125</v>
      </c>
      <c r="UGN41" s="41">
        <f t="shared" si="1676"/>
        <v>2.7109526578392382E+125</v>
      </c>
      <c r="UGO41" s="41">
        <f t="shared" si="1676"/>
        <v>2.7651717109960232E+125</v>
      </c>
      <c r="UGP41" s="41">
        <f t="shared" si="1676"/>
        <v>2.8204751452159436E+125</v>
      </c>
      <c r="UGQ41" s="41">
        <f t="shared" si="1676"/>
        <v>2.8768846481202624E+125</v>
      </c>
      <c r="UGR41" s="41">
        <f t="shared" si="1676"/>
        <v>2.9344223410826678E+125</v>
      </c>
      <c r="UGS41" s="41">
        <f t="shared" si="1676"/>
        <v>2.9931107879043212E+125</v>
      </c>
      <c r="UGT41" s="41">
        <f t="shared" si="1676"/>
        <v>3.0529730036624077E+125</v>
      </c>
      <c r="UGU41" s="41">
        <f t="shared" si="1676"/>
        <v>3.1140324637356559E+125</v>
      </c>
      <c r="UGV41" s="41">
        <f t="shared" si="1676"/>
        <v>3.1763131130103691E+125</v>
      </c>
      <c r="UGW41" s="41">
        <f t="shared" si="1676"/>
        <v>3.2398393752705766E+125</v>
      </c>
      <c r="UGX41" s="41">
        <f t="shared" si="1676"/>
        <v>3.3046361627759881E+125</v>
      </c>
      <c r="UGY41" s="41">
        <f t="shared" si="1676"/>
        <v>3.3707288860315078E+125</v>
      </c>
      <c r="UGZ41" s="41">
        <f t="shared" si="1676"/>
        <v>3.4381434637521381E+125</v>
      </c>
      <c r="UHA41" s="41">
        <f t="shared" si="1676"/>
        <v>3.5069063330271812E+125</v>
      </c>
      <c r="UHB41" s="41">
        <f t="shared" si="1676"/>
        <v>3.5770444596877249E+125</v>
      </c>
      <c r="UHC41" s="41">
        <f t="shared" ref="UHC41:UHR42" si="1677">UHB41*(1+$F$37)</f>
        <v>3.6485853488814799E+125</v>
      </c>
      <c r="UHD41" s="41">
        <f t="shared" si="1677"/>
        <v>3.7215570558591097E+125</v>
      </c>
      <c r="UHE41" s="41">
        <f t="shared" si="1677"/>
        <v>3.7959881969762918E+125</v>
      </c>
      <c r="UHF41" s="41">
        <f t="shared" si="1677"/>
        <v>3.871907960915818E+125</v>
      </c>
      <c r="UHG41" s="41">
        <f t="shared" si="1677"/>
        <v>3.9493461201341342E+125</v>
      </c>
      <c r="UHH41" s="41">
        <f t="shared" si="1677"/>
        <v>4.0283330425368171E+125</v>
      </c>
      <c r="UHI41" s="41">
        <f t="shared" si="1677"/>
        <v>4.1088997033875538E+125</v>
      </c>
      <c r="UHJ41" s="41">
        <f t="shared" si="1677"/>
        <v>4.1910776974553048E+125</v>
      </c>
      <c r="UHK41" s="41">
        <f t="shared" si="1677"/>
        <v>4.2748992514044111E+125</v>
      </c>
      <c r="UHL41" s="41">
        <f t="shared" si="1677"/>
        <v>4.3603972364324997E+125</v>
      </c>
      <c r="UHM41" s="41">
        <f t="shared" si="1677"/>
        <v>4.4476051811611499E+125</v>
      </c>
      <c r="UHN41" s="41">
        <f t="shared" si="1677"/>
        <v>4.5365572847843727E+125</v>
      </c>
      <c r="UHO41" s="41">
        <f t="shared" si="1677"/>
        <v>4.6272884304800604E+125</v>
      </c>
      <c r="UHP41" s="41">
        <f t="shared" si="1677"/>
        <v>4.7198341990896614E+125</v>
      </c>
      <c r="UHQ41" s="41">
        <f t="shared" si="1677"/>
        <v>4.8142308830714546E+125</v>
      </c>
      <c r="UHR41" s="41">
        <f t="shared" si="1677"/>
        <v>4.9105155007328839E+125</v>
      </c>
      <c r="UHS41" s="41">
        <f t="shared" ref="UHS41:UIH42" si="1678">UHR41*(1+$F$37)</f>
        <v>5.0087258107475413E+125</v>
      </c>
      <c r="UHT41" s="41">
        <f t="shared" si="1678"/>
        <v>5.1089003269624924E+125</v>
      </c>
      <c r="UHU41" s="41">
        <f t="shared" si="1678"/>
        <v>5.2110783335017426E+125</v>
      </c>
      <c r="UHV41" s="41">
        <f t="shared" si="1678"/>
        <v>5.3152999001717776E+125</v>
      </c>
      <c r="UHW41" s="41">
        <f t="shared" si="1678"/>
        <v>5.4216058981752129E+125</v>
      </c>
      <c r="UHX41" s="41">
        <f t="shared" si="1678"/>
        <v>5.5300380161387175E+125</v>
      </c>
      <c r="UHY41" s="41">
        <f t="shared" si="1678"/>
        <v>5.6406387764614916E+125</v>
      </c>
      <c r="UHZ41" s="41">
        <f t="shared" si="1678"/>
        <v>5.7534515519907216E+125</v>
      </c>
      <c r="UIA41" s="41">
        <f t="shared" si="1678"/>
        <v>5.8685205830305363E+125</v>
      </c>
      <c r="UIB41" s="41">
        <f t="shared" si="1678"/>
        <v>5.9858909946911472E+125</v>
      </c>
      <c r="UIC41" s="41">
        <f t="shared" si="1678"/>
        <v>6.1056088145849706E+125</v>
      </c>
      <c r="UID41" s="41">
        <f t="shared" si="1678"/>
        <v>6.2277209908766699E+125</v>
      </c>
      <c r="UIE41" s="41">
        <f t="shared" si="1678"/>
        <v>6.3522754106942033E+125</v>
      </c>
      <c r="UIF41" s="41">
        <f t="shared" si="1678"/>
        <v>6.4793209189080874E+125</v>
      </c>
      <c r="UIG41" s="41">
        <f t="shared" si="1678"/>
        <v>6.6089073372862492E+125</v>
      </c>
      <c r="UIH41" s="41">
        <f t="shared" si="1678"/>
        <v>6.741085484031974E+125</v>
      </c>
      <c r="UII41" s="41">
        <f t="shared" ref="UII41:UIX42" si="1679">UIH41*(1+$F$37)</f>
        <v>6.8759071937126128E+125</v>
      </c>
      <c r="UIJ41" s="41">
        <f t="shared" si="1679"/>
        <v>7.0134253375868654E+125</v>
      </c>
      <c r="UIK41" s="41">
        <f t="shared" si="1679"/>
        <v>7.1536938443386027E+125</v>
      </c>
      <c r="UIL41" s="41">
        <f t="shared" si="1679"/>
        <v>7.2967677212253744E+125</v>
      </c>
      <c r="UIM41" s="41">
        <f t="shared" si="1679"/>
        <v>7.4427030756498819E+125</v>
      </c>
      <c r="UIN41" s="41">
        <f t="shared" si="1679"/>
        <v>7.5915571371628798E+125</v>
      </c>
      <c r="UIO41" s="41">
        <f t="shared" si="1679"/>
        <v>7.7433882799061371E+125</v>
      </c>
      <c r="UIP41" s="41">
        <f t="shared" si="1679"/>
        <v>7.8982560455042596E+125</v>
      </c>
      <c r="UIQ41" s="41">
        <f t="shared" si="1679"/>
        <v>8.0562211664143455E+125</v>
      </c>
      <c r="UIR41" s="41">
        <f t="shared" si="1679"/>
        <v>8.2173455897426329E+125</v>
      </c>
      <c r="UIS41" s="41">
        <f t="shared" si="1679"/>
        <v>8.381692501537486E+125</v>
      </c>
      <c r="UIT41" s="41">
        <f t="shared" si="1679"/>
        <v>8.5493263515682361E+125</v>
      </c>
      <c r="UIU41" s="41">
        <f t="shared" si="1679"/>
        <v>8.7203128785996016E+125</v>
      </c>
      <c r="UIV41" s="41">
        <f t="shared" si="1679"/>
        <v>8.894719136171594E+125</v>
      </c>
      <c r="UIW41" s="41">
        <f t="shared" si="1679"/>
        <v>9.0726135188950255E+125</v>
      </c>
      <c r="UIX41" s="41">
        <f t="shared" si="1679"/>
        <v>9.2540657892729269E+125</v>
      </c>
      <c r="UIY41" s="41">
        <f t="shared" ref="UIY41:UJN42" si="1680">UIX41*(1+$F$37)</f>
        <v>9.4391471050583854E+125</v>
      </c>
      <c r="UIZ41" s="41">
        <f t="shared" si="1680"/>
        <v>9.6279300471595533E+125</v>
      </c>
      <c r="UJA41" s="41">
        <f t="shared" si="1680"/>
        <v>9.8204886481027441E+125</v>
      </c>
      <c r="UJB41" s="41">
        <f t="shared" si="1680"/>
        <v>1.0016898421064799E+126</v>
      </c>
      <c r="UJC41" s="41">
        <f t="shared" si="1680"/>
        <v>1.0217236389486095E+126</v>
      </c>
      <c r="UJD41" s="41">
        <f t="shared" si="1680"/>
        <v>1.0421581117275818E+126</v>
      </c>
      <c r="UJE41" s="41">
        <f t="shared" si="1680"/>
        <v>1.0630012739621335E+126</v>
      </c>
      <c r="UJF41" s="41">
        <f t="shared" si="1680"/>
        <v>1.0842612994413761E+126</v>
      </c>
      <c r="UJG41" s="41">
        <f t="shared" si="1680"/>
        <v>1.1059465254302037E+126</v>
      </c>
      <c r="UJH41" s="41">
        <f t="shared" si="1680"/>
        <v>1.1280654559388078E+126</v>
      </c>
      <c r="UJI41" s="41">
        <f t="shared" si="1680"/>
        <v>1.150626765057584E+126</v>
      </c>
      <c r="UJJ41" s="41">
        <f t="shared" si="1680"/>
        <v>1.1736393003587357E+126</v>
      </c>
      <c r="UJK41" s="41">
        <f t="shared" si="1680"/>
        <v>1.1971120863659104E+126</v>
      </c>
      <c r="UJL41" s="41">
        <f t="shared" si="1680"/>
        <v>1.2210543280932287E+126</v>
      </c>
      <c r="UJM41" s="41">
        <f t="shared" si="1680"/>
        <v>1.2454754146550933E+126</v>
      </c>
      <c r="UJN41" s="41">
        <f t="shared" si="1680"/>
        <v>1.2703849229481952E+126</v>
      </c>
      <c r="UJO41" s="41">
        <f t="shared" ref="UJO41:UKD42" si="1681">UJN41*(1+$F$37)</f>
        <v>1.2957926214071592E+126</v>
      </c>
      <c r="UJP41" s="41">
        <f t="shared" si="1681"/>
        <v>1.3217084738353023E+126</v>
      </c>
      <c r="UJQ41" s="41">
        <f t="shared" si="1681"/>
        <v>1.3481426433120084E+126</v>
      </c>
      <c r="UJR41" s="41">
        <f t="shared" si="1681"/>
        <v>1.3751054961782486E+126</v>
      </c>
      <c r="UJS41" s="41">
        <f t="shared" si="1681"/>
        <v>1.4026076061018135E+126</v>
      </c>
      <c r="UJT41" s="41">
        <f t="shared" si="1681"/>
        <v>1.4306597582238498E+126</v>
      </c>
      <c r="UJU41" s="41">
        <f t="shared" si="1681"/>
        <v>1.4592729533883269E+126</v>
      </c>
      <c r="UJV41" s="41">
        <f t="shared" si="1681"/>
        <v>1.4884584124560935E+126</v>
      </c>
      <c r="UJW41" s="41">
        <f t="shared" si="1681"/>
        <v>1.5182275807052153E+126</v>
      </c>
      <c r="UJX41" s="41">
        <f t="shared" si="1681"/>
        <v>1.5485921323193196E+126</v>
      </c>
      <c r="UJY41" s="41">
        <f t="shared" si="1681"/>
        <v>1.579563974965706E+126</v>
      </c>
      <c r="UJZ41" s="41">
        <f t="shared" si="1681"/>
        <v>1.6111552544650201E+126</v>
      </c>
      <c r="UKA41" s="41">
        <f t="shared" si="1681"/>
        <v>1.6433783595543205E+126</v>
      </c>
      <c r="UKB41" s="41">
        <f t="shared" si="1681"/>
        <v>1.6762459267454069E+126</v>
      </c>
      <c r="UKC41" s="41">
        <f t="shared" si="1681"/>
        <v>1.7097708452803151E+126</v>
      </c>
      <c r="UKD41" s="41">
        <f t="shared" si="1681"/>
        <v>1.7439662621859213E+126</v>
      </c>
      <c r="UKE41" s="41">
        <f t="shared" ref="UKE41:UKT42" si="1682">UKD41*(1+$F$37)</f>
        <v>1.7788455874296399E+126</v>
      </c>
      <c r="UKF41" s="41">
        <f t="shared" si="1682"/>
        <v>1.8144224991782328E+126</v>
      </c>
      <c r="UKG41" s="41">
        <f t="shared" si="1682"/>
        <v>1.8507109491617975E+126</v>
      </c>
      <c r="UKH41" s="41">
        <f t="shared" si="1682"/>
        <v>1.8877251681450335E+126</v>
      </c>
      <c r="UKI41" s="41">
        <f t="shared" si="1682"/>
        <v>1.9254796715079343E+126</v>
      </c>
      <c r="UKJ41" s="41">
        <f t="shared" si="1682"/>
        <v>1.9639892649380931E+126</v>
      </c>
      <c r="UKK41" s="41">
        <f t="shared" si="1682"/>
        <v>2.003269050236855E+126</v>
      </c>
      <c r="UKL41" s="41">
        <f t="shared" si="1682"/>
        <v>2.0433344312415921E+126</v>
      </c>
      <c r="UKM41" s="41">
        <f t="shared" si="1682"/>
        <v>2.084201119866424E+126</v>
      </c>
      <c r="UKN41" s="41">
        <f t="shared" si="1682"/>
        <v>2.1258851422637526E+126</v>
      </c>
      <c r="UKO41" s="41">
        <f t="shared" si="1682"/>
        <v>2.1684028451090275E+126</v>
      </c>
      <c r="UKP41" s="41">
        <f t="shared" si="1682"/>
        <v>2.2117709020112081E+126</v>
      </c>
      <c r="UKQ41" s="41">
        <f t="shared" si="1682"/>
        <v>2.2560063200514324E+126</v>
      </c>
      <c r="UKR41" s="41">
        <f t="shared" si="1682"/>
        <v>2.3011264464524609E+126</v>
      </c>
      <c r="UKS41" s="41">
        <f t="shared" si="1682"/>
        <v>2.3471489753815101E+126</v>
      </c>
      <c r="UKT41" s="41">
        <f t="shared" si="1682"/>
        <v>2.3940919548891403E+126</v>
      </c>
      <c r="UKU41" s="41">
        <f t="shared" ref="UKU41:ULJ42" si="1683">UKT41*(1+$F$37)</f>
        <v>2.441973793986923E+126</v>
      </c>
      <c r="UKV41" s="41">
        <f t="shared" si="1683"/>
        <v>2.4908132698666615E+126</v>
      </c>
      <c r="UKW41" s="41">
        <f t="shared" si="1683"/>
        <v>2.5406295352639948E+126</v>
      </c>
      <c r="UKX41" s="41">
        <f t="shared" si="1683"/>
        <v>2.5914421259692748E+126</v>
      </c>
      <c r="UKY41" s="41">
        <f t="shared" si="1683"/>
        <v>2.6432709684886602E+126</v>
      </c>
      <c r="UKZ41" s="41">
        <f t="shared" si="1683"/>
        <v>2.6961363878584334E+126</v>
      </c>
      <c r="ULA41" s="41">
        <f t="shared" si="1683"/>
        <v>2.7500591156156022E+126</v>
      </c>
      <c r="ULB41" s="41">
        <f t="shared" si="1683"/>
        <v>2.8050602979279143E+126</v>
      </c>
      <c r="ULC41" s="41">
        <f t="shared" si="1683"/>
        <v>2.861161503886473E+126</v>
      </c>
      <c r="ULD41" s="41">
        <f t="shared" si="1683"/>
        <v>2.9183847339642026E+126</v>
      </c>
      <c r="ULE41" s="41">
        <f t="shared" si="1683"/>
        <v>2.9767524286434869E+126</v>
      </c>
      <c r="ULF41" s="41">
        <f t="shared" si="1683"/>
        <v>3.0362874772163569E+126</v>
      </c>
      <c r="ULG41" s="41">
        <f t="shared" si="1683"/>
        <v>3.0970132267606842E+126</v>
      </c>
      <c r="ULH41" s="41">
        <f t="shared" si="1683"/>
        <v>3.1589534912958978E+126</v>
      </c>
      <c r="ULI41" s="41">
        <f t="shared" si="1683"/>
        <v>3.2221325611218155E+126</v>
      </c>
      <c r="ULJ41" s="41">
        <f t="shared" si="1683"/>
        <v>3.2865752123442518E+126</v>
      </c>
      <c r="ULK41" s="41">
        <f t="shared" ref="ULK41:ULZ42" si="1684">ULJ41*(1+$F$37)</f>
        <v>3.3523067165911371E+126</v>
      </c>
      <c r="ULL41" s="41">
        <f t="shared" si="1684"/>
        <v>3.4193528509229597E+126</v>
      </c>
      <c r="ULM41" s="41">
        <f t="shared" si="1684"/>
        <v>3.487739907941419E+126</v>
      </c>
      <c r="ULN41" s="41">
        <f t="shared" si="1684"/>
        <v>3.5574947061002475E+126</v>
      </c>
      <c r="ULO41" s="41">
        <f t="shared" si="1684"/>
        <v>3.6286446002222528E+126</v>
      </c>
      <c r="ULP41" s="41">
        <f t="shared" si="1684"/>
        <v>3.7012174922266977E+126</v>
      </c>
      <c r="ULQ41" s="41">
        <f t="shared" si="1684"/>
        <v>3.7752418420712315E+126</v>
      </c>
      <c r="ULR41" s="41">
        <f t="shared" si="1684"/>
        <v>3.850746678912656E+126</v>
      </c>
      <c r="ULS41" s="41">
        <f t="shared" si="1684"/>
        <v>3.9277616124909094E+126</v>
      </c>
      <c r="ULT41" s="41">
        <f t="shared" si="1684"/>
        <v>4.0063168447407276E+126</v>
      </c>
      <c r="ULU41" s="41">
        <f t="shared" si="1684"/>
        <v>4.0864431816355419E+126</v>
      </c>
      <c r="ULV41" s="41">
        <f t="shared" si="1684"/>
        <v>4.1681720452682529E+126</v>
      </c>
      <c r="ULW41" s="41">
        <f t="shared" si="1684"/>
        <v>4.251535486173618E+126</v>
      </c>
      <c r="ULX41" s="41">
        <f t="shared" si="1684"/>
        <v>4.3365661958970902E+126</v>
      </c>
      <c r="ULY41" s="41">
        <f t="shared" si="1684"/>
        <v>4.4232975198150318E+126</v>
      </c>
      <c r="ULZ41" s="41">
        <f t="shared" si="1684"/>
        <v>4.5117634702113326E+126</v>
      </c>
      <c r="UMA41" s="41">
        <f t="shared" ref="UMA41:UMP42" si="1685">ULZ41*(1+$F$37)</f>
        <v>4.6019987396155596E+126</v>
      </c>
      <c r="UMB41" s="41">
        <f t="shared" si="1685"/>
        <v>4.6940387144078706E+126</v>
      </c>
      <c r="UMC41" s="41">
        <f t="shared" si="1685"/>
        <v>4.7879194886960283E+126</v>
      </c>
      <c r="UMD41" s="41">
        <f t="shared" si="1685"/>
        <v>4.8836778784699488E+126</v>
      </c>
      <c r="UME41" s="41">
        <f t="shared" si="1685"/>
        <v>4.981351436039348E+126</v>
      </c>
      <c r="UMF41" s="41">
        <f t="shared" si="1685"/>
        <v>5.0809784647601353E+126</v>
      </c>
      <c r="UMG41" s="41">
        <f t="shared" si="1685"/>
        <v>5.1825980340553382E+126</v>
      </c>
      <c r="UMH41" s="41">
        <f t="shared" si="1685"/>
        <v>5.286249994736445E+126</v>
      </c>
      <c r="UMI41" s="41">
        <f t="shared" si="1685"/>
        <v>5.3919749946311737E+126</v>
      </c>
      <c r="UMJ41" s="41">
        <f t="shared" si="1685"/>
        <v>5.4998144945237975E+126</v>
      </c>
      <c r="UMK41" s="41">
        <f t="shared" si="1685"/>
        <v>5.6098107844142736E+126</v>
      </c>
      <c r="UML41" s="41">
        <f t="shared" si="1685"/>
        <v>5.7220070001025587E+126</v>
      </c>
      <c r="UMM41" s="41">
        <f t="shared" si="1685"/>
        <v>5.8364471401046094E+126</v>
      </c>
      <c r="UMN41" s="41">
        <f t="shared" si="1685"/>
        <v>5.9531760829067017E+126</v>
      </c>
      <c r="UMO41" s="41">
        <f t="shared" si="1685"/>
        <v>6.0722396045648355E+126</v>
      </c>
      <c r="UMP41" s="41">
        <f t="shared" si="1685"/>
        <v>6.1936843966561329E+126</v>
      </c>
      <c r="UMQ41" s="41">
        <f t="shared" ref="UMQ41:UNF42" si="1686">UMP41*(1+$F$37)</f>
        <v>6.3175580845892561E+126</v>
      </c>
      <c r="UMR41" s="41">
        <f t="shared" si="1686"/>
        <v>6.4439092462810414E+126</v>
      </c>
      <c r="UMS41" s="41">
        <f t="shared" si="1686"/>
        <v>6.5727874312066622E+126</v>
      </c>
      <c r="UMT41" s="41">
        <f t="shared" si="1686"/>
        <v>6.7042431798307954E+126</v>
      </c>
      <c r="UMU41" s="41">
        <f t="shared" si="1686"/>
        <v>6.8383280434274113E+126</v>
      </c>
      <c r="UMV41" s="41">
        <f t="shared" si="1686"/>
        <v>6.9750946042959596E+126</v>
      </c>
      <c r="UMW41" s="41">
        <f t="shared" si="1686"/>
        <v>7.1145964963818795E+126</v>
      </c>
      <c r="UMX41" s="41">
        <f t="shared" si="1686"/>
        <v>7.2568884263095172E+126</v>
      </c>
      <c r="UMY41" s="41">
        <f t="shared" si="1686"/>
        <v>7.4020261948357082E+126</v>
      </c>
      <c r="UMZ41" s="41">
        <f t="shared" si="1686"/>
        <v>7.5500667187324222E+126</v>
      </c>
      <c r="UNA41" s="41">
        <f t="shared" si="1686"/>
        <v>7.7010680531070713E+126</v>
      </c>
      <c r="UNB41" s="41">
        <f t="shared" si="1686"/>
        <v>7.8550894141692123E+126</v>
      </c>
      <c r="UNC41" s="41">
        <f t="shared" si="1686"/>
        <v>8.012191202452597E+126</v>
      </c>
      <c r="UND41" s="41">
        <f t="shared" si="1686"/>
        <v>8.1724350265016492E+126</v>
      </c>
      <c r="UNE41" s="41">
        <f t="shared" si="1686"/>
        <v>8.3358837270316823E+126</v>
      </c>
      <c r="UNF41" s="41">
        <f t="shared" si="1686"/>
        <v>8.5026014015723161E+126</v>
      </c>
      <c r="UNG41" s="41">
        <f t="shared" ref="UNG41:UNV42" si="1687">UNF41*(1+$F$37)</f>
        <v>8.6726534296037632E+126</v>
      </c>
      <c r="UNH41" s="41">
        <f t="shared" si="1687"/>
        <v>8.8461064981958388E+126</v>
      </c>
      <c r="UNI41" s="41">
        <f t="shared" si="1687"/>
        <v>9.0230286281597559E+126</v>
      </c>
      <c r="UNJ41" s="41">
        <f t="shared" si="1687"/>
        <v>9.2034892007229514E+126</v>
      </c>
      <c r="UNK41" s="41">
        <f t="shared" si="1687"/>
        <v>9.3875589847374112E+126</v>
      </c>
      <c r="UNL41" s="41">
        <f t="shared" si="1687"/>
        <v>9.5753101644321596E+126</v>
      </c>
      <c r="UNM41" s="41">
        <f t="shared" si="1687"/>
        <v>9.7668163677208027E+126</v>
      </c>
      <c r="UNN41" s="41">
        <f t="shared" si="1687"/>
        <v>9.9621526950752194E+126</v>
      </c>
      <c r="UNO41" s="41">
        <f t="shared" si="1687"/>
        <v>1.0161395748976724E+127</v>
      </c>
      <c r="UNP41" s="41">
        <f t="shared" si="1687"/>
        <v>1.0364623663956258E+127</v>
      </c>
      <c r="UNQ41" s="41">
        <f t="shared" si="1687"/>
        <v>1.0571916137235383E+127</v>
      </c>
      <c r="UNR41" s="41">
        <f t="shared" si="1687"/>
        <v>1.0783354459980091E+127</v>
      </c>
      <c r="UNS41" s="41">
        <f t="shared" si="1687"/>
        <v>1.0999021549179694E+127</v>
      </c>
      <c r="UNT41" s="41">
        <f t="shared" si="1687"/>
        <v>1.1219001980163287E+127</v>
      </c>
      <c r="UNU41" s="41">
        <f t="shared" si="1687"/>
        <v>1.1443382019766553E+127</v>
      </c>
      <c r="UNV41" s="41">
        <f t="shared" si="1687"/>
        <v>1.1672249660161884E+127</v>
      </c>
      <c r="UNW41" s="41">
        <f t="shared" ref="UNW41:UOL42" si="1688">UNV41*(1+$F$37)</f>
        <v>1.1905694653365122E+127</v>
      </c>
      <c r="UNX41" s="41">
        <f t="shared" si="1688"/>
        <v>1.2143808546432426E+127</v>
      </c>
      <c r="UNY41" s="41">
        <f t="shared" si="1688"/>
        <v>1.2386684717361075E+127</v>
      </c>
      <c r="UNZ41" s="41">
        <f t="shared" si="1688"/>
        <v>1.2634418411708297E+127</v>
      </c>
      <c r="UOA41" s="41">
        <f t="shared" si="1688"/>
        <v>1.2887106779942463E+127</v>
      </c>
      <c r="UOB41" s="41">
        <f t="shared" si="1688"/>
        <v>1.3144848915541313E+127</v>
      </c>
      <c r="UOC41" s="41">
        <f t="shared" si="1688"/>
        <v>1.3407745893852139E+127</v>
      </c>
      <c r="UOD41" s="41">
        <f t="shared" si="1688"/>
        <v>1.3675900811729183E+127</v>
      </c>
      <c r="UOE41" s="41">
        <f t="shared" si="1688"/>
        <v>1.3949418827963768E+127</v>
      </c>
      <c r="UOF41" s="41">
        <f t="shared" si="1688"/>
        <v>1.4228407204523042E+127</v>
      </c>
      <c r="UOG41" s="41">
        <f t="shared" si="1688"/>
        <v>1.4512975348613504E+127</v>
      </c>
      <c r="UOH41" s="41">
        <f t="shared" si="1688"/>
        <v>1.4803234855585775E+127</v>
      </c>
      <c r="UOI41" s="41">
        <f t="shared" si="1688"/>
        <v>1.509929955269749E+127</v>
      </c>
      <c r="UOJ41" s="41">
        <f t="shared" si="1688"/>
        <v>1.5401285543751439E+127</v>
      </c>
      <c r="UOK41" s="41">
        <f t="shared" si="1688"/>
        <v>1.5709311254626469E+127</v>
      </c>
      <c r="UOL41" s="41">
        <f t="shared" si="1688"/>
        <v>1.6023497479719E+127</v>
      </c>
      <c r="UOM41" s="41">
        <f t="shared" ref="UOM41:UPB42" si="1689">UOL41*(1+$F$37)</f>
        <v>1.6343967429313381E+127</v>
      </c>
      <c r="UON41" s="41">
        <f t="shared" si="1689"/>
        <v>1.6670846777899648E+127</v>
      </c>
      <c r="UOO41" s="41">
        <f t="shared" si="1689"/>
        <v>1.700426371345764E+127</v>
      </c>
      <c r="UOP41" s="41">
        <f t="shared" si="1689"/>
        <v>1.7344348987726793E+127</v>
      </c>
      <c r="UOQ41" s="41">
        <f t="shared" si="1689"/>
        <v>1.769123596748133E+127</v>
      </c>
      <c r="UOR41" s="41">
        <f t="shared" si="1689"/>
        <v>1.8045060686830956E+127</v>
      </c>
      <c r="UOS41" s="41">
        <f t="shared" si="1689"/>
        <v>1.8405961900567576E+127</v>
      </c>
      <c r="UOT41" s="41">
        <f t="shared" si="1689"/>
        <v>1.8774081138578928E+127</v>
      </c>
      <c r="UOU41" s="41">
        <f t="shared" si="1689"/>
        <v>1.9149562761350508E+127</v>
      </c>
      <c r="UOV41" s="41">
        <f t="shared" si="1689"/>
        <v>1.953255401657752E+127</v>
      </c>
      <c r="UOW41" s="41">
        <f t="shared" si="1689"/>
        <v>1.992320509690907E+127</v>
      </c>
      <c r="UOX41" s="41">
        <f t="shared" si="1689"/>
        <v>2.0321669198847252E+127</v>
      </c>
      <c r="UOY41" s="41">
        <f t="shared" si="1689"/>
        <v>2.0728102582824198E+127</v>
      </c>
      <c r="UOZ41" s="41">
        <f t="shared" si="1689"/>
        <v>2.1142664634480682E+127</v>
      </c>
      <c r="UPA41" s="41">
        <f t="shared" si="1689"/>
        <v>2.1565517927170297E+127</v>
      </c>
      <c r="UPB41" s="41">
        <f t="shared" si="1689"/>
        <v>2.1996828285713705E+127</v>
      </c>
      <c r="UPC41" s="41">
        <f t="shared" ref="UPC41:UPR42" si="1690">UPB41*(1+$F$37)</f>
        <v>2.243676485142798E+127</v>
      </c>
      <c r="UPD41" s="41">
        <f t="shared" si="1690"/>
        <v>2.2885500148456539E+127</v>
      </c>
      <c r="UPE41" s="41">
        <f t="shared" si="1690"/>
        <v>2.3343210151425669E+127</v>
      </c>
      <c r="UPF41" s="41">
        <f t="shared" si="1690"/>
        <v>2.3810074354454185E+127</v>
      </c>
      <c r="UPG41" s="41">
        <f t="shared" si="1690"/>
        <v>2.428627584154327E+127</v>
      </c>
      <c r="UPH41" s="41">
        <f t="shared" si="1690"/>
        <v>2.4772001358374136E+127</v>
      </c>
      <c r="UPI41" s="41">
        <f t="shared" si="1690"/>
        <v>2.5267441385541621E+127</v>
      </c>
      <c r="UPJ41" s="41">
        <f t="shared" si="1690"/>
        <v>2.5772790213252454E+127</v>
      </c>
      <c r="UPK41" s="41">
        <f t="shared" si="1690"/>
        <v>2.6288246017517505E+127</v>
      </c>
      <c r="UPL41" s="41">
        <f t="shared" si="1690"/>
        <v>2.6814010937867856E+127</v>
      </c>
      <c r="UPM41" s="41">
        <f t="shared" si="1690"/>
        <v>2.7350291156625212E+127</v>
      </c>
      <c r="UPN41" s="41">
        <f t="shared" si="1690"/>
        <v>2.7897296979757715E+127</v>
      </c>
      <c r="UPO41" s="41">
        <f t="shared" si="1690"/>
        <v>2.845524291935287E+127</v>
      </c>
      <c r="UPP41" s="41">
        <f t="shared" si="1690"/>
        <v>2.902434777773993E+127</v>
      </c>
      <c r="UPQ41" s="41">
        <f t="shared" si="1690"/>
        <v>2.9604834733294731E+127</v>
      </c>
      <c r="UPR41" s="41">
        <f t="shared" si="1690"/>
        <v>3.0196931427960625E+127</v>
      </c>
      <c r="UPS41" s="41">
        <f t="shared" ref="UPS41:UQH42" si="1691">UPR41*(1+$F$37)</f>
        <v>3.080087005651984E+127</v>
      </c>
      <c r="UPT41" s="41">
        <f t="shared" si="1691"/>
        <v>3.1416887457650235E+127</v>
      </c>
      <c r="UPU41" s="41">
        <f t="shared" si="1691"/>
        <v>3.2045225206803241E+127</v>
      </c>
      <c r="UPV41" s="41">
        <f t="shared" si="1691"/>
        <v>3.2686129710939306E+127</v>
      </c>
      <c r="UPW41" s="41">
        <f t="shared" si="1691"/>
        <v>3.3339852305158094E+127</v>
      </c>
      <c r="UPX41" s="41">
        <f t="shared" si="1691"/>
        <v>3.4006649351261257E+127</v>
      </c>
      <c r="UPY41" s="41">
        <f t="shared" si="1691"/>
        <v>3.4686782338286481E+127</v>
      </c>
      <c r="UPZ41" s="41">
        <f t="shared" si="1691"/>
        <v>3.5380517985052211E+127</v>
      </c>
      <c r="UQA41" s="41">
        <f t="shared" si="1691"/>
        <v>3.6088128344753257E+127</v>
      </c>
      <c r="UQB41" s="41">
        <f t="shared" si="1691"/>
        <v>3.6809890911648323E+127</v>
      </c>
      <c r="UQC41" s="41">
        <f t="shared" si="1691"/>
        <v>3.754608872988129E+127</v>
      </c>
      <c r="UQD41" s="41">
        <f t="shared" si="1691"/>
        <v>3.8297010504478915E+127</v>
      </c>
      <c r="UQE41" s="41">
        <f t="shared" si="1691"/>
        <v>3.9062950714568492E+127</v>
      </c>
      <c r="UQF41" s="41">
        <f t="shared" si="1691"/>
        <v>3.9844209728859861E+127</v>
      </c>
      <c r="UQG41" s="41">
        <f t="shared" si="1691"/>
        <v>4.0641093923437057E+127</v>
      </c>
      <c r="UQH41" s="41">
        <f t="shared" si="1691"/>
        <v>4.1453915801905799E+127</v>
      </c>
      <c r="UQI41" s="41">
        <f t="shared" ref="UQI41:UQX42" si="1692">UQH41*(1+$F$37)</f>
        <v>4.2282994117943914E+127</v>
      </c>
      <c r="UQJ41" s="41">
        <f t="shared" si="1692"/>
        <v>4.3128654000302793E+127</v>
      </c>
      <c r="UQK41" s="41">
        <f t="shared" si="1692"/>
        <v>4.3991227080308853E+127</v>
      </c>
      <c r="UQL41" s="41">
        <f t="shared" si="1692"/>
        <v>4.487105162191503E+127</v>
      </c>
      <c r="UQM41" s="41">
        <f t="shared" si="1692"/>
        <v>4.5768472654353327E+127</v>
      </c>
      <c r="UQN41" s="41">
        <f t="shared" si="1692"/>
        <v>4.6683842107440392E+127</v>
      </c>
      <c r="UQO41" s="41">
        <f t="shared" si="1692"/>
        <v>4.7617518949589199E+127</v>
      </c>
      <c r="UQP41" s="41">
        <f t="shared" si="1692"/>
        <v>4.8569869328580982E+127</v>
      </c>
      <c r="UQQ41" s="41">
        <f t="shared" si="1692"/>
        <v>4.9541266715152606E+127</v>
      </c>
      <c r="UQR41" s="41">
        <f t="shared" si="1692"/>
        <v>5.0532092049455656E+127</v>
      </c>
      <c r="UQS41" s="41">
        <f t="shared" si="1692"/>
        <v>5.1542733890444773E+127</v>
      </c>
      <c r="UQT41" s="41">
        <f t="shared" si="1692"/>
        <v>5.2573588568253667E+127</v>
      </c>
      <c r="UQU41" s="41">
        <f t="shared" si="1692"/>
        <v>5.3625060339618738E+127</v>
      </c>
      <c r="UQV41" s="41">
        <f t="shared" si="1692"/>
        <v>5.4697561546411113E+127</v>
      </c>
      <c r="UQW41" s="41">
        <f t="shared" si="1692"/>
        <v>5.5791512777339335E+127</v>
      </c>
      <c r="UQX41" s="41">
        <f t="shared" si="1692"/>
        <v>5.6907343032886121E+127</v>
      </c>
      <c r="UQY41" s="41">
        <f t="shared" ref="UQY41:URN42" si="1693">UQX41*(1+$F$37)</f>
        <v>5.8045489893543846E+127</v>
      </c>
      <c r="UQZ41" s="41">
        <f t="shared" si="1693"/>
        <v>5.9206399691414727E+127</v>
      </c>
      <c r="URA41" s="41">
        <f t="shared" si="1693"/>
        <v>6.0390527685243026E+127</v>
      </c>
      <c r="URB41" s="41">
        <f t="shared" si="1693"/>
        <v>6.1598338238947888E+127</v>
      </c>
      <c r="URC41" s="41">
        <f t="shared" si="1693"/>
        <v>6.2830305003726843E+127</v>
      </c>
      <c r="URD41" s="41">
        <f t="shared" si="1693"/>
        <v>6.4086911103801381E+127</v>
      </c>
      <c r="URE41" s="41">
        <f t="shared" si="1693"/>
        <v>6.5368649325877411E+127</v>
      </c>
      <c r="URF41" s="41">
        <f t="shared" si="1693"/>
        <v>6.6676022312394964E+127</v>
      </c>
      <c r="URG41" s="41">
        <f t="shared" si="1693"/>
        <v>6.8009542758642867E+127</v>
      </c>
      <c r="URH41" s="41">
        <f t="shared" si="1693"/>
        <v>6.9369733613815724E+127</v>
      </c>
      <c r="URI41" s="41">
        <f t="shared" si="1693"/>
        <v>7.0757128286092038E+127</v>
      </c>
      <c r="URJ41" s="41">
        <f t="shared" si="1693"/>
        <v>7.2172270851813878E+127</v>
      </c>
      <c r="URK41" s="41">
        <f t="shared" si="1693"/>
        <v>7.3615716268850156E+127</v>
      </c>
      <c r="URL41" s="41">
        <f t="shared" si="1693"/>
        <v>7.5088030594227162E+127</v>
      </c>
      <c r="URM41" s="41">
        <f t="shared" si="1693"/>
        <v>7.6589791206111711E+127</v>
      </c>
      <c r="URN41" s="41">
        <f t="shared" si="1693"/>
        <v>7.812158703023395E+127</v>
      </c>
      <c r="URO41" s="41">
        <f t="shared" ref="URO41:USD42" si="1694">URN41*(1+$F$37)</f>
        <v>7.9684018770838635E+127</v>
      </c>
      <c r="URP41" s="41">
        <f t="shared" si="1694"/>
        <v>8.1277699146255412E+127</v>
      </c>
      <c r="URQ41" s="41">
        <f t="shared" si="1694"/>
        <v>8.2903253129180517E+127</v>
      </c>
      <c r="URR41" s="41">
        <f t="shared" si="1694"/>
        <v>8.4561318191764129E+127</v>
      </c>
      <c r="URS41" s="41">
        <f t="shared" si="1694"/>
        <v>8.6252544555599411E+127</v>
      </c>
      <c r="URT41" s="41">
        <f t="shared" si="1694"/>
        <v>8.7977595446711409E+127</v>
      </c>
      <c r="URU41" s="41">
        <f t="shared" si="1694"/>
        <v>8.9737147355645637E+127</v>
      </c>
      <c r="URV41" s="41">
        <f t="shared" si="1694"/>
        <v>9.1531890302758542E+127</v>
      </c>
      <c r="URW41" s="41">
        <f t="shared" si="1694"/>
        <v>9.3362528108813706E+127</v>
      </c>
      <c r="URX41" s="41">
        <f t="shared" si="1694"/>
        <v>9.5229778670989983E+127</v>
      </c>
      <c r="URY41" s="41">
        <f t="shared" si="1694"/>
        <v>9.7134374244409779E+127</v>
      </c>
      <c r="URZ41" s="41">
        <f t="shared" si="1694"/>
        <v>9.9077061729297968E+127</v>
      </c>
      <c r="USA41" s="41">
        <f t="shared" si="1694"/>
        <v>1.0105860296388393E+128</v>
      </c>
      <c r="USB41" s="41">
        <f t="shared" si="1694"/>
        <v>1.0307977502316161E+128</v>
      </c>
      <c r="USC41" s="41">
        <f t="shared" si="1694"/>
        <v>1.0514137052362484E+128</v>
      </c>
      <c r="USD41" s="41">
        <f t="shared" si="1694"/>
        <v>1.0724419793409734E+128</v>
      </c>
      <c r="USE41" s="41">
        <f t="shared" ref="USE41:UST42" si="1695">USD41*(1+$F$37)</f>
        <v>1.0938908189277929E+128</v>
      </c>
      <c r="USF41" s="41">
        <f t="shared" si="1695"/>
        <v>1.1157686353063488E+128</v>
      </c>
      <c r="USG41" s="41">
        <f t="shared" si="1695"/>
        <v>1.1380840080124757E+128</v>
      </c>
      <c r="USH41" s="41">
        <f t="shared" si="1695"/>
        <v>1.1608456881727253E+128</v>
      </c>
      <c r="USI41" s="41">
        <f t="shared" si="1695"/>
        <v>1.1840626019361798E+128</v>
      </c>
      <c r="USJ41" s="41">
        <f t="shared" si="1695"/>
        <v>1.2077438539749034E+128</v>
      </c>
      <c r="USK41" s="41">
        <f t="shared" si="1695"/>
        <v>1.2318987310544014E+128</v>
      </c>
      <c r="USL41" s="41">
        <f t="shared" si="1695"/>
        <v>1.2565367056754895E+128</v>
      </c>
      <c r="USM41" s="41">
        <f t="shared" si="1695"/>
        <v>1.2816674397889994E+128</v>
      </c>
      <c r="USN41" s="41">
        <f t="shared" si="1695"/>
        <v>1.3073007885847794E+128</v>
      </c>
      <c r="USO41" s="41">
        <f t="shared" si="1695"/>
        <v>1.333446804356475E+128</v>
      </c>
      <c r="USP41" s="41">
        <f t="shared" si="1695"/>
        <v>1.3601157404436046E+128</v>
      </c>
      <c r="USQ41" s="41">
        <f t="shared" si="1695"/>
        <v>1.3873180552524767E+128</v>
      </c>
      <c r="USR41" s="41">
        <f t="shared" si="1695"/>
        <v>1.4150644163575262E+128</v>
      </c>
      <c r="USS41" s="41">
        <f t="shared" si="1695"/>
        <v>1.4433657046846767E+128</v>
      </c>
      <c r="UST41" s="41">
        <f t="shared" si="1695"/>
        <v>1.4722330187783702E+128</v>
      </c>
      <c r="USU41" s="41">
        <f t="shared" ref="USU41:UTJ42" si="1696">UST41*(1+$F$37)</f>
        <v>1.5016776791539377E+128</v>
      </c>
      <c r="USV41" s="41">
        <f t="shared" si="1696"/>
        <v>1.5317112327370165E+128</v>
      </c>
      <c r="USW41" s="41">
        <f t="shared" si="1696"/>
        <v>1.5623454573917569E+128</v>
      </c>
      <c r="USX41" s="41">
        <f t="shared" si="1696"/>
        <v>1.593592366539592E+128</v>
      </c>
      <c r="USY41" s="41">
        <f t="shared" si="1696"/>
        <v>1.6254642138703839E+128</v>
      </c>
      <c r="USZ41" s="41">
        <f t="shared" si="1696"/>
        <v>1.6579734981477916E+128</v>
      </c>
      <c r="UTA41" s="41">
        <f t="shared" si="1696"/>
        <v>1.6911329681107475E+128</v>
      </c>
      <c r="UTB41" s="41">
        <f t="shared" si="1696"/>
        <v>1.7249556274729624E+128</v>
      </c>
      <c r="UTC41" s="41">
        <f t="shared" si="1696"/>
        <v>1.7594547400224215E+128</v>
      </c>
      <c r="UTD41" s="41">
        <f t="shared" si="1696"/>
        <v>1.7946438348228702E+128</v>
      </c>
      <c r="UTE41" s="41">
        <f t="shared" si="1696"/>
        <v>1.8305367115193274E+128</v>
      </c>
      <c r="UTF41" s="41">
        <f t="shared" si="1696"/>
        <v>1.8671474457497141E+128</v>
      </c>
      <c r="UTG41" s="41">
        <f t="shared" si="1696"/>
        <v>1.9044903946647086E+128</v>
      </c>
      <c r="UTH41" s="41">
        <f t="shared" si="1696"/>
        <v>1.9425802025580027E+128</v>
      </c>
      <c r="UTI41" s="41">
        <f t="shared" si="1696"/>
        <v>1.981431806609163E+128</v>
      </c>
      <c r="UTJ41" s="41">
        <f t="shared" si="1696"/>
        <v>2.0210604427413464E+128</v>
      </c>
      <c r="UTK41" s="41">
        <f t="shared" ref="UTK41:UTZ42" si="1697">UTJ41*(1+$F$37)</f>
        <v>2.0614816515961733E+128</v>
      </c>
      <c r="UTL41" s="41">
        <f t="shared" si="1697"/>
        <v>2.1027112846280967E+128</v>
      </c>
      <c r="UTM41" s="41">
        <f t="shared" si="1697"/>
        <v>2.1447655103206586E+128</v>
      </c>
      <c r="UTN41" s="41">
        <f t="shared" si="1697"/>
        <v>2.1876608205270719E+128</v>
      </c>
      <c r="UTO41" s="41">
        <f t="shared" si="1697"/>
        <v>2.2314140369376132E+128</v>
      </c>
      <c r="UTP41" s="41">
        <f t="shared" si="1697"/>
        <v>2.2760423176763655E+128</v>
      </c>
      <c r="UTQ41" s="41">
        <f t="shared" si="1697"/>
        <v>2.3215631640298929E+128</v>
      </c>
      <c r="UTR41" s="41">
        <f t="shared" si="1697"/>
        <v>2.3679944273104908E+128</v>
      </c>
      <c r="UTS41" s="41">
        <f t="shared" si="1697"/>
        <v>2.4153543158567006E+128</v>
      </c>
      <c r="UTT41" s="41">
        <f t="shared" si="1697"/>
        <v>2.4636614021738348E+128</v>
      </c>
      <c r="UTU41" s="41">
        <f t="shared" si="1697"/>
        <v>2.5129346302173117E+128</v>
      </c>
      <c r="UTV41" s="41">
        <f t="shared" si="1697"/>
        <v>2.5631933228216582E+128</v>
      </c>
      <c r="UTW41" s="41">
        <f t="shared" si="1697"/>
        <v>2.6144571892780912E+128</v>
      </c>
      <c r="UTX41" s="41">
        <f t="shared" si="1697"/>
        <v>2.6667463330636531E+128</v>
      </c>
      <c r="UTY41" s="41">
        <f t="shared" si="1697"/>
        <v>2.7200812597249261E+128</v>
      </c>
      <c r="UTZ41" s="41">
        <f t="shared" si="1697"/>
        <v>2.7744828849194246E+128</v>
      </c>
      <c r="UUA41" s="41">
        <f t="shared" ref="UUA41:UUP42" si="1698">UTZ41*(1+$F$37)</f>
        <v>2.8299725426178131E+128</v>
      </c>
      <c r="UUB41" s="41">
        <f t="shared" si="1698"/>
        <v>2.8865719934701695E+128</v>
      </c>
      <c r="UUC41" s="41">
        <f t="shared" si="1698"/>
        <v>2.9443034333395727E+128</v>
      </c>
      <c r="UUD41" s="41">
        <f t="shared" si="1698"/>
        <v>3.0031895020063642E+128</v>
      </c>
      <c r="UUE41" s="41">
        <f t="shared" si="1698"/>
        <v>3.0632532920464915E+128</v>
      </c>
      <c r="UUF41" s="41">
        <f t="shared" si="1698"/>
        <v>3.1245183578874213E+128</v>
      </c>
      <c r="UUG41" s="41">
        <f t="shared" si="1698"/>
        <v>3.1870087250451696E+128</v>
      </c>
      <c r="UUH41" s="41">
        <f t="shared" si="1698"/>
        <v>3.2507488995460729E+128</v>
      </c>
      <c r="UUI41" s="41">
        <f t="shared" si="1698"/>
        <v>3.3157638775369943E+128</v>
      </c>
      <c r="UUJ41" s="41">
        <f t="shared" si="1698"/>
        <v>3.382079155087734E+128</v>
      </c>
      <c r="UUK41" s="41">
        <f t="shared" si="1698"/>
        <v>3.4497207381894889E+128</v>
      </c>
      <c r="UUL41" s="41">
        <f t="shared" si="1698"/>
        <v>3.5187151529532788E+128</v>
      </c>
      <c r="UUM41" s="41">
        <f t="shared" si="1698"/>
        <v>3.5890894560123444E+128</v>
      </c>
      <c r="UUN41" s="41">
        <f t="shared" si="1698"/>
        <v>3.6608712451325916E+128</v>
      </c>
      <c r="UUO41" s="41">
        <f t="shared" si="1698"/>
        <v>3.7340886700352435E+128</v>
      </c>
      <c r="UUP41" s="41">
        <f t="shared" si="1698"/>
        <v>3.8087704434359485E+128</v>
      </c>
      <c r="UUQ41" s="41">
        <f t="shared" ref="UUQ41:UVF42" si="1699">UUP41*(1+$F$37)</f>
        <v>3.8849458523046672E+128</v>
      </c>
      <c r="UUR41" s="41">
        <f t="shared" si="1699"/>
        <v>3.9626447693507606E+128</v>
      </c>
      <c r="UUS41" s="41">
        <f t="shared" si="1699"/>
        <v>4.0418976647377762E+128</v>
      </c>
      <c r="UUT41" s="41">
        <f t="shared" si="1699"/>
        <v>4.1227356180325318E+128</v>
      </c>
      <c r="UUU41" s="41">
        <f t="shared" si="1699"/>
        <v>4.2051903303931827E+128</v>
      </c>
      <c r="UUV41" s="41">
        <f t="shared" si="1699"/>
        <v>4.2892941370010464E+128</v>
      </c>
      <c r="UUW41" s="41">
        <f t="shared" si="1699"/>
        <v>4.3750800197410672E+128</v>
      </c>
      <c r="UUX41" s="41">
        <f t="shared" si="1699"/>
        <v>4.4625816201358889E+128</v>
      </c>
      <c r="UUY41" s="41">
        <f t="shared" si="1699"/>
        <v>4.5518332525386066E+128</v>
      </c>
      <c r="UUZ41" s="41">
        <f t="shared" si="1699"/>
        <v>4.6428699175893791E+128</v>
      </c>
      <c r="UVA41" s="41">
        <f t="shared" si="1699"/>
        <v>4.7357273159411668E+128</v>
      </c>
      <c r="UVB41" s="41">
        <f t="shared" si="1699"/>
        <v>4.8304418622599899E+128</v>
      </c>
      <c r="UVC41" s="41">
        <f t="shared" si="1699"/>
        <v>4.92705069950519E+128</v>
      </c>
      <c r="UVD41" s="41">
        <f t="shared" si="1699"/>
        <v>5.0255917134952942E+128</v>
      </c>
      <c r="UVE41" s="41">
        <f t="shared" si="1699"/>
        <v>5.1261035477652004E+128</v>
      </c>
      <c r="UVF41" s="41">
        <f t="shared" si="1699"/>
        <v>5.2286256187205041E+128</v>
      </c>
      <c r="UVG41" s="41">
        <f t="shared" ref="UVG41:UVV42" si="1700">UVF41*(1+$F$37)</f>
        <v>5.3331981310949145E+128</v>
      </c>
      <c r="UVH41" s="41">
        <f t="shared" si="1700"/>
        <v>5.4398620937168128E+128</v>
      </c>
      <c r="UVI41" s="41">
        <f t="shared" si="1700"/>
        <v>5.548659335591149E+128</v>
      </c>
      <c r="UVJ41" s="41">
        <f t="shared" si="1700"/>
        <v>5.6596325223029724E+128</v>
      </c>
      <c r="UVK41" s="41">
        <f t="shared" si="1700"/>
        <v>5.7728251727490322E+128</v>
      </c>
      <c r="UVL41" s="41">
        <f t="shared" si="1700"/>
        <v>5.8882816762040129E+128</v>
      </c>
      <c r="UVM41" s="41">
        <f t="shared" si="1700"/>
        <v>6.0060473097280933E+128</v>
      </c>
      <c r="UVN41" s="41">
        <f t="shared" si="1700"/>
        <v>6.1261682559226554E+128</v>
      </c>
      <c r="UVO41" s="41">
        <f t="shared" si="1700"/>
        <v>6.248691621041109E+128</v>
      </c>
      <c r="UVP41" s="41">
        <f t="shared" si="1700"/>
        <v>6.3736654534619315E+128</v>
      </c>
      <c r="UVQ41" s="41">
        <f t="shared" si="1700"/>
        <v>6.50113876253117E+128</v>
      </c>
      <c r="UVR41" s="41">
        <f t="shared" si="1700"/>
        <v>6.6311615377817935E+128</v>
      </c>
      <c r="UVS41" s="41">
        <f t="shared" si="1700"/>
        <v>6.7637847685374292E+128</v>
      </c>
      <c r="UVT41" s="41">
        <f t="shared" si="1700"/>
        <v>6.8990604639081782E+128</v>
      </c>
      <c r="UVU41" s="41">
        <f t="shared" si="1700"/>
        <v>7.0370416731863423E+128</v>
      </c>
      <c r="UVV41" s="41">
        <f t="shared" si="1700"/>
        <v>7.1777825066500687E+128</v>
      </c>
      <c r="UVW41" s="41">
        <f t="shared" ref="UVW41:UWL42" si="1701">UVV41*(1+$F$37)</f>
        <v>7.3213381567830708E+128</v>
      </c>
      <c r="UVX41" s="41">
        <f t="shared" si="1701"/>
        <v>7.4677649199187319E+128</v>
      </c>
      <c r="UVY41" s="41">
        <f t="shared" si="1701"/>
        <v>7.6171202183171073E+128</v>
      </c>
      <c r="UVZ41" s="41">
        <f t="shared" si="1701"/>
        <v>7.7694626226834493E+128</v>
      </c>
      <c r="UWA41" s="41">
        <f t="shared" si="1701"/>
        <v>7.9248518751371188E+128</v>
      </c>
      <c r="UWB41" s="41">
        <f t="shared" si="1701"/>
        <v>8.083348912639861E+128</v>
      </c>
      <c r="UWC41" s="41">
        <f t="shared" si="1701"/>
        <v>8.2450158908926576E+128</v>
      </c>
      <c r="UWD41" s="41">
        <f t="shared" si="1701"/>
        <v>8.4099162087105113E+128</v>
      </c>
      <c r="UWE41" s="41">
        <f t="shared" si="1701"/>
        <v>8.578114532884722E+128</v>
      </c>
      <c r="UWF41" s="41">
        <f t="shared" si="1701"/>
        <v>8.7496768235424167E+128</v>
      </c>
      <c r="UWG41" s="41">
        <f t="shared" si="1701"/>
        <v>8.9246703600132649E+128</v>
      </c>
      <c r="UWH41" s="41">
        <f t="shared" si="1701"/>
        <v>9.1031637672135296E+128</v>
      </c>
      <c r="UWI41" s="41">
        <f t="shared" si="1701"/>
        <v>9.2852270425578011E+128</v>
      </c>
      <c r="UWJ41" s="41">
        <f t="shared" si="1701"/>
        <v>9.4709315834089566E+128</v>
      </c>
      <c r="UWK41" s="41">
        <f t="shared" si="1701"/>
        <v>9.6603502150771354E+128</v>
      </c>
      <c r="UWL41" s="41">
        <f t="shared" si="1701"/>
        <v>9.8535572193786776E+128</v>
      </c>
      <c r="UWM41" s="41">
        <f t="shared" ref="UWM41:UXB42" si="1702">UWL41*(1+$F$37)</f>
        <v>1.0050628363766251E+129</v>
      </c>
      <c r="UWN41" s="41">
        <f t="shared" si="1702"/>
        <v>1.0251640931041575E+129</v>
      </c>
      <c r="UWO41" s="41">
        <f t="shared" si="1702"/>
        <v>1.0456673749662407E+129</v>
      </c>
      <c r="UWP41" s="41">
        <f t="shared" si="1702"/>
        <v>1.0665807224655655E+129</v>
      </c>
      <c r="UWQ41" s="41">
        <f t="shared" si="1702"/>
        <v>1.0879123369148768E+129</v>
      </c>
      <c r="UWR41" s="41">
        <f t="shared" si="1702"/>
        <v>1.1096705836531743E+129</v>
      </c>
      <c r="UWS41" s="41">
        <f t="shared" si="1702"/>
        <v>1.1318639953262379E+129</v>
      </c>
      <c r="UWT41" s="41">
        <f t="shared" si="1702"/>
        <v>1.1545012752327626E+129</v>
      </c>
      <c r="UWU41" s="41">
        <f t="shared" si="1702"/>
        <v>1.1775913007374179E+129</v>
      </c>
      <c r="UWV41" s="41">
        <f t="shared" si="1702"/>
        <v>1.2011431267521663E+129</v>
      </c>
      <c r="UWW41" s="41">
        <f t="shared" si="1702"/>
        <v>1.2251659892872096E+129</v>
      </c>
      <c r="UWX41" s="41">
        <f t="shared" si="1702"/>
        <v>1.2496693090729538E+129</v>
      </c>
      <c r="UWY41" s="41">
        <f t="shared" si="1702"/>
        <v>1.2746626952544128E+129</v>
      </c>
      <c r="UWZ41" s="41">
        <f t="shared" si="1702"/>
        <v>1.3001559491595011E+129</v>
      </c>
      <c r="UXA41" s="41">
        <f t="shared" si="1702"/>
        <v>1.3261590681426911E+129</v>
      </c>
      <c r="UXB41" s="41">
        <f t="shared" si="1702"/>
        <v>1.352682249505545E+129</v>
      </c>
      <c r="UXC41" s="41">
        <f t="shared" ref="UXC41:UXR42" si="1703">UXB41*(1+$F$37)</f>
        <v>1.379735894495656E+129</v>
      </c>
      <c r="UXD41" s="41">
        <f t="shared" si="1703"/>
        <v>1.4073306123855691E+129</v>
      </c>
      <c r="UXE41" s="41">
        <f t="shared" si="1703"/>
        <v>1.4354772246332806E+129</v>
      </c>
      <c r="UXF41" s="41">
        <f t="shared" si="1703"/>
        <v>1.4641867691259461E+129</v>
      </c>
      <c r="UXG41" s="41">
        <f t="shared" si="1703"/>
        <v>1.4934705045084652E+129</v>
      </c>
      <c r="UXH41" s="41">
        <f t="shared" si="1703"/>
        <v>1.5233399145986345E+129</v>
      </c>
      <c r="UXI41" s="41">
        <f t="shared" si="1703"/>
        <v>1.5538067128906073E+129</v>
      </c>
      <c r="UXJ41" s="41">
        <f t="shared" si="1703"/>
        <v>1.5848828471484196E+129</v>
      </c>
      <c r="UXK41" s="41">
        <f t="shared" si="1703"/>
        <v>1.6165805040913879E+129</v>
      </c>
      <c r="UXL41" s="41">
        <f t="shared" si="1703"/>
        <v>1.6489121141732156E+129</v>
      </c>
      <c r="UXM41" s="41">
        <f t="shared" si="1703"/>
        <v>1.6818903564566799E+129</v>
      </c>
      <c r="UXN41" s="41">
        <f t="shared" si="1703"/>
        <v>1.7155281635858135E+129</v>
      </c>
      <c r="UXO41" s="41">
        <f t="shared" si="1703"/>
        <v>1.7498387268575299E+129</v>
      </c>
      <c r="UXP41" s="41">
        <f t="shared" si="1703"/>
        <v>1.7848355013946804E+129</v>
      </c>
      <c r="UXQ41" s="41">
        <f t="shared" si="1703"/>
        <v>1.8205322114225741E+129</v>
      </c>
      <c r="UXR41" s="41">
        <f t="shared" si="1703"/>
        <v>1.8569428556510255E+129</v>
      </c>
      <c r="UXS41" s="41">
        <f t="shared" ref="UXS41:UYH42" si="1704">UXR41*(1+$F$37)</f>
        <v>1.894081712764046E+129</v>
      </c>
      <c r="UXT41" s="41">
        <f t="shared" si="1704"/>
        <v>1.931963347019327E+129</v>
      </c>
      <c r="UXU41" s="41">
        <f t="shared" si="1704"/>
        <v>1.9706026139597137E+129</v>
      </c>
      <c r="UXV41" s="41">
        <f t="shared" si="1704"/>
        <v>2.0100146662389081E+129</v>
      </c>
      <c r="UXW41" s="41">
        <f t="shared" si="1704"/>
        <v>2.0502149595636863E+129</v>
      </c>
      <c r="UXX41" s="41">
        <f t="shared" si="1704"/>
        <v>2.0912192587549601E+129</v>
      </c>
      <c r="UXY41" s="41">
        <f t="shared" si="1704"/>
        <v>2.1330436439300595E+129</v>
      </c>
      <c r="UXZ41" s="41">
        <f t="shared" si="1704"/>
        <v>2.1757045168086606E+129</v>
      </c>
      <c r="UYA41" s="41">
        <f t="shared" si="1704"/>
        <v>2.219218607144834E+129</v>
      </c>
      <c r="UYB41" s="41">
        <f t="shared" si="1704"/>
        <v>2.2636029792877306E+129</v>
      </c>
      <c r="UYC41" s="41">
        <f t="shared" si="1704"/>
        <v>2.3088750388734852E+129</v>
      </c>
      <c r="UYD41" s="41">
        <f t="shared" si="1704"/>
        <v>2.355052539650955E+129</v>
      </c>
      <c r="UYE41" s="41">
        <f t="shared" si="1704"/>
        <v>2.4021535904439741E+129</v>
      </c>
      <c r="UYF41" s="41">
        <f t="shared" si="1704"/>
        <v>2.4501966622528538E+129</v>
      </c>
      <c r="UYG41" s="41">
        <f t="shared" si="1704"/>
        <v>2.499200595497911E+129</v>
      </c>
      <c r="UYH41" s="41">
        <f t="shared" si="1704"/>
        <v>2.5491846074078691E+129</v>
      </c>
      <c r="UYI41" s="41">
        <f t="shared" ref="UYI41:UYX42" si="1705">UYH41*(1+$F$37)</f>
        <v>2.6001682995560267E+129</v>
      </c>
      <c r="UYJ41" s="41">
        <f t="shared" si="1705"/>
        <v>2.6521716655471471E+129</v>
      </c>
      <c r="UYK41" s="41">
        <f t="shared" si="1705"/>
        <v>2.7052150988580901E+129</v>
      </c>
      <c r="UYL41" s="41">
        <f t="shared" si="1705"/>
        <v>2.759319400835252E+129</v>
      </c>
      <c r="UYM41" s="41">
        <f t="shared" si="1705"/>
        <v>2.8145057888519573E+129</v>
      </c>
      <c r="UYN41" s="41">
        <f t="shared" si="1705"/>
        <v>2.8707959046289963E+129</v>
      </c>
      <c r="UYO41" s="41">
        <f t="shared" si="1705"/>
        <v>2.9282118227215762E+129</v>
      </c>
      <c r="UYP41" s="41">
        <f t="shared" si="1705"/>
        <v>2.9867760591760078E+129</v>
      </c>
      <c r="UYQ41" s="41">
        <f t="shared" si="1705"/>
        <v>3.046511580359528E+129</v>
      </c>
      <c r="UYR41" s="41">
        <f t="shared" si="1705"/>
        <v>3.1074418119667188E+129</v>
      </c>
      <c r="UYS41" s="41">
        <f t="shared" si="1705"/>
        <v>3.1695906482060532E+129</v>
      </c>
      <c r="UYT41" s="41">
        <f t="shared" si="1705"/>
        <v>3.2329824611701742E+129</v>
      </c>
      <c r="UYU41" s="41">
        <f t="shared" si="1705"/>
        <v>3.2976421103935776E+129</v>
      </c>
      <c r="UYV41" s="41">
        <f t="shared" si="1705"/>
        <v>3.363594952601449E+129</v>
      </c>
      <c r="UYW41" s="41">
        <f t="shared" si="1705"/>
        <v>3.4308668516534778E+129</v>
      </c>
      <c r="UYX41" s="41">
        <f t="shared" si="1705"/>
        <v>3.4994841886865473E+129</v>
      </c>
      <c r="UYY41" s="41">
        <f t="shared" ref="UYY41:UZN42" si="1706">UYX41*(1+$F$37)</f>
        <v>3.5694738724602782E+129</v>
      </c>
      <c r="UYZ41" s="41">
        <f t="shared" si="1706"/>
        <v>3.6408633499094836E+129</v>
      </c>
      <c r="UZA41" s="41">
        <f t="shared" si="1706"/>
        <v>3.7136806169076737E+129</v>
      </c>
      <c r="UZB41" s="41">
        <f t="shared" si="1706"/>
        <v>3.7879542292458274E+129</v>
      </c>
      <c r="UZC41" s="41">
        <f t="shared" si="1706"/>
        <v>3.8637133138307441E+129</v>
      </c>
      <c r="UZD41" s="41">
        <f t="shared" si="1706"/>
        <v>3.940987580107359E+129</v>
      </c>
      <c r="UZE41" s="41">
        <f t="shared" si="1706"/>
        <v>4.0198073317095064E+129</v>
      </c>
      <c r="UZF41" s="41">
        <f t="shared" si="1706"/>
        <v>4.1002034783436966E+129</v>
      </c>
      <c r="UZG41" s="41">
        <f t="shared" si="1706"/>
        <v>4.1822075479105706E+129</v>
      </c>
      <c r="UZH41" s="41">
        <f t="shared" si="1706"/>
        <v>4.265851698868782E+129</v>
      </c>
      <c r="UZI41" s="41">
        <f t="shared" si="1706"/>
        <v>4.3511687328461577E+129</v>
      </c>
      <c r="UZJ41" s="41">
        <f t="shared" si="1706"/>
        <v>4.438192107503081E+129</v>
      </c>
      <c r="UZK41" s="41">
        <f t="shared" si="1706"/>
        <v>4.5269559496531426E+129</v>
      </c>
      <c r="UZL41" s="41">
        <f t="shared" si="1706"/>
        <v>4.6174950686462053E+129</v>
      </c>
      <c r="UZM41" s="41">
        <f t="shared" si="1706"/>
        <v>4.7098449700191297E+129</v>
      </c>
      <c r="UZN41" s="41">
        <f t="shared" si="1706"/>
        <v>4.8040418694195126E+129</v>
      </c>
      <c r="UZO41" s="41">
        <f t="shared" ref="UZO41:VAD42" si="1707">UZN41*(1+$F$37)</f>
        <v>4.9001227068079028E+129</v>
      </c>
      <c r="UZP41" s="41">
        <f t="shared" si="1707"/>
        <v>4.9981251609440611E+129</v>
      </c>
      <c r="UZQ41" s="41">
        <f t="shared" si="1707"/>
        <v>5.0980876641629421E+129</v>
      </c>
      <c r="UZR41" s="41">
        <f t="shared" si="1707"/>
        <v>5.200049417446201E+129</v>
      </c>
      <c r="UZS41" s="41">
        <f t="shared" si="1707"/>
        <v>5.3040504057951254E+129</v>
      </c>
      <c r="UZT41" s="41">
        <f t="shared" si="1707"/>
        <v>5.410131413911028E+129</v>
      </c>
      <c r="UZU41" s="41">
        <f t="shared" si="1707"/>
        <v>5.5183340421892486E+129</v>
      </c>
      <c r="UZV41" s="41">
        <f t="shared" si="1707"/>
        <v>5.6287007230330339E+129</v>
      </c>
      <c r="UZW41" s="41">
        <f t="shared" si="1707"/>
        <v>5.7412747374936945E+129</v>
      </c>
      <c r="UZX41" s="41">
        <f t="shared" si="1707"/>
        <v>5.856100232243569E+129</v>
      </c>
      <c r="UZY41" s="41">
        <f t="shared" si="1707"/>
        <v>5.9732222368884404E+129</v>
      </c>
      <c r="UZZ41" s="41">
        <f t="shared" si="1707"/>
        <v>6.0926866816262088E+129</v>
      </c>
      <c r="VAA41" s="41">
        <f t="shared" si="1707"/>
        <v>6.2145404152587329E+129</v>
      </c>
      <c r="VAB41" s="41">
        <f t="shared" si="1707"/>
        <v>6.3388312235639072E+129</v>
      </c>
      <c r="VAC41" s="41">
        <f t="shared" si="1707"/>
        <v>6.4656078480351856E+129</v>
      </c>
      <c r="VAD41" s="41">
        <f t="shared" si="1707"/>
        <v>6.5949200049958889E+129</v>
      </c>
      <c r="VAE41" s="41">
        <f t="shared" ref="VAE41:VAT42" si="1708">VAD41*(1+$F$37)</f>
        <v>6.7268184050958072E+129</v>
      </c>
      <c r="VAF41" s="41">
        <f t="shared" si="1708"/>
        <v>6.861354773197724E+129</v>
      </c>
      <c r="VAG41" s="41">
        <f t="shared" si="1708"/>
        <v>6.9985818686616783E+129</v>
      </c>
      <c r="VAH41" s="41">
        <f t="shared" si="1708"/>
        <v>7.1385535060349114E+129</v>
      </c>
      <c r="VAI41" s="41">
        <f t="shared" si="1708"/>
        <v>7.2813245761556099E+129</v>
      </c>
      <c r="VAJ41" s="41">
        <f t="shared" si="1708"/>
        <v>7.4269510676787224E+129</v>
      </c>
      <c r="VAK41" s="41">
        <f t="shared" si="1708"/>
        <v>7.5754900890322969E+129</v>
      </c>
      <c r="VAL41" s="41">
        <f t="shared" si="1708"/>
        <v>7.7269998908129431E+129</v>
      </c>
      <c r="VAM41" s="41">
        <f t="shared" si="1708"/>
        <v>7.8815398886292023E+129</v>
      </c>
      <c r="VAN41" s="41">
        <f t="shared" si="1708"/>
        <v>8.0391706864017867E+129</v>
      </c>
      <c r="VAO41" s="41">
        <f t="shared" si="1708"/>
        <v>8.1999541001298221E+129</v>
      </c>
      <c r="VAP41" s="41">
        <f t="shared" si="1708"/>
        <v>8.3639531821324188E+129</v>
      </c>
      <c r="VAQ41" s="41">
        <f t="shared" si="1708"/>
        <v>8.5312322457750676E+129</v>
      </c>
      <c r="VAR41" s="41">
        <f t="shared" si="1708"/>
        <v>8.7018568906905691E+129</v>
      </c>
      <c r="VAS41" s="41">
        <f t="shared" si="1708"/>
        <v>8.8758940285043803E+129</v>
      </c>
      <c r="VAT41" s="41">
        <f t="shared" si="1708"/>
        <v>9.0534119090744679E+129</v>
      </c>
      <c r="VAU41" s="41">
        <f t="shared" ref="VAU41:VBJ42" si="1709">VAT41*(1+$F$37)</f>
        <v>9.2344801472559575E+129</v>
      </c>
      <c r="VAV41" s="41">
        <f t="shared" si="1709"/>
        <v>9.4191697502010771E+129</v>
      </c>
      <c r="VAW41" s="41">
        <f t="shared" si="1709"/>
        <v>9.6075531452050984E+129</v>
      </c>
      <c r="VAX41" s="41">
        <f t="shared" si="1709"/>
        <v>9.7997042081092001E+129</v>
      </c>
      <c r="VAY41" s="41">
        <f t="shared" si="1709"/>
        <v>9.9956982922713843E+129</v>
      </c>
      <c r="VAZ41" s="41">
        <f t="shared" si="1709"/>
        <v>1.0195612258116812E+130</v>
      </c>
      <c r="VBA41" s="41">
        <f t="shared" si="1709"/>
        <v>1.0399524503279149E+130</v>
      </c>
      <c r="VBB41" s="41">
        <f t="shared" si="1709"/>
        <v>1.0607514993344732E+130</v>
      </c>
      <c r="VBC41" s="41">
        <f t="shared" si="1709"/>
        <v>1.0819665293211627E+130</v>
      </c>
      <c r="VBD41" s="41">
        <f t="shared" si="1709"/>
        <v>1.1036058599075859E+130</v>
      </c>
      <c r="VBE41" s="41">
        <f t="shared" si="1709"/>
        <v>1.1256779771057377E+130</v>
      </c>
      <c r="VBF41" s="41">
        <f t="shared" si="1709"/>
        <v>1.1481915366478525E+130</v>
      </c>
      <c r="VBG41" s="41">
        <f t="shared" si="1709"/>
        <v>1.1711553673808097E+130</v>
      </c>
      <c r="VBH41" s="41">
        <f t="shared" si="1709"/>
        <v>1.1945784747284258E+130</v>
      </c>
      <c r="VBI41" s="41">
        <f t="shared" si="1709"/>
        <v>1.2184700442229944E+130</v>
      </c>
      <c r="VBJ41" s="41">
        <f t="shared" si="1709"/>
        <v>1.2428394451074542E+130</v>
      </c>
      <c r="VBK41" s="41">
        <f t="shared" ref="VBK41:VBZ42" si="1710">VBJ41*(1+$F$37)</f>
        <v>1.2676962340096033E+130</v>
      </c>
      <c r="VBL41" s="41">
        <f t="shared" si="1710"/>
        <v>1.2930501586897954E+130</v>
      </c>
      <c r="VBM41" s="41">
        <f t="shared" si="1710"/>
        <v>1.3189111618635913E+130</v>
      </c>
      <c r="VBN41" s="41">
        <f t="shared" si="1710"/>
        <v>1.3452893851008633E+130</v>
      </c>
      <c r="VBO41" s="41">
        <f t="shared" si="1710"/>
        <v>1.3721951728028806E+130</v>
      </c>
      <c r="VBP41" s="41">
        <f t="shared" si="1710"/>
        <v>1.3996390762589381E+130</v>
      </c>
      <c r="VBQ41" s="41">
        <f t="shared" si="1710"/>
        <v>1.427631857784117E+130</v>
      </c>
      <c r="VBR41" s="41">
        <f t="shared" si="1710"/>
        <v>1.4561844949397993E+130</v>
      </c>
      <c r="VBS41" s="41">
        <f t="shared" si="1710"/>
        <v>1.4853081848385955E+130</v>
      </c>
      <c r="VBT41" s="41">
        <f t="shared" si="1710"/>
        <v>1.5150143485353675E+130</v>
      </c>
      <c r="VBU41" s="41">
        <f t="shared" si="1710"/>
        <v>1.5453146355060749E+130</v>
      </c>
      <c r="VBV41" s="41">
        <f t="shared" si="1710"/>
        <v>1.5762209282161965E+130</v>
      </c>
      <c r="VBW41" s="41">
        <f t="shared" si="1710"/>
        <v>1.6077453467805206E+130</v>
      </c>
      <c r="VBX41" s="41">
        <f t="shared" si="1710"/>
        <v>1.639900253716131E+130</v>
      </c>
      <c r="VBY41" s="41">
        <f t="shared" si="1710"/>
        <v>1.6726982587904537E+130</v>
      </c>
      <c r="VBZ41" s="41">
        <f t="shared" si="1710"/>
        <v>1.7061522239662628E+130</v>
      </c>
      <c r="VCA41" s="41">
        <f t="shared" ref="VCA41:VCP42" si="1711">VBZ41*(1+$F$37)</f>
        <v>1.7402752684455881E+130</v>
      </c>
      <c r="VCB41" s="41">
        <f t="shared" si="1711"/>
        <v>1.7750807738144999E+130</v>
      </c>
      <c r="VCC41" s="41">
        <f t="shared" si="1711"/>
        <v>1.81058238929079E+130</v>
      </c>
      <c r="VCD41" s="41">
        <f t="shared" si="1711"/>
        <v>1.8467940370766058E+130</v>
      </c>
      <c r="VCE41" s="41">
        <f t="shared" si="1711"/>
        <v>1.8837299178181379E+130</v>
      </c>
      <c r="VCF41" s="41">
        <f t="shared" si="1711"/>
        <v>1.9214045161745006E+130</v>
      </c>
      <c r="VCG41" s="41">
        <f t="shared" si="1711"/>
        <v>1.9598326064979906E+130</v>
      </c>
      <c r="VCH41" s="41">
        <f t="shared" si="1711"/>
        <v>1.9990292586279504E+130</v>
      </c>
      <c r="VCI41" s="41">
        <f t="shared" si="1711"/>
        <v>2.0390098438005095E+130</v>
      </c>
      <c r="VCJ41" s="41">
        <f t="shared" si="1711"/>
        <v>2.0797900406765196E+130</v>
      </c>
      <c r="VCK41" s="41">
        <f t="shared" si="1711"/>
        <v>2.1213858414900502E+130</v>
      </c>
      <c r="VCL41" s="41">
        <f t="shared" si="1711"/>
        <v>2.1638135583198511E+130</v>
      </c>
      <c r="VCM41" s="41">
        <f t="shared" si="1711"/>
        <v>2.2070898294862483E+130</v>
      </c>
      <c r="VCN41" s="41">
        <f t="shared" si="1711"/>
        <v>2.2512316260759734E+130</v>
      </c>
      <c r="VCO41" s="41">
        <f t="shared" si="1711"/>
        <v>2.296256258597493E+130</v>
      </c>
      <c r="VCP41" s="41">
        <f t="shared" si="1711"/>
        <v>2.342181383769443E+130</v>
      </c>
      <c r="VCQ41" s="41">
        <f t="shared" ref="VCQ41:VDF42" si="1712">VCP41*(1+$F$37)</f>
        <v>2.3890250114448318E+130</v>
      </c>
      <c r="VCR41" s="41">
        <f t="shared" si="1712"/>
        <v>2.4368055116737282E+130</v>
      </c>
      <c r="VCS41" s="41">
        <f t="shared" si="1712"/>
        <v>2.4855416219072028E+130</v>
      </c>
      <c r="VCT41" s="41">
        <f t="shared" si="1712"/>
        <v>2.5352524543453469E+130</v>
      </c>
      <c r="VCU41" s="41">
        <f t="shared" si="1712"/>
        <v>2.5859575034322539E+130</v>
      </c>
      <c r="VCV41" s="41">
        <f t="shared" si="1712"/>
        <v>2.6376766535008991E+130</v>
      </c>
      <c r="VCW41" s="41">
        <f t="shared" si="1712"/>
        <v>2.6904301865709173E+130</v>
      </c>
      <c r="VCX41" s="41">
        <f t="shared" si="1712"/>
        <v>2.7442387903023359E+130</v>
      </c>
      <c r="VCY41" s="41">
        <f t="shared" si="1712"/>
        <v>2.7991235661083828E+130</v>
      </c>
      <c r="VCZ41" s="41">
        <f t="shared" si="1712"/>
        <v>2.8551060374305504E+130</v>
      </c>
      <c r="VDA41" s="41">
        <f t="shared" si="1712"/>
        <v>2.9122081581791614E+130</v>
      </c>
      <c r="VDB41" s="41">
        <f t="shared" si="1712"/>
        <v>2.9704523213427449E+130</v>
      </c>
      <c r="VDC41" s="41">
        <f t="shared" si="1712"/>
        <v>3.0298613677695997E+130</v>
      </c>
      <c r="VDD41" s="41">
        <f t="shared" si="1712"/>
        <v>3.0904585951249916E+130</v>
      </c>
      <c r="VDE41" s="41">
        <f t="shared" si="1712"/>
        <v>3.1522677670274912E+130</v>
      </c>
      <c r="VDF41" s="41">
        <f t="shared" si="1712"/>
        <v>3.2153131223680414E+130</v>
      </c>
      <c r="VDG41" s="41">
        <f t="shared" ref="VDG41:VDV42" si="1713">VDF41*(1+$F$37)</f>
        <v>3.2796193848154023E+130</v>
      </c>
      <c r="VDH41" s="41">
        <f t="shared" si="1713"/>
        <v>3.3452117725117104E+130</v>
      </c>
      <c r="VDI41" s="41">
        <f t="shared" si="1713"/>
        <v>3.4121160079619447E+130</v>
      </c>
      <c r="VDJ41" s="41">
        <f t="shared" si="1713"/>
        <v>3.4803583281211835E+130</v>
      </c>
      <c r="VDK41" s="41">
        <f t="shared" si="1713"/>
        <v>3.549965494683607E+130</v>
      </c>
      <c r="VDL41" s="41">
        <f t="shared" si="1713"/>
        <v>3.6209648045772794E+130</v>
      </c>
      <c r="VDM41" s="41">
        <f t="shared" si="1713"/>
        <v>3.6933841006688252E+130</v>
      </c>
      <c r="VDN41" s="41">
        <f t="shared" si="1713"/>
        <v>3.7672517826822019E+130</v>
      </c>
      <c r="VDO41" s="41">
        <f t="shared" si="1713"/>
        <v>3.842596818335846E+130</v>
      </c>
      <c r="VDP41" s="41">
        <f t="shared" si="1713"/>
        <v>3.9194487547025631E+130</v>
      </c>
      <c r="VDQ41" s="41">
        <f t="shared" si="1713"/>
        <v>3.9978377297966145E+130</v>
      </c>
      <c r="VDR41" s="41">
        <f t="shared" si="1713"/>
        <v>4.077794484392547E+130</v>
      </c>
      <c r="VDS41" s="41">
        <f t="shared" si="1713"/>
        <v>4.1593503740803982E+130</v>
      </c>
      <c r="VDT41" s="41">
        <f t="shared" si="1713"/>
        <v>4.2425373815620061E+130</v>
      </c>
      <c r="VDU41" s="41">
        <f t="shared" si="1713"/>
        <v>4.3273881291932463E+130</v>
      </c>
      <c r="VDV41" s="41">
        <f t="shared" si="1713"/>
        <v>4.4139358917771111E+130</v>
      </c>
      <c r="VDW41" s="41">
        <f t="shared" ref="VDW41:VEL42" si="1714">VDV41*(1+$F$37)</f>
        <v>4.502214609612653E+130</v>
      </c>
      <c r="VDX41" s="41">
        <f t="shared" si="1714"/>
        <v>4.5922589018049065E+130</v>
      </c>
      <c r="VDY41" s="41">
        <f t="shared" si="1714"/>
        <v>4.6841040798410045E+130</v>
      </c>
      <c r="VDZ41" s="41">
        <f t="shared" si="1714"/>
        <v>4.7777861614378244E+130</v>
      </c>
      <c r="VEA41" s="41">
        <f t="shared" si="1714"/>
        <v>4.8733418846665805E+130</v>
      </c>
      <c r="VEB41" s="41">
        <f t="shared" si="1714"/>
        <v>4.970808722359912E+130</v>
      </c>
      <c r="VEC41" s="41">
        <f t="shared" si="1714"/>
        <v>5.0702248968071101E+130</v>
      </c>
      <c r="VED41" s="41">
        <f t="shared" si="1714"/>
        <v>5.1716293947432528E+130</v>
      </c>
      <c r="VEE41" s="41">
        <f t="shared" si="1714"/>
        <v>5.2750619826381184E+130</v>
      </c>
      <c r="VEF41" s="41">
        <f t="shared" si="1714"/>
        <v>5.3805632222908806E+130</v>
      </c>
      <c r="VEG41" s="41">
        <f t="shared" si="1714"/>
        <v>5.4881744867366988E+130</v>
      </c>
      <c r="VEH41" s="41">
        <f t="shared" si="1714"/>
        <v>5.5979379764714325E+130</v>
      </c>
      <c r="VEI41" s="41">
        <f t="shared" si="1714"/>
        <v>5.7098967360008615E+130</v>
      </c>
      <c r="VEJ41" s="41">
        <f t="shared" si="1714"/>
        <v>5.8240946707208785E+130</v>
      </c>
      <c r="VEK41" s="41">
        <f t="shared" si="1714"/>
        <v>5.9405765641352961E+130</v>
      </c>
      <c r="VEL41" s="41">
        <f t="shared" si="1714"/>
        <v>6.0593880954180024E+130</v>
      </c>
      <c r="VEM41" s="41">
        <f t="shared" ref="VEM41:VFB42" si="1715">VEL41*(1+$F$37)</f>
        <v>6.1805758573263626E+130</v>
      </c>
      <c r="VEN41" s="41">
        <f t="shared" si="1715"/>
        <v>6.3041873744728899E+130</v>
      </c>
      <c r="VEO41" s="41">
        <f t="shared" si="1715"/>
        <v>6.430271121962348E+130</v>
      </c>
      <c r="VEP41" s="41">
        <f t="shared" si="1715"/>
        <v>6.5588765444015949E+130</v>
      </c>
      <c r="VEQ41" s="41">
        <f t="shared" si="1715"/>
        <v>6.6900540752896269E+130</v>
      </c>
      <c r="VER41" s="41">
        <f t="shared" si="1715"/>
        <v>6.8238551567954197E+130</v>
      </c>
      <c r="VES41" s="41">
        <f t="shared" si="1715"/>
        <v>6.9603322599313282E+130</v>
      </c>
      <c r="VET41" s="41">
        <f t="shared" si="1715"/>
        <v>7.0995389051299547E+130</v>
      </c>
      <c r="VEU41" s="41">
        <f t="shared" si="1715"/>
        <v>7.2415296832325542E+130</v>
      </c>
      <c r="VEV41" s="41">
        <f t="shared" si="1715"/>
        <v>7.386360276897205E+130</v>
      </c>
      <c r="VEW41" s="41">
        <f t="shared" si="1715"/>
        <v>7.5340874824351495E+130</v>
      </c>
      <c r="VEX41" s="41">
        <f t="shared" si="1715"/>
        <v>7.6847692320838531E+130</v>
      </c>
      <c r="VEY41" s="41">
        <f t="shared" si="1715"/>
        <v>7.8384646167255299E+130</v>
      </c>
      <c r="VEZ41" s="41">
        <f t="shared" si="1715"/>
        <v>7.9952339090600407E+130</v>
      </c>
      <c r="VFA41" s="41">
        <f t="shared" si="1715"/>
        <v>8.1551385872412417E+130</v>
      </c>
      <c r="VFB41" s="41">
        <f t="shared" si="1715"/>
        <v>8.3182413589860663E+130</v>
      </c>
      <c r="VFC41" s="41">
        <f t="shared" ref="VFC41:VFR42" si="1716">VFB41*(1+$F$37)</f>
        <v>8.4846061861657877E+130</v>
      </c>
      <c r="VFD41" s="41">
        <f t="shared" si="1716"/>
        <v>8.6542983098891038E+130</v>
      </c>
      <c r="VFE41" s="41">
        <f t="shared" si="1716"/>
        <v>8.8273842760868865E+130</v>
      </c>
      <c r="VFF41" s="41">
        <f t="shared" si="1716"/>
        <v>9.0039319616086245E+130</v>
      </c>
      <c r="VFG41" s="41">
        <f t="shared" si="1716"/>
        <v>9.1840106008407963E+130</v>
      </c>
      <c r="VFH41" s="41">
        <f t="shared" si="1716"/>
        <v>9.3676908128576119E+130</v>
      </c>
      <c r="VFI41" s="41">
        <f t="shared" si="1716"/>
        <v>9.5550446291147639E+130</v>
      </c>
      <c r="VFJ41" s="41">
        <f t="shared" si="1716"/>
        <v>9.7461455216970588E+130</v>
      </c>
      <c r="VFK41" s="41">
        <f t="shared" si="1716"/>
        <v>9.9410684321309998E+130</v>
      </c>
      <c r="VFL41" s="41">
        <f t="shared" si="1716"/>
        <v>1.0139889800773621E+131</v>
      </c>
      <c r="VFM41" s="41">
        <f t="shared" si="1716"/>
        <v>1.0342687596789094E+131</v>
      </c>
      <c r="VFN41" s="41">
        <f t="shared" si="1716"/>
        <v>1.0549541348724876E+131</v>
      </c>
      <c r="VFO41" s="41">
        <f t="shared" si="1716"/>
        <v>1.0760532175699374E+131</v>
      </c>
      <c r="VFP41" s="41">
        <f t="shared" si="1716"/>
        <v>1.0975742819213363E+131</v>
      </c>
      <c r="VFQ41" s="41">
        <f t="shared" si="1716"/>
        <v>1.1195257675597631E+131</v>
      </c>
      <c r="VFR41" s="41">
        <f t="shared" si="1716"/>
        <v>1.1419162829109584E+131</v>
      </c>
      <c r="VFS41" s="41">
        <f t="shared" ref="VFS41:VGH42" si="1717">VFR41*(1+$F$37)</f>
        <v>1.1647546085691776E+131</v>
      </c>
      <c r="VFT41" s="41">
        <f t="shared" si="1717"/>
        <v>1.1880497007405612E+131</v>
      </c>
      <c r="VFU41" s="41">
        <f t="shared" si="1717"/>
        <v>1.2118106947553723E+131</v>
      </c>
      <c r="VFV41" s="41">
        <f t="shared" si="1717"/>
        <v>1.2360469086504797E+131</v>
      </c>
      <c r="VFW41" s="41">
        <f t="shared" si="1717"/>
        <v>1.2607678468234893E+131</v>
      </c>
      <c r="VFX41" s="41">
        <f t="shared" si="1717"/>
        <v>1.2859832037599591E+131</v>
      </c>
      <c r="VFY41" s="41">
        <f t="shared" si="1717"/>
        <v>1.3117028678351584E+131</v>
      </c>
      <c r="VFZ41" s="41">
        <f t="shared" si="1717"/>
        <v>1.3379369251918616E+131</v>
      </c>
      <c r="VGA41" s="41">
        <f t="shared" si="1717"/>
        <v>1.3646956636956987E+131</v>
      </c>
      <c r="VGB41" s="41">
        <f t="shared" si="1717"/>
        <v>1.3919895769696128E+131</v>
      </c>
      <c r="VGC41" s="41">
        <f t="shared" si="1717"/>
        <v>1.4198293685090051E+131</v>
      </c>
      <c r="VGD41" s="41">
        <f t="shared" si="1717"/>
        <v>1.4482259558791853E+131</v>
      </c>
      <c r="VGE41" s="41">
        <f t="shared" si="1717"/>
        <v>1.477190474996769E+131</v>
      </c>
      <c r="VGF41" s="41">
        <f t="shared" si="1717"/>
        <v>1.5067342844967044E+131</v>
      </c>
      <c r="VGG41" s="41">
        <f t="shared" si="1717"/>
        <v>1.5368689701866385E+131</v>
      </c>
      <c r="VGH41" s="41">
        <f t="shared" si="1717"/>
        <v>1.5676063495903714E+131</v>
      </c>
      <c r="VGI41" s="41">
        <f t="shared" ref="VGI41:VGX42" si="1718">VGH41*(1+$F$37)</f>
        <v>1.5989584765821789E+131</v>
      </c>
      <c r="VGJ41" s="41">
        <f t="shared" si="1718"/>
        <v>1.6309376461138224E+131</v>
      </c>
      <c r="VGK41" s="41">
        <f t="shared" si="1718"/>
        <v>1.6635563990360988E+131</v>
      </c>
      <c r="VGL41" s="41">
        <f t="shared" si="1718"/>
        <v>1.6968275270168208E+131</v>
      </c>
      <c r="VGM41" s="41">
        <f t="shared" si="1718"/>
        <v>1.7307640775571573E+131</v>
      </c>
      <c r="VGN41" s="41">
        <f t="shared" si="1718"/>
        <v>1.7653793591083005E+131</v>
      </c>
      <c r="VGO41" s="41">
        <f t="shared" si="1718"/>
        <v>1.8006869462904664E+131</v>
      </c>
      <c r="VGP41" s="41">
        <f t="shared" si="1718"/>
        <v>1.8367006852162758E+131</v>
      </c>
      <c r="VGQ41" s="41">
        <f t="shared" si="1718"/>
        <v>1.8734346989206013E+131</v>
      </c>
      <c r="VGR41" s="41">
        <f t="shared" si="1718"/>
        <v>1.9109033928990134E+131</v>
      </c>
      <c r="VGS41" s="41">
        <f t="shared" si="1718"/>
        <v>1.9491214607569938E+131</v>
      </c>
      <c r="VGT41" s="41">
        <f t="shared" si="1718"/>
        <v>1.9881038899721336E+131</v>
      </c>
      <c r="VGU41" s="41">
        <f t="shared" si="1718"/>
        <v>2.0278659677715761E+131</v>
      </c>
      <c r="VGV41" s="41">
        <f t="shared" si="1718"/>
        <v>2.0684232871270079E+131</v>
      </c>
      <c r="VGW41" s="41">
        <f t="shared" si="1718"/>
        <v>2.1097917528695481E+131</v>
      </c>
      <c r="VGX41" s="41">
        <f t="shared" si="1718"/>
        <v>2.1519875879269391E+131</v>
      </c>
      <c r="VGY41" s="41">
        <f t="shared" ref="VGY41:VHN42" si="1719">VGX41*(1+$F$37)</f>
        <v>2.1950273396854777E+131</v>
      </c>
      <c r="VGZ41" s="41">
        <f t="shared" si="1719"/>
        <v>2.2389278864791873E+131</v>
      </c>
      <c r="VHA41" s="41">
        <f t="shared" si="1719"/>
        <v>2.2837064442087712E+131</v>
      </c>
      <c r="VHB41" s="41">
        <f t="shared" si="1719"/>
        <v>2.3293805730929467E+131</v>
      </c>
      <c r="VHC41" s="41">
        <f t="shared" si="1719"/>
        <v>2.3759681845548057E+131</v>
      </c>
      <c r="VHD41" s="41">
        <f t="shared" si="1719"/>
        <v>2.4234875482459018E+131</v>
      </c>
      <c r="VHE41" s="41">
        <f t="shared" si="1719"/>
        <v>2.4719572992108198E+131</v>
      </c>
      <c r="VHF41" s="41">
        <f t="shared" si="1719"/>
        <v>2.5213964451950363E+131</v>
      </c>
      <c r="VHG41" s="41">
        <f t="shared" si="1719"/>
        <v>2.5718243740989371E+131</v>
      </c>
      <c r="VHH41" s="41">
        <f t="shared" si="1719"/>
        <v>2.623260861580916E+131</v>
      </c>
      <c r="VHI41" s="41">
        <f t="shared" si="1719"/>
        <v>2.6757260788125343E+131</v>
      </c>
      <c r="VHJ41" s="41">
        <f t="shared" si="1719"/>
        <v>2.7292406003887852E+131</v>
      </c>
      <c r="VHK41" s="41">
        <f t="shared" si="1719"/>
        <v>2.783825412396561E+131</v>
      </c>
      <c r="VHL41" s="41">
        <f t="shared" si="1719"/>
        <v>2.8395019206444925E+131</v>
      </c>
      <c r="VHM41" s="41">
        <f t="shared" si="1719"/>
        <v>2.8962919590573823E+131</v>
      </c>
      <c r="VHN41" s="41">
        <f t="shared" si="1719"/>
        <v>2.9542177982385301E+131</v>
      </c>
      <c r="VHO41" s="41">
        <f t="shared" ref="VHO41:VID42" si="1720">VHN41*(1+$F$37)</f>
        <v>3.0133021542033008E+131</v>
      </c>
      <c r="VHP41" s="41">
        <f t="shared" si="1720"/>
        <v>3.073568197287367E+131</v>
      </c>
      <c r="VHQ41" s="41">
        <f t="shared" si="1720"/>
        <v>3.1350395612331143E+131</v>
      </c>
      <c r="VHR41" s="41">
        <f t="shared" si="1720"/>
        <v>3.1977403524577765E+131</v>
      </c>
      <c r="VHS41" s="41">
        <f t="shared" si="1720"/>
        <v>3.2616951595069322E+131</v>
      </c>
      <c r="VHT41" s="41">
        <f t="shared" si="1720"/>
        <v>3.326929062697071E+131</v>
      </c>
      <c r="VHU41" s="41">
        <f t="shared" si="1720"/>
        <v>3.3934676439510125E+131</v>
      </c>
      <c r="VHV41" s="41">
        <f t="shared" si="1720"/>
        <v>3.4613369968300328E+131</v>
      </c>
      <c r="VHW41" s="41">
        <f t="shared" si="1720"/>
        <v>3.5305637367666335E+131</v>
      </c>
      <c r="VHX41" s="41">
        <f t="shared" si="1720"/>
        <v>3.6011750115019661E+131</v>
      </c>
      <c r="VHY41" s="41">
        <f t="shared" si="1720"/>
        <v>3.6731985117320054E+131</v>
      </c>
      <c r="VHZ41" s="41">
        <f t="shared" si="1720"/>
        <v>3.7466624819666452E+131</v>
      </c>
      <c r="VIA41" s="41">
        <f t="shared" si="1720"/>
        <v>3.8215957316059778E+131</v>
      </c>
      <c r="VIB41" s="41">
        <f t="shared" si="1720"/>
        <v>3.8980276462380972E+131</v>
      </c>
      <c r="VIC41" s="41">
        <f t="shared" si="1720"/>
        <v>3.9759881991628591E+131</v>
      </c>
      <c r="VID41" s="41">
        <f t="shared" si="1720"/>
        <v>4.055507963146116E+131</v>
      </c>
      <c r="VIE41" s="41">
        <f t="shared" ref="VIE41:VIT42" si="1721">VID41*(1+$F$37)</f>
        <v>4.1366181224090384E+131</v>
      </c>
      <c r="VIF41" s="41">
        <f t="shared" si="1721"/>
        <v>4.2193504848572191E+131</v>
      </c>
      <c r="VIG41" s="41">
        <f t="shared" si="1721"/>
        <v>4.3037374945543634E+131</v>
      </c>
      <c r="VIH41" s="41">
        <f t="shared" si="1721"/>
        <v>4.3898122444454511E+131</v>
      </c>
      <c r="VII41" s="41">
        <f t="shared" si="1721"/>
        <v>4.4776084893343599E+131</v>
      </c>
      <c r="VIJ41" s="41">
        <f t="shared" si="1721"/>
        <v>4.5671606591210472E+131</v>
      </c>
      <c r="VIK41" s="41">
        <f t="shared" si="1721"/>
        <v>4.658503872303468E+131</v>
      </c>
      <c r="VIL41" s="41">
        <f t="shared" si="1721"/>
        <v>4.7516739497495371E+131</v>
      </c>
      <c r="VIM41" s="41">
        <f t="shared" si="1721"/>
        <v>4.8467074287445282E+131</v>
      </c>
      <c r="VIN41" s="41">
        <f t="shared" si="1721"/>
        <v>4.9436415773194188E+131</v>
      </c>
      <c r="VIO41" s="41">
        <f t="shared" si="1721"/>
        <v>5.0425144088658074E+131</v>
      </c>
      <c r="VIP41" s="41">
        <f t="shared" si="1721"/>
        <v>5.1433646970431233E+131</v>
      </c>
      <c r="VIQ41" s="41">
        <f t="shared" si="1721"/>
        <v>5.246231990983986E+131</v>
      </c>
      <c r="VIR41" s="41">
        <f t="shared" si="1721"/>
        <v>5.3511566308036655E+131</v>
      </c>
      <c r="VIS41" s="41">
        <f t="shared" si="1721"/>
        <v>5.458179763419739E+131</v>
      </c>
      <c r="VIT41" s="41">
        <f t="shared" si="1721"/>
        <v>5.5673433586881339E+131</v>
      </c>
      <c r="VIU41" s="41">
        <f t="shared" ref="VIU41:VJJ42" si="1722">VIT41*(1+$F$37)</f>
        <v>5.678690225861897E+131</v>
      </c>
      <c r="VIV41" s="41">
        <f t="shared" si="1722"/>
        <v>5.7922640303791353E+131</v>
      </c>
      <c r="VIW41" s="41">
        <f t="shared" si="1722"/>
        <v>5.9081093109867182E+131</v>
      </c>
      <c r="VIX41" s="41">
        <f t="shared" si="1722"/>
        <v>6.0262714972064524E+131</v>
      </c>
      <c r="VIY41" s="41">
        <f t="shared" si="1722"/>
        <v>6.1467969271505816E+131</v>
      </c>
      <c r="VIZ41" s="41">
        <f t="shared" si="1722"/>
        <v>6.269732865693593E+131</v>
      </c>
      <c r="VJA41" s="41">
        <f t="shared" si="1722"/>
        <v>6.3951275230074648E+131</v>
      </c>
      <c r="VJB41" s="41">
        <f t="shared" si="1722"/>
        <v>6.5230300734676145E+131</v>
      </c>
      <c r="VJC41" s="41">
        <f t="shared" si="1722"/>
        <v>6.6534906749369666E+131</v>
      </c>
      <c r="VJD41" s="41">
        <f t="shared" si="1722"/>
        <v>6.7865604884357062E+131</v>
      </c>
      <c r="VJE41" s="41">
        <f t="shared" si="1722"/>
        <v>6.9222916982044203E+131</v>
      </c>
      <c r="VJF41" s="41">
        <f t="shared" si="1722"/>
        <v>7.0607375321685087E+131</v>
      </c>
      <c r="VJG41" s="41">
        <f t="shared" si="1722"/>
        <v>7.2019522828118796E+131</v>
      </c>
      <c r="VJH41" s="41">
        <f t="shared" si="1722"/>
        <v>7.3459913284681171E+131</v>
      </c>
      <c r="VJI41" s="41">
        <f t="shared" si="1722"/>
        <v>7.4929111550374795E+131</v>
      </c>
      <c r="VJJ41" s="41">
        <f t="shared" si="1722"/>
        <v>7.6427693781382295E+131</v>
      </c>
      <c r="VJK41" s="41">
        <f t="shared" ref="VJK41:VJZ42" si="1723">VJJ41*(1+$F$37)</f>
        <v>7.7956247657009947E+131</v>
      </c>
      <c r="VJL41" s="41">
        <f t="shared" si="1723"/>
        <v>7.9515372610150149E+131</v>
      </c>
      <c r="VJM41" s="41">
        <f t="shared" si="1723"/>
        <v>8.1105680062353161E+131</v>
      </c>
      <c r="VJN41" s="41">
        <f t="shared" si="1723"/>
        <v>8.2727793663600225E+131</v>
      </c>
      <c r="VJO41" s="41">
        <f t="shared" si="1723"/>
        <v>8.4382349536872234E+131</v>
      </c>
      <c r="VJP41" s="41">
        <f t="shared" si="1723"/>
        <v>8.6069996527609688E+131</v>
      </c>
      <c r="VJQ41" s="41">
        <f t="shared" si="1723"/>
        <v>8.7791396458161887E+131</v>
      </c>
      <c r="VJR41" s="41">
        <f t="shared" si="1723"/>
        <v>8.9547224387325125E+131</v>
      </c>
      <c r="VJS41" s="41">
        <f t="shared" si="1723"/>
        <v>9.1338168875071623E+131</v>
      </c>
      <c r="VJT41" s="41">
        <f t="shared" si="1723"/>
        <v>9.3164932252573053E+131</v>
      </c>
      <c r="VJU41" s="41">
        <f t="shared" si="1723"/>
        <v>9.502823089762452E+131</v>
      </c>
      <c r="VJV41" s="41">
        <f t="shared" si="1723"/>
        <v>9.6928795515577019E+131</v>
      </c>
      <c r="VJW41" s="41">
        <f t="shared" si="1723"/>
        <v>9.8867371425888556E+131</v>
      </c>
      <c r="VJX41" s="41">
        <f t="shared" si="1723"/>
        <v>1.0084471885440632E+132</v>
      </c>
      <c r="VJY41" s="41">
        <f t="shared" si="1723"/>
        <v>1.0286161323149445E+132</v>
      </c>
      <c r="VJZ41" s="41">
        <f t="shared" si="1723"/>
        <v>1.0491884549612433E+132</v>
      </c>
      <c r="VKA41" s="41">
        <f t="shared" ref="VKA41:VKP42" si="1724">VJZ41*(1+$F$37)</f>
        <v>1.0701722240604682E+132</v>
      </c>
      <c r="VKB41" s="41">
        <f t="shared" si="1724"/>
        <v>1.0915756685416775E+132</v>
      </c>
      <c r="VKC41" s="41">
        <f t="shared" si="1724"/>
        <v>1.1134071819125111E+132</v>
      </c>
      <c r="VKD41" s="41">
        <f t="shared" si="1724"/>
        <v>1.1356753255507613E+132</v>
      </c>
      <c r="VKE41" s="41">
        <f t="shared" si="1724"/>
        <v>1.1583888320617765E+132</v>
      </c>
      <c r="VKF41" s="41">
        <f t="shared" si="1724"/>
        <v>1.181556608703012E+132</v>
      </c>
      <c r="VKG41" s="41">
        <f t="shared" si="1724"/>
        <v>1.2051877408770724E+132</v>
      </c>
      <c r="VKH41" s="41">
        <f t="shared" si="1724"/>
        <v>1.2292914956946139E+132</v>
      </c>
      <c r="VKI41" s="41">
        <f t="shared" si="1724"/>
        <v>1.2538773256085062E+132</v>
      </c>
      <c r="VKJ41" s="41">
        <f t="shared" si="1724"/>
        <v>1.2789548721206763E+132</v>
      </c>
      <c r="VKK41" s="41">
        <f t="shared" si="1724"/>
        <v>1.3045339695630899E+132</v>
      </c>
      <c r="VKL41" s="41">
        <f t="shared" si="1724"/>
        <v>1.3306246489543517E+132</v>
      </c>
      <c r="VKM41" s="41">
        <f t="shared" si="1724"/>
        <v>1.3572371419334387E+132</v>
      </c>
      <c r="VKN41" s="41">
        <f t="shared" si="1724"/>
        <v>1.3843818847721075E+132</v>
      </c>
      <c r="VKO41" s="41">
        <f t="shared" si="1724"/>
        <v>1.4120695224675497E+132</v>
      </c>
      <c r="VKP41" s="41">
        <f t="shared" si="1724"/>
        <v>1.4403109129169008E+132</v>
      </c>
      <c r="VKQ41" s="41">
        <f t="shared" ref="VKQ41:VLF42" si="1725">VKP41*(1+$F$37)</f>
        <v>1.469117131175239E+132</v>
      </c>
      <c r="VKR41" s="41">
        <f t="shared" si="1725"/>
        <v>1.4984994737987439E+132</v>
      </c>
      <c r="VKS41" s="41">
        <f t="shared" si="1725"/>
        <v>1.5284694632747188E+132</v>
      </c>
      <c r="VKT41" s="41">
        <f t="shared" si="1725"/>
        <v>1.5590388525402133E+132</v>
      </c>
      <c r="VKU41" s="41">
        <f t="shared" si="1725"/>
        <v>1.5902196295910176E+132</v>
      </c>
      <c r="VKV41" s="41">
        <f t="shared" si="1725"/>
        <v>1.622024022182838E+132</v>
      </c>
      <c r="VKW41" s="41">
        <f t="shared" si="1725"/>
        <v>1.6544645026264948E+132</v>
      </c>
      <c r="VKX41" s="41">
        <f t="shared" si="1725"/>
        <v>1.6875537926790246E+132</v>
      </c>
      <c r="VKY41" s="41">
        <f t="shared" si="1725"/>
        <v>1.7213048685326052E+132</v>
      </c>
      <c r="VKZ41" s="41">
        <f t="shared" si="1725"/>
        <v>1.7557309659032572E+132</v>
      </c>
      <c r="VLA41" s="41">
        <f t="shared" si="1725"/>
        <v>1.7908455852213222E+132</v>
      </c>
      <c r="VLB41" s="41">
        <f t="shared" si="1725"/>
        <v>1.8266624969257488E+132</v>
      </c>
      <c r="VLC41" s="41">
        <f t="shared" si="1725"/>
        <v>1.8631957468642637E+132</v>
      </c>
      <c r="VLD41" s="41">
        <f t="shared" si="1725"/>
        <v>1.9004596618015491E+132</v>
      </c>
      <c r="VLE41" s="41">
        <f t="shared" si="1725"/>
        <v>1.9384688550375802E+132</v>
      </c>
      <c r="VLF41" s="41">
        <f t="shared" si="1725"/>
        <v>1.9772382321383318E+132</v>
      </c>
      <c r="VLG41" s="41">
        <f t="shared" ref="VLG41:VLV42" si="1726">VLF41*(1+$F$37)</f>
        <v>2.0167829967810986E+132</v>
      </c>
      <c r="VLH41" s="41">
        <f t="shared" si="1726"/>
        <v>2.0571186567167207E+132</v>
      </c>
      <c r="VLI41" s="41">
        <f t="shared" si="1726"/>
        <v>2.098261029851055E+132</v>
      </c>
      <c r="VLJ41" s="41">
        <f t="shared" si="1726"/>
        <v>2.140226250448076E+132</v>
      </c>
      <c r="VLK41" s="41">
        <f t="shared" si="1726"/>
        <v>2.1830307754570374E+132</v>
      </c>
      <c r="VLL41" s="41">
        <f t="shared" si="1726"/>
        <v>2.2266913909661782E+132</v>
      </c>
      <c r="VLM41" s="41">
        <f t="shared" si="1726"/>
        <v>2.2712252187855017E+132</v>
      </c>
      <c r="VLN41" s="41">
        <f t="shared" si="1726"/>
        <v>2.3166497231612118E+132</v>
      </c>
      <c r="VLO41" s="41">
        <f t="shared" si="1726"/>
        <v>2.3629827176244361E+132</v>
      </c>
      <c r="VLP41" s="41">
        <f t="shared" si="1726"/>
        <v>2.4102423719769247E+132</v>
      </c>
      <c r="VLQ41" s="41">
        <f t="shared" si="1726"/>
        <v>2.4584472194164633E+132</v>
      </c>
      <c r="VLR41" s="41">
        <f t="shared" si="1726"/>
        <v>2.5076161638047925E+132</v>
      </c>
      <c r="VLS41" s="41">
        <f t="shared" si="1726"/>
        <v>2.5577684870808884E+132</v>
      </c>
      <c r="VLT41" s="41">
        <f t="shared" si="1726"/>
        <v>2.6089238568225064E+132</v>
      </c>
      <c r="VLU41" s="41">
        <f t="shared" si="1726"/>
        <v>2.6611023339589566E+132</v>
      </c>
      <c r="VLV41" s="41">
        <f t="shared" si="1726"/>
        <v>2.7143243806381358E+132</v>
      </c>
      <c r="VLW41" s="41">
        <f t="shared" ref="VLW41:VML42" si="1727">VLV41*(1+$F$37)</f>
        <v>2.7686108682508984E+132</v>
      </c>
      <c r="VLX41" s="41">
        <f t="shared" si="1727"/>
        <v>2.8239830856159164E+132</v>
      </c>
      <c r="VLY41" s="41">
        <f t="shared" si="1727"/>
        <v>2.8804627473282346E+132</v>
      </c>
      <c r="VLZ41" s="41">
        <f t="shared" si="1727"/>
        <v>2.9380720022747994E+132</v>
      </c>
      <c r="VMA41" s="41">
        <f t="shared" si="1727"/>
        <v>2.9968334423202953E+132</v>
      </c>
      <c r="VMB41" s="41">
        <f t="shared" si="1727"/>
        <v>3.0567701111667013E+132</v>
      </c>
      <c r="VMC41" s="41">
        <f t="shared" si="1727"/>
        <v>3.1179055133900355E+132</v>
      </c>
      <c r="VMD41" s="41">
        <f t="shared" si="1727"/>
        <v>3.180263623657836E+132</v>
      </c>
      <c r="VME41" s="41">
        <f t="shared" si="1727"/>
        <v>3.243868896130993E+132</v>
      </c>
      <c r="VMF41" s="41">
        <f t="shared" si="1727"/>
        <v>3.3087462740536127E+132</v>
      </c>
      <c r="VMG41" s="41">
        <f t="shared" si="1727"/>
        <v>3.3749211995346851E+132</v>
      </c>
      <c r="VMH41" s="41">
        <f t="shared" si="1727"/>
        <v>3.4424196235253792E+132</v>
      </c>
      <c r="VMI41" s="41">
        <f t="shared" si="1727"/>
        <v>3.5112680159958867E+132</v>
      </c>
      <c r="VMJ41" s="41">
        <f t="shared" si="1727"/>
        <v>3.5814933763158048E+132</v>
      </c>
      <c r="VMK41" s="41">
        <f t="shared" si="1727"/>
        <v>3.6531232438421212E+132</v>
      </c>
      <c r="VML41" s="41">
        <f t="shared" si="1727"/>
        <v>3.7261857087189638E+132</v>
      </c>
      <c r="VMM41" s="41">
        <f t="shared" ref="VMM41:VNB42" si="1728">VML41*(1+$F$37)</f>
        <v>3.8007094228933431E+132</v>
      </c>
      <c r="VMN41" s="41">
        <f t="shared" si="1728"/>
        <v>3.8767236113512103E+132</v>
      </c>
      <c r="VMO41" s="41">
        <f t="shared" si="1728"/>
        <v>3.9542580835782348E+132</v>
      </c>
      <c r="VMP41" s="41">
        <f t="shared" si="1728"/>
        <v>4.0333432452497994E+132</v>
      </c>
      <c r="VMQ41" s="41">
        <f t="shared" si="1728"/>
        <v>4.1140101101547953E+132</v>
      </c>
      <c r="VMR41" s="41">
        <f t="shared" si="1728"/>
        <v>4.1962903123578914E+132</v>
      </c>
      <c r="VMS41" s="41">
        <f t="shared" si="1728"/>
        <v>4.2802161186050491E+132</v>
      </c>
      <c r="VMT41" s="41">
        <f t="shared" si="1728"/>
        <v>4.3658204409771502E+132</v>
      </c>
      <c r="VMU41" s="41">
        <f t="shared" si="1728"/>
        <v>4.4531368497966931E+132</v>
      </c>
      <c r="VMV41" s="41">
        <f t="shared" si="1728"/>
        <v>4.542199586792627E+132</v>
      </c>
      <c r="VMW41" s="41">
        <f t="shared" si="1728"/>
        <v>4.6330435785284796E+132</v>
      </c>
      <c r="VMX41" s="41">
        <f t="shared" si="1728"/>
        <v>4.7257044500990496E+132</v>
      </c>
      <c r="VMY41" s="41">
        <f t="shared" si="1728"/>
        <v>4.8202185391010305E+132</v>
      </c>
      <c r="VMZ41" s="41">
        <f t="shared" si="1728"/>
        <v>4.9166229098830513E+132</v>
      </c>
      <c r="VNA41" s="41">
        <f t="shared" si="1728"/>
        <v>5.0149553680807123E+132</v>
      </c>
      <c r="VNB41" s="41">
        <f t="shared" si="1728"/>
        <v>5.1152544754423263E+132</v>
      </c>
      <c r="VNC41" s="41">
        <f t="shared" ref="VNC41:VNR42" si="1729">VNB41*(1+$F$37)</f>
        <v>5.2175595649511729E+132</v>
      </c>
      <c r="VND41" s="41">
        <f t="shared" si="1729"/>
        <v>5.3219107562501962E+132</v>
      </c>
      <c r="VNE41" s="41">
        <f t="shared" si="1729"/>
        <v>5.4283489713752E+132</v>
      </c>
      <c r="VNF41" s="41">
        <f t="shared" si="1729"/>
        <v>5.5369159508027039E+132</v>
      </c>
      <c r="VNG41" s="41">
        <f t="shared" si="1729"/>
        <v>5.6476542698187582E+132</v>
      </c>
      <c r="VNH41" s="41">
        <f t="shared" si="1729"/>
        <v>5.7606073552151337E+132</v>
      </c>
      <c r="VNI41" s="41">
        <f t="shared" si="1729"/>
        <v>5.8758195023194369E+132</v>
      </c>
      <c r="VNJ41" s="41">
        <f t="shared" si="1729"/>
        <v>5.9933358923658253E+132</v>
      </c>
      <c r="VNK41" s="41">
        <f t="shared" si="1729"/>
        <v>6.1132026102131422E+132</v>
      </c>
      <c r="VNL41" s="41">
        <f t="shared" si="1729"/>
        <v>6.2354666624174053E+132</v>
      </c>
      <c r="VNM41" s="41">
        <f t="shared" si="1729"/>
        <v>6.3601759956657539E+132</v>
      </c>
      <c r="VNN41" s="41">
        <f t="shared" si="1729"/>
        <v>6.4873795155790693E+132</v>
      </c>
      <c r="VNO41" s="41">
        <f t="shared" si="1729"/>
        <v>6.6171271058906506E+132</v>
      </c>
      <c r="VNP41" s="41">
        <f t="shared" si="1729"/>
        <v>6.7494696480084641E+132</v>
      </c>
      <c r="VNQ41" s="41">
        <f t="shared" si="1729"/>
        <v>6.8844590409686333E+132</v>
      </c>
      <c r="VNR41" s="41">
        <f t="shared" si="1729"/>
        <v>7.0221482217880064E+132</v>
      </c>
      <c r="VNS41" s="41">
        <f t="shared" ref="VNS41:VOH42" si="1730">VNR41*(1+$F$37)</f>
        <v>7.1625911862237669E+132</v>
      </c>
      <c r="VNT41" s="41">
        <f t="shared" si="1730"/>
        <v>7.3058430099482421E+132</v>
      </c>
      <c r="VNU41" s="41">
        <f t="shared" si="1730"/>
        <v>7.4519598701472065E+132</v>
      </c>
      <c r="VNV41" s="41">
        <f t="shared" si="1730"/>
        <v>7.6009990675501502E+132</v>
      </c>
      <c r="VNW41" s="41">
        <f t="shared" si="1730"/>
        <v>7.7530190489011535E+132</v>
      </c>
      <c r="VNX41" s="41">
        <f t="shared" si="1730"/>
        <v>7.9080794298791761E+132</v>
      </c>
      <c r="VNY41" s="41">
        <f t="shared" si="1730"/>
        <v>8.0662410184767592E+132</v>
      </c>
      <c r="VNZ41" s="41">
        <f t="shared" si="1730"/>
        <v>8.2275658388462951E+132</v>
      </c>
      <c r="VOA41" s="41">
        <f t="shared" si="1730"/>
        <v>8.3921171556232216E+132</v>
      </c>
      <c r="VOB41" s="41">
        <f t="shared" si="1730"/>
        <v>8.5599594987356859E+132</v>
      </c>
      <c r="VOC41" s="41">
        <f t="shared" si="1730"/>
        <v>8.7311586887103997E+132</v>
      </c>
      <c r="VOD41" s="41">
        <f t="shared" si="1730"/>
        <v>8.9057818624846076E+132</v>
      </c>
      <c r="VOE41" s="41">
        <f t="shared" si="1730"/>
        <v>9.0838974997342997E+132</v>
      </c>
      <c r="VOF41" s="41">
        <f t="shared" si="1730"/>
        <v>9.2655754497289859E+132</v>
      </c>
      <c r="VOG41" s="41">
        <f t="shared" si="1730"/>
        <v>9.4508869587235659E+132</v>
      </c>
      <c r="VOH41" s="41">
        <f t="shared" si="1730"/>
        <v>9.6399046978980376E+132</v>
      </c>
      <c r="VOI41" s="41">
        <f t="shared" ref="VOI41:VOX42" si="1731">VOH41*(1+$F$37)</f>
        <v>9.8327027918559991E+132</v>
      </c>
      <c r="VOJ41" s="41">
        <f t="shared" si="1731"/>
        <v>1.0029356847693119E+133</v>
      </c>
      <c r="VOK41" s="41">
        <f t="shared" si="1731"/>
        <v>1.0229943984646982E+133</v>
      </c>
      <c r="VOL41" s="41">
        <f t="shared" si="1731"/>
        <v>1.0434542864339922E+133</v>
      </c>
      <c r="VOM41" s="41">
        <f t="shared" si="1731"/>
        <v>1.0643233721626722E+133</v>
      </c>
      <c r="VON41" s="41">
        <f t="shared" si="1731"/>
        <v>1.0856098396059257E+133</v>
      </c>
      <c r="VOO41" s="41">
        <f t="shared" si="1731"/>
        <v>1.1073220363980442E+133</v>
      </c>
      <c r="VOP41" s="41">
        <f t="shared" si="1731"/>
        <v>1.1294684771260051E+133</v>
      </c>
      <c r="VOQ41" s="41">
        <f t="shared" si="1731"/>
        <v>1.1520578466685251E+133</v>
      </c>
      <c r="VOR41" s="41">
        <f t="shared" si="1731"/>
        <v>1.1750990036018957E+133</v>
      </c>
      <c r="VOS41" s="41">
        <f t="shared" si="1731"/>
        <v>1.1986009836739337E+133</v>
      </c>
      <c r="VOT41" s="41">
        <f t="shared" si="1731"/>
        <v>1.2225730033474123E+133</v>
      </c>
      <c r="VOU41" s="41">
        <f t="shared" si="1731"/>
        <v>1.2470244634143604E+133</v>
      </c>
      <c r="VOV41" s="41">
        <f t="shared" si="1731"/>
        <v>1.2719649526826476E+133</v>
      </c>
      <c r="VOW41" s="41">
        <f t="shared" si="1731"/>
        <v>1.2974042517363005E+133</v>
      </c>
      <c r="VOX41" s="41">
        <f t="shared" si="1731"/>
        <v>1.3233523367710266E+133</v>
      </c>
      <c r="VOY41" s="41">
        <f t="shared" ref="VOY41:VPN42" si="1732">VOX41*(1+$F$37)</f>
        <v>1.349819383506447E+133</v>
      </c>
      <c r="VOZ41" s="41">
        <f t="shared" si="1732"/>
        <v>1.3768157711765761E+133</v>
      </c>
      <c r="VPA41" s="41">
        <f t="shared" si="1732"/>
        <v>1.4043520866001077E+133</v>
      </c>
      <c r="VPB41" s="41">
        <f t="shared" si="1732"/>
        <v>1.4324391283321098E+133</v>
      </c>
      <c r="VPC41" s="41">
        <f t="shared" si="1732"/>
        <v>1.4610879108987519E+133</v>
      </c>
      <c r="VPD41" s="41">
        <f t="shared" si="1732"/>
        <v>1.4903096691167271E+133</v>
      </c>
      <c r="VPE41" s="41">
        <f t="shared" si="1732"/>
        <v>1.5201158624990617E+133</v>
      </c>
      <c r="VPF41" s="41">
        <f t="shared" si="1732"/>
        <v>1.5505181797490429E+133</v>
      </c>
      <c r="VPG41" s="41">
        <f t="shared" si="1732"/>
        <v>1.5815285433440238E+133</v>
      </c>
      <c r="VPH41" s="41">
        <f t="shared" si="1732"/>
        <v>1.6131591142109042E+133</v>
      </c>
      <c r="VPI41" s="41">
        <f t="shared" si="1732"/>
        <v>1.6454222964951224E+133</v>
      </c>
      <c r="VPJ41" s="41">
        <f t="shared" si="1732"/>
        <v>1.6783307424250249E+133</v>
      </c>
      <c r="VPK41" s="41">
        <f t="shared" si="1732"/>
        <v>1.7118973572735254E+133</v>
      </c>
      <c r="VPL41" s="41">
        <f t="shared" si="1732"/>
        <v>1.746135304418996E+133</v>
      </c>
      <c r="VPM41" s="41">
        <f t="shared" si="1732"/>
        <v>1.781058010507376E+133</v>
      </c>
      <c r="VPN41" s="41">
        <f t="shared" si="1732"/>
        <v>1.8166791707175237E+133</v>
      </c>
      <c r="VPO41" s="41">
        <f t="shared" ref="VPO41:VQD42" si="1733">VPN41*(1+$F$37)</f>
        <v>1.8530127541318742E+133</v>
      </c>
      <c r="VPP41" s="41">
        <f t="shared" si="1733"/>
        <v>1.8900730092145117E+133</v>
      </c>
      <c r="VPQ41" s="41">
        <f t="shared" si="1733"/>
        <v>1.9278744693988019E+133</v>
      </c>
      <c r="VPR41" s="41">
        <f t="shared" si="1733"/>
        <v>1.966431958786778E+133</v>
      </c>
      <c r="VPS41" s="41">
        <f t="shared" si="1733"/>
        <v>2.0057605979625135E+133</v>
      </c>
      <c r="VPT41" s="41">
        <f t="shared" si="1733"/>
        <v>2.0458758099217638E+133</v>
      </c>
      <c r="VPU41" s="41">
        <f t="shared" si="1733"/>
        <v>2.0867933261201991E+133</v>
      </c>
      <c r="VPV41" s="41">
        <f t="shared" si="1733"/>
        <v>2.1285291926426032E+133</v>
      </c>
      <c r="VPW41" s="41">
        <f t="shared" si="1733"/>
        <v>2.1710997764954552E+133</v>
      </c>
      <c r="VPX41" s="41">
        <f t="shared" si="1733"/>
        <v>2.2145217720253643E+133</v>
      </c>
      <c r="VPY41" s="41">
        <f t="shared" si="1733"/>
        <v>2.2588122074658716E+133</v>
      </c>
      <c r="VPZ41" s="41">
        <f t="shared" si="1733"/>
        <v>2.3039884516151893E+133</v>
      </c>
      <c r="VQA41" s="41">
        <f t="shared" si="1733"/>
        <v>2.3500682206474929E+133</v>
      </c>
      <c r="VQB41" s="41">
        <f t="shared" si="1733"/>
        <v>2.3970695850604429E+133</v>
      </c>
      <c r="VQC41" s="41">
        <f t="shared" si="1733"/>
        <v>2.445010976761652E+133</v>
      </c>
      <c r="VQD41" s="41">
        <f t="shared" si="1733"/>
        <v>2.493911196296885E+133</v>
      </c>
      <c r="VQE41" s="41">
        <f t="shared" ref="VQE41:VQT42" si="1734">VQD41*(1+$F$37)</f>
        <v>2.5437894202228228E+133</v>
      </c>
      <c r="VQF41" s="41">
        <f t="shared" si="1734"/>
        <v>2.5946652086272795E+133</v>
      </c>
      <c r="VQG41" s="41">
        <f t="shared" si="1734"/>
        <v>2.646558512799825E+133</v>
      </c>
      <c r="VQH41" s="41">
        <f t="shared" si="1734"/>
        <v>2.6994896830558215E+133</v>
      </c>
      <c r="VQI41" s="41">
        <f t="shared" si="1734"/>
        <v>2.7534794767169378E+133</v>
      </c>
      <c r="VQJ41" s="41">
        <f t="shared" si="1734"/>
        <v>2.8085490662512768E+133</v>
      </c>
      <c r="VQK41" s="41">
        <f t="shared" si="1734"/>
        <v>2.8647200475763022E+133</v>
      </c>
      <c r="VQL41" s="41">
        <f t="shared" si="1734"/>
        <v>2.9220144485278284E+133</v>
      </c>
      <c r="VQM41" s="41">
        <f t="shared" si="1734"/>
        <v>2.9804547374983852E+133</v>
      </c>
      <c r="VQN41" s="41">
        <f t="shared" si="1734"/>
        <v>3.0400638322483532E+133</v>
      </c>
      <c r="VQO41" s="41">
        <f t="shared" si="1734"/>
        <v>3.1008651088933203E+133</v>
      </c>
      <c r="VQP41" s="41">
        <f t="shared" si="1734"/>
        <v>3.1628824110711869E+133</v>
      </c>
      <c r="VQQ41" s="41">
        <f t="shared" si="1734"/>
        <v>3.2261400592926107E+133</v>
      </c>
      <c r="VQR41" s="41">
        <f t="shared" si="1734"/>
        <v>3.290662860478463E+133</v>
      </c>
      <c r="VQS41" s="41">
        <f t="shared" si="1734"/>
        <v>3.3564761176880321E+133</v>
      </c>
      <c r="VQT41" s="41">
        <f t="shared" si="1734"/>
        <v>3.423605640041793E+133</v>
      </c>
      <c r="VQU41" s="41">
        <f t="shared" ref="VQU41:VRJ42" si="1735">VQT41*(1+$F$37)</f>
        <v>3.492077752842629E+133</v>
      </c>
      <c r="VQV41" s="41">
        <f t="shared" si="1735"/>
        <v>3.5619193078994818E+133</v>
      </c>
      <c r="VQW41" s="41">
        <f t="shared" si="1735"/>
        <v>3.6331576940574714E+133</v>
      </c>
      <c r="VQX41" s="41">
        <f t="shared" si="1735"/>
        <v>3.705820847938621E+133</v>
      </c>
      <c r="VQY41" s="41">
        <f t="shared" si="1735"/>
        <v>3.7799372648973933E+133</v>
      </c>
      <c r="VQZ41" s="41">
        <f t="shared" si="1735"/>
        <v>3.8555360101953412E+133</v>
      </c>
      <c r="VRA41" s="41">
        <f t="shared" si="1735"/>
        <v>3.932646730399248E+133</v>
      </c>
      <c r="VRB41" s="41">
        <f t="shared" si="1735"/>
        <v>4.0112996650072329E+133</v>
      </c>
      <c r="VRC41" s="41">
        <f t="shared" si="1735"/>
        <v>4.0915256583073778E+133</v>
      </c>
      <c r="VRD41" s="41">
        <f t="shared" si="1735"/>
        <v>4.1733561714735252E+133</v>
      </c>
      <c r="VRE41" s="41">
        <f t="shared" si="1735"/>
        <v>4.2568232949029956E+133</v>
      </c>
      <c r="VRF41" s="41">
        <f t="shared" si="1735"/>
        <v>4.3419597608010557E+133</v>
      </c>
      <c r="VRG41" s="41">
        <f t="shared" si="1735"/>
        <v>4.428798956017077E+133</v>
      </c>
      <c r="VRH41" s="41">
        <f t="shared" si="1735"/>
        <v>4.5173749351374186E+133</v>
      </c>
      <c r="VRI41" s="41">
        <f t="shared" si="1735"/>
        <v>4.6077224338401671E+133</v>
      </c>
      <c r="VRJ41" s="41">
        <f t="shared" si="1735"/>
        <v>4.6998768825169701E+133</v>
      </c>
      <c r="VRK41" s="41">
        <f t="shared" ref="VRK41:VRZ42" si="1736">VRJ41*(1+$F$37)</f>
        <v>4.7938744201673096E+133</v>
      </c>
      <c r="VRL41" s="41">
        <f t="shared" si="1736"/>
        <v>4.8897519085706562E+133</v>
      </c>
      <c r="VRM41" s="41">
        <f t="shared" si="1736"/>
        <v>4.9875469467420696E+133</v>
      </c>
      <c r="VRN41" s="41">
        <f t="shared" si="1736"/>
        <v>5.0872978856769111E+133</v>
      </c>
      <c r="VRO41" s="41">
        <f t="shared" si="1736"/>
        <v>5.1890438433904499E+133</v>
      </c>
      <c r="VRP41" s="41">
        <f t="shared" si="1736"/>
        <v>5.2928247202582589E+133</v>
      </c>
      <c r="VRQ41" s="41">
        <f t="shared" si="1736"/>
        <v>5.398681214663424E+133</v>
      </c>
      <c r="VRR41" s="41">
        <f t="shared" si="1736"/>
        <v>5.5066548389566926E+133</v>
      </c>
      <c r="VRS41" s="41">
        <f t="shared" si="1736"/>
        <v>5.6167879357358265E+133</v>
      </c>
      <c r="VRT41" s="41">
        <f t="shared" si="1736"/>
        <v>5.7291236944505428E+133</v>
      </c>
      <c r="VRU41" s="41">
        <f t="shared" si="1736"/>
        <v>5.8437061683395534E+133</v>
      </c>
      <c r="VRV41" s="41">
        <f t="shared" si="1736"/>
        <v>5.9605802917063442E+133</v>
      </c>
      <c r="VRW41" s="41">
        <f t="shared" si="1736"/>
        <v>6.0797918975404716E+133</v>
      </c>
      <c r="VRX41" s="41">
        <f t="shared" si="1736"/>
        <v>6.2013877354912811E+133</v>
      </c>
      <c r="VRY41" s="41">
        <f t="shared" si="1736"/>
        <v>6.3254154902011073E+133</v>
      </c>
      <c r="VRZ41" s="41">
        <f t="shared" si="1736"/>
        <v>6.4519238000051294E+133</v>
      </c>
      <c r="VSA41" s="41">
        <f t="shared" ref="VSA41:VSP42" si="1737">VRZ41*(1+$F$37)</f>
        <v>6.5809622760052323E+133</v>
      </c>
      <c r="VSB41" s="41">
        <f t="shared" si="1737"/>
        <v>6.7125815215253375E+133</v>
      </c>
      <c r="VSC41" s="41">
        <f t="shared" si="1737"/>
        <v>6.8468331519558443E+133</v>
      </c>
      <c r="VSD41" s="41">
        <f t="shared" si="1737"/>
        <v>6.9837698149949615E+133</v>
      </c>
      <c r="VSE41" s="41">
        <f t="shared" si="1737"/>
        <v>7.1234452112948605E+133</v>
      </c>
      <c r="VSF41" s="41">
        <f t="shared" si="1737"/>
        <v>7.2659141155207579E+133</v>
      </c>
      <c r="VSG41" s="41">
        <f t="shared" si="1737"/>
        <v>7.4112323978311733E+133</v>
      </c>
      <c r="VSH41" s="41">
        <f t="shared" si="1737"/>
        <v>7.5594570457877969E+133</v>
      </c>
      <c r="VSI41" s="41">
        <f t="shared" si="1737"/>
        <v>7.710646186703553E+133</v>
      </c>
      <c r="VSJ41" s="41">
        <f t="shared" si="1737"/>
        <v>7.8648591104376245E+133</v>
      </c>
      <c r="VSK41" s="41">
        <f t="shared" si="1737"/>
        <v>8.0221562926463771E+133</v>
      </c>
      <c r="VSL41" s="41">
        <f t="shared" si="1737"/>
        <v>8.1825994184993047E+133</v>
      </c>
      <c r="VSM41" s="41">
        <f t="shared" si="1737"/>
        <v>8.3462514068692914E+133</v>
      </c>
      <c r="VSN41" s="41">
        <f t="shared" si="1737"/>
        <v>8.5131764350066774E+133</v>
      </c>
      <c r="VSO41" s="41">
        <f t="shared" si="1737"/>
        <v>8.6834399637068108E+133</v>
      </c>
      <c r="VSP41" s="41">
        <f t="shared" si="1737"/>
        <v>8.8571087629809471E+133</v>
      </c>
      <c r="VSQ41" s="41">
        <f t="shared" ref="VSQ41:VTF42" si="1738">VSP41*(1+$F$37)</f>
        <v>9.0342509382405664E+133</v>
      </c>
      <c r="VSR41" s="41">
        <f t="shared" si="1738"/>
        <v>9.2149359570053772E+133</v>
      </c>
      <c r="VSS41" s="41">
        <f t="shared" si="1738"/>
        <v>9.399234676145486E+133</v>
      </c>
      <c r="VST41" s="41">
        <f t="shared" si="1738"/>
        <v>9.5872193696683964E+133</v>
      </c>
      <c r="VSU41" s="41">
        <f t="shared" si="1738"/>
        <v>9.7789637570617635E+133</v>
      </c>
      <c r="VSV41" s="41">
        <f t="shared" si="1738"/>
        <v>9.9745430322029991E+133</v>
      </c>
      <c r="VSW41" s="41">
        <f t="shared" si="1738"/>
        <v>1.0174033892847058E+134</v>
      </c>
      <c r="VSX41" s="41">
        <f t="shared" si="1738"/>
        <v>1.0377514570704E+134</v>
      </c>
      <c r="VSY41" s="41">
        <f t="shared" si="1738"/>
        <v>1.0585064862118081E+134</v>
      </c>
      <c r="VSZ41" s="41">
        <f t="shared" si="1738"/>
        <v>1.0796766159360443E+134</v>
      </c>
      <c r="VTA41" s="41">
        <f t="shared" si="1738"/>
        <v>1.1012701482547653E+134</v>
      </c>
      <c r="VTB41" s="41">
        <f t="shared" si="1738"/>
        <v>1.1232955512198606E+134</v>
      </c>
      <c r="VTC41" s="41">
        <f t="shared" si="1738"/>
        <v>1.1457614622442578E+134</v>
      </c>
      <c r="VTD41" s="41">
        <f t="shared" si="1738"/>
        <v>1.168676691489143E+134</v>
      </c>
      <c r="VTE41" s="41">
        <f t="shared" si="1738"/>
        <v>1.1920502253189259E+134</v>
      </c>
      <c r="VTF41" s="41">
        <f t="shared" si="1738"/>
        <v>1.2158912298253044E+134</v>
      </c>
      <c r="VTG41" s="41">
        <f t="shared" ref="VTG41:VTV42" si="1739">VTF41*(1+$F$37)</f>
        <v>1.2402090544218104E+134</v>
      </c>
      <c r="VTH41" s="41">
        <f t="shared" si="1739"/>
        <v>1.2650132355102467E+134</v>
      </c>
      <c r="VTI41" s="41">
        <f t="shared" si="1739"/>
        <v>1.2903135002204517E+134</v>
      </c>
      <c r="VTJ41" s="41">
        <f t="shared" si="1739"/>
        <v>1.3161197702248608E+134</v>
      </c>
      <c r="VTK41" s="41">
        <f t="shared" si="1739"/>
        <v>1.3424421656293579E+134</v>
      </c>
      <c r="VTL41" s="41">
        <f t="shared" si="1739"/>
        <v>1.3692910089419451E+134</v>
      </c>
      <c r="VTM41" s="41">
        <f t="shared" si="1739"/>
        <v>1.3966768291207841E+134</v>
      </c>
      <c r="VTN41" s="41">
        <f t="shared" si="1739"/>
        <v>1.4246103657031998E+134</v>
      </c>
      <c r="VTO41" s="41">
        <f t="shared" si="1739"/>
        <v>1.4531025730172638E+134</v>
      </c>
      <c r="VTP41" s="41">
        <f t="shared" si="1739"/>
        <v>1.4821646244776091E+134</v>
      </c>
      <c r="VTQ41" s="41">
        <f t="shared" si="1739"/>
        <v>1.5118079169671612E+134</v>
      </c>
      <c r="VTR41" s="41">
        <f t="shared" si="1739"/>
        <v>1.5420440753065045E+134</v>
      </c>
      <c r="VTS41" s="41">
        <f t="shared" si="1739"/>
        <v>1.5728849568126347E+134</v>
      </c>
      <c r="VTT41" s="41">
        <f t="shared" si="1739"/>
        <v>1.6043426559488874E+134</v>
      </c>
      <c r="VTU41" s="41">
        <f t="shared" si="1739"/>
        <v>1.6364295090678652E+134</v>
      </c>
      <c r="VTV41" s="41">
        <f t="shared" si="1739"/>
        <v>1.6691580992492226E+134</v>
      </c>
      <c r="VTW41" s="41">
        <f t="shared" ref="VTW41:VUL42" si="1740">VTV41*(1+$F$37)</f>
        <v>1.7025412612342071E+134</v>
      </c>
      <c r="VTX41" s="41">
        <f t="shared" si="1740"/>
        <v>1.7365920864588914E+134</v>
      </c>
      <c r="VTY41" s="41">
        <f t="shared" si="1740"/>
        <v>1.7713239281880693E+134</v>
      </c>
      <c r="VTZ41" s="41">
        <f t="shared" si="1740"/>
        <v>1.8067504067518308E+134</v>
      </c>
      <c r="VUA41" s="41">
        <f t="shared" si="1740"/>
        <v>1.8428854148868674E+134</v>
      </c>
      <c r="VUB41" s="41">
        <f t="shared" si="1740"/>
        <v>1.8797431231846047E+134</v>
      </c>
      <c r="VUC41" s="41">
        <f t="shared" si="1740"/>
        <v>1.9173379856482967E+134</v>
      </c>
      <c r="VUD41" s="41">
        <f t="shared" si="1740"/>
        <v>1.9556847453612626E+134</v>
      </c>
      <c r="VUE41" s="41">
        <f t="shared" si="1740"/>
        <v>1.9947984402684878E+134</v>
      </c>
      <c r="VUF41" s="41">
        <f t="shared" si="1740"/>
        <v>2.0346944090738577E+134</v>
      </c>
      <c r="VUG41" s="41">
        <f t="shared" si="1740"/>
        <v>2.0753882972553348E+134</v>
      </c>
      <c r="VUH41" s="41">
        <f t="shared" si="1740"/>
        <v>2.1168960632004415E+134</v>
      </c>
      <c r="VUI41" s="41">
        <f t="shared" si="1740"/>
        <v>2.1592339844644505E+134</v>
      </c>
      <c r="VUJ41" s="41">
        <f t="shared" si="1740"/>
        <v>2.2024186641537395E+134</v>
      </c>
      <c r="VUK41" s="41">
        <f t="shared" si="1740"/>
        <v>2.2464670374368143E+134</v>
      </c>
      <c r="VUL41" s="41">
        <f t="shared" si="1740"/>
        <v>2.2913963781855504E+134</v>
      </c>
      <c r="VUM41" s="41">
        <f t="shared" ref="VUM41:VVB42" si="1741">VUL41*(1+$F$37)</f>
        <v>2.3372243057492616E+134</v>
      </c>
      <c r="VUN41" s="41">
        <f t="shared" si="1741"/>
        <v>2.3839687918642469E+134</v>
      </c>
      <c r="VUO41" s="41">
        <f t="shared" si="1741"/>
        <v>2.4316481677015317E+134</v>
      </c>
      <c r="VUP41" s="41">
        <f t="shared" si="1741"/>
        <v>2.4802811310555625E+134</v>
      </c>
      <c r="VUQ41" s="41">
        <f t="shared" si="1741"/>
        <v>2.529886753676674E+134</v>
      </c>
      <c r="VUR41" s="41">
        <f t="shared" si="1741"/>
        <v>2.5804844887502074E+134</v>
      </c>
      <c r="VUS41" s="41">
        <f t="shared" si="1741"/>
        <v>2.6320941785252115E+134</v>
      </c>
      <c r="VUT41" s="41">
        <f t="shared" si="1741"/>
        <v>2.6847360620957156E+134</v>
      </c>
      <c r="VUU41" s="41">
        <f t="shared" si="1741"/>
        <v>2.7384307833376299E+134</v>
      </c>
      <c r="VUV41" s="41">
        <f t="shared" si="1741"/>
        <v>2.7931993990043826E+134</v>
      </c>
      <c r="VUW41" s="41">
        <f t="shared" si="1741"/>
        <v>2.8490633869844701E+134</v>
      </c>
      <c r="VUX41" s="41">
        <f t="shared" si="1741"/>
        <v>2.9060446547241596E+134</v>
      </c>
      <c r="VUY41" s="41">
        <f t="shared" si="1741"/>
        <v>2.9641655478186428E+134</v>
      </c>
      <c r="VUZ41" s="41">
        <f t="shared" si="1741"/>
        <v>3.0234488587750159E+134</v>
      </c>
      <c r="VVA41" s="41">
        <f t="shared" si="1741"/>
        <v>3.0839178359505161E+134</v>
      </c>
      <c r="VVB41" s="41">
        <f t="shared" si="1741"/>
        <v>3.1455961926695264E+134</v>
      </c>
      <c r="VVC41" s="41">
        <f t="shared" ref="VVC41:VVR42" si="1742">VVB41*(1+$F$37)</f>
        <v>3.2085081165229169E+134</v>
      </c>
      <c r="VVD41" s="41">
        <f t="shared" si="1742"/>
        <v>3.2726782788533754E+134</v>
      </c>
      <c r="VVE41" s="41">
        <f t="shared" si="1742"/>
        <v>3.3381318444304428E+134</v>
      </c>
      <c r="VVF41" s="41">
        <f t="shared" si="1742"/>
        <v>3.4048944813190519E+134</v>
      </c>
      <c r="VVG41" s="41">
        <f t="shared" si="1742"/>
        <v>3.472992370945433E+134</v>
      </c>
      <c r="VVH41" s="41">
        <f t="shared" si="1742"/>
        <v>3.5424522183643417E+134</v>
      </c>
      <c r="VVI41" s="41">
        <f t="shared" si="1742"/>
        <v>3.6133012627316287E+134</v>
      </c>
      <c r="VVJ41" s="41">
        <f t="shared" si="1742"/>
        <v>3.6855672879862614E+134</v>
      </c>
      <c r="VVK41" s="41">
        <f t="shared" si="1742"/>
        <v>3.7592786337459868E+134</v>
      </c>
      <c r="VVL41" s="41">
        <f t="shared" si="1742"/>
        <v>3.8344642064209064E+134</v>
      </c>
      <c r="VVM41" s="41">
        <f t="shared" si="1742"/>
        <v>3.9111534905493244E+134</v>
      </c>
      <c r="VVN41" s="41">
        <f t="shared" si="1742"/>
        <v>3.9893765603603113E+134</v>
      </c>
      <c r="VVO41" s="41">
        <f t="shared" si="1742"/>
        <v>4.0691640915675178E+134</v>
      </c>
      <c r="VVP41" s="41">
        <f t="shared" si="1742"/>
        <v>4.1505473733988682E+134</v>
      </c>
      <c r="VVQ41" s="41">
        <f t="shared" si="1742"/>
        <v>4.2335583208668458E+134</v>
      </c>
      <c r="VVR41" s="41">
        <f t="shared" si="1742"/>
        <v>4.3182294872841829E+134</v>
      </c>
      <c r="VVS41" s="41">
        <f t="shared" ref="VVS41:VWH42" si="1743">VVR41*(1+$F$37)</f>
        <v>4.4045940770298665E+134</v>
      </c>
      <c r="VVT41" s="41">
        <f t="shared" si="1743"/>
        <v>4.4926859585704638E+134</v>
      </c>
      <c r="VVU41" s="41">
        <f t="shared" si="1743"/>
        <v>4.5825396777418731E+134</v>
      </c>
      <c r="VVV41" s="41">
        <f t="shared" si="1743"/>
        <v>4.6741904712967105E+134</v>
      </c>
      <c r="VVW41" s="41">
        <f t="shared" si="1743"/>
        <v>4.7676742807226448E+134</v>
      </c>
      <c r="VVX41" s="41">
        <f t="shared" si="1743"/>
        <v>4.8630277663370977E+134</v>
      </c>
      <c r="VVY41" s="41">
        <f t="shared" si="1743"/>
        <v>4.96028832166384E+134</v>
      </c>
      <c r="VVZ41" s="41">
        <f t="shared" si="1743"/>
        <v>5.0594940880971167E+134</v>
      </c>
      <c r="VWA41" s="41">
        <f t="shared" si="1743"/>
        <v>5.1606839698590591E+134</v>
      </c>
      <c r="VWB41" s="41">
        <f t="shared" si="1743"/>
        <v>5.2638976492562406E+134</v>
      </c>
      <c r="VWC41" s="41">
        <f t="shared" si="1743"/>
        <v>5.3691756022413655E+134</v>
      </c>
      <c r="VWD41" s="41">
        <f t="shared" si="1743"/>
        <v>5.4765591142861926E+134</v>
      </c>
      <c r="VWE41" s="41">
        <f t="shared" si="1743"/>
        <v>5.5860902965719165E+134</v>
      </c>
      <c r="VWF41" s="41">
        <f t="shared" si="1743"/>
        <v>5.697812102503355E+134</v>
      </c>
      <c r="VWG41" s="41">
        <f t="shared" si="1743"/>
        <v>5.8117683445534224E+134</v>
      </c>
      <c r="VWH41" s="41">
        <f t="shared" si="1743"/>
        <v>5.9280037114444911E+134</v>
      </c>
      <c r="VWI41" s="41">
        <f t="shared" ref="VWI41:VWX42" si="1744">VWH41*(1+$F$37)</f>
        <v>6.0465637856733811E+134</v>
      </c>
      <c r="VWJ41" s="41">
        <f t="shared" si="1744"/>
        <v>6.1674950613868485E+134</v>
      </c>
      <c r="VWK41" s="41">
        <f t="shared" si="1744"/>
        <v>6.2908449626145856E+134</v>
      </c>
      <c r="VWL41" s="41">
        <f t="shared" si="1744"/>
        <v>6.4166618618668777E+134</v>
      </c>
      <c r="VWM41" s="41">
        <f t="shared" si="1744"/>
        <v>6.5449950991042153E+134</v>
      </c>
      <c r="VWN41" s="41">
        <f t="shared" si="1744"/>
        <v>6.6758950010862995E+134</v>
      </c>
      <c r="VWO41" s="41">
        <f t="shared" si="1744"/>
        <v>6.8094129011080258E+134</v>
      </c>
      <c r="VWP41" s="41">
        <f t="shared" si="1744"/>
        <v>6.9456011591301862E+134</v>
      </c>
      <c r="VWQ41" s="41">
        <f t="shared" si="1744"/>
        <v>7.08451318231279E+134</v>
      </c>
      <c r="VWR41" s="41">
        <f t="shared" si="1744"/>
        <v>7.2262034459590461E+134</v>
      </c>
      <c r="VWS41" s="41">
        <f t="shared" si="1744"/>
        <v>7.3707275148782273E+134</v>
      </c>
      <c r="VWT41" s="41">
        <f t="shared" si="1744"/>
        <v>7.5181420651757927E+134</v>
      </c>
      <c r="VWU41" s="41">
        <f t="shared" si="1744"/>
        <v>7.6685049064793091E+134</v>
      </c>
      <c r="VWV41" s="41">
        <f t="shared" si="1744"/>
        <v>7.8218750046088951E+134</v>
      </c>
      <c r="VWW41" s="41">
        <f t="shared" si="1744"/>
        <v>7.9783125047010726E+134</v>
      </c>
      <c r="VWX41" s="41">
        <f t="shared" si="1744"/>
        <v>8.137878754795094E+134</v>
      </c>
      <c r="VWY41" s="41">
        <f t="shared" ref="VWY41:VXN42" si="1745">VWX41*(1+$F$37)</f>
        <v>8.3006363298909954E+134</v>
      </c>
      <c r="VWZ41" s="41">
        <f t="shared" si="1745"/>
        <v>8.4666490564888149E+134</v>
      </c>
      <c r="VXA41" s="41">
        <f t="shared" si="1745"/>
        <v>8.6359820376185919E+134</v>
      </c>
      <c r="VXB41" s="41">
        <f t="shared" si="1745"/>
        <v>8.8087016783709633E+134</v>
      </c>
      <c r="VXC41" s="41">
        <f t="shared" si="1745"/>
        <v>8.9848757119383828E+134</v>
      </c>
      <c r="VXD41" s="41">
        <f t="shared" si="1745"/>
        <v>9.1645732261771513E+134</v>
      </c>
      <c r="VXE41" s="41">
        <f t="shared" si="1745"/>
        <v>9.3478646907006941E+134</v>
      </c>
      <c r="VXF41" s="41">
        <f t="shared" si="1745"/>
        <v>9.5348219845147074E+134</v>
      </c>
      <c r="VXG41" s="41">
        <f t="shared" si="1745"/>
        <v>9.7255184242050025E+134</v>
      </c>
      <c r="VXH41" s="41">
        <f t="shared" si="1745"/>
        <v>9.9200287926891025E+134</v>
      </c>
      <c r="VXI41" s="41">
        <f t="shared" si="1745"/>
        <v>1.0118429368542885E+135</v>
      </c>
      <c r="VXJ41" s="41">
        <f t="shared" si="1745"/>
        <v>1.0320797955913743E+135</v>
      </c>
      <c r="VXK41" s="41">
        <f t="shared" si="1745"/>
        <v>1.0527213915032018E+135</v>
      </c>
      <c r="VXL41" s="41">
        <f t="shared" si="1745"/>
        <v>1.0737758193332658E+135</v>
      </c>
      <c r="VXM41" s="41">
        <f t="shared" si="1745"/>
        <v>1.0952513357199312E+135</v>
      </c>
      <c r="VXN41" s="41">
        <f t="shared" si="1745"/>
        <v>1.1171563624343299E+135</v>
      </c>
      <c r="VXO41" s="41">
        <f t="shared" ref="VXO41:VYD42" si="1746">VXN41*(1+$F$37)</f>
        <v>1.1394994896830165E+135</v>
      </c>
      <c r="VXP41" s="41">
        <f t="shared" si="1746"/>
        <v>1.1622894794766768E+135</v>
      </c>
      <c r="VXQ41" s="41">
        <f t="shared" si="1746"/>
        <v>1.1855352690662104E+135</v>
      </c>
      <c r="VXR41" s="41">
        <f t="shared" si="1746"/>
        <v>1.2092459744475347E+135</v>
      </c>
      <c r="VXS41" s="41">
        <f t="shared" si="1746"/>
        <v>1.2334308939364855E+135</v>
      </c>
      <c r="VXT41" s="41">
        <f t="shared" si="1746"/>
        <v>1.2580995118152152E+135</v>
      </c>
      <c r="VXU41" s="41">
        <f t="shared" si="1746"/>
        <v>1.2832615020515195E+135</v>
      </c>
      <c r="VXV41" s="41">
        <f t="shared" si="1746"/>
        <v>1.30892673209255E+135</v>
      </c>
      <c r="VXW41" s="41">
        <f t="shared" si="1746"/>
        <v>1.335105266734401E+135</v>
      </c>
      <c r="VXX41" s="41">
        <f t="shared" si="1746"/>
        <v>1.361807372069089E+135</v>
      </c>
      <c r="VXY41" s="41">
        <f t="shared" si="1746"/>
        <v>1.3890435195104708E+135</v>
      </c>
      <c r="VXZ41" s="41">
        <f t="shared" si="1746"/>
        <v>1.4168243899006803E+135</v>
      </c>
      <c r="VYA41" s="41">
        <f t="shared" si="1746"/>
        <v>1.4451608776986938E+135</v>
      </c>
      <c r="VYB41" s="41">
        <f t="shared" si="1746"/>
        <v>1.4740640952526677E+135</v>
      </c>
      <c r="VYC41" s="41">
        <f t="shared" si="1746"/>
        <v>1.5035453771577212E+135</v>
      </c>
      <c r="VYD41" s="41">
        <f t="shared" si="1746"/>
        <v>1.5336162847008756E+135</v>
      </c>
      <c r="VYE41" s="41">
        <f t="shared" ref="VYE41:VYT42" si="1747">VYD41*(1+$F$37)</f>
        <v>1.5642886103948932E+135</v>
      </c>
      <c r="VYF41" s="41">
        <f t="shared" si="1747"/>
        <v>1.595574382602791E+135</v>
      </c>
      <c r="VYG41" s="41">
        <f t="shared" si="1747"/>
        <v>1.6274858702548468E+135</v>
      </c>
      <c r="VYH41" s="41">
        <f t="shared" si="1747"/>
        <v>1.6600355876599438E+135</v>
      </c>
      <c r="VYI41" s="41">
        <f t="shared" si="1747"/>
        <v>1.6932362994131428E+135</v>
      </c>
      <c r="VYJ41" s="41">
        <f t="shared" si="1747"/>
        <v>1.7271010254014058E+135</v>
      </c>
      <c r="VYK41" s="41">
        <f t="shared" si="1747"/>
        <v>1.7616430459094339E+135</v>
      </c>
      <c r="VYL41" s="41">
        <f t="shared" si="1747"/>
        <v>1.7968759068276224E+135</v>
      </c>
      <c r="VYM41" s="41">
        <f t="shared" si="1747"/>
        <v>1.8328134249641749E+135</v>
      </c>
      <c r="VYN41" s="41">
        <f t="shared" si="1747"/>
        <v>1.8694696934634584E+135</v>
      </c>
      <c r="VYO41" s="41">
        <f t="shared" si="1747"/>
        <v>1.9068590873327277E+135</v>
      </c>
      <c r="VYP41" s="41">
        <f t="shared" si="1747"/>
        <v>1.9449962690793823E+135</v>
      </c>
      <c r="VYQ41" s="41">
        <f t="shared" si="1747"/>
        <v>1.9838961944609701E+135</v>
      </c>
      <c r="VYR41" s="41">
        <f t="shared" si="1747"/>
        <v>2.0235741183501895E+135</v>
      </c>
      <c r="VYS41" s="41">
        <f t="shared" si="1747"/>
        <v>2.0640456007171934E+135</v>
      </c>
      <c r="VYT41" s="41">
        <f t="shared" si="1747"/>
        <v>2.1053265127315372E+135</v>
      </c>
      <c r="VYU41" s="41">
        <f t="shared" ref="VYU41:VZJ42" si="1748">VYT41*(1+$F$37)</f>
        <v>2.1474330429861679E+135</v>
      </c>
      <c r="VYV41" s="41">
        <f t="shared" si="1748"/>
        <v>2.1903817038458913E+135</v>
      </c>
      <c r="VYW41" s="41">
        <f t="shared" si="1748"/>
        <v>2.2341893379228093E+135</v>
      </c>
      <c r="VYX41" s="41">
        <f t="shared" si="1748"/>
        <v>2.2788731246812655E+135</v>
      </c>
      <c r="VYY41" s="41">
        <f t="shared" si="1748"/>
        <v>2.3244505871748908E+135</v>
      </c>
      <c r="VYZ41" s="41">
        <f t="shared" si="1748"/>
        <v>2.3709395989183887E+135</v>
      </c>
      <c r="VZA41" s="41">
        <f t="shared" si="1748"/>
        <v>2.4183583908967565E+135</v>
      </c>
      <c r="VZB41" s="41">
        <f t="shared" si="1748"/>
        <v>2.4667255587146917E+135</v>
      </c>
      <c r="VZC41" s="41">
        <f t="shared" si="1748"/>
        <v>2.5160600698889856E+135</v>
      </c>
      <c r="VZD41" s="41">
        <f t="shared" si="1748"/>
        <v>2.5663812712867654E+135</v>
      </c>
      <c r="VZE41" s="41">
        <f t="shared" si="1748"/>
        <v>2.6177088967125009E+135</v>
      </c>
      <c r="VZF41" s="41">
        <f t="shared" si="1748"/>
        <v>2.6700630746467511E+135</v>
      </c>
      <c r="VZG41" s="41">
        <f t="shared" si="1748"/>
        <v>2.7234643361396863E+135</v>
      </c>
      <c r="VZH41" s="41">
        <f t="shared" si="1748"/>
        <v>2.7779336228624799E+135</v>
      </c>
      <c r="VZI41" s="41">
        <f t="shared" si="1748"/>
        <v>2.8334922953197295E+135</v>
      </c>
      <c r="VZJ41" s="41">
        <f t="shared" si="1748"/>
        <v>2.890162141226124E+135</v>
      </c>
      <c r="VZK41" s="41">
        <f t="shared" ref="VZK41:VZZ42" si="1749">VZJ41*(1+$F$37)</f>
        <v>2.9479653840506467E+135</v>
      </c>
      <c r="VZL41" s="41">
        <f t="shared" si="1749"/>
        <v>3.0069246917316599E+135</v>
      </c>
      <c r="VZM41" s="41">
        <f t="shared" si="1749"/>
        <v>3.0670631855662935E+135</v>
      </c>
      <c r="VZN41" s="41">
        <f t="shared" si="1749"/>
        <v>3.1284044492776192E+135</v>
      </c>
      <c r="VZO41" s="41">
        <f t="shared" si="1749"/>
        <v>3.1909725382631715E+135</v>
      </c>
      <c r="VZP41" s="41">
        <f t="shared" si="1749"/>
        <v>3.2547919890284348E+135</v>
      </c>
      <c r="VZQ41" s="41">
        <f t="shared" si="1749"/>
        <v>3.3198878288090036E+135</v>
      </c>
      <c r="VZR41" s="41">
        <f t="shared" si="1749"/>
        <v>3.3862855853851835E+135</v>
      </c>
      <c r="VZS41" s="41">
        <f t="shared" si="1749"/>
        <v>3.4540112970928874E+135</v>
      </c>
      <c r="VZT41" s="41">
        <f t="shared" si="1749"/>
        <v>3.5230915230347452E+135</v>
      </c>
      <c r="VZU41" s="41">
        <f t="shared" si="1749"/>
        <v>3.59355335349544E+135</v>
      </c>
      <c r="VZV41" s="41">
        <f t="shared" si="1749"/>
        <v>3.6654244205653489E+135</v>
      </c>
      <c r="VZW41" s="41">
        <f t="shared" si="1749"/>
        <v>3.7387329089766559E+135</v>
      </c>
      <c r="VZX41" s="41">
        <f t="shared" si="1749"/>
        <v>3.8135075671561893E+135</v>
      </c>
      <c r="VZY41" s="41">
        <f t="shared" si="1749"/>
        <v>3.8897777184993131E+135</v>
      </c>
      <c r="VZZ41" s="41">
        <f t="shared" si="1749"/>
        <v>3.9675732728692996E+135</v>
      </c>
      <c r="WAA41" s="41">
        <f t="shared" ref="WAA41:WAP42" si="1750">VZZ41*(1+$F$37)</f>
        <v>4.0469247383266854E+135</v>
      </c>
      <c r="WAB41" s="41">
        <f t="shared" si="1750"/>
        <v>4.1278632330932192E+135</v>
      </c>
      <c r="WAC41" s="41">
        <f t="shared" si="1750"/>
        <v>4.2104204977550839E+135</v>
      </c>
      <c r="WAD41" s="41">
        <f t="shared" si="1750"/>
        <v>4.2946289077101859E+135</v>
      </c>
      <c r="WAE41" s="41">
        <f t="shared" si="1750"/>
        <v>4.3805214858643896E+135</v>
      </c>
      <c r="WAF41" s="41">
        <f t="shared" si="1750"/>
        <v>4.4681319155816772E+135</v>
      </c>
      <c r="WAG41" s="41">
        <f t="shared" si="1750"/>
        <v>4.5574945538933112E+135</v>
      </c>
      <c r="WAH41" s="41">
        <f t="shared" si="1750"/>
        <v>4.6486444449711772E+135</v>
      </c>
      <c r="WAI41" s="41">
        <f t="shared" si="1750"/>
        <v>4.741617333870601E+135</v>
      </c>
      <c r="WAJ41" s="41">
        <f t="shared" si="1750"/>
        <v>4.8364496805480128E+135</v>
      </c>
      <c r="WAK41" s="41">
        <f t="shared" si="1750"/>
        <v>4.9331786741589734E+135</v>
      </c>
      <c r="WAL41" s="41">
        <f t="shared" si="1750"/>
        <v>5.0318422476421529E+135</v>
      </c>
      <c r="WAM41" s="41">
        <f t="shared" si="1750"/>
        <v>5.1324790925949961E+135</v>
      </c>
      <c r="WAN41" s="41">
        <f t="shared" si="1750"/>
        <v>5.2351286744468964E+135</v>
      </c>
      <c r="WAO41" s="41">
        <f t="shared" si="1750"/>
        <v>5.3398312479358343E+135</v>
      </c>
      <c r="WAP41" s="41">
        <f t="shared" si="1750"/>
        <v>5.4466278728945514E+135</v>
      </c>
      <c r="WAQ41" s="41">
        <f t="shared" ref="WAQ41:WBF42" si="1751">WAP41*(1+$F$37)</f>
        <v>5.5555604303524424E+135</v>
      </c>
      <c r="WAR41" s="41">
        <f t="shared" si="1751"/>
        <v>5.666671638959491E+135</v>
      </c>
      <c r="WAS41" s="41">
        <f t="shared" si="1751"/>
        <v>5.780005071738681E+135</v>
      </c>
      <c r="WAT41" s="41">
        <f t="shared" si="1751"/>
        <v>5.8956051731734545E+135</v>
      </c>
      <c r="WAU41" s="41">
        <f t="shared" si="1751"/>
        <v>6.0135172766369232E+135</v>
      </c>
      <c r="WAV41" s="41">
        <f t="shared" si="1751"/>
        <v>6.1337876221696612E+135</v>
      </c>
      <c r="WAW41" s="41">
        <f t="shared" si="1751"/>
        <v>6.2564633746130541E+135</v>
      </c>
      <c r="WAX41" s="41">
        <f t="shared" si="1751"/>
        <v>6.3815926421053158E+135</v>
      </c>
      <c r="WAY41" s="41">
        <f t="shared" si="1751"/>
        <v>6.5092244949474224E+135</v>
      </c>
      <c r="WAZ41" s="41">
        <f t="shared" si="1751"/>
        <v>6.6394089848463707E+135</v>
      </c>
      <c r="WBA41" s="41">
        <f t="shared" si="1751"/>
        <v>6.7721971645432982E+135</v>
      </c>
      <c r="WBB41" s="41">
        <f t="shared" si="1751"/>
        <v>6.9076411078341649E+135</v>
      </c>
      <c r="WBC41" s="41">
        <f t="shared" si="1751"/>
        <v>7.0457939299908489E+135</v>
      </c>
      <c r="WBD41" s="41">
        <f t="shared" si="1751"/>
        <v>7.186709808590666E+135</v>
      </c>
      <c r="WBE41" s="41">
        <f t="shared" si="1751"/>
        <v>7.3304440047624793E+135</v>
      </c>
      <c r="WBF41" s="41">
        <f t="shared" si="1751"/>
        <v>7.4770528848577285E+135</v>
      </c>
      <c r="WBG41" s="41">
        <f t="shared" ref="WBG41:WBV42" si="1752">WBF41*(1+$F$37)</f>
        <v>7.6265939425548827E+135</v>
      </c>
      <c r="WBH41" s="41">
        <f t="shared" si="1752"/>
        <v>7.77912582140598E+135</v>
      </c>
      <c r="WBI41" s="41">
        <f t="shared" si="1752"/>
        <v>7.9347083378341003E+135</v>
      </c>
      <c r="WBJ41" s="41">
        <f t="shared" si="1752"/>
        <v>8.093402504590782E+135</v>
      </c>
      <c r="WBK41" s="41">
        <f t="shared" si="1752"/>
        <v>8.2552705546825977E+135</v>
      </c>
      <c r="WBL41" s="41">
        <f t="shared" si="1752"/>
        <v>8.4203759657762498E+135</v>
      </c>
      <c r="WBM41" s="41">
        <f t="shared" si="1752"/>
        <v>8.5887834850917755E+135</v>
      </c>
      <c r="WBN41" s="41">
        <f t="shared" si="1752"/>
        <v>8.7605591547936109E+135</v>
      </c>
      <c r="WBO41" s="41">
        <f t="shared" si="1752"/>
        <v>8.9357703378894836E+135</v>
      </c>
      <c r="WBP41" s="41">
        <f t="shared" si="1752"/>
        <v>9.1144857446472736E+135</v>
      </c>
      <c r="WBQ41" s="41">
        <f t="shared" si="1752"/>
        <v>9.2967754595402196E+135</v>
      </c>
      <c r="WBR41" s="41">
        <f t="shared" si="1752"/>
        <v>9.482710968731024E+135</v>
      </c>
      <c r="WBS41" s="41">
        <f t="shared" si="1752"/>
        <v>9.6723651881056447E+135</v>
      </c>
      <c r="WBT41" s="41">
        <f t="shared" si="1752"/>
        <v>9.8658124918677579E+135</v>
      </c>
      <c r="WBU41" s="41">
        <f t="shared" si="1752"/>
        <v>1.0063128741705113E+136</v>
      </c>
      <c r="WBV41" s="41">
        <f t="shared" si="1752"/>
        <v>1.0264391316539215E+136</v>
      </c>
      <c r="WBW41" s="41">
        <f t="shared" ref="WBW41:WCL42" si="1753">WBV41*(1+$F$37)</f>
        <v>1.0469679142869999E+136</v>
      </c>
      <c r="WBX41" s="41">
        <f t="shared" si="1753"/>
        <v>1.06790727257274E+136</v>
      </c>
      <c r="WBY41" s="41">
        <f t="shared" si="1753"/>
        <v>1.0892654180241948E+136</v>
      </c>
      <c r="WBZ41" s="41">
        <f t="shared" si="1753"/>
        <v>1.1110507263846787E+136</v>
      </c>
      <c r="WCA41" s="41">
        <f t="shared" si="1753"/>
        <v>1.1332717409123723E+136</v>
      </c>
      <c r="WCB41" s="41">
        <f t="shared" si="1753"/>
        <v>1.1559371757306198E+136</v>
      </c>
      <c r="WCC41" s="41">
        <f t="shared" si="1753"/>
        <v>1.1790559192452322E+136</v>
      </c>
      <c r="WCD41" s="41">
        <f t="shared" si="1753"/>
        <v>1.2026370376301368E+136</v>
      </c>
      <c r="WCE41" s="41">
        <f t="shared" si="1753"/>
        <v>1.2266897783827395E+136</v>
      </c>
      <c r="WCF41" s="41">
        <f t="shared" si="1753"/>
        <v>1.2512235739503943E+136</v>
      </c>
      <c r="WCG41" s="41">
        <f t="shared" si="1753"/>
        <v>1.2762480454294021E+136</v>
      </c>
      <c r="WCH41" s="41">
        <f t="shared" si="1753"/>
        <v>1.3017730063379901E+136</v>
      </c>
      <c r="WCI41" s="41">
        <f t="shared" si="1753"/>
        <v>1.32780846646475E+136</v>
      </c>
      <c r="WCJ41" s="41">
        <f t="shared" si="1753"/>
        <v>1.3543646357940449E+136</v>
      </c>
      <c r="WCK41" s="41">
        <f t="shared" si="1753"/>
        <v>1.3814519285099258E+136</v>
      </c>
      <c r="WCL41" s="41">
        <f t="shared" si="1753"/>
        <v>1.4090809670801244E+136</v>
      </c>
      <c r="WCM41" s="41">
        <f t="shared" ref="WCM41:WDB42" si="1754">WCL41*(1+$F$37)</f>
        <v>1.4372625864217269E+136</v>
      </c>
      <c r="WCN41" s="41">
        <f t="shared" si="1754"/>
        <v>1.4660078381501614E+136</v>
      </c>
      <c r="WCO41" s="41">
        <f t="shared" si="1754"/>
        <v>1.4953279949131647E+136</v>
      </c>
      <c r="WCP41" s="41">
        <f t="shared" si="1754"/>
        <v>1.5252345548114279E+136</v>
      </c>
      <c r="WCQ41" s="41">
        <f t="shared" si="1754"/>
        <v>1.5557392459076565E+136</v>
      </c>
      <c r="WCR41" s="41">
        <f t="shared" si="1754"/>
        <v>1.5868540308258096E+136</v>
      </c>
      <c r="WCS41" s="41">
        <f t="shared" si="1754"/>
        <v>1.6185911114423259E+136</v>
      </c>
      <c r="WCT41" s="41">
        <f t="shared" si="1754"/>
        <v>1.6509629336711725E+136</v>
      </c>
      <c r="WCU41" s="41">
        <f t="shared" si="1754"/>
        <v>1.683982192344596E+136</v>
      </c>
      <c r="WCV41" s="41">
        <f t="shared" si="1754"/>
        <v>1.7176618361914879E+136</v>
      </c>
      <c r="WCW41" s="41">
        <f t="shared" si="1754"/>
        <v>1.7520150729153177E+136</v>
      </c>
      <c r="WCX41" s="41">
        <f t="shared" si="1754"/>
        <v>1.787055374373624E+136</v>
      </c>
      <c r="WCY41" s="41">
        <f t="shared" si="1754"/>
        <v>1.8227964818610964E+136</v>
      </c>
      <c r="WCZ41" s="41">
        <f t="shared" si="1754"/>
        <v>1.8592524114983183E+136</v>
      </c>
      <c r="WDA41" s="41">
        <f t="shared" si="1754"/>
        <v>1.8964374597282847E+136</v>
      </c>
      <c r="WDB41" s="41">
        <f t="shared" si="1754"/>
        <v>1.9343662089228505E+136</v>
      </c>
      <c r="WDC41" s="41">
        <f t="shared" ref="WDC41:WDR42" si="1755">WDB41*(1+$F$37)</f>
        <v>1.9730535331013075E+136</v>
      </c>
      <c r="WDD41" s="41">
        <f t="shared" si="1755"/>
        <v>2.0125146037633336E+136</v>
      </c>
      <c r="WDE41" s="41">
        <f t="shared" si="1755"/>
        <v>2.0527648958386002E+136</v>
      </c>
      <c r="WDF41" s="41">
        <f t="shared" si="1755"/>
        <v>2.0938201937553721E+136</v>
      </c>
      <c r="WDG41" s="41">
        <f t="shared" si="1755"/>
        <v>2.1356965976304796E+136</v>
      </c>
      <c r="WDH41" s="41">
        <f t="shared" si="1755"/>
        <v>2.1784105295830892E+136</v>
      </c>
      <c r="WDI41" s="41">
        <f t="shared" si="1755"/>
        <v>2.221978740174751E+136</v>
      </c>
      <c r="WDJ41" s="41">
        <f t="shared" si="1755"/>
        <v>2.266418314978246E+136</v>
      </c>
      <c r="WDK41" s="41">
        <f t="shared" si="1755"/>
        <v>2.3117466812778111E+136</v>
      </c>
      <c r="WDL41" s="41">
        <f t="shared" si="1755"/>
        <v>2.3579816149033676E+136</v>
      </c>
      <c r="WDM41" s="41">
        <f t="shared" si="1755"/>
        <v>2.4051412472014348E+136</v>
      </c>
      <c r="WDN41" s="41">
        <f t="shared" si="1755"/>
        <v>2.4532440721454636E+136</v>
      </c>
      <c r="WDO41" s="41">
        <f t="shared" si="1755"/>
        <v>2.5023089535883727E+136</v>
      </c>
      <c r="WDP41" s="41">
        <f t="shared" si="1755"/>
        <v>2.5523551326601402E+136</v>
      </c>
      <c r="WDQ41" s="41">
        <f t="shared" si="1755"/>
        <v>2.6034022353133429E+136</v>
      </c>
      <c r="WDR41" s="41">
        <f t="shared" si="1755"/>
        <v>2.6554702800196098E+136</v>
      </c>
      <c r="WDS41" s="41">
        <f t="shared" ref="WDS41:WEH42" si="1756">WDR41*(1+$F$37)</f>
        <v>2.708579685620002E+136</v>
      </c>
      <c r="WDT41" s="41">
        <f t="shared" si="1756"/>
        <v>2.7627512793324019E+136</v>
      </c>
      <c r="WDU41" s="41">
        <f t="shared" si="1756"/>
        <v>2.8180063049190501E+136</v>
      </c>
      <c r="WDV41" s="41">
        <f t="shared" si="1756"/>
        <v>2.874366431017431E+136</v>
      </c>
      <c r="WDW41" s="41">
        <f t="shared" si="1756"/>
        <v>2.9318537596377796E+136</v>
      </c>
      <c r="WDX41" s="41">
        <f t="shared" si="1756"/>
        <v>2.9904908348305355E+136</v>
      </c>
      <c r="WDY41" s="41">
        <f t="shared" si="1756"/>
        <v>3.0503006515271461E+136</v>
      </c>
      <c r="WDZ41" s="41">
        <f t="shared" si="1756"/>
        <v>3.1113066645576889E+136</v>
      </c>
      <c r="WEA41" s="41">
        <f t="shared" si="1756"/>
        <v>3.1735327978488426E+136</v>
      </c>
      <c r="WEB41" s="41">
        <f t="shared" si="1756"/>
        <v>3.2370034538058197E+136</v>
      </c>
      <c r="WEC41" s="41">
        <f t="shared" si="1756"/>
        <v>3.3017435228819359E+136</v>
      </c>
      <c r="WED41" s="41">
        <f t="shared" si="1756"/>
        <v>3.3677783933395747E+136</v>
      </c>
      <c r="WEE41" s="41">
        <f t="shared" si="1756"/>
        <v>3.4351339612063663E+136</v>
      </c>
      <c r="WEF41" s="41">
        <f t="shared" si="1756"/>
        <v>3.5038366404304937E+136</v>
      </c>
      <c r="WEG41" s="41">
        <f t="shared" si="1756"/>
        <v>3.5739133732391035E+136</v>
      </c>
      <c r="WEH41" s="41">
        <f t="shared" si="1756"/>
        <v>3.6453916407038855E+136</v>
      </c>
      <c r="WEI41" s="41">
        <f t="shared" ref="WEI41:WEX42" si="1757">WEH41*(1+$F$37)</f>
        <v>3.7182994735179634E+136</v>
      </c>
      <c r="WEJ41" s="41">
        <f t="shared" si="1757"/>
        <v>3.792665462988323E+136</v>
      </c>
      <c r="WEK41" s="41">
        <f t="shared" si="1757"/>
        <v>3.8685187722480893E+136</v>
      </c>
      <c r="WEL41" s="41">
        <f t="shared" si="1757"/>
        <v>3.9458891476930513E+136</v>
      </c>
      <c r="WEM41" s="41">
        <f t="shared" si="1757"/>
        <v>4.0248069306469124E+136</v>
      </c>
      <c r="WEN41" s="41">
        <f t="shared" si="1757"/>
        <v>4.1053030692598505E+136</v>
      </c>
      <c r="WEO41" s="41">
        <f t="shared" si="1757"/>
        <v>4.1874091306450476E+136</v>
      </c>
      <c r="WEP41" s="41">
        <f t="shared" si="1757"/>
        <v>4.2711573132579484E+136</v>
      </c>
      <c r="WEQ41" s="41">
        <f t="shared" si="1757"/>
        <v>4.3565804595231076E+136</v>
      </c>
      <c r="WER41" s="41">
        <f t="shared" si="1757"/>
        <v>4.4437120687135696E+136</v>
      </c>
      <c r="WES41" s="41">
        <f t="shared" si="1757"/>
        <v>4.532586310087841E+136</v>
      </c>
      <c r="WET41" s="41">
        <f t="shared" si="1757"/>
        <v>4.6232380362895979E+136</v>
      </c>
      <c r="WEU41" s="41">
        <f t="shared" si="1757"/>
        <v>4.7157027970153902E+136</v>
      </c>
      <c r="WEV41" s="41">
        <f t="shared" si="1757"/>
        <v>4.8100168529556984E+136</v>
      </c>
      <c r="WEW41" s="41">
        <f t="shared" si="1757"/>
        <v>4.9062171900148124E+136</v>
      </c>
      <c r="WEX41" s="41">
        <f t="shared" si="1757"/>
        <v>5.0043415338151092E+136</v>
      </c>
      <c r="WEY41" s="41">
        <f t="shared" ref="WEY41:WFN42" si="1758">WEX41*(1+$F$37)</f>
        <v>5.1044283644914112E+136</v>
      </c>
      <c r="WEZ41" s="41">
        <f t="shared" si="1758"/>
        <v>5.2065169317812396E+136</v>
      </c>
      <c r="WFA41" s="41">
        <f t="shared" si="1758"/>
        <v>5.3106472704168649E+136</v>
      </c>
      <c r="WFB41" s="41">
        <f t="shared" si="1758"/>
        <v>5.4168602158252024E+136</v>
      </c>
      <c r="WFC41" s="41">
        <f t="shared" si="1758"/>
        <v>5.5251974201417064E+136</v>
      </c>
      <c r="WFD41" s="41">
        <f t="shared" si="1758"/>
        <v>5.6357013685445411E+136</v>
      </c>
      <c r="WFE41" s="41">
        <f t="shared" si="1758"/>
        <v>5.7484153959154318E+136</v>
      </c>
      <c r="WFF41" s="41">
        <f t="shared" si="1758"/>
        <v>5.8633837038337402E+136</v>
      </c>
      <c r="WFG41" s="41">
        <f t="shared" si="1758"/>
        <v>5.980651377910415E+136</v>
      </c>
      <c r="WFH41" s="41">
        <f t="shared" si="1758"/>
        <v>6.1002644054686238E+136</v>
      </c>
      <c r="WFI41" s="41">
        <f t="shared" si="1758"/>
        <v>6.2222696935779959E+136</v>
      </c>
      <c r="WFJ41" s="41">
        <f t="shared" si="1758"/>
        <v>6.3467150874495564E+136</v>
      </c>
      <c r="WFK41" s="41">
        <f t="shared" si="1758"/>
        <v>6.4736493891985478E+136</v>
      </c>
      <c r="WFL41" s="41">
        <f t="shared" si="1758"/>
        <v>6.6031223769825192E+136</v>
      </c>
      <c r="WFM41" s="41">
        <f t="shared" si="1758"/>
        <v>6.73518482452217E+136</v>
      </c>
      <c r="WFN41" s="41">
        <f t="shared" si="1758"/>
        <v>6.8698885210126135E+136</v>
      </c>
      <c r="WFO41" s="41">
        <f t="shared" ref="WFO41:WGD42" si="1759">WFN41*(1+$F$37)</f>
        <v>7.0072862914328658E+136</v>
      </c>
      <c r="WFP41" s="41">
        <f t="shared" si="1759"/>
        <v>7.1474320172615233E+136</v>
      </c>
      <c r="WFQ41" s="41">
        <f t="shared" si="1759"/>
        <v>7.2903806576067541E+136</v>
      </c>
      <c r="WFR41" s="41">
        <f t="shared" si="1759"/>
        <v>7.4361882707588893E+136</v>
      </c>
      <c r="WFS41" s="41">
        <f t="shared" si="1759"/>
        <v>7.5849120361740671E+136</v>
      </c>
      <c r="WFT41" s="41">
        <f t="shared" si="1759"/>
        <v>7.7366102768975486E+136</v>
      </c>
      <c r="WFU41" s="41">
        <f t="shared" si="1759"/>
        <v>7.8913424824354996E+136</v>
      </c>
      <c r="WFV41" s="41">
        <f t="shared" si="1759"/>
        <v>8.0491693320842092E+136</v>
      </c>
      <c r="WFW41" s="41">
        <f t="shared" si="1759"/>
        <v>8.2101527187258934E+136</v>
      </c>
      <c r="WFX41" s="41">
        <f t="shared" si="1759"/>
        <v>8.3743557731004111E+136</v>
      </c>
      <c r="WFY41" s="41">
        <f t="shared" si="1759"/>
        <v>8.5418428885624195E+136</v>
      </c>
      <c r="WFZ41" s="41">
        <f t="shared" si="1759"/>
        <v>8.712679746333668E+136</v>
      </c>
      <c r="WGA41" s="41">
        <f t="shared" si="1759"/>
        <v>8.8869333412603415E+136</v>
      </c>
      <c r="WGB41" s="41">
        <f t="shared" si="1759"/>
        <v>9.0646720080855482E+136</v>
      </c>
      <c r="WGC41" s="41">
        <f t="shared" si="1759"/>
        <v>9.245965448247259E+136</v>
      </c>
      <c r="WGD41" s="41">
        <f t="shared" si="1759"/>
        <v>9.4308847572122037E+136</v>
      </c>
      <c r="WGE41" s="41">
        <f t="shared" ref="WGE41:WGT42" si="1760">WGD41*(1+$F$37)</f>
        <v>9.6195024523564475E+136</v>
      </c>
      <c r="WGF41" s="41">
        <f t="shared" si="1760"/>
        <v>9.8118925014035766E+136</v>
      </c>
      <c r="WGG41" s="41">
        <f t="shared" si="1760"/>
        <v>1.0008130351431647E+137</v>
      </c>
      <c r="WGH41" s="41">
        <f t="shared" si="1760"/>
        <v>1.0208292958460281E+137</v>
      </c>
      <c r="WGI41" s="41">
        <f t="shared" si="1760"/>
        <v>1.0412458817629486E+137</v>
      </c>
      <c r="WGJ41" s="41">
        <f t="shared" si="1760"/>
        <v>1.0620707993982077E+137</v>
      </c>
      <c r="WGK41" s="41">
        <f t="shared" si="1760"/>
        <v>1.0833122153861718E+137</v>
      </c>
      <c r="WGL41" s="41">
        <f t="shared" si="1760"/>
        <v>1.1049784596938952E+137</v>
      </c>
      <c r="WGM41" s="41">
        <f t="shared" si="1760"/>
        <v>1.1270780288877732E+137</v>
      </c>
      <c r="WGN41" s="41">
        <f t="shared" si="1760"/>
        <v>1.1496195894655288E+137</v>
      </c>
      <c r="WGO41" s="41">
        <f t="shared" si="1760"/>
        <v>1.1726119812548393E+137</v>
      </c>
      <c r="WGP41" s="41">
        <f t="shared" si="1760"/>
        <v>1.1960642208799361E+137</v>
      </c>
      <c r="WGQ41" s="41">
        <f t="shared" si="1760"/>
        <v>1.2199855052975348E+137</v>
      </c>
      <c r="WGR41" s="41">
        <f t="shared" si="1760"/>
        <v>1.2443852154034856E+137</v>
      </c>
      <c r="WGS41" s="41">
        <f t="shared" si="1760"/>
        <v>1.2692729197115553E+137</v>
      </c>
      <c r="WGT41" s="41">
        <f t="shared" si="1760"/>
        <v>1.2946583781057864E+137</v>
      </c>
      <c r="WGU41" s="41">
        <f t="shared" ref="WGU41:WHJ42" si="1761">WGT41*(1+$F$37)</f>
        <v>1.3205515456679021E+137</v>
      </c>
      <c r="WGV41" s="41">
        <f t="shared" si="1761"/>
        <v>1.3469625765812601E+137</v>
      </c>
      <c r="WGW41" s="41">
        <f t="shared" si="1761"/>
        <v>1.3739018281128853E+137</v>
      </c>
      <c r="WGX41" s="41">
        <f t="shared" si="1761"/>
        <v>1.4013798646751432E+137</v>
      </c>
      <c r="WGY41" s="41">
        <f t="shared" si="1761"/>
        <v>1.4294074619686461E+137</v>
      </c>
      <c r="WGZ41" s="41">
        <f t="shared" si="1761"/>
        <v>1.4579956112080191E+137</v>
      </c>
      <c r="WHA41" s="41">
        <f t="shared" si="1761"/>
        <v>1.4871555234321794E+137</v>
      </c>
      <c r="WHB41" s="41">
        <f t="shared" si="1761"/>
        <v>1.516898633900823E+137</v>
      </c>
      <c r="WHC41" s="41">
        <f t="shared" si="1761"/>
        <v>1.5472366065788396E+137</v>
      </c>
      <c r="WHD41" s="41">
        <f t="shared" si="1761"/>
        <v>1.5781813387104164E+137</v>
      </c>
      <c r="WHE41" s="41">
        <f t="shared" si="1761"/>
        <v>1.6097449654846248E+137</v>
      </c>
      <c r="WHF41" s="41">
        <f t="shared" si="1761"/>
        <v>1.6419398647943173E+137</v>
      </c>
      <c r="WHG41" s="41">
        <f t="shared" si="1761"/>
        <v>1.6747786620902038E+137</v>
      </c>
      <c r="WHH41" s="41">
        <f t="shared" si="1761"/>
        <v>1.7082742353320078E+137</v>
      </c>
      <c r="WHI41" s="41">
        <f t="shared" si="1761"/>
        <v>1.7424397200386481E+137</v>
      </c>
      <c r="WHJ41" s="41">
        <f t="shared" si="1761"/>
        <v>1.7772885144394212E+137</v>
      </c>
      <c r="WHK41" s="41">
        <f t="shared" ref="WHK41:WHZ42" si="1762">WHJ41*(1+$F$37)</f>
        <v>1.8128342847282097E+137</v>
      </c>
      <c r="WHL41" s="41">
        <f t="shared" si="1762"/>
        <v>1.849090970422774E+137</v>
      </c>
      <c r="WHM41" s="41">
        <f t="shared" si="1762"/>
        <v>1.8860727898312295E+137</v>
      </c>
      <c r="WHN41" s="41">
        <f t="shared" si="1762"/>
        <v>1.9237942456278543E+137</v>
      </c>
      <c r="WHO41" s="41">
        <f t="shared" si="1762"/>
        <v>1.9622701305404114E+137</v>
      </c>
      <c r="WHP41" s="41">
        <f t="shared" si="1762"/>
        <v>2.0015155331512197E+137</v>
      </c>
      <c r="WHQ41" s="41">
        <f t="shared" si="1762"/>
        <v>2.041545843814244E+137</v>
      </c>
      <c r="WHR41" s="41">
        <f t="shared" si="1762"/>
        <v>2.0823767606905289E+137</v>
      </c>
      <c r="WHS41" s="41">
        <f t="shared" si="1762"/>
        <v>2.1240242959043394E+137</v>
      </c>
      <c r="WHT41" s="41">
        <f t="shared" si="1762"/>
        <v>2.1665047818224261E+137</v>
      </c>
      <c r="WHU41" s="41">
        <f t="shared" si="1762"/>
        <v>2.2098348774588747E+137</v>
      </c>
      <c r="WHV41" s="41">
        <f t="shared" si="1762"/>
        <v>2.2540315750080522E+137</v>
      </c>
      <c r="WHW41" s="41">
        <f t="shared" si="1762"/>
        <v>2.2991122065082133E+137</v>
      </c>
      <c r="WHX41" s="41">
        <f t="shared" si="1762"/>
        <v>2.3450944506383778E+137</v>
      </c>
      <c r="WHY41" s="41">
        <f t="shared" si="1762"/>
        <v>2.3919963396511452E+137</v>
      </c>
      <c r="WHZ41" s="41">
        <f t="shared" si="1762"/>
        <v>2.439836266444168E+137</v>
      </c>
      <c r="WIA41" s="41">
        <f t="shared" ref="WIA41:WIP42" si="1763">WHZ41*(1+$F$37)</f>
        <v>2.4886329917730514E+137</v>
      </c>
      <c r="WIB41" s="41">
        <f t="shared" si="1763"/>
        <v>2.5384056516085125E+137</v>
      </c>
      <c r="WIC41" s="41">
        <f t="shared" si="1763"/>
        <v>2.5891737646406828E+137</v>
      </c>
      <c r="WID41" s="41">
        <f t="shared" si="1763"/>
        <v>2.6409572399334967E+137</v>
      </c>
      <c r="WIE41" s="41">
        <f t="shared" si="1763"/>
        <v>2.6937763847321665E+137</v>
      </c>
      <c r="WIF41" s="41">
        <f t="shared" si="1763"/>
        <v>2.7476519124268099E+137</v>
      </c>
      <c r="WIG41" s="41">
        <f t="shared" si="1763"/>
        <v>2.8026049506753461E+137</v>
      </c>
      <c r="WIH41" s="41">
        <f t="shared" si="1763"/>
        <v>2.8586570496888529E+137</v>
      </c>
      <c r="WII41" s="41">
        <f t="shared" si="1763"/>
        <v>2.9158301906826301E+137</v>
      </c>
      <c r="WIJ41" s="41">
        <f t="shared" si="1763"/>
        <v>2.9741467944962828E+137</v>
      </c>
      <c r="WIK41" s="41">
        <f t="shared" si="1763"/>
        <v>3.0336297303862086E+137</v>
      </c>
      <c r="WIL41" s="41">
        <f t="shared" si="1763"/>
        <v>3.0943023249939329E+137</v>
      </c>
      <c r="WIM41" s="41">
        <f t="shared" si="1763"/>
        <v>3.1561883714938116E+137</v>
      </c>
      <c r="WIN41" s="41">
        <f t="shared" si="1763"/>
        <v>3.2193121389236879E+137</v>
      </c>
      <c r="WIO41" s="41">
        <f t="shared" si="1763"/>
        <v>3.2836983817021618E+137</v>
      </c>
      <c r="WIP41" s="41">
        <f t="shared" si="1763"/>
        <v>3.3493723493362051E+137</v>
      </c>
      <c r="WIQ41" s="41">
        <f t="shared" ref="WIQ41:WJF42" si="1764">WIP41*(1+$F$37)</f>
        <v>3.4163597963229294E+137</v>
      </c>
      <c r="WIR41" s="41">
        <f t="shared" si="1764"/>
        <v>3.4846869922493882E+137</v>
      </c>
      <c r="WIS41" s="41">
        <f t="shared" si="1764"/>
        <v>3.5543807320943761E+137</v>
      </c>
      <c r="WIT41" s="41">
        <f t="shared" si="1764"/>
        <v>3.6254683467362636E+137</v>
      </c>
      <c r="WIU41" s="41">
        <f t="shared" si="1764"/>
        <v>3.6979777136709888E+137</v>
      </c>
      <c r="WIV41" s="41">
        <f t="shared" si="1764"/>
        <v>3.7719372679444083E+137</v>
      </c>
      <c r="WIW41" s="41">
        <f t="shared" si="1764"/>
        <v>3.8473760133032964E+137</v>
      </c>
      <c r="WIX41" s="41">
        <f t="shared" si="1764"/>
        <v>3.9243235335693622E+137</v>
      </c>
      <c r="WIY41" s="41">
        <f t="shared" si="1764"/>
        <v>4.0028100042407493E+137</v>
      </c>
      <c r="WIZ41" s="41">
        <f t="shared" si="1764"/>
        <v>4.082866204325564E+137</v>
      </c>
      <c r="WJA41" s="41">
        <f t="shared" si="1764"/>
        <v>4.1645235284120754E+137</v>
      </c>
      <c r="WJB41" s="41">
        <f t="shared" si="1764"/>
        <v>4.2478139989803167E+137</v>
      </c>
      <c r="WJC41" s="41">
        <f t="shared" si="1764"/>
        <v>4.3327702789599228E+137</v>
      </c>
      <c r="WJD41" s="41">
        <f t="shared" si="1764"/>
        <v>4.4194256845391216E+137</v>
      </c>
      <c r="WJE41" s="41">
        <f t="shared" si="1764"/>
        <v>4.5078141982299043E+137</v>
      </c>
      <c r="WJF41" s="41">
        <f t="shared" si="1764"/>
        <v>4.5979704821945028E+137</v>
      </c>
      <c r="WJG41" s="41">
        <f t="shared" ref="WJG41:WJV42" si="1765">WJF41*(1+$F$37)</f>
        <v>4.6899298918383928E+137</v>
      </c>
      <c r="WJH41" s="41">
        <f t="shared" si="1765"/>
        <v>4.7837284896751607E+137</v>
      </c>
      <c r="WJI41" s="41">
        <f t="shared" si="1765"/>
        <v>4.8794030594686641E+137</v>
      </c>
      <c r="WJJ41" s="41">
        <f t="shared" si="1765"/>
        <v>4.9769911206580377E+137</v>
      </c>
      <c r="WJK41" s="41">
        <f t="shared" si="1765"/>
        <v>5.0765309430711983E+137</v>
      </c>
      <c r="WJL41" s="41">
        <f t="shared" si="1765"/>
        <v>5.1780615619326227E+137</v>
      </c>
      <c r="WJM41" s="41">
        <f t="shared" si="1765"/>
        <v>5.2816227931712752E+137</v>
      </c>
      <c r="WJN41" s="41">
        <f t="shared" si="1765"/>
        <v>5.3872552490347012E+137</v>
      </c>
      <c r="WJO41" s="41">
        <f t="shared" si="1765"/>
        <v>5.4950003540153949E+137</v>
      </c>
      <c r="WJP41" s="41">
        <f t="shared" si="1765"/>
        <v>5.6049003610957032E+137</v>
      </c>
      <c r="WJQ41" s="41">
        <f t="shared" si="1765"/>
        <v>5.7169983683176171E+137</v>
      </c>
      <c r="WJR41" s="41">
        <f t="shared" si="1765"/>
        <v>5.8313383356839697E+137</v>
      </c>
      <c r="WJS41" s="41">
        <f t="shared" si="1765"/>
        <v>5.9479651023976492E+137</v>
      </c>
      <c r="WJT41" s="41">
        <f t="shared" si="1765"/>
        <v>6.0669244044456022E+137</v>
      </c>
      <c r="WJU41" s="41">
        <f t="shared" si="1765"/>
        <v>6.1882628925345144E+137</v>
      </c>
      <c r="WJV41" s="41">
        <f t="shared" si="1765"/>
        <v>6.3120281503852046E+137</v>
      </c>
      <c r="WJW41" s="41">
        <f t="shared" ref="WJW41:WKL42" si="1766">WJV41*(1+$F$37)</f>
        <v>6.4382687133929086E+137</v>
      </c>
      <c r="WJX41" s="41">
        <f t="shared" si="1766"/>
        <v>6.5670340876607673E+137</v>
      </c>
      <c r="WJY41" s="41">
        <f t="shared" si="1766"/>
        <v>6.6983747694139831E+137</v>
      </c>
      <c r="WJZ41" s="41">
        <f t="shared" si="1766"/>
        <v>6.8323422648022633E+137</v>
      </c>
      <c r="WKA41" s="41">
        <f t="shared" si="1766"/>
        <v>6.9689891100983083E+137</v>
      </c>
      <c r="WKB41" s="41">
        <f t="shared" si="1766"/>
        <v>7.1083688923002746E+137</v>
      </c>
      <c r="WKC41" s="41">
        <f t="shared" si="1766"/>
        <v>7.2505362701462803E+137</v>
      </c>
      <c r="WKD41" s="41">
        <f t="shared" si="1766"/>
        <v>7.395546995549206E+137</v>
      </c>
      <c r="WKE41" s="41">
        <f t="shared" si="1766"/>
        <v>7.54345793546019E+137</v>
      </c>
      <c r="WKF41" s="41">
        <f t="shared" si="1766"/>
        <v>7.6943270941693941E+137</v>
      </c>
      <c r="WKG41" s="41">
        <f t="shared" si="1766"/>
        <v>7.8482136360527818E+137</v>
      </c>
      <c r="WKH41" s="41">
        <f t="shared" si="1766"/>
        <v>8.0051779087738373E+137</v>
      </c>
      <c r="WKI41" s="41">
        <f t="shared" si="1766"/>
        <v>8.1652814669493144E+137</v>
      </c>
      <c r="WKJ41" s="41">
        <f t="shared" si="1766"/>
        <v>8.328587096288301E+137</v>
      </c>
      <c r="WKK41" s="41">
        <f t="shared" si="1766"/>
        <v>8.4951588382140673E+137</v>
      </c>
      <c r="WKL41" s="41">
        <f t="shared" si="1766"/>
        <v>8.6650620149783484E+137</v>
      </c>
      <c r="WKM41" s="41">
        <f t="shared" ref="WKM41:WLB42" si="1767">WKL41*(1+$F$37)</f>
        <v>8.8383632552779163E+137</v>
      </c>
      <c r="WKN41" s="41">
        <f t="shared" si="1767"/>
        <v>9.0151305203834747E+137</v>
      </c>
      <c r="WKO41" s="41">
        <f t="shared" si="1767"/>
        <v>9.1954331307911447E+137</v>
      </c>
      <c r="WKP41" s="41">
        <f t="shared" si="1767"/>
        <v>9.3793417934069677E+137</v>
      </c>
      <c r="WKQ41" s="41">
        <f t="shared" si="1767"/>
        <v>9.5669286292751072E+137</v>
      </c>
      <c r="WKR41" s="41">
        <f t="shared" si="1767"/>
        <v>9.7582672018606099E+137</v>
      </c>
      <c r="WKS41" s="41">
        <f t="shared" si="1767"/>
        <v>9.9534325458978219E+137</v>
      </c>
      <c r="WKT41" s="41">
        <f t="shared" si="1767"/>
        <v>1.0152501196815778E+138</v>
      </c>
      <c r="WKU41" s="41">
        <f t="shared" si="1767"/>
        <v>1.0355551220752093E+138</v>
      </c>
      <c r="WKV41" s="41">
        <f t="shared" si="1767"/>
        <v>1.0562662245167135E+138</v>
      </c>
      <c r="WKW41" s="41">
        <f t="shared" si="1767"/>
        <v>1.0773915490070477E+138</v>
      </c>
      <c r="WKX41" s="41">
        <f t="shared" si="1767"/>
        <v>1.0989393799871887E+138</v>
      </c>
      <c r="WKY41" s="41">
        <f t="shared" si="1767"/>
        <v>1.1209181675869325E+138</v>
      </c>
      <c r="WKZ41" s="41">
        <f t="shared" si="1767"/>
        <v>1.1433365309386711E+138</v>
      </c>
      <c r="WLA41" s="41">
        <f t="shared" si="1767"/>
        <v>1.1662032615574445E+138</v>
      </c>
      <c r="WLB41" s="41">
        <f t="shared" si="1767"/>
        <v>1.1895273267885934E+138</v>
      </c>
      <c r="WLC41" s="41">
        <f t="shared" ref="WLC41:WLR42" si="1768">WLB41*(1+$F$37)</f>
        <v>1.2133178733243653E+138</v>
      </c>
      <c r="WLD41" s="41">
        <f t="shared" si="1768"/>
        <v>1.2375842307908526E+138</v>
      </c>
      <c r="WLE41" s="41">
        <f t="shared" si="1768"/>
        <v>1.2623359154066696E+138</v>
      </c>
      <c r="WLF41" s="41">
        <f t="shared" si="1768"/>
        <v>1.287582633714803E+138</v>
      </c>
      <c r="WLG41" s="41">
        <f t="shared" si="1768"/>
        <v>1.3133342863890991E+138</v>
      </c>
      <c r="WLH41" s="41">
        <f t="shared" si="1768"/>
        <v>1.3396009721168811E+138</v>
      </c>
      <c r="WLI41" s="41">
        <f t="shared" si="1768"/>
        <v>1.3663929915592188E+138</v>
      </c>
      <c r="WLJ41" s="41">
        <f t="shared" si="1768"/>
        <v>1.3937208513904032E+138</v>
      </c>
      <c r="WLK41" s="41">
        <f t="shared" si="1768"/>
        <v>1.4215952684182113E+138</v>
      </c>
      <c r="WLL41" s="41">
        <f t="shared" si="1768"/>
        <v>1.4500271737865756E+138</v>
      </c>
      <c r="WLM41" s="41">
        <f t="shared" si="1768"/>
        <v>1.479027717262307E+138</v>
      </c>
      <c r="WLN41" s="41">
        <f t="shared" si="1768"/>
        <v>1.5086082716075531E+138</v>
      </c>
      <c r="WLO41" s="41">
        <f t="shared" si="1768"/>
        <v>1.5387804370397041E+138</v>
      </c>
      <c r="WLP41" s="41">
        <f t="shared" si="1768"/>
        <v>1.5695560457804982E+138</v>
      </c>
      <c r="WLQ41" s="41">
        <f t="shared" si="1768"/>
        <v>1.6009471666961083E+138</v>
      </c>
      <c r="WLR41" s="41">
        <f t="shared" si="1768"/>
        <v>1.6329661100300303E+138</v>
      </c>
      <c r="WLS41" s="41">
        <f t="shared" ref="WLS41:WMH42" si="1769">WLR41*(1+$F$37)</f>
        <v>1.665625432230631E+138</v>
      </c>
      <c r="WLT41" s="41">
        <f t="shared" si="1769"/>
        <v>1.6989379408752436E+138</v>
      </c>
      <c r="WLU41" s="41">
        <f t="shared" si="1769"/>
        <v>1.7329166996927484E+138</v>
      </c>
      <c r="WLV41" s="41">
        <f t="shared" si="1769"/>
        <v>1.7675750336866035E+138</v>
      </c>
      <c r="WLW41" s="41">
        <f t="shared" si="1769"/>
        <v>1.8029265343603356E+138</v>
      </c>
      <c r="WLX41" s="41">
        <f t="shared" si="1769"/>
        <v>1.8389850650475425E+138</v>
      </c>
      <c r="WLY41" s="41">
        <f t="shared" si="1769"/>
        <v>1.8757647663484932E+138</v>
      </c>
      <c r="WLZ41" s="41">
        <f t="shared" si="1769"/>
        <v>1.913280061675463E+138</v>
      </c>
      <c r="WMA41" s="41">
        <f t="shared" si="1769"/>
        <v>1.9515456629089722E+138</v>
      </c>
      <c r="WMB41" s="41">
        <f t="shared" si="1769"/>
        <v>1.9905765761671518E+138</v>
      </c>
      <c r="WMC41" s="41">
        <f t="shared" si="1769"/>
        <v>2.0303881076904948E+138</v>
      </c>
      <c r="WMD41" s="41">
        <f t="shared" si="1769"/>
        <v>2.0709958698443049E+138</v>
      </c>
      <c r="WME41" s="41">
        <f t="shared" si="1769"/>
        <v>2.1124157872411909E+138</v>
      </c>
      <c r="WMF41" s="41">
        <f t="shared" si="1769"/>
        <v>2.1546641029860147E+138</v>
      </c>
      <c r="WMG41" s="41">
        <f t="shared" si="1769"/>
        <v>2.1977573850457348E+138</v>
      </c>
      <c r="WMH41" s="41">
        <f t="shared" si="1769"/>
        <v>2.2417125327466496E+138</v>
      </c>
      <c r="WMI41" s="41">
        <f t="shared" ref="WMI41:WMX42" si="1770">WMH41*(1+$F$37)</f>
        <v>2.2865467834015827E+138</v>
      </c>
      <c r="WMJ41" s="41">
        <f t="shared" si="1770"/>
        <v>2.3322777190696144E+138</v>
      </c>
      <c r="WMK41" s="41">
        <f t="shared" si="1770"/>
        <v>2.3789232734510068E+138</v>
      </c>
      <c r="WML41" s="41">
        <f t="shared" si="1770"/>
        <v>2.426501738920027E+138</v>
      </c>
      <c r="WMM41" s="41">
        <f t="shared" si="1770"/>
        <v>2.4750317736984275E+138</v>
      </c>
      <c r="WMN41" s="41">
        <f t="shared" si="1770"/>
        <v>2.5245324091723961E+138</v>
      </c>
      <c r="WMO41" s="41">
        <f t="shared" si="1770"/>
        <v>2.5750230573558442E+138</v>
      </c>
      <c r="WMP41" s="41">
        <f t="shared" si="1770"/>
        <v>2.6265235185029611E+138</v>
      </c>
      <c r="WMQ41" s="41">
        <f t="shared" si="1770"/>
        <v>2.6790539888730204E+138</v>
      </c>
      <c r="WMR41" s="41">
        <f t="shared" si="1770"/>
        <v>2.7326350686504809E+138</v>
      </c>
      <c r="WMS41" s="41">
        <f t="shared" si="1770"/>
        <v>2.7872877700234907E+138</v>
      </c>
      <c r="WMT41" s="41">
        <f t="shared" si="1770"/>
        <v>2.8430335254239605E+138</v>
      </c>
      <c r="WMU41" s="41">
        <f t="shared" si="1770"/>
        <v>2.8998941959324397E+138</v>
      </c>
      <c r="WMV41" s="41">
        <f t="shared" si="1770"/>
        <v>2.9578920798510886E+138</v>
      </c>
      <c r="WMW41" s="41">
        <f t="shared" si="1770"/>
        <v>3.0170499214481107E+138</v>
      </c>
      <c r="WMX41" s="41">
        <f t="shared" si="1770"/>
        <v>3.0773909198770732E+138</v>
      </c>
      <c r="WMY41" s="41">
        <f t="shared" ref="WMY41:WNN42" si="1771">WMX41*(1+$F$37)</f>
        <v>3.1389387382746145E+138</v>
      </c>
      <c r="WMZ41" s="41">
        <f t="shared" si="1771"/>
        <v>3.2017175130401068E+138</v>
      </c>
      <c r="WNA41" s="41">
        <f t="shared" si="1771"/>
        <v>3.2657518633009093E+138</v>
      </c>
      <c r="WNB41" s="41">
        <f t="shared" si="1771"/>
        <v>3.3310669005669278E+138</v>
      </c>
      <c r="WNC41" s="41">
        <f t="shared" si="1771"/>
        <v>3.3976882385782666E+138</v>
      </c>
      <c r="WND41" s="41">
        <f t="shared" si="1771"/>
        <v>3.465642003349832E+138</v>
      </c>
      <c r="WNE41" s="41">
        <f t="shared" si="1771"/>
        <v>3.5349548434168284E+138</v>
      </c>
      <c r="WNF41" s="41">
        <f t="shared" si="1771"/>
        <v>3.6056539402851653E+138</v>
      </c>
      <c r="WNG41" s="41">
        <f t="shared" si="1771"/>
        <v>3.6777670190908687E+138</v>
      </c>
      <c r="WNH41" s="41">
        <f t="shared" si="1771"/>
        <v>3.7513223594726864E+138</v>
      </c>
      <c r="WNI41" s="41">
        <f t="shared" si="1771"/>
        <v>3.8263488066621403E+138</v>
      </c>
      <c r="WNJ41" s="41">
        <f t="shared" si="1771"/>
        <v>3.9028757827953835E+138</v>
      </c>
      <c r="WNK41" s="41">
        <f t="shared" si="1771"/>
        <v>3.9809332984512912E+138</v>
      </c>
      <c r="WNL41" s="41">
        <f t="shared" si="1771"/>
        <v>4.060551964420317E+138</v>
      </c>
      <c r="WNM41" s="41">
        <f t="shared" si="1771"/>
        <v>4.1417630037087236E+138</v>
      </c>
      <c r="WNN41" s="41">
        <f t="shared" si="1771"/>
        <v>4.2245982637828982E+138</v>
      </c>
      <c r="WNO41" s="41">
        <f t="shared" ref="WNO41:WOD42" si="1772">WNN41*(1+$F$37)</f>
        <v>4.309090229058556E+138</v>
      </c>
      <c r="WNP41" s="41">
        <f t="shared" si="1772"/>
        <v>4.3952720336397273E+138</v>
      </c>
      <c r="WNQ41" s="41">
        <f t="shared" si="1772"/>
        <v>4.4831774743125219E+138</v>
      </c>
      <c r="WNR41" s="41">
        <f t="shared" si="1772"/>
        <v>4.5728410237987724E+138</v>
      </c>
      <c r="WNS41" s="41">
        <f t="shared" si="1772"/>
        <v>4.6642978442747482E+138</v>
      </c>
      <c r="WNT41" s="41">
        <f t="shared" si="1772"/>
        <v>4.7575838011602433E+138</v>
      </c>
      <c r="WNU41" s="41">
        <f t="shared" si="1772"/>
        <v>4.8527354771834481E+138</v>
      </c>
      <c r="WNV41" s="41">
        <f t="shared" si="1772"/>
        <v>4.9497901867271171E+138</v>
      </c>
      <c r="WNW41" s="41">
        <f t="shared" si="1772"/>
        <v>5.0487859904616594E+138</v>
      </c>
      <c r="WNX41" s="41">
        <f t="shared" si="1772"/>
        <v>5.1497617102708925E+138</v>
      </c>
      <c r="WNY41" s="41">
        <f t="shared" si="1772"/>
        <v>5.2527569444763106E+138</v>
      </c>
      <c r="WNZ41" s="41">
        <f t="shared" si="1772"/>
        <v>5.3578120833658367E+138</v>
      </c>
      <c r="WOA41" s="41">
        <f t="shared" si="1772"/>
        <v>5.4649683250331536E+138</v>
      </c>
      <c r="WOB41" s="41">
        <f t="shared" si="1772"/>
        <v>5.5742676915338165E+138</v>
      </c>
      <c r="WOC41" s="41">
        <f t="shared" si="1772"/>
        <v>5.6857530453644927E+138</v>
      </c>
      <c r="WOD41" s="41">
        <f t="shared" si="1772"/>
        <v>5.7994681062717825E+138</v>
      </c>
      <c r="WOE41" s="41">
        <f t="shared" ref="WOE41:WOT42" si="1773">WOD41*(1+$F$37)</f>
        <v>5.9154574683972185E+138</v>
      </c>
      <c r="WOF41" s="41">
        <f t="shared" si="1773"/>
        <v>6.0337666177651629E+138</v>
      </c>
      <c r="WOG41" s="41">
        <f t="shared" si="1773"/>
        <v>6.154441950120466E+138</v>
      </c>
      <c r="WOH41" s="41">
        <f t="shared" si="1773"/>
        <v>6.2775307891228751E+138</v>
      </c>
      <c r="WOI41" s="41">
        <f t="shared" si="1773"/>
        <v>6.4030814049053326E+138</v>
      </c>
      <c r="WOJ41" s="41">
        <f t="shared" si="1773"/>
        <v>6.5311430330034393E+138</v>
      </c>
      <c r="WOK41" s="41">
        <f t="shared" si="1773"/>
        <v>6.661765893663508E+138</v>
      </c>
      <c r="WOL41" s="41">
        <f t="shared" si="1773"/>
        <v>6.7950012115367781E+138</v>
      </c>
      <c r="WOM41" s="41">
        <f t="shared" si="1773"/>
        <v>6.9309012357675134E+138</v>
      </c>
      <c r="WON41" s="41">
        <f t="shared" si="1773"/>
        <v>7.0695192604828637E+138</v>
      </c>
      <c r="WOO41" s="41">
        <f t="shared" si="1773"/>
        <v>7.2109096456925213E+138</v>
      </c>
      <c r="WOP41" s="41">
        <f t="shared" si="1773"/>
        <v>7.3551278386063712E+138</v>
      </c>
      <c r="WOQ41" s="41">
        <f t="shared" si="1773"/>
        <v>7.5022303953784992E+138</v>
      </c>
      <c r="WOR41" s="41">
        <f t="shared" si="1773"/>
        <v>7.6522750032860687E+138</v>
      </c>
      <c r="WOS41" s="41">
        <f t="shared" si="1773"/>
        <v>7.8053205033517896E+138</v>
      </c>
      <c r="WOT41" s="41">
        <f t="shared" si="1773"/>
        <v>7.961426913418825E+138</v>
      </c>
      <c r="WOU41" s="41">
        <f t="shared" ref="WOU41:WPJ42" si="1774">WOT41*(1+$F$37)</f>
        <v>8.120655451687201E+138</v>
      </c>
      <c r="WOV41" s="41">
        <f t="shared" si="1774"/>
        <v>8.2830685607209454E+138</v>
      </c>
      <c r="WOW41" s="41">
        <f t="shared" si="1774"/>
        <v>8.4487299319353644E+138</v>
      </c>
      <c r="WOX41" s="41">
        <f t="shared" si="1774"/>
        <v>8.6177045305740721E+138</v>
      </c>
      <c r="WOY41" s="41">
        <f t="shared" si="1774"/>
        <v>8.7900586211855532E+138</v>
      </c>
      <c r="WOZ41" s="41">
        <f t="shared" si="1774"/>
        <v>8.9658597936092643E+138</v>
      </c>
      <c r="WPA41" s="41">
        <f t="shared" si="1774"/>
        <v>9.1451769894814497E+138</v>
      </c>
      <c r="WPB41" s="41">
        <f t="shared" si="1774"/>
        <v>9.3280805292710791E+138</v>
      </c>
      <c r="WPC41" s="41">
        <f t="shared" si="1774"/>
        <v>9.5146421398565004E+138</v>
      </c>
      <c r="WPD41" s="41">
        <f t="shared" si="1774"/>
        <v>9.7049349826536302E+138</v>
      </c>
      <c r="WPE41" s="41">
        <f t="shared" si="1774"/>
        <v>9.8990336823067034E+138</v>
      </c>
      <c r="WPF41" s="41">
        <f t="shared" si="1774"/>
        <v>1.0097014355952837E+139</v>
      </c>
      <c r="WPG41" s="41">
        <f t="shared" si="1774"/>
        <v>1.0298954643071895E+139</v>
      </c>
      <c r="WPH41" s="41">
        <f t="shared" si="1774"/>
        <v>1.0504933735933333E+139</v>
      </c>
      <c r="WPI41" s="41">
        <f t="shared" si="1774"/>
        <v>1.0715032410652E+139</v>
      </c>
      <c r="WPJ41" s="41">
        <f t="shared" si="1774"/>
        <v>1.0929333058865041E+139</v>
      </c>
      <c r="WPK41" s="41">
        <f t="shared" ref="WPK41:WPZ42" si="1775">WPJ41*(1+$F$37)</f>
        <v>1.1147919720042341E+139</v>
      </c>
      <c r="WPL41" s="41">
        <f t="shared" si="1775"/>
        <v>1.1370878114443189E+139</v>
      </c>
      <c r="WPM41" s="41">
        <f t="shared" si="1775"/>
        <v>1.1598295676732052E+139</v>
      </c>
      <c r="WPN41" s="41">
        <f t="shared" si="1775"/>
        <v>1.1830261590266694E+139</v>
      </c>
      <c r="WPO41" s="41">
        <f t="shared" si="1775"/>
        <v>1.2066866822072029E+139</v>
      </c>
      <c r="WPP41" s="41">
        <f t="shared" si="1775"/>
        <v>1.2308204158513469E+139</v>
      </c>
      <c r="WPQ41" s="41">
        <f t="shared" si="1775"/>
        <v>1.2554368241683739E+139</v>
      </c>
      <c r="WPR41" s="41">
        <f t="shared" si="1775"/>
        <v>1.2805455606517415E+139</v>
      </c>
      <c r="WPS41" s="41">
        <f t="shared" si="1775"/>
        <v>1.3061564718647764E+139</v>
      </c>
      <c r="WPT41" s="41">
        <f t="shared" si="1775"/>
        <v>1.332279601302072E+139</v>
      </c>
      <c r="WPU41" s="41">
        <f t="shared" si="1775"/>
        <v>1.3589251933281134E+139</v>
      </c>
      <c r="WPV41" s="41">
        <f t="shared" si="1775"/>
        <v>1.3861036971946757E+139</v>
      </c>
      <c r="WPW41" s="41">
        <f t="shared" si="1775"/>
        <v>1.4138257711385692E+139</v>
      </c>
      <c r="WPX41" s="41">
        <f t="shared" si="1775"/>
        <v>1.4421022865613407E+139</v>
      </c>
      <c r="WPY41" s="41">
        <f t="shared" si="1775"/>
        <v>1.4709443322925676E+139</v>
      </c>
      <c r="WPZ41" s="41">
        <f t="shared" si="1775"/>
        <v>1.5003632189384189E+139</v>
      </c>
      <c r="WQA41" s="41">
        <f t="shared" ref="WQA41:WQP42" si="1776">WPZ41*(1+$F$37)</f>
        <v>1.5303704833171873E+139</v>
      </c>
      <c r="WQB41" s="41">
        <f t="shared" si="1776"/>
        <v>1.5609778929835312E+139</v>
      </c>
      <c r="WQC41" s="41">
        <f t="shared" si="1776"/>
        <v>1.5921974508432018E+139</v>
      </c>
      <c r="WQD41" s="41">
        <f t="shared" si="1776"/>
        <v>1.6240413998600658E+139</v>
      </c>
      <c r="WQE41" s="41">
        <f t="shared" si="1776"/>
        <v>1.656522227857267E+139</v>
      </c>
      <c r="WQF41" s="41">
        <f t="shared" si="1776"/>
        <v>1.6896526724144125E+139</v>
      </c>
      <c r="WQG41" s="41">
        <f t="shared" si="1776"/>
        <v>1.7234457258627008E+139</v>
      </c>
      <c r="WQH41" s="41">
        <f t="shared" si="1776"/>
        <v>1.7579146403799549E+139</v>
      </c>
      <c r="WQI41" s="41">
        <f t="shared" si="1776"/>
        <v>1.793072933187554E+139</v>
      </c>
      <c r="WQJ41" s="41">
        <f t="shared" si="1776"/>
        <v>1.8289343918513052E+139</v>
      </c>
      <c r="WQK41" s="41">
        <f t="shared" si="1776"/>
        <v>1.8655130796883313E+139</v>
      </c>
      <c r="WQL41" s="41">
        <f t="shared" si="1776"/>
        <v>1.902823341282098E+139</v>
      </c>
      <c r="WQM41" s="41">
        <f t="shared" si="1776"/>
        <v>1.9408798081077399E+139</v>
      </c>
      <c r="WQN41" s="41">
        <f t="shared" si="1776"/>
        <v>1.9796974042698946E+139</v>
      </c>
      <c r="WQO41" s="41">
        <f t="shared" si="1776"/>
        <v>2.0192913523552927E+139</v>
      </c>
      <c r="WQP41" s="41">
        <f t="shared" si="1776"/>
        <v>2.0596771794023986E+139</v>
      </c>
      <c r="WQQ41" s="41">
        <f t="shared" ref="WQQ41:WRF42" si="1777">WQP41*(1+$F$37)</f>
        <v>2.1008707229904467E+139</v>
      </c>
      <c r="WQR41" s="41">
        <f t="shared" si="1777"/>
        <v>2.1428881374502557E+139</v>
      </c>
      <c r="WQS41" s="41">
        <f t="shared" si="1777"/>
        <v>2.1857459001992608E+139</v>
      </c>
      <c r="WQT41" s="41">
        <f t="shared" si="1777"/>
        <v>2.2294608182032461E+139</v>
      </c>
      <c r="WQU41" s="41">
        <f t="shared" si="1777"/>
        <v>2.2740500345673109E+139</v>
      </c>
      <c r="WQV41" s="41">
        <f t="shared" si="1777"/>
        <v>2.3195310352586572E+139</v>
      </c>
      <c r="WQW41" s="41">
        <f t="shared" si="1777"/>
        <v>2.3659216559638304E+139</v>
      </c>
      <c r="WQX41" s="41">
        <f t="shared" si="1777"/>
        <v>2.413240089083107E+139</v>
      </c>
      <c r="WQY41" s="41">
        <f t="shared" si="1777"/>
        <v>2.4615048908647691E+139</v>
      </c>
      <c r="WQZ41" s="41">
        <f t="shared" si="1777"/>
        <v>2.5107349886820645E+139</v>
      </c>
      <c r="WRA41" s="41">
        <f t="shared" si="1777"/>
        <v>2.5609496884557057E+139</v>
      </c>
      <c r="WRB41" s="41">
        <f t="shared" si="1777"/>
        <v>2.6121686822248198E+139</v>
      </c>
      <c r="WRC41" s="41">
        <f t="shared" si="1777"/>
        <v>2.6644120558693161E+139</v>
      </c>
      <c r="WRD41" s="41">
        <f t="shared" si="1777"/>
        <v>2.7177002969867026E+139</v>
      </c>
      <c r="WRE41" s="41">
        <f t="shared" si="1777"/>
        <v>2.7720543029264367E+139</v>
      </c>
      <c r="WRF41" s="41">
        <f t="shared" si="1777"/>
        <v>2.8274953889849654E+139</v>
      </c>
      <c r="WRG41" s="41">
        <f t="shared" ref="WRG41:WRV42" si="1778">WRF41*(1+$F$37)</f>
        <v>2.8840452967646648E+139</v>
      </c>
      <c r="WRH41" s="41">
        <f t="shared" si="1778"/>
        <v>2.9417262026999581E+139</v>
      </c>
      <c r="WRI41" s="41">
        <f t="shared" si="1778"/>
        <v>3.0005607267539571E+139</v>
      </c>
      <c r="WRJ41" s="41">
        <f t="shared" si="1778"/>
        <v>3.0605719412890366E+139</v>
      </c>
      <c r="WRK41" s="41">
        <f t="shared" si="1778"/>
        <v>3.1217833801148174E+139</v>
      </c>
      <c r="WRL41" s="41">
        <f t="shared" si="1778"/>
        <v>3.1842190477171138E+139</v>
      </c>
      <c r="WRM41" s="41">
        <f t="shared" si="1778"/>
        <v>3.2479034286714561E+139</v>
      </c>
      <c r="WRN41" s="41">
        <f t="shared" si="1778"/>
        <v>3.3128614972448855E+139</v>
      </c>
      <c r="WRO41" s="41">
        <f t="shared" si="1778"/>
        <v>3.3791187271897835E+139</v>
      </c>
      <c r="WRP41" s="41">
        <f t="shared" si="1778"/>
        <v>3.446701101733579E+139</v>
      </c>
      <c r="WRQ41" s="41">
        <f t="shared" si="1778"/>
        <v>3.5156351237682504E+139</v>
      </c>
      <c r="WRR41" s="41">
        <f t="shared" si="1778"/>
        <v>3.5859478262436153E+139</v>
      </c>
      <c r="WRS41" s="41">
        <f t="shared" si="1778"/>
        <v>3.6576667827684878E+139</v>
      </c>
      <c r="WRT41" s="41">
        <f t="shared" si="1778"/>
        <v>3.7308201184238576E+139</v>
      </c>
      <c r="WRU41" s="41">
        <f t="shared" si="1778"/>
        <v>3.805436520792335E+139</v>
      </c>
      <c r="WRV41" s="41">
        <f t="shared" si="1778"/>
        <v>3.8815452512081818E+139</v>
      </c>
      <c r="WRW41" s="41">
        <f t="shared" ref="WRW41:WSL42" si="1779">WRV41*(1+$F$37)</f>
        <v>3.9591761562323458E+139</v>
      </c>
      <c r="WRX41" s="41">
        <f t="shared" si="1779"/>
        <v>4.0383596793569925E+139</v>
      </c>
      <c r="WRY41" s="41">
        <f t="shared" si="1779"/>
        <v>4.1191268729441323E+139</v>
      </c>
      <c r="WRZ41" s="41">
        <f t="shared" si="1779"/>
        <v>4.2015094104030151E+139</v>
      </c>
      <c r="WSA41" s="41">
        <f t="shared" si="1779"/>
        <v>4.2855395986110752E+139</v>
      </c>
      <c r="WSB41" s="41">
        <f t="shared" si="1779"/>
        <v>4.3712503905832968E+139</v>
      </c>
      <c r="WSC41" s="41">
        <f t="shared" si="1779"/>
        <v>4.4586753983949628E+139</v>
      </c>
      <c r="WSD41" s="41">
        <f t="shared" si="1779"/>
        <v>4.5478489063628622E+139</v>
      </c>
      <c r="WSE41" s="41">
        <f t="shared" si="1779"/>
        <v>4.6388058844901197E+139</v>
      </c>
      <c r="WSF41" s="41">
        <f t="shared" si="1779"/>
        <v>4.7315820021799221E+139</v>
      </c>
      <c r="WSG41" s="41">
        <f t="shared" si="1779"/>
        <v>4.8262136422235209E+139</v>
      </c>
      <c r="WSH41" s="41">
        <f t="shared" si="1779"/>
        <v>4.9227379150679914E+139</v>
      </c>
      <c r="WSI41" s="41">
        <f t="shared" si="1779"/>
        <v>5.0211926733693518E+139</v>
      </c>
      <c r="WSJ41" s="41">
        <f t="shared" si="1779"/>
        <v>5.1216165268367385E+139</v>
      </c>
      <c r="WSK41" s="41">
        <f t="shared" si="1779"/>
        <v>5.2240488573734734E+139</v>
      </c>
      <c r="WSL41" s="41">
        <f t="shared" si="1779"/>
        <v>5.3285298345209433E+139</v>
      </c>
      <c r="WSM41" s="41">
        <f t="shared" ref="WSM41:WTB42" si="1780">WSL41*(1+$F$37)</f>
        <v>5.4351004312113622E+139</v>
      </c>
      <c r="WSN41" s="41">
        <f t="shared" si="1780"/>
        <v>5.5438024398355895E+139</v>
      </c>
      <c r="WSO41" s="41">
        <f t="shared" si="1780"/>
        <v>5.6546784886323014E+139</v>
      </c>
      <c r="WSP41" s="41">
        <f t="shared" si="1780"/>
        <v>5.7677720584049477E+139</v>
      </c>
      <c r="WSQ41" s="41">
        <f t="shared" si="1780"/>
        <v>5.8831274995730472E+139</v>
      </c>
      <c r="WSR41" s="41">
        <f t="shared" si="1780"/>
        <v>6.000790049564508E+139</v>
      </c>
      <c r="WSS41" s="41">
        <f t="shared" si="1780"/>
        <v>6.1208058505557985E+139</v>
      </c>
      <c r="WST41" s="41">
        <f t="shared" si="1780"/>
        <v>6.2432219675669151E+139</v>
      </c>
      <c r="WSU41" s="41">
        <f t="shared" si="1780"/>
        <v>6.3680864069182539E+139</v>
      </c>
      <c r="WSV41" s="41">
        <f t="shared" si="1780"/>
        <v>6.4954481350566187E+139</v>
      </c>
      <c r="WSW41" s="41">
        <f t="shared" si="1780"/>
        <v>6.6253570977577512E+139</v>
      </c>
      <c r="WSX41" s="41">
        <f t="shared" si="1780"/>
        <v>6.7578642397129066E+139</v>
      </c>
      <c r="WSY41" s="41">
        <f t="shared" si="1780"/>
        <v>6.8930215245071644E+139</v>
      </c>
      <c r="WSZ41" s="41">
        <f t="shared" si="1780"/>
        <v>7.0308819549973076E+139</v>
      </c>
      <c r="WTA41" s="41">
        <f t="shared" si="1780"/>
        <v>7.1714995940972534E+139</v>
      </c>
      <c r="WTB41" s="41">
        <f t="shared" si="1780"/>
        <v>7.314929585979199E+139</v>
      </c>
      <c r="WTC41" s="41">
        <f t="shared" ref="WTC41:WTR42" si="1781">WTB41*(1+$F$37)</f>
        <v>7.4612281776987827E+139</v>
      </c>
      <c r="WTD41" s="41">
        <f t="shared" si="1781"/>
        <v>7.6104527412527583E+139</v>
      </c>
      <c r="WTE41" s="41">
        <f t="shared" si="1781"/>
        <v>7.762661796077814E+139</v>
      </c>
      <c r="WTF41" s="41">
        <f t="shared" si="1781"/>
        <v>7.91791503199937E+139</v>
      </c>
      <c r="WTG41" s="41">
        <f t="shared" si="1781"/>
        <v>8.0762733326393576E+139</v>
      </c>
      <c r="WTH41" s="41">
        <f t="shared" si="1781"/>
        <v>8.2377987992921448E+139</v>
      </c>
      <c r="WTI41" s="41">
        <f t="shared" si="1781"/>
        <v>8.4025547752779876E+139</v>
      </c>
      <c r="WTJ41" s="41">
        <f t="shared" si="1781"/>
        <v>8.5706058707835473E+139</v>
      </c>
      <c r="WTK41" s="41">
        <f t="shared" si="1781"/>
        <v>8.7420179881992186E+139</v>
      </c>
      <c r="WTL41" s="41">
        <f t="shared" si="1781"/>
        <v>8.9168583479632033E+139</v>
      </c>
      <c r="WTM41" s="41">
        <f t="shared" si="1781"/>
        <v>9.0951955149224671E+139</v>
      </c>
      <c r="WTN41" s="41">
        <f t="shared" si="1781"/>
        <v>9.2770994252209164E+139</v>
      </c>
      <c r="WTO41" s="41">
        <f t="shared" si="1781"/>
        <v>9.462641413725335E+139</v>
      </c>
      <c r="WTP41" s="41">
        <f t="shared" si="1781"/>
        <v>9.6518942419998426E+139</v>
      </c>
      <c r="WTQ41" s="41">
        <f t="shared" si="1781"/>
        <v>9.8449321268398391E+139</v>
      </c>
      <c r="WTR41" s="41">
        <f t="shared" si="1781"/>
        <v>1.0041830769376636E+140</v>
      </c>
      <c r="WTS41" s="41">
        <f t="shared" ref="WTS41:WUH42" si="1782">WTR41*(1+$F$37)</f>
        <v>1.0242667384764168E+140</v>
      </c>
      <c r="WTT41" s="41">
        <f t="shared" si="1782"/>
        <v>1.0447520732459452E+140</v>
      </c>
      <c r="WTU41" s="41">
        <f t="shared" si="1782"/>
        <v>1.065647114710864E+140</v>
      </c>
      <c r="WTV41" s="41">
        <f t="shared" si="1782"/>
        <v>1.0869600570050813E+140</v>
      </c>
      <c r="WTW41" s="41">
        <f t="shared" si="1782"/>
        <v>1.108699258145183E+140</v>
      </c>
      <c r="WTX41" s="41">
        <f t="shared" si="1782"/>
        <v>1.1308732433080867E+140</v>
      </c>
      <c r="WTY41" s="41">
        <f t="shared" si="1782"/>
        <v>1.1534907081742484E+140</v>
      </c>
      <c r="WTZ41" s="41">
        <f t="shared" si="1782"/>
        <v>1.1765605223377334E+140</v>
      </c>
      <c r="WUA41" s="41">
        <f t="shared" si="1782"/>
        <v>1.2000917327844881E+140</v>
      </c>
      <c r="WUB41" s="41">
        <f t="shared" si="1782"/>
        <v>1.224093567440178E+140</v>
      </c>
      <c r="WUC41" s="41">
        <f t="shared" si="1782"/>
        <v>1.2485754387889815E+140</v>
      </c>
      <c r="WUD41" s="41">
        <f t="shared" si="1782"/>
        <v>1.2735469475647613E+140</v>
      </c>
      <c r="WUE41" s="41">
        <f t="shared" si="1782"/>
        <v>1.2990178865160565E+140</v>
      </c>
      <c r="WUF41" s="41">
        <f t="shared" si="1782"/>
        <v>1.3249982442463777E+140</v>
      </c>
      <c r="WUG41" s="41">
        <f t="shared" si="1782"/>
        <v>1.3514982091313053E+140</v>
      </c>
      <c r="WUH41" s="41">
        <f t="shared" si="1782"/>
        <v>1.3785281733139314E+140</v>
      </c>
      <c r="WUI41" s="41">
        <f t="shared" ref="WUI41:WUX42" si="1783">WUH41*(1+$F$37)</f>
        <v>1.40609873678021E+140</v>
      </c>
      <c r="WUJ41" s="41">
        <f t="shared" si="1783"/>
        <v>1.4342207115158142E+140</v>
      </c>
      <c r="WUK41" s="41">
        <f t="shared" si="1783"/>
        <v>1.4629051257461305E+140</v>
      </c>
      <c r="WUL41" s="41">
        <f t="shared" si="1783"/>
        <v>1.4921632282610531E+140</v>
      </c>
      <c r="WUM41" s="41">
        <f t="shared" si="1783"/>
        <v>1.5220064928262742E+140</v>
      </c>
      <c r="WUN41" s="41">
        <f t="shared" si="1783"/>
        <v>1.5524466226827998E+140</v>
      </c>
      <c r="WUO41" s="41">
        <f t="shared" si="1783"/>
        <v>1.5834955551364558E+140</v>
      </c>
      <c r="WUP41" s="41">
        <f t="shared" si="1783"/>
        <v>1.615165466239185E+140</v>
      </c>
      <c r="WUQ41" s="41">
        <f t="shared" si="1783"/>
        <v>1.6474687755639688E+140</v>
      </c>
      <c r="WUR41" s="41">
        <f t="shared" si="1783"/>
        <v>1.6804181510752482E+140</v>
      </c>
      <c r="WUS41" s="41">
        <f t="shared" si="1783"/>
        <v>1.7140265140967531E+140</v>
      </c>
      <c r="WUT41" s="41">
        <f t="shared" si="1783"/>
        <v>1.7483070443786882E+140</v>
      </c>
      <c r="WUU41" s="41">
        <f t="shared" si="1783"/>
        <v>1.7832731852662621E+140</v>
      </c>
      <c r="WUV41" s="41">
        <f t="shared" si="1783"/>
        <v>1.8189386489715874E+140</v>
      </c>
      <c r="WUW41" s="41">
        <f t="shared" si="1783"/>
        <v>1.8553174219510191E+140</v>
      </c>
      <c r="WUX41" s="41">
        <f t="shared" si="1783"/>
        <v>1.8924237703900395E+140</v>
      </c>
      <c r="WUY41" s="41">
        <f t="shared" ref="WUY41:WVN42" si="1784">WUX41*(1+$F$37)</f>
        <v>1.9302722457978402E+140</v>
      </c>
      <c r="WUZ41" s="41">
        <f t="shared" si="1784"/>
        <v>1.9688776907137969E+140</v>
      </c>
      <c r="WVA41" s="41">
        <f t="shared" si="1784"/>
        <v>2.0082552445280729E+140</v>
      </c>
      <c r="WVB41" s="41">
        <f t="shared" si="1784"/>
        <v>2.0484203494186345E+140</v>
      </c>
      <c r="WVC41" s="41">
        <f t="shared" si="1784"/>
        <v>2.0893887564070074E+140</v>
      </c>
      <c r="WVD41" s="41">
        <f t="shared" si="1784"/>
        <v>2.1311765315351475E+140</v>
      </c>
      <c r="WVE41" s="41">
        <f t="shared" si="1784"/>
        <v>2.1738000621658506E+140</v>
      </c>
      <c r="WVF41" s="41">
        <f t="shared" si="1784"/>
        <v>2.2172760634091675E+140</v>
      </c>
      <c r="WVG41" s="41">
        <f t="shared" si="1784"/>
        <v>2.2616215846773508E+140</v>
      </c>
      <c r="WVH41" s="41">
        <f t="shared" si="1784"/>
        <v>2.3068540163708977E+140</v>
      </c>
      <c r="WVI41" s="41">
        <f t="shared" si="1784"/>
        <v>2.3529910966983157E+140</v>
      </c>
      <c r="WVJ41" s="41">
        <f t="shared" si="1784"/>
        <v>2.4000509186322823E+140</v>
      </c>
      <c r="WVK41" s="41">
        <f t="shared" si="1784"/>
        <v>2.448051937004928E+140</v>
      </c>
      <c r="WVL41" s="41">
        <f t="shared" si="1784"/>
        <v>2.4970129757450267E+140</v>
      </c>
      <c r="WVM41" s="41">
        <f t="shared" si="1784"/>
        <v>2.5469532352599271E+140</v>
      </c>
      <c r="WVN41" s="41">
        <f t="shared" si="1784"/>
        <v>2.5978922999651255E+140</v>
      </c>
      <c r="WVO41" s="41">
        <f t="shared" ref="WVO41:WWD42" si="1785">WVN41*(1+$F$37)</f>
        <v>2.6498501459644282E+140</v>
      </c>
      <c r="WVP41" s="41">
        <f t="shared" si="1785"/>
        <v>2.7028471488837168E+140</v>
      </c>
      <c r="WVQ41" s="41">
        <f t="shared" si="1785"/>
        <v>2.7569040918613912E+140</v>
      </c>
      <c r="WVR41" s="41">
        <f t="shared" si="1785"/>
        <v>2.8120421736986189E+140</v>
      </c>
      <c r="WVS41" s="41">
        <f t="shared" si="1785"/>
        <v>2.8682830171725913E+140</v>
      </c>
      <c r="WVT41" s="41">
        <f t="shared" si="1785"/>
        <v>2.9256486775160432E+140</v>
      </c>
      <c r="WVU41" s="41">
        <f t="shared" si="1785"/>
        <v>2.9841616510663641E+140</v>
      </c>
      <c r="WVV41" s="41">
        <f t="shared" si="1785"/>
        <v>3.0438448840876914E+140</v>
      </c>
      <c r="WVW41" s="41">
        <f t="shared" si="1785"/>
        <v>3.1047217817694451E+140</v>
      </c>
      <c r="WVX41" s="41">
        <f t="shared" si="1785"/>
        <v>3.1668162174048341E+140</v>
      </c>
      <c r="WVY41" s="41">
        <f t="shared" si="1785"/>
        <v>3.2301525417529311E+140</v>
      </c>
      <c r="WVZ41" s="41">
        <f t="shared" si="1785"/>
        <v>3.2947555925879896E+140</v>
      </c>
      <c r="WWA41" s="41">
        <f t="shared" si="1785"/>
        <v>3.3606507044397495E+140</v>
      </c>
      <c r="WWB41" s="41">
        <f t="shared" si="1785"/>
        <v>3.4278637185285447E+140</v>
      </c>
      <c r="WWC41" s="41">
        <f t="shared" si="1785"/>
        <v>3.4964209928991157E+140</v>
      </c>
      <c r="WWD41" s="41">
        <f t="shared" si="1785"/>
        <v>3.5663494127570979E+140</v>
      </c>
      <c r="WWE41" s="41">
        <f t="shared" ref="WWE41:WWT42" si="1786">WWD41*(1+$F$37)</f>
        <v>3.63767640101224E+140</v>
      </c>
      <c r="WWF41" s="41">
        <f t="shared" si="1786"/>
        <v>3.7104299290324846E+140</v>
      </c>
      <c r="WWG41" s="41">
        <f t="shared" si="1786"/>
        <v>3.7846385276131344E+140</v>
      </c>
      <c r="WWH41" s="41">
        <f t="shared" si="1786"/>
        <v>3.8603312981653972E+140</v>
      </c>
      <c r="WWI41" s="41">
        <f t="shared" si="1786"/>
        <v>3.937537924128705E+140</v>
      </c>
      <c r="WWJ41" s="41">
        <f t="shared" si="1786"/>
        <v>4.0162886826112791E+140</v>
      </c>
      <c r="WWK41" s="41">
        <f t="shared" si="1786"/>
        <v>4.0966144562635045E+140</v>
      </c>
      <c r="WWL41" s="41">
        <f t="shared" si="1786"/>
        <v>4.1785467453887748E+140</v>
      </c>
      <c r="WWM41" s="41">
        <f t="shared" si="1786"/>
        <v>4.2621176802965499E+140</v>
      </c>
      <c r="WWN41" s="41">
        <f t="shared" si="1786"/>
        <v>4.3473600339024806E+140</v>
      </c>
      <c r="WWO41" s="41">
        <f t="shared" si="1786"/>
        <v>4.4343072345805303E+140</v>
      </c>
      <c r="WWP41" s="41">
        <f t="shared" si="1786"/>
        <v>4.5229933792721408E+140</v>
      </c>
      <c r="WWQ41" s="41">
        <f t="shared" si="1786"/>
        <v>4.6134532468575839E+140</v>
      </c>
      <c r="WWR41" s="41">
        <f t="shared" si="1786"/>
        <v>4.7057223117947356E+140</v>
      </c>
      <c r="WWS41" s="41">
        <f t="shared" si="1786"/>
        <v>4.7998367580306308E+140</v>
      </c>
      <c r="WWT41" s="41">
        <f t="shared" si="1786"/>
        <v>4.8958334931912437E+140</v>
      </c>
      <c r="WWU41" s="41">
        <f t="shared" ref="WWU41:WXJ42" si="1787">WWT41*(1+$F$37)</f>
        <v>4.9937501630550691E+140</v>
      </c>
      <c r="WWV41" s="41">
        <f t="shared" si="1787"/>
        <v>5.0936251663161706E+140</v>
      </c>
      <c r="WWW41" s="41">
        <f t="shared" si="1787"/>
        <v>5.195497669642494E+140</v>
      </c>
      <c r="WWX41" s="41">
        <f t="shared" si="1787"/>
        <v>5.2994076230353441E+140</v>
      </c>
      <c r="WWY41" s="41">
        <f t="shared" si="1787"/>
        <v>5.4053957754960508E+140</v>
      </c>
      <c r="WWZ41" s="41">
        <f t="shared" si="1787"/>
        <v>5.5135036910059723E+140</v>
      </c>
      <c r="WXA41" s="41">
        <f t="shared" si="1787"/>
        <v>5.6237737648260921E+140</v>
      </c>
      <c r="WXB41" s="41">
        <f t="shared" si="1787"/>
        <v>5.7362492401226144E+140</v>
      </c>
      <c r="WXC41" s="41">
        <f t="shared" si="1787"/>
        <v>5.8509742249250667E+140</v>
      </c>
      <c r="WXD41" s="41">
        <f t="shared" si="1787"/>
        <v>5.9679937094235685E+140</v>
      </c>
      <c r="WXE41" s="41">
        <f t="shared" si="1787"/>
        <v>6.0873535836120397E+140</v>
      </c>
      <c r="WXF41" s="41">
        <f t="shared" si="1787"/>
        <v>6.2091006552842807E+140</v>
      </c>
      <c r="WXG41" s="41">
        <f t="shared" si="1787"/>
        <v>6.3332826683899662E+140</v>
      </c>
      <c r="WXH41" s="41">
        <f t="shared" si="1787"/>
        <v>6.4599483217577655E+140</v>
      </c>
      <c r="WXI41" s="41">
        <f t="shared" si="1787"/>
        <v>6.5891472881929206E+140</v>
      </c>
      <c r="WXJ41" s="41">
        <f t="shared" si="1787"/>
        <v>6.7209302339567792E+140</v>
      </c>
      <c r="WXK41" s="41">
        <f t="shared" ref="WXK41:WXZ42" si="1788">WXJ41*(1+$F$37)</f>
        <v>6.855348838635915E+140</v>
      </c>
      <c r="WXL41" s="41">
        <f t="shared" si="1788"/>
        <v>6.9924558154086338E+140</v>
      </c>
      <c r="WXM41" s="41">
        <f t="shared" si="1788"/>
        <v>7.132304931716807E+140</v>
      </c>
      <c r="WXN41" s="41">
        <f t="shared" si="1788"/>
        <v>7.2749510303511434E+140</v>
      </c>
      <c r="WXO41" s="41">
        <f t="shared" si="1788"/>
        <v>7.420450050958166E+140</v>
      </c>
      <c r="WXP41" s="41">
        <f t="shared" si="1788"/>
        <v>7.5688590519773292E+140</v>
      </c>
      <c r="WXQ41" s="41">
        <f t="shared" si="1788"/>
        <v>7.7202362330168765E+140</v>
      </c>
      <c r="WXR41" s="41">
        <f t="shared" si="1788"/>
        <v>7.8746409576772133E+140</v>
      </c>
      <c r="WXS41" s="41">
        <f t="shared" si="1788"/>
        <v>8.0321337768307575E+140</v>
      </c>
      <c r="WXT41" s="41">
        <f t="shared" si="1788"/>
        <v>8.192776452367372E+140</v>
      </c>
      <c r="WXU41" s="41">
        <f t="shared" si="1788"/>
        <v>8.356631981414719E+140</v>
      </c>
      <c r="WXV41" s="41">
        <f t="shared" si="1788"/>
        <v>8.5237646210430128E+140</v>
      </c>
      <c r="WXW41" s="41">
        <f t="shared" si="1788"/>
        <v>8.6942399134638735E+140</v>
      </c>
      <c r="WXX41" s="41">
        <f t="shared" si="1788"/>
        <v>8.8681247117331503E+140</v>
      </c>
      <c r="WXY41" s="41">
        <f t="shared" si="1788"/>
        <v>9.0454872059678141E+140</v>
      </c>
      <c r="WXZ41" s="41">
        <f t="shared" si="1788"/>
        <v>9.2263969500871709E+140</v>
      </c>
      <c r="WYA41" s="41">
        <f t="shared" ref="WYA41:WYP42" si="1789">WXZ41*(1+$F$37)</f>
        <v>9.4109248890889147E+140</v>
      </c>
      <c r="WYB41" s="41">
        <f t="shared" si="1789"/>
        <v>9.5991433868706925E+140</v>
      </c>
      <c r="WYC41" s="41">
        <f t="shared" si="1789"/>
        <v>9.791126254608107E+140</v>
      </c>
      <c r="WYD41" s="41">
        <f t="shared" si="1789"/>
        <v>9.9869487797002698E+140</v>
      </c>
      <c r="WYE41" s="41">
        <f t="shared" si="1789"/>
        <v>1.0186687755294275E+141</v>
      </c>
      <c r="WYF41" s="41">
        <f t="shared" si="1789"/>
        <v>1.0390421510400161E+141</v>
      </c>
      <c r="WYG41" s="41">
        <f t="shared" si="1789"/>
        <v>1.0598229940608164E+141</v>
      </c>
      <c r="WYH41" s="41">
        <f t="shared" si="1789"/>
        <v>1.0810194539420327E+141</v>
      </c>
      <c r="WYI41" s="41">
        <f t="shared" si="1789"/>
        <v>1.1026398430208733E+141</v>
      </c>
      <c r="WYJ41" s="41">
        <f t="shared" si="1789"/>
        <v>1.1246926398812909E+141</v>
      </c>
      <c r="WYK41" s="41">
        <f t="shared" si="1789"/>
        <v>1.1471864926789167E+141</v>
      </c>
      <c r="WYL41" s="41">
        <f t="shared" si="1789"/>
        <v>1.1701302225324949E+141</v>
      </c>
      <c r="WYM41" s="41">
        <f t="shared" si="1789"/>
        <v>1.1935328269831449E+141</v>
      </c>
      <c r="WYN41" s="41">
        <f t="shared" si="1789"/>
        <v>1.2174034835228079E+141</v>
      </c>
      <c r="WYO41" s="41">
        <f t="shared" si="1789"/>
        <v>1.2417515531932641E+141</v>
      </c>
      <c r="WYP41" s="41">
        <f t="shared" si="1789"/>
        <v>1.2665865842571294E+141</v>
      </c>
      <c r="WYQ41" s="41">
        <f t="shared" ref="WYQ41:WZF42" si="1790">WYP41*(1+$F$37)</f>
        <v>1.2919183159422721E+141</v>
      </c>
      <c r="WYR41" s="41">
        <f t="shared" si="1790"/>
        <v>1.3177566822611176E+141</v>
      </c>
      <c r="WYS41" s="41">
        <f t="shared" si="1790"/>
        <v>1.3441118159063399E+141</v>
      </c>
      <c r="WYT41" s="41">
        <f t="shared" si="1790"/>
        <v>1.3709940522244668E+141</v>
      </c>
      <c r="WYU41" s="41">
        <f t="shared" si="1790"/>
        <v>1.3984139332689561E+141</v>
      </c>
      <c r="WYV41" s="41">
        <f t="shared" si="1790"/>
        <v>1.4263822119343352E+141</v>
      </c>
      <c r="WYW41" s="41">
        <f t="shared" si="1790"/>
        <v>1.4549098561730221E+141</v>
      </c>
      <c r="WYX41" s="41">
        <f t="shared" si="1790"/>
        <v>1.4840080532964825E+141</v>
      </c>
      <c r="WYY41" s="41">
        <f t="shared" si="1790"/>
        <v>1.5136882143624122E+141</v>
      </c>
      <c r="WYZ41" s="41">
        <f t="shared" si="1790"/>
        <v>1.5439619786496605E+141</v>
      </c>
      <c r="WZA41" s="41">
        <f t="shared" si="1790"/>
        <v>1.5748412182226539E+141</v>
      </c>
      <c r="WZB41" s="41">
        <f t="shared" si="1790"/>
        <v>1.6063380425871068E+141</v>
      </c>
      <c r="WZC41" s="41">
        <f t="shared" si="1790"/>
        <v>1.6384648034388489E+141</v>
      </c>
      <c r="WZD41" s="41">
        <f t="shared" si="1790"/>
        <v>1.671234099507626E+141</v>
      </c>
      <c r="WZE41" s="41">
        <f t="shared" si="1790"/>
        <v>1.7046587814977784E+141</v>
      </c>
      <c r="WZF41" s="41">
        <f t="shared" si="1790"/>
        <v>1.738751957127734E+141</v>
      </c>
      <c r="WZG41" s="41">
        <f t="shared" ref="WZG41:WZV42" si="1791">WZF41*(1+$F$37)</f>
        <v>1.7735269962702887E+141</v>
      </c>
      <c r="WZH41" s="41">
        <f t="shared" si="1791"/>
        <v>1.8089975361956945E+141</v>
      </c>
      <c r="WZI41" s="41">
        <f t="shared" si="1791"/>
        <v>1.8451774869196083E+141</v>
      </c>
      <c r="WZJ41" s="41">
        <f t="shared" si="1791"/>
        <v>1.8820810366580006E+141</v>
      </c>
      <c r="WZK41" s="41">
        <f t="shared" si="1791"/>
        <v>1.9197226573911605E+141</v>
      </c>
      <c r="WZL41" s="41">
        <f t="shared" si="1791"/>
        <v>1.9581171105389838E+141</v>
      </c>
      <c r="WZM41" s="41">
        <f t="shared" si="1791"/>
        <v>1.9972794527497635E+141</v>
      </c>
      <c r="WZN41" s="41">
        <f t="shared" si="1791"/>
        <v>2.0372250418047589E+141</v>
      </c>
      <c r="WZO41" s="41">
        <f t="shared" si="1791"/>
        <v>2.077969542640854E+141</v>
      </c>
      <c r="WZP41" s="41">
        <f t="shared" si="1791"/>
        <v>2.119528933493671E+141</v>
      </c>
      <c r="WZQ41" s="41">
        <f t="shared" si="1791"/>
        <v>2.1619195121635445E+141</v>
      </c>
      <c r="WZR41" s="41">
        <f t="shared" si="1791"/>
        <v>2.2051579024068155E+141</v>
      </c>
      <c r="WZS41" s="41">
        <f t="shared" si="1791"/>
        <v>2.249261060454952E+141</v>
      </c>
      <c r="WZT41" s="41">
        <f t="shared" si="1791"/>
        <v>2.2942462816640509E+141</v>
      </c>
      <c r="WZU41" s="41">
        <f t="shared" si="1791"/>
        <v>2.3401312072973319E+141</v>
      </c>
      <c r="WZV41" s="41">
        <f t="shared" si="1791"/>
        <v>2.3869338314432785E+141</v>
      </c>
      <c r="WZW41" s="41">
        <f t="shared" ref="WZW41:XAL42" si="1792">WZV41*(1+$F$37)</f>
        <v>2.434672508072144E+141</v>
      </c>
      <c r="WZX41" s="41">
        <f t="shared" si="1792"/>
        <v>2.483365958233587E+141</v>
      </c>
      <c r="WZY41" s="41">
        <f t="shared" si="1792"/>
        <v>2.5330332773982587E+141</v>
      </c>
      <c r="WZZ41" s="41">
        <f t="shared" si="1792"/>
        <v>2.5836939429462238E+141</v>
      </c>
      <c r="XAA41" s="41">
        <f t="shared" si="1792"/>
        <v>2.6353678218051483E+141</v>
      </c>
      <c r="XAB41" s="41">
        <f t="shared" si="1792"/>
        <v>2.6880751782412512E+141</v>
      </c>
      <c r="XAC41" s="41">
        <f t="shared" si="1792"/>
        <v>2.7418366818060762E+141</v>
      </c>
      <c r="XAD41" s="41">
        <f t="shared" si="1792"/>
        <v>2.7966734154421977E+141</v>
      </c>
      <c r="XAE41" s="41">
        <f t="shared" si="1792"/>
        <v>2.8526068837510418E+141</v>
      </c>
      <c r="XAF41" s="41">
        <f t="shared" si="1792"/>
        <v>2.9096590214260625E+141</v>
      </c>
      <c r="XAG41" s="41">
        <f t="shared" si="1792"/>
        <v>2.9678522018545838E+141</v>
      </c>
      <c r="XAH41" s="41">
        <f t="shared" si="1792"/>
        <v>3.0272092458916755E+141</v>
      </c>
      <c r="XAI41" s="41">
        <f t="shared" si="1792"/>
        <v>3.087753430809509E+141</v>
      </c>
      <c r="XAJ41" s="41">
        <f t="shared" si="1792"/>
        <v>3.1495084994256992E+141</v>
      </c>
      <c r="XAK41" s="41">
        <f t="shared" si="1792"/>
        <v>3.2124986694142131E+141</v>
      </c>
      <c r="XAL41" s="41">
        <f t="shared" si="1792"/>
        <v>3.2767486428024973E+141</v>
      </c>
      <c r="XAM41" s="41">
        <f t="shared" ref="XAM41:XBB42" si="1793">XAL41*(1+$F$37)</f>
        <v>3.3422836156585477E+141</v>
      </c>
      <c r="XAN41" s="41">
        <f t="shared" si="1793"/>
        <v>3.4091292879717185E+141</v>
      </c>
      <c r="XAO41" s="41">
        <f t="shared" si="1793"/>
        <v>3.4773118737311529E+141</v>
      </c>
      <c r="XAP41" s="41">
        <f t="shared" si="1793"/>
        <v>3.546858111205776E+141</v>
      </c>
      <c r="XAQ41" s="41">
        <f t="shared" si="1793"/>
        <v>3.6177952734298915E+141</v>
      </c>
      <c r="XAR41" s="41">
        <f t="shared" si="1793"/>
        <v>3.6901511788984891E+141</v>
      </c>
      <c r="XAS41" s="41">
        <f t="shared" si="1793"/>
        <v>3.7639542024764588E+141</v>
      </c>
      <c r="XAT41" s="41">
        <f t="shared" si="1793"/>
        <v>3.8392332865259882E+141</v>
      </c>
      <c r="XAU41" s="41">
        <f t="shared" si="1793"/>
        <v>3.9160179522565078E+141</v>
      </c>
      <c r="XAV41" s="41">
        <f t="shared" si="1793"/>
        <v>3.9943383113016379E+141</v>
      </c>
      <c r="XAW41" s="41">
        <f t="shared" si="1793"/>
        <v>4.0742250775276704E+141</v>
      </c>
      <c r="XAX41" s="41">
        <f t="shared" si="1793"/>
        <v>4.1557095790782237E+141</v>
      </c>
      <c r="XAY41" s="41">
        <f t="shared" si="1793"/>
        <v>4.2388237706597881E+141</v>
      </c>
      <c r="XAZ41" s="41">
        <f t="shared" si="1793"/>
        <v>4.3236002460729839E+141</v>
      </c>
      <c r="XBA41" s="41">
        <f t="shared" si="1793"/>
        <v>4.4100722509944436E+141</v>
      </c>
      <c r="XBB41" s="41">
        <f t="shared" si="1793"/>
        <v>4.4982736960143324E+141</v>
      </c>
      <c r="XBC41" s="41">
        <f t="shared" ref="XBC41:XBR42" si="1794">XBB41*(1+$F$37)</f>
        <v>4.5882391699346192E+141</v>
      </c>
      <c r="XBD41" s="41">
        <f t="shared" si="1794"/>
        <v>4.6800039533333119E+141</v>
      </c>
      <c r="XBE41" s="41">
        <f t="shared" si="1794"/>
        <v>4.7736040323999786E+141</v>
      </c>
      <c r="XBF41" s="41">
        <f t="shared" si="1794"/>
        <v>4.869076113047978E+141</v>
      </c>
      <c r="XBG41" s="41">
        <f t="shared" si="1794"/>
        <v>4.9664576353089379E+141</v>
      </c>
      <c r="XBH41" s="41">
        <f t="shared" si="1794"/>
        <v>5.0657867880151169E+141</v>
      </c>
      <c r="XBI41" s="41">
        <f t="shared" si="1794"/>
        <v>5.1671025237754191E+141</v>
      </c>
      <c r="XBJ41" s="41">
        <f t="shared" si="1794"/>
        <v>5.2704445742509278E+141</v>
      </c>
      <c r="XBK41" s="41">
        <f t="shared" si="1794"/>
        <v>5.3758534657359466E+141</v>
      </c>
      <c r="XBL41" s="41">
        <f t="shared" si="1794"/>
        <v>5.4833705350506656E+141</v>
      </c>
      <c r="XBM41" s="41">
        <f t="shared" si="1794"/>
        <v>5.5930379457516788E+141</v>
      </c>
      <c r="XBN41" s="41">
        <f t="shared" si="1794"/>
        <v>5.7048987046667128E+141</v>
      </c>
      <c r="XBO41" s="41">
        <f t="shared" si="1794"/>
        <v>5.8189966787600469E+141</v>
      </c>
      <c r="XBP41" s="41">
        <f t="shared" si="1794"/>
        <v>5.935376612335248E+141</v>
      </c>
      <c r="XBQ41" s="41">
        <f t="shared" si="1794"/>
        <v>6.054084144581953E+141</v>
      </c>
      <c r="XBR41" s="41">
        <f t="shared" si="1794"/>
        <v>6.1751658274735923E+141</v>
      </c>
      <c r="XBS41" s="41">
        <f t="shared" ref="XBS41:XCH42" si="1795">XBR41*(1+$F$37)</f>
        <v>6.2986691440230645E+141</v>
      </c>
      <c r="XBT41" s="41">
        <f t="shared" si="1795"/>
        <v>6.4246425269035261E+141</v>
      </c>
      <c r="XBU41" s="41">
        <f t="shared" si="1795"/>
        <v>6.5531353774415973E+141</v>
      </c>
      <c r="XBV41" s="41">
        <f t="shared" si="1795"/>
        <v>6.6841980849904297E+141</v>
      </c>
      <c r="XBW41" s="41">
        <f t="shared" si="1795"/>
        <v>6.8178820466902389E+141</v>
      </c>
      <c r="XBX41" s="41">
        <f t="shared" si="1795"/>
        <v>6.9542396876240437E+141</v>
      </c>
      <c r="XBY41" s="41">
        <f t="shared" si="1795"/>
        <v>7.0933244813765251E+141</v>
      </c>
      <c r="XBZ41" s="41">
        <f t="shared" si="1795"/>
        <v>7.2351909710040558E+141</v>
      </c>
      <c r="XCA41" s="41">
        <f t="shared" si="1795"/>
        <v>7.3798947904241369E+141</v>
      </c>
      <c r="XCB41" s="41">
        <f t="shared" si="1795"/>
        <v>7.5274926862326196E+141</v>
      </c>
      <c r="XCC41" s="41">
        <f t="shared" si="1795"/>
        <v>7.6780425399572722E+141</v>
      </c>
      <c r="XCD41" s="41">
        <f t="shared" si="1795"/>
        <v>7.8316033907564181E+141</v>
      </c>
      <c r="XCE41" s="41">
        <f t="shared" si="1795"/>
        <v>7.988235458571547E+141</v>
      </c>
      <c r="XCF41" s="41">
        <f t="shared" si="1795"/>
        <v>8.1480001677429775E+141</v>
      </c>
      <c r="XCG41" s="41">
        <f t="shared" si="1795"/>
        <v>8.3109601710978374E+141</v>
      </c>
      <c r="XCH41" s="41">
        <f t="shared" si="1795"/>
        <v>8.4771793745197936E+141</v>
      </c>
      <c r="XCI41" s="41">
        <f t="shared" ref="XCI41:XCX42" si="1796">XCH41*(1+$F$37)</f>
        <v>8.6467229620101898E+141</v>
      </c>
      <c r="XCJ41" s="41">
        <f t="shared" si="1796"/>
        <v>8.8196574212503932E+141</v>
      </c>
      <c r="XCK41" s="41">
        <f t="shared" si="1796"/>
        <v>8.9960505696754007E+141</v>
      </c>
      <c r="XCL41" s="41">
        <f t="shared" si="1796"/>
        <v>9.1759715810689095E+141</v>
      </c>
      <c r="XCM41" s="41">
        <f t="shared" si="1796"/>
        <v>9.3594910126902875E+141</v>
      </c>
      <c r="XCN41" s="41">
        <f t="shared" si="1796"/>
        <v>9.546680832944094E+141</v>
      </c>
      <c r="XCO41" s="41">
        <f t="shared" si="1796"/>
        <v>9.7376144496029767E+141</v>
      </c>
      <c r="XCP41" s="41">
        <f t="shared" si="1796"/>
        <v>9.9323667385950361E+141</v>
      </c>
      <c r="XCQ41" s="41">
        <f t="shared" si="1796"/>
        <v>1.0131014073366937E+142</v>
      </c>
      <c r="XCR41" s="41">
        <f t="shared" si="1796"/>
        <v>1.0333634354834275E+142</v>
      </c>
      <c r="XCS41" s="41">
        <f t="shared" si="1796"/>
        <v>1.0540307041930962E+142</v>
      </c>
      <c r="XCT41" s="41">
        <f t="shared" si="1796"/>
        <v>1.0751113182769581E+142</v>
      </c>
      <c r="XCU41" s="41">
        <f t="shared" si="1796"/>
        <v>1.0966135446424973E+142</v>
      </c>
      <c r="XCV41" s="41">
        <f t="shared" si="1796"/>
        <v>1.1185458155353474E+142</v>
      </c>
      <c r="XCW41" s="41">
        <f t="shared" si="1796"/>
        <v>1.1409167318460543E+142</v>
      </c>
      <c r="XCX41" s="41">
        <f t="shared" si="1796"/>
        <v>1.1637350664829754E+142</v>
      </c>
      <c r="XCY41" s="41">
        <f t="shared" ref="XCY41:XDN42" si="1797">XCX41*(1+$F$37)</f>
        <v>1.187009767812635E+142</v>
      </c>
      <c r="XCZ41" s="41">
        <f t="shared" si="1797"/>
        <v>1.2107499631688877E+142</v>
      </c>
      <c r="XDA41" s="41">
        <f t="shared" si="1797"/>
        <v>1.2349649624322656E+142</v>
      </c>
      <c r="XDB41" s="41">
        <f t="shared" si="1797"/>
        <v>1.2596642616809108E+142</v>
      </c>
      <c r="XDC41" s="41">
        <f t="shared" si="1797"/>
        <v>1.2848575469145291E+142</v>
      </c>
      <c r="XDD41" s="41">
        <f t="shared" si="1797"/>
        <v>1.3105546978528197E+142</v>
      </c>
      <c r="XDE41" s="41">
        <f t="shared" si="1797"/>
        <v>1.3367657918098762E+142</v>
      </c>
      <c r="XDF41" s="41">
        <f t="shared" si="1797"/>
        <v>1.3635011076460737E+142</v>
      </c>
      <c r="XDG41" s="41">
        <f t="shared" si="1797"/>
        <v>1.3907711297989952E+142</v>
      </c>
      <c r="XDH41" s="41">
        <f t="shared" si="1797"/>
        <v>1.4185865523949752E+142</v>
      </c>
      <c r="XDI41" s="41">
        <f t="shared" si="1797"/>
        <v>1.4469582834428748E+142</v>
      </c>
      <c r="XDJ41" s="41">
        <f t="shared" si="1797"/>
        <v>1.4758974491117323E+142</v>
      </c>
      <c r="XDK41" s="41">
        <f t="shared" si="1797"/>
        <v>1.5054153980939669E+142</v>
      </c>
      <c r="XDL41" s="41">
        <f t="shared" si="1797"/>
        <v>1.5355237060558462E+142</v>
      </c>
      <c r="XDM41" s="41">
        <f t="shared" si="1797"/>
        <v>1.5662341801769632E+142</v>
      </c>
      <c r="XDN41" s="41">
        <f t="shared" si="1797"/>
        <v>1.5975588637805026E+142</v>
      </c>
      <c r="XDO41" s="41">
        <f t="shared" ref="XDO41:XED42" si="1798">XDN41*(1+$F$37)</f>
        <v>1.6295100410561127E+142</v>
      </c>
      <c r="XDP41" s="41">
        <f t="shared" si="1798"/>
        <v>1.662100241877235E+142</v>
      </c>
      <c r="XDQ41" s="41">
        <f t="shared" si="1798"/>
        <v>1.6953422467147796E+142</v>
      </c>
      <c r="XDR41" s="41">
        <f t="shared" si="1798"/>
        <v>1.7292490916490752E+142</v>
      </c>
      <c r="XDS41" s="41">
        <f t="shared" si="1798"/>
        <v>1.7638340734820568E+142</v>
      </c>
      <c r="XDT41" s="41">
        <f t="shared" si="1798"/>
        <v>1.799110754951698E+142</v>
      </c>
      <c r="XDU41" s="41">
        <f t="shared" si="1798"/>
        <v>1.8350929700507319E+142</v>
      </c>
      <c r="XDV41" s="41">
        <f t="shared" si="1798"/>
        <v>1.8717948294517467E+142</v>
      </c>
      <c r="XDW41" s="41">
        <f t="shared" si="1798"/>
        <v>1.9092307260407816E+142</v>
      </c>
      <c r="XDX41" s="41">
        <f t="shared" si="1798"/>
        <v>1.9474153405615973E+142</v>
      </c>
      <c r="XDY41" s="41">
        <f t="shared" si="1798"/>
        <v>1.9863636473728292E+142</v>
      </c>
      <c r="XDZ41" s="41">
        <f t="shared" si="1798"/>
        <v>2.0260909203202859E+142</v>
      </c>
      <c r="XEA41" s="41">
        <f t="shared" si="1798"/>
        <v>2.0666127387266916E+142</v>
      </c>
      <c r="XEB41" s="41">
        <f t="shared" si="1798"/>
        <v>2.1079449935012253E+142</v>
      </c>
      <c r="XEC41" s="41">
        <f t="shared" si="1798"/>
        <v>2.15010389337125E+142</v>
      </c>
      <c r="XED41" s="41">
        <f t="shared" si="1798"/>
        <v>2.193105971238675E+142</v>
      </c>
      <c r="XEE41" s="41">
        <f t="shared" ref="XEE41:XET42" si="1799">XED41*(1+$F$37)</f>
        <v>2.2369680906634484E+142</v>
      </c>
      <c r="XEF41" s="41">
        <f t="shared" si="1799"/>
        <v>2.2817074524767174E+142</v>
      </c>
      <c r="XEG41" s="41">
        <f t="shared" si="1799"/>
        <v>2.3273416015262517E+142</v>
      </c>
      <c r="XEH41" s="41">
        <f t="shared" si="1799"/>
        <v>2.3738884335567769E+142</v>
      </c>
      <c r="XEI41" s="41">
        <f t="shared" si="1799"/>
        <v>2.4213662022279125E+142</v>
      </c>
      <c r="XEJ41" s="41">
        <f t="shared" si="1799"/>
        <v>2.4697935262724707E+142</v>
      </c>
      <c r="XEK41" s="41">
        <f t="shared" si="1799"/>
        <v>2.5191893967979204E+142</v>
      </c>
      <c r="XEL41" s="41">
        <f t="shared" si="1799"/>
        <v>2.5695731847338789E+142</v>
      </c>
      <c r="XEM41" s="41">
        <f t="shared" si="1799"/>
        <v>2.6209646484285564E+142</v>
      </c>
      <c r="XEN41" s="41">
        <f t="shared" si="1799"/>
        <v>2.6733839413971277E+142</v>
      </c>
      <c r="XEO41" s="41">
        <f t="shared" si="1799"/>
        <v>2.7268516202250704E+142</v>
      </c>
      <c r="XEP41" s="41">
        <f t="shared" si="1799"/>
        <v>2.7813886526295719E+142</v>
      </c>
      <c r="XEQ41" s="41">
        <f t="shared" si="1799"/>
        <v>2.8370164256821634E+142</v>
      </c>
      <c r="XER41" s="41">
        <f t="shared" si="1799"/>
        <v>2.8937567541958065E+142</v>
      </c>
      <c r="XES41" s="41">
        <f t="shared" si="1799"/>
        <v>2.9516318892797228E+142</v>
      </c>
      <c r="XET41" s="41">
        <f t="shared" si="1799"/>
        <v>3.0106645270653174E+142</v>
      </c>
      <c r="XEU41" s="41">
        <f t="shared" ref="XEU41:XFD42" si="1800">XET41*(1+$F$37)</f>
        <v>3.0708778176066236E+142</v>
      </c>
      <c r="XEV41" s="41">
        <f t="shared" si="1800"/>
        <v>3.1322953739587561E+142</v>
      </c>
      <c r="XEW41" s="41">
        <f t="shared" si="1800"/>
        <v>3.1949412814379315E+142</v>
      </c>
      <c r="XEX41" s="41">
        <f t="shared" si="1800"/>
        <v>3.2588401070666904E+142</v>
      </c>
      <c r="XEY41" s="41">
        <f t="shared" si="1800"/>
        <v>3.324016909208024E+142</v>
      </c>
      <c r="XEZ41" s="41">
        <f t="shared" si="1800"/>
        <v>3.3904972473921847E+142</v>
      </c>
      <c r="XFA41" s="41">
        <f t="shared" si="1800"/>
        <v>3.4583071923400285E+142</v>
      </c>
      <c r="XFB41" s="41">
        <f t="shared" si="1800"/>
        <v>3.5274733361868294E+142</v>
      </c>
      <c r="XFC41" s="41">
        <f t="shared" si="1800"/>
        <v>3.5980228029105658E+142</v>
      </c>
      <c r="XFD41" s="41">
        <f t="shared" si="1800"/>
        <v>3.6699832589687771E+142</v>
      </c>
    </row>
    <row r="42" spans="1:16384" s="41" customFormat="1">
      <c r="A42" s="16" t="s">
        <v>14</v>
      </c>
      <c r="B42" s="16"/>
      <c r="C42" s="41">
        <f>SUM(C9,C18,C25)/$C$27</f>
        <v>218.79681423798823</v>
      </c>
      <c r="D42" s="41">
        <f t="shared" si="521"/>
        <v>154.01407539028469</v>
      </c>
      <c r="E42" s="41">
        <f t="shared" si="521"/>
        <v>157.09435689809038</v>
      </c>
      <c r="F42" s="42">
        <v>160.2362440360522</v>
      </c>
      <c r="G42" s="41">
        <f t="shared" si="522"/>
        <v>163.44096891677324</v>
      </c>
      <c r="H42" s="41">
        <f t="shared" si="522"/>
        <v>166.70978829510872</v>
      </c>
      <c r="I42" s="41">
        <f t="shared" si="522"/>
        <v>170.04398406101089</v>
      </c>
      <c r="J42" s="41">
        <f t="shared" si="522"/>
        <v>173.44486374223112</v>
      </c>
      <c r="K42" s="41">
        <f t="shared" si="522"/>
        <v>176.91376101707576</v>
      </c>
      <c r="L42" s="41">
        <f t="shared" si="522"/>
        <v>180.45203623741727</v>
      </c>
      <c r="M42" s="41">
        <f t="shared" si="522"/>
        <v>184.06107696216563</v>
      </c>
      <c r="N42" s="41">
        <f t="shared" si="522"/>
        <v>187.74229850140895</v>
      </c>
      <c r="O42" s="41">
        <f t="shared" si="522"/>
        <v>191.49714447143714</v>
      </c>
      <c r="P42" s="41">
        <f t="shared" si="522"/>
        <v>195.32708736086587</v>
      </c>
      <c r="Q42" s="41">
        <f t="shared" si="522"/>
        <v>199.23362910808319</v>
      </c>
      <c r="R42" s="41">
        <f t="shared" si="522"/>
        <v>203.21830169024486</v>
      </c>
      <c r="S42" s="41">
        <f t="shared" si="522"/>
        <v>207.28266772404976</v>
      </c>
      <c r="T42" s="41">
        <f t="shared" si="522"/>
        <v>211.42832107853076</v>
      </c>
      <c r="U42" s="41">
        <f t="shared" si="522"/>
        <v>215.65688750010136</v>
      </c>
      <c r="V42" s="41">
        <f t="shared" si="522"/>
        <v>219.97002525010339</v>
      </c>
      <c r="W42" s="41">
        <f t="shared" si="523"/>
        <v>224.36942575510545</v>
      </c>
      <c r="X42" s="41">
        <f t="shared" si="523"/>
        <v>228.85681427020756</v>
      </c>
      <c r="Y42" s="41">
        <f t="shared" si="523"/>
        <v>233.43395055561172</v>
      </c>
      <c r="Z42" s="41">
        <f t="shared" si="523"/>
        <v>238.10262956672395</v>
      </c>
      <c r="AA42" s="41">
        <f t="shared" si="523"/>
        <v>242.86468215805843</v>
      </c>
      <c r="AB42" s="41">
        <f t="shared" si="523"/>
        <v>247.7219758012196</v>
      </c>
      <c r="AC42" s="41">
        <f t="shared" si="523"/>
        <v>252.67641531724399</v>
      </c>
      <c r="AD42" s="41">
        <f t="shared" si="523"/>
        <v>257.72994362358889</v>
      </c>
      <c r="AE42" s="41">
        <f t="shared" si="523"/>
        <v>262.8845424960607</v>
      </c>
      <c r="AF42" s="41">
        <f t="shared" si="523"/>
        <v>268.14223334598194</v>
      </c>
      <c r="AG42" s="41">
        <f t="shared" si="523"/>
        <v>273.50507801290161</v>
      </c>
      <c r="AH42" s="41">
        <f t="shared" si="523"/>
        <v>278.97517957315966</v>
      </c>
      <c r="AI42" s="41">
        <f t="shared" si="523"/>
        <v>284.55468316462287</v>
      </c>
      <c r="AJ42" s="41">
        <f t="shared" si="523"/>
        <v>290.24577682791534</v>
      </c>
      <c r="AK42" s="41">
        <f t="shared" si="523"/>
        <v>296.05069236447366</v>
      </c>
      <c r="AL42" s="41">
        <f t="shared" si="523"/>
        <v>301.97170621176315</v>
      </c>
      <c r="AM42" s="41">
        <f t="shared" si="524"/>
        <v>308.01114033599839</v>
      </c>
      <c r="AN42" s="41">
        <f t="shared" si="524"/>
        <v>314.17136314271835</v>
      </c>
      <c r="AO42" s="41">
        <f t="shared" si="524"/>
        <v>320.45479040557274</v>
      </c>
      <c r="AP42" s="41">
        <f t="shared" si="524"/>
        <v>326.86388621368422</v>
      </c>
      <c r="AQ42" s="41">
        <f t="shared" si="524"/>
        <v>333.4011639379579</v>
      </c>
      <c r="AR42" s="41">
        <f t="shared" si="524"/>
        <v>340.06918721671707</v>
      </c>
      <c r="AS42" s="41">
        <f t="shared" si="524"/>
        <v>346.87057096105144</v>
      </c>
      <c r="AT42" s="41">
        <f t="shared" si="524"/>
        <v>353.80798238027245</v>
      </c>
      <c r="AU42" s="41">
        <f t="shared" si="524"/>
        <v>360.88414202787789</v>
      </c>
      <c r="AV42" s="41">
        <f t="shared" si="524"/>
        <v>368.10182486843547</v>
      </c>
      <c r="AW42" s="41">
        <f t="shared" si="524"/>
        <v>375.46386136580418</v>
      </c>
      <c r="AX42" s="41">
        <f t="shared" si="524"/>
        <v>382.97313859312027</v>
      </c>
      <c r="AY42" s="41">
        <f t="shared" si="524"/>
        <v>390.63260136498269</v>
      </c>
      <c r="AZ42" s="41">
        <f t="shared" si="524"/>
        <v>398.44525339228232</v>
      </c>
      <c r="BA42" s="41">
        <f t="shared" si="524"/>
        <v>406.41415846012796</v>
      </c>
      <c r="BB42" s="41">
        <f t="shared" si="524"/>
        <v>414.54244162933054</v>
      </c>
      <c r="BC42" s="41">
        <f t="shared" si="525"/>
        <v>422.83329046191716</v>
      </c>
      <c r="BD42" s="41">
        <f t="shared" si="525"/>
        <v>431.28995627115552</v>
      </c>
      <c r="BE42" s="41">
        <f t="shared" si="525"/>
        <v>439.91575539657862</v>
      </c>
      <c r="BF42" s="41">
        <f t="shared" si="525"/>
        <v>448.71407050451018</v>
      </c>
      <c r="BG42" s="41">
        <f t="shared" si="525"/>
        <v>457.68835191460039</v>
      </c>
      <c r="BH42" s="41">
        <f t="shared" si="525"/>
        <v>466.84211895289241</v>
      </c>
      <c r="BI42" s="41">
        <f t="shared" si="525"/>
        <v>476.17896133195029</v>
      </c>
      <c r="BJ42" s="41">
        <f t="shared" si="525"/>
        <v>485.70254055858931</v>
      </c>
      <c r="BK42" s="41">
        <f t="shared" si="525"/>
        <v>495.41659136976108</v>
      </c>
      <c r="BL42" s="41">
        <f t="shared" si="525"/>
        <v>505.32492319715629</v>
      </c>
      <c r="BM42" s="41">
        <f t="shared" si="525"/>
        <v>515.43142166109942</v>
      </c>
      <c r="BN42" s="41">
        <f t="shared" si="525"/>
        <v>525.74005009432142</v>
      </c>
      <c r="BO42" s="41">
        <f t="shared" si="525"/>
        <v>536.25485109620786</v>
      </c>
      <c r="BP42" s="41">
        <f t="shared" si="525"/>
        <v>546.97994811813203</v>
      </c>
      <c r="BQ42" s="41">
        <f t="shared" si="525"/>
        <v>557.91954708049468</v>
      </c>
      <c r="BR42" s="41">
        <f t="shared" si="525"/>
        <v>569.0779380221046</v>
      </c>
      <c r="BS42" s="41">
        <f t="shared" si="781"/>
        <v>580.45949678254669</v>
      </c>
      <c r="BT42" s="41">
        <f t="shared" si="781"/>
        <v>592.06868671819768</v>
      </c>
      <c r="BU42" s="41">
        <f t="shared" si="781"/>
        <v>603.91006045256165</v>
      </c>
      <c r="BV42" s="41">
        <f t="shared" si="781"/>
        <v>615.98826166161291</v>
      </c>
      <c r="BW42" s="41">
        <f t="shared" si="781"/>
        <v>628.30802689484517</v>
      </c>
      <c r="BX42" s="41">
        <f t="shared" si="781"/>
        <v>640.87418743274213</v>
      </c>
      <c r="BY42" s="41">
        <f t="shared" si="781"/>
        <v>653.69167118139694</v>
      </c>
      <c r="BZ42" s="41">
        <f t="shared" si="781"/>
        <v>666.76550460502494</v>
      </c>
      <c r="CA42" s="41">
        <f t="shared" si="781"/>
        <v>680.10081469712543</v>
      </c>
      <c r="CB42" s="41">
        <f t="shared" si="781"/>
        <v>693.70283099106791</v>
      </c>
      <c r="CC42" s="41">
        <f t="shared" si="781"/>
        <v>707.57688761088923</v>
      </c>
      <c r="CD42" s="41">
        <f t="shared" si="781"/>
        <v>721.72842536310702</v>
      </c>
      <c r="CE42" s="41">
        <f t="shared" si="781"/>
        <v>736.16299387036918</v>
      </c>
      <c r="CF42" s="41">
        <f t="shared" si="781"/>
        <v>750.88625374777655</v>
      </c>
      <c r="CG42" s="41">
        <f t="shared" si="781"/>
        <v>765.90397882273214</v>
      </c>
      <c r="CH42" s="41">
        <f t="shared" si="781"/>
        <v>781.22205839918684</v>
      </c>
      <c r="CI42" s="41">
        <f t="shared" si="782"/>
        <v>796.84649956717055</v>
      </c>
      <c r="CJ42" s="41">
        <f t="shared" si="782"/>
        <v>812.78342955851394</v>
      </c>
      <c r="CK42" s="41">
        <f t="shared" si="782"/>
        <v>829.03909814968426</v>
      </c>
      <c r="CL42" s="41">
        <f t="shared" si="782"/>
        <v>845.61988011267795</v>
      </c>
      <c r="CM42" s="41">
        <f t="shared" si="782"/>
        <v>862.53227771493152</v>
      </c>
      <c r="CN42" s="41">
        <f t="shared" si="782"/>
        <v>879.7829232692302</v>
      </c>
      <c r="CO42" s="41">
        <f t="shared" si="782"/>
        <v>897.37858173461484</v>
      </c>
      <c r="CP42" s="41">
        <f t="shared" si="782"/>
        <v>915.32615336930712</v>
      </c>
      <c r="CQ42" s="41">
        <f t="shared" si="782"/>
        <v>933.63267643669326</v>
      </c>
      <c r="CR42" s="41">
        <f t="shared" si="782"/>
        <v>952.30532996542718</v>
      </c>
      <c r="CS42" s="41">
        <f t="shared" si="782"/>
        <v>971.35143656473576</v>
      </c>
      <c r="CT42" s="41">
        <f t="shared" si="782"/>
        <v>990.7784652960305</v>
      </c>
      <c r="CU42" s="41">
        <f t="shared" si="782"/>
        <v>1010.5940346019511</v>
      </c>
      <c r="CV42" s="41">
        <f t="shared" si="782"/>
        <v>1030.8059152939902</v>
      </c>
      <c r="CW42" s="41">
        <f t="shared" si="782"/>
        <v>1051.42203359987</v>
      </c>
      <c r="CX42" s="41">
        <f t="shared" si="782"/>
        <v>1072.4504742718675</v>
      </c>
      <c r="CY42" s="41">
        <f t="shared" si="783"/>
        <v>1093.8994837573048</v>
      </c>
      <c r="CZ42" s="41">
        <f t="shared" si="783"/>
        <v>1115.777473432451</v>
      </c>
      <c r="DA42" s="41">
        <f t="shared" si="783"/>
        <v>1138.0930229011001</v>
      </c>
      <c r="DB42" s="41">
        <f t="shared" si="783"/>
        <v>1160.8548833591221</v>
      </c>
      <c r="DC42" s="41">
        <f t="shared" si="783"/>
        <v>1184.0719810263047</v>
      </c>
      <c r="DD42" s="41">
        <f t="shared" si="783"/>
        <v>1207.7534206468308</v>
      </c>
      <c r="DE42" s="41">
        <f t="shared" si="783"/>
        <v>1231.9084890597674</v>
      </c>
      <c r="DF42" s="41">
        <f t="shared" si="783"/>
        <v>1256.5466588409627</v>
      </c>
      <c r="DG42" s="41">
        <f t="shared" si="783"/>
        <v>1281.677592017782</v>
      </c>
      <c r="DH42" s="41">
        <f t="shared" si="783"/>
        <v>1307.3111438581377</v>
      </c>
      <c r="DI42" s="41">
        <f t="shared" si="783"/>
        <v>1333.4573667353004</v>
      </c>
      <c r="DJ42" s="41">
        <f t="shared" si="783"/>
        <v>1360.1265140700064</v>
      </c>
      <c r="DK42" s="41">
        <f t="shared" si="783"/>
        <v>1387.3290443514065</v>
      </c>
      <c r="DL42" s="41">
        <f t="shared" si="783"/>
        <v>1415.0756252384347</v>
      </c>
      <c r="DM42" s="41">
        <f t="shared" si="783"/>
        <v>1443.3771377432033</v>
      </c>
      <c r="DN42" s="41">
        <f t="shared" si="783"/>
        <v>1472.2446804980675</v>
      </c>
      <c r="DO42" s="41">
        <f t="shared" si="784"/>
        <v>1501.6895741080289</v>
      </c>
      <c r="DP42" s="41">
        <f t="shared" si="784"/>
        <v>1531.7233655901894</v>
      </c>
      <c r="DQ42" s="41">
        <f t="shared" si="784"/>
        <v>1562.3578329019931</v>
      </c>
      <c r="DR42" s="41">
        <f t="shared" si="784"/>
        <v>1593.6049895600329</v>
      </c>
      <c r="DS42" s="41">
        <f t="shared" si="784"/>
        <v>1625.4770893512336</v>
      </c>
      <c r="DT42" s="41">
        <f t="shared" si="784"/>
        <v>1657.9866311382584</v>
      </c>
      <c r="DU42" s="41">
        <f t="shared" si="784"/>
        <v>1691.1463637610236</v>
      </c>
      <c r="DV42" s="41">
        <f t="shared" si="784"/>
        <v>1724.9692910362442</v>
      </c>
      <c r="DW42" s="41">
        <f t="shared" si="784"/>
        <v>1759.4686768569691</v>
      </c>
      <c r="DX42" s="41">
        <f t="shared" si="784"/>
        <v>1794.6580503941084</v>
      </c>
      <c r="DY42" s="41">
        <f t="shared" si="784"/>
        <v>1830.5512114019905</v>
      </c>
      <c r="DZ42" s="41">
        <f t="shared" si="784"/>
        <v>1867.1622356300304</v>
      </c>
      <c r="EA42" s="41">
        <f t="shared" si="784"/>
        <v>1904.505480342631</v>
      </c>
      <c r="EB42" s="41">
        <f t="shared" si="784"/>
        <v>1942.5955899494836</v>
      </c>
      <c r="EC42" s="41">
        <f t="shared" si="784"/>
        <v>1981.4475017484733</v>
      </c>
      <c r="ED42" s="41">
        <f t="shared" si="784"/>
        <v>2021.0764517834427</v>
      </c>
      <c r="EE42" s="41">
        <f t="shared" si="785"/>
        <v>2061.4979808191115</v>
      </c>
      <c r="EF42" s="41">
        <f t="shared" si="785"/>
        <v>2102.7279404354936</v>
      </c>
      <c r="EG42" s="41">
        <f t="shared" si="785"/>
        <v>2144.7824992442033</v>
      </c>
      <c r="EH42" s="41">
        <f t="shared" si="785"/>
        <v>2187.6781492290875</v>
      </c>
      <c r="EI42" s="41">
        <f t="shared" si="785"/>
        <v>2231.4317122136695</v>
      </c>
      <c r="EJ42" s="41">
        <f t="shared" si="785"/>
        <v>2276.0603464579431</v>
      </c>
      <c r="EK42" s="41">
        <f t="shared" si="785"/>
        <v>2321.5815533871018</v>
      </c>
      <c r="EL42" s="41">
        <f t="shared" si="785"/>
        <v>2368.0131844548441</v>
      </c>
      <c r="EM42" s="41">
        <f t="shared" si="785"/>
        <v>2415.373448143941</v>
      </c>
      <c r="EN42" s="41">
        <f t="shared" si="785"/>
        <v>2463.6809171068198</v>
      </c>
      <c r="EO42" s="41">
        <f t="shared" si="785"/>
        <v>2512.9545354489564</v>
      </c>
      <c r="EP42" s="41">
        <f t="shared" si="785"/>
        <v>2563.2136261579358</v>
      </c>
      <c r="EQ42" s="41">
        <f t="shared" si="785"/>
        <v>2614.4778986810948</v>
      </c>
      <c r="ER42" s="41">
        <f t="shared" si="785"/>
        <v>2666.7674566547166</v>
      </c>
      <c r="ES42" s="41">
        <f t="shared" si="785"/>
        <v>2720.1028057878111</v>
      </c>
      <c r="ET42" s="41">
        <f t="shared" si="785"/>
        <v>2774.5048619035674</v>
      </c>
      <c r="EU42" s="41">
        <f t="shared" si="786"/>
        <v>2829.9949591416389</v>
      </c>
      <c r="EV42" s="41">
        <f t="shared" si="786"/>
        <v>2886.5948583244717</v>
      </c>
      <c r="EW42" s="41">
        <f t="shared" si="786"/>
        <v>2944.3267554909612</v>
      </c>
      <c r="EX42" s="41">
        <f t="shared" si="786"/>
        <v>3003.2132906007805</v>
      </c>
      <c r="EY42" s="41">
        <f t="shared" si="786"/>
        <v>3063.277556412796</v>
      </c>
      <c r="EZ42" s="41">
        <f t="shared" si="786"/>
        <v>3124.543107541052</v>
      </c>
      <c r="FA42" s="41">
        <f t="shared" si="786"/>
        <v>3187.0339696918732</v>
      </c>
      <c r="FB42" s="41">
        <f t="shared" si="786"/>
        <v>3250.7746490857107</v>
      </c>
      <c r="FC42" s="41">
        <f t="shared" si="786"/>
        <v>3315.7901420674252</v>
      </c>
      <c r="FD42" s="41">
        <f t="shared" si="786"/>
        <v>3382.1059449087738</v>
      </c>
      <c r="FE42" s="41">
        <f t="shared" si="786"/>
        <v>3449.7480638069492</v>
      </c>
      <c r="FF42" s="41">
        <f t="shared" si="786"/>
        <v>3518.743025083088</v>
      </c>
      <c r="FG42" s="41">
        <f t="shared" si="786"/>
        <v>3589.1178855847497</v>
      </c>
      <c r="FH42" s="41">
        <f t="shared" si="786"/>
        <v>3660.9002432964448</v>
      </c>
      <c r="FI42" s="41">
        <f t="shared" si="786"/>
        <v>3734.1182481623737</v>
      </c>
      <c r="FJ42" s="41">
        <f t="shared" si="786"/>
        <v>3808.8006131256211</v>
      </c>
      <c r="FK42" s="41">
        <f t="shared" si="787"/>
        <v>3884.9766253881335</v>
      </c>
      <c r="FL42" s="41">
        <f t="shared" si="787"/>
        <v>3962.6761578958963</v>
      </c>
      <c r="FM42" s="41">
        <f t="shared" si="787"/>
        <v>4041.9296810538144</v>
      </c>
      <c r="FN42" s="41">
        <f t="shared" si="787"/>
        <v>4122.7682746748906</v>
      </c>
      <c r="FO42" s="41">
        <f t="shared" si="787"/>
        <v>4205.2236401683886</v>
      </c>
      <c r="FP42" s="41">
        <f t="shared" si="787"/>
        <v>4289.3281129717561</v>
      </c>
      <c r="FQ42" s="41">
        <f t="shared" si="787"/>
        <v>4375.1146752311915</v>
      </c>
      <c r="FR42" s="41">
        <f t="shared" si="787"/>
        <v>4462.6169687358151</v>
      </c>
      <c r="FS42" s="41">
        <f t="shared" si="787"/>
        <v>4551.8693081105312</v>
      </c>
      <c r="FT42" s="41">
        <f t="shared" si="787"/>
        <v>4642.9066942727422</v>
      </c>
      <c r="FU42" s="41">
        <f t="shared" si="787"/>
        <v>4735.7648281581969</v>
      </c>
      <c r="FV42" s="41">
        <f t="shared" si="787"/>
        <v>4830.4801247213609</v>
      </c>
      <c r="FW42" s="41">
        <f t="shared" si="787"/>
        <v>4927.0897272157881</v>
      </c>
      <c r="FX42" s="41">
        <f t="shared" si="787"/>
        <v>5025.6315217601041</v>
      </c>
      <c r="FY42" s="41">
        <f t="shared" si="787"/>
        <v>5126.1441521953066</v>
      </c>
      <c r="FZ42" s="41">
        <f t="shared" si="787"/>
        <v>5228.667035239213</v>
      </c>
      <c r="GA42" s="41">
        <f t="shared" si="788"/>
        <v>5333.2403759439976</v>
      </c>
      <c r="GB42" s="41">
        <f t="shared" si="788"/>
        <v>5439.9051834628781</v>
      </c>
      <c r="GC42" s="41">
        <f t="shared" si="788"/>
        <v>5548.7032871321353</v>
      </c>
      <c r="GD42" s="41">
        <f t="shared" si="788"/>
        <v>5659.6773528747781</v>
      </c>
      <c r="GE42" s="41">
        <f t="shared" si="788"/>
        <v>5772.8708999322735</v>
      </c>
      <c r="GF42" s="41">
        <f t="shared" si="788"/>
        <v>5888.3283179309192</v>
      </c>
      <c r="GG42" s="41">
        <f t="shared" si="788"/>
        <v>6006.0948842895377</v>
      </c>
      <c r="GH42" s="41">
        <f t="shared" si="788"/>
        <v>6126.2167819753286</v>
      </c>
      <c r="GI42" s="41">
        <f t="shared" si="788"/>
        <v>6248.7411176148353</v>
      </c>
      <c r="GJ42" s="41">
        <f t="shared" si="788"/>
        <v>6373.7159399671318</v>
      </c>
      <c r="GK42" s="41">
        <f t="shared" si="788"/>
        <v>6501.1902587664745</v>
      </c>
      <c r="GL42" s="41">
        <f t="shared" si="788"/>
        <v>6631.2140639418039</v>
      </c>
      <c r="GM42" s="41">
        <f t="shared" si="788"/>
        <v>6763.8383452206399</v>
      </c>
      <c r="GN42" s="41">
        <f t="shared" si="788"/>
        <v>6899.1151121250532</v>
      </c>
      <c r="GO42" s="41">
        <f t="shared" si="788"/>
        <v>7037.0974143675539</v>
      </c>
      <c r="GP42" s="41">
        <f t="shared" si="788"/>
        <v>7177.839362654905</v>
      </c>
      <c r="GQ42" s="41">
        <f t="shared" si="789"/>
        <v>7321.3961499080033</v>
      </c>
      <c r="GR42" s="41">
        <f t="shared" si="789"/>
        <v>7467.8240729061636</v>
      </c>
      <c r="GS42" s="41">
        <f t="shared" si="789"/>
        <v>7617.1805543642868</v>
      </c>
      <c r="GT42" s="41">
        <f t="shared" si="789"/>
        <v>7769.524165451573</v>
      </c>
      <c r="GU42" s="41">
        <f t="shared" si="789"/>
        <v>7924.9146487606049</v>
      </c>
      <c r="GV42" s="41">
        <f t="shared" si="789"/>
        <v>8083.4129417358172</v>
      </c>
      <c r="GW42" s="41">
        <f t="shared" si="789"/>
        <v>8245.0812005705338</v>
      </c>
      <c r="GX42" s="41">
        <f t="shared" si="789"/>
        <v>8409.9828245819444</v>
      </c>
      <c r="GY42" s="41">
        <f t="shared" si="789"/>
        <v>8578.1824810735834</v>
      </c>
      <c r="GZ42" s="41">
        <f t="shared" si="789"/>
        <v>8749.7461306950554</v>
      </c>
      <c r="HA42" s="41">
        <f t="shared" si="789"/>
        <v>8924.7410533089569</v>
      </c>
      <c r="HB42" s="41">
        <f t="shared" si="789"/>
        <v>9103.2358743751356</v>
      </c>
      <c r="HC42" s="41">
        <f t="shared" si="789"/>
        <v>9285.3005918626386</v>
      </c>
      <c r="HD42" s="41">
        <f t="shared" si="789"/>
        <v>9471.0066036998924</v>
      </c>
      <c r="HE42" s="41">
        <f t="shared" si="789"/>
        <v>9660.42673577389</v>
      </c>
      <c r="HF42" s="41">
        <f t="shared" si="789"/>
        <v>9853.635270489367</v>
      </c>
      <c r="HG42" s="41">
        <f t="shared" si="790"/>
        <v>10050.707975899155</v>
      </c>
      <c r="HH42" s="41">
        <f t="shared" si="790"/>
        <v>10251.722135417138</v>
      </c>
      <c r="HI42" s="41">
        <f t="shared" si="790"/>
        <v>10456.756578125482</v>
      </c>
      <c r="HJ42" s="41">
        <f t="shared" si="790"/>
        <v>10665.891709687992</v>
      </c>
      <c r="HK42" s="41">
        <f t="shared" si="790"/>
        <v>10879.209543881752</v>
      </c>
      <c r="HL42" s="41">
        <f t="shared" si="790"/>
        <v>11096.793734759387</v>
      </c>
      <c r="HM42" s="41">
        <f t="shared" si="790"/>
        <v>11318.729609454575</v>
      </c>
      <c r="HN42" s="41">
        <f t="shared" si="790"/>
        <v>11545.104201643666</v>
      </c>
      <c r="HO42" s="41">
        <f t="shared" si="790"/>
        <v>11776.00628567654</v>
      </c>
      <c r="HP42" s="41">
        <f t="shared" si="790"/>
        <v>12011.52641139007</v>
      </c>
      <c r="HQ42" s="41">
        <f t="shared" si="790"/>
        <v>12251.756939617871</v>
      </c>
      <c r="HR42" s="41">
        <f t="shared" si="790"/>
        <v>12496.79207841023</v>
      </c>
      <c r="HS42" s="41">
        <f t="shared" si="790"/>
        <v>12746.727919978435</v>
      </c>
      <c r="HT42" s="41">
        <f t="shared" si="790"/>
        <v>13001.662478378004</v>
      </c>
      <c r="HU42" s="41">
        <f t="shared" si="790"/>
        <v>13261.695727945566</v>
      </c>
      <c r="HV42" s="41">
        <f t="shared" si="790"/>
        <v>13526.929642504478</v>
      </c>
      <c r="HW42" s="41">
        <f t="shared" si="791"/>
        <v>13797.468235354567</v>
      </c>
      <c r="HX42" s="41">
        <f t="shared" si="791"/>
        <v>14073.417600061659</v>
      </c>
      <c r="HY42" s="41">
        <f t="shared" si="791"/>
        <v>14354.885952062892</v>
      </c>
      <c r="HZ42" s="41">
        <f t="shared" si="791"/>
        <v>14641.98367110415</v>
      </c>
      <c r="IA42" s="41">
        <f t="shared" si="791"/>
        <v>14934.823344526234</v>
      </c>
      <c r="IB42" s="41">
        <f t="shared" si="791"/>
        <v>15233.51981141676</v>
      </c>
      <c r="IC42" s="41">
        <f t="shared" si="791"/>
        <v>15538.190207645095</v>
      </c>
      <c r="ID42" s="41">
        <f t="shared" si="791"/>
        <v>15848.954011797998</v>
      </c>
      <c r="IE42" s="41">
        <f t="shared" si="791"/>
        <v>16165.933092033958</v>
      </c>
      <c r="IF42" s="41">
        <f t="shared" si="791"/>
        <v>16489.251753874636</v>
      </c>
      <c r="IG42" s="41">
        <f t="shared" si="791"/>
        <v>16819.036788952129</v>
      </c>
      <c r="IH42" s="41">
        <f t="shared" si="791"/>
        <v>17155.417524731172</v>
      </c>
      <c r="II42" s="41">
        <f t="shared" si="791"/>
        <v>17498.525875225798</v>
      </c>
      <c r="IJ42" s="41">
        <f t="shared" si="791"/>
        <v>17848.496392730314</v>
      </c>
      <c r="IK42" s="41">
        <f t="shared" si="791"/>
        <v>18205.466320584921</v>
      </c>
      <c r="IL42" s="41">
        <f t="shared" si="791"/>
        <v>18569.575646996618</v>
      </c>
      <c r="IM42" s="41">
        <f t="shared" si="792"/>
        <v>18940.96715993655</v>
      </c>
      <c r="IN42" s="41">
        <f t="shared" si="792"/>
        <v>19319.786503135281</v>
      </c>
      <c r="IO42" s="41">
        <f t="shared" si="792"/>
        <v>19706.182233197986</v>
      </c>
      <c r="IP42" s="41">
        <f t="shared" si="792"/>
        <v>20100.305877861945</v>
      </c>
      <c r="IQ42" s="41">
        <f t="shared" si="792"/>
        <v>20502.311995419186</v>
      </c>
      <c r="IR42" s="41">
        <f t="shared" si="792"/>
        <v>20912.358235327571</v>
      </c>
      <c r="IS42" s="41">
        <f t="shared" si="792"/>
        <v>21330.605400034121</v>
      </c>
      <c r="IT42" s="41">
        <f t="shared" si="792"/>
        <v>21757.217508034802</v>
      </c>
      <c r="IU42" s="41">
        <f t="shared" si="792"/>
        <v>22192.361858195498</v>
      </c>
      <c r="IV42" s="41">
        <f t="shared" si="792"/>
        <v>22636.209095359409</v>
      </c>
      <c r="IW42" s="41">
        <f t="shared" si="792"/>
        <v>23088.933277266598</v>
      </c>
      <c r="IX42" s="41">
        <f t="shared" si="792"/>
        <v>23550.711942811929</v>
      </c>
      <c r="IY42" s="41">
        <f t="shared" si="792"/>
        <v>24021.726181668168</v>
      </c>
      <c r="IZ42" s="41">
        <f t="shared" si="792"/>
        <v>24502.160705301532</v>
      </c>
      <c r="JA42" s="41">
        <f t="shared" si="792"/>
        <v>24992.203919407562</v>
      </c>
      <c r="JB42" s="41">
        <f t="shared" si="792"/>
        <v>25492.047997795715</v>
      </c>
      <c r="JC42" s="41">
        <f t="shared" si="793"/>
        <v>26001.888957751631</v>
      </c>
      <c r="JD42" s="41">
        <f t="shared" si="793"/>
        <v>26521.926736906666</v>
      </c>
      <c r="JE42" s="41">
        <f t="shared" si="793"/>
        <v>27052.365271644798</v>
      </c>
      <c r="JF42" s="41">
        <f t="shared" si="793"/>
        <v>27593.412577077695</v>
      </c>
      <c r="JG42" s="41">
        <f t="shared" si="793"/>
        <v>28145.280828619248</v>
      </c>
      <c r="JH42" s="41">
        <f t="shared" si="793"/>
        <v>28708.186445191634</v>
      </c>
      <c r="JI42" s="41">
        <f t="shared" si="793"/>
        <v>29282.350174095467</v>
      </c>
      <c r="JJ42" s="41">
        <f t="shared" si="793"/>
        <v>29867.997177577377</v>
      </c>
      <c r="JK42" s="41">
        <f t="shared" si="793"/>
        <v>30465.357121128927</v>
      </c>
      <c r="JL42" s="41">
        <f t="shared" si="793"/>
        <v>31074.664263551505</v>
      </c>
      <c r="JM42" s="41">
        <f t="shared" si="793"/>
        <v>31696.157548822535</v>
      </c>
      <c r="JN42" s="41">
        <f t="shared" si="793"/>
        <v>32330.080699798986</v>
      </c>
      <c r="JO42" s="41">
        <f t="shared" si="793"/>
        <v>32976.682313794969</v>
      </c>
      <c r="JP42" s="41">
        <f t="shared" si="793"/>
        <v>33636.215960070869</v>
      </c>
      <c r="JQ42" s="41">
        <f t="shared" si="793"/>
        <v>34308.94027927229</v>
      </c>
      <c r="JR42" s="41">
        <f t="shared" si="793"/>
        <v>34995.119084857739</v>
      </c>
      <c r="JS42" s="41">
        <f t="shared" si="794"/>
        <v>35695.021466554892</v>
      </c>
      <c r="JT42" s="41">
        <f t="shared" si="794"/>
        <v>36408.921895885993</v>
      </c>
      <c r="JU42" s="41">
        <f t="shared" si="794"/>
        <v>37137.100333803712</v>
      </c>
      <c r="JV42" s="41">
        <f t="shared" si="794"/>
        <v>37879.842340479787</v>
      </c>
      <c r="JW42" s="41">
        <f t="shared" si="794"/>
        <v>38637.439187289383</v>
      </c>
      <c r="JX42" s="41">
        <f t="shared" si="794"/>
        <v>39410.187971035171</v>
      </c>
      <c r="JY42" s="41">
        <f t="shared" si="794"/>
        <v>40198.391730455878</v>
      </c>
      <c r="JZ42" s="41">
        <f t="shared" si="794"/>
        <v>41002.359565064995</v>
      </c>
      <c r="KA42" s="41">
        <f t="shared" si="794"/>
        <v>41822.406756366297</v>
      </c>
      <c r="KB42" s="41">
        <f t="shared" si="794"/>
        <v>42658.854891493625</v>
      </c>
      <c r="KC42" s="41">
        <f t="shared" si="794"/>
        <v>43512.031989323499</v>
      </c>
      <c r="KD42" s="41">
        <f t="shared" si="794"/>
        <v>44382.272629109968</v>
      </c>
      <c r="KE42" s="41">
        <f t="shared" si="794"/>
        <v>45269.918081692165</v>
      </c>
      <c r="KF42" s="41">
        <f t="shared" si="794"/>
        <v>46175.31644332601</v>
      </c>
      <c r="KG42" s="41">
        <f t="shared" si="794"/>
        <v>47098.822772192529</v>
      </c>
      <c r="KH42" s="41">
        <f t="shared" si="794"/>
        <v>48040.79922763638</v>
      </c>
      <c r="KI42" s="41">
        <f t="shared" si="795"/>
        <v>49001.615212189106</v>
      </c>
      <c r="KJ42" s="41">
        <f t="shared" si="795"/>
        <v>49981.647516432888</v>
      </c>
      <c r="KK42" s="41">
        <f t="shared" si="795"/>
        <v>50981.280466761549</v>
      </c>
      <c r="KL42" s="41">
        <f t="shared" si="795"/>
        <v>52000.906076096784</v>
      </c>
      <c r="KM42" s="41">
        <f t="shared" si="795"/>
        <v>53040.924197618719</v>
      </c>
      <c r="KN42" s="41">
        <f t="shared" si="795"/>
        <v>54101.742681571093</v>
      </c>
      <c r="KO42" s="41">
        <f t="shared" si="795"/>
        <v>55183.777535202513</v>
      </c>
      <c r="KP42" s="41">
        <f t="shared" si="795"/>
        <v>56287.453085906564</v>
      </c>
      <c r="KQ42" s="41">
        <f t="shared" si="795"/>
        <v>57413.202147624695</v>
      </c>
      <c r="KR42" s="41">
        <f t="shared" si="795"/>
        <v>58561.466190577194</v>
      </c>
      <c r="KS42" s="41">
        <f t="shared" si="795"/>
        <v>59732.695514388739</v>
      </c>
      <c r="KT42" s="41">
        <f t="shared" si="795"/>
        <v>60927.349424676511</v>
      </c>
      <c r="KU42" s="41">
        <f t="shared" si="795"/>
        <v>62145.896413170041</v>
      </c>
      <c r="KV42" s="41">
        <f t="shared" si="795"/>
        <v>63388.814341433441</v>
      </c>
      <c r="KW42" s="41">
        <f t="shared" si="795"/>
        <v>64656.590628262107</v>
      </c>
      <c r="KX42" s="41">
        <f t="shared" si="795"/>
        <v>65949.722440827347</v>
      </c>
      <c r="KY42" s="41">
        <f t="shared" si="796"/>
        <v>67268.716889643896</v>
      </c>
      <c r="KZ42" s="41">
        <f t="shared" si="796"/>
        <v>68614.091227436773</v>
      </c>
      <c r="LA42" s="41">
        <f t="shared" si="796"/>
        <v>69986.373051985516</v>
      </c>
      <c r="LB42" s="41">
        <f t="shared" si="796"/>
        <v>71386.100513025231</v>
      </c>
      <c r="LC42" s="41">
        <f t="shared" si="796"/>
        <v>72813.822523285737</v>
      </c>
      <c r="LD42" s="41">
        <f t="shared" si="796"/>
        <v>74270.098973751446</v>
      </c>
      <c r="LE42" s="41">
        <f t="shared" si="796"/>
        <v>75755.500953226481</v>
      </c>
      <c r="LF42" s="41">
        <f t="shared" si="796"/>
        <v>77270.610972291019</v>
      </c>
      <c r="LG42" s="41">
        <f t="shared" si="796"/>
        <v>78816.023191736836</v>
      </c>
      <c r="LH42" s="41">
        <f t="shared" si="796"/>
        <v>80392.343655571574</v>
      </c>
      <c r="LI42" s="41">
        <f t="shared" si="796"/>
        <v>82000.190528683001</v>
      </c>
      <c r="LJ42" s="41">
        <f t="shared" si="796"/>
        <v>83640.194339256661</v>
      </c>
      <c r="LK42" s="41">
        <f t="shared" si="796"/>
        <v>85312.998226041789</v>
      </c>
      <c r="LL42" s="41">
        <f t="shared" si="796"/>
        <v>87019.258190562628</v>
      </c>
      <c r="LM42" s="41">
        <f t="shared" si="796"/>
        <v>88759.643354373882</v>
      </c>
      <c r="LN42" s="41">
        <f t="shared" si="796"/>
        <v>90534.836221461359</v>
      </c>
      <c r="LO42" s="41">
        <f t="shared" si="797"/>
        <v>92345.532945890591</v>
      </c>
      <c r="LP42" s="41">
        <f t="shared" si="797"/>
        <v>94192.443604808403</v>
      </c>
      <c r="LQ42" s="41">
        <f t="shared" si="797"/>
        <v>96076.292476904579</v>
      </c>
      <c r="LR42" s="41">
        <f t="shared" si="797"/>
        <v>97997.818326442677</v>
      </c>
      <c r="LS42" s="41">
        <f t="shared" si="797"/>
        <v>99957.774692971536</v>
      </c>
      <c r="LT42" s="41">
        <f t="shared" si="797"/>
        <v>101956.93018683097</v>
      </c>
      <c r="LU42" s="41">
        <f t="shared" si="797"/>
        <v>103996.06879056759</v>
      </c>
      <c r="LV42" s="41">
        <f t="shared" si="797"/>
        <v>106075.99016637894</v>
      </c>
      <c r="LW42" s="41">
        <f t="shared" si="797"/>
        <v>108197.50996970652</v>
      </c>
      <c r="LX42" s="41">
        <f t="shared" si="797"/>
        <v>110361.46016910065</v>
      </c>
      <c r="LY42" s="41">
        <f t="shared" si="797"/>
        <v>112568.68937248267</v>
      </c>
      <c r="LZ42" s="41">
        <f t="shared" si="797"/>
        <v>114820.06315993232</v>
      </c>
      <c r="MA42" s="41">
        <f t="shared" si="797"/>
        <v>117116.46442313098</v>
      </c>
      <c r="MB42" s="41">
        <f t="shared" si="797"/>
        <v>119458.79371159361</v>
      </c>
      <c r="MC42" s="41">
        <f t="shared" si="797"/>
        <v>121847.96958582549</v>
      </c>
      <c r="MD42" s="41">
        <f t="shared" si="797"/>
        <v>124284.928977542</v>
      </c>
      <c r="ME42" s="41">
        <f t="shared" si="798"/>
        <v>126770.62755709284</v>
      </c>
      <c r="MF42" s="41">
        <f t="shared" si="798"/>
        <v>129306.04010823469</v>
      </c>
      <c r="MG42" s="41">
        <f t="shared" si="798"/>
        <v>131892.1609103994</v>
      </c>
      <c r="MH42" s="41">
        <f t="shared" si="798"/>
        <v>134530.0041286074</v>
      </c>
      <c r="MI42" s="41">
        <f t="shared" si="798"/>
        <v>137220.60421117954</v>
      </c>
      <c r="MJ42" s="41">
        <f t="shared" si="798"/>
        <v>139965.01629540313</v>
      </c>
      <c r="MK42" s="41">
        <f t="shared" si="798"/>
        <v>142764.31662131118</v>
      </c>
      <c r="ML42" s="41">
        <f t="shared" si="798"/>
        <v>145619.6029537374</v>
      </c>
      <c r="MM42" s="41">
        <f t="shared" si="798"/>
        <v>148531.99501281214</v>
      </c>
      <c r="MN42" s="41">
        <f t="shared" si="798"/>
        <v>151502.63491306838</v>
      </c>
      <c r="MO42" s="41">
        <f t="shared" si="798"/>
        <v>154532.68761132975</v>
      </c>
      <c r="MP42" s="41">
        <f t="shared" si="798"/>
        <v>157623.34136355633</v>
      </c>
      <c r="MQ42" s="41">
        <f t="shared" si="798"/>
        <v>160775.80819082746</v>
      </c>
      <c r="MR42" s="41">
        <f t="shared" si="798"/>
        <v>163991.32435464402</v>
      </c>
      <c r="MS42" s="41">
        <f t="shared" si="798"/>
        <v>167271.1508417369</v>
      </c>
      <c r="MT42" s="41">
        <f t="shared" si="798"/>
        <v>170616.57385857165</v>
      </c>
      <c r="MU42" s="41">
        <f t="shared" si="799"/>
        <v>174028.9053357431</v>
      </c>
      <c r="MV42" s="41">
        <f t="shared" si="799"/>
        <v>177509.48344245797</v>
      </c>
      <c r="MW42" s="41">
        <f t="shared" si="799"/>
        <v>181059.67311130714</v>
      </c>
      <c r="MX42" s="41">
        <f t="shared" si="799"/>
        <v>184680.86657353328</v>
      </c>
      <c r="MY42" s="41">
        <f t="shared" si="799"/>
        <v>188374.48390500396</v>
      </c>
      <c r="MZ42" s="41">
        <f t="shared" si="799"/>
        <v>192141.97358310403</v>
      </c>
      <c r="NA42" s="41">
        <f t="shared" si="799"/>
        <v>195984.81305476613</v>
      </c>
      <c r="NB42" s="41">
        <f t="shared" si="799"/>
        <v>199904.50931586145</v>
      </c>
      <c r="NC42" s="41">
        <f t="shared" si="799"/>
        <v>203902.59950217867</v>
      </c>
      <c r="ND42" s="41">
        <f t="shared" si="799"/>
        <v>207980.65149222224</v>
      </c>
      <c r="NE42" s="41">
        <f t="shared" si="799"/>
        <v>212140.26452206669</v>
      </c>
      <c r="NF42" s="41">
        <f t="shared" si="799"/>
        <v>216383.06981250804</v>
      </c>
      <c r="NG42" s="41">
        <f t="shared" si="799"/>
        <v>220710.7312087582</v>
      </c>
      <c r="NH42" s="41">
        <f t="shared" si="799"/>
        <v>225124.94583293336</v>
      </c>
      <c r="NI42" s="41">
        <f t="shared" si="799"/>
        <v>229627.44474959202</v>
      </c>
      <c r="NJ42" s="41">
        <f t="shared" si="799"/>
        <v>234219.99364458385</v>
      </c>
      <c r="NK42" s="41">
        <f t="shared" si="800"/>
        <v>238904.39351747555</v>
      </c>
      <c r="NL42" s="41">
        <f t="shared" si="800"/>
        <v>243682.48138782507</v>
      </c>
      <c r="NM42" s="41">
        <f t="shared" si="800"/>
        <v>248556.13101558157</v>
      </c>
      <c r="NN42" s="41">
        <f t="shared" si="800"/>
        <v>253527.2536358932</v>
      </c>
      <c r="NO42" s="41">
        <f t="shared" si="800"/>
        <v>258597.79870861105</v>
      </c>
      <c r="NP42" s="41">
        <f t="shared" si="800"/>
        <v>263769.75468278327</v>
      </c>
      <c r="NQ42" s="41">
        <f t="shared" si="800"/>
        <v>269045.14977643895</v>
      </c>
      <c r="NR42" s="41">
        <f t="shared" si="800"/>
        <v>274426.05277196772</v>
      </c>
      <c r="NS42" s="41">
        <f t="shared" si="800"/>
        <v>279914.57382740709</v>
      </c>
      <c r="NT42" s="41">
        <f t="shared" si="800"/>
        <v>285512.86530395522</v>
      </c>
      <c r="NU42" s="41">
        <f t="shared" si="800"/>
        <v>291223.1226100343</v>
      </c>
      <c r="NV42" s="41">
        <f t="shared" si="800"/>
        <v>297047.58506223501</v>
      </c>
      <c r="NW42" s="41">
        <f t="shared" si="800"/>
        <v>302988.5367634797</v>
      </c>
      <c r="NX42" s="41">
        <f t="shared" si="800"/>
        <v>309048.30749874929</v>
      </c>
      <c r="NY42" s="41">
        <f t="shared" si="800"/>
        <v>315229.27364872425</v>
      </c>
      <c r="NZ42" s="41">
        <f t="shared" si="800"/>
        <v>321533.85912169877</v>
      </c>
      <c r="OA42" s="41">
        <f t="shared" si="801"/>
        <v>327964.53630413272</v>
      </c>
      <c r="OB42" s="41">
        <f t="shared" si="801"/>
        <v>334523.82703021535</v>
      </c>
      <c r="OC42" s="41">
        <f t="shared" si="801"/>
        <v>341214.30357081967</v>
      </c>
      <c r="OD42" s="41">
        <f t="shared" si="801"/>
        <v>348038.58964223607</v>
      </c>
      <c r="OE42" s="41">
        <f t="shared" si="801"/>
        <v>354999.36143508082</v>
      </c>
      <c r="OF42" s="41">
        <f t="shared" si="801"/>
        <v>362099.34866378247</v>
      </c>
      <c r="OG42" s="41">
        <f t="shared" si="801"/>
        <v>369341.33563705813</v>
      </c>
      <c r="OH42" s="41">
        <f t="shared" si="801"/>
        <v>376728.1623497993</v>
      </c>
      <c r="OI42" s="41">
        <f t="shared" si="801"/>
        <v>384262.72559679527</v>
      </c>
      <c r="OJ42" s="41">
        <f t="shared" si="801"/>
        <v>391947.98010873119</v>
      </c>
      <c r="OK42" s="41">
        <f t="shared" si="801"/>
        <v>399786.93971090583</v>
      </c>
      <c r="OL42" s="41">
        <f t="shared" si="801"/>
        <v>407782.67850512394</v>
      </c>
      <c r="OM42" s="41">
        <f t="shared" si="801"/>
        <v>415938.33207522641</v>
      </c>
      <c r="ON42" s="41">
        <f t="shared" si="801"/>
        <v>424257.09871673095</v>
      </c>
      <c r="OO42" s="41">
        <f t="shared" si="801"/>
        <v>432742.24069106556</v>
      </c>
      <c r="OP42" s="41">
        <f t="shared" si="801"/>
        <v>441397.08550488687</v>
      </c>
      <c r="OQ42" s="41">
        <f t="shared" si="802"/>
        <v>450225.02721498464</v>
      </c>
      <c r="OR42" s="41">
        <f t="shared" si="802"/>
        <v>459229.52775928436</v>
      </c>
      <c r="OS42" s="41">
        <f t="shared" si="802"/>
        <v>468414.11831447005</v>
      </c>
      <c r="OT42" s="41">
        <f t="shared" si="802"/>
        <v>477782.40068075946</v>
      </c>
      <c r="OU42" s="41">
        <f t="shared" si="802"/>
        <v>487338.04869437468</v>
      </c>
      <c r="OV42" s="41">
        <f t="shared" si="802"/>
        <v>497084.8096682622</v>
      </c>
      <c r="OW42" s="41">
        <f t="shared" si="802"/>
        <v>507026.50586162746</v>
      </c>
      <c r="OX42" s="41">
        <f t="shared" si="802"/>
        <v>517167.03597886005</v>
      </c>
      <c r="OY42" s="41">
        <f t="shared" si="802"/>
        <v>527510.37669843726</v>
      </c>
      <c r="OZ42" s="41">
        <f t="shared" si="802"/>
        <v>538060.58423240599</v>
      </c>
      <c r="PA42" s="41">
        <f t="shared" si="802"/>
        <v>548821.79591705417</v>
      </c>
      <c r="PB42" s="41">
        <f t="shared" si="802"/>
        <v>559798.23183539521</v>
      </c>
      <c r="PC42" s="41">
        <f t="shared" si="802"/>
        <v>570994.19647210313</v>
      </c>
      <c r="PD42" s="41">
        <f t="shared" si="802"/>
        <v>582414.08040154516</v>
      </c>
      <c r="PE42" s="41">
        <f t="shared" si="802"/>
        <v>594062.36200957606</v>
      </c>
      <c r="PF42" s="41">
        <f t="shared" si="802"/>
        <v>605943.60924976761</v>
      </c>
      <c r="PG42" s="41">
        <f t="shared" si="803"/>
        <v>618062.48143476294</v>
      </c>
      <c r="PH42" s="41">
        <f t="shared" si="803"/>
        <v>630423.73106345825</v>
      </c>
      <c r="PI42" s="41">
        <f t="shared" si="803"/>
        <v>643032.20568472741</v>
      </c>
      <c r="PJ42" s="41">
        <f t="shared" si="803"/>
        <v>655892.84979842196</v>
      </c>
      <c r="PK42" s="41">
        <f t="shared" si="803"/>
        <v>669010.70679439045</v>
      </c>
      <c r="PL42" s="41">
        <f t="shared" si="803"/>
        <v>682390.92093027825</v>
      </c>
      <c r="PM42" s="41">
        <f t="shared" si="803"/>
        <v>696038.73934888386</v>
      </c>
      <c r="PN42" s="41">
        <f t="shared" si="803"/>
        <v>709959.51413586154</v>
      </c>
      <c r="PO42" s="41">
        <f t="shared" si="803"/>
        <v>724158.70441857877</v>
      </c>
      <c r="PP42" s="41">
        <f t="shared" si="803"/>
        <v>738641.87850695034</v>
      </c>
      <c r="PQ42" s="41">
        <f t="shared" si="803"/>
        <v>753414.71607708931</v>
      </c>
      <c r="PR42" s="41">
        <f t="shared" si="803"/>
        <v>768483.0103986311</v>
      </c>
      <c r="PS42" s="41">
        <f t="shared" si="803"/>
        <v>783852.67060660373</v>
      </c>
      <c r="PT42" s="41">
        <f t="shared" si="803"/>
        <v>799529.72401873581</v>
      </c>
      <c r="PU42" s="41">
        <f t="shared" si="803"/>
        <v>815520.31849911052</v>
      </c>
      <c r="PV42" s="41">
        <f t="shared" si="803"/>
        <v>831830.72486909269</v>
      </c>
      <c r="PW42" s="41">
        <f t="shared" si="804"/>
        <v>848467.33936647454</v>
      </c>
      <c r="PX42" s="41">
        <f t="shared" si="804"/>
        <v>865436.68615380407</v>
      </c>
      <c r="PY42" s="41">
        <f t="shared" si="804"/>
        <v>882745.41987688013</v>
      </c>
      <c r="PZ42" s="41">
        <f t="shared" si="804"/>
        <v>900400.32827441778</v>
      </c>
      <c r="QA42" s="41">
        <f t="shared" si="804"/>
        <v>918408.33483990619</v>
      </c>
      <c r="QB42" s="41">
        <f t="shared" si="804"/>
        <v>936776.50153670437</v>
      </c>
      <c r="QC42" s="41">
        <f t="shared" si="804"/>
        <v>955512.03156743851</v>
      </c>
      <c r="QD42" s="41">
        <f t="shared" si="804"/>
        <v>974622.27219878731</v>
      </c>
      <c r="QE42" s="41">
        <f t="shared" si="804"/>
        <v>994114.71764276305</v>
      </c>
      <c r="QF42" s="41">
        <f t="shared" si="804"/>
        <v>1013997.0119956183</v>
      </c>
      <c r="QG42" s="41">
        <f t="shared" si="804"/>
        <v>1034276.9522355307</v>
      </c>
      <c r="QH42" s="41">
        <f t="shared" si="804"/>
        <v>1054962.4912802414</v>
      </c>
      <c r="QI42" s="41">
        <f t="shared" si="804"/>
        <v>1076061.7411058464</v>
      </c>
      <c r="QJ42" s="41">
        <f t="shared" si="804"/>
        <v>1097582.9759279634</v>
      </c>
      <c r="QK42" s="41">
        <f t="shared" si="804"/>
        <v>1119534.6354465226</v>
      </c>
      <c r="QL42" s="41">
        <f t="shared" si="804"/>
        <v>1141925.3281554531</v>
      </c>
      <c r="QM42" s="41">
        <f t="shared" si="805"/>
        <v>1164763.8347185622</v>
      </c>
      <c r="QN42" s="41">
        <f t="shared" si="805"/>
        <v>1188059.1114129336</v>
      </c>
      <c r="QO42" s="41">
        <f t="shared" si="805"/>
        <v>1211820.2936411921</v>
      </c>
      <c r="QP42" s="41">
        <f t="shared" si="805"/>
        <v>1236056.699514016</v>
      </c>
      <c r="QQ42" s="41">
        <f t="shared" si="805"/>
        <v>1260777.8335042964</v>
      </c>
      <c r="QR42" s="41">
        <f t="shared" si="805"/>
        <v>1285993.3901743824</v>
      </c>
      <c r="QS42" s="41">
        <f t="shared" si="805"/>
        <v>1311713.2579778701</v>
      </c>
      <c r="QT42" s="41">
        <f t="shared" si="805"/>
        <v>1337947.5231374274</v>
      </c>
      <c r="QU42" s="41">
        <f t="shared" si="805"/>
        <v>1364706.4736001759</v>
      </c>
      <c r="QV42" s="41">
        <f t="shared" si="805"/>
        <v>1392000.6030721795</v>
      </c>
      <c r="QW42" s="41">
        <f t="shared" si="805"/>
        <v>1419840.6151336231</v>
      </c>
      <c r="QX42" s="41">
        <f t="shared" si="805"/>
        <v>1448237.4274362957</v>
      </c>
      <c r="QY42" s="41">
        <f t="shared" si="805"/>
        <v>1477202.1759850215</v>
      </c>
      <c r="QZ42" s="41">
        <f t="shared" si="805"/>
        <v>1506746.2195047219</v>
      </c>
      <c r="RA42" s="41">
        <f t="shared" si="805"/>
        <v>1536881.1438948163</v>
      </c>
      <c r="RB42" s="41">
        <f t="shared" si="805"/>
        <v>1567618.7667727126</v>
      </c>
      <c r="RC42" s="41">
        <f t="shared" si="806"/>
        <v>1598971.1421081668</v>
      </c>
      <c r="RD42" s="41">
        <f t="shared" si="806"/>
        <v>1630950.5649503302</v>
      </c>
      <c r="RE42" s="41">
        <f t="shared" si="806"/>
        <v>1663569.5762493368</v>
      </c>
      <c r="RF42" s="41">
        <f t="shared" si="806"/>
        <v>1696840.9677743237</v>
      </c>
      <c r="RG42" s="41">
        <f t="shared" si="806"/>
        <v>1730777.7871298101</v>
      </c>
      <c r="RH42" s="41">
        <f t="shared" si="806"/>
        <v>1765393.3428724064</v>
      </c>
      <c r="RI42" s="41">
        <f t="shared" si="806"/>
        <v>1800701.2097298545</v>
      </c>
      <c r="RJ42" s="41">
        <f t="shared" si="806"/>
        <v>1836715.2339244515</v>
      </c>
      <c r="RK42" s="41">
        <f t="shared" si="806"/>
        <v>1873449.5386029405</v>
      </c>
      <c r="RL42" s="41">
        <f t="shared" si="806"/>
        <v>1910918.5293749995</v>
      </c>
      <c r="RM42" s="41">
        <f t="shared" si="806"/>
        <v>1949136.8999624995</v>
      </c>
      <c r="RN42" s="41">
        <f t="shared" si="806"/>
        <v>1988119.6379617495</v>
      </c>
      <c r="RO42" s="41">
        <f t="shared" si="806"/>
        <v>2027882.0307209846</v>
      </c>
      <c r="RP42" s="41">
        <f t="shared" si="806"/>
        <v>2068439.6713354043</v>
      </c>
      <c r="RQ42" s="41">
        <f t="shared" si="806"/>
        <v>2109808.4647621126</v>
      </c>
      <c r="RR42" s="41">
        <f t="shared" si="806"/>
        <v>2152004.6340573551</v>
      </c>
      <c r="RS42" s="41">
        <f t="shared" si="807"/>
        <v>2195044.7267385023</v>
      </c>
      <c r="RT42" s="41">
        <f t="shared" si="807"/>
        <v>2238945.6212732722</v>
      </c>
      <c r="RU42" s="41">
        <f t="shared" si="807"/>
        <v>2283724.5336987376</v>
      </c>
      <c r="RV42" s="41">
        <f t="shared" si="807"/>
        <v>2329399.0243727122</v>
      </c>
      <c r="RW42" s="41">
        <f t="shared" si="807"/>
        <v>2375987.0048601665</v>
      </c>
      <c r="RX42" s="41">
        <f t="shared" si="807"/>
        <v>2423506.7449573698</v>
      </c>
      <c r="RY42" s="41">
        <f t="shared" si="807"/>
        <v>2471976.8798565171</v>
      </c>
      <c r="RZ42" s="41">
        <f t="shared" si="807"/>
        <v>2521416.4174536476</v>
      </c>
      <c r="SA42" s="41">
        <f t="shared" si="807"/>
        <v>2571844.7458027205</v>
      </c>
      <c r="SB42" s="41">
        <f t="shared" si="807"/>
        <v>2623281.6407187749</v>
      </c>
      <c r="SC42" s="41">
        <f t="shared" si="807"/>
        <v>2675747.2735331506</v>
      </c>
      <c r="SD42" s="41">
        <f t="shared" si="807"/>
        <v>2729262.2190038138</v>
      </c>
      <c r="SE42" s="41">
        <f t="shared" si="807"/>
        <v>2783847.4633838902</v>
      </c>
      <c r="SF42" s="41">
        <f t="shared" si="807"/>
        <v>2839524.4126515682</v>
      </c>
      <c r="SG42" s="41">
        <f t="shared" si="807"/>
        <v>2896314.9009045996</v>
      </c>
      <c r="SH42" s="41">
        <f t="shared" si="807"/>
        <v>2954241.1989226914</v>
      </c>
      <c r="SI42" s="41">
        <f t="shared" si="808"/>
        <v>3013326.0229011453</v>
      </c>
      <c r="SJ42" s="41">
        <f t="shared" si="808"/>
        <v>3073592.5433591683</v>
      </c>
      <c r="SK42" s="41">
        <f t="shared" si="808"/>
        <v>3135064.3942263518</v>
      </c>
      <c r="SL42" s="41">
        <f t="shared" si="808"/>
        <v>3197765.6821108786</v>
      </c>
      <c r="SM42" s="41">
        <f t="shared" si="808"/>
        <v>3261720.9957530964</v>
      </c>
      <c r="SN42" s="41">
        <f t="shared" si="808"/>
        <v>3326955.4156681583</v>
      </c>
      <c r="SO42" s="41">
        <f t="shared" si="808"/>
        <v>3393494.5239815214</v>
      </c>
      <c r="SP42" s="41">
        <f t="shared" si="808"/>
        <v>3461364.4144611517</v>
      </c>
      <c r="SQ42" s="41">
        <f t="shared" si="808"/>
        <v>3530591.7027503746</v>
      </c>
      <c r="SR42" s="41">
        <f t="shared" si="808"/>
        <v>3601203.536805382</v>
      </c>
      <c r="SS42" s="41">
        <f t="shared" si="808"/>
        <v>3673227.6075414899</v>
      </c>
      <c r="ST42" s="41">
        <f t="shared" si="808"/>
        <v>3746692.1596923196</v>
      </c>
      <c r="SU42" s="41">
        <f t="shared" si="808"/>
        <v>3821626.0028861659</v>
      </c>
      <c r="SV42" s="41">
        <f t="shared" si="808"/>
        <v>3898058.5229438893</v>
      </c>
      <c r="SW42" s="41">
        <f t="shared" si="808"/>
        <v>3976019.6934027672</v>
      </c>
      <c r="SX42" s="41">
        <f t="shared" si="808"/>
        <v>4055540.0872708224</v>
      </c>
      <c r="SY42" s="41">
        <f t="shared" si="809"/>
        <v>4136650.889016239</v>
      </c>
      <c r="SZ42" s="41">
        <f t="shared" si="809"/>
        <v>4219383.9067965634</v>
      </c>
      <c r="TA42" s="41">
        <f t="shared" si="809"/>
        <v>4303771.5849324949</v>
      </c>
      <c r="TB42" s="41">
        <f t="shared" si="809"/>
        <v>4389847.016631145</v>
      </c>
      <c r="TC42" s="41">
        <f t="shared" si="809"/>
        <v>4477643.9569637682</v>
      </c>
      <c r="TD42" s="41">
        <f t="shared" si="809"/>
        <v>4567196.8361030435</v>
      </c>
      <c r="TE42" s="41">
        <f t="shared" si="809"/>
        <v>4658540.7728251042</v>
      </c>
      <c r="TF42" s="41">
        <f t="shared" si="809"/>
        <v>4751711.5882816063</v>
      </c>
      <c r="TG42" s="41">
        <f t="shared" si="809"/>
        <v>4846745.8200472388</v>
      </c>
      <c r="TH42" s="41">
        <f t="shared" si="809"/>
        <v>4943680.7364481837</v>
      </c>
      <c r="TI42" s="41">
        <f t="shared" si="809"/>
        <v>5042554.3511771476</v>
      </c>
      <c r="TJ42" s="41">
        <f t="shared" si="809"/>
        <v>5143405.4382006908</v>
      </c>
      <c r="TK42" s="41">
        <f t="shared" si="809"/>
        <v>5246273.546964705</v>
      </c>
      <c r="TL42" s="41">
        <f t="shared" si="809"/>
        <v>5351199.0179039994</v>
      </c>
      <c r="TM42" s="41">
        <f t="shared" si="809"/>
        <v>5458222.9982620794</v>
      </c>
      <c r="TN42" s="41">
        <f t="shared" si="809"/>
        <v>5567387.4582273215</v>
      </c>
      <c r="TO42" s="41">
        <f t="shared" si="810"/>
        <v>5678735.2073918683</v>
      </c>
      <c r="TP42" s="41">
        <f t="shared" si="810"/>
        <v>5792309.9115397055</v>
      </c>
      <c r="TQ42" s="41">
        <f t="shared" si="810"/>
        <v>5908156.1097705001</v>
      </c>
      <c r="TR42" s="41">
        <f t="shared" si="810"/>
        <v>6026319.2319659106</v>
      </c>
      <c r="TS42" s="41">
        <f t="shared" si="810"/>
        <v>6146845.6166052287</v>
      </c>
      <c r="TT42" s="41">
        <f t="shared" si="810"/>
        <v>6269782.5289373333</v>
      </c>
      <c r="TU42" s="41">
        <f t="shared" si="810"/>
        <v>6395178.1795160798</v>
      </c>
      <c r="TV42" s="41">
        <f t="shared" si="810"/>
        <v>6523081.7431064015</v>
      </c>
      <c r="TW42" s="41">
        <f t="shared" si="810"/>
        <v>6653543.3779685292</v>
      </c>
      <c r="TX42" s="41">
        <f t="shared" si="810"/>
        <v>6786614.2455278998</v>
      </c>
      <c r="TY42" s="41">
        <f t="shared" si="810"/>
        <v>6922346.5304384576</v>
      </c>
      <c r="TZ42" s="41">
        <f t="shared" si="810"/>
        <v>7060793.4610472266</v>
      </c>
      <c r="UA42" s="41">
        <f t="shared" si="810"/>
        <v>7202009.3302681716</v>
      </c>
      <c r="UB42" s="41">
        <f t="shared" si="810"/>
        <v>7346049.5168735348</v>
      </c>
      <c r="UC42" s="41">
        <f t="shared" si="810"/>
        <v>7492970.5072110053</v>
      </c>
      <c r="UD42" s="41">
        <f t="shared" si="810"/>
        <v>7642829.9173552254</v>
      </c>
      <c r="UE42" s="41">
        <f t="shared" si="811"/>
        <v>7795686.5157023305</v>
      </c>
      <c r="UF42" s="41">
        <f t="shared" si="811"/>
        <v>7951600.2460163776</v>
      </c>
      <c r="UG42" s="41">
        <f t="shared" si="811"/>
        <v>8110632.2509367056</v>
      </c>
      <c r="UH42" s="41">
        <f t="shared" si="811"/>
        <v>8272844.8959554397</v>
      </c>
      <c r="UI42" s="41">
        <f t="shared" si="811"/>
        <v>8438301.7938745487</v>
      </c>
      <c r="UJ42" s="41">
        <f t="shared" si="811"/>
        <v>8607067.8297520392</v>
      </c>
      <c r="UK42" s="41">
        <f t="shared" si="811"/>
        <v>8779209.1863470804</v>
      </c>
      <c r="UL42" s="41">
        <f t="shared" si="811"/>
        <v>8954793.3700740226</v>
      </c>
      <c r="UM42" s="41">
        <f t="shared" si="811"/>
        <v>9133889.2374755032</v>
      </c>
      <c r="UN42" s="41">
        <f t="shared" si="811"/>
        <v>9316567.022225013</v>
      </c>
      <c r="UO42" s="41">
        <f t="shared" si="811"/>
        <v>9502898.3626695126</v>
      </c>
      <c r="UP42" s="41">
        <f t="shared" si="811"/>
        <v>9692956.3299229033</v>
      </c>
      <c r="UQ42" s="41">
        <f t="shared" si="811"/>
        <v>9886815.4565213621</v>
      </c>
      <c r="UR42" s="41">
        <f t="shared" si="811"/>
        <v>10084551.765651789</v>
      </c>
      <c r="US42" s="41">
        <f t="shared" si="811"/>
        <v>10286242.800964825</v>
      </c>
      <c r="UT42" s="41">
        <f t="shared" si="811"/>
        <v>10491967.656984121</v>
      </c>
      <c r="UU42" s="41">
        <f t="shared" si="812"/>
        <v>10701807.010123802</v>
      </c>
      <c r="UV42" s="41">
        <f t="shared" si="812"/>
        <v>10915843.150326278</v>
      </c>
      <c r="UW42" s="41">
        <f t="shared" si="812"/>
        <v>11134160.013332805</v>
      </c>
      <c r="UX42" s="41">
        <f t="shared" si="812"/>
        <v>11356843.21359946</v>
      </c>
      <c r="UY42" s="41">
        <f t="shared" si="812"/>
        <v>11583980.077871449</v>
      </c>
      <c r="UZ42" s="41">
        <f t="shared" si="812"/>
        <v>11815659.679428879</v>
      </c>
      <c r="VA42" s="41">
        <f t="shared" si="812"/>
        <v>12051972.873017456</v>
      </c>
      <c r="VB42" s="41">
        <f t="shared" si="812"/>
        <v>12293012.330477806</v>
      </c>
      <c r="VC42" s="41">
        <f t="shared" si="812"/>
        <v>12538872.577087361</v>
      </c>
      <c r="VD42" s="41">
        <f t="shared" si="812"/>
        <v>12789650.028629109</v>
      </c>
      <c r="VE42" s="41">
        <f t="shared" si="812"/>
        <v>13045443.029201692</v>
      </c>
      <c r="VF42" s="41">
        <f t="shared" si="812"/>
        <v>13306351.889785726</v>
      </c>
      <c r="VG42" s="41">
        <f t="shared" si="812"/>
        <v>13572478.927581441</v>
      </c>
      <c r="VH42" s="41">
        <f t="shared" si="812"/>
        <v>13843928.50613307</v>
      </c>
      <c r="VI42" s="41">
        <f t="shared" si="812"/>
        <v>14120807.076255731</v>
      </c>
      <c r="VJ42" s="41">
        <f t="shared" si="812"/>
        <v>14403223.217780845</v>
      </c>
      <c r="VK42" s="41">
        <f t="shared" si="813"/>
        <v>14691287.682136463</v>
      </c>
      <c r="VL42" s="41">
        <f t="shared" si="813"/>
        <v>14985113.435779193</v>
      </c>
      <c r="VM42" s="41">
        <f t="shared" si="813"/>
        <v>15284815.704494778</v>
      </c>
      <c r="VN42" s="41">
        <f t="shared" si="813"/>
        <v>15590512.018584674</v>
      </c>
      <c r="VO42" s="41">
        <f t="shared" si="813"/>
        <v>15902322.258956367</v>
      </c>
      <c r="VP42" s="41">
        <f t="shared" si="813"/>
        <v>16220368.704135494</v>
      </c>
      <c r="VQ42" s="41">
        <f t="shared" si="813"/>
        <v>16544776.078218205</v>
      </c>
      <c r="VR42" s="41">
        <f t="shared" si="813"/>
        <v>16875671.599782567</v>
      </c>
      <c r="VS42" s="41">
        <f t="shared" si="813"/>
        <v>17213185.03177822</v>
      </c>
      <c r="VT42" s="41">
        <f t="shared" si="813"/>
        <v>17557448.732413784</v>
      </c>
      <c r="VU42" s="41">
        <f t="shared" si="813"/>
        <v>17908597.707062058</v>
      </c>
      <c r="VV42" s="41">
        <f t="shared" si="813"/>
        <v>18266769.661203299</v>
      </c>
      <c r="VW42" s="41">
        <f t="shared" si="813"/>
        <v>18632105.054427367</v>
      </c>
      <c r="VX42" s="41">
        <f t="shared" si="813"/>
        <v>19004747.155515913</v>
      </c>
      <c r="VY42" s="41">
        <f t="shared" si="813"/>
        <v>19384842.09862623</v>
      </c>
      <c r="VZ42" s="41">
        <f t="shared" si="813"/>
        <v>19772538.940598756</v>
      </c>
      <c r="WA42" s="41">
        <f t="shared" si="814"/>
        <v>20167989.719410732</v>
      </c>
      <c r="WB42" s="41">
        <f t="shared" si="814"/>
        <v>20571349.513798948</v>
      </c>
      <c r="WC42" s="41">
        <f t="shared" si="814"/>
        <v>20982776.504074927</v>
      </c>
      <c r="WD42" s="41">
        <f t="shared" si="814"/>
        <v>21402432.034156427</v>
      </c>
      <c r="WE42" s="41">
        <f t="shared" si="814"/>
        <v>21830480.674839556</v>
      </c>
      <c r="WF42" s="41">
        <f t="shared" si="814"/>
        <v>22267090.288336348</v>
      </c>
      <c r="WG42" s="41">
        <f t="shared" si="814"/>
        <v>22712432.094103076</v>
      </c>
      <c r="WH42" s="41">
        <f t="shared" si="814"/>
        <v>23166680.735985138</v>
      </c>
      <c r="WI42" s="41">
        <f t="shared" si="814"/>
        <v>23630014.350704841</v>
      </c>
      <c r="WJ42" s="41">
        <f t="shared" si="814"/>
        <v>24102614.637718938</v>
      </c>
      <c r="WK42" s="41">
        <f t="shared" si="814"/>
        <v>24584666.930473316</v>
      </c>
      <c r="WL42" s="41">
        <f t="shared" si="814"/>
        <v>25076360.269082785</v>
      </c>
      <c r="WM42" s="41">
        <f t="shared" si="814"/>
        <v>25577887.474464443</v>
      </c>
      <c r="WN42" s="41">
        <f t="shared" si="814"/>
        <v>26089445.223953731</v>
      </c>
      <c r="WO42" s="41">
        <f t="shared" si="814"/>
        <v>26611234.128432807</v>
      </c>
      <c r="WP42" s="41">
        <f t="shared" si="814"/>
        <v>27143458.811001465</v>
      </c>
      <c r="WQ42" s="41">
        <f t="shared" si="815"/>
        <v>27686327.987221494</v>
      </c>
      <c r="WR42" s="41">
        <f t="shared" si="815"/>
        <v>28240054.546965923</v>
      </c>
      <c r="WS42" s="41">
        <f t="shared" si="815"/>
        <v>28804855.637905244</v>
      </c>
      <c r="WT42" s="41">
        <f t="shared" si="815"/>
        <v>29380952.750663348</v>
      </c>
      <c r="WU42" s="41">
        <f t="shared" si="815"/>
        <v>29968571.805676617</v>
      </c>
      <c r="WV42" s="41">
        <f t="shared" si="815"/>
        <v>30567943.241790149</v>
      </c>
      <c r="WW42" s="41">
        <f t="shared" si="815"/>
        <v>31179302.106625952</v>
      </c>
      <c r="WX42" s="41">
        <f t="shared" si="815"/>
        <v>31802888.148758471</v>
      </c>
      <c r="WY42" s="41">
        <f t="shared" si="815"/>
        <v>32438945.911733642</v>
      </c>
      <c r="WZ42" s="41">
        <f t="shared" si="815"/>
        <v>33087724.829968315</v>
      </c>
      <c r="XA42" s="41">
        <f t="shared" si="815"/>
        <v>33749479.32656768</v>
      </c>
      <c r="XB42" s="41">
        <f t="shared" si="815"/>
        <v>34424468.913099036</v>
      </c>
      <c r="XC42" s="41">
        <f t="shared" si="815"/>
        <v>35112958.291361019</v>
      </c>
      <c r="XD42" s="41">
        <f t="shared" si="815"/>
        <v>35815217.457188241</v>
      </c>
      <c r="XE42" s="41">
        <f t="shared" si="815"/>
        <v>36531521.806332007</v>
      </c>
      <c r="XF42" s="41">
        <f t="shared" si="815"/>
        <v>37262152.242458649</v>
      </c>
      <c r="XG42" s="41">
        <f t="shared" si="816"/>
        <v>38007395.287307821</v>
      </c>
      <c r="XH42" s="41">
        <f t="shared" si="816"/>
        <v>38767543.193053976</v>
      </c>
      <c r="XI42" s="41">
        <f t="shared" si="816"/>
        <v>39542894.056915052</v>
      </c>
      <c r="XJ42" s="41">
        <f t="shared" si="816"/>
        <v>40333751.938053355</v>
      </c>
      <c r="XK42" s="41">
        <f t="shared" si="816"/>
        <v>41140426.976814419</v>
      </c>
      <c r="XL42" s="41">
        <f t="shared" si="816"/>
        <v>41963235.516350709</v>
      </c>
      <c r="XM42" s="41">
        <f t="shared" si="816"/>
        <v>42802500.226677723</v>
      </c>
      <c r="XN42" s="41">
        <f t="shared" si="816"/>
        <v>43658550.231211275</v>
      </c>
      <c r="XO42" s="41">
        <f t="shared" si="816"/>
        <v>44531721.2358355</v>
      </c>
      <c r="XP42" s="41">
        <f t="shared" si="816"/>
        <v>45422355.660552211</v>
      </c>
      <c r="XQ42" s="41">
        <f t="shared" si="816"/>
        <v>46330802.773763254</v>
      </c>
      <c r="XR42" s="41">
        <f t="shared" si="816"/>
        <v>47257418.829238519</v>
      </c>
      <c r="XS42" s="41">
        <f t="shared" si="816"/>
        <v>48202567.205823287</v>
      </c>
      <c r="XT42" s="41">
        <f t="shared" si="816"/>
        <v>49166618.549939752</v>
      </c>
      <c r="XU42" s="41">
        <f t="shared" si="816"/>
        <v>50149950.920938544</v>
      </c>
      <c r="XV42" s="41">
        <f t="shared" si="816"/>
        <v>51152949.939357318</v>
      </c>
      <c r="XW42" s="41">
        <f t="shared" si="817"/>
        <v>52176008.938144468</v>
      </c>
      <c r="XX42" s="41">
        <f t="shared" si="817"/>
        <v>53219529.116907358</v>
      </c>
      <c r="XY42" s="41">
        <f t="shared" si="817"/>
        <v>54283919.699245505</v>
      </c>
      <c r="XZ42" s="41">
        <f t="shared" si="817"/>
        <v>55369598.093230419</v>
      </c>
      <c r="YA42" s="41">
        <f t="shared" si="817"/>
        <v>56476990.055095032</v>
      </c>
      <c r="YB42" s="41">
        <f t="shared" si="817"/>
        <v>57606529.856196932</v>
      </c>
      <c r="YC42" s="41">
        <f t="shared" si="817"/>
        <v>58758660.453320876</v>
      </c>
      <c r="YD42" s="41">
        <f t="shared" si="817"/>
        <v>59933833.662387297</v>
      </c>
      <c r="YE42" s="41">
        <f t="shared" si="817"/>
        <v>61132510.335635044</v>
      </c>
      <c r="YF42" s="41">
        <f t="shared" si="817"/>
        <v>62355160.542347744</v>
      </c>
      <c r="YG42" s="41">
        <f t="shared" si="817"/>
        <v>63602263.753194697</v>
      </c>
      <c r="YH42" s="41">
        <f t="shared" si="817"/>
        <v>64874309.028258592</v>
      </c>
      <c r="YI42" s="41">
        <f t="shared" si="817"/>
        <v>66171795.208823763</v>
      </c>
      <c r="YJ42" s="41">
        <f t="shared" si="817"/>
        <v>67495231.113000244</v>
      </c>
      <c r="YK42" s="41">
        <f t="shared" si="817"/>
        <v>68845135.735260248</v>
      </c>
      <c r="YL42" s="41">
        <f t="shared" si="817"/>
        <v>70222038.449965447</v>
      </c>
      <c r="YM42" s="41">
        <f t="shared" si="818"/>
        <v>71626479.218964756</v>
      </c>
      <c r="YN42" s="41">
        <f t="shared" si="818"/>
        <v>73059008.803344056</v>
      </c>
      <c r="YO42" s="41">
        <f t="shared" si="818"/>
        <v>74520188.979410931</v>
      </c>
      <c r="YP42" s="41">
        <f t="shared" si="818"/>
        <v>76010592.758999154</v>
      </c>
      <c r="YQ42" s="41">
        <f t="shared" si="818"/>
        <v>77530804.614179134</v>
      </c>
      <c r="YR42" s="41">
        <f t="shared" si="818"/>
        <v>79081420.706462711</v>
      </c>
      <c r="YS42" s="41">
        <f t="shared" si="818"/>
        <v>80663049.120591968</v>
      </c>
      <c r="YT42" s="41">
        <f t="shared" si="818"/>
        <v>82276310.103003815</v>
      </c>
      <c r="YU42" s="41">
        <f t="shared" si="818"/>
        <v>83921836.305063888</v>
      </c>
      <c r="YV42" s="41">
        <f t="shared" si="818"/>
        <v>85600273.031165168</v>
      </c>
      <c r="YW42" s="41">
        <f t="shared" si="818"/>
        <v>87312278.491788477</v>
      </c>
      <c r="YX42" s="41">
        <f t="shared" si="818"/>
        <v>89058524.061624244</v>
      </c>
      <c r="YY42" s="41">
        <f t="shared" si="818"/>
        <v>90839694.542856723</v>
      </c>
      <c r="YZ42" s="41">
        <f t="shared" si="818"/>
        <v>92656488.433713853</v>
      </c>
      <c r="ZA42" s="41">
        <f t="shared" si="818"/>
        <v>94509618.202388138</v>
      </c>
      <c r="ZB42" s="41">
        <f t="shared" si="818"/>
        <v>96399810.566435903</v>
      </c>
      <c r="ZC42" s="41">
        <f t="shared" si="819"/>
        <v>98327806.777764618</v>
      </c>
      <c r="ZD42" s="41">
        <f t="shared" si="819"/>
        <v>100294362.91331992</v>
      </c>
      <c r="ZE42" s="41">
        <f t="shared" si="819"/>
        <v>102300250.17158632</v>
      </c>
      <c r="ZF42" s="41">
        <f t="shared" si="819"/>
        <v>104346255.17501804</v>
      </c>
      <c r="ZG42" s="41">
        <f t="shared" si="819"/>
        <v>106433180.27851841</v>
      </c>
      <c r="ZH42" s="41">
        <f t="shared" si="819"/>
        <v>108561843.88408878</v>
      </c>
      <c r="ZI42" s="41">
        <f t="shared" si="819"/>
        <v>110733080.76177056</v>
      </c>
      <c r="ZJ42" s="41">
        <f t="shared" si="819"/>
        <v>112947742.37700598</v>
      </c>
      <c r="ZK42" s="41">
        <f t="shared" si="819"/>
        <v>115206697.2245461</v>
      </c>
      <c r="ZL42" s="41">
        <f t="shared" si="819"/>
        <v>117510831.16903703</v>
      </c>
      <c r="ZM42" s="41">
        <f t="shared" si="819"/>
        <v>119861047.79241776</v>
      </c>
      <c r="ZN42" s="41">
        <f t="shared" si="819"/>
        <v>122258268.74826612</v>
      </c>
      <c r="ZO42" s="41">
        <f t="shared" si="819"/>
        <v>124703434.12323144</v>
      </c>
      <c r="ZP42" s="41">
        <f t="shared" si="819"/>
        <v>127197502.80569607</v>
      </c>
      <c r="ZQ42" s="41">
        <f t="shared" si="819"/>
        <v>129741452.86181</v>
      </c>
      <c r="ZR42" s="41">
        <f t="shared" si="819"/>
        <v>132336281.91904621</v>
      </c>
      <c r="ZS42" s="41">
        <f t="shared" si="820"/>
        <v>134983007.55742714</v>
      </c>
      <c r="ZT42" s="41">
        <f t="shared" si="820"/>
        <v>137682667.7085757</v>
      </c>
      <c r="ZU42" s="41">
        <f t="shared" si="820"/>
        <v>140436321.06274721</v>
      </c>
      <c r="ZV42" s="41">
        <f t="shared" si="820"/>
        <v>143245047.48400214</v>
      </c>
      <c r="ZW42" s="41">
        <f t="shared" si="820"/>
        <v>146109948.4336822</v>
      </c>
      <c r="ZX42" s="41">
        <f t="shared" si="820"/>
        <v>149032147.40235585</v>
      </c>
      <c r="ZY42" s="41">
        <f t="shared" si="820"/>
        <v>152012790.35040298</v>
      </c>
      <c r="ZZ42" s="41">
        <f t="shared" si="820"/>
        <v>155053046.15741104</v>
      </c>
      <c r="AAA42" s="41">
        <f t="shared" si="820"/>
        <v>158154107.08055925</v>
      </c>
      <c r="AAB42" s="41">
        <f t="shared" si="820"/>
        <v>161317189.22217044</v>
      </c>
      <c r="AAC42" s="41">
        <f t="shared" si="820"/>
        <v>164543533.00661385</v>
      </c>
      <c r="AAD42" s="41">
        <f t="shared" si="820"/>
        <v>167834403.66674614</v>
      </c>
      <c r="AAE42" s="41">
        <f t="shared" si="820"/>
        <v>171191091.74008107</v>
      </c>
      <c r="AAF42" s="41">
        <f t="shared" si="820"/>
        <v>174614913.57488269</v>
      </c>
      <c r="AAG42" s="41">
        <f t="shared" si="820"/>
        <v>178107211.84638035</v>
      </c>
      <c r="AAH42" s="41">
        <f t="shared" si="820"/>
        <v>181669356.08330795</v>
      </c>
      <c r="AAI42" s="41">
        <f t="shared" si="821"/>
        <v>185302743.20497411</v>
      </c>
      <c r="AAJ42" s="41">
        <f t="shared" si="821"/>
        <v>189008798.06907359</v>
      </c>
      <c r="AAK42" s="41">
        <f t="shared" si="821"/>
        <v>192788974.03045505</v>
      </c>
      <c r="AAL42" s="41">
        <f t="shared" si="821"/>
        <v>196644753.51106417</v>
      </c>
      <c r="AAM42" s="41">
        <f t="shared" si="821"/>
        <v>200577648.58128545</v>
      </c>
      <c r="AAN42" s="41">
        <f t="shared" si="821"/>
        <v>204589201.55291116</v>
      </c>
      <c r="AAO42" s="41">
        <f t="shared" si="821"/>
        <v>208680985.58396938</v>
      </c>
      <c r="AAP42" s="41">
        <f t="shared" si="821"/>
        <v>212854605.29564878</v>
      </c>
      <c r="AAQ42" s="41">
        <f t="shared" si="821"/>
        <v>217111697.40156177</v>
      </c>
      <c r="AAR42" s="41">
        <f t="shared" si="821"/>
        <v>221453931.34959301</v>
      </c>
      <c r="AAS42" s="41">
        <f t="shared" si="821"/>
        <v>225883009.97658488</v>
      </c>
      <c r="AAT42" s="41">
        <f t="shared" si="821"/>
        <v>230400670.17611659</v>
      </c>
      <c r="AAU42" s="41">
        <f t="shared" si="821"/>
        <v>235008683.57963893</v>
      </c>
      <c r="AAV42" s="41">
        <f t="shared" si="821"/>
        <v>239708857.2512317</v>
      </c>
      <c r="AAW42" s="41">
        <f t="shared" si="821"/>
        <v>244503034.39625633</v>
      </c>
      <c r="AAX42" s="41">
        <f t="shared" si="821"/>
        <v>249393095.08418146</v>
      </c>
      <c r="AAY42" s="41">
        <f t="shared" si="822"/>
        <v>254380956.98586509</v>
      </c>
      <c r="AAZ42" s="41">
        <f t="shared" si="822"/>
        <v>259468576.1255824</v>
      </c>
      <c r="ABA42" s="41">
        <f t="shared" si="822"/>
        <v>264657947.64809406</v>
      </c>
      <c r="ABB42" s="41">
        <f t="shared" si="822"/>
        <v>269951106.60105592</v>
      </c>
      <c r="ABC42" s="41">
        <f t="shared" si="822"/>
        <v>275350128.73307705</v>
      </c>
      <c r="ABD42" s="41">
        <f t="shared" si="822"/>
        <v>280857131.3077386</v>
      </c>
      <c r="ABE42" s="41">
        <f t="shared" si="822"/>
        <v>286474273.93389338</v>
      </c>
      <c r="ABF42" s="41">
        <f t="shared" si="822"/>
        <v>292203759.41257125</v>
      </c>
      <c r="ABG42" s="41">
        <f t="shared" si="822"/>
        <v>298047834.60082269</v>
      </c>
      <c r="ABH42" s="41">
        <f t="shared" si="822"/>
        <v>304008791.29283917</v>
      </c>
      <c r="ABI42" s="41">
        <f t="shared" si="822"/>
        <v>310088967.11869597</v>
      </c>
      <c r="ABJ42" s="41">
        <f t="shared" si="822"/>
        <v>316290746.46106988</v>
      </c>
      <c r="ABK42" s="41">
        <f t="shared" si="822"/>
        <v>322616561.39029127</v>
      </c>
      <c r="ABL42" s="41">
        <f t="shared" si="822"/>
        <v>329068892.61809713</v>
      </c>
      <c r="ABM42" s="41">
        <f t="shared" si="822"/>
        <v>335650270.4704591</v>
      </c>
      <c r="ABN42" s="41">
        <f t="shared" si="822"/>
        <v>342363275.87986827</v>
      </c>
      <c r="ABO42" s="41">
        <f t="shared" si="823"/>
        <v>349210541.39746565</v>
      </c>
      <c r="ABP42" s="41">
        <f t="shared" si="823"/>
        <v>356194752.22541499</v>
      </c>
      <c r="ABQ42" s="41">
        <f t="shared" si="823"/>
        <v>363318647.26992327</v>
      </c>
      <c r="ABR42" s="41">
        <f t="shared" si="823"/>
        <v>370585020.21532172</v>
      </c>
      <c r="ABS42" s="41">
        <f t="shared" si="823"/>
        <v>377996720.61962813</v>
      </c>
      <c r="ABT42" s="41">
        <f t="shared" si="823"/>
        <v>385556655.03202069</v>
      </c>
      <c r="ABU42" s="41">
        <f t="shared" si="823"/>
        <v>393267788.1326611</v>
      </c>
      <c r="ABV42" s="41">
        <f t="shared" si="823"/>
        <v>401133143.89531434</v>
      </c>
      <c r="ABW42" s="41">
        <f t="shared" si="823"/>
        <v>409155806.77322066</v>
      </c>
      <c r="ABX42" s="41">
        <f t="shared" si="823"/>
        <v>417338922.90868509</v>
      </c>
      <c r="ABY42" s="41">
        <f t="shared" si="823"/>
        <v>425685701.36685878</v>
      </c>
      <c r="ABZ42" s="41">
        <f t="shared" si="823"/>
        <v>434199415.39419597</v>
      </c>
      <c r="ACA42" s="41">
        <f t="shared" si="823"/>
        <v>442883403.70207989</v>
      </c>
      <c r="ACB42" s="41">
        <f t="shared" si="823"/>
        <v>451741071.7761215</v>
      </c>
      <c r="ACC42" s="41">
        <f t="shared" si="823"/>
        <v>460775893.21164393</v>
      </c>
      <c r="ACD42" s="41">
        <f t="shared" si="823"/>
        <v>469991411.07587683</v>
      </c>
      <c r="ACE42" s="41">
        <f t="shared" si="824"/>
        <v>479391239.29739439</v>
      </c>
      <c r="ACF42" s="41">
        <f t="shared" si="824"/>
        <v>488979064.08334231</v>
      </c>
      <c r="ACG42" s="41">
        <f t="shared" si="824"/>
        <v>498758645.36500919</v>
      </c>
      <c r="ACH42" s="41">
        <f t="shared" si="824"/>
        <v>508733818.27230936</v>
      </c>
      <c r="ACI42" s="41">
        <f t="shared" si="824"/>
        <v>518908494.63775557</v>
      </c>
      <c r="ACJ42" s="41">
        <f t="shared" si="824"/>
        <v>529286664.53051066</v>
      </c>
      <c r="ACK42" s="41">
        <f t="shared" si="824"/>
        <v>539872397.82112086</v>
      </c>
      <c r="ACL42" s="41">
        <f t="shared" si="824"/>
        <v>550669845.77754331</v>
      </c>
      <c r="ACM42" s="41">
        <f t="shared" si="824"/>
        <v>561683242.69309413</v>
      </c>
      <c r="ACN42" s="41">
        <f t="shared" si="824"/>
        <v>572916907.54695606</v>
      </c>
      <c r="ACO42" s="41">
        <f t="shared" si="824"/>
        <v>584375245.69789517</v>
      </c>
      <c r="ACP42" s="41">
        <f t="shared" si="824"/>
        <v>596062750.61185312</v>
      </c>
      <c r="ACQ42" s="41">
        <f t="shared" si="824"/>
        <v>607984005.62409019</v>
      </c>
      <c r="ACR42" s="41">
        <f t="shared" si="824"/>
        <v>620143685.73657203</v>
      </c>
      <c r="ACS42" s="41">
        <f t="shared" si="824"/>
        <v>632546559.45130348</v>
      </c>
      <c r="ACT42" s="41">
        <f t="shared" si="824"/>
        <v>645197490.6403296</v>
      </c>
      <c r="ACU42" s="41">
        <f t="shared" si="825"/>
        <v>658101440.45313621</v>
      </c>
      <c r="ACV42" s="41">
        <f t="shared" si="825"/>
        <v>671263469.26219893</v>
      </c>
      <c r="ACW42" s="41">
        <f t="shared" si="825"/>
        <v>684688738.64744294</v>
      </c>
      <c r="ACX42" s="41">
        <f t="shared" si="825"/>
        <v>698382513.4203918</v>
      </c>
      <c r="ACY42" s="41">
        <f t="shared" si="825"/>
        <v>712350163.68879962</v>
      </c>
      <c r="ACZ42" s="41">
        <f t="shared" si="825"/>
        <v>726597166.96257567</v>
      </c>
      <c r="ADA42" s="41">
        <f t="shared" si="825"/>
        <v>741129110.30182719</v>
      </c>
      <c r="ADB42" s="41">
        <f t="shared" si="825"/>
        <v>755951692.50786376</v>
      </c>
      <c r="ADC42" s="41">
        <f t="shared" si="825"/>
        <v>771070726.35802102</v>
      </c>
      <c r="ADD42" s="41">
        <f t="shared" si="825"/>
        <v>786492140.88518143</v>
      </c>
      <c r="ADE42" s="41">
        <f t="shared" si="825"/>
        <v>802221983.70288503</v>
      </c>
      <c r="ADF42" s="41">
        <f t="shared" si="825"/>
        <v>818266423.37694275</v>
      </c>
      <c r="ADG42" s="41">
        <f t="shared" si="825"/>
        <v>834631751.84448159</v>
      </c>
      <c r="ADH42" s="41">
        <f t="shared" si="825"/>
        <v>851324386.88137126</v>
      </c>
      <c r="ADI42" s="41">
        <f t="shared" si="825"/>
        <v>868350874.61899865</v>
      </c>
      <c r="ADJ42" s="41">
        <f t="shared" si="825"/>
        <v>885717892.11137867</v>
      </c>
      <c r="ADK42" s="41">
        <f t="shared" si="826"/>
        <v>903432249.95360625</v>
      </c>
      <c r="ADL42" s="41">
        <f t="shared" si="826"/>
        <v>921500894.95267844</v>
      </c>
      <c r="ADM42" s="41">
        <f t="shared" si="826"/>
        <v>939930912.85173202</v>
      </c>
      <c r="ADN42" s="41">
        <f t="shared" si="826"/>
        <v>958729531.10876667</v>
      </c>
      <c r="ADO42" s="41">
        <f t="shared" si="826"/>
        <v>977904121.73094201</v>
      </c>
      <c r="ADP42" s="41">
        <f t="shared" si="826"/>
        <v>997462204.16556084</v>
      </c>
      <c r="ADQ42" s="41">
        <f t="shared" si="826"/>
        <v>1017411448.248872</v>
      </c>
      <c r="ADR42" s="41">
        <f t="shared" si="826"/>
        <v>1037759677.2138495</v>
      </c>
      <c r="ADS42" s="41">
        <f t="shared" si="826"/>
        <v>1058514870.7581265</v>
      </c>
      <c r="ADT42" s="41">
        <f t="shared" si="826"/>
        <v>1079685168.1732891</v>
      </c>
      <c r="ADU42" s="41">
        <f t="shared" si="826"/>
        <v>1101278871.5367548</v>
      </c>
      <c r="ADV42" s="41">
        <f t="shared" si="826"/>
        <v>1123304448.96749</v>
      </c>
      <c r="ADW42" s="41">
        <f t="shared" si="826"/>
        <v>1145770537.9468398</v>
      </c>
      <c r="ADX42" s="41">
        <f t="shared" si="826"/>
        <v>1168685948.7057767</v>
      </c>
      <c r="ADY42" s="41">
        <f t="shared" si="826"/>
        <v>1192059667.6798923</v>
      </c>
      <c r="ADZ42" s="41">
        <f t="shared" si="826"/>
        <v>1215900861.0334902</v>
      </c>
      <c r="AEA42" s="41">
        <f t="shared" si="827"/>
        <v>1240218878.2541599</v>
      </c>
      <c r="AEB42" s="41">
        <f t="shared" si="827"/>
        <v>1265023255.8192432</v>
      </c>
      <c r="AEC42" s="41">
        <f t="shared" si="827"/>
        <v>1290323720.9356282</v>
      </c>
      <c r="AED42" s="41">
        <f t="shared" si="827"/>
        <v>1316130195.3543408</v>
      </c>
      <c r="AEE42" s="41">
        <f t="shared" si="827"/>
        <v>1342452799.2614276</v>
      </c>
      <c r="AEF42" s="41">
        <f t="shared" si="827"/>
        <v>1369301855.2466562</v>
      </c>
      <c r="AEG42" s="41">
        <f t="shared" si="827"/>
        <v>1396687892.3515894</v>
      </c>
      <c r="AEH42" s="41">
        <f t="shared" si="827"/>
        <v>1424621650.1986213</v>
      </c>
      <c r="AEI42" s="41">
        <f t="shared" si="827"/>
        <v>1453114083.2025938</v>
      </c>
      <c r="AEJ42" s="41">
        <f t="shared" si="827"/>
        <v>1482176364.8666458</v>
      </c>
      <c r="AEK42" s="41">
        <f t="shared" si="827"/>
        <v>1511819892.1639788</v>
      </c>
      <c r="AEL42" s="41">
        <f t="shared" si="827"/>
        <v>1542056290.0072584</v>
      </c>
      <c r="AEM42" s="41">
        <f t="shared" si="827"/>
        <v>1572897415.8074036</v>
      </c>
      <c r="AEN42" s="41">
        <f t="shared" si="827"/>
        <v>1604355364.1235516</v>
      </c>
      <c r="AEO42" s="41">
        <f t="shared" si="827"/>
        <v>1636442471.4060225</v>
      </c>
      <c r="AEP42" s="41">
        <f t="shared" si="827"/>
        <v>1669171320.8341429</v>
      </c>
      <c r="AEQ42" s="41">
        <f t="shared" si="828"/>
        <v>1702554747.2508259</v>
      </c>
      <c r="AER42" s="41">
        <f t="shared" si="828"/>
        <v>1736605842.1958425</v>
      </c>
      <c r="AES42" s="41">
        <f t="shared" si="828"/>
        <v>1771337959.0397594</v>
      </c>
      <c r="AET42" s="41">
        <f t="shared" si="828"/>
        <v>1806764718.2205546</v>
      </c>
      <c r="AEU42" s="41">
        <f t="shared" si="828"/>
        <v>1842900012.5849657</v>
      </c>
      <c r="AEV42" s="41">
        <f t="shared" si="828"/>
        <v>1879758012.8366652</v>
      </c>
      <c r="AEW42" s="41">
        <f t="shared" si="828"/>
        <v>1917353173.0933986</v>
      </c>
      <c r="AEX42" s="41">
        <f t="shared" si="828"/>
        <v>1955700236.5552666</v>
      </c>
      <c r="AEY42" s="41">
        <f t="shared" si="828"/>
        <v>1994814241.2863719</v>
      </c>
      <c r="AEZ42" s="41">
        <f t="shared" si="828"/>
        <v>2034710526.1120994</v>
      </c>
      <c r="AFA42" s="41">
        <f t="shared" si="828"/>
        <v>2075404736.6343415</v>
      </c>
      <c r="AFB42" s="41">
        <f t="shared" si="828"/>
        <v>2116912831.3670282</v>
      </c>
      <c r="AFC42" s="41">
        <f t="shared" si="828"/>
        <v>2159251087.994369</v>
      </c>
      <c r="AFD42" s="41">
        <f t="shared" si="828"/>
        <v>2202436109.7542562</v>
      </c>
      <c r="AFE42" s="41">
        <f t="shared" si="828"/>
        <v>2246484831.9493413</v>
      </c>
      <c r="AFF42" s="41">
        <f t="shared" si="828"/>
        <v>2291414528.5883284</v>
      </c>
      <c r="AFG42" s="41">
        <f t="shared" si="829"/>
        <v>2337242819.1600947</v>
      </c>
      <c r="AFH42" s="41">
        <f t="shared" si="829"/>
        <v>2383987675.5432968</v>
      </c>
      <c r="AFI42" s="41">
        <f t="shared" si="829"/>
        <v>2431667429.054163</v>
      </c>
      <c r="AFJ42" s="41">
        <f t="shared" si="829"/>
        <v>2480300777.6352463</v>
      </c>
      <c r="AFK42" s="41">
        <f t="shared" si="829"/>
        <v>2529906793.1879511</v>
      </c>
      <c r="AFL42" s="41">
        <f t="shared" si="829"/>
        <v>2580504929.0517101</v>
      </c>
      <c r="AFM42" s="41">
        <f t="shared" si="829"/>
        <v>2632115027.6327443</v>
      </c>
      <c r="AFN42" s="41">
        <f t="shared" si="829"/>
        <v>2684757328.1853991</v>
      </c>
      <c r="AFO42" s="41">
        <f t="shared" si="829"/>
        <v>2738452474.7491069</v>
      </c>
      <c r="AFP42" s="41">
        <f t="shared" si="829"/>
        <v>2793221524.2440891</v>
      </c>
      <c r="AFQ42" s="41">
        <f t="shared" si="829"/>
        <v>2849085954.728971</v>
      </c>
      <c r="AFR42" s="41">
        <f t="shared" si="829"/>
        <v>2906067673.8235507</v>
      </c>
      <c r="AFS42" s="41">
        <f t="shared" si="829"/>
        <v>2964189027.3000216</v>
      </c>
      <c r="AFT42" s="41">
        <f t="shared" si="829"/>
        <v>3023472807.8460221</v>
      </c>
      <c r="AFU42" s="41">
        <f t="shared" si="829"/>
        <v>3083942264.0029426</v>
      </c>
      <c r="AFV42" s="41">
        <f t="shared" si="829"/>
        <v>3145621109.2830014</v>
      </c>
      <c r="AFW42" s="41">
        <f t="shared" si="830"/>
        <v>3208533531.4686613</v>
      </c>
      <c r="AFX42" s="41">
        <f t="shared" si="830"/>
        <v>3272704202.0980344</v>
      </c>
      <c r="AFY42" s="41">
        <f t="shared" si="830"/>
        <v>3338158286.1399951</v>
      </c>
      <c r="AFZ42" s="41">
        <f t="shared" si="830"/>
        <v>3404921451.8627949</v>
      </c>
      <c r="AGA42" s="41">
        <f t="shared" si="830"/>
        <v>3473019880.9000506</v>
      </c>
      <c r="AGB42" s="41">
        <f t="shared" si="830"/>
        <v>3542480278.5180516</v>
      </c>
      <c r="AGC42" s="41">
        <f t="shared" si="830"/>
        <v>3613329884.0884128</v>
      </c>
      <c r="AGD42" s="41">
        <f t="shared" si="830"/>
        <v>3685596481.7701812</v>
      </c>
      <c r="AGE42" s="41">
        <f t="shared" si="830"/>
        <v>3759308411.4055848</v>
      </c>
      <c r="AGF42" s="41">
        <f t="shared" si="830"/>
        <v>3834494579.6336966</v>
      </c>
      <c r="AGG42" s="41">
        <f t="shared" si="830"/>
        <v>3911184471.2263703</v>
      </c>
      <c r="AGH42" s="41">
        <f t="shared" si="830"/>
        <v>3989408160.650898</v>
      </c>
      <c r="AGI42" s="41">
        <f t="shared" si="830"/>
        <v>4069196323.8639159</v>
      </c>
      <c r="AGJ42" s="41">
        <f t="shared" si="830"/>
        <v>4150580250.3411942</v>
      </c>
      <c r="AGK42" s="41">
        <f t="shared" si="830"/>
        <v>4233591855.3480182</v>
      </c>
      <c r="AGL42" s="41">
        <f t="shared" si="830"/>
        <v>4318263692.4549789</v>
      </c>
      <c r="AGM42" s="41">
        <f t="shared" si="831"/>
        <v>4404628966.3040791</v>
      </c>
      <c r="AGN42" s="41">
        <f t="shared" si="831"/>
        <v>4492721545.6301603</v>
      </c>
      <c r="AGO42" s="41">
        <f t="shared" si="831"/>
        <v>4582575976.5427637</v>
      </c>
      <c r="AGP42" s="41">
        <f t="shared" si="831"/>
        <v>4674227496.0736189</v>
      </c>
      <c r="AGQ42" s="41">
        <f t="shared" si="831"/>
        <v>4767712045.9950914</v>
      </c>
      <c r="AGR42" s="41">
        <f t="shared" si="831"/>
        <v>4863066286.9149933</v>
      </c>
      <c r="AGS42" s="41">
        <f t="shared" si="831"/>
        <v>4960327612.6532936</v>
      </c>
      <c r="AGT42" s="41">
        <f t="shared" si="831"/>
        <v>5059534164.9063597</v>
      </c>
      <c r="AGU42" s="41">
        <f t="shared" si="831"/>
        <v>5160724848.2044868</v>
      </c>
      <c r="AGV42" s="41">
        <f t="shared" si="831"/>
        <v>5263939345.1685762</v>
      </c>
      <c r="AGW42" s="41">
        <f t="shared" si="831"/>
        <v>5369218132.0719481</v>
      </c>
      <c r="AGX42" s="41">
        <f t="shared" si="831"/>
        <v>5476602494.7133875</v>
      </c>
      <c r="AGY42" s="41">
        <f t="shared" si="831"/>
        <v>5586134544.6076555</v>
      </c>
      <c r="AGZ42" s="41">
        <f t="shared" si="831"/>
        <v>5697857235.4998083</v>
      </c>
      <c r="AHA42" s="41">
        <f t="shared" si="831"/>
        <v>5811814380.2098045</v>
      </c>
      <c r="AHB42" s="41">
        <f t="shared" si="831"/>
        <v>5928050667.8140011</v>
      </c>
      <c r="AHC42" s="41">
        <f t="shared" si="832"/>
        <v>6046611681.1702814</v>
      </c>
      <c r="AHD42" s="41">
        <f t="shared" si="832"/>
        <v>6167543914.7936869</v>
      </c>
      <c r="AHE42" s="41">
        <f t="shared" si="832"/>
        <v>6290894793.0895605</v>
      </c>
      <c r="AHF42" s="41">
        <f t="shared" si="832"/>
        <v>6416712688.9513521</v>
      </c>
      <c r="AHG42" s="41">
        <f t="shared" si="832"/>
        <v>6545046942.7303791</v>
      </c>
      <c r="AHH42" s="41">
        <f t="shared" si="832"/>
        <v>6675947881.5849867</v>
      </c>
      <c r="AHI42" s="41">
        <f t="shared" si="832"/>
        <v>6809466839.2166862</v>
      </c>
      <c r="AHJ42" s="41">
        <f t="shared" si="832"/>
        <v>6945656176.0010204</v>
      </c>
      <c r="AHK42" s="41">
        <f t="shared" si="832"/>
        <v>7084569299.5210409</v>
      </c>
      <c r="AHL42" s="41">
        <f t="shared" si="832"/>
        <v>7226260685.5114622</v>
      </c>
      <c r="AHM42" s="41">
        <f t="shared" si="832"/>
        <v>7370785899.2216911</v>
      </c>
      <c r="AHN42" s="41">
        <f t="shared" si="832"/>
        <v>7518201617.2061253</v>
      </c>
      <c r="AHO42" s="41">
        <f t="shared" si="832"/>
        <v>7668565649.5502481</v>
      </c>
      <c r="AHP42" s="41">
        <f t="shared" si="832"/>
        <v>7821936962.5412531</v>
      </c>
      <c r="AHQ42" s="41">
        <f t="shared" si="832"/>
        <v>7978375701.792078</v>
      </c>
      <c r="AHR42" s="41">
        <f t="shared" si="832"/>
        <v>8137943215.82792</v>
      </c>
      <c r="AHS42" s="41">
        <f t="shared" si="833"/>
        <v>8300702080.1444788</v>
      </c>
      <c r="AHT42" s="41">
        <f t="shared" si="833"/>
        <v>8466716121.7473688</v>
      </c>
      <c r="AHU42" s="41">
        <f t="shared" si="833"/>
        <v>8636050444.1823158</v>
      </c>
      <c r="AHV42" s="41">
        <f t="shared" si="833"/>
        <v>8808771453.0659618</v>
      </c>
      <c r="AHW42" s="41">
        <f t="shared" si="833"/>
        <v>8984946882.1272812</v>
      </c>
      <c r="AHX42" s="41">
        <f t="shared" si="833"/>
        <v>9164645819.7698269</v>
      </c>
      <c r="AHY42" s="41">
        <f t="shared" si="833"/>
        <v>9347938736.1652241</v>
      </c>
      <c r="AHZ42" s="41">
        <f t="shared" si="833"/>
        <v>9534897510.8885288</v>
      </c>
      <c r="AIA42" s="41">
        <f t="shared" si="833"/>
        <v>9725595461.1063004</v>
      </c>
      <c r="AIB42" s="41">
        <f t="shared" si="833"/>
        <v>9920107370.3284264</v>
      </c>
      <c r="AIC42" s="41">
        <f t="shared" si="833"/>
        <v>10118509517.734995</v>
      </c>
      <c r="AID42" s="41">
        <f t="shared" si="833"/>
        <v>10320879708.089695</v>
      </c>
      <c r="AIE42" s="41">
        <f t="shared" si="833"/>
        <v>10527297302.25149</v>
      </c>
      <c r="AIF42" s="41">
        <f t="shared" si="833"/>
        <v>10737843248.29652</v>
      </c>
      <c r="AIG42" s="41">
        <f t="shared" si="833"/>
        <v>10952600113.262451</v>
      </c>
      <c r="AIH42" s="41">
        <f t="shared" si="833"/>
        <v>11171652115.5277</v>
      </c>
      <c r="AII42" s="41">
        <f t="shared" si="834"/>
        <v>11395085157.838255</v>
      </c>
      <c r="AIJ42" s="41">
        <f t="shared" si="834"/>
        <v>11622986860.99502</v>
      </c>
      <c r="AIK42" s="41">
        <f t="shared" si="834"/>
        <v>11855446598.21492</v>
      </c>
      <c r="AIL42" s="41">
        <f t="shared" si="834"/>
        <v>12092555530.179218</v>
      </c>
      <c r="AIM42" s="41">
        <f t="shared" si="834"/>
        <v>12334406640.782803</v>
      </c>
      <c r="AIN42" s="41">
        <f t="shared" si="834"/>
        <v>12581094773.598459</v>
      </c>
      <c r="AIO42" s="41">
        <f t="shared" si="834"/>
        <v>12832716669.070429</v>
      </c>
      <c r="AIP42" s="41">
        <f t="shared" si="834"/>
        <v>13089371002.451838</v>
      </c>
      <c r="AIQ42" s="41">
        <f t="shared" si="834"/>
        <v>13351158422.500875</v>
      </c>
      <c r="AIR42" s="41">
        <f t="shared" si="834"/>
        <v>13618181590.950893</v>
      </c>
      <c r="AIS42" s="41">
        <f t="shared" si="834"/>
        <v>13890545222.769911</v>
      </c>
      <c r="AIT42" s="41">
        <f t="shared" si="834"/>
        <v>14168356127.225309</v>
      </c>
      <c r="AIU42" s="41">
        <f t="shared" si="834"/>
        <v>14451723249.769815</v>
      </c>
      <c r="AIV42" s="41">
        <f t="shared" si="834"/>
        <v>14740757714.765211</v>
      </c>
      <c r="AIW42" s="41">
        <f t="shared" si="834"/>
        <v>15035572869.060516</v>
      </c>
      <c r="AIX42" s="41">
        <f t="shared" si="834"/>
        <v>15336284326.441727</v>
      </c>
      <c r="AIY42" s="41">
        <f t="shared" si="835"/>
        <v>15643010012.970562</v>
      </c>
      <c r="AIZ42" s="41">
        <f t="shared" si="835"/>
        <v>15955870213.229973</v>
      </c>
      <c r="AJA42" s="41">
        <f t="shared" si="835"/>
        <v>16274987617.494572</v>
      </c>
      <c r="AJB42" s="41">
        <f t="shared" si="835"/>
        <v>16600487369.844463</v>
      </c>
      <c r="AJC42" s="41">
        <f t="shared" si="835"/>
        <v>16932497117.241352</v>
      </c>
      <c r="AJD42" s="41">
        <f t="shared" si="835"/>
        <v>17271147059.586178</v>
      </c>
      <c r="AJE42" s="41">
        <f t="shared" si="835"/>
        <v>17616570000.777901</v>
      </c>
      <c r="AJF42" s="41">
        <f t="shared" si="835"/>
        <v>17968901400.793461</v>
      </c>
      <c r="AJG42" s="41">
        <f t="shared" si="835"/>
        <v>18328279428.80933</v>
      </c>
      <c r="AJH42" s="41">
        <f t="shared" si="835"/>
        <v>18694845017.385517</v>
      </c>
      <c r="AJI42" s="41">
        <f t="shared" si="835"/>
        <v>19068741917.733227</v>
      </c>
      <c r="AJJ42" s="41">
        <f t="shared" si="835"/>
        <v>19450116756.087891</v>
      </c>
      <c r="AJK42" s="41">
        <f t="shared" si="835"/>
        <v>19839119091.209648</v>
      </c>
      <c r="AJL42" s="41">
        <f t="shared" si="835"/>
        <v>20235901473.03384</v>
      </c>
      <c r="AJM42" s="41">
        <f t="shared" si="835"/>
        <v>20640619502.494518</v>
      </c>
      <c r="AJN42" s="41">
        <f t="shared" si="835"/>
        <v>21053431892.544411</v>
      </c>
      <c r="AJO42" s="41">
        <f t="shared" si="836"/>
        <v>21474500530.395298</v>
      </c>
      <c r="AJP42" s="41">
        <f t="shared" si="836"/>
        <v>21903990541.003204</v>
      </c>
      <c r="AJQ42" s="41">
        <f t="shared" si="836"/>
        <v>22342070351.823269</v>
      </c>
      <c r="AJR42" s="41">
        <f t="shared" si="836"/>
        <v>22788911758.859734</v>
      </c>
      <c r="AJS42" s="41">
        <f t="shared" si="836"/>
        <v>23244689994.03693</v>
      </c>
      <c r="AJT42" s="41">
        <f t="shared" si="836"/>
        <v>23709583793.917667</v>
      </c>
      <c r="AJU42" s="41">
        <f t="shared" si="836"/>
        <v>24183775469.796021</v>
      </c>
      <c r="AJV42" s="41">
        <f t="shared" si="836"/>
        <v>24667450979.19194</v>
      </c>
      <c r="AJW42" s="41">
        <f t="shared" si="836"/>
        <v>25160799998.77578</v>
      </c>
      <c r="AJX42" s="41">
        <f t="shared" si="836"/>
        <v>25664015998.751297</v>
      </c>
      <c r="AJY42" s="41">
        <f t="shared" si="836"/>
        <v>26177296318.726322</v>
      </c>
      <c r="AJZ42" s="41">
        <f t="shared" si="836"/>
        <v>26700842245.100849</v>
      </c>
      <c r="AKA42" s="41">
        <f t="shared" si="836"/>
        <v>27234859090.002865</v>
      </c>
      <c r="AKB42" s="41">
        <f t="shared" si="836"/>
        <v>27779556271.802921</v>
      </c>
      <c r="AKC42" s="41">
        <f t="shared" si="836"/>
        <v>28335147397.238979</v>
      </c>
      <c r="AKD42" s="41">
        <f t="shared" si="836"/>
        <v>28901850345.183758</v>
      </c>
      <c r="AKE42" s="41">
        <f t="shared" si="837"/>
        <v>29479887352.087433</v>
      </c>
      <c r="AKF42" s="41">
        <f t="shared" si="837"/>
        <v>30069485099.129181</v>
      </c>
      <c r="AKG42" s="41">
        <f t="shared" si="837"/>
        <v>30670874801.111767</v>
      </c>
      <c r="AKH42" s="41">
        <f t="shared" si="837"/>
        <v>31284292297.134003</v>
      </c>
      <c r="AKI42" s="41">
        <f t="shared" si="837"/>
        <v>31909978143.076683</v>
      </c>
      <c r="AKJ42" s="41">
        <f t="shared" si="837"/>
        <v>32548177705.938217</v>
      </c>
      <c r="AKK42" s="41">
        <f t="shared" si="837"/>
        <v>33199141260.056984</v>
      </c>
      <c r="AKL42" s="41">
        <f t="shared" si="837"/>
        <v>33863124085.258125</v>
      </c>
      <c r="AKM42" s="41">
        <f t="shared" si="837"/>
        <v>34540386566.963287</v>
      </c>
      <c r="AKN42" s="41">
        <f t="shared" si="837"/>
        <v>35231194298.302551</v>
      </c>
      <c r="AKO42" s="41">
        <f t="shared" si="837"/>
        <v>35935818184.2686</v>
      </c>
      <c r="AKP42" s="41">
        <f t="shared" si="837"/>
        <v>36654534547.953972</v>
      </c>
      <c r="AKQ42" s="41">
        <f t="shared" si="837"/>
        <v>37387625238.913055</v>
      </c>
      <c r="AKR42" s="41">
        <f t="shared" si="837"/>
        <v>38135377743.691315</v>
      </c>
      <c r="AKS42" s="41">
        <f t="shared" si="837"/>
        <v>38898085298.56514</v>
      </c>
      <c r="AKT42" s="41">
        <f t="shared" si="837"/>
        <v>39676047004.536446</v>
      </c>
      <c r="AKU42" s="41">
        <f t="shared" si="838"/>
        <v>40469567944.627174</v>
      </c>
      <c r="AKV42" s="41">
        <f t="shared" si="838"/>
        <v>41278959303.519722</v>
      </c>
      <c r="AKW42" s="41">
        <f t="shared" si="838"/>
        <v>42104538489.590118</v>
      </c>
      <c r="AKX42" s="41">
        <f t="shared" si="838"/>
        <v>42946629259.38192</v>
      </c>
      <c r="AKY42" s="41">
        <f t="shared" si="838"/>
        <v>43805561844.569557</v>
      </c>
      <c r="AKZ42" s="41">
        <f t="shared" si="838"/>
        <v>44681673081.460953</v>
      </c>
      <c r="ALA42" s="41">
        <f t="shared" si="838"/>
        <v>45575306543.090172</v>
      </c>
      <c r="ALB42" s="41">
        <f t="shared" si="838"/>
        <v>46486812673.951973</v>
      </c>
      <c r="ALC42" s="41">
        <f t="shared" si="838"/>
        <v>47416548927.431015</v>
      </c>
      <c r="ALD42" s="41">
        <f t="shared" si="838"/>
        <v>48364879905.979637</v>
      </c>
      <c r="ALE42" s="41">
        <f t="shared" si="838"/>
        <v>49332177504.099228</v>
      </c>
      <c r="ALF42" s="41">
        <f t="shared" si="838"/>
        <v>50318821054.181213</v>
      </c>
      <c r="ALG42" s="41">
        <f t="shared" si="838"/>
        <v>51325197475.264839</v>
      </c>
      <c r="ALH42" s="41">
        <f t="shared" si="838"/>
        <v>52351701424.770134</v>
      </c>
      <c r="ALI42" s="41">
        <f t="shared" si="838"/>
        <v>53398735453.265541</v>
      </c>
      <c r="ALJ42" s="41">
        <f t="shared" si="838"/>
        <v>54466710162.330856</v>
      </c>
      <c r="ALK42" s="41">
        <f t="shared" si="839"/>
        <v>55556044365.577477</v>
      </c>
      <c r="ALL42" s="41">
        <f t="shared" si="839"/>
        <v>56667165252.88903</v>
      </c>
      <c r="ALM42" s="41">
        <f t="shared" si="839"/>
        <v>57800508557.946815</v>
      </c>
      <c r="ALN42" s="41">
        <f t="shared" si="839"/>
        <v>58956518729.105751</v>
      </c>
      <c r="ALO42" s="41">
        <f t="shared" si="839"/>
        <v>60135649103.687866</v>
      </c>
      <c r="ALP42" s="41">
        <f t="shared" si="839"/>
        <v>61338362085.761627</v>
      </c>
      <c r="ALQ42" s="41">
        <f t="shared" si="839"/>
        <v>62565129327.47686</v>
      </c>
      <c r="ALR42" s="41">
        <f t="shared" si="839"/>
        <v>63816431914.026398</v>
      </c>
      <c r="ALS42" s="41">
        <f t="shared" si="839"/>
        <v>65092760552.306931</v>
      </c>
      <c r="ALT42" s="41">
        <f t="shared" si="839"/>
        <v>66394615763.353073</v>
      </c>
      <c r="ALU42" s="41">
        <f t="shared" si="839"/>
        <v>67722508078.620132</v>
      </c>
      <c r="ALV42" s="41">
        <f t="shared" si="839"/>
        <v>69076958240.192535</v>
      </c>
      <c r="ALW42" s="41">
        <f t="shared" si="839"/>
        <v>70458497404.996384</v>
      </c>
      <c r="ALX42" s="41">
        <f t="shared" si="839"/>
        <v>71867667353.096313</v>
      </c>
      <c r="ALY42" s="41">
        <f t="shared" si="839"/>
        <v>73305020700.158234</v>
      </c>
      <c r="ALZ42" s="41">
        <f t="shared" si="839"/>
        <v>74771121114.161392</v>
      </c>
      <c r="AMA42" s="41">
        <f t="shared" si="840"/>
        <v>76266543536.444626</v>
      </c>
      <c r="AMB42" s="41">
        <f t="shared" si="840"/>
        <v>77791874407.173523</v>
      </c>
      <c r="AMC42" s="41">
        <f t="shared" si="840"/>
        <v>79347711895.317001</v>
      </c>
      <c r="AMD42" s="41">
        <f t="shared" si="840"/>
        <v>80934666133.223343</v>
      </c>
      <c r="AME42" s="41">
        <f t="shared" si="840"/>
        <v>82553359455.887817</v>
      </c>
      <c r="AMF42" s="41">
        <f t="shared" si="840"/>
        <v>84204426645.005569</v>
      </c>
      <c r="AMG42" s="41">
        <f t="shared" si="840"/>
        <v>85888515177.905685</v>
      </c>
      <c r="AMH42" s="41">
        <f t="shared" si="840"/>
        <v>87606285481.463806</v>
      </c>
      <c r="AMI42" s="41">
        <f t="shared" si="840"/>
        <v>89358411191.093079</v>
      </c>
      <c r="AMJ42" s="41">
        <f t="shared" si="840"/>
        <v>91145579414.914948</v>
      </c>
      <c r="AMK42" s="41">
        <f t="shared" si="840"/>
        <v>92968491003.213242</v>
      </c>
      <c r="AML42" s="41">
        <f t="shared" si="840"/>
        <v>94827860823.277512</v>
      </c>
      <c r="AMM42" s="41">
        <f t="shared" si="840"/>
        <v>96724418039.743057</v>
      </c>
      <c r="AMN42" s="41">
        <f t="shared" si="840"/>
        <v>98658906400.537918</v>
      </c>
      <c r="AMO42" s="41">
        <f t="shared" si="840"/>
        <v>100632084528.54868</v>
      </c>
      <c r="AMP42" s="41">
        <f t="shared" si="840"/>
        <v>102644726219.11964</v>
      </c>
      <c r="AMQ42" s="41">
        <f t="shared" si="841"/>
        <v>104697620743.50204</v>
      </c>
      <c r="AMR42" s="41">
        <f t="shared" si="841"/>
        <v>106791573158.37209</v>
      </c>
      <c r="AMS42" s="41">
        <f t="shared" si="841"/>
        <v>108927404621.53954</v>
      </c>
      <c r="AMT42" s="41">
        <f t="shared" si="841"/>
        <v>111105952713.97032</v>
      </c>
      <c r="AMU42" s="41">
        <f t="shared" si="841"/>
        <v>113328071768.24973</v>
      </c>
      <c r="AMV42" s="41">
        <f t="shared" si="841"/>
        <v>115594633203.61472</v>
      </c>
      <c r="AMW42" s="41">
        <f t="shared" si="841"/>
        <v>117906525867.68701</v>
      </c>
      <c r="AMX42" s="41">
        <f t="shared" si="841"/>
        <v>120264656385.04076</v>
      </c>
      <c r="AMY42" s="41">
        <f t="shared" si="841"/>
        <v>122669949512.74158</v>
      </c>
      <c r="AMZ42" s="41">
        <f t="shared" si="841"/>
        <v>125123348502.99641</v>
      </c>
      <c r="ANA42" s="41">
        <f t="shared" si="841"/>
        <v>127625815473.05635</v>
      </c>
      <c r="ANB42" s="41">
        <f t="shared" si="841"/>
        <v>130178331782.51749</v>
      </c>
      <c r="ANC42" s="41">
        <f t="shared" si="841"/>
        <v>132781898418.16783</v>
      </c>
      <c r="AND42" s="41">
        <f t="shared" si="841"/>
        <v>135437536386.53119</v>
      </c>
      <c r="ANE42" s="41">
        <f t="shared" si="841"/>
        <v>138146287114.26181</v>
      </c>
      <c r="ANF42" s="41">
        <f t="shared" si="841"/>
        <v>140909212856.54706</v>
      </c>
      <c r="ANG42" s="41">
        <f t="shared" si="842"/>
        <v>143727397113.67801</v>
      </c>
      <c r="ANH42" s="41">
        <f t="shared" si="842"/>
        <v>146601945055.95157</v>
      </c>
      <c r="ANI42" s="41">
        <f t="shared" si="842"/>
        <v>149533983957.07062</v>
      </c>
      <c r="ANJ42" s="41">
        <f t="shared" si="842"/>
        <v>152524663636.21204</v>
      </c>
      <c r="ANK42" s="41">
        <f t="shared" si="842"/>
        <v>155575156908.93628</v>
      </c>
      <c r="ANL42" s="41">
        <f t="shared" si="842"/>
        <v>158686660047.11502</v>
      </c>
      <c r="ANM42" s="41">
        <f t="shared" si="842"/>
        <v>161860393248.05731</v>
      </c>
      <c r="ANN42" s="41">
        <f t="shared" si="842"/>
        <v>165097601113.01846</v>
      </c>
      <c r="ANO42" s="41">
        <f t="shared" si="842"/>
        <v>168399553135.27884</v>
      </c>
      <c r="ANP42" s="41">
        <f t="shared" si="842"/>
        <v>171767544197.98441</v>
      </c>
      <c r="ANQ42" s="41">
        <f t="shared" si="842"/>
        <v>175202895081.94409</v>
      </c>
      <c r="ANR42" s="41">
        <f t="shared" si="842"/>
        <v>178706952983.58298</v>
      </c>
      <c r="ANS42" s="41">
        <f t="shared" si="842"/>
        <v>182281092043.25464</v>
      </c>
      <c r="ANT42" s="41">
        <f t="shared" si="842"/>
        <v>185926713884.11972</v>
      </c>
      <c r="ANU42" s="41">
        <f t="shared" si="842"/>
        <v>189645248161.80212</v>
      </c>
      <c r="ANV42" s="41">
        <f t="shared" si="842"/>
        <v>193438153125.03818</v>
      </c>
      <c r="ANW42" s="41">
        <f t="shared" si="843"/>
        <v>197306916187.53894</v>
      </c>
      <c r="ANX42" s="41">
        <f t="shared" si="843"/>
        <v>201253054511.28973</v>
      </c>
      <c r="ANY42" s="41">
        <f t="shared" si="843"/>
        <v>205278115601.51553</v>
      </c>
      <c r="ANZ42" s="41">
        <f t="shared" si="843"/>
        <v>209383677913.54584</v>
      </c>
      <c r="AOA42" s="41">
        <f t="shared" si="843"/>
        <v>213571351471.81677</v>
      </c>
      <c r="AOB42" s="41">
        <f t="shared" si="843"/>
        <v>217842778501.25311</v>
      </c>
      <c r="AOC42" s="41">
        <f t="shared" si="843"/>
        <v>222199634071.27817</v>
      </c>
      <c r="AOD42" s="41">
        <f t="shared" si="843"/>
        <v>226643626752.70374</v>
      </c>
      <c r="AOE42" s="41">
        <f t="shared" si="843"/>
        <v>231176499287.75781</v>
      </c>
      <c r="AOF42" s="41">
        <f t="shared" si="843"/>
        <v>235800029273.51297</v>
      </c>
      <c r="AOG42" s="41">
        <f t="shared" si="843"/>
        <v>240516029858.98325</v>
      </c>
      <c r="AOH42" s="41">
        <f t="shared" si="843"/>
        <v>245326350456.1629</v>
      </c>
      <c r="AOI42" s="41">
        <f t="shared" si="843"/>
        <v>250232877465.28616</v>
      </c>
      <c r="AOJ42" s="41">
        <f t="shared" si="843"/>
        <v>255237535014.59189</v>
      </c>
      <c r="AOK42" s="41">
        <f t="shared" si="843"/>
        <v>260342285714.88373</v>
      </c>
      <c r="AOL42" s="41">
        <f t="shared" si="843"/>
        <v>265549131429.1814</v>
      </c>
      <c r="AOM42" s="41">
        <f t="shared" si="844"/>
        <v>270860114057.76501</v>
      </c>
      <c r="AON42" s="41">
        <f t="shared" si="844"/>
        <v>276277316338.92035</v>
      </c>
      <c r="AOO42" s="41">
        <f t="shared" si="844"/>
        <v>281802862665.69879</v>
      </c>
      <c r="AOP42" s="41">
        <f t="shared" si="844"/>
        <v>287438919919.01276</v>
      </c>
      <c r="AOQ42" s="41">
        <f t="shared" si="844"/>
        <v>293187698317.39301</v>
      </c>
      <c r="AOR42" s="41">
        <f t="shared" si="844"/>
        <v>299051452283.74084</v>
      </c>
      <c r="AOS42" s="41">
        <f t="shared" si="844"/>
        <v>305032481329.41565</v>
      </c>
      <c r="AOT42" s="41">
        <f t="shared" si="844"/>
        <v>311133130956.00397</v>
      </c>
      <c r="AOU42" s="41">
        <f t="shared" si="844"/>
        <v>317355793575.12402</v>
      </c>
      <c r="AOV42" s="41">
        <f t="shared" si="844"/>
        <v>323702909446.62653</v>
      </c>
      <c r="AOW42" s="41">
        <f t="shared" si="844"/>
        <v>330176967635.55908</v>
      </c>
      <c r="AOX42" s="41">
        <f t="shared" si="844"/>
        <v>336780506988.27026</v>
      </c>
      <c r="AOY42" s="41">
        <f t="shared" si="844"/>
        <v>343516117128.03564</v>
      </c>
      <c r="AOZ42" s="41">
        <f t="shared" si="844"/>
        <v>350386439470.59637</v>
      </c>
      <c r="APA42" s="41">
        <f t="shared" si="844"/>
        <v>357394168260.0083</v>
      </c>
      <c r="APB42" s="41">
        <f t="shared" si="844"/>
        <v>364542051625.2085</v>
      </c>
      <c r="APC42" s="41">
        <f t="shared" si="845"/>
        <v>371832892657.71265</v>
      </c>
      <c r="APD42" s="41">
        <f t="shared" si="845"/>
        <v>379269550510.86688</v>
      </c>
      <c r="APE42" s="41">
        <f t="shared" si="845"/>
        <v>386854941521.08423</v>
      </c>
      <c r="APF42" s="41">
        <f t="shared" si="845"/>
        <v>394592040351.50592</v>
      </c>
      <c r="APG42" s="41">
        <f t="shared" si="845"/>
        <v>402483881158.53607</v>
      </c>
      <c r="APH42" s="41">
        <f t="shared" si="845"/>
        <v>410533558781.70679</v>
      </c>
      <c r="API42" s="41">
        <f t="shared" si="845"/>
        <v>418744229957.34094</v>
      </c>
      <c r="APJ42" s="41">
        <f t="shared" si="845"/>
        <v>427119114556.48779</v>
      </c>
      <c r="APK42" s="41">
        <f t="shared" si="845"/>
        <v>435661496847.61755</v>
      </c>
      <c r="APL42" s="41">
        <f t="shared" si="845"/>
        <v>444374726784.56989</v>
      </c>
      <c r="APM42" s="41">
        <f t="shared" si="845"/>
        <v>453262221320.26129</v>
      </c>
      <c r="APN42" s="41">
        <f t="shared" si="845"/>
        <v>462327465746.6665</v>
      </c>
      <c r="APO42" s="41">
        <f t="shared" si="845"/>
        <v>471574015061.59985</v>
      </c>
      <c r="APP42" s="41">
        <f t="shared" si="845"/>
        <v>481005495362.83185</v>
      </c>
      <c r="APQ42" s="41">
        <f t="shared" si="845"/>
        <v>490625605270.0885</v>
      </c>
      <c r="APR42" s="41">
        <f t="shared" si="845"/>
        <v>500438117375.4903</v>
      </c>
      <c r="APS42" s="41">
        <f t="shared" si="846"/>
        <v>510446879723.00012</v>
      </c>
      <c r="APT42" s="41">
        <f t="shared" si="846"/>
        <v>520655817317.46014</v>
      </c>
      <c r="APU42" s="41">
        <f t="shared" si="846"/>
        <v>531068933663.80933</v>
      </c>
      <c r="APV42" s="41">
        <f t="shared" si="846"/>
        <v>541690312337.08551</v>
      </c>
      <c r="APW42" s="41">
        <f t="shared" si="846"/>
        <v>552524118583.82727</v>
      </c>
      <c r="APX42" s="41">
        <f t="shared" si="846"/>
        <v>563574600955.50378</v>
      </c>
      <c r="APY42" s="41">
        <f t="shared" si="846"/>
        <v>574846092974.61389</v>
      </c>
      <c r="APZ42" s="41">
        <f t="shared" si="846"/>
        <v>586343014834.1062</v>
      </c>
      <c r="AQA42" s="41">
        <f t="shared" si="846"/>
        <v>598069875130.78833</v>
      </c>
      <c r="AQB42" s="41">
        <f t="shared" si="846"/>
        <v>610031272633.40405</v>
      </c>
      <c r="AQC42" s="41">
        <f t="shared" si="846"/>
        <v>622231898086.07214</v>
      </c>
      <c r="AQD42" s="41">
        <f t="shared" si="846"/>
        <v>634676536047.79358</v>
      </c>
      <c r="AQE42" s="41">
        <f t="shared" si="846"/>
        <v>647370066768.74951</v>
      </c>
      <c r="AQF42" s="41">
        <f t="shared" si="846"/>
        <v>660317468104.12451</v>
      </c>
      <c r="AQG42" s="41">
        <f t="shared" si="846"/>
        <v>673523817466.20703</v>
      </c>
      <c r="AQH42" s="41">
        <f t="shared" si="846"/>
        <v>686994293815.53113</v>
      </c>
      <c r="AQI42" s="41">
        <f t="shared" si="847"/>
        <v>700734179691.8418</v>
      </c>
      <c r="AQJ42" s="41">
        <f t="shared" si="847"/>
        <v>714748863285.67859</v>
      </c>
      <c r="AQK42" s="41">
        <f t="shared" si="847"/>
        <v>729043840551.39221</v>
      </c>
      <c r="AQL42" s="41">
        <f t="shared" si="847"/>
        <v>743624717362.42004</v>
      </c>
      <c r="AQM42" s="41">
        <f t="shared" si="847"/>
        <v>758497211709.66846</v>
      </c>
      <c r="AQN42" s="41">
        <f t="shared" si="847"/>
        <v>773667155943.86182</v>
      </c>
      <c r="AQO42" s="41">
        <f t="shared" si="847"/>
        <v>789140499062.73901</v>
      </c>
      <c r="AQP42" s="41">
        <f t="shared" si="847"/>
        <v>804923309043.99377</v>
      </c>
      <c r="AQQ42" s="41">
        <f t="shared" si="847"/>
        <v>821021775224.87366</v>
      </c>
      <c r="AQR42" s="41">
        <f t="shared" si="847"/>
        <v>837442210729.37109</v>
      </c>
      <c r="AQS42" s="41">
        <f t="shared" si="847"/>
        <v>854191054943.9585</v>
      </c>
      <c r="AQT42" s="41">
        <f t="shared" si="847"/>
        <v>871274876042.83765</v>
      </c>
      <c r="AQU42" s="41">
        <f t="shared" si="847"/>
        <v>888700373563.69446</v>
      </c>
      <c r="AQV42" s="41">
        <f t="shared" si="847"/>
        <v>906474381034.96838</v>
      </c>
      <c r="AQW42" s="41">
        <f t="shared" si="847"/>
        <v>924603868655.66772</v>
      </c>
      <c r="AQX42" s="41">
        <f t="shared" si="847"/>
        <v>943095946028.78113</v>
      </c>
      <c r="AQY42" s="41">
        <f t="shared" si="848"/>
        <v>961957864949.35681</v>
      </c>
      <c r="AQZ42" s="41">
        <f t="shared" si="848"/>
        <v>981197022248.34399</v>
      </c>
      <c r="ARA42" s="41">
        <f t="shared" si="848"/>
        <v>1000820962693.3109</v>
      </c>
      <c r="ARB42" s="41">
        <f t="shared" si="848"/>
        <v>1020837381947.1771</v>
      </c>
      <c r="ARC42" s="41">
        <f t="shared" si="848"/>
        <v>1041254129586.1207</v>
      </c>
      <c r="ARD42" s="41">
        <f t="shared" si="848"/>
        <v>1062079212177.8431</v>
      </c>
      <c r="ARE42" s="41">
        <f t="shared" si="848"/>
        <v>1083320796421.4</v>
      </c>
      <c r="ARF42" s="41">
        <f t="shared" si="848"/>
        <v>1104987212349.8281</v>
      </c>
      <c r="ARG42" s="41">
        <f t="shared" si="848"/>
        <v>1127086956596.8247</v>
      </c>
      <c r="ARH42" s="41">
        <f t="shared" si="848"/>
        <v>1149628695728.7612</v>
      </c>
      <c r="ARI42" s="41">
        <f t="shared" si="848"/>
        <v>1172621269643.3364</v>
      </c>
      <c r="ARJ42" s="41">
        <f t="shared" si="848"/>
        <v>1196073695036.2031</v>
      </c>
      <c r="ARK42" s="41">
        <f t="shared" si="848"/>
        <v>1219995168936.9272</v>
      </c>
      <c r="ARL42" s="41">
        <f t="shared" si="848"/>
        <v>1244395072315.6658</v>
      </c>
      <c r="ARM42" s="41">
        <f t="shared" si="848"/>
        <v>1269282973761.979</v>
      </c>
      <c r="ARN42" s="41">
        <f t="shared" si="848"/>
        <v>1294668633237.2185</v>
      </c>
      <c r="ARO42" s="41">
        <f t="shared" si="849"/>
        <v>1320562005901.9629</v>
      </c>
      <c r="ARP42" s="41">
        <f t="shared" si="849"/>
        <v>1346973246020.0022</v>
      </c>
      <c r="ARQ42" s="41">
        <f t="shared" si="849"/>
        <v>1373912710940.4023</v>
      </c>
      <c r="ARR42" s="41">
        <f t="shared" si="849"/>
        <v>1401390965159.2104</v>
      </c>
      <c r="ARS42" s="41">
        <f t="shared" si="849"/>
        <v>1429418784462.3948</v>
      </c>
      <c r="ART42" s="41">
        <f t="shared" si="849"/>
        <v>1458007160151.6426</v>
      </c>
      <c r="ARU42" s="41">
        <f t="shared" si="849"/>
        <v>1487167303354.6755</v>
      </c>
      <c r="ARV42" s="41">
        <f t="shared" si="849"/>
        <v>1516910649421.769</v>
      </c>
      <c r="ARW42" s="41">
        <f t="shared" si="849"/>
        <v>1547248862410.2043</v>
      </c>
      <c r="ARX42" s="41">
        <f t="shared" si="849"/>
        <v>1578193839658.4084</v>
      </c>
      <c r="ARY42" s="41">
        <f t="shared" si="849"/>
        <v>1609757716451.5767</v>
      </c>
      <c r="ARZ42" s="41">
        <f t="shared" si="849"/>
        <v>1641952870780.6082</v>
      </c>
      <c r="ASA42" s="41">
        <f t="shared" si="849"/>
        <v>1674791928196.2205</v>
      </c>
      <c r="ASB42" s="41">
        <f t="shared" si="849"/>
        <v>1708287766760.145</v>
      </c>
      <c r="ASC42" s="41">
        <f t="shared" si="849"/>
        <v>1742453522095.3479</v>
      </c>
      <c r="ASD42" s="41">
        <f t="shared" si="849"/>
        <v>1777302592537.2549</v>
      </c>
      <c r="ASE42" s="41">
        <f t="shared" si="850"/>
        <v>1812848644388</v>
      </c>
      <c r="ASF42" s="41">
        <f t="shared" si="850"/>
        <v>1849105617275.76</v>
      </c>
      <c r="ASG42" s="41">
        <f t="shared" si="850"/>
        <v>1886087729621.2751</v>
      </c>
      <c r="ASH42" s="41">
        <f t="shared" si="850"/>
        <v>1923809484213.7007</v>
      </c>
      <c r="ASI42" s="41">
        <f t="shared" si="850"/>
        <v>1962285673897.9746</v>
      </c>
      <c r="ASJ42" s="41">
        <f t="shared" si="850"/>
        <v>2001531387375.9341</v>
      </c>
      <c r="ASK42" s="41">
        <f t="shared" si="850"/>
        <v>2041562015123.4529</v>
      </c>
      <c r="ASL42" s="41">
        <f t="shared" si="850"/>
        <v>2082393255425.9219</v>
      </c>
      <c r="ASM42" s="41">
        <f t="shared" si="850"/>
        <v>2124041120534.4404</v>
      </c>
      <c r="ASN42" s="41">
        <f t="shared" si="850"/>
        <v>2166521942945.1294</v>
      </c>
      <c r="ASO42" s="41">
        <f t="shared" si="850"/>
        <v>2209852381804.0322</v>
      </c>
      <c r="ASP42" s="41">
        <f t="shared" si="850"/>
        <v>2254049429440.1128</v>
      </c>
      <c r="ASQ42" s="41">
        <f t="shared" si="850"/>
        <v>2299130418028.915</v>
      </c>
      <c r="ASR42" s="41">
        <f t="shared" si="850"/>
        <v>2345113026389.4932</v>
      </c>
      <c r="ASS42" s="41">
        <f t="shared" si="850"/>
        <v>2392015286917.2832</v>
      </c>
      <c r="AST42" s="41">
        <f t="shared" si="850"/>
        <v>2439855592655.6289</v>
      </c>
      <c r="ASU42" s="41">
        <f t="shared" si="851"/>
        <v>2488652704508.7417</v>
      </c>
      <c r="ASV42" s="41">
        <f t="shared" si="851"/>
        <v>2538425758598.9165</v>
      </c>
      <c r="ASW42" s="41">
        <f t="shared" si="851"/>
        <v>2589194273770.895</v>
      </c>
      <c r="ASX42" s="41">
        <f t="shared" si="851"/>
        <v>2640978159246.313</v>
      </c>
      <c r="ASY42" s="41">
        <f t="shared" si="851"/>
        <v>2693797722431.2393</v>
      </c>
      <c r="ASZ42" s="41">
        <f t="shared" si="851"/>
        <v>2747673676879.8643</v>
      </c>
      <c r="ATA42" s="41">
        <f t="shared" si="851"/>
        <v>2802627150417.4614</v>
      </c>
      <c r="ATB42" s="41">
        <f t="shared" si="851"/>
        <v>2858679693425.8105</v>
      </c>
      <c r="ATC42" s="41">
        <f t="shared" si="851"/>
        <v>2915853287294.3267</v>
      </c>
      <c r="ATD42" s="41">
        <f t="shared" si="851"/>
        <v>2974170353040.2134</v>
      </c>
      <c r="ATE42" s="41">
        <f t="shared" si="851"/>
        <v>3033653760101.0176</v>
      </c>
      <c r="ATF42" s="41">
        <f t="shared" si="851"/>
        <v>3094326835303.0381</v>
      </c>
      <c r="ATG42" s="41">
        <f t="shared" si="851"/>
        <v>3156213372009.0991</v>
      </c>
      <c r="ATH42" s="41">
        <f t="shared" si="851"/>
        <v>3219337639449.2812</v>
      </c>
      <c r="ATI42" s="41">
        <f t="shared" si="851"/>
        <v>3283724392238.2671</v>
      </c>
      <c r="ATJ42" s="41">
        <f t="shared" si="851"/>
        <v>3349398880083.0327</v>
      </c>
      <c r="ATK42" s="41">
        <f t="shared" si="852"/>
        <v>3416386857684.6934</v>
      </c>
      <c r="ATL42" s="41">
        <f t="shared" si="852"/>
        <v>3484714594838.3872</v>
      </c>
      <c r="ATM42" s="41">
        <f t="shared" si="852"/>
        <v>3554408886735.1548</v>
      </c>
      <c r="ATN42" s="41">
        <f t="shared" si="852"/>
        <v>3625497064469.8579</v>
      </c>
      <c r="ATO42" s="41">
        <f t="shared" si="852"/>
        <v>3698007005759.2554</v>
      </c>
      <c r="ATP42" s="41">
        <f t="shared" si="852"/>
        <v>3771967145874.4404</v>
      </c>
      <c r="ATQ42" s="41">
        <f t="shared" si="852"/>
        <v>3847406488791.9292</v>
      </c>
      <c r="ATR42" s="41">
        <f t="shared" si="852"/>
        <v>3924354618567.7681</v>
      </c>
      <c r="ATS42" s="41">
        <f t="shared" si="852"/>
        <v>4002841710939.1235</v>
      </c>
      <c r="ATT42" s="41">
        <f t="shared" si="852"/>
        <v>4082898545157.9062</v>
      </c>
      <c r="ATU42" s="41">
        <f t="shared" si="852"/>
        <v>4164556516061.0645</v>
      </c>
      <c r="ATV42" s="41">
        <f t="shared" si="852"/>
        <v>4247847646382.2856</v>
      </c>
      <c r="ATW42" s="41">
        <f t="shared" si="852"/>
        <v>4332804599309.9316</v>
      </c>
      <c r="ATX42" s="41">
        <f t="shared" si="852"/>
        <v>4419460691296.1299</v>
      </c>
      <c r="ATY42" s="41">
        <f t="shared" si="852"/>
        <v>4507849905122.0527</v>
      </c>
      <c r="ATZ42" s="41">
        <f t="shared" si="852"/>
        <v>4598006903224.4941</v>
      </c>
      <c r="AUA42" s="41">
        <f t="shared" si="853"/>
        <v>4689967041288.9844</v>
      </c>
      <c r="AUB42" s="41">
        <f t="shared" si="853"/>
        <v>4783766382114.7637</v>
      </c>
      <c r="AUC42" s="41">
        <f t="shared" si="853"/>
        <v>4879441709757.0586</v>
      </c>
      <c r="AUD42" s="41">
        <f t="shared" si="853"/>
        <v>4977030543952.2002</v>
      </c>
      <c r="AUE42" s="41">
        <f t="shared" si="853"/>
        <v>5076571154831.2441</v>
      </c>
      <c r="AUF42" s="41">
        <f t="shared" si="853"/>
        <v>5178102577927.8691</v>
      </c>
      <c r="AUG42" s="41">
        <f t="shared" si="853"/>
        <v>5281664629486.4268</v>
      </c>
      <c r="AUH42" s="41">
        <f t="shared" si="853"/>
        <v>5387297922076.1553</v>
      </c>
      <c r="AUI42" s="41">
        <f t="shared" si="853"/>
        <v>5495043880517.6787</v>
      </c>
      <c r="AUJ42" s="41">
        <f t="shared" si="853"/>
        <v>5604944758128.0322</v>
      </c>
      <c r="AUK42" s="41">
        <f t="shared" si="853"/>
        <v>5717043653290.5928</v>
      </c>
      <c r="AUL42" s="41">
        <f t="shared" si="853"/>
        <v>5831384526356.4043</v>
      </c>
      <c r="AUM42" s="41">
        <f t="shared" si="853"/>
        <v>5948012216883.5322</v>
      </c>
      <c r="AUN42" s="41">
        <f t="shared" si="853"/>
        <v>6066972461221.2031</v>
      </c>
      <c r="AUO42" s="41">
        <f t="shared" si="853"/>
        <v>6188311910445.627</v>
      </c>
      <c r="AUP42" s="41">
        <f t="shared" si="853"/>
        <v>6312078148654.54</v>
      </c>
      <c r="AUQ42" s="41">
        <f t="shared" si="854"/>
        <v>6438319711627.6309</v>
      </c>
      <c r="AUR42" s="41">
        <f t="shared" si="854"/>
        <v>6567086105860.1836</v>
      </c>
      <c r="AUS42" s="41">
        <f t="shared" si="854"/>
        <v>6698427827977.3877</v>
      </c>
      <c r="AUT42" s="41">
        <f t="shared" si="854"/>
        <v>6832396384536.9355</v>
      </c>
      <c r="AUU42" s="41">
        <f t="shared" si="854"/>
        <v>6969044312227.6748</v>
      </c>
      <c r="AUV42" s="41">
        <f t="shared" si="854"/>
        <v>7108425198472.2285</v>
      </c>
      <c r="AUW42" s="41">
        <f t="shared" si="854"/>
        <v>7250593702441.6729</v>
      </c>
      <c r="AUX42" s="41">
        <f t="shared" si="854"/>
        <v>7395605576490.5068</v>
      </c>
      <c r="AUY42" s="41">
        <f t="shared" si="854"/>
        <v>7543517688020.3174</v>
      </c>
      <c r="AUZ42" s="41">
        <f t="shared" si="854"/>
        <v>7694388041780.7236</v>
      </c>
      <c r="AVA42" s="41">
        <f t="shared" si="854"/>
        <v>7848275802616.3379</v>
      </c>
      <c r="AVB42" s="41">
        <f t="shared" si="854"/>
        <v>8005241318668.665</v>
      </c>
      <c r="AVC42" s="41">
        <f t="shared" si="854"/>
        <v>8165346145042.0381</v>
      </c>
      <c r="AVD42" s="41">
        <f t="shared" si="854"/>
        <v>8328653067942.8789</v>
      </c>
      <c r="AVE42" s="41">
        <f t="shared" si="854"/>
        <v>8495226129301.7363</v>
      </c>
      <c r="AVF42" s="41">
        <f t="shared" si="854"/>
        <v>8665130651887.7715</v>
      </c>
      <c r="AVG42" s="41">
        <f t="shared" si="855"/>
        <v>8838433264925.5273</v>
      </c>
      <c r="AVH42" s="41">
        <f t="shared" si="855"/>
        <v>9015201930224.0371</v>
      </c>
      <c r="AVI42" s="41">
        <f t="shared" si="855"/>
        <v>9195505968828.5176</v>
      </c>
      <c r="AVJ42" s="41">
        <f t="shared" si="855"/>
        <v>9379416088205.0879</v>
      </c>
      <c r="AVK42" s="41">
        <f t="shared" si="855"/>
        <v>9567004409969.1895</v>
      </c>
      <c r="AVL42" s="41">
        <f t="shared" si="855"/>
        <v>9758344498168.5742</v>
      </c>
      <c r="AVM42" s="41">
        <f t="shared" si="855"/>
        <v>9953511388131.9453</v>
      </c>
      <c r="AVN42" s="41">
        <f t="shared" si="855"/>
        <v>10152581615894.584</v>
      </c>
      <c r="AVO42" s="41">
        <f t="shared" si="855"/>
        <v>10355633248212.477</v>
      </c>
      <c r="AVP42" s="41">
        <f t="shared" si="855"/>
        <v>10562745913176.727</v>
      </c>
      <c r="AVQ42" s="41">
        <f t="shared" si="855"/>
        <v>10774000831440.262</v>
      </c>
      <c r="AVR42" s="41">
        <f t="shared" si="855"/>
        <v>10989480848069.066</v>
      </c>
      <c r="AVS42" s="41">
        <f t="shared" si="855"/>
        <v>11209270465030.447</v>
      </c>
      <c r="AVT42" s="41">
        <f t="shared" si="855"/>
        <v>11433455874331.057</v>
      </c>
      <c r="AVU42" s="41">
        <f t="shared" si="855"/>
        <v>11662124991817.678</v>
      </c>
      <c r="AVV42" s="41">
        <f t="shared" si="855"/>
        <v>11895367491654.031</v>
      </c>
      <c r="AVW42" s="41">
        <f t="shared" si="856"/>
        <v>12133274841487.111</v>
      </c>
      <c r="AVX42" s="41">
        <f t="shared" si="856"/>
        <v>12375940338316.854</v>
      </c>
      <c r="AVY42" s="41">
        <f t="shared" si="856"/>
        <v>12623459145083.191</v>
      </c>
      <c r="AVZ42" s="41">
        <f t="shared" si="856"/>
        <v>12875928327984.855</v>
      </c>
      <c r="AWA42" s="41">
        <f t="shared" si="856"/>
        <v>13133446894544.553</v>
      </c>
      <c r="AWB42" s="41">
        <f t="shared" si="856"/>
        <v>13396115832435.443</v>
      </c>
      <c r="AWC42" s="41">
        <f t="shared" si="856"/>
        <v>13664038149084.152</v>
      </c>
      <c r="AWD42" s="41">
        <f t="shared" si="856"/>
        <v>13937318912065.836</v>
      </c>
      <c r="AWE42" s="41">
        <f t="shared" si="856"/>
        <v>14216065290307.152</v>
      </c>
      <c r="AWF42" s="41">
        <f t="shared" si="856"/>
        <v>14500386596113.295</v>
      </c>
      <c r="AWG42" s="41">
        <f t="shared" si="856"/>
        <v>14790394328035.561</v>
      </c>
      <c r="AWH42" s="41">
        <f t="shared" si="856"/>
        <v>15086202214596.271</v>
      </c>
      <c r="AWI42" s="41">
        <f t="shared" si="856"/>
        <v>15387926258888.197</v>
      </c>
      <c r="AWJ42" s="41">
        <f t="shared" si="856"/>
        <v>15695684784065.961</v>
      </c>
      <c r="AWK42" s="41">
        <f t="shared" si="856"/>
        <v>16009598479747.281</v>
      </c>
      <c r="AWL42" s="41">
        <f t="shared" si="856"/>
        <v>16329790449342.227</v>
      </c>
      <c r="AWM42" s="41">
        <f t="shared" si="857"/>
        <v>16656386258329.072</v>
      </c>
      <c r="AWN42" s="41">
        <f t="shared" si="857"/>
        <v>16989513983495.654</v>
      </c>
      <c r="AWO42" s="41">
        <f t="shared" si="857"/>
        <v>17329304263165.568</v>
      </c>
      <c r="AWP42" s="41">
        <f t="shared" si="857"/>
        <v>17675890348428.879</v>
      </c>
      <c r="AWQ42" s="41">
        <f t="shared" si="857"/>
        <v>18029408155397.457</v>
      </c>
      <c r="AWR42" s="41">
        <f t="shared" si="857"/>
        <v>18389996318505.406</v>
      </c>
      <c r="AWS42" s="41">
        <f t="shared" si="857"/>
        <v>18757796244875.516</v>
      </c>
      <c r="AWT42" s="41">
        <f t="shared" si="857"/>
        <v>19132952169773.027</v>
      </c>
      <c r="AWU42" s="41">
        <f t="shared" si="857"/>
        <v>19515611213168.488</v>
      </c>
      <c r="AWV42" s="41">
        <f t="shared" si="857"/>
        <v>19905923437431.859</v>
      </c>
      <c r="AWW42" s="41">
        <f t="shared" si="857"/>
        <v>20304041906180.496</v>
      </c>
      <c r="AWX42" s="41">
        <f t="shared" si="857"/>
        <v>20710122744304.105</v>
      </c>
      <c r="AWY42" s="41">
        <f t="shared" si="857"/>
        <v>21124325199190.187</v>
      </c>
      <c r="AWZ42" s="41">
        <f t="shared" si="857"/>
        <v>21546811703173.992</v>
      </c>
      <c r="AXA42" s="41">
        <f t="shared" si="857"/>
        <v>21977747937237.473</v>
      </c>
      <c r="AXB42" s="41">
        <f t="shared" si="857"/>
        <v>22417302895982.223</v>
      </c>
      <c r="AXC42" s="41">
        <f t="shared" si="858"/>
        <v>22865648953901.867</v>
      </c>
      <c r="AXD42" s="41">
        <f t="shared" si="858"/>
        <v>23322961932979.906</v>
      </c>
      <c r="AXE42" s="41">
        <f t="shared" si="858"/>
        <v>23789421171639.504</v>
      </c>
      <c r="AXF42" s="41">
        <f t="shared" si="858"/>
        <v>24265209595072.293</v>
      </c>
      <c r="AXG42" s="41">
        <f t="shared" si="858"/>
        <v>24750513786973.738</v>
      </c>
      <c r="AXH42" s="41">
        <f t="shared" si="858"/>
        <v>25245524062713.215</v>
      </c>
      <c r="AXI42" s="41">
        <f t="shared" si="858"/>
        <v>25750434543967.48</v>
      </c>
      <c r="AXJ42" s="41">
        <f t="shared" si="858"/>
        <v>26265443234846.832</v>
      </c>
      <c r="AXK42" s="41">
        <f t="shared" si="858"/>
        <v>26790752099543.77</v>
      </c>
      <c r="AXL42" s="41">
        <f t="shared" si="858"/>
        <v>27326567141534.645</v>
      </c>
      <c r="AXM42" s="41">
        <f t="shared" si="858"/>
        <v>27873098484365.34</v>
      </c>
      <c r="AXN42" s="41">
        <f t="shared" si="858"/>
        <v>28430560454052.648</v>
      </c>
      <c r="AXO42" s="41">
        <f t="shared" si="858"/>
        <v>28999171663133.703</v>
      </c>
      <c r="AXP42" s="41">
        <f t="shared" si="858"/>
        <v>29579155096396.379</v>
      </c>
      <c r="AXQ42" s="41">
        <f t="shared" si="858"/>
        <v>30170738198324.309</v>
      </c>
      <c r="AXR42" s="41">
        <f t="shared" si="858"/>
        <v>30774152962290.797</v>
      </c>
      <c r="AXS42" s="41">
        <f t="shared" si="859"/>
        <v>31389636021536.613</v>
      </c>
      <c r="AXT42" s="41">
        <f t="shared" si="859"/>
        <v>32017428741967.348</v>
      </c>
      <c r="AXU42" s="41">
        <f t="shared" si="859"/>
        <v>32657777316806.695</v>
      </c>
      <c r="AXV42" s="41">
        <f t="shared" si="859"/>
        <v>33310932863142.828</v>
      </c>
      <c r="AXW42" s="41">
        <f t="shared" si="859"/>
        <v>33977151520405.684</v>
      </c>
      <c r="AXX42" s="41">
        <f t="shared" si="859"/>
        <v>34656694550813.797</v>
      </c>
      <c r="AXY42" s="41">
        <f t="shared" si="859"/>
        <v>35349828441830.07</v>
      </c>
      <c r="AXZ42" s="41">
        <f t="shared" si="859"/>
        <v>36056825010666.672</v>
      </c>
      <c r="AYA42" s="41">
        <f t="shared" si="859"/>
        <v>36777961510880.008</v>
      </c>
      <c r="AYB42" s="41">
        <f t="shared" si="859"/>
        <v>37513520741097.609</v>
      </c>
      <c r="AYC42" s="41">
        <f t="shared" si="859"/>
        <v>38263791155919.562</v>
      </c>
      <c r="AYD42" s="41">
        <f t="shared" si="859"/>
        <v>39029066979037.953</v>
      </c>
      <c r="AYE42" s="41">
        <f t="shared" si="859"/>
        <v>39809648318618.711</v>
      </c>
      <c r="AYF42" s="41">
        <f t="shared" si="859"/>
        <v>40605841284991.086</v>
      </c>
      <c r="AYG42" s="41">
        <f t="shared" si="859"/>
        <v>41417958110690.906</v>
      </c>
      <c r="AYH42" s="41">
        <f t="shared" si="859"/>
        <v>42246317272904.727</v>
      </c>
      <c r="AYI42" s="41">
        <f t="shared" si="860"/>
        <v>43091243618362.82</v>
      </c>
      <c r="AYJ42" s="41">
        <f t="shared" si="860"/>
        <v>43953068490730.078</v>
      </c>
      <c r="AYK42" s="41">
        <f t="shared" si="860"/>
        <v>44832129860544.68</v>
      </c>
      <c r="AYL42" s="41">
        <f t="shared" si="860"/>
        <v>45728772457755.57</v>
      </c>
      <c r="AYM42" s="41">
        <f t="shared" si="860"/>
        <v>46643347906910.68</v>
      </c>
      <c r="AYN42" s="41">
        <f t="shared" si="860"/>
        <v>47576214865048.891</v>
      </c>
      <c r="AYO42" s="41">
        <f t="shared" si="860"/>
        <v>48527739162349.867</v>
      </c>
      <c r="AYP42" s="41">
        <f t="shared" si="860"/>
        <v>49498293945596.867</v>
      </c>
      <c r="AYQ42" s="41">
        <f t="shared" si="860"/>
        <v>50488259824508.805</v>
      </c>
      <c r="AYR42" s="41">
        <f t="shared" si="860"/>
        <v>51498025020998.984</v>
      </c>
      <c r="AYS42" s="41">
        <f t="shared" si="860"/>
        <v>52527985521418.969</v>
      </c>
      <c r="AYT42" s="41">
        <f t="shared" si="860"/>
        <v>53578545231847.352</v>
      </c>
      <c r="AYU42" s="41">
        <f t="shared" si="860"/>
        <v>54650116136484.297</v>
      </c>
      <c r="AYV42" s="41">
        <f t="shared" si="860"/>
        <v>55743118459213.984</v>
      </c>
      <c r="AYW42" s="41">
        <f t="shared" si="860"/>
        <v>56857980828398.266</v>
      </c>
      <c r="AYX42" s="41">
        <f t="shared" si="860"/>
        <v>57995140444966.234</v>
      </c>
      <c r="AYY42" s="41">
        <f t="shared" si="861"/>
        <v>59155043253865.562</v>
      </c>
      <c r="AYZ42" s="41">
        <f t="shared" si="861"/>
        <v>60338144118942.875</v>
      </c>
      <c r="AZA42" s="41">
        <f t="shared" si="861"/>
        <v>61544907001321.734</v>
      </c>
      <c r="AZB42" s="41">
        <f t="shared" si="861"/>
        <v>62775805141348.172</v>
      </c>
      <c r="AZC42" s="41">
        <f t="shared" si="861"/>
        <v>64031321244175.133</v>
      </c>
      <c r="AZD42" s="41">
        <f t="shared" si="861"/>
        <v>65311947669058.633</v>
      </c>
      <c r="AZE42" s="41">
        <f t="shared" si="861"/>
        <v>66618186622439.805</v>
      </c>
      <c r="AZF42" s="41">
        <f t="shared" si="861"/>
        <v>67950550354888.602</v>
      </c>
      <c r="AZG42" s="41">
        <f t="shared" si="861"/>
        <v>69309561361986.375</v>
      </c>
      <c r="AZH42" s="41">
        <f t="shared" si="861"/>
        <v>70695752589226.109</v>
      </c>
      <c r="AZI42" s="41">
        <f t="shared" si="861"/>
        <v>72109667641010.641</v>
      </c>
      <c r="AZJ42" s="41">
        <f t="shared" si="861"/>
        <v>73551860993830.859</v>
      </c>
      <c r="AZK42" s="41">
        <f t="shared" si="861"/>
        <v>75022898213707.484</v>
      </c>
      <c r="AZL42" s="41">
        <f t="shared" si="861"/>
        <v>76523356177981.641</v>
      </c>
      <c r="AZM42" s="41">
        <f t="shared" si="861"/>
        <v>78053823301541.281</v>
      </c>
      <c r="AZN42" s="41">
        <f t="shared" si="861"/>
        <v>79614899767572.109</v>
      </c>
      <c r="AZO42" s="41">
        <f t="shared" si="862"/>
        <v>81207197762923.547</v>
      </c>
      <c r="AZP42" s="41">
        <f t="shared" si="862"/>
        <v>82831341718182.016</v>
      </c>
      <c r="AZQ42" s="41">
        <f t="shared" si="862"/>
        <v>84487968552545.656</v>
      </c>
      <c r="AZR42" s="41">
        <f t="shared" si="862"/>
        <v>86177727923596.578</v>
      </c>
      <c r="AZS42" s="41">
        <f t="shared" si="862"/>
        <v>87901282482068.516</v>
      </c>
      <c r="AZT42" s="41">
        <f t="shared" si="862"/>
        <v>89659308131709.891</v>
      </c>
      <c r="AZU42" s="41">
        <f t="shared" si="862"/>
        <v>91452494294344.094</v>
      </c>
      <c r="AZV42" s="41">
        <f t="shared" si="862"/>
        <v>93281544180230.984</v>
      </c>
      <c r="AZW42" s="41">
        <f t="shared" si="862"/>
        <v>95147175063835.609</v>
      </c>
      <c r="AZX42" s="41">
        <f t="shared" si="862"/>
        <v>97050118565112.328</v>
      </c>
      <c r="AZY42" s="41">
        <f t="shared" si="862"/>
        <v>98991120936414.578</v>
      </c>
      <c r="AZZ42" s="41">
        <f t="shared" si="862"/>
        <v>100970943355142.87</v>
      </c>
      <c r="BAA42" s="41">
        <f t="shared" si="862"/>
        <v>102990362222245.73</v>
      </c>
      <c r="BAB42" s="41">
        <f t="shared" si="862"/>
        <v>105050169466690.66</v>
      </c>
      <c r="BAC42" s="41">
        <f t="shared" si="862"/>
        <v>107151172856024.47</v>
      </c>
      <c r="BAD42" s="41">
        <f t="shared" si="862"/>
        <v>109294196313144.95</v>
      </c>
      <c r="BAE42" s="41">
        <f t="shared" si="863"/>
        <v>111480080239407.86</v>
      </c>
      <c r="BAF42" s="41">
        <f t="shared" si="863"/>
        <v>113709681844196.02</v>
      </c>
      <c r="BAG42" s="41">
        <f t="shared" si="863"/>
        <v>115983875481079.94</v>
      </c>
      <c r="BAH42" s="41">
        <f t="shared" si="863"/>
        <v>118303552990701.53</v>
      </c>
      <c r="BAI42" s="41">
        <f t="shared" si="863"/>
        <v>120669624050515.56</v>
      </c>
      <c r="BAJ42" s="41">
        <f t="shared" si="863"/>
        <v>123083016531525.87</v>
      </c>
      <c r="BAK42" s="41">
        <f t="shared" si="863"/>
        <v>125544676862156.39</v>
      </c>
      <c r="BAL42" s="41">
        <f t="shared" si="863"/>
        <v>128055570399399.52</v>
      </c>
      <c r="BAM42" s="41">
        <f t="shared" si="863"/>
        <v>130616681807387.52</v>
      </c>
      <c r="BAN42" s="41">
        <f t="shared" si="863"/>
        <v>133229015443535.27</v>
      </c>
      <c r="BAO42" s="41">
        <f t="shared" si="863"/>
        <v>135893595752405.97</v>
      </c>
      <c r="BAP42" s="41">
        <f t="shared" si="863"/>
        <v>138611467667454.09</v>
      </c>
      <c r="BAQ42" s="41">
        <f t="shared" si="863"/>
        <v>141383697020803.19</v>
      </c>
      <c r="BAR42" s="41">
        <f t="shared" si="863"/>
        <v>144211370961219.25</v>
      </c>
      <c r="BAS42" s="41">
        <f t="shared" si="863"/>
        <v>147095598380443.62</v>
      </c>
      <c r="BAT42" s="41">
        <f t="shared" si="863"/>
        <v>150037510348052.5</v>
      </c>
      <c r="BAU42" s="41">
        <f t="shared" si="864"/>
        <v>153038260555013.56</v>
      </c>
      <c r="BAV42" s="41">
        <f t="shared" si="864"/>
        <v>156099025766113.84</v>
      </c>
      <c r="BAW42" s="41">
        <f t="shared" si="864"/>
        <v>159221006281436.12</v>
      </c>
      <c r="BAX42" s="41">
        <f t="shared" si="864"/>
        <v>162405426407064.84</v>
      </c>
      <c r="BAY42" s="41">
        <f t="shared" si="864"/>
        <v>165653534935206.16</v>
      </c>
      <c r="BAZ42" s="41">
        <f t="shared" si="864"/>
        <v>168966605633910.28</v>
      </c>
      <c r="BBA42" s="41">
        <f t="shared" si="864"/>
        <v>172345937746588.5</v>
      </c>
      <c r="BBB42" s="41">
        <f t="shared" si="864"/>
        <v>175792856501520.28</v>
      </c>
      <c r="BBC42" s="41">
        <f t="shared" si="864"/>
        <v>179308713631550.69</v>
      </c>
      <c r="BBD42" s="41">
        <f t="shared" si="864"/>
        <v>182894887904181.72</v>
      </c>
      <c r="BBE42" s="41">
        <f t="shared" si="864"/>
        <v>186552785662265.34</v>
      </c>
      <c r="BBF42" s="41">
        <f t="shared" si="864"/>
        <v>190283841375510.66</v>
      </c>
      <c r="BBG42" s="41">
        <f t="shared" si="864"/>
        <v>194089518203020.87</v>
      </c>
      <c r="BBH42" s="41">
        <f t="shared" si="864"/>
        <v>197971308567081.28</v>
      </c>
      <c r="BBI42" s="41">
        <f t="shared" si="864"/>
        <v>201930734738422.91</v>
      </c>
      <c r="BBJ42" s="41">
        <f t="shared" si="864"/>
        <v>205969349433191.37</v>
      </c>
      <c r="BBK42" s="41">
        <f t="shared" si="865"/>
        <v>210088736421855.22</v>
      </c>
      <c r="BBL42" s="41">
        <f t="shared" si="865"/>
        <v>214290511150292.31</v>
      </c>
      <c r="BBM42" s="41">
        <f t="shared" si="865"/>
        <v>218576321373298.16</v>
      </c>
      <c r="BBN42" s="41">
        <f t="shared" si="865"/>
        <v>222947847800764.12</v>
      </c>
      <c r="BBO42" s="41">
        <f t="shared" si="865"/>
        <v>227406804756779.41</v>
      </c>
      <c r="BBP42" s="41">
        <f t="shared" si="865"/>
        <v>231954940851915</v>
      </c>
      <c r="BBQ42" s="41">
        <f t="shared" si="865"/>
        <v>236594039668953.31</v>
      </c>
      <c r="BBR42" s="41">
        <f t="shared" si="865"/>
        <v>241325920462332.37</v>
      </c>
      <c r="BBS42" s="41">
        <f t="shared" si="865"/>
        <v>246152438871579.03</v>
      </c>
      <c r="BBT42" s="41">
        <f t="shared" si="865"/>
        <v>251075487649010.62</v>
      </c>
      <c r="BBU42" s="41">
        <f t="shared" si="865"/>
        <v>256096997401990.84</v>
      </c>
      <c r="BBV42" s="41">
        <f t="shared" si="865"/>
        <v>261218937350030.66</v>
      </c>
      <c r="BBW42" s="41">
        <f t="shared" si="865"/>
        <v>266443316097031.28</v>
      </c>
      <c r="BBX42" s="41">
        <f t="shared" si="865"/>
        <v>271772182418971.91</v>
      </c>
      <c r="BBY42" s="41">
        <f t="shared" si="865"/>
        <v>277207626067351.34</v>
      </c>
      <c r="BBZ42" s="41">
        <f t="shared" si="865"/>
        <v>282751778588698.37</v>
      </c>
      <c r="BCA42" s="41">
        <f t="shared" si="866"/>
        <v>288406814160472.37</v>
      </c>
      <c r="BCB42" s="41">
        <f t="shared" si="866"/>
        <v>294174950443681.81</v>
      </c>
      <c r="BCC42" s="41">
        <f t="shared" si="866"/>
        <v>300058449452555.44</v>
      </c>
      <c r="BCD42" s="41">
        <f t="shared" si="866"/>
        <v>306059618441606.56</v>
      </c>
      <c r="BCE42" s="41">
        <f t="shared" si="866"/>
        <v>312180810810438.69</v>
      </c>
      <c r="BCF42" s="41">
        <f t="shared" si="866"/>
        <v>318424427026647.44</v>
      </c>
      <c r="BCG42" s="41">
        <f t="shared" si="866"/>
        <v>324792915567180.37</v>
      </c>
      <c r="BCH42" s="41">
        <f t="shared" si="866"/>
        <v>331288773878524</v>
      </c>
      <c r="BCI42" s="41">
        <f t="shared" si="866"/>
        <v>337914549356094.5</v>
      </c>
      <c r="BCJ42" s="41">
        <f t="shared" si="866"/>
        <v>344672840343216.37</v>
      </c>
      <c r="BCK42" s="41">
        <f t="shared" si="866"/>
        <v>351566297150080.69</v>
      </c>
      <c r="BCL42" s="41">
        <f t="shared" si="866"/>
        <v>358597623093082.31</v>
      </c>
      <c r="BCM42" s="41">
        <f t="shared" si="866"/>
        <v>365769575554943.94</v>
      </c>
      <c r="BCN42" s="41">
        <f t="shared" si="866"/>
        <v>373084967066042.81</v>
      </c>
      <c r="BCO42" s="41">
        <f t="shared" si="866"/>
        <v>380546666407363.69</v>
      </c>
      <c r="BCP42" s="41">
        <f t="shared" si="866"/>
        <v>388157599735510.94</v>
      </c>
      <c r="BCQ42" s="41">
        <f t="shared" si="867"/>
        <v>395920751730221.19</v>
      </c>
      <c r="BCR42" s="41">
        <f t="shared" si="867"/>
        <v>403839166764825.62</v>
      </c>
      <c r="BCS42" s="41">
        <f t="shared" si="867"/>
        <v>411915950100122.12</v>
      </c>
      <c r="BCT42" s="41">
        <f t="shared" si="867"/>
        <v>420154269102124.56</v>
      </c>
      <c r="BCU42" s="41">
        <f t="shared" si="867"/>
        <v>428557354484167.06</v>
      </c>
      <c r="BCV42" s="41">
        <f t="shared" si="867"/>
        <v>437128501573850.44</v>
      </c>
      <c r="BCW42" s="41">
        <f t="shared" si="867"/>
        <v>445871071605327.44</v>
      </c>
      <c r="BCX42" s="41">
        <f t="shared" si="867"/>
        <v>454788493037434</v>
      </c>
      <c r="BCY42" s="41">
        <f t="shared" si="867"/>
        <v>463884262898182.69</v>
      </c>
      <c r="BCZ42" s="41">
        <f t="shared" si="867"/>
        <v>473161948156146.37</v>
      </c>
      <c r="BDA42" s="41">
        <f t="shared" si="867"/>
        <v>482625187119269.31</v>
      </c>
      <c r="BDB42" s="41">
        <f t="shared" si="867"/>
        <v>492277690861654.69</v>
      </c>
      <c r="BDC42" s="41">
        <f t="shared" si="867"/>
        <v>502123244678887.81</v>
      </c>
      <c r="BDD42" s="41">
        <f t="shared" si="867"/>
        <v>512165709572465.56</v>
      </c>
      <c r="BDE42" s="41">
        <f t="shared" si="867"/>
        <v>522409023763914.87</v>
      </c>
      <c r="BDF42" s="41">
        <f t="shared" si="867"/>
        <v>532857204239193.19</v>
      </c>
      <c r="BDG42" s="41">
        <f t="shared" si="868"/>
        <v>543514348323977.06</v>
      </c>
      <c r="BDH42" s="41">
        <f t="shared" si="868"/>
        <v>554384635290456.62</v>
      </c>
      <c r="BDI42" s="41">
        <f t="shared" si="868"/>
        <v>565472327996265.75</v>
      </c>
      <c r="BDJ42" s="41">
        <f t="shared" si="868"/>
        <v>576781774556191.12</v>
      </c>
      <c r="BDK42" s="41">
        <f t="shared" si="868"/>
        <v>588317410047315</v>
      </c>
      <c r="BDL42" s="41">
        <f t="shared" si="868"/>
        <v>600083758248261.25</v>
      </c>
      <c r="BDM42" s="41">
        <f t="shared" si="868"/>
        <v>612085433413226.5</v>
      </c>
      <c r="BDN42" s="41">
        <f t="shared" si="868"/>
        <v>624327142081491</v>
      </c>
      <c r="BDO42" s="41">
        <f t="shared" si="868"/>
        <v>636813684923120.87</v>
      </c>
      <c r="BDP42" s="41">
        <f t="shared" si="868"/>
        <v>649549958621583.25</v>
      </c>
      <c r="BDQ42" s="41">
        <f t="shared" si="868"/>
        <v>662540957794014.87</v>
      </c>
      <c r="BDR42" s="41">
        <f t="shared" si="868"/>
        <v>675791776949895.12</v>
      </c>
      <c r="BDS42" s="41">
        <f t="shared" si="868"/>
        <v>689307612488893</v>
      </c>
      <c r="BDT42" s="41">
        <f t="shared" si="868"/>
        <v>703093764738670.87</v>
      </c>
      <c r="BDU42" s="41">
        <f t="shared" si="868"/>
        <v>717155640033444.25</v>
      </c>
      <c r="BDV42" s="41">
        <f t="shared" si="868"/>
        <v>731498752834113.12</v>
      </c>
      <c r="BDW42" s="41">
        <f t="shared" si="869"/>
        <v>746128727890795.37</v>
      </c>
      <c r="BDX42" s="41">
        <f t="shared" si="869"/>
        <v>761051302448611.25</v>
      </c>
      <c r="BDY42" s="41">
        <f t="shared" si="869"/>
        <v>776272328497583.5</v>
      </c>
      <c r="BDZ42" s="41">
        <f t="shared" si="869"/>
        <v>791797775067535.12</v>
      </c>
      <c r="BEA42" s="41">
        <f t="shared" si="869"/>
        <v>807633730568885.87</v>
      </c>
      <c r="BEB42" s="41">
        <f t="shared" si="869"/>
        <v>823786405180263.62</v>
      </c>
      <c r="BEC42" s="41">
        <f t="shared" si="869"/>
        <v>840262133283868.87</v>
      </c>
      <c r="BED42" s="41">
        <f t="shared" si="869"/>
        <v>857067375949546.25</v>
      </c>
      <c r="BEE42" s="41">
        <f t="shared" si="869"/>
        <v>874208723468537.25</v>
      </c>
      <c r="BEF42" s="41">
        <f t="shared" si="869"/>
        <v>891692897937908</v>
      </c>
      <c r="BEG42" s="41">
        <f t="shared" si="869"/>
        <v>909526755896666.12</v>
      </c>
      <c r="BEH42" s="41">
        <f t="shared" si="869"/>
        <v>927717291014599.5</v>
      </c>
      <c r="BEI42" s="41">
        <f t="shared" si="869"/>
        <v>946271636834891.5</v>
      </c>
      <c r="BEJ42" s="41">
        <f t="shared" si="869"/>
        <v>965197069571589.37</v>
      </c>
      <c r="BEK42" s="41">
        <f t="shared" si="869"/>
        <v>984501010963021.12</v>
      </c>
      <c r="BEL42" s="41">
        <f t="shared" si="869"/>
        <v>1004191031182281.6</v>
      </c>
      <c r="BEM42" s="41">
        <f t="shared" si="870"/>
        <v>1024274851805927.2</v>
      </c>
      <c r="BEN42" s="41">
        <f t="shared" si="870"/>
        <v>1044760348842045.9</v>
      </c>
      <c r="BEO42" s="41">
        <f t="shared" si="870"/>
        <v>1065655555818886.7</v>
      </c>
      <c r="BEP42" s="41">
        <f t="shared" si="870"/>
        <v>1086968666935264.5</v>
      </c>
      <c r="BEQ42" s="41">
        <f t="shared" si="870"/>
        <v>1108708040273969.7</v>
      </c>
      <c r="BER42" s="41">
        <f t="shared" si="870"/>
        <v>1130882201079449.2</v>
      </c>
      <c r="BES42" s="41">
        <f t="shared" si="870"/>
        <v>1153499845101038.2</v>
      </c>
      <c r="BET42" s="41">
        <f t="shared" si="870"/>
        <v>1176569842003059</v>
      </c>
      <c r="BEU42" s="41">
        <f t="shared" si="870"/>
        <v>1200101238843120.3</v>
      </c>
      <c r="BEV42" s="41">
        <f t="shared" si="870"/>
        <v>1224103263619982.7</v>
      </c>
      <c r="BEW42" s="41">
        <f t="shared" si="870"/>
        <v>1248585328892382.5</v>
      </c>
      <c r="BEX42" s="41">
        <f t="shared" si="870"/>
        <v>1273557035470230.2</v>
      </c>
      <c r="BEY42" s="41">
        <f t="shared" si="870"/>
        <v>1299028176179635</v>
      </c>
      <c r="BEZ42" s="41">
        <f t="shared" si="870"/>
        <v>1325008739703227.7</v>
      </c>
      <c r="BFA42" s="41">
        <f t="shared" si="870"/>
        <v>1351508914497292.2</v>
      </c>
      <c r="BFB42" s="41">
        <f t="shared" si="870"/>
        <v>1378539092787238</v>
      </c>
      <c r="BFC42" s="41">
        <f t="shared" si="871"/>
        <v>1406109874642982.7</v>
      </c>
      <c r="BFD42" s="41">
        <f t="shared" si="871"/>
        <v>1434232072135842.5</v>
      </c>
      <c r="BFE42" s="41">
        <f t="shared" si="871"/>
        <v>1462916713578559.5</v>
      </c>
      <c r="BFF42" s="41">
        <f t="shared" si="871"/>
        <v>1492175047850130.7</v>
      </c>
      <c r="BFG42" s="41">
        <f t="shared" si="871"/>
        <v>1522018548807133.5</v>
      </c>
      <c r="BFH42" s="41">
        <f t="shared" si="871"/>
        <v>1552458919783276.2</v>
      </c>
      <c r="BFI42" s="41">
        <f t="shared" si="871"/>
        <v>1583508098178941.7</v>
      </c>
      <c r="BFJ42" s="41">
        <f t="shared" si="871"/>
        <v>1615178260142520.5</v>
      </c>
      <c r="BFK42" s="41">
        <f t="shared" si="871"/>
        <v>1647481825345371</v>
      </c>
      <c r="BFL42" s="41">
        <f t="shared" si="871"/>
        <v>1680431461852278.5</v>
      </c>
      <c r="BFM42" s="41">
        <f t="shared" si="871"/>
        <v>1714040091089324</v>
      </c>
      <c r="BFN42" s="41">
        <f t="shared" si="871"/>
        <v>1748320892911110.5</v>
      </c>
      <c r="BFO42" s="41">
        <f t="shared" si="871"/>
        <v>1783287310769332.7</v>
      </c>
      <c r="BFP42" s="41">
        <f t="shared" si="871"/>
        <v>1818953056984719.5</v>
      </c>
      <c r="BFQ42" s="41">
        <f t="shared" si="871"/>
        <v>1855332118124414</v>
      </c>
      <c r="BFR42" s="41">
        <f t="shared" si="871"/>
        <v>1892438760486902.2</v>
      </c>
      <c r="BFS42" s="41">
        <f t="shared" si="872"/>
        <v>1930287535696640.2</v>
      </c>
      <c r="BFT42" s="41">
        <f t="shared" si="872"/>
        <v>1968893286410573</v>
      </c>
      <c r="BFU42" s="41">
        <f t="shared" si="872"/>
        <v>2008271152138784.5</v>
      </c>
      <c r="BFV42" s="41">
        <f t="shared" si="872"/>
        <v>2048436575181560.2</v>
      </c>
      <c r="BFW42" s="41">
        <f t="shared" si="872"/>
        <v>2089405306685191.5</v>
      </c>
      <c r="BFX42" s="41">
        <f t="shared" si="872"/>
        <v>2131193412818895.2</v>
      </c>
      <c r="BFY42" s="41">
        <f t="shared" si="872"/>
        <v>2173817281075273.2</v>
      </c>
      <c r="BFZ42" s="41">
        <f t="shared" si="872"/>
        <v>2217293626696778.7</v>
      </c>
      <c r="BGA42" s="41">
        <f t="shared" si="872"/>
        <v>2261639499230714.5</v>
      </c>
      <c r="BGB42" s="41">
        <f t="shared" si="872"/>
        <v>2306872289215329</v>
      </c>
      <c r="BGC42" s="41">
        <f t="shared" si="872"/>
        <v>2353009734999635.5</v>
      </c>
      <c r="BGD42" s="41">
        <f t="shared" si="872"/>
        <v>2400069929699628.5</v>
      </c>
      <c r="BGE42" s="41">
        <f t="shared" si="872"/>
        <v>2448071328293621</v>
      </c>
      <c r="BGF42" s="41">
        <f t="shared" si="872"/>
        <v>2497032754859493.5</v>
      </c>
      <c r="BGG42" s="41">
        <f t="shared" si="872"/>
        <v>2546973409956683.5</v>
      </c>
      <c r="BGH42" s="41">
        <f t="shared" si="872"/>
        <v>2597912878155817</v>
      </c>
      <c r="BGI42" s="41">
        <f t="shared" si="873"/>
        <v>2649871135718933.5</v>
      </c>
      <c r="BGJ42" s="41">
        <f t="shared" si="873"/>
        <v>2702868558433312</v>
      </c>
      <c r="BGK42" s="41">
        <f t="shared" si="873"/>
        <v>2756925929601978.5</v>
      </c>
      <c r="BGL42" s="41">
        <f t="shared" si="873"/>
        <v>2812064448194018</v>
      </c>
      <c r="BGM42" s="41">
        <f t="shared" si="873"/>
        <v>2868305737157898.5</v>
      </c>
      <c r="BGN42" s="41">
        <f t="shared" si="873"/>
        <v>2925671851901056.5</v>
      </c>
      <c r="BGO42" s="41">
        <f t="shared" si="873"/>
        <v>2984185288939077.5</v>
      </c>
      <c r="BGP42" s="41">
        <f t="shared" si="873"/>
        <v>3043868994717859</v>
      </c>
      <c r="BGQ42" s="41">
        <f t="shared" si="873"/>
        <v>3104746374612216</v>
      </c>
      <c r="BGR42" s="41">
        <f t="shared" si="873"/>
        <v>3166841302104460.5</v>
      </c>
      <c r="BGS42" s="41">
        <f t="shared" si="873"/>
        <v>3230178128146550</v>
      </c>
      <c r="BGT42" s="41">
        <f t="shared" si="873"/>
        <v>3294781690709481</v>
      </c>
      <c r="BGU42" s="41">
        <f t="shared" si="873"/>
        <v>3360677324523670.5</v>
      </c>
      <c r="BGV42" s="41">
        <f t="shared" si="873"/>
        <v>3427890871014144</v>
      </c>
      <c r="BGW42" s="41">
        <f t="shared" si="873"/>
        <v>3496448688434427</v>
      </c>
      <c r="BGX42" s="41">
        <f t="shared" si="873"/>
        <v>3566377662203115.5</v>
      </c>
      <c r="BGY42" s="41">
        <f t="shared" si="874"/>
        <v>3637705215447178</v>
      </c>
      <c r="BGZ42" s="41">
        <f t="shared" si="874"/>
        <v>3710459319756121.5</v>
      </c>
      <c r="BHA42" s="41">
        <f t="shared" si="874"/>
        <v>3784668506151244</v>
      </c>
      <c r="BHB42" s="41">
        <f t="shared" si="874"/>
        <v>3860361876274269</v>
      </c>
      <c r="BHC42" s="41">
        <f t="shared" si="874"/>
        <v>3937569113799754.5</v>
      </c>
      <c r="BHD42" s="41">
        <f t="shared" si="874"/>
        <v>4016320496075749.5</v>
      </c>
      <c r="BHE42" s="41">
        <f t="shared" si="874"/>
        <v>4096646905997264.5</v>
      </c>
      <c r="BHF42" s="41">
        <f t="shared" si="874"/>
        <v>4178579844117210</v>
      </c>
      <c r="BHG42" s="41">
        <f t="shared" si="874"/>
        <v>4262151440999554.5</v>
      </c>
      <c r="BHH42" s="41">
        <f t="shared" si="874"/>
        <v>4347394469819545.5</v>
      </c>
      <c r="BHI42" s="41">
        <f t="shared" si="874"/>
        <v>4434342359215936.5</v>
      </c>
      <c r="BHJ42" s="41">
        <f t="shared" si="874"/>
        <v>4523029206400255</v>
      </c>
      <c r="BHK42" s="41">
        <f t="shared" si="874"/>
        <v>4613489790528260</v>
      </c>
      <c r="BHL42" s="41">
        <f t="shared" si="874"/>
        <v>4705759586338825</v>
      </c>
      <c r="BHM42" s="41">
        <f t="shared" si="874"/>
        <v>4799874778065602</v>
      </c>
      <c r="BHN42" s="41">
        <f t="shared" si="874"/>
        <v>4895872273626914</v>
      </c>
      <c r="BHO42" s="41">
        <f t="shared" si="875"/>
        <v>4993789719099452</v>
      </c>
      <c r="BHP42" s="41">
        <f t="shared" si="875"/>
        <v>5093665513481441</v>
      </c>
      <c r="BHQ42" s="41">
        <f t="shared" si="875"/>
        <v>5195538823751070</v>
      </c>
      <c r="BHR42" s="41">
        <f t="shared" si="875"/>
        <v>5299449600226091</v>
      </c>
      <c r="BHS42" s="41">
        <f t="shared" si="875"/>
        <v>5405438592230613</v>
      </c>
      <c r="BHT42" s="41">
        <f t="shared" si="875"/>
        <v>5513547364075225</v>
      </c>
      <c r="BHU42" s="41">
        <f t="shared" si="875"/>
        <v>5623818311356730</v>
      </c>
      <c r="BHV42" s="41">
        <f t="shared" si="875"/>
        <v>5736294677583865</v>
      </c>
      <c r="BHW42" s="41">
        <f t="shared" si="875"/>
        <v>5851020571135542</v>
      </c>
      <c r="BHX42" s="41">
        <f t="shared" si="875"/>
        <v>5968040982558253</v>
      </c>
      <c r="BHY42" s="41">
        <f t="shared" si="875"/>
        <v>6087401802209418</v>
      </c>
      <c r="BHZ42" s="41">
        <f t="shared" si="875"/>
        <v>6209149838253606</v>
      </c>
      <c r="BIA42" s="41">
        <f t="shared" si="875"/>
        <v>6333332835018678</v>
      </c>
      <c r="BIB42" s="41">
        <f t="shared" si="875"/>
        <v>6459999491719052</v>
      </c>
      <c r="BIC42" s="41">
        <f t="shared" si="875"/>
        <v>6589199481553433</v>
      </c>
      <c r="BID42" s="41">
        <f t="shared" si="875"/>
        <v>6720983471184502</v>
      </c>
      <c r="BIE42" s="41">
        <f t="shared" si="876"/>
        <v>6855403140608192</v>
      </c>
      <c r="BIF42" s="41">
        <f t="shared" si="876"/>
        <v>6992511203420356</v>
      </c>
      <c r="BIG42" s="41">
        <f t="shared" si="876"/>
        <v>7132361427488763</v>
      </c>
      <c r="BIH42" s="41">
        <f t="shared" si="876"/>
        <v>7275008656038538</v>
      </c>
      <c r="BII42" s="41">
        <f t="shared" si="876"/>
        <v>7420508829159309</v>
      </c>
      <c r="BIJ42" s="41">
        <f t="shared" si="876"/>
        <v>7568919005742495</v>
      </c>
      <c r="BIK42" s="41">
        <f t="shared" si="876"/>
        <v>7720297385857345</v>
      </c>
      <c r="BIL42" s="41">
        <f t="shared" si="876"/>
        <v>7874703333574492</v>
      </c>
      <c r="BIM42" s="41">
        <f t="shared" si="876"/>
        <v>8032197400245982</v>
      </c>
      <c r="BIN42" s="41">
        <f t="shared" si="876"/>
        <v>8192841348250902</v>
      </c>
      <c r="BIO42" s="41">
        <f t="shared" si="876"/>
        <v>8356698175215920</v>
      </c>
      <c r="BIP42" s="41">
        <f t="shared" si="876"/>
        <v>8523832138720239</v>
      </c>
      <c r="BIQ42" s="41">
        <f t="shared" si="876"/>
        <v>8694308781494644</v>
      </c>
      <c r="BIR42" s="41">
        <f t="shared" si="876"/>
        <v>8868194957124537</v>
      </c>
      <c r="BIS42" s="41">
        <f t="shared" si="876"/>
        <v>9045558856267028</v>
      </c>
      <c r="BIT42" s="41">
        <f t="shared" si="876"/>
        <v>9226470033392368</v>
      </c>
      <c r="BIU42" s="41">
        <f t="shared" si="877"/>
        <v>9410999434060216</v>
      </c>
      <c r="BIV42" s="41">
        <f t="shared" si="877"/>
        <v>9599219422741420</v>
      </c>
      <c r="BIW42" s="41">
        <f t="shared" si="877"/>
        <v>9791203811196248</v>
      </c>
      <c r="BIX42" s="41">
        <f t="shared" si="877"/>
        <v>9987027887420174</v>
      </c>
      <c r="BIY42" s="41">
        <f t="shared" si="877"/>
        <v>1.0186768445168578E+16</v>
      </c>
      <c r="BIZ42" s="41">
        <f t="shared" si="877"/>
        <v>1.039050381407195E+16</v>
      </c>
      <c r="BJA42" s="41">
        <f t="shared" si="877"/>
        <v>1.059831389035339E+16</v>
      </c>
      <c r="BJB42" s="41">
        <f t="shared" si="877"/>
        <v>1.0810280168160458E+16</v>
      </c>
      <c r="BJC42" s="41">
        <f t="shared" si="877"/>
        <v>1.1026485771523668E+16</v>
      </c>
      <c r="BJD42" s="41">
        <f t="shared" si="877"/>
        <v>1.1247015486954142E+16</v>
      </c>
      <c r="BJE42" s="41">
        <f t="shared" si="877"/>
        <v>1.1471955796693226E+16</v>
      </c>
      <c r="BJF42" s="41">
        <f t="shared" si="877"/>
        <v>1.170139491262709E+16</v>
      </c>
      <c r="BJG42" s="41">
        <f t="shared" si="877"/>
        <v>1.1935422810879632E+16</v>
      </c>
      <c r="BJH42" s="41">
        <f t="shared" si="877"/>
        <v>1.2174131267097224E+16</v>
      </c>
      <c r="BJI42" s="41">
        <f t="shared" si="877"/>
        <v>1.2417613892439168E+16</v>
      </c>
      <c r="BJJ42" s="41">
        <f t="shared" si="877"/>
        <v>1.2665966170287952E+16</v>
      </c>
      <c r="BJK42" s="41">
        <f t="shared" si="878"/>
        <v>1.2919285493693712E+16</v>
      </c>
      <c r="BJL42" s="41">
        <f t="shared" si="878"/>
        <v>1.3177671203567586E+16</v>
      </c>
      <c r="BJM42" s="41">
        <f t="shared" si="878"/>
        <v>1.3441224627638938E+16</v>
      </c>
      <c r="BJN42" s="41">
        <f t="shared" si="878"/>
        <v>1.3710049120191716E+16</v>
      </c>
      <c r="BJO42" s="41">
        <f t="shared" si="878"/>
        <v>1.398425010259555E+16</v>
      </c>
      <c r="BJP42" s="41">
        <f t="shared" si="878"/>
        <v>1.4263935104647462E+16</v>
      </c>
      <c r="BJQ42" s="41">
        <f t="shared" si="878"/>
        <v>1.4549213806740412E+16</v>
      </c>
      <c r="BJR42" s="41">
        <f t="shared" si="878"/>
        <v>1.484019808287522E+16</v>
      </c>
      <c r="BJS42" s="41">
        <f t="shared" si="878"/>
        <v>1.5137002044532724E+16</v>
      </c>
      <c r="BJT42" s="41">
        <f t="shared" si="878"/>
        <v>1.5439742085423378E+16</v>
      </c>
      <c r="BJU42" s="41">
        <f t="shared" si="878"/>
        <v>1.5748536927131846E+16</v>
      </c>
      <c r="BJV42" s="41">
        <f t="shared" si="878"/>
        <v>1.6063507665674484E+16</v>
      </c>
      <c r="BJW42" s="41">
        <f t="shared" si="878"/>
        <v>1.6384777818987974E+16</v>
      </c>
      <c r="BJX42" s="41">
        <f t="shared" si="878"/>
        <v>1.6712473375367734E+16</v>
      </c>
      <c r="BJY42" s="41">
        <f t="shared" si="878"/>
        <v>1.7046722842875088E+16</v>
      </c>
      <c r="BJZ42" s="41">
        <f t="shared" si="878"/>
        <v>1.738765729973259E+16</v>
      </c>
      <c r="BKA42" s="41">
        <f t="shared" si="879"/>
        <v>1.7735410445727242E+16</v>
      </c>
      <c r="BKB42" s="41">
        <f t="shared" si="879"/>
        <v>1.8090118654641788E+16</v>
      </c>
      <c r="BKC42" s="41">
        <f t="shared" si="879"/>
        <v>1.8451921027734624E+16</v>
      </c>
      <c r="BKD42" s="41">
        <f t="shared" si="879"/>
        <v>1.8820959448289316E+16</v>
      </c>
      <c r="BKE42" s="41">
        <f t="shared" si="879"/>
        <v>1.9197378637255104E+16</v>
      </c>
      <c r="BKF42" s="41">
        <f t="shared" si="879"/>
        <v>1.9581326210000208E+16</v>
      </c>
      <c r="BKG42" s="41">
        <f t="shared" si="879"/>
        <v>1.9972952734200212E+16</v>
      </c>
      <c r="BKH42" s="41">
        <f t="shared" si="879"/>
        <v>2.0372411788884216E+16</v>
      </c>
      <c r="BKI42" s="41">
        <f t="shared" si="879"/>
        <v>2.07798600246619E+16</v>
      </c>
      <c r="BKJ42" s="41">
        <f t="shared" si="879"/>
        <v>2.119545722515514E+16</v>
      </c>
      <c r="BKK42" s="41">
        <f t="shared" si="879"/>
        <v>2.1619366369658244E+16</v>
      </c>
      <c r="BKL42" s="41">
        <f t="shared" si="879"/>
        <v>2.2051753697051408E+16</v>
      </c>
      <c r="BKM42" s="41">
        <f t="shared" si="879"/>
        <v>2.2492788770992436E+16</v>
      </c>
      <c r="BKN42" s="41">
        <f t="shared" si="879"/>
        <v>2.2942644546412284E+16</v>
      </c>
      <c r="BKO42" s="41">
        <f t="shared" si="879"/>
        <v>2.3401497437340532E+16</v>
      </c>
      <c r="BKP42" s="41">
        <f t="shared" si="879"/>
        <v>2.3869527386087344E+16</v>
      </c>
      <c r="BKQ42" s="41">
        <f t="shared" si="880"/>
        <v>2.4346917933809092E+16</v>
      </c>
      <c r="BKR42" s="41">
        <f t="shared" si="880"/>
        <v>2.4833856292485276E+16</v>
      </c>
      <c r="BKS42" s="41">
        <f t="shared" si="880"/>
        <v>2.533053341833498E+16</v>
      </c>
      <c r="BKT42" s="41">
        <f t="shared" si="880"/>
        <v>2.583714408670168E+16</v>
      </c>
      <c r="BKU42" s="41">
        <f t="shared" si="880"/>
        <v>2.6353886968435716E+16</v>
      </c>
      <c r="BKV42" s="41">
        <f t="shared" si="880"/>
        <v>2.6880964707804432E+16</v>
      </c>
      <c r="BKW42" s="41">
        <f t="shared" si="880"/>
        <v>2.741858400196052E+16</v>
      </c>
      <c r="BKX42" s="41">
        <f t="shared" si="880"/>
        <v>2.7966955681999732E+16</v>
      </c>
      <c r="BKY42" s="41">
        <f t="shared" si="880"/>
        <v>2.8526294795639728E+16</v>
      </c>
      <c r="BKZ42" s="41">
        <f t="shared" si="880"/>
        <v>2.9096820691552524E+16</v>
      </c>
      <c r="BLA42" s="41">
        <f t="shared" si="880"/>
        <v>2.9678757105383576E+16</v>
      </c>
      <c r="BLB42" s="41">
        <f t="shared" si="880"/>
        <v>3.0272332247491248E+16</v>
      </c>
      <c r="BLC42" s="41">
        <f t="shared" si="880"/>
        <v>3.0877778892441072E+16</v>
      </c>
      <c r="BLD42" s="41">
        <f t="shared" si="880"/>
        <v>3.1495334470289892E+16</v>
      </c>
      <c r="BLE42" s="41">
        <f t="shared" si="880"/>
        <v>3.2125241159695692E+16</v>
      </c>
      <c r="BLF42" s="41">
        <f t="shared" si="880"/>
        <v>3.2767745982889608E+16</v>
      </c>
      <c r="BLG42" s="41">
        <f t="shared" si="881"/>
        <v>3.34231009025474E+16</v>
      </c>
      <c r="BLH42" s="41">
        <f t="shared" si="881"/>
        <v>3.4091562920598348E+16</v>
      </c>
      <c r="BLI42" s="41">
        <f t="shared" si="881"/>
        <v>3.4773394179010316E+16</v>
      </c>
      <c r="BLJ42" s="41">
        <f t="shared" si="881"/>
        <v>3.5468862062590524E+16</v>
      </c>
      <c r="BLK42" s="41">
        <f t="shared" si="881"/>
        <v>3.6178239303842336E+16</v>
      </c>
      <c r="BLL42" s="41">
        <f t="shared" si="881"/>
        <v>3.6901804089919184E+16</v>
      </c>
      <c r="BLM42" s="41">
        <f t="shared" si="881"/>
        <v>3.7639840171717568E+16</v>
      </c>
      <c r="BLN42" s="41">
        <f t="shared" si="881"/>
        <v>3.839263697515192E+16</v>
      </c>
      <c r="BLO42" s="41">
        <f t="shared" si="881"/>
        <v>3.916048971465496E+16</v>
      </c>
      <c r="BLP42" s="41">
        <f t="shared" si="881"/>
        <v>3.9943699508948056E+16</v>
      </c>
      <c r="BLQ42" s="41">
        <f t="shared" si="881"/>
        <v>4.0742573499127016E+16</v>
      </c>
      <c r="BLR42" s="41">
        <f t="shared" si="881"/>
        <v>4.155742496910956E+16</v>
      </c>
      <c r="BLS42" s="41">
        <f t="shared" si="881"/>
        <v>4.2388573468491752E+16</v>
      </c>
      <c r="BLT42" s="41">
        <f t="shared" si="881"/>
        <v>4.3236344937861584E+16</v>
      </c>
      <c r="BLU42" s="41">
        <f t="shared" si="881"/>
        <v>4.4101071836618816E+16</v>
      </c>
      <c r="BLV42" s="41">
        <f t="shared" si="881"/>
        <v>4.4983093273351192E+16</v>
      </c>
      <c r="BLW42" s="41">
        <f t="shared" si="882"/>
        <v>4.5882755138818216E+16</v>
      </c>
      <c r="BLX42" s="41">
        <f t="shared" si="882"/>
        <v>4.6800410241594584E+16</v>
      </c>
      <c r="BLY42" s="41">
        <f t="shared" si="882"/>
        <v>4.773641844642648E+16</v>
      </c>
      <c r="BLZ42" s="41">
        <f t="shared" si="882"/>
        <v>4.8691146815355008E+16</v>
      </c>
      <c r="BMA42" s="41">
        <f t="shared" si="882"/>
        <v>4.9664969751662112E+16</v>
      </c>
      <c r="BMB42" s="41">
        <f t="shared" si="882"/>
        <v>5.0658269146695352E+16</v>
      </c>
      <c r="BMC42" s="41">
        <f t="shared" si="882"/>
        <v>5.1671434529629256E+16</v>
      </c>
      <c r="BMD42" s="41">
        <f t="shared" si="882"/>
        <v>5.270486322022184E+16</v>
      </c>
      <c r="BME42" s="41">
        <f t="shared" si="882"/>
        <v>5.375896048462628E+16</v>
      </c>
      <c r="BMF42" s="41">
        <f t="shared" si="882"/>
        <v>5.4834139694318808E+16</v>
      </c>
      <c r="BMG42" s="41">
        <f t="shared" si="882"/>
        <v>5.5930822488205184E+16</v>
      </c>
      <c r="BMH42" s="41">
        <f t="shared" si="882"/>
        <v>5.7049438937969288E+16</v>
      </c>
      <c r="BMI42" s="41">
        <f t="shared" si="882"/>
        <v>5.8190427716728672E+16</v>
      </c>
      <c r="BMJ42" s="41">
        <f t="shared" si="882"/>
        <v>5.9354236271063248E+16</v>
      </c>
      <c r="BMK42" s="41">
        <f t="shared" si="882"/>
        <v>6.0541320996484512E+16</v>
      </c>
      <c r="BML42" s="41">
        <f t="shared" si="882"/>
        <v>6.17521474164142E+16</v>
      </c>
      <c r="BMM42" s="41">
        <f t="shared" si="883"/>
        <v>6.2987190364742488E+16</v>
      </c>
      <c r="BMN42" s="41">
        <f t="shared" si="883"/>
        <v>6.4246934172037336E+16</v>
      </c>
      <c r="BMO42" s="41">
        <f t="shared" si="883"/>
        <v>6.553187285547808E+16</v>
      </c>
      <c r="BMP42" s="41">
        <f t="shared" si="883"/>
        <v>6.684251031258764E+16</v>
      </c>
      <c r="BMQ42" s="41">
        <f t="shared" si="883"/>
        <v>6.8179360518839392E+16</v>
      </c>
      <c r="BMR42" s="41">
        <f t="shared" si="883"/>
        <v>6.9542947729216184E+16</v>
      </c>
      <c r="BMS42" s="41">
        <f t="shared" si="883"/>
        <v>7.0933806683800512E+16</v>
      </c>
      <c r="BMT42" s="41">
        <f t="shared" si="883"/>
        <v>7.2352482817476528E+16</v>
      </c>
      <c r="BMU42" s="41">
        <f t="shared" si="883"/>
        <v>7.3799532473826064E+16</v>
      </c>
      <c r="BMV42" s="41">
        <f t="shared" si="883"/>
        <v>7.5275523123302592E+16</v>
      </c>
      <c r="BMW42" s="41">
        <f t="shared" si="883"/>
        <v>7.678103358576864E+16</v>
      </c>
      <c r="BMX42" s="41">
        <f t="shared" si="883"/>
        <v>7.8316654257484016E+16</v>
      </c>
      <c r="BMY42" s="41">
        <f t="shared" si="883"/>
        <v>7.9882987342633696E+16</v>
      </c>
      <c r="BMZ42" s="41">
        <f t="shared" si="883"/>
        <v>8.1480647089486368E+16</v>
      </c>
      <c r="BNA42" s="41">
        <f t="shared" si="883"/>
        <v>8.3110260031276096E+16</v>
      </c>
      <c r="BNB42" s="41">
        <f t="shared" si="883"/>
        <v>8.4772465231901616E+16</v>
      </c>
      <c r="BNC42" s="41">
        <f t="shared" si="884"/>
        <v>8.6467914536539648E+16</v>
      </c>
      <c r="BND42" s="41">
        <f t="shared" si="884"/>
        <v>8.8197272827270448E+16</v>
      </c>
      <c r="BNE42" s="41">
        <f t="shared" si="884"/>
        <v>8.9961218283815856E+16</v>
      </c>
      <c r="BNF42" s="41">
        <f t="shared" si="884"/>
        <v>9.1760442649492176E+16</v>
      </c>
      <c r="BNG42" s="41">
        <f t="shared" si="884"/>
        <v>9.3595651502482016E+16</v>
      </c>
      <c r="BNH42" s="41">
        <f t="shared" si="884"/>
        <v>9.5467564532531664E+16</v>
      </c>
      <c r="BNI42" s="41">
        <f t="shared" si="884"/>
        <v>9.7376915823182304E+16</v>
      </c>
      <c r="BNJ42" s="41">
        <f t="shared" si="884"/>
        <v>9.9324454139645952E+16</v>
      </c>
      <c r="BNK42" s="41">
        <f t="shared" si="884"/>
        <v>1.0131094322243888E+17</v>
      </c>
      <c r="BNL42" s="41">
        <f t="shared" si="884"/>
        <v>1.0333716208688766E+17</v>
      </c>
      <c r="BNM42" s="41">
        <f t="shared" si="884"/>
        <v>1.0540390532862542E+17</v>
      </c>
      <c r="BNN42" s="41">
        <f t="shared" si="884"/>
        <v>1.0751198343519794E+17</v>
      </c>
      <c r="BNO42" s="41">
        <f t="shared" si="884"/>
        <v>1.096622231039019E+17</v>
      </c>
      <c r="BNP42" s="41">
        <f t="shared" si="884"/>
        <v>1.1185546756597995E+17</v>
      </c>
      <c r="BNQ42" s="41">
        <f t="shared" si="884"/>
        <v>1.1409257691729955E+17</v>
      </c>
      <c r="BNR42" s="41">
        <f t="shared" si="884"/>
        <v>1.1637442845564555E+17</v>
      </c>
      <c r="BNS42" s="41">
        <f t="shared" si="885"/>
        <v>1.1870191702475846E+17</v>
      </c>
      <c r="BNT42" s="41">
        <f t="shared" si="885"/>
        <v>1.2107595536525363E+17</v>
      </c>
      <c r="BNU42" s="41">
        <f t="shared" si="885"/>
        <v>1.234974744725587E+17</v>
      </c>
      <c r="BNV42" s="41">
        <f t="shared" si="885"/>
        <v>1.2596742396200989E+17</v>
      </c>
      <c r="BNW42" s="41">
        <f t="shared" si="885"/>
        <v>1.2848677244125008E+17</v>
      </c>
      <c r="BNX42" s="41">
        <f t="shared" si="885"/>
        <v>1.3105650789007509E+17</v>
      </c>
      <c r="BNY42" s="41">
        <f t="shared" si="885"/>
        <v>1.3367763804787659E+17</v>
      </c>
      <c r="BNZ42" s="41">
        <f t="shared" si="885"/>
        <v>1.3635119080883413E+17</v>
      </c>
      <c r="BOA42" s="41">
        <f t="shared" si="885"/>
        <v>1.3907821462501082E+17</v>
      </c>
      <c r="BOB42" s="41">
        <f t="shared" si="885"/>
        <v>1.4185977891751104E+17</v>
      </c>
      <c r="BOC42" s="41">
        <f t="shared" si="885"/>
        <v>1.4469697449586125E+17</v>
      </c>
      <c r="BOD42" s="41">
        <f t="shared" si="885"/>
        <v>1.4759091398577846E+17</v>
      </c>
      <c r="BOE42" s="41">
        <f t="shared" si="885"/>
        <v>1.5054273226549405E+17</v>
      </c>
      <c r="BOF42" s="41">
        <f t="shared" si="885"/>
        <v>1.5355358691080394E+17</v>
      </c>
      <c r="BOG42" s="41">
        <f t="shared" si="885"/>
        <v>1.5662465864902003E+17</v>
      </c>
      <c r="BOH42" s="41">
        <f t="shared" si="885"/>
        <v>1.5975715182200045E+17</v>
      </c>
      <c r="BOI42" s="41">
        <f t="shared" si="886"/>
        <v>1.6295229485844045E+17</v>
      </c>
      <c r="BOJ42" s="41">
        <f t="shared" si="886"/>
        <v>1.6621134075560925E+17</v>
      </c>
      <c r="BOK42" s="41">
        <f t="shared" si="886"/>
        <v>1.6953556757072144E+17</v>
      </c>
      <c r="BOL42" s="41">
        <f t="shared" si="886"/>
        <v>1.7292627892213587E+17</v>
      </c>
      <c r="BOM42" s="41">
        <f t="shared" si="886"/>
        <v>1.7638480450057859E+17</v>
      </c>
      <c r="BON42" s="41">
        <f t="shared" si="886"/>
        <v>1.7991250059059018E+17</v>
      </c>
      <c r="BOO42" s="41">
        <f t="shared" si="886"/>
        <v>1.8351075060240198E+17</v>
      </c>
      <c r="BOP42" s="41">
        <f t="shared" si="886"/>
        <v>1.8718096561445002E+17</v>
      </c>
      <c r="BOQ42" s="41">
        <f t="shared" si="886"/>
        <v>1.9092458492673901E+17</v>
      </c>
      <c r="BOR42" s="41">
        <f t="shared" si="886"/>
        <v>1.9474307662527379E+17</v>
      </c>
      <c r="BOS42" s="41">
        <f t="shared" si="886"/>
        <v>1.9863793815777926E+17</v>
      </c>
      <c r="BOT42" s="41">
        <f t="shared" si="886"/>
        <v>2.0261069692093485E+17</v>
      </c>
      <c r="BOU42" s="41">
        <f t="shared" si="886"/>
        <v>2.0666291085935354E+17</v>
      </c>
      <c r="BOV42" s="41">
        <f t="shared" si="886"/>
        <v>2.1079616907654061E+17</v>
      </c>
      <c r="BOW42" s="41">
        <f t="shared" si="886"/>
        <v>2.1501209245807142E+17</v>
      </c>
      <c r="BOX42" s="41">
        <f t="shared" si="886"/>
        <v>2.1931233430723286E+17</v>
      </c>
      <c r="BOY42" s="41">
        <f t="shared" si="887"/>
        <v>2.2369858099337754E+17</v>
      </c>
      <c r="BOZ42" s="41">
        <f t="shared" si="887"/>
        <v>2.2817255261324509E+17</v>
      </c>
      <c r="BPA42" s="41">
        <f t="shared" si="887"/>
        <v>2.3273600366550998E+17</v>
      </c>
      <c r="BPB42" s="41">
        <f t="shared" si="887"/>
        <v>2.3739072373882019E+17</v>
      </c>
      <c r="BPC42" s="41">
        <f t="shared" si="887"/>
        <v>2.4213853821359661E+17</v>
      </c>
      <c r="BPD42" s="41">
        <f t="shared" si="887"/>
        <v>2.4698130897786854E+17</v>
      </c>
      <c r="BPE42" s="41">
        <f t="shared" si="887"/>
        <v>2.5192093515742592E+17</v>
      </c>
      <c r="BPF42" s="41">
        <f t="shared" si="887"/>
        <v>2.5695935386057443E+17</v>
      </c>
      <c r="BPG42" s="41">
        <f t="shared" si="887"/>
        <v>2.6209854093778592E+17</v>
      </c>
      <c r="BPH42" s="41">
        <f t="shared" si="887"/>
        <v>2.6734051175654163E+17</v>
      </c>
      <c r="BPI42" s="41">
        <f t="shared" si="887"/>
        <v>2.7268732199167248E+17</v>
      </c>
      <c r="BPJ42" s="41">
        <f t="shared" si="887"/>
        <v>2.7814106843150592E+17</v>
      </c>
      <c r="BPK42" s="41">
        <f t="shared" si="887"/>
        <v>2.8370388980013603E+17</v>
      </c>
      <c r="BPL42" s="41">
        <f t="shared" si="887"/>
        <v>2.8937796759613875E+17</v>
      </c>
      <c r="BPM42" s="41">
        <f t="shared" si="887"/>
        <v>2.951655269480615E+17</v>
      </c>
      <c r="BPN42" s="41">
        <f t="shared" si="887"/>
        <v>3.0106883748702272E+17</v>
      </c>
      <c r="BPO42" s="41">
        <f t="shared" si="888"/>
        <v>3.070902142367632E+17</v>
      </c>
      <c r="BPP42" s="41">
        <f t="shared" si="888"/>
        <v>3.132320185214985E+17</v>
      </c>
      <c r="BPQ42" s="41">
        <f t="shared" si="888"/>
        <v>3.1949665889192845E+17</v>
      </c>
      <c r="BPR42" s="41">
        <f t="shared" si="888"/>
        <v>3.2588659206976704E+17</v>
      </c>
      <c r="BPS42" s="41">
        <f t="shared" si="888"/>
        <v>3.3240432391116237E+17</v>
      </c>
      <c r="BPT42" s="41">
        <f t="shared" si="888"/>
        <v>3.390524103893856E+17</v>
      </c>
      <c r="BPU42" s="41">
        <f t="shared" si="888"/>
        <v>3.4583345859717331E+17</v>
      </c>
      <c r="BPV42" s="41">
        <f t="shared" si="888"/>
        <v>3.527501277691168E+17</v>
      </c>
      <c r="BPW42" s="41">
        <f t="shared" si="888"/>
        <v>3.5980513032449914E+17</v>
      </c>
      <c r="BPX42" s="41">
        <f t="shared" si="888"/>
        <v>3.6700123293098912E+17</v>
      </c>
      <c r="BPY42" s="41">
        <f t="shared" si="888"/>
        <v>3.743412575896089E+17</v>
      </c>
      <c r="BPZ42" s="41">
        <f t="shared" si="888"/>
        <v>3.8182808274140109E+17</v>
      </c>
      <c r="BQA42" s="41">
        <f t="shared" si="888"/>
        <v>3.8946464439622912E+17</v>
      </c>
      <c r="BQB42" s="41">
        <f t="shared" si="888"/>
        <v>3.9725393728415373E+17</v>
      </c>
      <c r="BQC42" s="41">
        <f t="shared" si="888"/>
        <v>4.051990160298368E+17</v>
      </c>
      <c r="BQD42" s="41">
        <f t="shared" si="888"/>
        <v>4.1330299635043354E+17</v>
      </c>
      <c r="BQE42" s="41">
        <f t="shared" si="889"/>
        <v>4.2156905627744224E+17</v>
      </c>
      <c r="BQF42" s="41">
        <f t="shared" si="889"/>
        <v>4.300004374029911E+17</v>
      </c>
      <c r="BQG42" s="41">
        <f t="shared" si="889"/>
        <v>4.3860044615105094E+17</v>
      </c>
      <c r="BQH42" s="41">
        <f t="shared" si="889"/>
        <v>4.47372455074072E+17</v>
      </c>
      <c r="BQI42" s="41">
        <f t="shared" si="889"/>
        <v>4.5631990417555347E+17</v>
      </c>
      <c r="BQJ42" s="41">
        <f t="shared" si="889"/>
        <v>4.6544630225906458E+17</v>
      </c>
      <c r="BQK42" s="41">
        <f t="shared" si="889"/>
        <v>4.7475522830424589E+17</v>
      </c>
      <c r="BQL42" s="41">
        <f t="shared" si="889"/>
        <v>4.8425033287033082E+17</v>
      </c>
      <c r="BQM42" s="41">
        <f t="shared" si="889"/>
        <v>4.9393533952773747E+17</v>
      </c>
      <c r="BQN42" s="41">
        <f t="shared" si="889"/>
        <v>5.0381404631829222E+17</v>
      </c>
      <c r="BQO42" s="41">
        <f t="shared" si="889"/>
        <v>5.1389032724465805E+17</v>
      </c>
      <c r="BQP42" s="41">
        <f t="shared" si="889"/>
        <v>5.2416813378955123E+17</v>
      </c>
      <c r="BQQ42" s="41">
        <f t="shared" si="889"/>
        <v>5.3465149646534227E+17</v>
      </c>
      <c r="BQR42" s="41">
        <f t="shared" si="889"/>
        <v>5.4534452639464915E+17</v>
      </c>
      <c r="BQS42" s="41">
        <f t="shared" si="889"/>
        <v>5.5625141692254214E+17</v>
      </c>
      <c r="BQT42" s="41">
        <f t="shared" si="889"/>
        <v>5.6737644526099302E+17</v>
      </c>
      <c r="BQU42" s="41">
        <f t="shared" si="890"/>
        <v>5.7872397416621286E+17</v>
      </c>
      <c r="BQV42" s="41">
        <f t="shared" si="890"/>
        <v>5.9029845364953715E+17</v>
      </c>
      <c r="BQW42" s="41">
        <f t="shared" si="890"/>
        <v>6.0210442272252787E+17</v>
      </c>
      <c r="BQX42" s="41">
        <f t="shared" si="890"/>
        <v>6.1414651117697843E+17</v>
      </c>
      <c r="BQY42" s="41">
        <f t="shared" si="890"/>
        <v>6.2642944140051802E+17</v>
      </c>
      <c r="BQZ42" s="41">
        <f t="shared" si="890"/>
        <v>6.3895803022852838E+17</v>
      </c>
      <c r="BRA42" s="41">
        <f t="shared" si="890"/>
        <v>6.5173719083309901E+17</v>
      </c>
      <c r="BRB42" s="41">
        <f t="shared" si="890"/>
        <v>6.6477193464976102E+17</v>
      </c>
      <c r="BRC42" s="41">
        <f t="shared" si="890"/>
        <v>6.7806737334275622E+17</v>
      </c>
      <c r="BRD42" s="41">
        <f t="shared" si="890"/>
        <v>6.9162872080961139E+17</v>
      </c>
      <c r="BRE42" s="41">
        <f t="shared" si="890"/>
        <v>7.0546129522580365E+17</v>
      </c>
      <c r="BRF42" s="41">
        <f t="shared" si="890"/>
        <v>7.1957052113031974E+17</v>
      </c>
      <c r="BRG42" s="41">
        <f t="shared" si="890"/>
        <v>7.3396193155292621E+17</v>
      </c>
      <c r="BRH42" s="41">
        <f t="shared" si="890"/>
        <v>7.4864117018398477E+17</v>
      </c>
      <c r="BRI42" s="41">
        <f t="shared" si="890"/>
        <v>7.6361399358766451E+17</v>
      </c>
      <c r="BRJ42" s="41">
        <f t="shared" si="890"/>
        <v>7.7888627345941786E+17</v>
      </c>
      <c r="BRK42" s="41">
        <f t="shared" si="891"/>
        <v>7.9446399892860621E+17</v>
      </c>
      <c r="BRL42" s="41">
        <f t="shared" si="891"/>
        <v>8.1035327890717837E+17</v>
      </c>
      <c r="BRM42" s="41">
        <f t="shared" si="891"/>
        <v>8.2656034448532198E+17</v>
      </c>
      <c r="BRN42" s="41">
        <f t="shared" si="891"/>
        <v>8.4309155137502848E+17</v>
      </c>
      <c r="BRO42" s="41">
        <f t="shared" si="891"/>
        <v>8.5995338240252902E+17</v>
      </c>
      <c r="BRP42" s="41">
        <f t="shared" si="891"/>
        <v>8.7715245005057958E+17</v>
      </c>
      <c r="BRQ42" s="41">
        <f t="shared" si="891"/>
        <v>8.9469549905159117E+17</v>
      </c>
      <c r="BRR42" s="41">
        <f t="shared" si="891"/>
        <v>9.1258940903262298E+17</v>
      </c>
      <c r="BRS42" s="41">
        <f t="shared" si="891"/>
        <v>9.3084119721327539E+17</v>
      </c>
      <c r="BRT42" s="41">
        <f t="shared" si="891"/>
        <v>9.4945802115754086E+17</v>
      </c>
      <c r="BRU42" s="41">
        <f t="shared" si="891"/>
        <v>9.6844718158069171E+17</v>
      </c>
      <c r="BRV42" s="41">
        <f t="shared" si="891"/>
        <v>9.8781612521230554E+17</v>
      </c>
      <c r="BRW42" s="41">
        <f t="shared" si="891"/>
        <v>1.0075724477165517E+18</v>
      </c>
      <c r="BRX42" s="41">
        <f t="shared" si="891"/>
        <v>1.0277238966708827E+18</v>
      </c>
      <c r="BRY42" s="41">
        <f t="shared" si="891"/>
        <v>1.0482783746043004E+18</v>
      </c>
      <c r="BRZ42" s="41">
        <f t="shared" si="891"/>
        <v>1.0692439420963864E+18</v>
      </c>
      <c r="BSA42" s="41">
        <f t="shared" si="892"/>
        <v>1.0906288209383142E+18</v>
      </c>
      <c r="BSB42" s="41">
        <f t="shared" si="892"/>
        <v>1.1124413973570806E+18</v>
      </c>
      <c r="BSC42" s="41">
        <f t="shared" si="892"/>
        <v>1.1346902253042222E+18</v>
      </c>
      <c r="BSD42" s="41">
        <f t="shared" si="892"/>
        <v>1.1573840298103066E+18</v>
      </c>
      <c r="BSE42" s="41">
        <f t="shared" si="892"/>
        <v>1.1805317104065126E+18</v>
      </c>
      <c r="BSF42" s="41">
        <f t="shared" si="892"/>
        <v>1.2041423446146429E+18</v>
      </c>
      <c r="BSG42" s="41">
        <f t="shared" si="892"/>
        <v>1.2282251915069358E+18</v>
      </c>
      <c r="BSH42" s="41">
        <f t="shared" si="892"/>
        <v>1.2527896953370744E+18</v>
      </c>
      <c r="BSI42" s="41">
        <f t="shared" si="892"/>
        <v>1.2778454892438159E+18</v>
      </c>
      <c r="BSJ42" s="41">
        <f t="shared" si="892"/>
        <v>1.3034023990286922E+18</v>
      </c>
      <c r="BSK42" s="41">
        <f t="shared" si="892"/>
        <v>1.3294704470092662E+18</v>
      </c>
      <c r="BSL42" s="41">
        <f t="shared" si="892"/>
        <v>1.3560598559494515E+18</v>
      </c>
      <c r="BSM42" s="41">
        <f t="shared" si="892"/>
        <v>1.3831810530684406E+18</v>
      </c>
      <c r="BSN42" s="41">
        <f t="shared" si="892"/>
        <v>1.4108446741298094E+18</v>
      </c>
      <c r="BSO42" s="41">
        <f t="shared" si="892"/>
        <v>1.4390615676124055E+18</v>
      </c>
      <c r="BSP42" s="41">
        <f t="shared" si="892"/>
        <v>1.4678427989646536E+18</v>
      </c>
      <c r="BSQ42" s="41">
        <f t="shared" si="893"/>
        <v>1.4971996549439468E+18</v>
      </c>
      <c r="BSR42" s="41">
        <f t="shared" si="893"/>
        <v>1.5271436480428257E+18</v>
      </c>
      <c r="BSS42" s="41">
        <f t="shared" si="893"/>
        <v>1.5576865210036823E+18</v>
      </c>
      <c r="BST42" s="41">
        <f t="shared" si="893"/>
        <v>1.588840251423756E+18</v>
      </c>
      <c r="BSU42" s="41">
        <f t="shared" si="893"/>
        <v>1.6206170564522312E+18</v>
      </c>
      <c r="BSV42" s="41">
        <f t="shared" si="893"/>
        <v>1.6530293975812759E+18</v>
      </c>
      <c r="BSW42" s="41">
        <f t="shared" si="893"/>
        <v>1.6860899855329014E+18</v>
      </c>
      <c r="BSX42" s="41">
        <f t="shared" si="893"/>
        <v>1.7198117852435594E+18</v>
      </c>
      <c r="BSY42" s="41">
        <f t="shared" si="893"/>
        <v>1.7542080209484306E+18</v>
      </c>
      <c r="BSZ42" s="41">
        <f t="shared" si="893"/>
        <v>1.7892921813673992E+18</v>
      </c>
      <c r="BTA42" s="41">
        <f t="shared" si="893"/>
        <v>1.8250780249947471E+18</v>
      </c>
      <c r="BTB42" s="41">
        <f t="shared" si="893"/>
        <v>1.8615795854946422E+18</v>
      </c>
      <c r="BTC42" s="41">
        <f t="shared" si="893"/>
        <v>1.898811177204535E+18</v>
      </c>
      <c r="BTD42" s="41">
        <f t="shared" si="893"/>
        <v>1.9367874007486257E+18</v>
      </c>
      <c r="BTE42" s="41">
        <f t="shared" si="893"/>
        <v>1.9755231487635983E+18</v>
      </c>
      <c r="BTF42" s="41">
        <f t="shared" si="893"/>
        <v>2.0150336117388703E+18</v>
      </c>
      <c r="BTG42" s="41">
        <f t="shared" si="894"/>
        <v>2.0553342839736476E+18</v>
      </c>
      <c r="BTH42" s="41">
        <f t="shared" si="894"/>
        <v>2.0964409696531205E+18</v>
      </c>
      <c r="BTI42" s="41">
        <f t="shared" si="894"/>
        <v>2.1383697890461829E+18</v>
      </c>
      <c r="BTJ42" s="41">
        <f t="shared" si="894"/>
        <v>2.1811371848271066E+18</v>
      </c>
      <c r="BTK42" s="41">
        <f t="shared" si="894"/>
        <v>2.2247599285236488E+18</v>
      </c>
      <c r="BTL42" s="41">
        <f t="shared" si="894"/>
        <v>2.2692551270941217E+18</v>
      </c>
      <c r="BTM42" s="41">
        <f t="shared" si="894"/>
        <v>2.3146402296360044E+18</v>
      </c>
      <c r="BTN42" s="41">
        <f t="shared" si="894"/>
        <v>2.3609330342287247E+18</v>
      </c>
      <c r="BTO42" s="41">
        <f t="shared" si="894"/>
        <v>2.4081516949132995E+18</v>
      </c>
      <c r="BTP42" s="41">
        <f t="shared" si="894"/>
        <v>2.4563147288115656E+18</v>
      </c>
      <c r="BTQ42" s="41">
        <f t="shared" si="894"/>
        <v>2.505441023387797E+18</v>
      </c>
      <c r="BTR42" s="41">
        <f t="shared" si="894"/>
        <v>2.555549843855553E+18</v>
      </c>
      <c r="BTS42" s="41">
        <f t="shared" si="894"/>
        <v>2.6066608407326643E+18</v>
      </c>
      <c r="BTT42" s="41">
        <f t="shared" si="894"/>
        <v>2.6587940575473178E+18</v>
      </c>
      <c r="BTU42" s="41">
        <f t="shared" si="894"/>
        <v>2.7119699386982641E+18</v>
      </c>
      <c r="BTV42" s="41">
        <f t="shared" si="894"/>
        <v>2.7662093374722294E+18</v>
      </c>
      <c r="BTW42" s="41">
        <f t="shared" si="895"/>
        <v>2.821533524221674E+18</v>
      </c>
      <c r="BTX42" s="41">
        <f t="shared" si="895"/>
        <v>2.8779641947061074E+18</v>
      </c>
      <c r="BTY42" s="41">
        <f t="shared" si="895"/>
        <v>2.9355234786002294E+18</v>
      </c>
      <c r="BTZ42" s="41">
        <f t="shared" si="895"/>
        <v>2.9942339481722342E+18</v>
      </c>
      <c r="BUA42" s="41">
        <f t="shared" si="895"/>
        <v>3.054118627135679E+18</v>
      </c>
      <c r="BUB42" s="41">
        <f t="shared" si="895"/>
        <v>3.1152009996783928E+18</v>
      </c>
      <c r="BUC42" s="41">
        <f t="shared" si="895"/>
        <v>3.1775050196719606E+18</v>
      </c>
      <c r="BUD42" s="41">
        <f t="shared" si="895"/>
        <v>3.2410551200653998E+18</v>
      </c>
      <c r="BUE42" s="41">
        <f t="shared" si="895"/>
        <v>3.305876222466708E+18</v>
      </c>
      <c r="BUF42" s="41">
        <f t="shared" si="895"/>
        <v>3.3719937469160422E+18</v>
      </c>
      <c r="BUG42" s="41">
        <f t="shared" si="895"/>
        <v>3.4394336218543631E+18</v>
      </c>
      <c r="BUH42" s="41">
        <f t="shared" si="895"/>
        <v>3.5082222942914504E+18</v>
      </c>
      <c r="BUI42" s="41">
        <f t="shared" si="895"/>
        <v>3.5783867401772795E+18</v>
      </c>
      <c r="BUJ42" s="41">
        <f t="shared" si="895"/>
        <v>3.6499544749808251E+18</v>
      </c>
      <c r="BUK42" s="41">
        <f t="shared" si="895"/>
        <v>3.7229535644804419E+18</v>
      </c>
      <c r="BUL42" s="41">
        <f t="shared" si="895"/>
        <v>3.7974126357700506E+18</v>
      </c>
      <c r="BUM42" s="41">
        <f t="shared" si="896"/>
        <v>3.8733608884854518E+18</v>
      </c>
      <c r="BUN42" s="41">
        <f t="shared" si="896"/>
        <v>3.9508281062551608E+18</v>
      </c>
      <c r="BUO42" s="41">
        <f t="shared" si="896"/>
        <v>4.0298446683802639E+18</v>
      </c>
      <c r="BUP42" s="41">
        <f t="shared" si="896"/>
        <v>4.1104415617478692E+18</v>
      </c>
      <c r="BUQ42" s="41">
        <f t="shared" si="896"/>
        <v>4.1926503929828265E+18</v>
      </c>
      <c r="BUR42" s="41">
        <f t="shared" si="896"/>
        <v>4.2765034008424832E+18</v>
      </c>
      <c r="BUS42" s="41">
        <f t="shared" si="896"/>
        <v>4.3620334688593331E+18</v>
      </c>
      <c r="BUT42" s="41">
        <f t="shared" si="896"/>
        <v>4.4492741382365199E+18</v>
      </c>
      <c r="BUU42" s="41">
        <f t="shared" si="896"/>
        <v>4.5382596210012503E+18</v>
      </c>
      <c r="BUV42" s="41">
        <f t="shared" si="896"/>
        <v>4.6290248134212751E+18</v>
      </c>
      <c r="BUW42" s="41">
        <f t="shared" si="896"/>
        <v>4.7216053096897004E+18</v>
      </c>
      <c r="BUX42" s="41">
        <f t="shared" si="896"/>
        <v>4.8160374158834944E+18</v>
      </c>
      <c r="BUY42" s="41">
        <f t="shared" si="896"/>
        <v>4.9123581642011648E+18</v>
      </c>
      <c r="BUZ42" s="41">
        <f t="shared" si="896"/>
        <v>5.0106053274851881E+18</v>
      </c>
      <c r="BVA42" s="41">
        <f t="shared" si="896"/>
        <v>5.1108174340348918E+18</v>
      </c>
      <c r="BVB42" s="41">
        <f t="shared" si="896"/>
        <v>5.2130337827155896E+18</v>
      </c>
      <c r="BVC42" s="41">
        <f t="shared" si="897"/>
        <v>5.3172944583699016E+18</v>
      </c>
      <c r="BVD42" s="41">
        <f t="shared" si="897"/>
        <v>5.4236403475372995E+18</v>
      </c>
      <c r="BVE42" s="41">
        <f t="shared" si="897"/>
        <v>5.5321131544880456E+18</v>
      </c>
      <c r="BVF42" s="41">
        <f t="shared" si="897"/>
        <v>5.6427554175778068E+18</v>
      </c>
      <c r="BVG42" s="41">
        <f t="shared" si="897"/>
        <v>5.7556105259293635E+18</v>
      </c>
      <c r="BVH42" s="41">
        <f t="shared" si="897"/>
        <v>5.8707227364479508E+18</v>
      </c>
      <c r="BVI42" s="41">
        <f t="shared" si="897"/>
        <v>5.9881371911769098E+18</v>
      </c>
      <c r="BVJ42" s="41">
        <f t="shared" si="897"/>
        <v>6.107899935000448E+18</v>
      </c>
      <c r="BVK42" s="41">
        <f t="shared" si="897"/>
        <v>6.2300579337004575E+18</v>
      </c>
      <c r="BVL42" s="41">
        <f t="shared" si="897"/>
        <v>6.3546590923744666E+18</v>
      </c>
      <c r="BVM42" s="41">
        <f t="shared" si="897"/>
        <v>6.4817522742219561E+18</v>
      </c>
      <c r="BVN42" s="41">
        <f t="shared" si="897"/>
        <v>6.6113873197063956E+18</v>
      </c>
      <c r="BVO42" s="41">
        <f t="shared" si="897"/>
        <v>6.743615066100524E+18</v>
      </c>
      <c r="BVP42" s="41">
        <f t="shared" si="897"/>
        <v>6.8784873674225347E+18</v>
      </c>
      <c r="BVQ42" s="41">
        <f t="shared" si="897"/>
        <v>7.016057114770985E+18</v>
      </c>
      <c r="BVR42" s="41">
        <f t="shared" si="897"/>
        <v>7.1563782570664049E+18</v>
      </c>
      <c r="BVS42" s="41">
        <f t="shared" si="898"/>
        <v>7.2995058222077327E+18</v>
      </c>
      <c r="BVT42" s="41">
        <f t="shared" si="898"/>
        <v>7.4454959386518876E+18</v>
      </c>
      <c r="BVU42" s="41">
        <f t="shared" si="898"/>
        <v>7.5944058574249257E+18</v>
      </c>
      <c r="BVV42" s="41">
        <f t="shared" si="898"/>
        <v>7.7462939745734246E+18</v>
      </c>
      <c r="BVW42" s="41">
        <f t="shared" si="898"/>
        <v>7.9012198540648929E+18</v>
      </c>
      <c r="BVX42" s="41">
        <f t="shared" si="898"/>
        <v>8.0592442511461908E+18</v>
      </c>
      <c r="BVY42" s="41">
        <f t="shared" si="898"/>
        <v>8.2204291361691146E+18</v>
      </c>
      <c r="BVZ42" s="41">
        <f t="shared" si="898"/>
        <v>8.3848377188924969E+18</v>
      </c>
      <c r="BWA42" s="41">
        <f t="shared" si="898"/>
        <v>8.5525344732703468E+18</v>
      </c>
      <c r="BWB42" s="41">
        <f t="shared" si="898"/>
        <v>8.7235851627357542E+18</v>
      </c>
      <c r="BWC42" s="41">
        <f t="shared" si="898"/>
        <v>8.8980568659904696E+18</v>
      </c>
      <c r="BWD42" s="41">
        <f t="shared" si="898"/>
        <v>9.0760180033102797E+18</v>
      </c>
      <c r="BWE42" s="41">
        <f t="shared" si="898"/>
        <v>9.2575383633764864E+18</v>
      </c>
      <c r="BWF42" s="41">
        <f t="shared" si="898"/>
        <v>9.4426891306440172E+18</v>
      </c>
      <c r="BWG42" s="41">
        <f t="shared" si="898"/>
        <v>9.6315429132568986E+18</v>
      </c>
      <c r="BWH42" s="41">
        <f t="shared" si="898"/>
        <v>9.8241737715220357E+18</v>
      </c>
      <c r="BWI42" s="41">
        <f t="shared" si="899"/>
        <v>1.0020657246952477E+19</v>
      </c>
      <c r="BWJ42" s="41">
        <f t="shared" si="899"/>
        <v>1.0221070391891526E+19</v>
      </c>
      <c r="BWK42" s="41">
        <f t="shared" si="899"/>
        <v>1.0425491799729357E+19</v>
      </c>
      <c r="BWL42" s="41">
        <f t="shared" si="899"/>
        <v>1.0634001635723944E+19</v>
      </c>
      <c r="BWM42" s="41">
        <f t="shared" si="899"/>
        <v>1.0846681668438424E+19</v>
      </c>
      <c r="BWN42" s="41">
        <f t="shared" si="899"/>
        <v>1.1063615301807192E+19</v>
      </c>
      <c r="BWO42" s="41">
        <f t="shared" si="899"/>
        <v>1.1284887607843336E+19</v>
      </c>
      <c r="BWP42" s="41">
        <f t="shared" si="899"/>
        <v>1.1510585360000203E+19</v>
      </c>
      <c r="BWQ42" s="41">
        <f t="shared" si="899"/>
        <v>1.1740797067200207E+19</v>
      </c>
      <c r="BWR42" s="41">
        <f t="shared" si="899"/>
        <v>1.1975613008544211E+19</v>
      </c>
      <c r="BWS42" s="41">
        <f t="shared" si="899"/>
        <v>1.2215125268715096E+19</v>
      </c>
      <c r="BWT42" s="41">
        <f t="shared" si="899"/>
        <v>1.2459427774089398E+19</v>
      </c>
      <c r="BWU42" s="41">
        <f t="shared" si="899"/>
        <v>1.2708616329571187E+19</v>
      </c>
      <c r="BWV42" s="41">
        <f t="shared" si="899"/>
        <v>1.2962788656162611E+19</v>
      </c>
      <c r="BWW42" s="41">
        <f t="shared" si="899"/>
        <v>1.3222044429285863E+19</v>
      </c>
      <c r="BWX42" s="41">
        <f t="shared" si="899"/>
        <v>1.3486485317871581E+19</v>
      </c>
      <c r="BWY42" s="41">
        <f t="shared" si="900"/>
        <v>1.3756215024229014E+19</v>
      </c>
      <c r="BWZ42" s="41">
        <f t="shared" si="900"/>
        <v>1.4031339324713595E+19</v>
      </c>
      <c r="BXA42" s="41">
        <f t="shared" si="900"/>
        <v>1.4311966111207866E+19</v>
      </c>
      <c r="BXB42" s="41">
        <f t="shared" si="900"/>
        <v>1.4598205433432023E+19</v>
      </c>
      <c r="BXC42" s="41">
        <f t="shared" si="900"/>
        <v>1.4890169542100664E+19</v>
      </c>
      <c r="BXD42" s="41">
        <f t="shared" si="900"/>
        <v>1.5187972932942678E+19</v>
      </c>
      <c r="BXE42" s="41">
        <f t="shared" si="900"/>
        <v>1.5491732391601531E+19</v>
      </c>
      <c r="BXF42" s="41">
        <f t="shared" si="900"/>
        <v>1.5801567039433562E+19</v>
      </c>
      <c r="BXG42" s="41">
        <f t="shared" si="900"/>
        <v>1.6117598380222235E+19</v>
      </c>
      <c r="BXH42" s="41">
        <f t="shared" si="900"/>
        <v>1.643995034782668E+19</v>
      </c>
      <c r="BXI42" s="41">
        <f t="shared" si="900"/>
        <v>1.6768749354783214E+19</v>
      </c>
      <c r="BXJ42" s="41">
        <f t="shared" si="900"/>
        <v>1.7104124341878878E+19</v>
      </c>
      <c r="BXK42" s="41">
        <f t="shared" si="900"/>
        <v>1.7446206828716456E+19</v>
      </c>
      <c r="BXL42" s="41">
        <f t="shared" si="900"/>
        <v>1.7795130965290785E+19</v>
      </c>
      <c r="BXM42" s="41">
        <f t="shared" si="900"/>
        <v>1.8151033584596601E+19</v>
      </c>
      <c r="BXN42" s="41">
        <f t="shared" si="900"/>
        <v>1.8514054256288535E+19</v>
      </c>
      <c r="BXO42" s="41">
        <f t="shared" si="901"/>
        <v>1.8884335341414306E+19</v>
      </c>
      <c r="BXP42" s="41">
        <f t="shared" si="901"/>
        <v>1.9262022048242594E+19</v>
      </c>
      <c r="BXQ42" s="41">
        <f t="shared" si="901"/>
        <v>1.9647262489207448E+19</v>
      </c>
      <c r="BXR42" s="41">
        <f t="shared" si="901"/>
        <v>2.0040207738991596E+19</v>
      </c>
      <c r="BXS42" s="41">
        <f t="shared" si="901"/>
        <v>2.0441011893771428E+19</v>
      </c>
      <c r="BXT42" s="41">
        <f t="shared" si="901"/>
        <v>2.0849832131646857E+19</v>
      </c>
      <c r="BXU42" s="41">
        <f t="shared" si="901"/>
        <v>2.1266828774279795E+19</v>
      </c>
      <c r="BXV42" s="41">
        <f t="shared" si="901"/>
        <v>2.169216534976539E+19</v>
      </c>
      <c r="BXW42" s="41">
        <f t="shared" si="901"/>
        <v>2.2126008656760697E+19</v>
      </c>
      <c r="BXX42" s="41">
        <f t="shared" si="901"/>
        <v>2.2568528829895909E+19</v>
      </c>
      <c r="BXY42" s="41">
        <f t="shared" si="901"/>
        <v>2.3019899406493827E+19</v>
      </c>
      <c r="BXZ42" s="41">
        <f t="shared" si="901"/>
        <v>2.3480297394623705E+19</v>
      </c>
      <c r="BYA42" s="41">
        <f t="shared" si="901"/>
        <v>2.3949903342516179E+19</v>
      </c>
      <c r="BYB42" s="41">
        <f t="shared" si="901"/>
        <v>2.4428901409366503E+19</v>
      </c>
      <c r="BYC42" s="41">
        <f t="shared" si="901"/>
        <v>2.4917479437553832E+19</v>
      </c>
      <c r="BYD42" s="41">
        <f t="shared" si="901"/>
        <v>2.5415829026304909E+19</v>
      </c>
      <c r="BYE42" s="41">
        <f t="shared" si="902"/>
        <v>2.592414560683101E+19</v>
      </c>
      <c r="BYF42" s="41">
        <f t="shared" si="902"/>
        <v>2.6442628518967632E+19</v>
      </c>
      <c r="BYG42" s="41">
        <f t="shared" si="902"/>
        <v>2.6971481089346986E+19</v>
      </c>
      <c r="BYH42" s="41">
        <f t="shared" si="902"/>
        <v>2.7510910711133925E+19</v>
      </c>
      <c r="BYI42" s="41">
        <f t="shared" si="902"/>
        <v>2.8061128925356605E+19</v>
      </c>
      <c r="BYJ42" s="41">
        <f t="shared" si="902"/>
        <v>2.8622351503863738E+19</v>
      </c>
      <c r="BYK42" s="41">
        <f t="shared" si="902"/>
        <v>2.9194798533941015E+19</v>
      </c>
      <c r="BYL42" s="41">
        <f t="shared" si="902"/>
        <v>2.9778694504619835E+19</v>
      </c>
      <c r="BYM42" s="41">
        <f t="shared" si="902"/>
        <v>3.0374268394712232E+19</v>
      </c>
      <c r="BYN42" s="41">
        <f t="shared" si="902"/>
        <v>3.0981753762606477E+19</v>
      </c>
      <c r="BYO42" s="41">
        <f t="shared" si="902"/>
        <v>3.1601388837858607E+19</v>
      </c>
      <c r="BYP42" s="41">
        <f t="shared" si="902"/>
        <v>3.2233416614615781E+19</v>
      </c>
      <c r="BYQ42" s="41">
        <f t="shared" si="902"/>
        <v>3.2878084946908099E+19</v>
      </c>
      <c r="BYR42" s="41">
        <f t="shared" si="902"/>
        <v>3.3535646645846262E+19</v>
      </c>
      <c r="BYS42" s="41">
        <f t="shared" si="902"/>
        <v>3.4206359578763186E+19</v>
      </c>
      <c r="BYT42" s="41">
        <f t="shared" si="902"/>
        <v>3.4890486770338451E+19</v>
      </c>
      <c r="BYU42" s="41">
        <f t="shared" si="903"/>
        <v>3.558829650574522E+19</v>
      </c>
      <c r="BYV42" s="41">
        <f t="shared" si="903"/>
        <v>3.6300062435860124E+19</v>
      </c>
      <c r="BYW42" s="41">
        <f t="shared" si="903"/>
        <v>3.7026063684577329E+19</v>
      </c>
      <c r="BYX42" s="41">
        <f t="shared" si="903"/>
        <v>3.7766584958268875E+19</v>
      </c>
      <c r="BYY42" s="41">
        <f t="shared" si="903"/>
        <v>3.8521916657434255E+19</v>
      </c>
      <c r="BYZ42" s="41">
        <f t="shared" si="903"/>
        <v>3.929235499058294E+19</v>
      </c>
      <c r="BZA42" s="41">
        <f t="shared" si="903"/>
        <v>4.0078202090394599E+19</v>
      </c>
      <c r="BZB42" s="41">
        <f t="shared" si="903"/>
        <v>4.0879766132202496E+19</v>
      </c>
      <c r="BZC42" s="41">
        <f t="shared" si="903"/>
        <v>4.169736145484655E+19</v>
      </c>
      <c r="BZD42" s="41">
        <f t="shared" si="903"/>
        <v>4.2531308683943485E+19</v>
      </c>
      <c r="BZE42" s="41">
        <f t="shared" si="903"/>
        <v>4.3381934857622356E+19</v>
      </c>
      <c r="BZF42" s="41">
        <f t="shared" si="903"/>
        <v>4.4249573554774802E+19</v>
      </c>
      <c r="BZG42" s="41">
        <f t="shared" si="903"/>
        <v>4.5134565025870299E+19</v>
      </c>
      <c r="BZH42" s="41">
        <f t="shared" si="903"/>
        <v>4.6037256326387704E+19</v>
      </c>
      <c r="BZI42" s="41">
        <f t="shared" si="903"/>
        <v>4.6958001452915458E+19</v>
      </c>
      <c r="BZJ42" s="41">
        <f t="shared" si="903"/>
        <v>4.7897161481973768E+19</v>
      </c>
      <c r="BZK42" s="41">
        <f t="shared" si="904"/>
        <v>4.8855104711613243E+19</v>
      </c>
      <c r="BZL42" s="41">
        <f t="shared" si="904"/>
        <v>4.9832206805845508E+19</v>
      </c>
      <c r="BZM42" s="41">
        <f t="shared" si="904"/>
        <v>5.082885094196242E+19</v>
      </c>
      <c r="BZN42" s="41">
        <f t="shared" si="904"/>
        <v>5.1845427960801673E+19</v>
      </c>
      <c r="BZO42" s="41">
        <f t="shared" si="904"/>
        <v>5.2882336520017707E+19</v>
      </c>
      <c r="BZP42" s="41">
        <f t="shared" si="904"/>
        <v>5.3939983250418065E+19</v>
      </c>
      <c r="BZQ42" s="41">
        <f t="shared" si="904"/>
        <v>5.5018782915426427E+19</v>
      </c>
      <c r="BZR42" s="41">
        <f t="shared" si="904"/>
        <v>5.6119158573734953E+19</v>
      </c>
      <c r="BZS42" s="41">
        <f t="shared" si="904"/>
        <v>5.7241541745209655E+19</v>
      </c>
      <c r="BZT42" s="41">
        <f t="shared" si="904"/>
        <v>5.838637258011385E+19</v>
      </c>
      <c r="BZU42" s="41">
        <f t="shared" si="904"/>
        <v>5.9554100031716131E+19</v>
      </c>
      <c r="BZV42" s="41">
        <f t="shared" si="904"/>
        <v>6.0745182032350454E+19</v>
      </c>
      <c r="BZW42" s="41">
        <f t="shared" si="904"/>
        <v>6.1960085672997462E+19</v>
      </c>
      <c r="BZX42" s="41">
        <f t="shared" si="904"/>
        <v>6.3199287386457416E+19</v>
      </c>
      <c r="BZY42" s="41">
        <f t="shared" si="904"/>
        <v>6.4463273134186562E+19</v>
      </c>
      <c r="BZZ42" s="41">
        <f t="shared" si="904"/>
        <v>6.5752538596870291E+19</v>
      </c>
      <c r="CAA42" s="41">
        <f t="shared" si="905"/>
        <v>6.7067589368807703E+19</v>
      </c>
      <c r="CAB42" s="41">
        <f t="shared" si="905"/>
        <v>6.8408941156183859E+19</v>
      </c>
      <c r="CAC42" s="41">
        <f t="shared" si="905"/>
        <v>6.977711997930754E+19</v>
      </c>
      <c r="CAD42" s="41">
        <f t="shared" si="905"/>
        <v>7.1172662378893689E+19</v>
      </c>
      <c r="CAE42" s="41">
        <f t="shared" si="905"/>
        <v>7.2596115626471563E+19</v>
      </c>
      <c r="CAF42" s="41">
        <f t="shared" si="905"/>
        <v>7.4048037939001E+19</v>
      </c>
      <c r="CAG42" s="41">
        <f t="shared" si="905"/>
        <v>7.5528998697781019E+19</v>
      </c>
      <c r="CAH42" s="41">
        <f t="shared" si="905"/>
        <v>7.7039578671736635E+19</v>
      </c>
      <c r="CAI42" s="41">
        <f t="shared" si="905"/>
        <v>7.8580370245171364E+19</v>
      </c>
      <c r="CAJ42" s="41">
        <f t="shared" si="905"/>
        <v>8.0151977650074796E+19</v>
      </c>
      <c r="CAK42" s="41">
        <f t="shared" si="905"/>
        <v>8.1755017203076301E+19</v>
      </c>
      <c r="CAL42" s="41">
        <f t="shared" si="905"/>
        <v>8.3390117547137827E+19</v>
      </c>
      <c r="CAM42" s="41">
        <f t="shared" si="905"/>
        <v>8.5057919898080592E+19</v>
      </c>
      <c r="CAN42" s="41">
        <f t="shared" si="905"/>
        <v>8.6759078296042209E+19</v>
      </c>
      <c r="CAO42" s="41">
        <f t="shared" si="905"/>
        <v>8.8494259861963047E+19</v>
      </c>
      <c r="CAP42" s="41">
        <f t="shared" si="905"/>
        <v>9.0264145059202302E+19</v>
      </c>
      <c r="CAQ42" s="41">
        <f t="shared" si="906"/>
        <v>9.2069427960386355E+19</v>
      </c>
      <c r="CAR42" s="41">
        <f t="shared" si="906"/>
        <v>9.3910816519594082E+19</v>
      </c>
      <c r="CAS42" s="41">
        <f t="shared" si="906"/>
        <v>9.5789032849985962E+19</v>
      </c>
      <c r="CAT42" s="41">
        <f t="shared" si="906"/>
        <v>9.7704813506985689E+19</v>
      </c>
      <c r="CAU42" s="41">
        <f t="shared" si="906"/>
        <v>9.9658909777125409E+19</v>
      </c>
      <c r="CAV42" s="41">
        <f t="shared" si="906"/>
        <v>1.0165208797266792E+20</v>
      </c>
      <c r="CAW42" s="41">
        <f t="shared" si="906"/>
        <v>1.0368512973212128E+20</v>
      </c>
      <c r="CAX42" s="41">
        <f t="shared" si="906"/>
        <v>1.0575883232676371E+20</v>
      </c>
      <c r="CAY42" s="41">
        <f t="shared" si="906"/>
        <v>1.0787400897329899E+20</v>
      </c>
      <c r="CAZ42" s="41">
        <f t="shared" si="906"/>
        <v>1.1003148915276497E+20</v>
      </c>
      <c r="CBA42" s="41">
        <f t="shared" si="906"/>
        <v>1.1223211893582027E+20</v>
      </c>
      <c r="CBB42" s="41">
        <f t="shared" si="906"/>
        <v>1.1447676131453669E+20</v>
      </c>
      <c r="CBC42" s="41">
        <f t="shared" si="906"/>
        <v>1.1676629654082742E+20</v>
      </c>
      <c r="CBD42" s="41">
        <f t="shared" si="906"/>
        <v>1.1910162247164397E+20</v>
      </c>
      <c r="CBE42" s="41">
        <f t="shared" si="906"/>
        <v>1.2148365492107685E+20</v>
      </c>
      <c r="CBF42" s="41">
        <f t="shared" si="906"/>
        <v>1.2391332801949839E+20</v>
      </c>
      <c r="CBG42" s="41">
        <f t="shared" si="907"/>
        <v>1.2639159457988836E+20</v>
      </c>
      <c r="CBH42" s="41">
        <f t="shared" si="907"/>
        <v>1.2891942647148613E+20</v>
      </c>
      <c r="CBI42" s="41">
        <f t="shared" si="907"/>
        <v>1.3149781500091585E+20</v>
      </c>
      <c r="CBJ42" s="41">
        <f t="shared" si="907"/>
        <v>1.3412777130093417E+20</v>
      </c>
      <c r="CBK42" s="41">
        <f t="shared" si="907"/>
        <v>1.3681032672695286E+20</v>
      </c>
      <c r="CBL42" s="41">
        <f t="shared" si="907"/>
        <v>1.3954653326149193E+20</v>
      </c>
      <c r="CBM42" s="41">
        <f t="shared" si="907"/>
        <v>1.4233746392672177E+20</v>
      </c>
      <c r="CBN42" s="41">
        <f t="shared" si="907"/>
        <v>1.4518421320525621E+20</v>
      </c>
      <c r="CBO42" s="41">
        <f t="shared" si="907"/>
        <v>1.4808789746936132E+20</v>
      </c>
      <c r="CBP42" s="41">
        <f t="shared" si="907"/>
        <v>1.5104965541874857E+20</v>
      </c>
      <c r="CBQ42" s="41">
        <f t="shared" si="907"/>
        <v>1.5407064852712355E+20</v>
      </c>
      <c r="CBR42" s="41">
        <f t="shared" si="907"/>
        <v>1.5715206149766601E+20</v>
      </c>
      <c r="CBS42" s="41">
        <f t="shared" si="907"/>
        <v>1.6029510272761935E+20</v>
      </c>
      <c r="CBT42" s="41">
        <f t="shared" si="907"/>
        <v>1.6350100478217175E+20</v>
      </c>
      <c r="CBU42" s="41">
        <f t="shared" si="907"/>
        <v>1.667710248778152E+20</v>
      </c>
      <c r="CBV42" s="41">
        <f t="shared" si="907"/>
        <v>1.7010644537537151E+20</v>
      </c>
      <c r="CBW42" s="41">
        <f t="shared" si="908"/>
        <v>1.7350857428287894E+20</v>
      </c>
      <c r="CBX42" s="41">
        <f t="shared" si="908"/>
        <v>1.7697874576853654E+20</v>
      </c>
      <c r="CBY42" s="41">
        <f t="shared" si="908"/>
        <v>1.8051832068390728E+20</v>
      </c>
      <c r="CBZ42" s="41">
        <f t="shared" si="908"/>
        <v>1.8412868709758543E+20</v>
      </c>
      <c r="CCA42" s="41">
        <f t="shared" si="908"/>
        <v>1.8781126083953715E+20</v>
      </c>
      <c r="CCB42" s="41">
        <f t="shared" si="908"/>
        <v>1.9156748605632791E+20</v>
      </c>
      <c r="CCC42" s="41">
        <f t="shared" si="908"/>
        <v>1.9539883577745447E+20</v>
      </c>
      <c r="CCD42" s="41">
        <f t="shared" si="908"/>
        <v>1.9930681249300355E+20</v>
      </c>
      <c r="CCE42" s="41">
        <f t="shared" si="908"/>
        <v>2.0329294874286362E+20</v>
      </c>
      <c r="CCF42" s="41">
        <f t="shared" si="908"/>
        <v>2.0735880771772088E+20</v>
      </c>
      <c r="CCG42" s="41">
        <f t="shared" si="908"/>
        <v>2.115059838720753E+20</v>
      </c>
      <c r="CCH42" s="41">
        <f t="shared" si="908"/>
        <v>2.1573610354951681E+20</v>
      </c>
      <c r="CCI42" s="41">
        <f t="shared" si="908"/>
        <v>2.2005082562050713E+20</v>
      </c>
      <c r="CCJ42" s="41">
        <f t="shared" si="908"/>
        <v>2.2445184213291729E+20</v>
      </c>
      <c r="CCK42" s="41">
        <f t="shared" si="908"/>
        <v>2.2894087897557565E+20</v>
      </c>
      <c r="CCL42" s="41">
        <f t="shared" si="908"/>
        <v>2.3351969655508717E+20</v>
      </c>
      <c r="CCM42" s="41">
        <f t="shared" si="909"/>
        <v>2.381900904861889E+20</v>
      </c>
      <c r="CCN42" s="41">
        <f t="shared" si="909"/>
        <v>2.4295389229591269E+20</v>
      </c>
      <c r="CCO42" s="41">
        <f t="shared" si="909"/>
        <v>2.4781297014183094E+20</v>
      </c>
      <c r="CCP42" s="41">
        <f t="shared" si="909"/>
        <v>2.5276922954466755E+20</v>
      </c>
      <c r="CCQ42" s="41">
        <f t="shared" si="909"/>
        <v>2.578246141355609E+20</v>
      </c>
      <c r="CCR42" s="41">
        <f t="shared" si="909"/>
        <v>2.6298110641827211E+20</v>
      </c>
      <c r="CCS42" s="41">
        <f t="shared" si="909"/>
        <v>2.6824072854663755E+20</v>
      </c>
      <c r="CCT42" s="41">
        <f t="shared" si="909"/>
        <v>2.7360554311757031E+20</v>
      </c>
      <c r="CCU42" s="41">
        <f t="shared" si="909"/>
        <v>2.7907765397992171E+20</v>
      </c>
      <c r="CCV42" s="41">
        <f t="shared" si="909"/>
        <v>2.8465920705952016E+20</v>
      </c>
      <c r="CCW42" s="41">
        <f t="shared" si="909"/>
        <v>2.9035239120071056E+20</v>
      </c>
      <c r="CCX42" s="41">
        <f t="shared" si="909"/>
        <v>2.9615943902472477E+20</v>
      </c>
      <c r="CCY42" s="41">
        <f t="shared" si="909"/>
        <v>3.0208262780521926E+20</v>
      </c>
      <c r="CCZ42" s="41">
        <f t="shared" si="909"/>
        <v>3.0812428036132366E+20</v>
      </c>
      <c r="CDA42" s="41">
        <f t="shared" si="909"/>
        <v>3.1428676596855013E+20</v>
      </c>
      <c r="CDB42" s="41">
        <f t="shared" si="909"/>
        <v>3.2057250128792112E+20</v>
      </c>
      <c r="CDC42" s="41">
        <f t="shared" si="910"/>
        <v>3.2698395131367955E+20</v>
      </c>
      <c r="CDD42" s="41">
        <f t="shared" si="910"/>
        <v>3.3352363033995313E+20</v>
      </c>
      <c r="CDE42" s="41">
        <f t="shared" si="910"/>
        <v>3.4019410294675217E+20</v>
      </c>
      <c r="CDF42" s="41">
        <f t="shared" si="910"/>
        <v>3.4699798500568721E+20</v>
      </c>
      <c r="CDG42" s="41">
        <f t="shared" si="910"/>
        <v>3.5393794470580093E+20</v>
      </c>
      <c r="CDH42" s="41">
        <f t="shared" si="910"/>
        <v>3.6101670359991694E+20</v>
      </c>
      <c r="CDI42" s="41">
        <f t="shared" si="910"/>
        <v>3.6823703767191526E+20</v>
      </c>
      <c r="CDJ42" s="41">
        <f t="shared" si="910"/>
        <v>3.756017784253536E+20</v>
      </c>
      <c r="CDK42" s="41">
        <f t="shared" si="910"/>
        <v>3.8311381399386069E+20</v>
      </c>
      <c r="CDL42" s="41">
        <f t="shared" si="910"/>
        <v>3.9077609027373793E+20</v>
      </c>
      <c r="CDM42" s="41">
        <f t="shared" si="910"/>
        <v>3.9859161207921272E+20</v>
      </c>
      <c r="CDN42" s="41">
        <f t="shared" si="910"/>
        <v>4.06563444320797E+20</v>
      </c>
      <c r="CDO42" s="41">
        <f t="shared" si="910"/>
        <v>4.1469471320721293E+20</v>
      </c>
      <c r="CDP42" s="41">
        <f t="shared" si="910"/>
        <v>4.229886074713572E+20</v>
      </c>
      <c r="CDQ42" s="41">
        <f t="shared" si="910"/>
        <v>4.3144837962078434E+20</v>
      </c>
      <c r="CDR42" s="41">
        <f t="shared" si="910"/>
        <v>4.4007734721320006E+20</v>
      </c>
      <c r="CDS42" s="41">
        <f t="shared" si="911"/>
        <v>4.4887889415746408E+20</v>
      </c>
      <c r="CDT42" s="41">
        <f t="shared" si="911"/>
        <v>4.5785647204061335E+20</v>
      </c>
      <c r="CDU42" s="41">
        <f t="shared" si="911"/>
        <v>4.6701360148142562E+20</v>
      </c>
      <c r="CDV42" s="41">
        <f t="shared" si="911"/>
        <v>4.7635387351105411E+20</v>
      </c>
      <c r="CDW42" s="41">
        <f t="shared" si="911"/>
        <v>4.8588095098127522E+20</v>
      </c>
      <c r="CDX42" s="41">
        <f t="shared" si="911"/>
        <v>4.9559857000090075E+20</v>
      </c>
      <c r="CDY42" s="41">
        <f t="shared" si="911"/>
        <v>5.0551054140091879E+20</v>
      </c>
      <c r="CDZ42" s="41">
        <f t="shared" si="911"/>
        <v>5.1562075222893717E+20</v>
      </c>
      <c r="CEA42" s="41">
        <f t="shared" si="911"/>
        <v>5.2593316727351594E+20</v>
      </c>
      <c r="CEB42" s="41">
        <f t="shared" si="911"/>
        <v>5.3645183061898625E+20</v>
      </c>
      <c r="CEC42" s="41">
        <f t="shared" si="911"/>
        <v>5.4718086723136599E+20</v>
      </c>
      <c r="CED42" s="41">
        <f t="shared" si="911"/>
        <v>5.5812448457599333E+20</v>
      </c>
      <c r="CEE42" s="41">
        <f t="shared" si="911"/>
        <v>5.6928697426751318E+20</v>
      </c>
      <c r="CEF42" s="41">
        <f t="shared" si="911"/>
        <v>5.8067271375286344E+20</v>
      </c>
      <c r="CEG42" s="41">
        <f t="shared" si="911"/>
        <v>5.9228616802792073E+20</v>
      </c>
      <c r="CEH42" s="41">
        <f t="shared" si="911"/>
        <v>6.0413189138847918E+20</v>
      </c>
      <c r="CEI42" s="41">
        <f t="shared" si="912"/>
        <v>6.1621452921624881E+20</v>
      </c>
      <c r="CEJ42" s="41">
        <f t="shared" si="912"/>
        <v>6.285388198005738E+20</v>
      </c>
      <c r="CEK42" s="41">
        <f t="shared" si="912"/>
        <v>6.4110959619658534E+20</v>
      </c>
      <c r="CEL42" s="41">
        <f t="shared" si="912"/>
        <v>6.5393178812051712E+20</v>
      </c>
      <c r="CEM42" s="41">
        <f t="shared" si="912"/>
        <v>6.6701042388292744E+20</v>
      </c>
      <c r="CEN42" s="41">
        <f t="shared" si="912"/>
        <v>6.8035063236058599E+20</v>
      </c>
      <c r="CEO42" s="41">
        <f t="shared" si="912"/>
        <v>6.9395764500779775E+20</v>
      </c>
      <c r="CEP42" s="41">
        <f t="shared" si="912"/>
        <v>7.0783679790795378E+20</v>
      </c>
      <c r="CEQ42" s="41">
        <f t="shared" si="912"/>
        <v>7.2199353386611284E+20</v>
      </c>
      <c r="CER42" s="41">
        <f t="shared" si="912"/>
        <v>7.3643340454343515E+20</v>
      </c>
      <c r="CES42" s="41">
        <f t="shared" si="912"/>
        <v>7.5116207263430384E+20</v>
      </c>
      <c r="CET42" s="41">
        <f t="shared" si="912"/>
        <v>7.6618531408698999E+20</v>
      </c>
      <c r="CEU42" s="41">
        <f t="shared" si="912"/>
        <v>7.815090203687298E+20</v>
      </c>
      <c r="CEV42" s="41">
        <f t="shared" si="912"/>
        <v>7.9713920077610444E+20</v>
      </c>
      <c r="CEW42" s="41">
        <f t="shared" si="912"/>
        <v>8.1308198479162651E+20</v>
      </c>
      <c r="CEX42" s="41">
        <f t="shared" si="912"/>
        <v>8.2934362448745909E+20</v>
      </c>
      <c r="CEY42" s="41">
        <f t="shared" si="913"/>
        <v>8.4593049697720834E+20</v>
      </c>
      <c r="CEZ42" s="41">
        <f t="shared" si="913"/>
        <v>8.6284910691675249E+20</v>
      </c>
      <c r="CFA42" s="41">
        <f t="shared" si="913"/>
        <v>8.8010608905508749E+20</v>
      </c>
      <c r="CFB42" s="41">
        <f t="shared" si="913"/>
        <v>8.9770821083618922E+20</v>
      </c>
      <c r="CFC42" s="41">
        <f t="shared" si="913"/>
        <v>9.1566237505291302E+20</v>
      </c>
      <c r="CFD42" s="41">
        <f t="shared" si="913"/>
        <v>9.3397562255397133E+20</v>
      </c>
      <c r="CFE42" s="41">
        <f t="shared" si="913"/>
        <v>9.526551350050508E+20</v>
      </c>
      <c r="CFF42" s="41">
        <f t="shared" si="913"/>
        <v>9.7170823770515177E+20</v>
      </c>
      <c r="CFG42" s="41">
        <f t="shared" si="913"/>
        <v>9.9114240245925478E+20</v>
      </c>
      <c r="CFH42" s="41">
        <f t="shared" si="913"/>
        <v>1.0109652505084399E+21</v>
      </c>
      <c r="CFI42" s="41">
        <f t="shared" si="913"/>
        <v>1.0311845555186088E+21</v>
      </c>
      <c r="CFJ42" s="41">
        <f t="shared" si="913"/>
        <v>1.051808246628981E+21</v>
      </c>
      <c r="CFK42" s="41">
        <f t="shared" si="913"/>
        <v>1.0728444115615606E+21</v>
      </c>
      <c r="CFL42" s="41">
        <f t="shared" si="913"/>
        <v>1.0943012997927919E+21</v>
      </c>
      <c r="CFM42" s="41">
        <f t="shared" si="913"/>
        <v>1.1161873257886477E+21</v>
      </c>
      <c r="CFN42" s="41">
        <f t="shared" si="913"/>
        <v>1.1385110723044207E+21</v>
      </c>
      <c r="CFO42" s="41">
        <f t="shared" si="914"/>
        <v>1.1612812937505092E+21</v>
      </c>
      <c r="CFP42" s="41">
        <f t="shared" si="914"/>
        <v>1.1845069196255195E+21</v>
      </c>
      <c r="CFQ42" s="41">
        <f t="shared" si="914"/>
        <v>1.2081970580180299E+21</v>
      </c>
      <c r="CFR42" s="41">
        <f t="shared" si="914"/>
        <v>1.2323609991783905E+21</v>
      </c>
      <c r="CFS42" s="41">
        <f t="shared" si="914"/>
        <v>1.2570082191619583E+21</v>
      </c>
      <c r="CFT42" s="41">
        <f t="shared" si="914"/>
        <v>1.2821483835451976E+21</v>
      </c>
      <c r="CFU42" s="41">
        <f t="shared" si="914"/>
        <v>1.3077913512161017E+21</v>
      </c>
      <c r="CFV42" s="41">
        <f t="shared" si="914"/>
        <v>1.3339471782404238E+21</v>
      </c>
      <c r="CFW42" s="41">
        <f t="shared" si="914"/>
        <v>1.3606261218052323E+21</v>
      </c>
      <c r="CFX42" s="41">
        <f t="shared" si="914"/>
        <v>1.3878386442413369E+21</v>
      </c>
      <c r="CFY42" s="41">
        <f t="shared" si="914"/>
        <v>1.4155954171261637E+21</v>
      </c>
      <c r="CFZ42" s="41">
        <f t="shared" si="914"/>
        <v>1.4439073254686869E+21</v>
      </c>
      <c r="CGA42" s="41">
        <f t="shared" si="914"/>
        <v>1.4727854719780606E+21</v>
      </c>
      <c r="CGB42" s="41">
        <f t="shared" si="914"/>
        <v>1.5022411814176219E+21</v>
      </c>
      <c r="CGC42" s="41">
        <f t="shared" si="914"/>
        <v>1.5322860050459745E+21</v>
      </c>
      <c r="CGD42" s="41">
        <f t="shared" si="914"/>
        <v>1.5629317251468941E+21</v>
      </c>
      <c r="CGE42" s="41">
        <f t="shared" si="915"/>
        <v>1.5941903596498321E+21</v>
      </c>
      <c r="CGF42" s="41">
        <f t="shared" si="915"/>
        <v>1.6260741668428288E+21</v>
      </c>
      <c r="CGG42" s="41">
        <f t="shared" si="915"/>
        <v>1.6585956501796854E+21</v>
      </c>
      <c r="CGH42" s="41">
        <f t="shared" si="915"/>
        <v>1.691767563183279E+21</v>
      </c>
      <c r="CGI42" s="41">
        <f t="shared" si="915"/>
        <v>1.7256029144469448E+21</v>
      </c>
      <c r="CGJ42" s="41">
        <f t="shared" si="915"/>
        <v>1.7601149727358837E+21</v>
      </c>
      <c r="CGK42" s="41">
        <f t="shared" si="915"/>
        <v>1.7953172721906014E+21</v>
      </c>
      <c r="CGL42" s="41">
        <f t="shared" si="915"/>
        <v>1.8312236176344136E+21</v>
      </c>
      <c r="CGM42" s="41">
        <f t="shared" si="915"/>
        <v>1.8678480899871018E+21</v>
      </c>
      <c r="CGN42" s="41">
        <f t="shared" si="915"/>
        <v>1.9052050517868439E+21</v>
      </c>
      <c r="CGO42" s="41">
        <f t="shared" si="915"/>
        <v>1.9433091528225807E+21</v>
      </c>
      <c r="CGP42" s="41">
        <f t="shared" si="915"/>
        <v>1.9821753358790324E+21</v>
      </c>
      <c r="CGQ42" s="41">
        <f t="shared" si="915"/>
        <v>2.021818842596613E+21</v>
      </c>
      <c r="CGR42" s="41">
        <f t="shared" si="915"/>
        <v>2.0622552194485453E+21</v>
      </c>
      <c r="CGS42" s="41">
        <f t="shared" si="915"/>
        <v>2.1035003238375162E+21</v>
      </c>
      <c r="CGT42" s="41">
        <f t="shared" si="915"/>
        <v>2.1455703303142666E+21</v>
      </c>
      <c r="CGU42" s="41">
        <f t="shared" si="916"/>
        <v>2.1884817369205519E+21</v>
      </c>
      <c r="CGV42" s="41">
        <f t="shared" si="916"/>
        <v>2.2322513716589631E+21</v>
      </c>
      <c r="CGW42" s="41">
        <f t="shared" si="916"/>
        <v>2.2768963990921423E+21</v>
      </c>
      <c r="CGX42" s="41">
        <f t="shared" si="916"/>
        <v>2.3224343270739851E+21</v>
      </c>
      <c r="CGY42" s="41">
        <f t="shared" si="916"/>
        <v>2.368883013615465E+21</v>
      </c>
      <c r="CGZ42" s="41">
        <f t="shared" si="916"/>
        <v>2.4162606738877742E+21</v>
      </c>
      <c r="CHA42" s="41">
        <f t="shared" si="916"/>
        <v>2.4645858873655296E+21</v>
      </c>
      <c r="CHB42" s="41">
        <f t="shared" si="916"/>
        <v>2.5138776051128405E+21</v>
      </c>
      <c r="CHC42" s="41">
        <f t="shared" si="916"/>
        <v>2.5641551572150974E+21</v>
      </c>
      <c r="CHD42" s="41">
        <f t="shared" si="916"/>
        <v>2.6154382603593995E+21</v>
      </c>
      <c r="CHE42" s="41">
        <f t="shared" si="916"/>
        <v>2.6677470255665874E+21</v>
      </c>
      <c r="CHF42" s="41">
        <f t="shared" si="916"/>
        <v>2.7211019660779192E+21</v>
      </c>
      <c r="CHG42" s="41">
        <f t="shared" si="916"/>
        <v>2.7755240053994779E+21</v>
      </c>
      <c r="CHH42" s="41">
        <f t="shared" si="916"/>
        <v>2.8310344855074672E+21</v>
      </c>
      <c r="CHI42" s="41">
        <f t="shared" si="916"/>
        <v>2.8876551752176165E+21</v>
      </c>
      <c r="CHJ42" s="41">
        <f t="shared" si="916"/>
        <v>2.9454082787219687E+21</v>
      </c>
      <c r="CHK42" s="41">
        <f t="shared" si="917"/>
        <v>3.0043164442964079E+21</v>
      </c>
      <c r="CHL42" s="41">
        <f t="shared" si="917"/>
        <v>3.0644027731823359E+21</v>
      </c>
      <c r="CHM42" s="41">
        <f t="shared" si="917"/>
        <v>3.1256908286459825E+21</v>
      </c>
      <c r="CHN42" s="41">
        <f t="shared" si="917"/>
        <v>3.1882046452189023E+21</v>
      </c>
      <c r="CHO42" s="41">
        <f t="shared" si="917"/>
        <v>3.2519687381232805E+21</v>
      </c>
      <c r="CHP42" s="41">
        <f t="shared" si="917"/>
        <v>3.3170081128857464E+21</v>
      </c>
      <c r="CHQ42" s="41">
        <f t="shared" si="917"/>
        <v>3.3833482751434613E+21</v>
      </c>
      <c r="CHR42" s="41">
        <f t="shared" si="917"/>
        <v>3.4510152406463304E+21</v>
      </c>
      <c r="CHS42" s="41">
        <f t="shared" si="917"/>
        <v>3.5200355454592572E+21</v>
      </c>
      <c r="CHT42" s="41">
        <f t="shared" si="917"/>
        <v>3.5904362563684422E+21</v>
      </c>
      <c r="CHU42" s="41">
        <f t="shared" si="917"/>
        <v>3.6622449814958113E+21</v>
      </c>
      <c r="CHV42" s="41">
        <f t="shared" si="917"/>
        <v>3.7354898811257278E+21</v>
      </c>
      <c r="CHW42" s="41">
        <f t="shared" si="917"/>
        <v>3.8101996787482425E+21</v>
      </c>
      <c r="CHX42" s="41">
        <f t="shared" si="917"/>
        <v>3.8864036723232075E+21</v>
      </c>
      <c r="CHY42" s="41">
        <f t="shared" si="917"/>
        <v>3.9641317457696716E+21</v>
      </c>
      <c r="CHZ42" s="41">
        <f t="shared" si="917"/>
        <v>4.0434143806850649E+21</v>
      </c>
      <c r="CIA42" s="41">
        <f t="shared" si="918"/>
        <v>4.1242826682987661E+21</v>
      </c>
      <c r="CIB42" s="41">
        <f t="shared" si="918"/>
        <v>4.2067683216647415E+21</v>
      </c>
      <c r="CIC42" s="41">
        <f t="shared" si="918"/>
        <v>4.2909036880980366E+21</v>
      </c>
      <c r="CID42" s="41">
        <f t="shared" si="918"/>
        <v>4.3767217618599973E+21</v>
      </c>
      <c r="CIE42" s="41">
        <f t="shared" si="918"/>
        <v>4.4642561970971974E+21</v>
      </c>
      <c r="CIF42" s="41">
        <f t="shared" si="918"/>
        <v>4.5535413210391417E+21</v>
      </c>
      <c r="CIG42" s="41">
        <f t="shared" si="918"/>
        <v>4.6446121474599247E+21</v>
      </c>
      <c r="CIH42" s="41">
        <f t="shared" si="918"/>
        <v>4.7375043904091235E+21</v>
      </c>
      <c r="CII42" s="41">
        <f t="shared" si="918"/>
        <v>4.8322544782173064E+21</v>
      </c>
      <c r="CIJ42" s="41">
        <f t="shared" si="918"/>
        <v>4.928899567781653E+21</v>
      </c>
      <c r="CIK42" s="41">
        <f t="shared" si="918"/>
        <v>5.0274775591372865E+21</v>
      </c>
      <c r="CIL42" s="41">
        <f t="shared" si="918"/>
        <v>5.1280271103200319E+21</v>
      </c>
      <c r="CIM42" s="41">
        <f t="shared" si="918"/>
        <v>5.2305876525264331E+21</v>
      </c>
      <c r="CIN42" s="41">
        <f t="shared" si="918"/>
        <v>5.3351994055769614E+21</v>
      </c>
      <c r="CIO42" s="41">
        <f t="shared" si="918"/>
        <v>5.4419033936885008E+21</v>
      </c>
      <c r="CIP42" s="41">
        <f t="shared" si="918"/>
        <v>5.5507414615622712E+21</v>
      </c>
      <c r="CIQ42" s="41">
        <f t="shared" si="919"/>
        <v>5.6617562907935171E+21</v>
      </c>
      <c r="CIR42" s="41">
        <f t="shared" si="919"/>
        <v>5.7749914166093876E+21</v>
      </c>
      <c r="CIS42" s="41">
        <f t="shared" si="919"/>
        <v>5.8904912449415749E+21</v>
      </c>
      <c r="CIT42" s="41">
        <f t="shared" si="919"/>
        <v>6.0083010698404063E+21</v>
      </c>
      <c r="CIU42" s="41">
        <f t="shared" si="919"/>
        <v>6.1284670912372146E+21</v>
      </c>
      <c r="CIV42" s="41">
        <f t="shared" si="919"/>
        <v>6.2510364330619589E+21</v>
      </c>
      <c r="CIW42" s="41">
        <f t="shared" si="919"/>
        <v>6.3760571617231986E+21</v>
      </c>
      <c r="CIX42" s="41">
        <f t="shared" si="919"/>
        <v>6.5035783049576626E+21</v>
      </c>
      <c r="CIY42" s="41">
        <f t="shared" si="919"/>
        <v>6.6336498710568155E+21</v>
      </c>
      <c r="CIZ42" s="41">
        <f t="shared" si="919"/>
        <v>6.7663228684779515E+21</v>
      </c>
      <c r="CJA42" s="41">
        <f t="shared" si="919"/>
        <v>6.9016493258475108E+21</v>
      </c>
      <c r="CJB42" s="41">
        <f t="shared" si="919"/>
        <v>7.0396823123644614E+21</v>
      </c>
      <c r="CJC42" s="41">
        <f t="shared" si="919"/>
        <v>7.1804759586117507E+21</v>
      </c>
      <c r="CJD42" s="41">
        <f t="shared" si="919"/>
        <v>7.3240854777839862E+21</v>
      </c>
      <c r="CJE42" s="41">
        <f t="shared" si="919"/>
        <v>7.4705671873396663E+21</v>
      </c>
      <c r="CJF42" s="41">
        <f t="shared" si="919"/>
        <v>7.6199785310864592E+21</v>
      </c>
      <c r="CJG42" s="41">
        <f t="shared" si="920"/>
        <v>7.7723781017081888E+21</v>
      </c>
      <c r="CJH42" s="41">
        <f t="shared" si="920"/>
        <v>7.9278256637423523E+21</v>
      </c>
      <c r="CJI42" s="41">
        <f t="shared" si="920"/>
        <v>8.0863821770171991E+21</v>
      </c>
      <c r="CJJ42" s="41">
        <f t="shared" si="920"/>
        <v>8.2481098205575428E+21</v>
      </c>
      <c r="CJK42" s="41">
        <f t="shared" si="920"/>
        <v>8.4130720169686938E+21</v>
      </c>
      <c r="CJL42" s="41">
        <f t="shared" si="920"/>
        <v>8.5813334573080683E+21</v>
      </c>
      <c r="CJM42" s="41">
        <f t="shared" si="920"/>
        <v>8.7529601264542296E+21</v>
      </c>
      <c r="CJN42" s="41">
        <f t="shared" si="920"/>
        <v>8.9280193289833142E+21</v>
      </c>
      <c r="CJO42" s="41">
        <f t="shared" si="920"/>
        <v>9.1065797155629805E+21</v>
      </c>
      <c r="CJP42" s="41">
        <f t="shared" si="920"/>
        <v>9.2887113098742402E+21</v>
      </c>
      <c r="CJQ42" s="41">
        <f t="shared" si="920"/>
        <v>9.4744855360717256E+21</v>
      </c>
      <c r="CJR42" s="41">
        <f t="shared" si="920"/>
        <v>9.66397524679316E+21</v>
      </c>
      <c r="CJS42" s="41">
        <f t="shared" si="920"/>
        <v>9.8572547517290235E+21</v>
      </c>
      <c r="CJT42" s="41">
        <f t="shared" si="920"/>
        <v>1.0054399846763603E+22</v>
      </c>
      <c r="CJU42" s="41">
        <f t="shared" si="920"/>
        <v>1.0255487843698876E+22</v>
      </c>
      <c r="CJV42" s="41">
        <f t="shared" si="920"/>
        <v>1.0460597600572852E+22</v>
      </c>
      <c r="CJW42" s="41">
        <f t="shared" si="921"/>
        <v>1.066980955258431E+22</v>
      </c>
      <c r="CJX42" s="41">
        <f t="shared" si="921"/>
        <v>1.0883205743635996E+22</v>
      </c>
      <c r="CJY42" s="41">
        <f t="shared" si="921"/>
        <v>1.1100869858508715E+22</v>
      </c>
      <c r="CJZ42" s="41">
        <f t="shared" si="921"/>
        <v>1.1322887255678891E+22</v>
      </c>
      <c r="CKA42" s="41">
        <f t="shared" si="921"/>
        <v>1.1549345000792468E+22</v>
      </c>
      <c r="CKB42" s="41">
        <f t="shared" si="921"/>
        <v>1.1780331900808318E+22</v>
      </c>
      <c r="CKC42" s="41">
        <f t="shared" si="921"/>
        <v>1.2015938538824484E+22</v>
      </c>
      <c r="CKD42" s="41">
        <f t="shared" si="921"/>
        <v>1.2256257309600974E+22</v>
      </c>
      <c r="CKE42" s="41">
        <f t="shared" si="921"/>
        <v>1.2501382455792994E+22</v>
      </c>
      <c r="CKF42" s="41">
        <f t="shared" si="921"/>
        <v>1.2751410104908854E+22</v>
      </c>
      <c r="CKG42" s="41">
        <f t="shared" si="921"/>
        <v>1.3006438307007031E+22</v>
      </c>
      <c r="CKH42" s="41">
        <f t="shared" si="921"/>
        <v>1.3266567073147172E+22</v>
      </c>
      <c r="CKI42" s="41">
        <f t="shared" si="921"/>
        <v>1.3531898414610115E+22</v>
      </c>
      <c r="CKJ42" s="41">
        <f t="shared" si="921"/>
        <v>1.3802536382902317E+22</v>
      </c>
      <c r="CKK42" s="41">
        <f t="shared" si="921"/>
        <v>1.4078587110560364E+22</v>
      </c>
      <c r="CKL42" s="41">
        <f t="shared" si="921"/>
        <v>1.4360158852771572E+22</v>
      </c>
      <c r="CKM42" s="41">
        <f t="shared" si="922"/>
        <v>1.4647362029827004E+22</v>
      </c>
      <c r="CKN42" s="41">
        <f t="shared" si="922"/>
        <v>1.4940309270423543E+22</v>
      </c>
      <c r="CKO42" s="41">
        <f t="shared" si="922"/>
        <v>1.5239115455832013E+22</v>
      </c>
      <c r="CKP42" s="41">
        <f t="shared" si="922"/>
        <v>1.5543897764948653E+22</v>
      </c>
      <c r="CKQ42" s="41">
        <f t="shared" si="922"/>
        <v>1.5854775720247627E+22</v>
      </c>
      <c r="CKR42" s="41">
        <f t="shared" si="922"/>
        <v>1.6171871234652581E+22</v>
      </c>
      <c r="CKS42" s="41">
        <f t="shared" si="922"/>
        <v>1.6495308659345632E+22</v>
      </c>
      <c r="CKT42" s="41">
        <f t="shared" si="922"/>
        <v>1.6825214832532546E+22</v>
      </c>
      <c r="CKU42" s="41">
        <f t="shared" si="922"/>
        <v>1.7161719129183198E+22</v>
      </c>
      <c r="CKV42" s="41">
        <f t="shared" si="922"/>
        <v>1.7504953511766863E+22</v>
      </c>
      <c r="CKW42" s="41">
        <f t="shared" si="922"/>
        <v>1.7855052582002201E+22</v>
      </c>
      <c r="CKX42" s="41">
        <f t="shared" si="922"/>
        <v>1.8212153633642245E+22</v>
      </c>
      <c r="CKY42" s="41">
        <f t="shared" si="922"/>
        <v>1.8576396706315091E+22</v>
      </c>
      <c r="CKZ42" s="41">
        <f t="shared" si="922"/>
        <v>1.8947924640441391E+22</v>
      </c>
      <c r="CLA42" s="41">
        <f t="shared" si="922"/>
        <v>1.9326883133250221E+22</v>
      </c>
      <c r="CLB42" s="41">
        <f t="shared" si="922"/>
        <v>1.9713420795915228E+22</v>
      </c>
      <c r="CLC42" s="41">
        <f t="shared" si="923"/>
        <v>2.0107689211833533E+22</v>
      </c>
      <c r="CLD42" s="41">
        <f t="shared" si="923"/>
        <v>2.0509842996070202E+22</v>
      </c>
      <c r="CLE42" s="41">
        <f t="shared" si="923"/>
        <v>2.0920039855991606E+22</v>
      </c>
      <c r="CLF42" s="41">
        <f t="shared" si="923"/>
        <v>2.1338440653111441E+22</v>
      </c>
      <c r="CLG42" s="41">
        <f t="shared" si="923"/>
        <v>2.176520946617367E+22</v>
      </c>
      <c r="CLH42" s="41">
        <f t="shared" si="923"/>
        <v>2.2200513655497143E+22</v>
      </c>
      <c r="CLI42" s="41">
        <f t="shared" si="923"/>
        <v>2.2644523928607085E+22</v>
      </c>
      <c r="CLJ42" s="41">
        <f t="shared" si="923"/>
        <v>2.3097414407179228E+22</v>
      </c>
      <c r="CLK42" s="41">
        <f t="shared" si="923"/>
        <v>2.3559362695322814E+22</v>
      </c>
      <c r="CLL42" s="41">
        <f t="shared" si="923"/>
        <v>2.4030549949229272E+22</v>
      </c>
      <c r="CLM42" s="41">
        <f t="shared" si="923"/>
        <v>2.4511160948213856E+22</v>
      </c>
      <c r="CLN42" s="41">
        <f t="shared" si="923"/>
        <v>2.5001384167178133E+22</v>
      </c>
      <c r="CLO42" s="41">
        <f t="shared" si="923"/>
        <v>2.5501411850521695E+22</v>
      </c>
      <c r="CLP42" s="41">
        <f t="shared" si="923"/>
        <v>2.601144008753213E+22</v>
      </c>
      <c r="CLQ42" s="41">
        <f t="shared" si="923"/>
        <v>2.6531668889282774E+22</v>
      </c>
      <c r="CLR42" s="41">
        <f t="shared" si="923"/>
        <v>2.7062302267068431E+22</v>
      </c>
      <c r="CLS42" s="41">
        <f t="shared" si="924"/>
        <v>2.76035483124098E+22</v>
      </c>
      <c r="CLT42" s="41">
        <f t="shared" si="924"/>
        <v>2.8155619278657998E+22</v>
      </c>
      <c r="CLU42" s="41">
        <f t="shared" si="924"/>
        <v>2.8718731664231158E+22</v>
      </c>
      <c r="CLV42" s="41">
        <f t="shared" si="924"/>
        <v>2.9293106297515782E+22</v>
      </c>
      <c r="CLW42" s="41">
        <f t="shared" si="924"/>
        <v>2.9878968423466098E+22</v>
      </c>
      <c r="CLX42" s="41">
        <f t="shared" si="924"/>
        <v>3.047654779193542E+22</v>
      </c>
      <c r="CLY42" s="41">
        <f t="shared" si="924"/>
        <v>3.1086078747774128E+22</v>
      </c>
      <c r="CLZ42" s="41">
        <f t="shared" si="924"/>
        <v>3.1707800322729612E+22</v>
      </c>
      <c r="CMA42" s="41">
        <f t="shared" si="924"/>
        <v>3.2341956329184204E+22</v>
      </c>
      <c r="CMB42" s="41">
        <f t="shared" si="924"/>
        <v>3.2988795455767889E+22</v>
      </c>
      <c r="CMC42" s="41">
        <f t="shared" si="924"/>
        <v>3.3648571364883246E+22</v>
      </c>
      <c r="CMD42" s="41">
        <f t="shared" si="924"/>
        <v>3.4321542792180912E+22</v>
      </c>
      <c r="CME42" s="41">
        <f t="shared" si="924"/>
        <v>3.500797364802453E+22</v>
      </c>
      <c r="CMF42" s="41">
        <f t="shared" si="924"/>
        <v>3.5708133120985021E+22</v>
      </c>
      <c r="CMG42" s="41">
        <f t="shared" si="924"/>
        <v>3.6422295783404722E+22</v>
      </c>
      <c r="CMH42" s="41">
        <f t="shared" si="924"/>
        <v>3.7150741699072818E+22</v>
      </c>
      <c r="CMI42" s="41">
        <f t="shared" si="925"/>
        <v>3.7893756533054277E+22</v>
      </c>
      <c r="CMJ42" s="41">
        <f t="shared" si="925"/>
        <v>3.8651631663715367E+22</v>
      </c>
      <c r="CMK42" s="41">
        <f t="shared" si="925"/>
        <v>3.9424664296989676E+22</v>
      </c>
      <c r="CML42" s="41">
        <f t="shared" si="925"/>
        <v>4.0213157582929471E+22</v>
      </c>
      <c r="CMM42" s="41">
        <f t="shared" si="925"/>
        <v>4.1017420734588063E+22</v>
      </c>
      <c r="CMN42" s="41">
        <f t="shared" si="925"/>
        <v>4.1837769149279828E+22</v>
      </c>
      <c r="CMO42" s="41">
        <f t="shared" si="925"/>
        <v>4.2674524532265426E+22</v>
      </c>
      <c r="CMP42" s="41">
        <f t="shared" si="925"/>
        <v>4.3528015022910735E+22</v>
      </c>
      <c r="CMQ42" s="41">
        <f t="shared" si="925"/>
        <v>4.4398575323368955E+22</v>
      </c>
      <c r="CMR42" s="41">
        <f t="shared" si="925"/>
        <v>4.5286546829836332E+22</v>
      </c>
      <c r="CMS42" s="41">
        <f t="shared" si="925"/>
        <v>4.6192277766433063E+22</v>
      </c>
      <c r="CMT42" s="41">
        <f t="shared" si="925"/>
        <v>4.7116123321761727E+22</v>
      </c>
      <c r="CMU42" s="41">
        <f t="shared" si="925"/>
        <v>4.805844578819696E+22</v>
      </c>
      <c r="CMV42" s="41">
        <f t="shared" si="925"/>
        <v>4.90196147039609E+22</v>
      </c>
      <c r="CMW42" s="41">
        <f t="shared" si="925"/>
        <v>5.0000006998040116E+22</v>
      </c>
      <c r="CMX42" s="41">
        <f t="shared" si="925"/>
        <v>5.1000007138000918E+22</v>
      </c>
      <c r="CMY42" s="41">
        <f t="shared" si="926"/>
        <v>5.2020007280760934E+22</v>
      </c>
      <c r="CMZ42" s="41">
        <f t="shared" si="926"/>
        <v>5.3060407426376157E+22</v>
      </c>
      <c r="CNA42" s="41">
        <f t="shared" si="926"/>
        <v>5.412161557490368E+22</v>
      </c>
      <c r="CNB42" s="41">
        <f t="shared" si="926"/>
        <v>5.5204047886401751E+22</v>
      </c>
      <c r="CNC42" s="41">
        <f t="shared" si="926"/>
        <v>5.6308128844129784E+22</v>
      </c>
      <c r="CND42" s="41">
        <f t="shared" si="926"/>
        <v>5.7434291421012377E+22</v>
      </c>
      <c r="CNE42" s="41">
        <f t="shared" si="926"/>
        <v>5.8582977249432622E+22</v>
      </c>
      <c r="CNF42" s="41">
        <f t="shared" si="926"/>
        <v>5.9754636794421276E+22</v>
      </c>
      <c r="CNG42" s="41">
        <f t="shared" si="926"/>
        <v>6.0949729530309704E+22</v>
      </c>
      <c r="CNH42" s="41">
        <f t="shared" si="926"/>
        <v>6.21687241209159E+22</v>
      </c>
      <c r="CNI42" s="41">
        <f t="shared" si="926"/>
        <v>6.3412098603334217E+22</v>
      </c>
      <c r="CNJ42" s="41">
        <f t="shared" si="926"/>
        <v>6.46803405754009E+22</v>
      </c>
      <c r="CNK42" s="41">
        <f t="shared" si="926"/>
        <v>6.5973947386908916E+22</v>
      </c>
      <c r="CNL42" s="41">
        <f t="shared" si="926"/>
        <v>6.7293426334647097E+22</v>
      </c>
      <c r="CNM42" s="41">
        <f t="shared" si="926"/>
        <v>6.8639294861340037E+22</v>
      </c>
      <c r="CNN42" s="41">
        <f t="shared" si="926"/>
        <v>7.001208075856684E+22</v>
      </c>
      <c r="CNO42" s="41">
        <f t="shared" si="927"/>
        <v>7.1412322373738181E+22</v>
      </c>
      <c r="CNP42" s="41">
        <f t="shared" si="927"/>
        <v>7.2840568821212946E+22</v>
      </c>
      <c r="CNQ42" s="41">
        <f t="shared" si="927"/>
        <v>7.4297380197637208E+22</v>
      </c>
      <c r="CNR42" s="41">
        <f t="shared" si="927"/>
        <v>7.5783327801589958E+22</v>
      </c>
      <c r="CNS42" s="41">
        <f t="shared" si="927"/>
        <v>7.7298994357621756E+22</v>
      </c>
      <c r="CNT42" s="41">
        <f t="shared" si="927"/>
        <v>7.8844974244774185E+22</v>
      </c>
      <c r="CNU42" s="41">
        <f t="shared" si="927"/>
        <v>8.0421873729669672E+22</v>
      </c>
      <c r="CNV42" s="41">
        <f t="shared" si="927"/>
        <v>8.2030311204263073E+22</v>
      </c>
      <c r="CNW42" s="41">
        <f t="shared" si="927"/>
        <v>8.3670917428348335E+22</v>
      </c>
      <c r="CNX42" s="41">
        <f t="shared" si="927"/>
        <v>8.5344335776915304E+22</v>
      </c>
      <c r="CNY42" s="41">
        <f t="shared" si="927"/>
        <v>8.7051222492453611E+22</v>
      </c>
      <c r="CNZ42" s="41">
        <f t="shared" si="927"/>
        <v>8.8792246942302686E+22</v>
      </c>
      <c r="COA42" s="41">
        <f t="shared" si="927"/>
        <v>9.0568091881148735E+22</v>
      </c>
      <c r="COB42" s="41">
        <f t="shared" si="927"/>
        <v>9.2379453718771706E+22</v>
      </c>
      <c r="COC42" s="41">
        <f t="shared" si="927"/>
        <v>9.4227042793147148E+22</v>
      </c>
      <c r="COD42" s="41">
        <f t="shared" si="927"/>
        <v>9.6111583649010085E+22</v>
      </c>
      <c r="COE42" s="41">
        <f t="shared" si="928"/>
        <v>9.8033815321990291E+22</v>
      </c>
      <c r="COF42" s="41">
        <f t="shared" si="928"/>
        <v>9.9994491628430104E+22</v>
      </c>
      <c r="COG42" s="41">
        <f t="shared" si="928"/>
        <v>1.0199438146099871E+23</v>
      </c>
      <c r="COH42" s="41">
        <f t="shared" si="928"/>
        <v>1.0403426909021868E+23</v>
      </c>
      <c r="COI42" s="41">
        <f t="shared" si="928"/>
        <v>1.0611495447202305E+23</v>
      </c>
      <c r="COJ42" s="41">
        <f t="shared" si="928"/>
        <v>1.0823725356146352E+23</v>
      </c>
      <c r="COK42" s="41">
        <f t="shared" si="928"/>
        <v>1.1040199863269279E+23</v>
      </c>
      <c r="COL42" s="41">
        <f t="shared" si="928"/>
        <v>1.1261003860534664E+23</v>
      </c>
      <c r="COM42" s="41">
        <f t="shared" si="928"/>
        <v>1.1486223937745357E+23</v>
      </c>
      <c r="CON42" s="41">
        <f t="shared" si="928"/>
        <v>1.1715948416500264E+23</v>
      </c>
      <c r="COO42" s="41">
        <f t="shared" si="928"/>
        <v>1.1950267384830269E+23</v>
      </c>
      <c r="COP42" s="41">
        <f t="shared" si="928"/>
        <v>1.2189272732526875E+23</v>
      </c>
      <c r="COQ42" s="41">
        <f t="shared" si="928"/>
        <v>1.2433058187177413E+23</v>
      </c>
      <c r="COR42" s="41">
        <f t="shared" si="928"/>
        <v>1.268171935092096E+23</v>
      </c>
      <c r="COS42" s="41">
        <f t="shared" si="928"/>
        <v>1.2935353737939379E+23</v>
      </c>
      <c r="COT42" s="41">
        <f t="shared" si="928"/>
        <v>1.3194060812698167E+23</v>
      </c>
      <c r="COU42" s="41">
        <f t="shared" si="929"/>
        <v>1.345794202895213E+23</v>
      </c>
      <c r="COV42" s="41">
        <f t="shared" si="929"/>
        <v>1.3727100869531172E+23</v>
      </c>
      <c r="COW42" s="41">
        <f t="shared" si="929"/>
        <v>1.4001642886921795E+23</v>
      </c>
      <c r="COX42" s="41">
        <f t="shared" si="929"/>
        <v>1.4281675744660232E+23</v>
      </c>
      <c r="COY42" s="41">
        <f t="shared" si="929"/>
        <v>1.4567309259553436E+23</v>
      </c>
      <c r="COZ42" s="41">
        <f t="shared" si="929"/>
        <v>1.4858655444744505E+23</v>
      </c>
      <c r="CPA42" s="41">
        <f t="shared" si="929"/>
        <v>1.5155828553639395E+23</v>
      </c>
      <c r="CPB42" s="41">
        <f t="shared" si="929"/>
        <v>1.5458945124712183E+23</v>
      </c>
      <c r="CPC42" s="41">
        <f t="shared" si="929"/>
        <v>1.5768124027206428E+23</v>
      </c>
      <c r="CPD42" s="41">
        <f t="shared" si="929"/>
        <v>1.6083486507750556E+23</v>
      </c>
      <c r="CPE42" s="41">
        <f t="shared" si="929"/>
        <v>1.6405156237905567E+23</v>
      </c>
      <c r="CPF42" s="41">
        <f t="shared" si="929"/>
        <v>1.673325936266368E+23</v>
      </c>
      <c r="CPG42" s="41">
        <f t="shared" si="929"/>
        <v>1.7067924549916955E+23</v>
      </c>
      <c r="CPH42" s="41">
        <f t="shared" si="929"/>
        <v>1.7409283040915294E+23</v>
      </c>
      <c r="CPI42" s="41">
        <f t="shared" si="929"/>
        <v>1.7757468701733601E+23</v>
      </c>
      <c r="CPJ42" s="41">
        <f t="shared" si="929"/>
        <v>1.8112618075768273E+23</v>
      </c>
      <c r="CPK42" s="41">
        <f t="shared" si="930"/>
        <v>1.847487043728364E+23</v>
      </c>
      <c r="CPL42" s="41">
        <f t="shared" si="930"/>
        <v>1.8844367846029313E+23</v>
      </c>
      <c r="CPM42" s="41">
        <f t="shared" si="930"/>
        <v>1.92212552029499E+23</v>
      </c>
      <c r="CPN42" s="41">
        <f t="shared" si="930"/>
        <v>1.9605680307008898E+23</v>
      </c>
      <c r="CPO42" s="41">
        <f t="shared" si="930"/>
        <v>1.9997793913149077E+23</v>
      </c>
      <c r="CPP42" s="41">
        <f t="shared" si="930"/>
        <v>2.0397749791412059E+23</v>
      </c>
      <c r="CPQ42" s="41">
        <f t="shared" si="930"/>
        <v>2.0805704787240302E+23</v>
      </c>
      <c r="CPR42" s="41">
        <f t="shared" si="930"/>
        <v>2.1221818882985108E+23</v>
      </c>
      <c r="CPS42" s="41">
        <f t="shared" si="930"/>
        <v>2.1646255260644812E+23</v>
      </c>
      <c r="CPT42" s="41">
        <f t="shared" si="930"/>
        <v>2.207918036585771E+23</v>
      </c>
      <c r="CPU42" s="41">
        <f t="shared" si="930"/>
        <v>2.2520763973174864E+23</v>
      </c>
      <c r="CPV42" s="41">
        <f t="shared" si="930"/>
        <v>2.2971179252638361E+23</v>
      </c>
      <c r="CPW42" s="41">
        <f t="shared" si="930"/>
        <v>2.3430602837691127E+23</v>
      </c>
      <c r="CPX42" s="41">
        <f t="shared" si="930"/>
        <v>2.389921489444495E+23</v>
      </c>
      <c r="CPY42" s="41">
        <f t="shared" si="930"/>
        <v>2.437719919233385E+23</v>
      </c>
      <c r="CPZ42" s="41">
        <f t="shared" si="930"/>
        <v>2.4864743176180528E+23</v>
      </c>
      <c r="CQA42" s="41">
        <f t="shared" si="931"/>
        <v>2.5362038039704139E+23</v>
      </c>
      <c r="CQB42" s="41">
        <f t="shared" si="931"/>
        <v>2.5869278800498222E+23</v>
      </c>
      <c r="CQC42" s="41">
        <f t="shared" si="931"/>
        <v>2.6386664376508186E+23</v>
      </c>
      <c r="CQD42" s="41">
        <f t="shared" si="931"/>
        <v>2.6914397664038352E+23</v>
      </c>
      <c r="CQE42" s="41">
        <f t="shared" si="931"/>
        <v>2.7452685617319119E+23</v>
      </c>
      <c r="CQF42" s="41">
        <f t="shared" si="931"/>
        <v>2.8001739329665501E+23</v>
      </c>
      <c r="CQG42" s="41">
        <f t="shared" si="931"/>
        <v>2.8561774116258812E+23</v>
      </c>
      <c r="CQH42" s="41">
        <f t="shared" si="931"/>
        <v>2.9133009598583988E+23</v>
      </c>
      <c r="CQI42" s="41">
        <f t="shared" si="931"/>
        <v>2.9715669790555669E+23</v>
      </c>
      <c r="CQJ42" s="41">
        <f t="shared" si="931"/>
        <v>3.030998318636678E+23</v>
      </c>
      <c r="CQK42" s="41">
        <f t="shared" si="931"/>
        <v>3.0916182850094118E+23</v>
      </c>
      <c r="CQL42" s="41">
        <f t="shared" si="931"/>
        <v>3.1534506507095999E+23</v>
      </c>
      <c r="CQM42" s="41">
        <f t="shared" si="931"/>
        <v>3.2165196637237919E+23</v>
      </c>
      <c r="CQN42" s="41">
        <f t="shared" si="931"/>
        <v>3.2808500569982678E+23</v>
      </c>
      <c r="CQO42" s="41">
        <f t="shared" si="931"/>
        <v>3.3464670581382333E+23</v>
      </c>
      <c r="CQP42" s="41">
        <f t="shared" si="931"/>
        <v>3.413396399300998E+23</v>
      </c>
      <c r="CQQ42" s="41">
        <f t="shared" si="932"/>
        <v>3.4816643272870181E+23</v>
      </c>
      <c r="CQR42" s="41">
        <f t="shared" si="932"/>
        <v>3.5512976138327585E+23</v>
      </c>
      <c r="CQS42" s="41">
        <f t="shared" si="932"/>
        <v>3.6223235661094137E+23</v>
      </c>
      <c r="CQT42" s="41">
        <f t="shared" si="932"/>
        <v>3.694770037431602E+23</v>
      </c>
      <c r="CQU42" s="41">
        <f t="shared" si="932"/>
        <v>3.7686654381802343E+23</v>
      </c>
      <c r="CQV42" s="41">
        <f t="shared" si="932"/>
        <v>3.8440387469438387E+23</v>
      </c>
      <c r="CQW42" s="41">
        <f t="shared" si="932"/>
        <v>3.9209195218827157E+23</v>
      </c>
      <c r="CQX42" s="41">
        <f t="shared" si="932"/>
        <v>3.9993379123203701E+23</v>
      </c>
      <c r="CQY42" s="41">
        <f t="shared" si="932"/>
        <v>4.0793246705667776E+23</v>
      </c>
      <c r="CQZ42" s="41">
        <f t="shared" si="932"/>
        <v>4.160911163978113E+23</v>
      </c>
      <c r="CRA42" s="41">
        <f t="shared" si="932"/>
        <v>4.2441293872576751E+23</v>
      </c>
      <c r="CRB42" s="41">
        <f t="shared" si="932"/>
        <v>4.3290119750028286E+23</v>
      </c>
      <c r="CRC42" s="41">
        <f t="shared" si="932"/>
        <v>4.4155922145028853E+23</v>
      </c>
      <c r="CRD42" s="41">
        <f t="shared" si="932"/>
        <v>4.5039040587929433E+23</v>
      </c>
      <c r="CRE42" s="41">
        <f t="shared" si="932"/>
        <v>4.5939821399688024E+23</v>
      </c>
      <c r="CRF42" s="41">
        <f t="shared" si="932"/>
        <v>4.6858617827681787E+23</v>
      </c>
      <c r="CRG42" s="41">
        <f t="shared" si="933"/>
        <v>4.7795790184235423E+23</v>
      </c>
      <c r="CRH42" s="41">
        <f t="shared" si="933"/>
        <v>4.8751705987920133E+23</v>
      </c>
      <c r="CRI42" s="41">
        <f t="shared" si="933"/>
        <v>4.9726740107678534E+23</v>
      </c>
      <c r="CRJ42" s="41">
        <f t="shared" si="933"/>
        <v>5.0721274909832109E+23</v>
      </c>
      <c r="CRK42" s="41">
        <f t="shared" si="933"/>
        <v>5.1735700408028752E+23</v>
      </c>
      <c r="CRL42" s="41">
        <f t="shared" si="933"/>
        <v>5.2770414416189326E+23</v>
      </c>
      <c r="CRM42" s="41">
        <f t="shared" si="933"/>
        <v>5.3825822704513113E+23</v>
      </c>
      <c r="CRN42" s="41">
        <f t="shared" si="933"/>
        <v>5.4902339158603375E+23</v>
      </c>
      <c r="CRO42" s="41">
        <f t="shared" si="933"/>
        <v>5.6000385941775445E+23</v>
      </c>
      <c r="CRP42" s="41">
        <f t="shared" si="933"/>
        <v>5.7120393660610953E+23</v>
      </c>
      <c r="CRQ42" s="41">
        <f t="shared" si="933"/>
        <v>5.8262801533823175E+23</v>
      </c>
      <c r="CRR42" s="41">
        <f t="shared" si="933"/>
        <v>5.942805756449964E+23</v>
      </c>
      <c r="CRS42" s="41">
        <f t="shared" si="933"/>
        <v>6.0616618715789631E+23</v>
      </c>
      <c r="CRT42" s="41">
        <f t="shared" si="933"/>
        <v>6.1828951090105418E+23</v>
      </c>
      <c r="CRU42" s="41">
        <f t="shared" si="933"/>
        <v>6.3065530111907522E+23</v>
      </c>
      <c r="CRV42" s="41">
        <f t="shared" si="933"/>
        <v>6.4326840714145676E+23</v>
      </c>
      <c r="CRW42" s="41">
        <f t="shared" si="934"/>
        <v>6.5613377528428593E+23</v>
      </c>
      <c r="CRX42" s="41">
        <f t="shared" si="934"/>
        <v>6.6925645078997171E+23</v>
      </c>
      <c r="CRY42" s="41">
        <f t="shared" si="934"/>
        <v>6.8264157980577109E+23</v>
      </c>
      <c r="CRZ42" s="41">
        <f t="shared" si="934"/>
        <v>6.9629441140188649E+23</v>
      </c>
      <c r="CSA42" s="41">
        <f t="shared" si="934"/>
        <v>7.1022029962992424E+23</v>
      </c>
      <c r="CSB42" s="41">
        <f t="shared" si="934"/>
        <v>7.2442470562252275E+23</v>
      </c>
      <c r="CSC42" s="41">
        <f t="shared" si="934"/>
        <v>7.3891319973497327E+23</v>
      </c>
      <c r="CSD42" s="41">
        <f t="shared" si="934"/>
        <v>7.5369146372967276E+23</v>
      </c>
      <c r="CSE42" s="41">
        <f t="shared" si="934"/>
        <v>7.6876529300426616E+23</v>
      </c>
      <c r="CSF42" s="41">
        <f t="shared" si="934"/>
        <v>7.8414059886435149E+23</v>
      </c>
      <c r="CSG42" s="41">
        <f t="shared" si="934"/>
        <v>7.9982341084163847E+23</v>
      </c>
      <c r="CSH42" s="41">
        <f t="shared" si="934"/>
        <v>8.1581987905847125E+23</v>
      </c>
      <c r="CSI42" s="41">
        <f t="shared" si="934"/>
        <v>8.321362766396407E+23</v>
      </c>
      <c r="CSJ42" s="41">
        <f t="shared" si="934"/>
        <v>8.4877900217243353E+23</v>
      </c>
      <c r="CSK42" s="41">
        <f t="shared" si="934"/>
        <v>8.657545822158822E+23</v>
      </c>
      <c r="CSL42" s="41">
        <f t="shared" si="934"/>
        <v>8.8306967386019985E+23</v>
      </c>
      <c r="CSM42" s="41">
        <f t="shared" si="935"/>
        <v>9.0073106733740382E+23</v>
      </c>
      <c r="CSN42" s="41">
        <f t="shared" si="935"/>
        <v>9.187456886841519E+23</v>
      </c>
      <c r="CSO42" s="41">
        <f t="shared" si="935"/>
        <v>9.371206024578349E+23</v>
      </c>
      <c r="CSP42" s="41">
        <f t="shared" si="935"/>
        <v>9.5586301450699157E+23</v>
      </c>
      <c r="CSQ42" s="41">
        <f t="shared" si="935"/>
        <v>9.7498027479713137E+23</v>
      </c>
      <c r="CSR42" s="41">
        <f t="shared" si="935"/>
        <v>9.9447988029307408E+23</v>
      </c>
      <c r="CSS42" s="41">
        <f t="shared" si="935"/>
        <v>1.0143694778989355E+24</v>
      </c>
      <c r="CST42" s="41">
        <f t="shared" si="935"/>
        <v>1.0346568674569142E+24</v>
      </c>
      <c r="CSU42" s="41">
        <f t="shared" si="935"/>
        <v>1.0553500048060526E+24</v>
      </c>
      <c r="CSV42" s="41">
        <f t="shared" si="935"/>
        <v>1.0764570049021736E+24</v>
      </c>
      <c r="CSW42" s="41">
        <f t="shared" si="935"/>
        <v>1.0979861450002172E+24</v>
      </c>
      <c r="CSX42" s="41">
        <f t="shared" si="935"/>
        <v>1.1199458679002215E+24</v>
      </c>
      <c r="CSY42" s="41">
        <f t="shared" si="935"/>
        <v>1.1423447852582259E+24</v>
      </c>
      <c r="CSZ42" s="41">
        <f t="shared" si="935"/>
        <v>1.1651916809633904E+24</v>
      </c>
      <c r="CTA42" s="41">
        <f t="shared" si="935"/>
        <v>1.1884955145826582E+24</v>
      </c>
      <c r="CTB42" s="41">
        <f t="shared" si="935"/>
        <v>1.2122654248743115E+24</v>
      </c>
      <c r="CTC42" s="41">
        <f t="shared" si="936"/>
        <v>1.2365107333717978E+24</v>
      </c>
      <c r="CTD42" s="41">
        <f t="shared" si="936"/>
        <v>1.2612409480392339E+24</v>
      </c>
      <c r="CTE42" s="41">
        <f t="shared" si="936"/>
        <v>1.2864657670000185E+24</v>
      </c>
      <c r="CTF42" s="41">
        <f t="shared" si="936"/>
        <v>1.3121950823400189E+24</v>
      </c>
      <c r="CTG42" s="41">
        <f t="shared" si="936"/>
        <v>1.3384389839868193E+24</v>
      </c>
      <c r="CTH42" s="41">
        <f t="shared" si="936"/>
        <v>1.3652077636665556E+24</v>
      </c>
      <c r="CTI42" s="41">
        <f t="shared" si="936"/>
        <v>1.3925119189398866E+24</v>
      </c>
      <c r="CTJ42" s="41">
        <f t="shared" si="936"/>
        <v>1.4203621573186844E+24</v>
      </c>
      <c r="CTK42" s="41">
        <f t="shared" si="936"/>
        <v>1.4487694004650582E+24</v>
      </c>
      <c r="CTL42" s="41">
        <f t="shared" si="936"/>
        <v>1.4777447884743593E+24</v>
      </c>
      <c r="CTM42" s="41">
        <f t="shared" si="936"/>
        <v>1.5072996842438466E+24</v>
      </c>
      <c r="CTN42" s="41">
        <f t="shared" si="936"/>
        <v>1.5374456779287235E+24</v>
      </c>
      <c r="CTO42" s="41">
        <f t="shared" si="936"/>
        <v>1.5681945914872981E+24</v>
      </c>
      <c r="CTP42" s="41">
        <f t="shared" si="936"/>
        <v>1.5995584833170442E+24</v>
      </c>
      <c r="CTQ42" s="41">
        <f t="shared" si="936"/>
        <v>1.6315496529833851E+24</v>
      </c>
      <c r="CTR42" s="41">
        <f t="shared" si="936"/>
        <v>1.6641806460430528E+24</v>
      </c>
      <c r="CTS42" s="41">
        <f t="shared" si="937"/>
        <v>1.6974642589639137E+24</v>
      </c>
      <c r="CTT42" s="41">
        <f t="shared" si="937"/>
        <v>1.731413544143192E+24</v>
      </c>
      <c r="CTU42" s="41">
        <f t="shared" si="937"/>
        <v>1.7660418150260558E+24</v>
      </c>
      <c r="CTV42" s="41">
        <f t="shared" si="937"/>
        <v>1.801362651326577E+24</v>
      </c>
      <c r="CTW42" s="41">
        <f t="shared" si="937"/>
        <v>1.8373899043531087E+24</v>
      </c>
      <c r="CTX42" s="41">
        <f t="shared" si="937"/>
        <v>1.8741377024401709E+24</v>
      </c>
      <c r="CTY42" s="41">
        <f t="shared" si="937"/>
        <v>1.9116204564889744E+24</v>
      </c>
      <c r="CTZ42" s="41">
        <f t="shared" si="937"/>
        <v>1.9498528656187539E+24</v>
      </c>
      <c r="CUA42" s="41">
        <f t="shared" si="937"/>
        <v>1.9888499229311289E+24</v>
      </c>
      <c r="CUB42" s="41">
        <f t="shared" si="937"/>
        <v>2.0286269213897514E+24</v>
      </c>
      <c r="CUC42" s="41">
        <f t="shared" si="937"/>
        <v>2.0691994598175465E+24</v>
      </c>
      <c r="CUD42" s="41">
        <f t="shared" si="937"/>
        <v>2.1105834490138974E+24</v>
      </c>
      <c r="CUE42" s="41">
        <f t="shared" si="937"/>
        <v>2.1527951179941754E+24</v>
      </c>
      <c r="CUF42" s="41">
        <f t="shared" si="937"/>
        <v>2.195851020354059E+24</v>
      </c>
      <c r="CUG42" s="41">
        <f t="shared" si="937"/>
        <v>2.2397680407611403E+24</v>
      </c>
      <c r="CUH42" s="41">
        <f t="shared" si="937"/>
        <v>2.2845634015763633E+24</v>
      </c>
      <c r="CUI42" s="41">
        <f t="shared" si="938"/>
        <v>2.3302546696078907E+24</v>
      </c>
      <c r="CUJ42" s="41">
        <f t="shared" si="938"/>
        <v>2.3768597630000485E+24</v>
      </c>
      <c r="CUK42" s="41">
        <f t="shared" si="938"/>
        <v>2.4243969582600494E+24</v>
      </c>
      <c r="CUL42" s="41">
        <f t="shared" si="938"/>
        <v>2.4728848974252502E+24</v>
      </c>
      <c r="CUM42" s="41">
        <f t="shared" si="938"/>
        <v>2.5223425953737553E+24</v>
      </c>
      <c r="CUN42" s="41">
        <f t="shared" si="938"/>
        <v>2.5727894472812305E+24</v>
      </c>
      <c r="CUO42" s="41">
        <f t="shared" si="938"/>
        <v>2.6242452362268553E+24</v>
      </c>
      <c r="CUP42" s="41">
        <f t="shared" si="938"/>
        <v>2.6767301409513924E+24</v>
      </c>
      <c r="CUQ42" s="41">
        <f t="shared" si="938"/>
        <v>2.7302647437704202E+24</v>
      </c>
      <c r="CUR42" s="41">
        <f t="shared" si="938"/>
        <v>2.7848700386458289E+24</v>
      </c>
      <c r="CUS42" s="41">
        <f t="shared" si="938"/>
        <v>2.8405674394187457E+24</v>
      </c>
      <c r="CUT42" s="41">
        <f t="shared" si="938"/>
        <v>2.8973787882071208E+24</v>
      </c>
      <c r="CUU42" s="41">
        <f t="shared" si="938"/>
        <v>2.9553263639712631E+24</v>
      </c>
      <c r="CUV42" s="41">
        <f t="shared" si="938"/>
        <v>3.0144328912506885E+24</v>
      </c>
      <c r="CUW42" s="41">
        <f t="shared" si="938"/>
        <v>3.0747215490757024E+24</v>
      </c>
      <c r="CUX42" s="41">
        <f t="shared" si="938"/>
        <v>3.1362159800572164E+24</v>
      </c>
      <c r="CUY42" s="41">
        <f t="shared" si="939"/>
        <v>3.1989402996583609E+24</v>
      </c>
      <c r="CUZ42" s="41">
        <f t="shared" si="939"/>
        <v>3.2629191056515284E+24</v>
      </c>
      <c r="CVA42" s="41">
        <f t="shared" si="939"/>
        <v>3.3281774877645592E+24</v>
      </c>
      <c r="CVB42" s="41">
        <f t="shared" si="939"/>
        <v>3.3947410375198506E+24</v>
      </c>
      <c r="CVC42" s="41">
        <f t="shared" si="939"/>
        <v>3.4626358582702474E+24</v>
      </c>
      <c r="CVD42" s="41">
        <f t="shared" si="939"/>
        <v>3.5318885754356524E+24</v>
      </c>
      <c r="CVE42" s="41">
        <f t="shared" si="939"/>
        <v>3.6025263469443654E+24</v>
      </c>
      <c r="CVF42" s="41">
        <f t="shared" si="939"/>
        <v>3.6745768738832528E+24</v>
      </c>
      <c r="CVG42" s="41">
        <f t="shared" si="939"/>
        <v>3.7480684113609179E+24</v>
      </c>
      <c r="CVH42" s="41">
        <f t="shared" si="939"/>
        <v>3.8230297795881364E+24</v>
      </c>
      <c r="CVI42" s="41">
        <f t="shared" si="939"/>
        <v>3.8994903751798992E+24</v>
      </c>
      <c r="CVJ42" s="41">
        <f t="shared" si="939"/>
        <v>3.9774801826834973E+24</v>
      </c>
      <c r="CVK42" s="41">
        <f t="shared" si="939"/>
        <v>4.0570297863371675E+24</v>
      </c>
      <c r="CVL42" s="41">
        <f t="shared" si="939"/>
        <v>4.138170382063911E+24</v>
      </c>
      <c r="CVM42" s="41">
        <f t="shared" si="939"/>
        <v>4.2209337897051891E+24</v>
      </c>
      <c r="CVN42" s="41">
        <f t="shared" si="939"/>
        <v>4.3053524654992928E+24</v>
      </c>
      <c r="CVO42" s="41">
        <f t="shared" si="940"/>
        <v>4.3914595148092787E+24</v>
      </c>
      <c r="CVP42" s="41">
        <f t="shared" si="940"/>
        <v>4.4792887051054644E+24</v>
      </c>
      <c r="CVQ42" s="41">
        <f t="shared" si="940"/>
        <v>4.5688744792075736E+24</v>
      </c>
      <c r="CVR42" s="41">
        <f t="shared" si="940"/>
        <v>4.660251968791725E+24</v>
      </c>
      <c r="CVS42" s="41">
        <f t="shared" si="940"/>
        <v>4.7534570081675598E+24</v>
      </c>
      <c r="CVT42" s="41">
        <f t="shared" si="940"/>
        <v>4.8485261483309115E+24</v>
      </c>
      <c r="CVU42" s="41">
        <f t="shared" si="940"/>
        <v>4.9454966712975295E+24</v>
      </c>
      <c r="CVV42" s="41">
        <f t="shared" si="940"/>
        <v>5.0444066047234802E+24</v>
      </c>
      <c r="CVW42" s="41">
        <f t="shared" si="940"/>
        <v>5.1452947368179499E+24</v>
      </c>
      <c r="CVX42" s="41">
        <f t="shared" si="940"/>
        <v>5.2482006315543086E+24</v>
      </c>
      <c r="CVY42" s="41">
        <f t="shared" si="940"/>
        <v>5.353164644185395E+24</v>
      </c>
      <c r="CVZ42" s="41">
        <f t="shared" si="940"/>
        <v>5.460227937069103E+24</v>
      </c>
      <c r="CWA42" s="41">
        <f t="shared" si="940"/>
        <v>5.5694324958104848E+24</v>
      </c>
      <c r="CWB42" s="41">
        <f t="shared" si="940"/>
        <v>5.6808211457266949E+24</v>
      </c>
      <c r="CWC42" s="41">
        <f t="shared" si="940"/>
        <v>5.7944375686412291E+24</v>
      </c>
      <c r="CWD42" s="41">
        <f t="shared" si="940"/>
        <v>5.9103263200140536E+24</v>
      </c>
      <c r="CWE42" s="41">
        <f t="shared" si="941"/>
        <v>6.0285328464143344E+24</v>
      </c>
      <c r="CWF42" s="41">
        <f t="shared" si="941"/>
        <v>6.1491035033426215E+24</v>
      </c>
      <c r="CWG42" s="41">
        <f t="shared" si="941"/>
        <v>6.2720855734094738E+24</v>
      </c>
      <c r="CWH42" s="41">
        <f t="shared" si="941"/>
        <v>6.397527284877663E+24</v>
      </c>
      <c r="CWI42" s="41">
        <f t="shared" si="941"/>
        <v>6.5254778305752166E+24</v>
      </c>
      <c r="CWJ42" s="41">
        <f t="shared" si="941"/>
        <v>6.6559873871867212E+24</v>
      </c>
      <c r="CWK42" s="41">
        <f t="shared" si="941"/>
        <v>6.7891071349304558E+24</v>
      </c>
      <c r="CWL42" s="41">
        <f t="shared" si="941"/>
        <v>6.924889277629065E+24</v>
      </c>
      <c r="CWM42" s="41">
        <f t="shared" si="941"/>
        <v>7.0633870631816469E+24</v>
      </c>
      <c r="CWN42" s="41">
        <f t="shared" si="941"/>
        <v>7.2046548044452799E+24</v>
      </c>
      <c r="CWO42" s="41">
        <f t="shared" si="941"/>
        <v>7.3487479005341854E+24</v>
      </c>
      <c r="CWP42" s="41">
        <f t="shared" si="941"/>
        <v>7.4957228585448694E+24</v>
      </c>
      <c r="CWQ42" s="41">
        <f t="shared" si="941"/>
        <v>7.6456373157157667E+24</v>
      </c>
      <c r="CWR42" s="41">
        <f t="shared" si="941"/>
        <v>7.7985500620300824E+24</v>
      </c>
      <c r="CWS42" s="41">
        <f t="shared" si="941"/>
        <v>7.9545210632706839E+24</v>
      </c>
      <c r="CWT42" s="41">
        <f t="shared" si="941"/>
        <v>8.1136114845360974E+24</v>
      </c>
      <c r="CWU42" s="41">
        <f t="shared" si="942"/>
        <v>8.27588371422682E+24</v>
      </c>
      <c r="CWV42" s="41">
        <f t="shared" si="942"/>
        <v>8.4414013885113568E+24</v>
      </c>
      <c r="CWW42" s="41">
        <f t="shared" si="942"/>
        <v>8.6102294162815845E+24</v>
      </c>
      <c r="CWX42" s="41">
        <f t="shared" si="942"/>
        <v>8.7824340046072163E+24</v>
      </c>
      <c r="CWY42" s="41">
        <f t="shared" si="942"/>
        <v>8.9580826846993613E+24</v>
      </c>
      <c r="CWZ42" s="41">
        <f t="shared" si="942"/>
        <v>9.1372443383933486E+24</v>
      </c>
      <c r="CXA42" s="41">
        <f t="shared" si="942"/>
        <v>9.3199892251612156E+24</v>
      </c>
      <c r="CXB42" s="41">
        <f t="shared" si="942"/>
        <v>9.5063890096644396E+24</v>
      </c>
      <c r="CXC42" s="41">
        <f t="shared" si="942"/>
        <v>9.6965167898577279E+24</v>
      </c>
      <c r="CXD42" s="41">
        <f t="shared" si="942"/>
        <v>9.8904471256548822E+24</v>
      </c>
      <c r="CXE42" s="41">
        <f t="shared" si="942"/>
        <v>1.0088256068167981E+25</v>
      </c>
      <c r="CXF42" s="41">
        <f t="shared" si="942"/>
        <v>1.029002118953134E+25</v>
      </c>
      <c r="CXG42" s="41">
        <f t="shared" si="942"/>
        <v>1.0495821613321967E+25</v>
      </c>
      <c r="CXH42" s="41">
        <f t="shared" si="942"/>
        <v>1.0705738045588407E+25</v>
      </c>
      <c r="CXI42" s="41">
        <f t="shared" si="942"/>
        <v>1.0919852806500175E+25</v>
      </c>
      <c r="CXJ42" s="41">
        <f t="shared" si="942"/>
        <v>1.1138249862630179E+25</v>
      </c>
      <c r="CXK42" s="41">
        <f t="shared" si="943"/>
        <v>1.1361014859882782E+25</v>
      </c>
      <c r="CXL42" s="41">
        <f t="shared" si="943"/>
        <v>1.1588235157080438E+25</v>
      </c>
      <c r="CXM42" s="41">
        <f t="shared" si="943"/>
        <v>1.1819999860222048E+25</v>
      </c>
      <c r="CXN42" s="41">
        <f t="shared" si="943"/>
        <v>1.2056399857426489E+25</v>
      </c>
      <c r="CXO42" s="41">
        <f t="shared" si="943"/>
        <v>1.2297527854575018E+25</v>
      </c>
      <c r="CXP42" s="41">
        <f t="shared" si="943"/>
        <v>1.2543478411666519E+25</v>
      </c>
      <c r="CXQ42" s="41">
        <f t="shared" si="943"/>
        <v>1.2794347979899849E+25</v>
      </c>
      <c r="CXR42" s="41">
        <f t="shared" si="943"/>
        <v>1.3050234939497847E+25</v>
      </c>
      <c r="CXS42" s="41">
        <f t="shared" si="943"/>
        <v>1.3311239638287803E+25</v>
      </c>
      <c r="CXT42" s="41">
        <f t="shared" si="943"/>
        <v>1.3577464431053559E+25</v>
      </c>
      <c r="CXU42" s="41">
        <f t="shared" si="943"/>
        <v>1.3849013719674631E+25</v>
      </c>
      <c r="CXV42" s="41">
        <f t="shared" si="943"/>
        <v>1.4125993994068124E+25</v>
      </c>
      <c r="CXW42" s="41">
        <f t="shared" si="943"/>
        <v>1.4408513873949486E+25</v>
      </c>
      <c r="CXX42" s="41">
        <f t="shared" si="943"/>
        <v>1.4696684151428477E+25</v>
      </c>
      <c r="CXY42" s="41">
        <f t="shared" si="943"/>
        <v>1.4990617834457047E+25</v>
      </c>
      <c r="CXZ42" s="41">
        <f t="shared" si="943"/>
        <v>1.5290430191146189E+25</v>
      </c>
      <c r="CYA42" s="41">
        <f t="shared" si="944"/>
        <v>1.5596238794969112E+25</v>
      </c>
      <c r="CYB42" s="41">
        <f t="shared" si="944"/>
        <v>1.5908163570868496E+25</v>
      </c>
      <c r="CYC42" s="41">
        <f t="shared" si="944"/>
        <v>1.6226326842285866E+25</v>
      </c>
      <c r="CYD42" s="41">
        <f t="shared" si="944"/>
        <v>1.6550853379131583E+25</v>
      </c>
      <c r="CYE42" s="41">
        <f t="shared" si="944"/>
        <v>1.6881870446714214E+25</v>
      </c>
      <c r="CYF42" s="41">
        <f t="shared" si="944"/>
        <v>1.7219507855648499E+25</v>
      </c>
      <c r="CYG42" s="41">
        <f t="shared" si="944"/>
        <v>1.7563898012761469E+25</v>
      </c>
      <c r="CYH42" s="41">
        <f t="shared" si="944"/>
        <v>1.7915175973016698E+25</v>
      </c>
      <c r="CYI42" s="41">
        <f t="shared" si="944"/>
        <v>1.8273479492477033E+25</v>
      </c>
      <c r="CYJ42" s="41">
        <f t="shared" si="944"/>
        <v>1.8638949082326575E+25</v>
      </c>
      <c r="CYK42" s="41">
        <f t="shared" si="944"/>
        <v>1.9011728063973106E+25</v>
      </c>
      <c r="CYL42" s="41">
        <f t="shared" si="944"/>
        <v>1.9391962625252569E+25</v>
      </c>
      <c r="CYM42" s="41">
        <f t="shared" si="944"/>
        <v>1.9779801877757621E+25</v>
      </c>
      <c r="CYN42" s="41">
        <f t="shared" si="944"/>
        <v>2.0175397915312775E+25</v>
      </c>
      <c r="CYO42" s="41">
        <f t="shared" si="944"/>
        <v>2.057890587361903E+25</v>
      </c>
      <c r="CYP42" s="41">
        <f t="shared" si="944"/>
        <v>2.0990483991091409E+25</v>
      </c>
      <c r="CYQ42" s="41">
        <f t="shared" si="945"/>
        <v>2.1410293670913236E+25</v>
      </c>
      <c r="CYR42" s="41">
        <f t="shared" si="945"/>
        <v>2.1838499544331501E+25</v>
      </c>
      <c r="CYS42" s="41">
        <f t="shared" si="945"/>
        <v>2.2275269535218132E+25</v>
      </c>
      <c r="CYT42" s="41">
        <f t="shared" si="945"/>
        <v>2.2720774925922497E+25</v>
      </c>
      <c r="CYU42" s="41">
        <f t="shared" si="945"/>
        <v>2.3175190424440948E+25</v>
      </c>
      <c r="CYV42" s="41">
        <f t="shared" si="945"/>
        <v>2.3638694232929769E+25</v>
      </c>
      <c r="CYW42" s="41">
        <f t="shared" si="945"/>
        <v>2.4111468117588364E+25</v>
      </c>
      <c r="CYX42" s="41">
        <f t="shared" si="945"/>
        <v>2.459369747994013E+25</v>
      </c>
      <c r="CYY42" s="41">
        <f t="shared" si="945"/>
        <v>2.5085571429538932E+25</v>
      </c>
      <c r="CYZ42" s="41">
        <f t="shared" si="945"/>
        <v>2.5587282858129713E+25</v>
      </c>
      <c r="CZA42" s="41">
        <f t="shared" si="945"/>
        <v>2.6099028515292306E+25</v>
      </c>
      <c r="CZB42" s="41">
        <f t="shared" si="945"/>
        <v>2.6621009085598152E+25</v>
      </c>
      <c r="CZC42" s="41">
        <f t="shared" si="945"/>
        <v>2.7153429267310116E+25</v>
      </c>
      <c r="CZD42" s="41">
        <f t="shared" si="945"/>
        <v>2.769649785265632E+25</v>
      </c>
      <c r="CZE42" s="41">
        <f t="shared" si="945"/>
        <v>2.8250427809709447E+25</v>
      </c>
      <c r="CZF42" s="41">
        <f t="shared" si="945"/>
        <v>2.8815436365903638E+25</v>
      </c>
      <c r="CZG42" s="41">
        <f t="shared" si="946"/>
        <v>2.9391745093221709E+25</v>
      </c>
      <c r="CZH42" s="41">
        <f t="shared" si="946"/>
        <v>2.9979579995086146E+25</v>
      </c>
      <c r="CZI42" s="41">
        <f t="shared" si="946"/>
        <v>3.057917159498787E+25</v>
      </c>
      <c r="CZJ42" s="41">
        <f t="shared" si="946"/>
        <v>3.1190755026887627E+25</v>
      </c>
      <c r="CZK42" s="41">
        <f t="shared" si="946"/>
        <v>3.1814570127425379E+25</v>
      </c>
      <c r="CZL42" s="41">
        <f t="shared" si="946"/>
        <v>3.2450861529973888E+25</v>
      </c>
      <c r="CZM42" s="41">
        <f t="shared" si="946"/>
        <v>3.3099878760573365E+25</v>
      </c>
      <c r="CZN42" s="41">
        <f t="shared" si="946"/>
        <v>3.3761876335784832E+25</v>
      </c>
      <c r="CZO42" s="41">
        <f t="shared" si="946"/>
        <v>3.4437113862500531E+25</v>
      </c>
      <c r="CZP42" s="41">
        <f t="shared" si="946"/>
        <v>3.5125856139750542E+25</v>
      </c>
      <c r="CZQ42" s="41">
        <f t="shared" si="946"/>
        <v>3.5828373262545553E+25</v>
      </c>
      <c r="CZR42" s="41">
        <f t="shared" si="946"/>
        <v>3.6544940727796466E+25</v>
      </c>
      <c r="CZS42" s="41">
        <f t="shared" si="946"/>
        <v>3.7275839542352394E+25</v>
      </c>
      <c r="CZT42" s="41">
        <f t="shared" si="946"/>
        <v>3.8021356333199444E+25</v>
      </c>
      <c r="CZU42" s="41">
        <f t="shared" si="946"/>
        <v>3.8781783459863432E+25</v>
      </c>
      <c r="CZV42" s="41">
        <f t="shared" si="946"/>
        <v>3.9557419129060701E+25</v>
      </c>
      <c r="CZW42" s="41">
        <f t="shared" si="947"/>
        <v>4.0348567511641915E+25</v>
      </c>
      <c r="CZX42" s="41">
        <f t="shared" si="947"/>
        <v>4.1155538861874754E+25</v>
      </c>
      <c r="CZY42" s="41">
        <f t="shared" si="947"/>
        <v>4.1978649639112254E+25</v>
      </c>
      <c r="CZZ42" s="41">
        <f t="shared" si="947"/>
        <v>4.28182226318945E+25</v>
      </c>
      <c r="DAA42" s="41">
        <f t="shared" si="947"/>
        <v>4.3674587084532391E+25</v>
      </c>
      <c r="DAB42" s="41">
        <f t="shared" si="947"/>
        <v>4.4548078826223042E+25</v>
      </c>
      <c r="DAC42" s="41">
        <f t="shared" si="947"/>
        <v>4.5439040402747501E+25</v>
      </c>
      <c r="DAD42" s="41">
        <f t="shared" si="947"/>
        <v>4.6347821210802452E+25</v>
      </c>
      <c r="DAE42" s="41">
        <f t="shared" si="947"/>
        <v>4.72747776350185E+25</v>
      </c>
      <c r="DAF42" s="41">
        <f t="shared" si="947"/>
        <v>4.8220273187718869E+25</v>
      </c>
      <c r="DAG42" s="41">
        <f t="shared" si="947"/>
        <v>4.9184678651473245E+25</v>
      </c>
      <c r="DAH42" s="41">
        <f t="shared" si="947"/>
        <v>5.0168372224502713E+25</v>
      </c>
      <c r="DAI42" s="41">
        <f t="shared" si="947"/>
        <v>5.1171739668992769E+25</v>
      </c>
      <c r="DAJ42" s="41">
        <f t="shared" si="947"/>
        <v>5.219517446237263E+25</v>
      </c>
      <c r="DAK42" s="41">
        <f t="shared" si="947"/>
        <v>5.3239077951620079E+25</v>
      </c>
      <c r="DAL42" s="41">
        <f t="shared" si="947"/>
        <v>5.4303859510652485E+25</v>
      </c>
      <c r="DAM42" s="41">
        <f t="shared" si="948"/>
        <v>5.5389936700865533E+25</v>
      </c>
      <c r="DAN42" s="41">
        <f t="shared" si="948"/>
        <v>5.6497735434882842E+25</v>
      </c>
      <c r="DAO42" s="41">
        <f t="shared" si="948"/>
        <v>5.7627690143580498E+25</v>
      </c>
      <c r="DAP42" s="41">
        <f t="shared" si="948"/>
        <v>5.8780243946452107E+25</v>
      </c>
      <c r="DAQ42" s="41">
        <f t="shared" si="948"/>
        <v>5.9955848825381148E+25</v>
      </c>
      <c r="DAR42" s="41">
        <f t="shared" si="948"/>
        <v>6.1154965801888771E+25</v>
      </c>
      <c r="DAS42" s="41">
        <f t="shared" si="948"/>
        <v>6.2378065117926551E+25</v>
      </c>
      <c r="DAT42" s="41">
        <f t="shared" si="948"/>
        <v>6.3625626420285079E+25</v>
      </c>
      <c r="DAU42" s="41">
        <f t="shared" si="948"/>
        <v>6.4898138948690779E+25</v>
      </c>
      <c r="DAV42" s="41">
        <f t="shared" si="948"/>
        <v>6.6196101727664599E+25</v>
      </c>
      <c r="DAW42" s="41">
        <f t="shared" si="948"/>
        <v>6.7520023762217893E+25</v>
      </c>
      <c r="DAX42" s="41">
        <f t="shared" si="948"/>
        <v>6.8870424237462254E+25</v>
      </c>
      <c r="DAY42" s="41">
        <f t="shared" si="948"/>
        <v>7.0247832722211499E+25</v>
      </c>
      <c r="DAZ42" s="41">
        <f t="shared" si="948"/>
        <v>7.1652789376655732E+25</v>
      </c>
      <c r="DBA42" s="41">
        <f t="shared" si="948"/>
        <v>7.3085845164188846E+25</v>
      </c>
      <c r="DBB42" s="41">
        <f t="shared" si="948"/>
        <v>7.4547562067472628E+25</v>
      </c>
      <c r="DBC42" s="41">
        <f t="shared" si="949"/>
        <v>7.6038513308822085E+25</v>
      </c>
      <c r="DBD42" s="41">
        <f t="shared" si="949"/>
        <v>7.755928357499852E+25</v>
      </c>
      <c r="DBE42" s="41">
        <f t="shared" si="949"/>
        <v>7.9110469246498498E+25</v>
      </c>
      <c r="DBF42" s="41">
        <f t="shared" si="949"/>
        <v>8.0692678631428476E+25</v>
      </c>
      <c r="DBG42" s="41">
        <f t="shared" si="949"/>
        <v>8.2306532204057051E+25</v>
      </c>
      <c r="DBH42" s="41">
        <f t="shared" si="949"/>
        <v>8.3952662848138196E+25</v>
      </c>
      <c r="DBI42" s="41">
        <f t="shared" si="949"/>
        <v>8.5631716105100966E+25</v>
      </c>
      <c r="DBJ42" s="41">
        <f t="shared" si="949"/>
        <v>8.7344350427202995E+25</v>
      </c>
      <c r="DBK42" s="41">
        <f t="shared" si="949"/>
        <v>8.9091237435747053E+25</v>
      </c>
      <c r="DBL42" s="41">
        <f t="shared" si="949"/>
        <v>9.0873062184462002E+25</v>
      </c>
      <c r="DBM42" s="41">
        <f t="shared" si="949"/>
        <v>9.2690523428151241E+25</v>
      </c>
      <c r="DBN42" s="41">
        <f t="shared" si="949"/>
        <v>9.4544333896714272E+25</v>
      </c>
      <c r="DBO42" s="41">
        <f t="shared" si="949"/>
        <v>9.6435220574648562E+25</v>
      </c>
      <c r="DBP42" s="41">
        <f t="shared" si="949"/>
        <v>9.836392498614154E+25</v>
      </c>
      <c r="DBQ42" s="41">
        <f t="shared" si="949"/>
        <v>1.0033120348586438E+26</v>
      </c>
      <c r="DBR42" s="41">
        <f t="shared" si="949"/>
        <v>1.0233782755558167E+26</v>
      </c>
      <c r="DBS42" s="41">
        <f t="shared" si="950"/>
        <v>1.043845841066933E+26</v>
      </c>
      <c r="DBT42" s="41">
        <f t="shared" si="950"/>
        <v>1.0647227578882718E+26</v>
      </c>
      <c r="DBU42" s="41">
        <f t="shared" si="950"/>
        <v>1.0860172130460373E+26</v>
      </c>
      <c r="DBV42" s="41">
        <f t="shared" si="950"/>
        <v>1.107737557306958E+26</v>
      </c>
      <c r="DBW42" s="41">
        <f t="shared" si="950"/>
        <v>1.1298923084530971E+26</v>
      </c>
      <c r="DBX42" s="41">
        <f t="shared" si="950"/>
        <v>1.1524901546221591E+26</v>
      </c>
      <c r="DBY42" s="41">
        <f t="shared" si="950"/>
        <v>1.1755399577146024E+26</v>
      </c>
      <c r="DBZ42" s="41">
        <f t="shared" si="950"/>
        <v>1.1990507568688945E+26</v>
      </c>
      <c r="DCA42" s="41">
        <f t="shared" si="950"/>
        <v>1.2230317720062723E+26</v>
      </c>
      <c r="DCB42" s="41">
        <f t="shared" si="950"/>
        <v>1.2474924074463979E+26</v>
      </c>
      <c r="DCC42" s="41">
        <f t="shared" si="950"/>
        <v>1.2724422555953258E+26</v>
      </c>
      <c r="DCD42" s="41">
        <f t="shared" si="950"/>
        <v>1.2978911007072324E+26</v>
      </c>
      <c r="DCE42" s="41">
        <f t="shared" si="950"/>
        <v>1.323848922721377E+26</v>
      </c>
      <c r="DCF42" s="41">
        <f t="shared" si="950"/>
        <v>1.3503259011758045E+26</v>
      </c>
      <c r="DCG42" s="41">
        <f t="shared" si="950"/>
        <v>1.3773324191993206E+26</v>
      </c>
      <c r="DCH42" s="41">
        <f t="shared" si="950"/>
        <v>1.4048790675833071E+26</v>
      </c>
      <c r="DCI42" s="41">
        <f t="shared" si="951"/>
        <v>1.4329766489349733E+26</v>
      </c>
      <c r="DCJ42" s="41">
        <f t="shared" si="951"/>
        <v>1.4616361819136728E+26</v>
      </c>
      <c r="DCK42" s="41">
        <f t="shared" si="951"/>
        <v>1.4908689055519464E+26</v>
      </c>
      <c r="DCL42" s="41">
        <f t="shared" si="951"/>
        <v>1.5206862836629853E+26</v>
      </c>
      <c r="DCM42" s="41">
        <f t="shared" si="951"/>
        <v>1.551100009336245E+26</v>
      </c>
      <c r="DCN42" s="41">
        <f t="shared" si="951"/>
        <v>1.5821220095229698E+26</v>
      </c>
      <c r="DCO42" s="41">
        <f t="shared" si="951"/>
        <v>1.6137644497134293E+26</v>
      </c>
      <c r="DCP42" s="41">
        <f t="shared" si="951"/>
        <v>1.6460397387076981E+26</v>
      </c>
      <c r="DCQ42" s="41">
        <f t="shared" si="951"/>
        <v>1.678960533481852E+26</v>
      </c>
      <c r="DCR42" s="41">
        <f t="shared" si="951"/>
        <v>1.712539744151489E+26</v>
      </c>
      <c r="DCS42" s="41">
        <f t="shared" si="951"/>
        <v>1.7467905390345187E+26</v>
      </c>
      <c r="DCT42" s="41">
        <f t="shared" si="951"/>
        <v>1.781726349815209E+26</v>
      </c>
      <c r="DCU42" s="41">
        <f t="shared" si="951"/>
        <v>1.8173608768115133E+26</v>
      </c>
      <c r="DCV42" s="41">
        <f t="shared" si="951"/>
        <v>1.8537080943477435E+26</v>
      </c>
      <c r="DCW42" s="41">
        <f t="shared" si="951"/>
        <v>1.8907822562346982E+26</v>
      </c>
      <c r="DCX42" s="41">
        <f t="shared" si="951"/>
        <v>1.9285979013593921E+26</v>
      </c>
      <c r="DCY42" s="41">
        <f t="shared" si="952"/>
        <v>1.9671698593865799E+26</v>
      </c>
      <c r="DCZ42" s="41">
        <f t="shared" si="952"/>
        <v>2.0065132565743117E+26</v>
      </c>
      <c r="DDA42" s="41">
        <f t="shared" si="952"/>
        <v>2.046643521705798E+26</v>
      </c>
      <c r="DDB42" s="41">
        <f t="shared" si="952"/>
        <v>2.087576392139914E+26</v>
      </c>
      <c r="DDC42" s="41">
        <f t="shared" si="952"/>
        <v>2.1293279199827123E+26</v>
      </c>
      <c r="DDD42" s="41">
        <f t="shared" si="952"/>
        <v>2.1719144783823667E+26</v>
      </c>
      <c r="DDE42" s="41">
        <f t="shared" si="952"/>
        <v>2.215352767950014E+26</v>
      </c>
      <c r="DDF42" s="41">
        <f t="shared" si="952"/>
        <v>2.2596598233090143E+26</v>
      </c>
      <c r="DDG42" s="41">
        <f t="shared" si="952"/>
        <v>2.3048530197751947E+26</v>
      </c>
      <c r="DDH42" s="41">
        <f t="shared" si="952"/>
        <v>2.3509500801706986E+26</v>
      </c>
      <c r="DDI42" s="41">
        <f t="shared" si="952"/>
        <v>2.3979690817741126E+26</v>
      </c>
      <c r="DDJ42" s="41">
        <f t="shared" si="952"/>
        <v>2.4459284634095947E+26</v>
      </c>
      <c r="DDK42" s="41">
        <f t="shared" si="952"/>
        <v>2.4948470326777866E+26</v>
      </c>
      <c r="DDL42" s="41">
        <f t="shared" si="952"/>
        <v>2.5447439733313423E+26</v>
      </c>
      <c r="DDM42" s="41">
        <f t="shared" si="952"/>
        <v>2.5956388527979693E+26</v>
      </c>
      <c r="DDN42" s="41">
        <f t="shared" si="952"/>
        <v>2.6475516298539288E+26</v>
      </c>
      <c r="DDO42" s="41">
        <f t="shared" si="953"/>
        <v>2.7005026624510076E+26</v>
      </c>
      <c r="DDP42" s="41">
        <f t="shared" si="953"/>
        <v>2.7545127157000276E+26</v>
      </c>
      <c r="DDQ42" s="41">
        <f t="shared" si="953"/>
        <v>2.8096029700140284E+26</v>
      </c>
      <c r="DDR42" s="41">
        <f t="shared" si="953"/>
        <v>2.8657950294143091E+26</v>
      </c>
      <c r="DDS42" s="41">
        <f t="shared" si="953"/>
        <v>2.9231109300025955E+26</v>
      </c>
      <c r="DDT42" s="41">
        <f t="shared" si="953"/>
        <v>2.9815731486026476E+26</v>
      </c>
      <c r="DDU42" s="41">
        <f t="shared" si="953"/>
        <v>3.0412046115747005E+26</v>
      </c>
      <c r="DDV42" s="41">
        <f t="shared" si="953"/>
        <v>3.1020287038061946E+26</v>
      </c>
      <c r="DDW42" s="41">
        <f t="shared" si="953"/>
        <v>3.1640692778823186E+26</v>
      </c>
      <c r="DDX42" s="41">
        <f t="shared" si="953"/>
        <v>3.2273506634399651E+26</v>
      </c>
      <c r="DDY42" s="41">
        <f t="shared" si="953"/>
        <v>3.2918976767087645E+26</v>
      </c>
      <c r="DDZ42" s="41">
        <f t="shared" si="953"/>
        <v>3.3577356302429402E+26</v>
      </c>
      <c r="DEA42" s="41">
        <f t="shared" si="953"/>
        <v>3.4248903428477994E+26</v>
      </c>
      <c r="DEB42" s="41">
        <f t="shared" si="953"/>
        <v>3.4933881497047554E+26</v>
      </c>
      <c r="DEC42" s="41">
        <f t="shared" si="953"/>
        <v>3.5632559126988506E+26</v>
      </c>
      <c r="DED42" s="41">
        <f t="shared" si="953"/>
        <v>3.6345210309528275E+26</v>
      </c>
      <c r="DEE42" s="41">
        <f t="shared" si="954"/>
        <v>3.707211451571884E+26</v>
      </c>
      <c r="DEF42" s="41">
        <f t="shared" si="954"/>
        <v>3.7813556806033218E+26</v>
      </c>
      <c r="DEG42" s="41">
        <f t="shared" si="954"/>
        <v>3.8569827942153883E+26</v>
      </c>
      <c r="DEH42" s="41">
        <f t="shared" si="954"/>
        <v>3.9341224500996963E+26</v>
      </c>
      <c r="DEI42" s="41">
        <f t="shared" si="954"/>
        <v>4.0128048991016899E+26</v>
      </c>
      <c r="DEJ42" s="41">
        <f t="shared" si="954"/>
        <v>4.0930609970837237E+26</v>
      </c>
      <c r="DEK42" s="41">
        <f t="shared" si="954"/>
        <v>4.1749222170253982E+26</v>
      </c>
      <c r="DEL42" s="41">
        <f t="shared" si="954"/>
        <v>4.2584206613659061E+26</v>
      </c>
      <c r="DEM42" s="41">
        <f t="shared" si="954"/>
        <v>4.3435890745932242E+26</v>
      </c>
      <c r="DEN42" s="41">
        <f t="shared" si="954"/>
        <v>4.4304608560850886E+26</v>
      </c>
      <c r="DEO42" s="41">
        <f t="shared" si="954"/>
        <v>4.5190700732067906E+26</v>
      </c>
      <c r="DEP42" s="41">
        <f t="shared" si="954"/>
        <v>4.6094514746709267E+26</v>
      </c>
      <c r="DEQ42" s="41">
        <f t="shared" si="954"/>
        <v>4.7016405041643454E+26</v>
      </c>
      <c r="DER42" s="41">
        <f t="shared" si="954"/>
        <v>4.7956733142476322E+26</v>
      </c>
      <c r="DES42" s="41">
        <f t="shared" si="954"/>
        <v>4.8915867805325847E+26</v>
      </c>
      <c r="DET42" s="41">
        <f t="shared" si="954"/>
        <v>4.9894185161432362E+26</v>
      </c>
      <c r="DEU42" s="41">
        <f t="shared" si="955"/>
        <v>5.0892068864661012E+26</v>
      </c>
      <c r="DEV42" s="41">
        <f t="shared" si="955"/>
        <v>5.1909910241954232E+26</v>
      </c>
      <c r="DEW42" s="41">
        <f t="shared" si="955"/>
        <v>5.2948108446793317E+26</v>
      </c>
      <c r="DEX42" s="41">
        <f t="shared" si="955"/>
        <v>5.4007070615729181E+26</v>
      </c>
      <c r="DEY42" s="41">
        <f t="shared" si="955"/>
        <v>5.5087212028043767E+26</v>
      </c>
      <c r="DEZ42" s="41">
        <f t="shared" si="955"/>
        <v>5.6188956268604644E+26</v>
      </c>
      <c r="DFA42" s="41">
        <f t="shared" si="955"/>
        <v>5.7312735393976741E+26</v>
      </c>
      <c r="DFB42" s="41">
        <f t="shared" si="955"/>
        <v>5.8458990101856276E+26</v>
      </c>
      <c r="DFC42" s="41">
        <f t="shared" si="955"/>
        <v>5.9628169903893402E+26</v>
      </c>
      <c r="DFD42" s="41">
        <f t="shared" si="955"/>
        <v>6.0820733301971274E+26</v>
      </c>
      <c r="DFE42" s="41">
        <f t="shared" si="955"/>
        <v>6.20371479680107E+26</v>
      </c>
      <c r="DFF42" s="41">
        <f t="shared" si="955"/>
        <v>6.327789092737091E+26</v>
      </c>
      <c r="DFG42" s="41">
        <f t="shared" si="955"/>
        <v>6.4543448745918335E+26</v>
      </c>
      <c r="DFH42" s="41">
        <f t="shared" si="955"/>
        <v>6.5834317720836709E+26</v>
      </c>
      <c r="DFI42" s="41">
        <f t="shared" si="955"/>
        <v>6.715100407525345E+26</v>
      </c>
      <c r="DFJ42" s="41">
        <f t="shared" si="955"/>
        <v>6.8494024156758525E+26</v>
      </c>
      <c r="DFK42" s="41">
        <f t="shared" si="956"/>
        <v>6.9863904639893694E+26</v>
      </c>
      <c r="DFL42" s="41">
        <f t="shared" si="956"/>
        <v>7.126118273269157E+26</v>
      </c>
      <c r="DFM42" s="41">
        <f t="shared" si="956"/>
        <v>7.2686406387345405E+26</v>
      </c>
      <c r="DFN42" s="41">
        <f t="shared" si="956"/>
        <v>7.4140134515092308E+26</v>
      </c>
      <c r="DFO42" s="41">
        <f t="shared" si="956"/>
        <v>7.5622937205394156E+26</v>
      </c>
      <c r="DFP42" s="41">
        <f t="shared" si="956"/>
        <v>7.7135395949502046E+26</v>
      </c>
      <c r="DFQ42" s="41">
        <f t="shared" si="956"/>
        <v>7.8678103868492093E+26</v>
      </c>
      <c r="DFR42" s="41">
        <f t="shared" si="956"/>
        <v>8.0251665945861936E+26</v>
      </c>
      <c r="DFS42" s="41">
        <f t="shared" si="956"/>
        <v>8.1856699264779178E+26</v>
      </c>
      <c r="DFT42" s="41">
        <f t="shared" si="956"/>
        <v>8.3493833250074767E+26</v>
      </c>
      <c r="DFU42" s="41">
        <f t="shared" si="956"/>
        <v>8.5163709915076269E+26</v>
      </c>
      <c r="DFV42" s="41">
        <f t="shared" si="956"/>
        <v>8.68669841133778E+26</v>
      </c>
      <c r="DFW42" s="41">
        <f t="shared" si="956"/>
        <v>8.8604323795645351E+26</v>
      </c>
      <c r="DFX42" s="41">
        <f t="shared" si="956"/>
        <v>9.0376410271558259E+26</v>
      </c>
      <c r="DFY42" s="41">
        <f t="shared" si="956"/>
        <v>9.2183938476989426E+26</v>
      </c>
      <c r="DFZ42" s="41">
        <f t="shared" si="956"/>
        <v>9.4027617246529221E+26</v>
      </c>
      <c r="DGA42" s="41">
        <f t="shared" si="957"/>
        <v>9.5908169591459808E+26</v>
      </c>
      <c r="DGB42" s="41">
        <f t="shared" si="957"/>
        <v>9.7826332983289011E+26</v>
      </c>
      <c r="DGC42" s="41">
        <f t="shared" si="957"/>
        <v>9.9782859642954792E+26</v>
      </c>
      <c r="DGD42" s="41">
        <f t="shared" si="957"/>
        <v>1.0177851683581389E+27</v>
      </c>
      <c r="DGE42" s="41">
        <f t="shared" si="957"/>
        <v>1.0381408717253017E+27</v>
      </c>
      <c r="DGF42" s="41">
        <f t="shared" si="957"/>
        <v>1.0589036891598078E+27</v>
      </c>
      <c r="DGG42" s="41">
        <f t="shared" si="957"/>
        <v>1.080081762943004E+27</v>
      </c>
      <c r="DGH42" s="41">
        <f t="shared" si="957"/>
        <v>1.1016833982018641E+27</v>
      </c>
      <c r="DGI42" s="41">
        <f t="shared" si="957"/>
        <v>1.1237170661659014E+27</v>
      </c>
      <c r="DGJ42" s="41">
        <f t="shared" si="957"/>
        <v>1.1461914074892194E+27</v>
      </c>
      <c r="DGK42" s="41">
        <f t="shared" si="957"/>
        <v>1.1691152356390038E+27</v>
      </c>
      <c r="DGL42" s="41">
        <f t="shared" si="957"/>
        <v>1.1924975403517839E+27</v>
      </c>
      <c r="DGM42" s="41">
        <f t="shared" si="957"/>
        <v>1.2163474911588196E+27</v>
      </c>
      <c r="DGN42" s="41">
        <f t="shared" si="957"/>
        <v>1.2406744409819961E+27</v>
      </c>
      <c r="DGO42" s="41">
        <f t="shared" si="957"/>
        <v>1.265487929801636E+27</v>
      </c>
      <c r="DGP42" s="41">
        <f t="shared" si="957"/>
        <v>1.2907976883976686E+27</v>
      </c>
      <c r="DGQ42" s="41">
        <f t="shared" si="958"/>
        <v>1.316613642165622E+27</v>
      </c>
      <c r="DGR42" s="41">
        <f t="shared" si="958"/>
        <v>1.3429459150089344E+27</v>
      </c>
      <c r="DGS42" s="41">
        <f t="shared" si="958"/>
        <v>1.3698048333091131E+27</v>
      </c>
      <c r="DGT42" s="41">
        <f t="shared" si="958"/>
        <v>1.3972009299752954E+27</v>
      </c>
      <c r="DGU42" s="41">
        <f t="shared" si="958"/>
        <v>1.4251449485748012E+27</v>
      </c>
      <c r="DGV42" s="41">
        <f t="shared" si="958"/>
        <v>1.4536478475462973E+27</v>
      </c>
      <c r="DGW42" s="41">
        <f t="shared" si="958"/>
        <v>1.4827208044972232E+27</v>
      </c>
      <c r="DGX42" s="41">
        <f t="shared" si="958"/>
        <v>1.5123752205871678E+27</v>
      </c>
      <c r="DGY42" s="41">
        <f t="shared" si="958"/>
        <v>1.5426227249989113E+27</v>
      </c>
      <c r="DGZ42" s="41">
        <f t="shared" si="958"/>
        <v>1.5734751794988895E+27</v>
      </c>
      <c r="DHA42" s="41">
        <f t="shared" si="958"/>
        <v>1.6049446830888674E+27</v>
      </c>
      <c r="DHB42" s="41">
        <f t="shared" si="958"/>
        <v>1.6370435767506449E+27</v>
      </c>
      <c r="DHC42" s="41">
        <f t="shared" si="958"/>
        <v>1.6697844482856577E+27</v>
      </c>
      <c r="DHD42" s="41">
        <f t="shared" si="958"/>
        <v>1.7031801372513708E+27</v>
      </c>
      <c r="DHE42" s="41">
        <f t="shared" si="958"/>
        <v>1.7372437399963983E+27</v>
      </c>
      <c r="DHF42" s="41">
        <f t="shared" si="958"/>
        <v>1.7719886147963263E+27</v>
      </c>
      <c r="DHG42" s="41">
        <f t="shared" si="959"/>
        <v>1.8074283870922529E+27</v>
      </c>
      <c r="DHH42" s="41">
        <f t="shared" si="959"/>
        <v>1.8435769548340981E+27</v>
      </c>
      <c r="DHI42" s="41">
        <f t="shared" si="959"/>
        <v>1.8804484939307802E+27</v>
      </c>
      <c r="DHJ42" s="41">
        <f t="shared" si="959"/>
        <v>1.9180574638093958E+27</v>
      </c>
      <c r="DHK42" s="41">
        <f t="shared" si="959"/>
        <v>1.9564186130855836E+27</v>
      </c>
      <c r="DHL42" s="41">
        <f t="shared" si="959"/>
        <v>1.9955469853472952E+27</v>
      </c>
      <c r="DHM42" s="41">
        <f t="shared" si="959"/>
        <v>2.035457925054241E+27</v>
      </c>
      <c r="DHN42" s="41">
        <f t="shared" si="959"/>
        <v>2.0761670835553258E+27</v>
      </c>
      <c r="DHO42" s="41">
        <f t="shared" si="959"/>
        <v>2.1176904252264324E+27</v>
      </c>
      <c r="DHP42" s="41">
        <f t="shared" si="959"/>
        <v>2.1600442337309611E+27</v>
      </c>
      <c r="DHQ42" s="41">
        <f t="shared" si="959"/>
        <v>2.2032451184055803E+27</v>
      </c>
      <c r="DHR42" s="41">
        <f t="shared" si="959"/>
        <v>2.2473100207736921E+27</v>
      </c>
      <c r="DHS42" s="41">
        <f t="shared" si="959"/>
        <v>2.292256221189166E+27</v>
      </c>
      <c r="DHT42" s="41">
        <f t="shared" si="959"/>
        <v>2.3381013456129495E+27</v>
      </c>
      <c r="DHU42" s="41">
        <f t="shared" si="959"/>
        <v>2.3848633725252086E+27</v>
      </c>
      <c r="DHV42" s="41">
        <f t="shared" si="959"/>
        <v>2.4325606399757129E+27</v>
      </c>
      <c r="DHW42" s="41">
        <f t="shared" si="960"/>
        <v>2.4812118527752272E+27</v>
      </c>
      <c r="DHX42" s="41">
        <f t="shared" si="960"/>
        <v>2.5308360898307315E+27</v>
      </c>
      <c r="DHY42" s="41">
        <f t="shared" si="960"/>
        <v>2.5814528116273464E+27</v>
      </c>
      <c r="DHZ42" s="41">
        <f t="shared" si="960"/>
        <v>2.6330818678598933E+27</v>
      </c>
      <c r="DIA42" s="41">
        <f t="shared" si="960"/>
        <v>2.6857435052170914E+27</v>
      </c>
      <c r="DIB42" s="41">
        <f t="shared" si="960"/>
        <v>2.7394583753214333E+27</v>
      </c>
      <c r="DIC42" s="41">
        <f t="shared" si="960"/>
        <v>2.7942475428278621E+27</v>
      </c>
      <c r="DID42" s="41">
        <f t="shared" si="960"/>
        <v>2.8501324936844196E+27</v>
      </c>
      <c r="DIE42" s="41">
        <f t="shared" si="960"/>
        <v>2.9071351435581082E+27</v>
      </c>
      <c r="DIF42" s="41">
        <f t="shared" si="960"/>
        <v>2.9652778464292702E+27</v>
      </c>
      <c r="DIG42" s="41">
        <f t="shared" si="960"/>
        <v>3.0245834033578554E+27</v>
      </c>
      <c r="DIH42" s="41">
        <f t="shared" si="960"/>
        <v>3.0850750714250125E+27</v>
      </c>
      <c r="DII42" s="41">
        <f t="shared" si="960"/>
        <v>3.146776572853513E+27</v>
      </c>
      <c r="DIJ42" s="41">
        <f t="shared" si="960"/>
        <v>3.2097121043105834E+27</v>
      </c>
      <c r="DIK42" s="41">
        <f t="shared" si="960"/>
        <v>3.2739063463967954E+27</v>
      </c>
      <c r="DIL42" s="41">
        <f t="shared" si="960"/>
        <v>3.3393844733247313E+27</v>
      </c>
      <c r="DIM42" s="41">
        <f t="shared" si="961"/>
        <v>3.4061721627912259E+27</v>
      </c>
      <c r="DIN42" s="41">
        <f t="shared" si="961"/>
        <v>3.4742956060470503E+27</v>
      </c>
      <c r="DIO42" s="41">
        <f t="shared" si="961"/>
        <v>3.5437815181679912E+27</v>
      </c>
      <c r="DIP42" s="41">
        <f t="shared" si="961"/>
        <v>3.6146571485313513E+27</v>
      </c>
      <c r="DIQ42" s="41">
        <f t="shared" si="961"/>
        <v>3.6869502915019782E+27</v>
      </c>
      <c r="DIR42" s="41">
        <f t="shared" si="961"/>
        <v>3.7606892973320177E+27</v>
      </c>
      <c r="DIS42" s="41">
        <f t="shared" si="961"/>
        <v>3.835903083278658E+27</v>
      </c>
      <c r="DIT42" s="41">
        <f t="shared" si="961"/>
        <v>3.9126211449442311E+27</v>
      </c>
      <c r="DIU42" s="41">
        <f t="shared" si="961"/>
        <v>3.9908735678431156E+27</v>
      </c>
      <c r="DIV42" s="41">
        <f t="shared" si="961"/>
        <v>4.0706910391999782E+27</v>
      </c>
      <c r="DIW42" s="41">
        <f t="shared" si="961"/>
        <v>4.152104859983978E+27</v>
      </c>
      <c r="DIX42" s="41">
        <f t="shared" si="961"/>
        <v>4.2351469571836574E+27</v>
      </c>
      <c r="DIY42" s="41">
        <f t="shared" si="961"/>
        <v>4.3198498963273306E+27</v>
      </c>
      <c r="DIZ42" s="41">
        <f t="shared" si="961"/>
        <v>4.4062468942538774E+27</v>
      </c>
      <c r="DJA42" s="41">
        <f t="shared" si="961"/>
        <v>4.494371832138955E+27</v>
      </c>
      <c r="DJB42" s="41">
        <f t="shared" si="961"/>
        <v>4.5842592687817343E+27</v>
      </c>
      <c r="DJC42" s="41">
        <f t="shared" si="962"/>
        <v>4.675944454157369E+27</v>
      </c>
      <c r="DJD42" s="41">
        <f t="shared" si="962"/>
        <v>4.7694633432405167E+27</v>
      </c>
      <c r="DJE42" s="41">
        <f t="shared" si="962"/>
        <v>4.8648526101053271E+27</v>
      </c>
      <c r="DJF42" s="41">
        <f t="shared" si="962"/>
        <v>4.9621496623074337E+27</v>
      </c>
      <c r="DJG42" s="41">
        <f t="shared" si="962"/>
        <v>5.0613926555535827E+27</v>
      </c>
      <c r="DJH42" s="41">
        <f t="shared" si="962"/>
        <v>5.1626205086646545E+27</v>
      </c>
      <c r="DJI42" s="41">
        <f t="shared" si="962"/>
        <v>5.2658729188379473E+27</v>
      </c>
      <c r="DJJ42" s="41">
        <f t="shared" si="962"/>
        <v>5.371190377214706E+27</v>
      </c>
      <c r="DJK42" s="41">
        <f t="shared" si="962"/>
        <v>5.4786141847589999E+27</v>
      </c>
      <c r="DJL42" s="41">
        <f t="shared" si="962"/>
        <v>5.5881864684541806E+27</v>
      </c>
      <c r="DJM42" s="41">
        <f t="shared" si="962"/>
        <v>5.6999501978232642E+27</v>
      </c>
      <c r="DJN42" s="41">
        <f t="shared" si="962"/>
        <v>5.8139492017797292E+27</v>
      </c>
      <c r="DJO42" s="41">
        <f t="shared" si="962"/>
        <v>5.9302281858153236E+27</v>
      </c>
      <c r="DJP42" s="41">
        <f t="shared" si="962"/>
        <v>6.0488327495316307E+27</v>
      </c>
      <c r="DJQ42" s="41">
        <f t="shared" si="962"/>
        <v>6.1698094045222635E+27</v>
      </c>
      <c r="DJR42" s="41">
        <f t="shared" si="962"/>
        <v>6.2932055926127091E+27</v>
      </c>
      <c r="DJS42" s="41">
        <f t="shared" si="963"/>
        <v>6.419069704464964E+27</v>
      </c>
      <c r="DJT42" s="41">
        <f t="shared" si="963"/>
        <v>6.5474510985542632E+27</v>
      </c>
      <c r="DJU42" s="41">
        <f t="shared" si="963"/>
        <v>6.6784001205253487E+27</v>
      </c>
      <c r="DJV42" s="41">
        <f t="shared" si="963"/>
        <v>6.8119681229358559E+27</v>
      </c>
      <c r="DJW42" s="41">
        <f t="shared" si="963"/>
        <v>6.9482074853945732E+27</v>
      </c>
      <c r="DJX42" s="41">
        <f t="shared" si="963"/>
        <v>7.0871716351024643E+27</v>
      </c>
      <c r="DJY42" s="41">
        <f t="shared" si="963"/>
        <v>7.2289150678045143E+27</v>
      </c>
      <c r="DJZ42" s="41">
        <f t="shared" si="963"/>
        <v>7.3734933691606047E+27</v>
      </c>
      <c r="DKA42" s="41">
        <f t="shared" si="963"/>
        <v>7.520963236543817E+27</v>
      </c>
      <c r="DKB42" s="41">
        <f t="shared" si="963"/>
        <v>7.6713825012746939E+27</v>
      </c>
      <c r="DKC42" s="41">
        <f t="shared" si="963"/>
        <v>7.824810151300188E+27</v>
      </c>
      <c r="DKD42" s="41">
        <f t="shared" si="963"/>
        <v>7.9813063543261919E+27</v>
      </c>
      <c r="DKE42" s="41">
        <f t="shared" si="963"/>
        <v>8.1409324814127162E+27</v>
      </c>
      <c r="DKF42" s="41">
        <f t="shared" si="963"/>
        <v>8.3037511310409705E+27</v>
      </c>
      <c r="DKG42" s="41">
        <f t="shared" si="963"/>
        <v>8.4698261536617905E+27</v>
      </c>
      <c r="DKH42" s="41">
        <f t="shared" si="963"/>
        <v>8.6392226767350268E+27</v>
      </c>
      <c r="DKI42" s="41">
        <f t="shared" si="964"/>
        <v>8.8120071302697275E+27</v>
      </c>
      <c r="DKJ42" s="41">
        <f t="shared" si="964"/>
        <v>8.9882472728751224E+27</v>
      </c>
      <c r="DKK42" s="41">
        <f t="shared" si="964"/>
        <v>9.168012218332625E+27</v>
      </c>
      <c r="DKL42" s="41">
        <f t="shared" si="964"/>
        <v>9.3513724626992776E+27</v>
      </c>
      <c r="DKM42" s="41">
        <f t="shared" si="964"/>
        <v>9.5383999119532631E+27</v>
      </c>
      <c r="DKN42" s="41">
        <f t="shared" si="964"/>
        <v>9.7291679101923282E+27</v>
      </c>
      <c r="DKO42" s="41">
        <f t="shared" si="964"/>
        <v>9.9237512683961755E+27</v>
      </c>
      <c r="DKP42" s="41">
        <f t="shared" si="964"/>
        <v>1.0122226293764099E+28</v>
      </c>
      <c r="DKQ42" s="41">
        <f t="shared" si="964"/>
        <v>1.0324670819639382E+28</v>
      </c>
      <c r="DKR42" s="41">
        <f t="shared" si="964"/>
        <v>1.053116423603217E+28</v>
      </c>
      <c r="DKS42" s="41">
        <f t="shared" si="964"/>
        <v>1.0741787520752813E+28</v>
      </c>
      <c r="DKT42" s="41">
        <f t="shared" si="964"/>
        <v>1.0956623271167871E+28</v>
      </c>
      <c r="DKU42" s="41">
        <f t="shared" si="964"/>
        <v>1.1175755736591229E+28</v>
      </c>
      <c r="DKV42" s="41">
        <f t="shared" si="964"/>
        <v>1.1399270851323053E+28</v>
      </c>
      <c r="DKW42" s="41">
        <f t="shared" si="964"/>
        <v>1.1627256268349514E+28</v>
      </c>
      <c r="DKX42" s="41">
        <f t="shared" si="964"/>
        <v>1.1859801393716506E+28</v>
      </c>
      <c r="DKY42" s="41">
        <f t="shared" si="965"/>
        <v>1.2096997421590837E+28</v>
      </c>
      <c r="DKZ42" s="41">
        <f t="shared" si="965"/>
        <v>1.2338937370022653E+28</v>
      </c>
      <c r="DLA42" s="41">
        <f t="shared" si="965"/>
        <v>1.2585716117423106E+28</v>
      </c>
      <c r="DLB42" s="41">
        <f t="shared" si="965"/>
        <v>1.2837430439771569E+28</v>
      </c>
      <c r="DLC42" s="41">
        <f t="shared" si="965"/>
        <v>1.3094179048567001E+28</v>
      </c>
      <c r="DLD42" s="41">
        <f t="shared" si="965"/>
        <v>1.3356062629538342E+28</v>
      </c>
      <c r="DLE42" s="41">
        <f t="shared" si="965"/>
        <v>1.3623183882129108E+28</v>
      </c>
      <c r="DLF42" s="41">
        <f t="shared" si="965"/>
        <v>1.3895647559771691E+28</v>
      </c>
      <c r="DLG42" s="41">
        <f t="shared" si="965"/>
        <v>1.4173560510967125E+28</v>
      </c>
      <c r="DLH42" s="41">
        <f t="shared" si="965"/>
        <v>1.4457031721186468E+28</v>
      </c>
      <c r="DLI42" s="41">
        <f t="shared" si="965"/>
        <v>1.4746172355610198E+28</v>
      </c>
      <c r="DLJ42" s="41">
        <f t="shared" si="965"/>
        <v>1.5041095802722402E+28</v>
      </c>
      <c r="DLK42" s="41">
        <f t="shared" si="965"/>
        <v>1.5341917718776851E+28</v>
      </c>
      <c r="DLL42" s="41">
        <f t="shared" si="965"/>
        <v>1.5648756073152389E+28</v>
      </c>
      <c r="DLM42" s="41">
        <f t="shared" si="965"/>
        <v>1.5961731194615437E+28</v>
      </c>
      <c r="DLN42" s="41">
        <f t="shared" si="965"/>
        <v>1.6280965818507745E+28</v>
      </c>
      <c r="DLO42" s="41">
        <f t="shared" si="966"/>
        <v>1.6606585134877901E+28</v>
      </c>
      <c r="DLP42" s="41">
        <f t="shared" si="966"/>
        <v>1.6938716837575459E+28</v>
      </c>
      <c r="DLQ42" s="41">
        <f t="shared" si="966"/>
        <v>1.7277491174326969E+28</v>
      </c>
      <c r="DLR42" s="41">
        <f t="shared" si="966"/>
        <v>1.7623040997813508E+28</v>
      </c>
      <c r="DLS42" s="41">
        <f t="shared" si="966"/>
        <v>1.7975501817769778E+28</v>
      </c>
      <c r="DLT42" s="41">
        <f t="shared" si="966"/>
        <v>1.8335011854125175E+28</v>
      </c>
      <c r="DLU42" s="41">
        <f t="shared" si="966"/>
        <v>1.8701712091207679E+28</v>
      </c>
      <c r="DLV42" s="41">
        <f t="shared" si="966"/>
        <v>1.9075746333031833E+28</v>
      </c>
      <c r="DLW42" s="41">
        <f t="shared" si="966"/>
        <v>1.9457261259692469E+28</v>
      </c>
      <c r="DLX42" s="41">
        <f t="shared" si="966"/>
        <v>1.9846406484886319E+28</v>
      </c>
      <c r="DLY42" s="41">
        <f t="shared" si="966"/>
        <v>2.0243334614584046E+28</v>
      </c>
      <c r="DLZ42" s="41">
        <f t="shared" si="966"/>
        <v>2.0648201306875729E+28</v>
      </c>
      <c r="DMA42" s="41">
        <f t="shared" si="966"/>
        <v>2.1061165333013245E+28</v>
      </c>
      <c r="DMB42" s="41">
        <f t="shared" si="966"/>
        <v>2.1482388639673509E+28</v>
      </c>
      <c r="DMC42" s="41">
        <f t="shared" si="966"/>
        <v>2.191203641246698E+28</v>
      </c>
      <c r="DMD42" s="41">
        <f t="shared" si="966"/>
        <v>2.2350277140716319E+28</v>
      </c>
      <c r="DME42" s="41">
        <f t="shared" si="967"/>
        <v>2.2797282683530648E+28</v>
      </c>
      <c r="DMF42" s="41">
        <f t="shared" si="967"/>
        <v>2.325322833720126E+28</v>
      </c>
      <c r="DMG42" s="41">
        <f t="shared" si="967"/>
        <v>2.3718292903945284E+28</v>
      </c>
      <c r="DMH42" s="41">
        <f t="shared" si="967"/>
        <v>2.4192658762024188E+28</v>
      </c>
      <c r="DMI42" s="41">
        <f t="shared" si="967"/>
        <v>2.4676511937264671E+28</v>
      </c>
      <c r="DMJ42" s="41">
        <f t="shared" si="967"/>
        <v>2.5170042176009964E+28</v>
      </c>
      <c r="DMK42" s="41">
        <f t="shared" si="967"/>
        <v>2.5673443019530163E+28</v>
      </c>
      <c r="DML42" s="41">
        <f t="shared" si="967"/>
        <v>2.6186911879920765E+28</v>
      </c>
      <c r="DMM42" s="41">
        <f t="shared" si="967"/>
        <v>2.6710650117519183E+28</v>
      </c>
      <c r="DMN42" s="41">
        <f t="shared" si="967"/>
        <v>2.7244863119869568E+28</v>
      </c>
      <c r="DMO42" s="41">
        <f t="shared" si="967"/>
        <v>2.7789760382266959E+28</v>
      </c>
      <c r="DMP42" s="41">
        <f t="shared" si="967"/>
        <v>2.8345555589912298E+28</v>
      </c>
      <c r="DMQ42" s="41">
        <f t="shared" si="967"/>
        <v>2.8912466701710543E+28</v>
      </c>
      <c r="DMR42" s="41">
        <f t="shared" si="967"/>
        <v>2.9490716035744755E+28</v>
      </c>
      <c r="DMS42" s="41">
        <f t="shared" si="967"/>
        <v>3.008053035645965E+28</v>
      </c>
      <c r="DMT42" s="41">
        <f t="shared" si="967"/>
        <v>3.0682140963588843E+28</v>
      </c>
      <c r="DMU42" s="41">
        <f t="shared" si="968"/>
        <v>3.1295783782860621E+28</v>
      </c>
      <c r="DMV42" s="41">
        <f t="shared" si="968"/>
        <v>3.1921699458517832E+28</v>
      </c>
      <c r="DMW42" s="41">
        <f t="shared" si="968"/>
        <v>3.256013344768819E+28</v>
      </c>
      <c r="DMX42" s="41">
        <f t="shared" si="968"/>
        <v>3.3211336116641956E+28</v>
      </c>
      <c r="DMY42" s="41">
        <f t="shared" si="968"/>
        <v>3.3875562838974796E+28</v>
      </c>
      <c r="DMZ42" s="41">
        <f t="shared" si="968"/>
        <v>3.455307409575429E+28</v>
      </c>
      <c r="DNA42" s="41">
        <f t="shared" si="968"/>
        <v>3.5244135577669377E+28</v>
      </c>
      <c r="DNB42" s="41">
        <f t="shared" si="968"/>
        <v>3.5949018289222763E+28</v>
      </c>
      <c r="DNC42" s="41">
        <f t="shared" si="968"/>
        <v>3.6667998655007219E+28</v>
      </c>
      <c r="DND42" s="41">
        <f t="shared" si="968"/>
        <v>3.7401358628107365E+28</v>
      </c>
      <c r="DNE42" s="41">
        <f t="shared" si="968"/>
        <v>3.8149385800669511E+28</v>
      </c>
      <c r="DNF42" s="41">
        <f t="shared" si="968"/>
        <v>3.8912373516682903E+28</v>
      </c>
      <c r="DNG42" s="41">
        <f t="shared" si="968"/>
        <v>3.9690620987016559E+28</v>
      </c>
      <c r="DNH42" s="41">
        <f t="shared" si="968"/>
        <v>4.0484433406756887E+28</v>
      </c>
      <c r="DNI42" s="41">
        <f t="shared" si="968"/>
        <v>4.1294122074892026E+28</v>
      </c>
      <c r="DNJ42" s="41">
        <f t="shared" si="968"/>
        <v>4.2120004516389866E+28</v>
      </c>
      <c r="DNK42" s="41">
        <f t="shared" si="969"/>
        <v>4.2962404606717664E+28</v>
      </c>
      <c r="DNL42" s="41">
        <f t="shared" si="969"/>
        <v>4.3821652698852014E+28</v>
      </c>
      <c r="DNM42" s="41">
        <f t="shared" si="969"/>
        <v>4.4698085752829053E+28</v>
      </c>
      <c r="DNN42" s="41">
        <f t="shared" si="969"/>
        <v>4.5592047467885633E+28</v>
      </c>
      <c r="DNO42" s="41">
        <f t="shared" si="969"/>
        <v>4.650388841724335E+28</v>
      </c>
      <c r="DNP42" s="41">
        <f t="shared" si="969"/>
        <v>4.7433966185588219E+28</v>
      </c>
      <c r="DNQ42" s="41">
        <f t="shared" si="969"/>
        <v>4.8382645509299986E+28</v>
      </c>
      <c r="DNR42" s="41">
        <f t="shared" si="969"/>
        <v>4.9350298419485983E+28</v>
      </c>
      <c r="DNS42" s="41">
        <f t="shared" si="969"/>
        <v>5.0337304387875707E+28</v>
      </c>
      <c r="DNT42" s="41">
        <f t="shared" si="969"/>
        <v>5.1344050475633218E+28</v>
      </c>
      <c r="DNU42" s="41">
        <f t="shared" si="969"/>
        <v>5.2370931485145887E+28</v>
      </c>
      <c r="DNV42" s="41">
        <f t="shared" si="969"/>
        <v>5.3418350114848804E+28</v>
      </c>
      <c r="DNW42" s="41">
        <f t="shared" si="969"/>
        <v>5.4486717117145783E+28</v>
      </c>
      <c r="DNX42" s="41">
        <f t="shared" si="969"/>
        <v>5.5576451459488698E+28</v>
      </c>
      <c r="DNY42" s="41">
        <f t="shared" si="969"/>
        <v>5.668798048867847E+28</v>
      </c>
      <c r="DNZ42" s="41">
        <f t="shared" si="969"/>
        <v>5.7821740098452044E+28</v>
      </c>
      <c r="DOA42" s="41">
        <f t="shared" si="970"/>
        <v>5.8978174900421089E+28</v>
      </c>
      <c r="DOB42" s="41">
        <f t="shared" si="970"/>
        <v>6.0157738398429509E+28</v>
      </c>
      <c r="DOC42" s="41">
        <f t="shared" si="970"/>
        <v>6.1360893166398102E+28</v>
      </c>
      <c r="DOD42" s="41">
        <f t="shared" si="970"/>
        <v>6.2588111029726069E+28</v>
      </c>
      <c r="DOE42" s="41">
        <f t="shared" si="970"/>
        <v>6.383987325032059E+28</v>
      </c>
      <c r="DOF42" s="41">
        <f t="shared" si="970"/>
        <v>6.5116670715327005E+28</v>
      </c>
      <c r="DOG42" s="41">
        <f t="shared" si="970"/>
        <v>6.6419004129633547E+28</v>
      </c>
      <c r="DOH42" s="41">
        <f t="shared" si="970"/>
        <v>6.7747384212226219E+28</v>
      </c>
      <c r="DOI42" s="41">
        <f t="shared" si="970"/>
        <v>6.9102331896470746E+28</v>
      </c>
      <c r="DOJ42" s="41">
        <f t="shared" si="970"/>
        <v>7.0484378534400166E+28</v>
      </c>
      <c r="DOK42" s="41">
        <f t="shared" si="970"/>
        <v>7.1894066105088168E+28</v>
      </c>
      <c r="DOL42" s="41">
        <f t="shared" si="970"/>
        <v>7.3331947427189933E+28</v>
      </c>
      <c r="DOM42" s="41">
        <f t="shared" si="970"/>
        <v>7.4798586375733737E+28</v>
      </c>
      <c r="DON42" s="41">
        <f t="shared" si="970"/>
        <v>7.6294558103248416E+28</v>
      </c>
      <c r="DOO42" s="41">
        <f t="shared" si="970"/>
        <v>7.7820449265313383E+28</v>
      </c>
      <c r="DOP42" s="41">
        <f t="shared" si="970"/>
        <v>7.9376858250619645E+28</v>
      </c>
      <c r="DOQ42" s="41">
        <f t="shared" si="971"/>
        <v>8.0964395415632035E+28</v>
      </c>
      <c r="DOR42" s="41">
        <f t="shared" si="971"/>
        <v>8.2583683323944674E+28</v>
      </c>
      <c r="DOS42" s="41">
        <f t="shared" si="971"/>
        <v>8.4235356990423563E+28</v>
      </c>
      <c r="DOT42" s="41">
        <f t="shared" si="971"/>
        <v>8.5920064130232038E+28</v>
      </c>
      <c r="DOU42" s="41">
        <f t="shared" si="971"/>
        <v>8.7638465412836673E+28</v>
      </c>
      <c r="DOV42" s="41">
        <f t="shared" si="971"/>
        <v>8.9391234721093402E+28</v>
      </c>
      <c r="DOW42" s="41">
        <f t="shared" si="971"/>
        <v>9.1179059415515265E+28</v>
      </c>
      <c r="DOX42" s="41">
        <f t="shared" si="971"/>
        <v>9.3002640603825575E+28</v>
      </c>
      <c r="DOY42" s="41">
        <f t="shared" si="971"/>
        <v>9.4862693415902087E+28</v>
      </c>
      <c r="DOZ42" s="41">
        <f t="shared" si="971"/>
        <v>9.6759947284220134E+28</v>
      </c>
      <c r="DPA42" s="41">
        <f t="shared" si="971"/>
        <v>9.8695146229904544E+28</v>
      </c>
      <c r="DPB42" s="41">
        <f t="shared" si="971"/>
        <v>1.0066904915450263E+29</v>
      </c>
      <c r="DPC42" s="41">
        <f t="shared" si="971"/>
        <v>1.0268243013759268E+29</v>
      </c>
      <c r="DPD42" s="41">
        <f t="shared" si="971"/>
        <v>1.0473607874034454E+29</v>
      </c>
      <c r="DPE42" s="41">
        <f t="shared" si="971"/>
        <v>1.0683080031515144E+29</v>
      </c>
      <c r="DPF42" s="41">
        <f t="shared" si="971"/>
        <v>1.0896741632145447E+29</v>
      </c>
      <c r="DPG42" s="41">
        <f t="shared" si="972"/>
        <v>1.1114676464788356E+29</v>
      </c>
      <c r="DPH42" s="41">
        <f t="shared" si="972"/>
        <v>1.1336969994084124E+29</v>
      </c>
      <c r="DPI42" s="41">
        <f t="shared" si="972"/>
        <v>1.1563709393965806E+29</v>
      </c>
      <c r="DPJ42" s="41">
        <f t="shared" si="972"/>
        <v>1.1794983581845122E+29</v>
      </c>
      <c r="DPK42" s="41">
        <f t="shared" si="972"/>
        <v>1.2030883253482024E+29</v>
      </c>
      <c r="DPL42" s="41">
        <f t="shared" si="972"/>
        <v>1.2271500918551665E+29</v>
      </c>
      <c r="DPM42" s="41">
        <f t="shared" si="972"/>
        <v>1.2516930936922699E+29</v>
      </c>
      <c r="DPN42" s="41">
        <f t="shared" si="972"/>
        <v>1.2767269555661154E+29</v>
      </c>
      <c r="DPO42" s="41">
        <f t="shared" si="972"/>
        <v>1.3022614946774377E+29</v>
      </c>
      <c r="DPP42" s="41">
        <f t="shared" si="972"/>
        <v>1.3283067245709865E+29</v>
      </c>
      <c r="DPQ42" s="41">
        <f t="shared" si="972"/>
        <v>1.3548728590624062E+29</v>
      </c>
      <c r="DPR42" s="41">
        <f t="shared" si="972"/>
        <v>1.3819703162436544E+29</v>
      </c>
      <c r="DPS42" s="41">
        <f t="shared" si="972"/>
        <v>1.4096097225685275E+29</v>
      </c>
      <c r="DPT42" s="41">
        <f t="shared" si="972"/>
        <v>1.4378019170198982E+29</v>
      </c>
      <c r="DPU42" s="41">
        <f t="shared" si="972"/>
        <v>1.4665579553602962E+29</v>
      </c>
      <c r="DPV42" s="41">
        <f t="shared" si="972"/>
        <v>1.4958891144675021E+29</v>
      </c>
      <c r="DPW42" s="41">
        <f t="shared" si="973"/>
        <v>1.5258068967568522E+29</v>
      </c>
      <c r="DPX42" s="41">
        <f t="shared" si="973"/>
        <v>1.5563230346919893E+29</v>
      </c>
      <c r="DPY42" s="41">
        <f t="shared" si="973"/>
        <v>1.587449495385829E+29</v>
      </c>
      <c r="DPZ42" s="41">
        <f t="shared" si="973"/>
        <v>1.6191984852935456E+29</v>
      </c>
      <c r="DQA42" s="41">
        <f t="shared" si="973"/>
        <v>1.6515824549994166E+29</v>
      </c>
      <c r="DQB42" s="41">
        <f t="shared" si="973"/>
        <v>1.6846141040994051E+29</v>
      </c>
      <c r="DQC42" s="41">
        <f t="shared" si="973"/>
        <v>1.7183063861813931E+29</v>
      </c>
      <c r="DQD42" s="41">
        <f t="shared" si="973"/>
        <v>1.7526725139050209E+29</v>
      </c>
      <c r="DQE42" s="41">
        <f t="shared" si="973"/>
        <v>1.7877259641831215E+29</v>
      </c>
      <c r="DQF42" s="41">
        <f t="shared" si="973"/>
        <v>1.8234804834667839E+29</v>
      </c>
      <c r="DQG42" s="41">
        <f t="shared" si="973"/>
        <v>1.8599500931361195E+29</v>
      </c>
      <c r="DQH42" s="41">
        <f t="shared" si="973"/>
        <v>1.8971490949988418E+29</v>
      </c>
      <c r="DQI42" s="41">
        <f t="shared" si="973"/>
        <v>1.9350920768988186E+29</v>
      </c>
      <c r="DQJ42" s="41">
        <f t="shared" si="973"/>
        <v>1.9737939184367952E+29</v>
      </c>
      <c r="DQK42" s="41">
        <f t="shared" si="973"/>
        <v>2.013269796805531E+29</v>
      </c>
      <c r="DQL42" s="41">
        <f t="shared" si="973"/>
        <v>2.0535351927416417E+29</v>
      </c>
      <c r="DQM42" s="41">
        <f t="shared" si="974"/>
        <v>2.0946058965964745E+29</v>
      </c>
      <c r="DQN42" s="41">
        <f t="shared" si="974"/>
        <v>2.1364980145284041E+29</v>
      </c>
      <c r="DQO42" s="41">
        <f t="shared" si="974"/>
        <v>2.1792279748189722E+29</v>
      </c>
      <c r="DQP42" s="41">
        <f t="shared" si="974"/>
        <v>2.2228125343153516E+29</v>
      </c>
      <c r="DQQ42" s="41">
        <f t="shared" si="974"/>
        <v>2.2672687850016587E+29</v>
      </c>
      <c r="DQR42" s="41">
        <f t="shared" si="974"/>
        <v>2.3126141607016921E+29</v>
      </c>
      <c r="DQS42" s="41">
        <f t="shared" si="974"/>
        <v>2.3588664439157258E+29</v>
      </c>
      <c r="DQT42" s="41">
        <f t="shared" si="974"/>
        <v>2.4060437727940402E+29</v>
      </c>
      <c r="DQU42" s="41">
        <f t="shared" si="974"/>
        <v>2.4541646482499212E+29</v>
      </c>
      <c r="DQV42" s="41">
        <f t="shared" si="974"/>
        <v>2.5032479412149197E+29</v>
      </c>
      <c r="DQW42" s="41">
        <f t="shared" si="974"/>
        <v>2.5533129000392181E+29</v>
      </c>
      <c r="DQX42" s="41">
        <f t="shared" si="974"/>
        <v>2.6043791580400026E+29</v>
      </c>
      <c r="DQY42" s="41">
        <f t="shared" si="974"/>
        <v>2.6564667412008028E+29</v>
      </c>
      <c r="DQZ42" s="41">
        <f t="shared" si="974"/>
        <v>2.7095960760248189E+29</v>
      </c>
      <c r="DRA42" s="41">
        <f t="shared" si="974"/>
        <v>2.7637879975453155E+29</v>
      </c>
      <c r="DRB42" s="41">
        <f t="shared" si="974"/>
        <v>2.8190637574962217E+29</v>
      </c>
      <c r="DRC42" s="41">
        <f t="shared" si="975"/>
        <v>2.8754450326461461E+29</v>
      </c>
      <c r="DRD42" s="41">
        <f t="shared" si="975"/>
        <v>2.9329539332990692E+29</v>
      </c>
      <c r="DRE42" s="41">
        <f t="shared" si="975"/>
        <v>2.9916130119650508E+29</v>
      </c>
      <c r="DRF42" s="41">
        <f t="shared" si="975"/>
        <v>3.0514452722043518E+29</v>
      </c>
      <c r="DRG42" s="41">
        <f t="shared" si="975"/>
        <v>3.1124741776484388E+29</v>
      </c>
      <c r="DRH42" s="41">
        <f t="shared" si="975"/>
        <v>3.1747236612014075E+29</v>
      </c>
      <c r="DRI42" s="41">
        <f t="shared" si="975"/>
        <v>3.2382181344254358E+29</v>
      </c>
      <c r="DRJ42" s="41">
        <f t="shared" si="975"/>
        <v>3.3029824971139447E+29</v>
      </c>
      <c r="DRK42" s="41">
        <f t="shared" si="975"/>
        <v>3.3690421470562238E+29</v>
      </c>
      <c r="DRL42" s="41">
        <f t="shared" si="975"/>
        <v>3.4364229899973486E+29</v>
      </c>
      <c r="DRM42" s="41">
        <f t="shared" si="975"/>
        <v>3.5051514497972958E+29</v>
      </c>
      <c r="DRN42" s="41">
        <f t="shared" si="975"/>
        <v>3.5752544787932416E+29</v>
      </c>
      <c r="DRO42" s="41">
        <f t="shared" si="975"/>
        <v>3.6467595683691064E+29</v>
      </c>
      <c r="DRP42" s="41">
        <f t="shared" si="975"/>
        <v>3.7196947597364884E+29</v>
      </c>
      <c r="DRQ42" s="41">
        <f t="shared" si="975"/>
        <v>3.7940886549312182E+29</v>
      </c>
      <c r="DRR42" s="41">
        <f t="shared" si="975"/>
        <v>3.8699704280298429E+29</v>
      </c>
      <c r="DRS42" s="41">
        <f t="shared" si="976"/>
        <v>3.9473698365904402E+29</v>
      </c>
      <c r="DRT42" s="41">
        <f t="shared" si="976"/>
        <v>4.0263172333222491E+29</v>
      </c>
      <c r="DRU42" s="41">
        <f t="shared" si="976"/>
        <v>4.106843577988694E+29</v>
      </c>
      <c r="DRV42" s="41">
        <f t="shared" si="976"/>
        <v>4.1889804495484683E+29</v>
      </c>
      <c r="DRW42" s="41">
        <f t="shared" si="976"/>
        <v>4.2727600585394379E+29</v>
      </c>
      <c r="DRX42" s="41">
        <f t="shared" si="976"/>
        <v>4.3582152597102267E+29</v>
      </c>
      <c r="DRY42" s="41">
        <f t="shared" si="976"/>
        <v>4.4453795649044314E+29</v>
      </c>
      <c r="DRZ42" s="41">
        <f t="shared" si="976"/>
        <v>4.5342871562025203E+29</v>
      </c>
      <c r="DSA42" s="41">
        <f t="shared" si="976"/>
        <v>4.6249728993265708E+29</v>
      </c>
      <c r="DSB42" s="41">
        <f t="shared" si="976"/>
        <v>4.7174723573131022E+29</v>
      </c>
      <c r="DSC42" s="41">
        <f t="shared" si="976"/>
        <v>4.8118218044593642E+29</v>
      </c>
      <c r="DSD42" s="41">
        <f t="shared" si="976"/>
        <v>4.9080582405485513E+29</v>
      </c>
      <c r="DSE42" s="41">
        <f t="shared" si="976"/>
        <v>5.0062194053595224E+29</v>
      </c>
      <c r="DSF42" s="41">
        <f t="shared" si="976"/>
        <v>5.1063437934667126E+29</v>
      </c>
      <c r="DSG42" s="41">
        <f t="shared" si="976"/>
        <v>5.208470669336047E+29</v>
      </c>
      <c r="DSH42" s="41">
        <f t="shared" si="976"/>
        <v>5.3126400827227679E+29</v>
      </c>
      <c r="DSI42" s="41">
        <f t="shared" si="977"/>
        <v>5.4188928843772233E+29</v>
      </c>
      <c r="DSJ42" s="41">
        <f t="shared" si="977"/>
        <v>5.5272707420647675E+29</v>
      </c>
      <c r="DSK42" s="41">
        <f t="shared" si="977"/>
        <v>5.6378161569060626E+29</v>
      </c>
      <c r="DSL42" s="41">
        <f t="shared" si="977"/>
        <v>5.7505724800441838E+29</v>
      </c>
      <c r="DSM42" s="41">
        <f t="shared" si="977"/>
        <v>5.8655839296450678E+29</v>
      </c>
      <c r="DSN42" s="41">
        <f t="shared" si="977"/>
        <v>5.9828956082379696E+29</v>
      </c>
      <c r="DSO42" s="41">
        <f t="shared" si="977"/>
        <v>6.1025535204027291E+29</v>
      </c>
      <c r="DSP42" s="41">
        <f t="shared" si="977"/>
        <v>6.2246045908107841E+29</v>
      </c>
      <c r="DSQ42" s="41">
        <f t="shared" si="977"/>
        <v>6.3490966826269998E+29</v>
      </c>
      <c r="DSR42" s="41">
        <f t="shared" si="977"/>
        <v>6.4760786162795394E+29</v>
      </c>
      <c r="DSS42" s="41">
        <f t="shared" si="977"/>
        <v>6.6056001886051302E+29</v>
      </c>
      <c r="DST42" s="41">
        <f t="shared" si="977"/>
        <v>6.7377121923772336E+29</v>
      </c>
      <c r="DSU42" s="41">
        <f t="shared" si="977"/>
        <v>6.8724664362247782E+29</v>
      </c>
      <c r="DSV42" s="41">
        <f t="shared" si="977"/>
        <v>7.0099157649492732E+29</v>
      </c>
      <c r="DSW42" s="41">
        <f t="shared" si="977"/>
        <v>7.1501140802482583E+29</v>
      </c>
      <c r="DSX42" s="41">
        <f t="shared" si="977"/>
        <v>7.2931163618532232E+29</v>
      </c>
      <c r="DSY42" s="41">
        <f t="shared" si="978"/>
        <v>7.438978689090288E+29</v>
      </c>
      <c r="DSZ42" s="41">
        <f t="shared" si="978"/>
        <v>7.5877582628720939E+29</v>
      </c>
      <c r="DTA42" s="41">
        <f t="shared" si="978"/>
        <v>7.7395134281295359E+29</v>
      </c>
      <c r="DTB42" s="41">
        <f t="shared" si="978"/>
        <v>7.8943036966921269E+29</v>
      </c>
      <c r="DTC42" s="41">
        <f t="shared" si="978"/>
        <v>8.0521897706259695E+29</v>
      </c>
      <c r="DTD42" s="41">
        <f t="shared" si="978"/>
        <v>8.2132335660384898E+29</v>
      </c>
      <c r="DTE42" s="41">
        <f t="shared" si="978"/>
        <v>8.3774982373592604E+29</v>
      </c>
      <c r="DTF42" s="41">
        <f t="shared" si="978"/>
        <v>8.5450482021064451E+29</v>
      </c>
      <c r="DTG42" s="41">
        <f t="shared" si="978"/>
        <v>8.7159491661485743E+29</v>
      </c>
      <c r="DTH42" s="41">
        <f t="shared" si="978"/>
        <v>8.8902681494715466E+29</v>
      </c>
      <c r="DTI42" s="41">
        <f t="shared" si="978"/>
        <v>9.0680735124609776E+29</v>
      </c>
      <c r="DTJ42" s="41">
        <f t="shared" si="978"/>
        <v>9.2494349827101979E+29</v>
      </c>
      <c r="DTK42" s="41">
        <f t="shared" si="978"/>
        <v>9.4344236823644025E+29</v>
      </c>
      <c r="DTL42" s="41">
        <f t="shared" si="978"/>
        <v>9.6231121560116911E+29</v>
      </c>
      <c r="DTM42" s="41">
        <f t="shared" si="978"/>
        <v>9.8155743991319256E+29</v>
      </c>
      <c r="DTN42" s="41">
        <f t="shared" si="978"/>
        <v>1.0011885887114564E+30</v>
      </c>
      <c r="DTO42" s="41">
        <f t="shared" si="979"/>
        <v>1.0212123604856856E+30</v>
      </c>
      <c r="DTP42" s="41">
        <f t="shared" si="979"/>
        <v>1.0416366076953994E+30</v>
      </c>
      <c r="DTQ42" s="41">
        <f t="shared" si="979"/>
        <v>1.0624693398493074E+30</v>
      </c>
      <c r="DTR42" s="41">
        <f t="shared" si="979"/>
        <v>1.0837187266462935E+30</v>
      </c>
      <c r="DTS42" s="41">
        <f t="shared" si="979"/>
        <v>1.1053931011792194E+30</v>
      </c>
      <c r="DTT42" s="41">
        <f t="shared" si="979"/>
        <v>1.1275009632028039E+30</v>
      </c>
      <c r="DTU42" s="41">
        <f t="shared" si="979"/>
        <v>1.15005098246686E+30</v>
      </c>
      <c r="DTV42" s="41">
        <f t="shared" si="979"/>
        <v>1.1730520021161972E+30</v>
      </c>
      <c r="DTW42" s="41">
        <f t="shared" si="979"/>
        <v>1.1965130421585211E+30</v>
      </c>
      <c r="DTX42" s="41">
        <f t="shared" si="979"/>
        <v>1.2204433030016915E+30</v>
      </c>
      <c r="DTY42" s="41">
        <f t="shared" si="979"/>
        <v>1.2448521690617254E+30</v>
      </c>
      <c r="DTZ42" s="41">
        <f t="shared" si="979"/>
        <v>1.2697492124429599E+30</v>
      </c>
      <c r="DUA42" s="41">
        <f t="shared" si="979"/>
        <v>1.295144196691819E+30</v>
      </c>
      <c r="DUB42" s="41">
        <f t="shared" si="979"/>
        <v>1.3210470806256554E+30</v>
      </c>
      <c r="DUC42" s="41">
        <f t="shared" si="979"/>
        <v>1.3474680222381686E+30</v>
      </c>
      <c r="DUD42" s="41">
        <f t="shared" si="979"/>
        <v>1.3744173826829319E+30</v>
      </c>
      <c r="DUE42" s="41">
        <f t="shared" si="980"/>
        <v>1.4019057303365907E+30</v>
      </c>
      <c r="DUF42" s="41">
        <f t="shared" si="980"/>
        <v>1.4299438449433224E+30</v>
      </c>
      <c r="DUG42" s="41">
        <f t="shared" si="980"/>
        <v>1.458542721842189E+30</v>
      </c>
      <c r="DUH42" s="41">
        <f t="shared" si="980"/>
        <v>1.4877135762790327E+30</v>
      </c>
      <c r="DUI42" s="41">
        <f t="shared" si="980"/>
        <v>1.5174678478046135E+30</v>
      </c>
      <c r="DUJ42" s="41">
        <f t="shared" si="980"/>
        <v>1.5478172047607057E+30</v>
      </c>
      <c r="DUK42" s="41">
        <f t="shared" si="980"/>
        <v>1.5787735488559197E+30</v>
      </c>
      <c r="DUL42" s="41">
        <f t="shared" si="980"/>
        <v>1.6103490198330382E+30</v>
      </c>
      <c r="DUM42" s="41">
        <f t="shared" si="980"/>
        <v>1.6425560002296989E+30</v>
      </c>
      <c r="DUN42" s="41">
        <f t="shared" si="980"/>
        <v>1.6754071202342929E+30</v>
      </c>
      <c r="DUO42" s="41">
        <f t="shared" si="980"/>
        <v>1.7089152626389789E+30</v>
      </c>
      <c r="DUP42" s="41">
        <f t="shared" si="980"/>
        <v>1.7430935678917585E+30</v>
      </c>
      <c r="DUQ42" s="41">
        <f t="shared" si="980"/>
        <v>1.7779554392495938E+30</v>
      </c>
      <c r="DUR42" s="41">
        <f t="shared" si="980"/>
        <v>1.8135145480345858E+30</v>
      </c>
      <c r="DUS42" s="41">
        <f t="shared" si="980"/>
        <v>1.8497848389952776E+30</v>
      </c>
      <c r="DUT42" s="41">
        <f t="shared" si="980"/>
        <v>1.8867805357751831E+30</v>
      </c>
      <c r="DUU42" s="41">
        <f t="shared" si="981"/>
        <v>1.9245161464906869E+30</v>
      </c>
      <c r="DUV42" s="41">
        <f t="shared" si="981"/>
        <v>1.9630064694205007E+30</v>
      </c>
      <c r="DUW42" s="41">
        <f t="shared" si="981"/>
        <v>2.0022665988089107E+30</v>
      </c>
      <c r="DUX42" s="41">
        <f t="shared" si="981"/>
        <v>2.0423119307850891E+30</v>
      </c>
      <c r="DUY42" s="41">
        <f t="shared" si="981"/>
        <v>2.0831581694007909E+30</v>
      </c>
      <c r="DUZ42" s="41">
        <f t="shared" si="981"/>
        <v>2.1248213327888067E+30</v>
      </c>
      <c r="DVA42" s="41">
        <f t="shared" si="981"/>
        <v>2.1673177594445828E+30</v>
      </c>
      <c r="DVB42" s="41">
        <f t="shared" si="981"/>
        <v>2.2106641146334746E+30</v>
      </c>
      <c r="DVC42" s="41">
        <f t="shared" si="981"/>
        <v>2.2548773969261442E+30</v>
      </c>
      <c r="DVD42" s="41">
        <f t="shared" si="981"/>
        <v>2.2999749448646672E+30</v>
      </c>
      <c r="DVE42" s="41">
        <f t="shared" si="981"/>
        <v>2.3459744437619606E+30</v>
      </c>
      <c r="DVF42" s="41">
        <f t="shared" si="981"/>
        <v>2.3928939326371998E+30</v>
      </c>
      <c r="DVG42" s="41">
        <f t="shared" si="981"/>
        <v>2.4407518112899437E+30</v>
      </c>
      <c r="DVH42" s="41">
        <f t="shared" si="981"/>
        <v>2.4895668475157427E+30</v>
      </c>
      <c r="DVI42" s="41">
        <f t="shared" si="981"/>
        <v>2.5393581844660574E+30</v>
      </c>
      <c r="DVJ42" s="41">
        <f t="shared" si="981"/>
        <v>2.5901453481553788E+30</v>
      </c>
      <c r="DVK42" s="41">
        <f t="shared" si="982"/>
        <v>2.6419482551184864E+30</v>
      </c>
      <c r="DVL42" s="41">
        <f t="shared" si="982"/>
        <v>2.6947872202208563E+30</v>
      </c>
      <c r="DVM42" s="41">
        <f t="shared" si="982"/>
        <v>2.7486829646252733E+30</v>
      </c>
      <c r="DVN42" s="41">
        <f t="shared" si="982"/>
        <v>2.8036566239177787E+30</v>
      </c>
      <c r="DVO42" s="41">
        <f t="shared" si="982"/>
        <v>2.8597297563961341E+30</v>
      </c>
      <c r="DVP42" s="41">
        <f t="shared" si="982"/>
        <v>2.916924351524057E+30</v>
      </c>
      <c r="DVQ42" s="41">
        <f t="shared" si="982"/>
        <v>2.9752628385545381E+30</v>
      </c>
      <c r="DVR42" s="41">
        <f t="shared" si="982"/>
        <v>3.0347680953256288E+30</v>
      </c>
      <c r="DVS42" s="41">
        <f t="shared" si="982"/>
        <v>3.0954634572321414E+30</v>
      </c>
      <c r="DVT42" s="41">
        <f t="shared" si="982"/>
        <v>3.1573727263767841E+30</v>
      </c>
      <c r="DVU42" s="41">
        <f t="shared" si="982"/>
        <v>3.2205201809043196E+30</v>
      </c>
      <c r="DVV42" s="41">
        <f t="shared" si="982"/>
        <v>3.2849305845224063E+30</v>
      </c>
      <c r="DVW42" s="41">
        <f t="shared" si="982"/>
        <v>3.3506291962128546E+30</v>
      </c>
      <c r="DVX42" s="41">
        <f t="shared" si="982"/>
        <v>3.4176417801371115E+30</v>
      </c>
      <c r="DVY42" s="41">
        <f t="shared" si="982"/>
        <v>3.4859946157398536E+30</v>
      </c>
      <c r="DVZ42" s="41">
        <f t="shared" si="982"/>
        <v>3.5557145080546508E+30</v>
      </c>
      <c r="DWA42" s="41">
        <f t="shared" si="983"/>
        <v>3.6268287982157441E+30</v>
      </c>
      <c r="DWB42" s="41">
        <f t="shared" si="983"/>
        <v>3.6993653741800593E+30</v>
      </c>
      <c r="DWC42" s="41">
        <f t="shared" si="983"/>
        <v>3.7733526816636603E+30</v>
      </c>
      <c r="DWD42" s="41">
        <f t="shared" si="983"/>
        <v>3.8488197352969333E+30</v>
      </c>
      <c r="DWE42" s="41">
        <f t="shared" si="983"/>
        <v>3.9257961300028723E+30</v>
      </c>
      <c r="DWF42" s="41">
        <f t="shared" si="983"/>
        <v>4.0043120526029299E+30</v>
      </c>
      <c r="DWG42" s="41">
        <f t="shared" si="983"/>
        <v>4.0843982936549888E+30</v>
      </c>
      <c r="DWH42" s="41">
        <f t="shared" si="983"/>
        <v>4.1660862595280886E+30</v>
      </c>
      <c r="DWI42" s="41">
        <f t="shared" si="983"/>
        <v>4.2494079847186506E+30</v>
      </c>
      <c r="DWJ42" s="41">
        <f t="shared" si="983"/>
        <v>4.3343961444130235E+30</v>
      </c>
      <c r="DWK42" s="41">
        <f t="shared" si="983"/>
        <v>4.421084067301284E+30</v>
      </c>
      <c r="DWL42" s="41">
        <f t="shared" si="983"/>
        <v>4.5095057486473095E+30</v>
      </c>
      <c r="DWM42" s="41">
        <f t="shared" si="983"/>
        <v>4.5996958636202557E+30</v>
      </c>
      <c r="DWN42" s="41">
        <f t="shared" si="983"/>
        <v>4.6916897808926611E+30</v>
      </c>
      <c r="DWO42" s="41">
        <f t="shared" si="983"/>
        <v>4.7855235765105144E+30</v>
      </c>
      <c r="DWP42" s="41">
        <f t="shared" si="983"/>
        <v>4.8812340480407247E+30</v>
      </c>
      <c r="DWQ42" s="41">
        <f t="shared" si="984"/>
        <v>4.978858729001539E+30</v>
      </c>
      <c r="DWR42" s="41">
        <f t="shared" si="984"/>
        <v>5.0784359035815696E+30</v>
      </c>
      <c r="DWS42" s="41">
        <f t="shared" si="984"/>
        <v>5.1800046216532008E+30</v>
      </c>
      <c r="DWT42" s="41">
        <f t="shared" si="984"/>
        <v>5.2836047140862652E+30</v>
      </c>
      <c r="DWU42" s="41">
        <f t="shared" si="984"/>
        <v>5.3892768083679911E+30</v>
      </c>
      <c r="DWV42" s="41">
        <f t="shared" si="984"/>
        <v>5.4970623445353506E+30</v>
      </c>
      <c r="DWW42" s="41">
        <f t="shared" si="984"/>
        <v>5.6070035914260582E+30</v>
      </c>
      <c r="DWX42" s="41">
        <f t="shared" si="984"/>
        <v>5.7191436632545799E+30</v>
      </c>
      <c r="DWY42" s="41">
        <f t="shared" si="984"/>
        <v>5.8335265365196718E+30</v>
      </c>
      <c r="DWZ42" s="41">
        <f t="shared" si="984"/>
        <v>5.9501970672500655E+30</v>
      </c>
      <c r="DXA42" s="41">
        <f t="shared" si="984"/>
        <v>6.0692010085950672E+30</v>
      </c>
      <c r="DXB42" s="41">
        <f t="shared" si="984"/>
        <v>6.1905850287669692E+30</v>
      </c>
      <c r="DXC42" s="41">
        <f t="shared" si="984"/>
        <v>6.3143967293423086E+30</v>
      </c>
      <c r="DXD42" s="41">
        <f t="shared" si="984"/>
        <v>6.4406846639291549E+30</v>
      </c>
      <c r="DXE42" s="41">
        <f t="shared" si="984"/>
        <v>6.5694983572077385E+30</v>
      </c>
      <c r="DXF42" s="41">
        <f t="shared" si="984"/>
        <v>6.7008883243518935E+30</v>
      </c>
      <c r="DXG42" s="41">
        <f t="shared" si="985"/>
        <v>6.8349060908389317E+30</v>
      </c>
      <c r="DXH42" s="41">
        <f t="shared" si="985"/>
        <v>6.9716042126557108E+30</v>
      </c>
      <c r="DXI42" s="41">
        <f t="shared" si="985"/>
        <v>7.1110362969088253E+30</v>
      </c>
      <c r="DXJ42" s="41">
        <f t="shared" si="985"/>
        <v>7.2532570228470016E+30</v>
      </c>
      <c r="DXK42" s="41">
        <f t="shared" si="985"/>
        <v>7.3983221633039419E+30</v>
      </c>
      <c r="DXL42" s="41">
        <f t="shared" si="985"/>
        <v>7.5462886065700206E+30</v>
      </c>
      <c r="DXM42" s="41">
        <f t="shared" si="985"/>
        <v>7.6972143787014217E+30</v>
      </c>
      <c r="DXN42" s="41">
        <f t="shared" si="985"/>
        <v>7.8511586662754499E+30</v>
      </c>
      <c r="DXO42" s="41">
        <f t="shared" si="985"/>
        <v>8.0081818396009595E+30</v>
      </c>
      <c r="DXP42" s="41">
        <f t="shared" si="985"/>
        <v>8.1683454763929794E+30</v>
      </c>
      <c r="DXQ42" s="41">
        <f t="shared" si="985"/>
        <v>8.3317123859208393E+30</v>
      </c>
      <c r="DXR42" s="41">
        <f t="shared" si="985"/>
        <v>8.4983466336392565E+30</v>
      </c>
      <c r="DXS42" s="41">
        <f t="shared" si="985"/>
        <v>8.6683135663120418E+30</v>
      </c>
      <c r="DXT42" s="41">
        <f t="shared" si="985"/>
        <v>8.841679837638283E+30</v>
      </c>
      <c r="DXU42" s="41">
        <f t="shared" si="985"/>
        <v>9.0185134343910491E+30</v>
      </c>
      <c r="DXV42" s="41">
        <f t="shared" si="985"/>
        <v>9.1988837030788702E+30</v>
      </c>
      <c r="DXW42" s="41">
        <f t="shared" si="986"/>
        <v>9.3828613771404482E+30</v>
      </c>
      <c r="DXX42" s="41">
        <f t="shared" si="986"/>
        <v>9.5705186046832573E+30</v>
      </c>
      <c r="DXY42" s="41">
        <f t="shared" si="986"/>
        <v>9.761928976776923E+30</v>
      </c>
      <c r="DXZ42" s="41">
        <f t="shared" si="986"/>
        <v>9.9571675563124618E+30</v>
      </c>
      <c r="DYA42" s="41">
        <f t="shared" si="986"/>
        <v>1.0156310907438712E+31</v>
      </c>
      <c r="DYB42" s="41">
        <f t="shared" si="986"/>
        <v>1.0359437125587487E+31</v>
      </c>
      <c r="DYC42" s="41">
        <f t="shared" si="986"/>
        <v>1.0566625868099237E+31</v>
      </c>
      <c r="DYD42" s="41">
        <f t="shared" si="986"/>
        <v>1.0777958385461223E+31</v>
      </c>
      <c r="DYE42" s="41">
        <f t="shared" si="986"/>
        <v>1.0993517553170448E+31</v>
      </c>
      <c r="DYF42" s="41">
        <f t="shared" si="986"/>
        <v>1.1213387904233857E+31</v>
      </c>
      <c r="DYG42" s="41">
        <f t="shared" si="986"/>
        <v>1.1437655662318533E+31</v>
      </c>
      <c r="DYH42" s="41">
        <f t="shared" si="986"/>
        <v>1.1666408775564905E+31</v>
      </c>
      <c r="DYI42" s="41">
        <f t="shared" si="986"/>
        <v>1.1899736951076203E+31</v>
      </c>
      <c r="DYJ42" s="41">
        <f t="shared" si="986"/>
        <v>1.2137731690097728E+31</v>
      </c>
      <c r="DYK42" s="41">
        <f t="shared" si="986"/>
        <v>1.2380486323899682E+31</v>
      </c>
      <c r="DYL42" s="41">
        <f t="shared" si="986"/>
        <v>1.2628096050377675E+31</v>
      </c>
      <c r="DYM42" s="41">
        <f t="shared" si="987"/>
        <v>1.2880657971385227E+31</v>
      </c>
      <c r="DYN42" s="41">
        <f t="shared" si="987"/>
        <v>1.3138271130812933E+31</v>
      </c>
      <c r="DYO42" s="41">
        <f t="shared" si="987"/>
        <v>1.3401036553429191E+31</v>
      </c>
      <c r="DYP42" s="41">
        <f t="shared" si="987"/>
        <v>1.3669057284497776E+31</v>
      </c>
      <c r="DYQ42" s="41">
        <f t="shared" si="987"/>
        <v>1.3942438430187731E+31</v>
      </c>
      <c r="DYR42" s="41">
        <f t="shared" si="987"/>
        <v>1.4221287198791485E+31</v>
      </c>
      <c r="DYS42" s="41">
        <f t="shared" si="987"/>
        <v>1.4505712942767316E+31</v>
      </c>
      <c r="DYT42" s="41">
        <f t="shared" si="987"/>
        <v>1.4795827201622662E+31</v>
      </c>
      <c r="DYU42" s="41">
        <f t="shared" si="987"/>
        <v>1.5091743745655116E+31</v>
      </c>
      <c r="DYV42" s="41">
        <f t="shared" si="987"/>
        <v>1.5393578620568219E+31</v>
      </c>
      <c r="DYW42" s="41">
        <f t="shared" si="987"/>
        <v>1.5701450192979583E+31</v>
      </c>
      <c r="DYX42" s="41">
        <f t="shared" si="987"/>
        <v>1.6015479196839173E+31</v>
      </c>
      <c r="DYY42" s="41">
        <f t="shared" si="987"/>
        <v>1.6335788780775958E+31</v>
      </c>
      <c r="DYZ42" s="41">
        <f t="shared" si="987"/>
        <v>1.6662504556391477E+31</v>
      </c>
      <c r="DZA42" s="41">
        <f t="shared" si="987"/>
        <v>1.6995754647519306E+31</v>
      </c>
      <c r="DZB42" s="41">
        <f t="shared" si="987"/>
        <v>1.7335669740469693E+31</v>
      </c>
      <c r="DZC42" s="41">
        <f t="shared" si="988"/>
        <v>1.7682383135279088E+31</v>
      </c>
      <c r="DZD42" s="41">
        <f t="shared" si="988"/>
        <v>1.8036030797984669E+31</v>
      </c>
      <c r="DZE42" s="41">
        <f t="shared" si="988"/>
        <v>1.8396751413944362E+31</v>
      </c>
      <c r="DZF42" s="41">
        <f t="shared" si="988"/>
        <v>1.8764686442223251E+31</v>
      </c>
      <c r="DZG42" s="41">
        <f t="shared" si="988"/>
        <v>1.9139980171067715E+31</v>
      </c>
      <c r="DZH42" s="41">
        <f t="shared" si="988"/>
        <v>1.9522779774489071E+31</v>
      </c>
      <c r="DZI42" s="41">
        <f t="shared" si="988"/>
        <v>1.9913235369978853E+31</v>
      </c>
      <c r="DZJ42" s="41">
        <f t="shared" si="988"/>
        <v>2.0311500077378428E+31</v>
      </c>
      <c r="DZK42" s="41">
        <f t="shared" si="988"/>
        <v>2.0717730078925998E+31</v>
      </c>
      <c r="DZL42" s="41">
        <f t="shared" si="988"/>
        <v>2.1132084680504517E+31</v>
      </c>
      <c r="DZM42" s="41">
        <f t="shared" si="988"/>
        <v>2.1554726374114609E+31</v>
      </c>
      <c r="DZN42" s="41">
        <f t="shared" si="988"/>
        <v>2.1985820901596903E+31</v>
      </c>
      <c r="DZO42" s="41">
        <f t="shared" si="988"/>
        <v>2.2425537319628843E+31</v>
      </c>
      <c r="DZP42" s="41">
        <f t="shared" si="988"/>
        <v>2.2874048066021422E+31</v>
      </c>
      <c r="DZQ42" s="41">
        <f t="shared" si="988"/>
        <v>2.333152902734185E+31</v>
      </c>
      <c r="DZR42" s="41">
        <f t="shared" si="988"/>
        <v>2.3798159607888689E+31</v>
      </c>
      <c r="DZS42" s="41">
        <f t="shared" si="989"/>
        <v>2.4274122800046465E+31</v>
      </c>
      <c r="DZT42" s="41">
        <f t="shared" si="989"/>
        <v>2.4759605256047393E+31</v>
      </c>
      <c r="DZU42" s="41">
        <f t="shared" si="989"/>
        <v>2.5254797361168343E+31</v>
      </c>
      <c r="DZV42" s="41">
        <f t="shared" si="989"/>
        <v>2.575989330839171E+31</v>
      </c>
      <c r="DZW42" s="41">
        <f t="shared" si="989"/>
        <v>2.6275091174559545E+31</v>
      </c>
      <c r="DZX42" s="41">
        <f t="shared" si="989"/>
        <v>2.6800592998050736E+31</v>
      </c>
      <c r="DZY42" s="41">
        <f t="shared" si="989"/>
        <v>2.7336604858011752E+31</v>
      </c>
      <c r="DZZ42" s="41">
        <f t="shared" si="989"/>
        <v>2.7883336955171986E+31</v>
      </c>
      <c r="EAA42" s="41">
        <f t="shared" si="989"/>
        <v>2.8441003694275427E+31</v>
      </c>
      <c r="EAB42" s="41">
        <f t="shared" si="989"/>
        <v>2.9009823768160936E+31</v>
      </c>
      <c r="EAC42" s="41">
        <f t="shared" si="989"/>
        <v>2.9590020243524156E+31</v>
      </c>
      <c r="EAD42" s="41">
        <f t="shared" si="989"/>
        <v>3.018182064839464E+31</v>
      </c>
      <c r="EAE42" s="41">
        <f t="shared" si="989"/>
        <v>3.0785457061362533E+31</v>
      </c>
      <c r="EAF42" s="41">
        <f t="shared" si="989"/>
        <v>3.1401166202589783E+31</v>
      </c>
      <c r="EAG42" s="41">
        <f t="shared" si="989"/>
        <v>3.2029189526641579E+31</v>
      </c>
      <c r="EAH42" s="41">
        <f t="shared" si="989"/>
        <v>3.2669773317174413E+31</v>
      </c>
      <c r="EAI42" s="41">
        <f t="shared" si="990"/>
        <v>3.3323168783517903E+31</v>
      </c>
      <c r="EAJ42" s="41">
        <f t="shared" si="990"/>
        <v>3.3989632159188264E+31</v>
      </c>
      <c r="EAK42" s="41">
        <f t="shared" si="990"/>
        <v>3.466942480237203E+31</v>
      </c>
      <c r="EAL42" s="41">
        <f t="shared" si="990"/>
        <v>3.5362813298419472E+31</v>
      </c>
      <c r="EAM42" s="41">
        <f t="shared" si="990"/>
        <v>3.6070069564387862E+31</v>
      </c>
      <c r="EAN42" s="41">
        <f t="shared" si="990"/>
        <v>3.679147095567562E+31</v>
      </c>
      <c r="EAO42" s="41">
        <f t="shared" si="990"/>
        <v>3.7527300374789131E+31</v>
      </c>
      <c r="EAP42" s="41">
        <f t="shared" si="990"/>
        <v>3.8277846382284916E+31</v>
      </c>
      <c r="EAQ42" s="41">
        <f t="shared" si="990"/>
        <v>3.9043403309930615E+31</v>
      </c>
      <c r="EAR42" s="41">
        <f t="shared" si="990"/>
        <v>3.9824271376129227E+31</v>
      </c>
      <c r="EAS42" s="41">
        <f t="shared" si="990"/>
        <v>4.0620756803651811E+31</v>
      </c>
      <c r="EAT42" s="41">
        <f t="shared" si="990"/>
        <v>4.1433171939724853E+31</v>
      </c>
      <c r="EAU42" s="41">
        <f t="shared" si="990"/>
        <v>4.226183537851935E+31</v>
      </c>
      <c r="EAV42" s="41">
        <f t="shared" si="990"/>
        <v>4.3107072086089733E+31</v>
      </c>
      <c r="EAW42" s="41">
        <f t="shared" si="990"/>
        <v>4.3969213527811524E+31</v>
      </c>
      <c r="EAX42" s="41">
        <f t="shared" si="990"/>
        <v>4.4848597798367759E+31</v>
      </c>
      <c r="EAY42" s="41">
        <f t="shared" si="991"/>
        <v>4.5745569754335114E+31</v>
      </c>
      <c r="EAZ42" s="41">
        <f t="shared" si="991"/>
        <v>4.6660481149421817E+31</v>
      </c>
      <c r="EBA42" s="41">
        <f t="shared" si="991"/>
        <v>4.7593690772410249E+31</v>
      </c>
      <c r="EBB42" s="41">
        <f t="shared" si="991"/>
        <v>4.854556458785846E+31</v>
      </c>
      <c r="EBC42" s="41">
        <f t="shared" si="991"/>
        <v>4.9516475879615627E+31</v>
      </c>
      <c r="EBD42" s="41">
        <f t="shared" si="991"/>
        <v>5.050680539720794E+31</v>
      </c>
      <c r="EBE42" s="41">
        <f t="shared" si="991"/>
        <v>5.1516941505152101E+31</v>
      </c>
      <c r="EBF42" s="41">
        <f t="shared" si="991"/>
        <v>5.2547280335255148E+31</v>
      </c>
      <c r="EBG42" s="41">
        <f t="shared" si="991"/>
        <v>5.3598225941960251E+31</v>
      </c>
      <c r="EBH42" s="41">
        <f t="shared" si="991"/>
        <v>5.4670190460799454E+31</v>
      </c>
      <c r="EBI42" s="41">
        <f t="shared" si="991"/>
        <v>5.576359427001544E+31</v>
      </c>
      <c r="EBJ42" s="41">
        <f t="shared" si="991"/>
        <v>5.6878866155415747E+31</v>
      </c>
      <c r="EBK42" s="41">
        <f t="shared" si="991"/>
        <v>5.801644347852406E+31</v>
      </c>
      <c r="EBL42" s="41">
        <f t="shared" si="991"/>
        <v>5.9176772348094543E+31</v>
      </c>
      <c r="EBM42" s="41">
        <f t="shared" si="991"/>
        <v>6.0360307795056436E+31</v>
      </c>
      <c r="EBN42" s="41">
        <f t="shared" si="991"/>
        <v>6.1567513950957565E+31</v>
      </c>
      <c r="EBO42" s="41">
        <f t="shared" si="992"/>
        <v>6.2798864229976714E+31</v>
      </c>
      <c r="EBP42" s="41">
        <f t="shared" si="992"/>
        <v>6.4054841514576252E+31</v>
      </c>
      <c r="EBQ42" s="41">
        <f t="shared" si="992"/>
        <v>6.5335938344867779E+31</v>
      </c>
      <c r="EBR42" s="41">
        <f t="shared" si="992"/>
        <v>6.6642657111765138E+31</v>
      </c>
      <c r="EBS42" s="41">
        <f t="shared" si="992"/>
        <v>6.7975510254000439E+31</v>
      </c>
      <c r="EBT42" s="41">
        <f t="shared" si="992"/>
        <v>6.9335020459080453E+31</v>
      </c>
      <c r="EBU42" s="41">
        <f t="shared" si="992"/>
        <v>7.0721720868262063E+31</v>
      </c>
      <c r="EBV42" s="41">
        <f t="shared" si="992"/>
        <v>7.2136155285627305E+31</v>
      </c>
      <c r="EBW42" s="41">
        <f t="shared" si="992"/>
        <v>7.3578878391339849E+31</v>
      </c>
      <c r="EBX42" s="41">
        <f t="shared" si="992"/>
        <v>7.5050455959166648E+31</v>
      </c>
      <c r="EBY42" s="41">
        <f t="shared" si="992"/>
        <v>7.6551465078349979E+31</v>
      </c>
      <c r="EBZ42" s="41">
        <f t="shared" si="992"/>
        <v>7.8082494379916983E+31</v>
      </c>
      <c r="ECA42" s="41">
        <f t="shared" si="992"/>
        <v>7.9644144267515328E+31</v>
      </c>
      <c r="ECB42" s="41">
        <f t="shared" si="992"/>
        <v>8.123702715286564E+31</v>
      </c>
      <c r="ECC42" s="41">
        <f t="shared" si="992"/>
        <v>8.2861767695922963E+31</v>
      </c>
      <c r="ECD42" s="41">
        <f t="shared" si="992"/>
        <v>8.4519003049841428E+31</v>
      </c>
      <c r="ECE42" s="41">
        <f t="shared" si="993"/>
        <v>8.620938311083826E+31</v>
      </c>
      <c r="ECF42" s="41">
        <f t="shared" si="993"/>
        <v>8.793357077305503E+31</v>
      </c>
      <c r="ECG42" s="41">
        <f t="shared" si="993"/>
        <v>8.9692242188516141E+31</v>
      </c>
      <c r="ECH42" s="41">
        <f t="shared" si="993"/>
        <v>9.1486087032286474E+31</v>
      </c>
      <c r="ECI42" s="41">
        <f t="shared" si="993"/>
        <v>9.3315808772932196E+31</v>
      </c>
      <c r="ECJ42" s="41">
        <f t="shared" si="993"/>
        <v>9.5182124948390849E+31</v>
      </c>
      <c r="ECK42" s="41">
        <f t="shared" si="993"/>
        <v>9.7085767447358665E+31</v>
      </c>
      <c r="ECL42" s="41">
        <f t="shared" si="993"/>
        <v>9.9027482796305836E+31</v>
      </c>
      <c r="ECM42" s="41">
        <f t="shared" si="993"/>
        <v>1.0100803245223195E+32</v>
      </c>
      <c r="ECN42" s="41">
        <f t="shared" si="993"/>
        <v>1.0302819310127659E+32</v>
      </c>
      <c r="ECO42" s="41">
        <f t="shared" si="993"/>
        <v>1.0508875696330212E+32</v>
      </c>
      <c r="ECP42" s="41">
        <f t="shared" si="993"/>
        <v>1.0719053210256816E+32</v>
      </c>
      <c r="ECQ42" s="41">
        <f t="shared" si="993"/>
        <v>1.0933434274461952E+32</v>
      </c>
      <c r="ECR42" s="41">
        <f t="shared" si="993"/>
        <v>1.1152102959951191E+32</v>
      </c>
      <c r="ECS42" s="41">
        <f t="shared" si="993"/>
        <v>1.1375145019150215E+32</v>
      </c>
      <c r="ECT42" s="41">
        <f t="shared" si="993"/>
        <v>1.1602647919533219E+32</v>
      </c>
      <c r="ECU42" s="41">
        <f t="shared" si="994"/>
        <v>1.1834700877923884E+32</v>
      </c>
      <c r="ECV42" s="41">
        <f t="shared" si="994"/>
        <v>1.2071394895482363E+32</v>
      </c>
      <c r="ECW42" s="41">
        <f t="shared" si="994"/>
        <v>1.231282279339201E+32</v>
      </c>
      <c r="ECX42" s="41">
        <f t="shared" si="994"/>
        <v>1.2559079249259851E+32</v>
      </c>
      <c r="ECY42" s="41">
        <f t="shared" si="994"/>
        <v>1.2810260834245048E+32</v>
      </c>
      <c r="ECZ42" s="41">
        <f t="shared" si="994"/>
        <v>1.3066466050929948E+32</v>
      </c>
      <c r="EDA42" s="41">
        <f t="shared" si="994"/>
        <v>1.3327795371948548E+32</v>
      </c>
      <c r="EDB42" s="41">
        <f t="shared" si="994"/>
        <v>1.3594351279387519E+32</v>
      </c>
      <c r="EDC42" s="41">
        <f t="shared" si="994"/>
        <v>1.386623830497527E+32</v>
      </c>
      <c r="EDD42" s="41">
        <f t="shared" si="994"/>
        <v>1.4143563071074776E+32</v>
      </c>
      <c r="EDE42" s="41">
        <f t="shared" si="994"/>
        <v>1.4426434332496272E+32</v>
      </c>
      <c r="EDF42" s="41">
        <f t="shared" si="994"/>
        <v>1.4714963019146197E+32</v>
      </c>
      <c r="EDG42" s="41">
        <f t="shared" si="994"/>
        <v>1.5009262279529121E+32</v>
      </c>
      <c r="EDH42" s="41">
        <f t="shared" si="994"/>
        <v>1.5309447525119703E+32</v>
      </c>
      <c r="EDI42" s="41">
        <f t="shared" si="994"/>
        <v>1.5615636475622097E+32</v>
      </c>
      <c r="EDJ42" s="41">
        <f t="shared" si="994"/>
        <v>1.5927949205134539E+32</v>
      </c>
      <c r="EDK42" s="41">
        <f t="shared" si="995"/>
        <v>1.6246508189237229E+32</v>
      </c>
      <c r="EDL42" s="41">
        <f t="shared" si="995"/>
        <v>1.6571438353021975E+32</v>
      </c>
      <c r="EDM42" s="41">
        <f t="shared" si="995"/>
        <v>1.6902867120082415E+32</v>
      </c>
      <c r="EDN42" s="41">
        <f t="shared" si="995"/>
        <v>1.7240924462484063E+32</v>
      </c>
      <c r="EDO42" s="41">
        <f t="shared" si="995"/>
        <v>1.7585742951733746E+32</v>
      </c>
      <c r="EDP42" s="41">
        <f t="shared" si="995"/>
        <v>1.7937457810768422E+32</v>
      </c>
      <c r="EDQ42" s="41">
        <f t="shared" si="995"/>
        <v>1.8296206966983789E+32</v>
      </c>
      <c r="EDR42" s="41">
        <f t="shared" si="995"/>
        <v>1.8662131106323465E+32</v>
      </c>
      <c r="EDS42" s="41">
        <f t="shared" si="995"/>
        <v>1.9035373728449933E+32</v>
      </c>
      <c r="EDT42" s="41">
        <f t="shared" si="995"/>
        <v>1.9416081203018933E+32</v>
      </c>
      <c r="EDU42" s="41">
        <f t="shared" si="995"/>
        <v>1.9804402827079313E+32</v>
      </c>
      <c r="EDV42" s="41">
        <f t="shared" si="995"/>
        <v>2.0200490883620899E+32</v>
      </c>
      <c r="EDW42" s="41">
        <f t="shared" si="995"/>
        <v>2.0604500701293319E+32</v>
      </c>
      <c r="EDX42" s="41">
        <f t="shared" si="995"/>
        <v>2.1016590715319185E+32</v>
      </c>
      <c r="EDY42" s="41">
        <f t="shared" si="995"/>
        <v>2.1436922529625568E+32</v>
      </c>
      <c r="EDZ42" s="41">
        <f t="shared" si="995"/>
        <v>2.1865660980218078E+32</v>
      </c>
      <c r="EEA42" s="41">
        <f t="shared" si="996"/>
        <v>2.230297419982244E+32</v>
      </c>
      <c r="EEB42" s="41">
        <f t="shared" si="996"/>
        <v>2.2749033683818891E+32</v>
      </c>
      <c r="EEC42" s="41">
        <f t="shared" si="996"/>
        <v>2.3204014357495269E+32</v>
      </c>
      <c r="EED42" s="41">
        <f t="shared" si="996"/>
        <v>2.3668094644645175E+32</v>
      </c>
      <c r="EEE42" s="41">
        <f t="shared" si="996"/>
        <v>2.4141456537538078E+32</v>
      </c>
      <c r="EEF42" s="41">
        <f t="shared" si="996"/>
        <v>2.4624285668288842E+32</v>
      </c>
      <c r="EEG42" s="41">
        <f t="shared" si="996"/>
        <v>2.511677138165462E+32</v>
      </c>
      <c r="EEH42" s="41">
        <f t="shared" si="996"/>
        <v>2.5619106809287713E+32</v>
      </c>
      <c r="EEI42" s="41">
        <f t="shared" si="996"/>
        <v>2.6131488945473468E+32</v>
      </c>
      <c r="EEJ42" s="41">
        <f t="shared" si="996"/>
        <v>2.6654118724382937E+32</v>
      </c>
      <c r="EEK42" s="41">
        <f t="shared" si="996"/>
        <v>2.7187201098870595E+32</v>
      </c>
      <c r="EEL42" s="41">
        <f t="shared" si="996"/>
        <v>2.7730945120848009E+32</v>
      </c>
      <c r="EEM42" s="41">
        <f t="shared" si="996"/>
        <v>2.8285564023264971E+32</v>
      </c>
      <c r="EEN42" s="41">
        <f t="shared" si="996"/>
        <v>2.8851275303730272E+32</v>
      </c>
      <c r="EEO42" s="41">
        <f t="shared" si="996"/>
        <v>2.9428300809804879E+32</v>
      </c>
      <c r="EEP42" s="41">
        <f t="shared" si="996"/>
        <v>3.0016866826000978E+32</v>
      </c>
      <c r="EEQ42" s="41">
        <f t="shared" si="997"/>
        <v>3.0617204162520999E+32</v>
      </c>
      <c r="EER42" s="41">
        <f t="shared" si="997"/>
        <v>3.1229548245771419E+32</v>
      </c>
      <c r="EES42" s="41">
        <f t="shared" si="997"/>
        <v>3.1854139210686847E+32</v>
      </c>
      <c r="EET42" s="41">
        <f t="shared" si="997"/>
        <v>3.2491221994900581E+32</v>
      </c>
      <c r="EEU42" s="41">
        <f t="shared" si="997"/>
        <v>3.3141046434798594E+32</v>
      </c>
      <c r="EEV42" s="41">
        <f t="shared" si="997"/>
        <v>3.3803867363494565E+32</v>
      </c>
      <c r="EEW42" s="41">
        <f t="shared" si="997"/>
        <v>3.4479944710764454E+32</v>
      </c>
      <c r="EEX42" s="41">
        <f t="shared" si="997"/>
        <v>3.5169543604979745E+32</v>
      </c>
      <c r="EEY42" s="41">
        <f t="shared" si="997"/>
        <v>3.5872934477079337E+32</v>
      </c>
      <c r="EEZ42" s="41">
        <f t="shared" si="997"/>
        <v>3.6590393166620926E+32</v>
      </c>
      <c r="EFA42" s="41">
        <f t="shared" si="997"/>
        <v>3.7322201029953346E+32</v>
      </c>
      <c r="EFB42" s="41">
        <f t="shared" si="997"/>
        <v>3.806864505055241E+32</v>
      </c>
      <c r="EFC42" s="41">
        <f t="shared" si="997"/>
        <v>3.8830017951563462E+32</v>
      </c>
      <c r="EFD42" s="41">
        <f t="shared" si="997"/>
        <v>3.9606618310594733E+32</v>
      </c>
      <c r="EFE42" s="41">
        <f t="shared" si="997"/>
        <v>4.0398750676806631E+32</v>
      </c>
      <c r="EFF42" s="41">
        <f t="shared" si="997"/>
        <v>4.1206725690342767E+32</v>
      </c>
      <c r="EFG42" s="41">
        <f t="shared" si="998"/>
        <v>4.2030860204149624E+32</v>
      </c>
      <c r="EFH42" s="41">
        <f t="shared" si="998"/>
        <v>4.2871477408232614E+32</v>
      </c>
      <c r="EFI42" s="41">
        <f t="shared" si="998"/>
        <v>4.3728906956397269E+32</v>
      </c>
      <c r="EFJ42" s="41">
        <f t="shared" si="998"/>
        <v>4.4603485095525217E+32</v>
      </c>
      <c r="EFK42" s="41">
        <f t="shared" si="998"/>
        <v>4.5495554797435723E+32</v>
      </c>
      <c r="EFL42" s="41">
        <f t="shared" si="998"/>
        <v>4.6405465893384441E+32</v>
      </c>
      <c r="EFM42" s="41">
        <f t="shared" si="998"/>
        <v>4.7333575211252129E+32</v>
      </c>
      <c r="EFN42" s="41">
        <f t="shared" si="998"/>
        <v>4.8280246715477174E+32</v>
      </c>
      <c r="EFO42" s="41">
        <f t="shared" si="998"/>
        <v>4.924585164978672E+32</v>
      </c>
      <c r="EFP42" s="41">
        <f t="shared" si="998"/>
        <v>5.0230768682782455E+32</v>
      </c>
      <c r="EFQ42" s="41">
        <f t="shared" si="998"/>
        <v>5.1235384056438102E+32</v>
      </c>
      <c r="EFR42" s="41">
        <f t="shared" si="998"/>
        <v>5.2260091737566867E+32</v>
      </c>
      <c r="EFS42" s="41">
        <f t="shared" si="998"/>
        <v>5.3305293572318204E+32</v>
      </c>
      <c r="EFT42" s="41">
        <f t="shared" si="998"/>
        <v>5.4371399443764571E+32</v>
      </c>
      <c r="EFU42" s="41">
        <f t="shared" si="998"/>
        <v>5.5458827432639861E+32</v>
      </c>
      <c r="EFV42" s="41">
        <f t="shared" si="998"/>
        <v>5.6568003981292658E+32</v>
      </c>
      <c r="EFW42" s="41">
        <f t="shared" si="999"/>
        <v>5.7699364060918514E+32</v>
      </c>
      <c r="EFX42" s="41">
        <f t="shared" si="999"/>
        <v>5.8853351342136888E+32</v>
      </c>
      <c r="EFY42" s="41">
        <f t="shared" si="999"/>
        <v>6.0030418368979629E+32</v>
      </c>
      <c r="EFZ42" s="41">
        <f t="shared" si="999"/>
        <v>6.1231026736359219E+32</v>
      </c>
      <c r="EGA42" s="41">
        <f t="shared" si="999"/>
        <v>6.2455647271086408E+32</v>
      </c>
      <c r="EGB42" s="41">
        <f t="shared" si="999"/>
        <v>6.3704760216508139E+32</v>
      </c>
      <c r="EGC42" s="41">
        <f t="shared" si="999"/>
        <v>6.4978855420838309E+32</v>
      </c>
      <c r="EGD42" s="41">
        <f t="shared" si="999"/>
        <v>6.6278432529255077E+32</v>
      </c>
      <c r="EGE42" s="41">
        <f t="shared" si="999"/>
        <v>6.760400117984018E+32</v>
      </c>
      <c r="EGF42" s="41">
        <f t="shared" si="999"/>
        <v>6.8956081203436983E+32</v>
      </c>
      <c r="EGG42" s="41">
        <f t="shared" si="999"/>
        <v>7.0335202827505721E+32</v>
      </c>
      <c r="EGH42" s="41">
        <f t="shared" si="999"/>
        <v>7.1741906884055841E+32</v>
      </c>
      <c r="EGI42" s="41">
        <f t="shared" si="999"/>
        <v>7.3176745021736958E+32</v>
      </c>
      <c r="EGJ42" s="41">
        <f t="shared" si="999"/>
        <v>7.4640279922171699E+32</v>
      </c>
      <c r="EGK42" s="41">
        <f t="shared" si="999"/>
        <v>7.613308552061513E+32</v>
      </c>
      <c r="EGL42" s="41">
        <f t="shared" si="999"/>
        <v>7.7655747231027435E+32</v>
      </c>
      <c r="EGM42" s="41">
        <f t="shared" si="1000"/>
        <v>7.9208862175647978E+32</v>
      </c>
      <c r="EGN42" s="41">
        <f t="shared" si="1000"/>
        <v>8.0793039419160933E+32</v>
      </c>
      <c r="EGO42" s="41">
        <f t="shared" si="1000"/>
        <v>8.240890020754416E+32</v>
      </c>
      <c r="EGP42" s="41">
        <f t="shared" si="1000"/>
        <v>8.4057078211695051E+32</v>
      </c>
      <c r="EGQ42" s="41">
        <f t="shared" si="1000"/>
        <v>8.5738219775928955E+32</v>
      </c>
      <c r="EGR42" s="41">
        <f t="shared" si="1000"/>
        <v>8.745298417144753E+32</v>
      </c>
      <c r="EGS42" s="41">
        <f t="shared" si="1000"/>
        <v>8.9202043854876487E+32</v>
      </c>
      <c r="EGT42" s="41">
        <f t="shared" si="1000"/>
        <v>9.0986084731974024E+32</v>
      </c>
      <c r="EGU42" s="41">
        <f t="shared" si="1000"/>
        <v>9.2805806426613501E+32</v>
      </c>
      <c r="EGV42" s="41">
        <f t="shared" si="1000"/>
        <v>9.4661922555145778E+32</v>
      </c>
      <c r="EGW42" s="41">
        <f t="shared" si="1000"/>
        <v>9.6555161006248695E+32</v>
      </c>
      <c r="EGX42" s="41">
        <f t="shared" si="1000"/>
        <v>9.8486264226373669E+32</v>
      </c>
      <c r="EGY42" s="41">
        <f t="shared" si="1000"/>
        <v>1.0045598951090114E+33</v>
      </c>
      <c r="EGZ42" s="41">
        <f t="shared" si="1000"/>
        <v>1.0246510930111916E+33</v>
      </c>
      <c r="EHA42" s="41">
        <f t="shared" si="1000"/>
        <v>1.0451441148714155E+33</v>
      </c>
      <c r="EHB42" s="41">
        <f t="shared" si="1000"/>
        <v>1.0660469971688439E+33</v>
      </c>
      <c r="EHC42" s="41">
        <f t="shared" si="1001"/>
        <v>1.0873679371122207E+33</v>
      </c>
      <c r="EHD42" s="41">
        <f t="shared" si="1001"/>
        <v>1.1091152958544651E+33</v>
      </c>
      <c r="EHE42" s="41">
        <f t="shared" si="1001"/>
        <v>1.1312976017715544E+33</v>
      </c>
      <c r="EHF42" s="41">
        <f t="shared" si="1001"/>
        <v>1.1539235538069855E+33</v>
      </c>
      <c r="EHG42" s="41">
        <f t="shared" si="1001"/>
        <v>1.1770020248831251E+33</v>
      </c>
      <c r="EHH42" s="41">
        <f t="shared" si="1001"/>
        <v>1.2005420653807877E+33</v>
      </c>
      <c r="EHI42" s="41">
        <f t="shared" si="1001"/>
        <v>1.2245529066884035E+33</v>
      </c>
      <c r="EHJ42" s="41">
        <f t="shared" si="1001"/>
        <v>1.2490439648221716E+33</v>
      </c>
      <c r="EHK42" s="41">
        <f t="shared" si="1001"/>
        <v>1.2740248441186151E+33</v>
      </c>
      <c r="EHL42" s="41">
        <f t="shared" si="1001"/>
        <v>1.2995053410009875E+33</v>
      </c>
      <c r="EHM42" s="41">
        <f t="shared" si="1001"/>
        <v>1.3254954478210071E+33</v>
      </c>
      <c r="EHN42" s="41">
        <f t="shared" si="1001"/>
        <v>1.3520053567774274E+33</v>
      </c>
      <c r="EHO42" s="41">
        <f t="shared" si="1001"/>
        <v>1.3790454639129759E+33</v>
      </c>
      <c r="EHP42" s="41">
        <f t="shared" si="1001"/>
        <v>1.4066263731912355E+33</v>
      </c>
      <c r="EHQ42" s="41">
        <f t="shared" si="1001"/>
        <v>1.4347589006550602E+33</v>
      </c>
      <c r="EHR42" s="41">
        <f t="shared" si="1001"/>
        <v>1.4634540786681613E+33</v>
      </c>
      <c r="EHS42" s="41">
        <f t="shared" si="1002"/>
        <v>1.4927231602415246E+33</v>
      </c>
      <c r="EHT42" s="41">
        <f t="shared" si="1002"/>
        <v>1.5225776234463553E+33</v>
      </c>
      <c r="EHU42" s="41">
        <f t="shared" si="1002"/>
        <v>1.5530291759152825E+33</v>
      </c>
      <c r="EHV42" s="41">
        <f t="shared" si="1002"/>
        <v>1.584089759433588E+33</v>
      </c>
      <c r="EHW42" s="41">
        <f t="shared" si="1002"/>
        <v>1.6157715546222598E+33</v>
      </c>
      <c r="EHX42" s="41">
        <f t="shared" si="1002"/>
        <v>1.648086985714705E+33</v>
      </c>
      <c r="EHY42" s="41">
        <f t="shared" si="1002"/>
        <v>1.6810487254289991E+33</v>
      </c>
      <c r="EHZ42" s="41">
        <f t="shared" si="1002"/>
        <v>1.7146696999375791E+33</v>
      </c>
      <c r="EIA42" s="41">
        <f t="shared" si="1002"/>
        <v>1.7489630939363307E+33</v>
      </c>
      <c r="EIB42" s="41">
        <f t="shared" si="1002"/>
        <v>1.7839423558150572E+33</v>
      </c>
      <c r="EIC42" s="41">
        <f t="shared" si="1002"/>
        <v>1.8196212029313583E+33</v>
      </c>
      <c r="EID42" s="41">
        <f t="shared" si="1002"/>
        <v>1.8560136269899857E+33</v>
      </c>
      <c r="EIE42" s="41">
        <f t="shared" si="1002"/>
        <v>1.8931338995297855E+33</v>
      </c>
      <c r="EIF42" s="41">
        <f t="shared" si="1002"/>
        <v>1.9309965775203814E+33</v>
      </c>
      <c r="EIG42" s="41">
        <f t="shared" si="1002"/>
        <v>1.969616509070789E+33</v>
      </c>
      <c r="EIH42" s="41">
        <f t="shared" si="1002"/>
        <v>2.0090088392522047E+33</v>
      </c>
      <c r="EII42" s="41">
        <f t="shared" si="1003"/>
        <v>2.0491890160372489E+33</v>
      </c>
      <c r="EIJ42" s="41">
        <f t="shared" si="1003"/>
        <v>2.0901727963579938E+33</v>
      </c>
      <c r="EIK42" s="41">
        <f t="shared" si="1003"/>
        <v>2.1319762522851537E+33</v>
      </c>
      <c r="EIL42" s="41">
        <f t="shared" si="1003"/>
        <v>2.1746157773308567E+33</v>
      </c>
      <c r="EIM42" s="41">
        <f t="shared" si="1003"/>
        <v>2.2181080928774739E+33</v>
      </c>
      <c r="EIN42" s="41">
        <f t="shared" si="1003"/>
        <v>2.2624702547350234E+33</v>
      </c>
      <c r="EIO42" s="41">
        <f t="shared" si="1003"/>
        <v>2.3077196598297239E+33</v>
      </c>
      <c r="EIP42" s="41">
        <f t="shared" si="1003"/>
        <v>2.3538740530263183E+33</v>
      </c>
      <c r="EIQ42" s="41">
        <f t="shared" si="1003"/>
        <v>2.4009515340868446E+33</v>
      </c>
      <c r="EIR42" s="41">
        <f t="shared" si="1003"/>
        <v>2.4489705647685814E+33</v>
      </c>
      <c r="EIS42" s="41">
        <f t="shared" si="1003"/>
        <v>2.4979499760639532E+33</v>
      </c>
      <c r="EIT42" s="41">
        <f t="shared" si="1003"/>
        <v>2.5479089755852324E+33</v>
      </c>
      <c r="EIU42" s="41">
        <f t="shared" si="1003"/>
        <v>2.5988671550969368E+33</v>
      </c>
      <c r="EIV42" s="41">
        <f t="shared" si="1003"/>
        <v>2.6508444981988753E+33</v>
      </c>
      <c r="EIW42" s="41">
        <f t="shared" si="1003"/>
        <v>2.7038613881628529E+33</v>
      </c>
      <c r="EIX42" s="41">
        <f t="shared" si="1003"/>
        <v>2.7579386159261101E+33</v>
      </c>
      <c r="EIY42" s="41">
        <f t="shared" si="1004"/>
        <v>2.8130973882446322E+33</v>
      </c>
      <c r="EIZ42" s="41">
        <f t="shared" si="1004"/>
        <v>2.8693593360095248E+33</v>
      </c>
      <c r="EJA42" s="41">
        <f t="shared" si="1004"/>
        <v>2.9267465227297153E+33</v>
      </c>
      <c r="EJB42" s="41">
        <f t="shared" si="1004"/>
        <v>2.9852814531843099E+33</v>
      </c>
      <c r="EJC42" s="41">
        <f t="shared" si="1004"/>
        <v>3.0449870822479963E+33</v>
      </c>
      <c r="EJD42" s="41">
        <f t="shared" si="1004"/>
        <v>3.105886823892956E+33</v>
      </c>
      <c r="EJE42" s="41">
        <f t="shared" si="1004"/>
        <v>3.1680045603708151E+33</v>
      </c>
      <c r="EJF42" s="41">
        <f t="shared" si="1004"/>
        <v>3.2313646515782316E+33</v>
      </c>
      <c r="EJG42" s="41">
        <f t="shared" si="1004"/>
        <v>3.2959919446097965E+33</v>
      </c>
      <c r="EJH42" s="41">
        <f t="shared" si="1004"/>
        <v>3.3619117835019923E+33</v>
      </c>
      <c r="EJI42" s="41">
        <f t="shared" si="1004"/>
        <v>3.429150019172032E+33</v>
      </c>
      <c r="EJJ42" s="41">
        <f t="shared" si="1004"/>
        <v>3.4977330195554727E+33</v>
      </c>
      <c r="EJK42" s="41">
        <f t="shared" si="1004"/>
        <v>3.5676876799465825E+33</v>
      </c>
      <c r="EJL42" s="41">
        <f t="shared" si="1004"/>
        <v>3.6390414335455139E+33</v>
      </c>
      <c r="EJM42" s="41">
        <f t="shared" si="1004"/>
        <v>3.7118222622164243E+33</v>
      </c>
      <c r="EJN42" s="41">
        <f t="shared" si="1004"/>
        <v>3.7860587074607531E+33</v>
      </c>
      <c r="EJO42" s="41">
        <f t="shared" si="1005"/>
        <v>3.8617798816099684E+33</v>
      </c>
      <c r="EJP42" s="41">
        <f t="shared" si="1005"/>
        <v>3.9390154792421678E+33</v>
      </c>
      <c r="EJQ42" s="41">
        <f t="shared" si="1005"/>
        <v>4.0177957888270115E+33</v>
      </c>
      <c r="EJR42" s="41">
        <f t="shared" si="1005"/>
        <v>4.0981517046035521E+33</v>
      </c>
      <c r="EJS42" s="41">
        <f t="shared" si="1005"/>
        <v>4.1801147386956231E+33</v>
      </c>
      <c r="EJT42" s="41">
        <f t="shared" si="1005"/>
        <v>4.2637170334695355E+33</v>
      </c>
      <c r="EJU42" s="41">
        <f t="shared" si="1005"/>
        <v>4.3489913741389263E+33</v>
      </c>
      <c r="EJV42" s="41">
        <f t="shared" si="1005"/>
        <v>4.4359712016217051E+33</v>
      </c>
      <c r="EJW42" s="41">
        <f t="shared" si="1005"/>
        <v>4.524690625654139E+33</v>
      </c>
      <c r="EJX42" s="41">
        <f t="shared" si="1005"/>
        <v>4.6151844381672221E+33</v>
      </c>
      <c r="EJY42" s="41">
        <f t="shared" si="1005"/>
        <v>4.7074881269305664E+33</v>
      </c>
      <c r="EJZ42" s="41">
        <f t="shared" si="1005"/>
        <v>4.8016378894691778E+33</v>
      </c>
      <c r="EKA42" s="41">
        <f t="shared" si="1005"/>
        <v>4.8976706472585612E+33</v>
      </c>
      <c r="EKB42" s="41">
        <f t="shared" si="1005"/>
        <v>4.9956240602037325E+33</v>
      </c>
      <c r="EKC42" s="41">
        <f t="shared" si="1005"/>
        <v>5.0955365414078072E+33</v>
      </c>
      <c r="EKD42" s="41">
        <f t="shared" si="1005"/>
        <v>5.1974472722359629E+33</v>
      </c>
      <c r="EKE42" s="41">
        <f t="shared" si="1006"/>
        <v>5.3013962176806828E+33</v>
      </c>
      <c r="EKF42" s="41">
        <f t="shared" si="1006"/>
        <v>5.4074241420342961E+33</v>
      </c>
      <c r="EKG42" s="41">
        <f t="shared" si="1006"/>
        <v>5.5155726248749816E+33</v>
      </c>
      <c r="EKH42" s="41">
        <f t="shared" si="1006"/>
        <v>5.6258840773724818E+33</v>
      </c>
      <c r="EKI42" s="41">
        <f t="shared" si="1006"/>
        <v>5.7384017589199319E+33</v>
      </c>
      <c r="EKJ42" s="41">
        <f t="shared" si="1006"/>
        <v>5.8531697940983304E+33</v>
      </c>
      <c r="EKK42" s="41">
        <f t="shared" si="1006"/>
        <v>5.9702331899802969E+33</v>
      </c>
      <c r="EKL42" s="41">
        <f t="shared" si="1006"/>
        <v>6.0896378537799026E+33</v>
      </c>
      <c r="EKM42" s="41">
        <f t="shared" si="1006"/>
        <v>6.2114306108555005E+33</v>
      </c>
      <c r="EKN42" s="41">
        <f t="shared" si="1006"/>
        <v>6.3356592230726105E+33</v>
      </c>
      <c r="EKO42" s="41">
        <f t="shared" si="1006"/>
        <v>6.4623724075340623E+33</v>
      </c>
      <c r="EKP42" s="41">
        <f t="shared" si="1006"/>
        <v>6.5916198556847436E+33</v>
      </c>
      <c r="EKQ42" s="41">
        <f t="shared" si="1006"/>
        <v>6.7234522527984387E+33</v>
      </c>
      <c r="EKR42" s="41">
        <f t="shared" si="1006"/>
        <v>6.8579212978544075E+33</v>
      </c>
      <c r="EKS42" s="41">
        <f t="shared" si="1006"/>
        <v>6.995079723811496E+33</v>
      </c>
      <c r="EKT42" s="41">
        <f t="shared" si="1006"/>
        <v>7.1349813182877263E+33</v>
      </c>
      <c r="EKU42" s="41">
        <f t="shared" si="1007"/>
        <v>7.2776809446534812E+33</v>
      </c>
      <c r="EKV42" s="41">
        <f t="shared" si="1007"/>
        <v>7.4232345635465513E+33</v>
      </c>
      <c r="EKW42" s="41">
        <f t="shared" si="1007"/>
        <v>7.5716992548174829E+33</v>
      </c>
      <c r="EKX42" s="41">
        <f t="shared" si="1007"/>
        <v>7.7231332399138328E+33</v>
      </c>
      <c r="EKY42" s="41">
        <f t="shared" si="1007"/>
        <v>7.8775959047121101E+33</v>
      </c>
      <c r="EKZ42" s="41">
        <f t="shared" si="1007"/>
        <v>8.0351478228063528E+33</v>
      </c>
      <c r="ELA42" s="41">
        <f t="shared" si="1007"/>
        <v>8.1958507792624798E+33</v>
      </c>
      <c r="ELB42" s="41">
        <f t="shared" si="1007"/>
        <v>8.359767794847729E+33</v>
      </c>
      <c r="ELC42" s="41">
        <f t="shared" si="1007"/>
        <v>8.5269631507446833E+33</v>
      </c>
      <c r="ELD42" s="41">
        <f t="shared" si="1007"/>
        <v>8.6975024137595774E+33</v>
      </c>
      <c r="ELE42" s="41">
        <f t="shared" si="1007"/>
        <v>8.8714524620347691E+33</v>
      </c>
      <c r="ELF42" s="41">
        <f t="shared" si="1007"/>
        <v>9.048881511275465E+33</v>
      </c>
      <c r="ELG42" s="41">
        <f t="shared" si="1007"/>
        <v>9.229859141500975E+33</v>
      </c>
      <c r="ELH42" s="41">
        <f t="shared" si="1007"/>
        <v>9.4144563243309948E+33</v>
      </c>
      <c r="ELI42" s="41">
        <f t="shared" si="1007"/>
        <v>9.6027454508176147E+33</v>
      </c>
      <c r="ELJ42" s="41">
        <f t="shared" si="1007"/>
        <v>9.7948003598339669E+33</v>
      </c>
      <c r="ELK42" s="41">
        <f t="shared" si="1008"/>
        <v>9.9906963670306467E+33</v>
      </c>
      <c r="ELL42" s="41">
        <f t="shared" si="1008"/>
        <v>1.019051029437126E+34</v>
      </c>
      <c r="ELM42" s="41">
        <f t="shared" si="1008"/>
        <v>1.0394320500258686E+34</v>
      </c>
      <c r="ELN42" s="41">
        <f t="shared" si="1008"/>
        <v>1.060220691026386E+34</v>
      </c>
      <c r="ELO42" s="41">
        <f t="shared" si="1008"/>
        <v>1.0814251048469137E+34</v>
      </c>
      <c r="ELP42" s="41">
        <f t="shared" si="1008"/>
        <v>1.103053606943852E+34</v>
      </c>
      <c r="ELQ42" s="41">
        <f t="shared" si="1008"/>
        <v>1.1251146790827291E+34</v>
      </c>
      <c r="ELR42" s="41">
        <f t="shared" si="1008"/>
        <v>1.1476169726643836E+34</v>
      </c>
      <c r="ELS42" s="41">
        <f t="shared" si="1008"/>
        <v>1.1705693121176713E+34</v>
      </c>
      <c r="ELT42" s="41">
        <f t="shared" si="1008"/>
        <v>1.1939806983600247E+34</v>
      </c>
      <c r="ELU42" s="41">
        <f t="shared" si="1008"/>
        <v>1.2178603123272252E+34</v>
      </c>
      <c r="ELV42" s="41">
        <f t="shared" si="1008"/>
        <v>1.2422175185737696E+34</v>
      </c>
      <c r="ELW42" s="41">
        <f t="shared" si="1008"/>
        <v>1.2670618689452451E+34</v>
      </c>
      <c r="ELX42" s="41">
        <f t="shared" si="1008"/>
        <v>1.2924031063241499E+34</v>
      </c>
      <c r="ELY42" s="41">
        <f t="shared" si="1008"/>
        <v>1.318251168450633E+34</v>
      </c>
      <c r="ELZ42" s="41">
        <f t="shared" si="1008"/>
        <v>1.3446161918196458E+34</v>
      </c>
      <c r="EMA42" s="41">
        <f t="shared" si="1009"/>
        <v>1.3715085156560388E+34</v>
      </c>
      <c r="EMB42" s="41">
        <f t="shared" si="1009"/>
        <v>1.3989386859691596E+34</v>
      </c>
      <c r="EMC42" s="41">
        <f t="shared" si="1009"/>
        <v>1.4269174596885428E+34</v>
      </c>
      <c r="EMD42" s="41">
        <f t="shared" si="1009"/>
        <v>1.4554558088823136E+34</v>
      </c>
      <c r="EME42" s="41">
        <f t="shared" si="1009"/>
        <v>1.4845649250599598E+34</v>
      </c>
      <c r="EMF42" s="41">
        <f t="shared" si="1009"/>
        <v>1.514256223561159E+34</v>
      </c>
      <c r="EMG42" s="41">
        <f t="shared" si="1009"/>
        <v>1.5445413480323821E+34</v>
      </c>
      <c r="EMH42" s="41">
        <f t="shared" si="1009"/>
        <v>1.5754321749930298E+34</v>
      </c>
      <c r="EMI42" s="41">
        <f t="shared" si="1009"/>
        <v>1.6069408184928905E+34</v>
      </c>
      <c r="EMJ42" s="41">
        <f t="shared" si="1009"/>
        <v>1.6390796348627482E+34</v>
      </c>
      <c r="EMK42" s="41">
        <f t="shared" si="1009"/>
        <v>1.6718612275600032E+34</v>
      </c>
      <c r="EML42" s="41">
        <f t="shared" si="1009"/>
        <v>1.7052984521112032E+34</v>
      </c>
      <c r="EMM42" s="41">
        <f t="shared" si="1009"/>
        <v>1.7394044211534274E+34</v>
      </c>
      <c r="EMN42" s="41">
        <f t="shared" si="1009"/>
        <v>1.7741925095764959E+34</v>
      </c>
      <c r="EMO42" s="41">
        <f t="shared" si="1009"/>
        <v>1.8096763597680259E+34</v>
      </c>
      <c r="EMP42" s="41">
        <f t="shared" si="1009"/>
        <v>1.8458698869633864E+34</v>
      </c>
      <c r="EMQ42" s="41">
        <f t="shared" si="1010"/>
        <v>1.8827872847026541E+34</v>
      </c>
      <c r="EMR42" s="41">
        <f t="shared" si="1010"/>
        <v>1.9204430303967071E+34</v>
      </c>
      <c r="EMS42" s="41">
        <f t="shared" si="1010"/>
        <v>1.9588518910046414E+34</v>
      </c>
      <c r="EMT42" s="41">
        <f t="shared" si="1010"/>
        <v>1.9980289288247343E+34</v>
      </c>
      <c r="EMU42" s="41">
        <f t="shared" si="1010"/>
        <v>2.037989507401229E+34</v>
      </c>
      <c r="EMV42" s="41">
        <f t="shared" si="1010"/>
        <v>2.0787492975492536E+34</v>
      </c>
      <c r="EMW42" s="41">
        <f t="shared" si="1010"/>
        <v>2.1203242835002388E+34</v>
      </c>
      <c r="EMX42" s="41">
        <f t="shared" si="1010"/>
        <v>2.1627307691702435E+34</v>
      </c>
      <c r="EMY42" s="41">
        <f t="shared" si="1010"/>
        <v>2.2059853845536484E+34</v>
      </c>
      <c r="EMZ42" s="41">
        <f t="shared" si="1010"/>
        <v>2.2501050922447216E+34</v>
      </c>
      <c r="ENA42" s="41">
        <f t="shared" si="1010"/>
        <v>2.295107194089616E+34</v>
      </c>
      <c r="ENB42" s="41">
        <f t="shared" si="1010"/>
        <v>2.3410093379714084E+34</v>
      </c>
      <c r="ENC42" s="41">
        <f t="shared" si="1010"/>
        <v>2.3878295247308365E+34</v>
      </c>
      <c r="END42" s="41">
        <f t="shared" si="1010"/>
        <v>2.4355861152254532E+34</v>
      </c>
      <c r="ENE42" s="41">
        <f t="shared" si="1010"/>
        <v>2.4842978375299624E+34</v>
      </c>
      <c r="ENF42" s="41">
        <f t="shared" si="1010"/>
        <v>2.5339837942805617E+34</v>
      </c>
      <c r="ENG42" s="41">
        <f t="shared" si="1011"/>
        <v>2.584663470166173E+34</v>
      </c>
      <c r="ENH42" s="41">
        <f t="shared" si="1011"/>
        <v>2.6363567395694967E+34</v>
      </c>
      <c r="ENI42" s="41">
        <f t="shared" si="1011"/>
        <v>2.6890838743608866E+34</v>
      </c>
      <c r="ENJ42" s="41">
        <f t="shared" si="1011"/>
        <v>2.7428655518481046E+34</v>
      </c>
      <c r="ENK42" s="41">
        <f t="shared" si="1011"/>
        <v>2.7977228628850668E+34</v>
      </c>
      <c r="ENL42" s="41">
        <f t="shared" si="1011"/>
        <v>2.8536773201427681E+34</v>
      </c>
      <c r="ENM42" s="41">
        <f t="shared" si="1011"/>
        <v>2.9107508665456234E+34</v>
      </c>
      <c r="ENN42" s="41">
        <f t="shared" si="1011"/>
        <v>2.9689658838765358E+34</v>
      </c>
      <c r="ENO42" s="41">
        <f t="shared" si="1011"/>
        <v>3.0283452015540668E+34</v>
      </c>
      <c r="ENP42" s="41">
        <f t="shared" si="1011"/>
        <v>3.0889121055851482E+34</v>
      </c>
      <c r="ENQ42" s="41">
        <f t="shared" si="1011"/>
        <v>3.1506903476968513E+34</v>
      </c>
      <c r="ENR42" s="41">
        <f t="shared" si="1011"/>
        <v>3.2137041546507886E+34</v>
      </c>
      <c r="ENS42" s="41">
        <f t="shared" si="1011"/>
        <v>3.2779782377438043E+34</v>
      </c>
      <c r="ENT42" s="41">
        <f t="shared" si="1011"/>
        <v>3.3435378024986806E+34</v>
      </c>
      <c r="ENU42" s="41">
        <f t="shared" si="1011"/>
        <v>3.4104085585486542E+34</v>
      </c>
      <c r="ENV42" s="41">
        <f t="shared" si="1011"/>
        <v>3.4786167297196271E+34</v>
      </c>
      <c r="ENW42" s="41">
        <f t="shared" si="1012"/>
        <v>3.5481890643140198E+34</v>
      </c>
      <c r="ENX42" s="41">
        <f t="shared" si="1012"/>
        <v>3.6191528456003003E+34</v>
      </c>
      <c r="ENY42" s="41">
        <f t="shared" si="1012"/>
        <v>3.6915359025123065E+34</v>
      </c>
      <c r="ENZ42" s="41">
        <f t="shared" si="1012"/>
        <v>3.7653666205625525E+34</v>
      </c>
      <c r="EOA42" s="41">
        <f t="shared" si="1012"/>
        <v>3.8406739529738036E+34</v>
      </c>
      <c r="EOB42" s="41">
        <f t="shared" si="1012"/>
        <v>3.9174874320332799E+34</v>
      </c>
      <c r="EOC42" s="41">
        <f t="shared" si="1012"/>
        <v>3.9958371806739457E+34</v>
      </c>
      <c r="EOD42" s="41">
        <f t="shared" si="1012"/>
        <v>4.0757539242874247E+34</v>
      </c>
      <c r="EOE42" s="41">
        <f t="shared" si="1012"/>
        <v>4.1572690027731733E+34</v>
      </c>
      <c r="EOF42" s="41">
        <f t="shared" si="1012"/>
        <v>4.2404143828286373E+34</v>
      </c>
      <c r="EOG42" s="41">
        <f t="shared" si="1012"/>
        <v>4.3252226704852102E+34</v>
      </c>
      <c r="EOH42" s="41">
        <f t="shared" si="1012"/>
        <v>4.4117271238949141E+34</v>
      </c>
      <c r="EOI42" s="41">
        <f t="shared" si="1012"/>
        <v>4.4999616663728125E+34</v>
      </c>
      <c r="EOJ42" s="41">
        <f t="shared" si="1012"/>
        <v>4.5899608997002688E+34</v>
      </c>
      <c r="EOK42" s="41">
        <f t="shared" si="1012"/>
        <v>4.6817601176942742E+34</v>
      </c>
      <c r="EOL42" s="41">
        <f t="shared" si="1012"/>
        <v>4.7753953200481602E+34</v>
      </c>
      <c r="EOM42" s="41">
        <f t="shared" si="1013"/>
        <v>4.8709032264491238E+34</v>
      </c>
      <c r="EON42" s="41">
        <f t="shared" si="1013"/>
        <v>4.9683212909781064E+34</v>
      </c>
      <c r="EOO42" s="41">
        <f t="shared" si="1013"/>
        <v>5.0676877167976686E+34</v>
      </c>
      <c r="EOP42" s="41">
        <f t="shared" si="1013"/>
        <v>5.1690414711336222E+34</v>
      </c>
      <c r="EOQ42" s="41">
        <f t="shared" si="1013"/>
        <v>5.2724223005562948E+34</v>
      </c>
      <c r="EOR42" s="41">
        <f t="shared" si="1013"/>
        <v>5.3778707465674206E+34</v>
      </c>
      <c r="EOS42" s="41">
        <f t="shared" si="1013"/>
        <v>5.4854281614987692E+34</v>
      </c>
      <c r="EOT42" s="41">
        <f t="shared" si="1013"/>
        <v>5.5951367247287449E+34</v>
      </c>
      <c r="EOU42" s="41">
        <f t="shared" si="1013"/>
        <v>5.7070394592233201E+34</v>
      </c>
      <c r="EOV42" s="41">
        <f t="shared" si="1013"/>
        <v>5.821180248407787E+34</v>
      </c>
      <c r="EOW42" s="41">
        <f t="shared" si="1013"/>
        <v>5.9376038533759431E+34</v>
      </c>
      <c r="EOX42" s="41">
        <f t="shared" si="1013"/>
        <v>6.0563559304434619E+34</v>
      </c>
      <c r="EOY42" s="41">
        <f t="shared" si="1013"/>
        <v>6.1774830490523317E+34</v>
      </c>
      <c r="EOZ42" s="41">
        <f t="shared" si="1013"/>
        <v>6.3010327100333781E+34</v>
      </c>
      <c r="EPA42" s="41">
        <f t="shared" si="1013"/>
        <v>6.4270533642340454E+34</v>
      </c>
      <c r="EPB42" s="41">
        <f t="shared" si="1013"/>
        <v>6.5555944315187268E+34</v>
      </c>
      <c r="EPC42" s="41">
        <f t="shared" si="1014"/>
        <v>6.6867063201491017E+34</v>
      </c>
      <c r="EPD42" s="41">
        <f t="shared" si="1014"/>
        <v>6.8204404465520836E+34</v>
      </c>
      <c r="EPE42" s="41">
        <f t="shared" si="1014"/>
        <v>6.9568492554831257E+34</v>
      </c>
      <c r="EPF42" s="41">
        <f t="shared" si="1014"/>
        <v>7.0959862405927888E+34</v>
      </c>
      <c r="EPG42" s="41">
        <f t="shared" si="1014"/>
        <v>7.2379059654046446E+34</v>
      </c>
      <c r="EPH42" s="41">
        <f t="shared" si="1014"/>
        <v>7.3826640847127374E+34</v>
      </c>
      <c r="EPI42" s="41">
        <f t="shared" si="1014"/>
        <v>7.530317366406992E+34</v>
      </c>
      <c r="EPJ42" s="41">
        <f t="shared" si="1014"/>
        <v>7.6809237137351321E+34</v>
      </c>
      <c r="EPK42" s="41">
        <f t="shared" si="1014"/>
        <v>7.8345421880098346E+34</v>
      </c>
      <c r="EPL42" s="41">
        <f t="shared" si="1014"/>
        <v>7.9912330317700313E+34</v>
      </c>
      <c r="EPM42" s="41">
        <f t="shared" si="1014"/>
        <v>8.1510576924054321E+34</v>
      </c>
      <c r="EPN42" s="41">
        <f t="shared" si="1014"/>
        <v>8.3140788462535416E+34</v>
      </c>
      <c r="EPO42" s="41">
        <f t="shared" si="1014"/>
        <v>8.480360423178613E+34</v>
      </c>
      <c r="EPP42" s="41">
        <f t="shared" si="1014"/>
        <v>8.6499676316421863E+34</v>
      </c>
      <c r="EPQ42" s="41">
        <f t="shared" si="1014"/>
        <v>8.822966984275031E+34</v>
      </c>
      <c r="EPR42" s="41">
        <f t="shared" si="1014"/>
        <v>8.9994263239605322E+34</v>
      </c>
      <c r="EPS42" s="41">
        <f t="shared" si="1015"/>
        <v>9.1794148504397438E+34</v>
      </c>
      <c r="EPT42" s="41">
        <f t="shared" si="1015"/>
        <v>9.3630031474485392E+34</v>
      </c>
      <c r="EPU42" s="41">
        <f t="shared" si="1015"/>
        <v>9.5502632103975096E+34</v>
      </c>
      <c r="EPV42" s="41">
        <f t="shared" si="1015"/>
        <v>9.7412684746054604E+34</v>
      </c>
      <c r="EPW42" s="41">
        <f t="shared" si="1015"/>
        <v>9.9360938440975696E+34</v>
      </c>
      <c r="EPX42" s="41">
        <f t="shared" si="1015"/>
        <v>1.013481572097952E+35</v>
      </c>
      <c r="EPY42" s="41">
        <f t="shared" si="1015"/>
        <v>1.033751203539911E+35</v>
      </c>
      <c r="EPZ42" s="41">
        <f t="shared" si="1015"/>
        <v>1.0544262276107093E+35</v>
      </c>
      <c r="EQA42" s="41">
        <f t="shared" si="1015"/>
        <v>1.0755147521629236E+35</v>
      </c>
      <c r="EQB42" s="41">
        <f t="shared" si="1015"/>
        <v>1.097025047206182E+35</v>
      </c>
      <c r="EQC42" s="41">
        <f t="shared" si="1015"/>
        <v>1.1189655481503057E+35</v>
      </c>
      <c r="EQD42" s="41">
        <f t="shared" si="1015"/>
        <v>1.1413448591133119E+35</v>
      </c>
      <c r="EQE42" s="41">
        <f t="shared" si="1015"/>
        <v>1.1641717562955783E+35</v>
      </c>
      <c r="EQF42" s="41">
        <f t="shared" si="1015"/>
        <v>1.1874551914214898E+35</v>
      </c>
      <c r="EQG42" s="41">
        <f t="shared" si="1015"/>
        <v>1.2112042952499196E+35</v>
      </c>
      <c r="EQH42" s="41">
        <f t="shared" si="1015"/>
        <v>1.2354283811549181E+35</v>
      </c>
      <c r="EQI42" s="41">
        <f t="shared" si="1016"/>
        <v>1.2601369487780164E+35</v>
      </c>
      <c r="EQJ42" s="41">
        <f t="shared" si="1016"/>
        <v>1.2853396877535767E+35</v>
      </c>
      <c r="EQK42" s="41">
        <f t="shared" si="1016"/>
        <v>1.3110464815086483E+35</v>
      </c>
      <c r="EQL42" s="41">
        <f t="shared" si="1016"/>
        <v>1.3372674111388212E+35</v>
      </c>
      <c r="EQM42" s="41">
        <f t="shared" si="1016"/>
        <v>1.3640127593615977E+35</v>
      </c>
      <c r="EQN42" s="41">
        <f t="shared" si="1016"/>
        <v>1.3912930145488296E+35</v>
      </c>
      <c r="EQO42" s="41">
        <f t="shared" si="1016"/>
        <v>1.4191188748398063E+35</v>
      </c>
      <c r="EQP42" s="41">
        <f t="shared" si="1016"/>
        <v>1.4475012523366023E+35</v>
      </c>
      <c r="EQQ42" s="41">
        <f t="shared" si="1016"/>
        <v>1.4764512773833343E+35</v>
      </c>
      <c r="EQR42" s="41">
        <f t="shared" si="1016"/>
        <v>1.505980302931001E+35</v>
      </c>
      <c r="EQS42" s="41">
        <f t="shared" si="1016"/>
        <v>1.5360999089896211E+35</v>
      </c>
      <c r="EQT42" s="41">
        <f t="shared" si="1016"/>
        <v>1.5668219071694134E+35</v>
      </c>
      <c r="EQU42" s="41">
        <f t="shared" si="1016"/>
        <v>1.5981583453128017E+35</v>
      </c>
      <c r="EQV42" s="41">
        <f t="shared" si="1016"/>
        <v>1.6301215122190578E+35</v>
      </c>
      <c r="EQW42" s="41">
        <f t="shared" si="1016"/>
        <v>1.6627239424634388E+35</v>
      </c>
      <c r="EQX42" s="41">
        <f t="shared" si="1016"/>
        <v>1.6959784213127075E+35</v>
      </c>
      <c r="EQY42" s="41">
        <f t="shared" si="1017"/>
        <v>1.7298979897389618E+35</v>
      </c>
      <c r="EQZ42" s="41">
        <f t="shared" si="1017"/>
        <v>1.7644959495337412E+35</v>
      </c>
      <c r="ERA42" s="41">
        <f t="shared" si="1017"/>
        <v>1.7997858685244161E+35</v>
      </c>
      <c r="ERB42" s="41">
        <f t="shared" si="1017"/>
        <v>1.8357815858949044E+35</v>
      </c>
      <c r="ERC42" s="41">
        <f t="shared" si="1017"/>
        <v>1.8724972176128025E+35</v>
      </c>
      <c r="ERD42" s="41">
        <f t="shared" si="1017"/>
        <v>1.9099471619650585E+35</v>
      </c>
      <c r="ERE42" s="41">
        <f t="shared" si="1017"/>
        <v>1.9481461052043596E+35</v>
      </c>
      <c r="ERF42" s="41">
        <f t="shared" si="1017"/>
        <v>1.9871090273084468E+35</v>
      </c>
      <c r="ERG42" s="41">
        <f t="shared" si="1017"/>
        <v>2.0268512078546158E+35</v>
      </c>
      <c r="ERH42" s="41">
        <f t="shared" si="1017"/>
        <v>2.0673882320117081E+35</v>
      </c>
      <c r="ERI42" s="41">
        <f t="shared" si="1017"/>
        <v>2.1087359966519423E+35</v>
      </c>
      <c r="ERJ42" s="41">
        <f t="shared" si="1017"/>
        <v>2.1509107165849811E+35</v>
      </c>
      <c r="ERK42" s="41">
        <f t="shared" si="1017"/>
        <v>2.1939289309166809E+35</v>
      </c>
      <c r="ERL42" s="41">
        <f t="shared" si="1017"/>
        <v>2.2378075095350144E+35</v>
      </c>
      <c r="ERM42" s="41">
        <f t="shared" si="1017"/>
        <v>2.2825636597257147E+35</v>
      </c>
      <c r="ERN42" s="41">
        <f t="shared" si="1017"/>
        <v>2.3282149329202289E+35</v>
      </c>
      <c r="ERO42" s="41">
        <f t="shared" si="1018"/>
        <v>2.3747792315786334E+35</v>
      </c>
      <c r="ERP42" s="41">
        <f t="shared" si="1018"/>
        <v>2.4222748162102063E+35</v>
      </c>
      <c r="ERQ42" s="41">
        <f t="shared" si="1018"/>
        <v>2.4707203125344105E+35</v>
      </c>
      <c r="ERR42" s="41">
        <f t="shared" si="1018"/>
        <v>2.5201347187850989E+35</v>
      </c>
      <c r="ERS42" s="41">
        <f t="shared" si="1018"/>
        <v>2.5705374131608011E+35</v>
      </c>
      <c r="ERT42" s="41">
        <f t="shared" si="1018"/>
        <v>2.6219481614240173E+35</v>
      </c>
      <c r="ERU42" s="41">
        <f t="shared" si="1018"/>
        <v>2.6743871246524977E+35</v>
      </c>
      <c r="ERV42" s="41">
        <f t="shared" si="1018"/>
        <v>2.7278748671455477E+35</v>
      </c>
      <c r="ERW42" s="41">
        <f t="shared" si="1018"/>
        <v>2.7824323644884588E+35</v>
      </c>
      <c r="ERX42" s="41">
        <f t="shared" si="1018"/>
        <v>2.8380810117782279E+35</v>
      </c>
      <c r="ERY42" s="41">
        <f t="shared" si="1018"/>
        <v>2.8948426320137926E+35</v>
      </c>
      <c r="ERZ42" s="41">
        <f t="shared" si="1018"/>
        <v>2.9527394846540686E+35</v>
      </c>
      <c r="ESA42" s="41">
        <f t="shared" si="1018"/>
        <v>3.0117942743471502E+35</v>
      </c>
      <c r="ESB42" s="41">
        <f t="shared" si="1018"/>
        <v>3.0720301598340931E+35</v>
      </c>
      <c r="ESC42" s="41">
        <f t="shared" si="1018"/>
        <v>3.1334707630307751E+35</v>
      </c>
      <c r="ESD42" s="41">
        <f t="shared" si="1018"/>
        <v>3.1961401782913906E+35</v>
      </c>
      <c r="ESE42" s="41">
        <f t="shared" si="1019"/>
        <v>3.2600629818572186E+35</v>
      </c>
      <c r="ESF42" s="41">
        <f t="shared" si="1019"/>
        <v>3.3252642414943628E+35</v>
      </c>
      <c r="ESG42" s="41">
        <f t="shared" si="1019"/>
        <v>3.3917695263242502E+35</v>
      </c>
      <c r="ESH42" s="41">
        <f t="shared" si="1019"/>
        <v>3.4596049168507352E+35</v>
      </c>
      <c r="ESI42" s="41">
        <f t="shared" si="1019"/>
        <v>3.5287970151877502E+35</v>
      </c>
      <c r="ESJ42" s="41">
        <f t="shared" si="1019"/>
        <v>3.5993729554915052E+35</v>
      </c>
      <c r="ESK42" s="41">
        <f t="shared" si="1019"/>
        <v>3.6713604146013357E+35</v>
      </c>
      <c r="ESL42" s="41">
        <f t="shared" si="1019"/>
        <v>3.7447876228933622E+35</v>
      </c>
      <c r="ESM42" s="41">
        <f t="shared" si="1019"/>
        <v>3.8196833753512292E+35</v>
      </c>
      <c r="ESN42" s="41">
        <f t="shared" si="1019"/>
        <v>3.8960770428582537E+35</v>
      </c>
      <c r="ESO42" s="41">
        <f t="shared" si="1019"/>
        <v>3.9739985837154191E+35</v>
      </c>
      <c r="ESP42" s="41">
        <f t="shared" si="1019"/>
        <v>4.0534785553897272E+35</v>
      </c>
      <c r="ESQ42" s="41">
        <f t="shared" si="1019"/>
        <v>4.134548126497522E+35</v>
      </c>
      <c r="ESR42" s="41">
        <f t="shared" si="1019"/>
        <v>4.2172390890274724E+35</v>
      </c>
      <c r="ESS42" s="41">
        <f t="shared" si="1019"/>
        <v>4.3015838708080215E+35</v>
      </c>
      <c r="EST42" s="41">
        <f t="shared" si="1019"/>
        <v>4.3876155482241823E+35</v>
      </c>
      <c r="ESU42" s="41">
        <f t="shared" si="1020"/>
        <v>4.475367859188666E+35</v>
      </c>
      <c r="ESV42" s="41">
        <f t="shared" si="1020"/>
        <v>4.5648752163724395E+35</v>
      </c>
      <c r="ESW42" s="41">
        <f t="shared" si="1020"/>
        <v>4.6561727206998883E+35</v>
      </c>
      <c r="ESX42" s="41">
        <f t="shared" si="1020"/>
        <v>4.7492961751138861E+35</v>
      </c>
      <c r="ESY42" s="41">
        <f t="shared" si="1020"/>
        <v>4.8442820986161636E+35</v>
      </c>
      <c r="ESZ42" s="41">
        <f t="shared" si="1020"/>
        <v>4.9411677405884868E+35</v>
      </c>
      <c r="ETA42" s="41">
        <f t="shared" si="1020"/>
        <v>5.0399910954002564E+35</v>
      </c>
      <c r="ETB42" s="41">
        <f t="shared" si="1020"/>
        <v>5.1407909173082616E+35</v>
      </c>
      <c r="ETC42" s="41">
        <f t="shared" si="1020"/>
        <v>5.2436067356544267E+35</v>
      </c>
      <c r="ETD42" s="41">
        <f t="shared" si="1020"/>
        <v>5.3484788703675154E+35</v>
      </c>
      <c r="ETE42" s="41">
        <f t="shared" si="1020"/>
        <v>5.4554484477748657E+35</v>
      </c>
      <c r="ETF42" s="41">
        <f t="shared" si="1020"/>
        <v>5.5645574167303634E+35</v>
      </c>
      <c r="ETG42" s="41">
        <f t="shared" si="1020"/>
        <v>5.6758485650649709E+35</v>
      </c>
      <c r="ETH42" s="41">
        <f t="shared" si="1020"/>
        <v>5.78936553636627E+35</v>
      </c>
      <c r="ETI42" s="41">
        <f t="shared" si="1020"/>
        <v>5.9051528470935959E+35</v>
      </c>
      <c r="ETJ42" s="41">
        <f t="shared" si="1020"/>
        <v>6.0232559040354678E+35</v>
      </c>
      <c r="ETK42" s="41">
        <f t="shared" si="1021"/>
        <v>6.1437210221161772E+35</v>
      </c>
      <c r="ETL42" s="41">
        <f t="shared" si="1021"/>
        <v>6.2665954425585011E+35</v>
      </c>
      <c r="ETM42" s="41">
        <f t="shared" si="1021"/>
        <v>6.391927351409671E+35</v>
      </c>
      <c r="ETN42" s="41">
        <f t="shared" si="1021"/>
        <v>6.5197658984378644E+35</v>
      </c>
      <c r="ETO42" s="41">
        <f t="shared" si="1021"/>
        <v>6.6501612164066217E+35</v>
      </c>
      <c r="ETP42" s="41">
        <f t="shared" si="1021"/>
        <v>6.7831644407347537E+35</v>
      </c>
      <c r="ETQ42" s="41">
        <f t="shared" si="1021"/>
        <v>6.9188277295494487E+35</v>
      </c>
      <c r="ETR42" s="41">
        <f t="shared" si="1021"/>
        <v>7.057204284140438E+35</v>
      </c>
      <c r="ETS42" s="41">
        <f t="shared" si="1021"/>
        <v>7.1983483698232462E+35</v>
      </c>
      <c r="ETT42" s="41">
        <f t="shared" si="1021"/>
        <v>7.3423153372197109E+35</v>
      </c>
      <c r="ETU42" s="41">
        <f t="shared" si="1021"/>
        <v>7.4891616439641056E+35</v>
      </c>
      <c r="ETV42" s="41">
        <f t="shared" si="1021"/>
        <v>7.6389448768433886E+35</v>
      </c>
      <c r="ETW42" s="41">
        <f t="shared" si="1021"/>
        <v>7.7917237743802568E+35</v>
      </c>
      <c r="ETX42" s="41">
        <f t="shared" si="1021"/>
        <v>7.9475582498678614E+35</v>
      </c>
      <c r="ETY42" s="41">
        <f t="shared" si="1021"/>
        <v>8.1065094148652188E+35</v>
      </c>
      <c r="ETZ42" s="41">
        <f t="shared" si="1021"/>
        <v>8.2686396031625227E+35</v>
      </c>
      <c r="EUA42" s="41">
        <f t="shared" si="1022"/>
        <v>8.4340123952257731E+35</v>
      </c>
      <c r="EUB42" s="41">
        <f t="shared" si="1022"/>
        <v>8.6026926431302882E+35</v>
      </c>
      <c r="EUC42" s="41">
        <f t="shared" si="1022"/>
        <v>8.7747464959928946E+35</v>
      </c>
      <c r="EUD42" s="41">
        <f t="shared" si="1022"/>
        <v>8.9502414259127521E+35</v>
      </c>
      <c r="EUE42" s="41">
        <f t="shared" si="1022"/>
        <v>9.1292462544310078E+35</v>
      </c>
      <c r="EUF42" s="41">
        <f t="shared" si="1022"/>
        <v>9.3118311795196284E+35</v>
      </c>
      <c r="EUG42" s="41">
        <f t="shared" si="1022"/>
        <v>9.498067803110021E+35</v>
      </c>
      <c r="EUH42" s="41">
        <f t="shared" si="1022"/>
        <v>9.688029159172221E+35</v>
      </c>
      <c r="EUI42" s="41">
        <f t="shared" si="1022"/>
        <v>9.8817897423556654E+35</v>
      </c>
      <c r="EUJ42" s="41">
        <f t="shared" si="1022"/>
        <v>1.0079425537202778E+36</v>
      </c>
      <c r="EUK42" s="41">
        <f t="shared" si="1022"/>
        <v>1.0281014047946834E+36</v>
      </c>
      <c r="EUL42" s="41">
        <f t="shared" si="1022"/>
        <v>1.048663432890577E+36</v>
      </c>
      <c r="EUM42" s="41">
        <f t="shared" si="1022"/>
        <v>1.0696367015483886E+36</v>
      </c>
      <c r="EUN42" s="41">
        <f t="shared" si="1022"/>
        <v>1.0910294355793563E+36</v>
      </c>
      <c r="EUO42" s="41">
        <f t="shared" si="1022"/>
        <v>1.1128500242909435E+36</v>
      </c>
      <c r="EUP42" s="41">
        <f t="shared" si="1022"/>
        <v>1.1351070247767625E+36</v>
      </c>
      <c r="EUQ42" s="41">
        <f t="shared" si="1023"/>
        <v>1.1578091652722978E+36</v>
      </c>
      <c r="EUR42" s="41">
        <f t="shared" si="1023"/>
        <v>1.1809653485777438E+36</v>
      </c>
      <c r="EUS42" s="41">
        <f t="shared" si="1023"/>
        <v>1.2045846555492988E+36</v>
      </c>
      <c r="EUT42" s="41">
        <f t="shared" si="1023"/>
        <v>1.2286763486602848E+36</v>
      </c>
      <c r="EUU42" s="41">
        <f t="shared" si="1023"/>
        <v>1.2532498756334906E+36</v>
      </c>
      <c r="EUV42" s="41">
        <f t="shared" si="1023"/>
        <v>1.2783148731461603E+36</v>
      </c>
      <c r="EUW42" s="41">
        <f t="shared" si="1023"/>
        <v>1.3038811706090836E+36</v>
      </c>
      <c r="EUX42" s="41">
        <f t="shared" si="1023"/>
        <v>1.3299587940212652E+36</v>
      </c>
      <c r="EUY42" s="41">
        <f t="shared" si="1023"/>
        <v>1.3565579699016907E+36</v>
      </c>
      <c r="EUZ42" s="41">
        <f t="shared" si="1023"/>
        <v>1.3836891292997244E+36</v>
      </c>
      <c r="EVA42" s="41">
        <f t="shared" si="1023"/>
        <v>1.411362911885719E+36</v>
      </c>
      <c r="EVB42" s="41">
        <f t="shared" si="1023"/>
        <v>1.4395901701234335E+36</v>
      </c>
      <c r="EVC42" s="41">
        <f t="shared" si="1023"/>
        <v>1.4683819735259023E+36</v>
      </c>
      <c r="EVD42" s="41">
        <f t="shared" si="1023"/>
        <v>1.4977496129964205E+36</v>
      </c>
      <c r="EVE42" s="41">
        <f t="shared" si="1023"/>
        <v>1.527704605256349E+36</v>
      </c>
      <c r="EVF42" s="41">
        <f t="shared" si="1023"/>
        <v>1.5582586973614759E+36</v>
      </c>
      <c r="EVG42" s="41">
        <f t="shared" si="1024"/>
        <v>1.5894238713087054E+36</v>
      </c>
      <c r="EVH42" s="41">
        <f t="shared" si="1024"/>
        <v>1.6212123487348794E+36</v>
      </c>
      <c r="EVI42" s="41">
        <f t="shared" si="1024"/>
        <v>1.6536365957095771E+36</v>
      </c>
      <c r="EVJ42" s="41">
        <f t="shared" si="1024"/>
        <v>1.6867093276237686E+36</v>
      </c>
      <c r="EVK42" s="41">
        <f t="shared" si="1024"/>
        <v>1.7204435141762442E+36</v>
      </c>
      <c r="EVL42" s="41">
        <f t="shared" si="1024"/>
        <v>1.7548523844597691E+36</v>
      </c>
      <c r="EVM42" s="41">
        <f t="shared" si="1024"/>
        <v>1.7899494321489646E+36</v>
      </c>
      <c r="EVN42" s="41">
        <f t="shared" si="1024"/>
        <v>1.8257484207919439E+36</v>
      </c>
      <c r="EVO42" s="41">
        <f t="shared" si="1024"/>
        <v>1.8622633892077828E+36</v>
      </c>
      <c r="EVP42" s="41">
        <f t="shared" si="1024"/>
        <v>1.8995086569919385E+36</v>
      </c>
      <c r="EVQ42" s="41">
        <f t="shared" si="1024"/>
        <v>1.9374988301317772E+36</v>
      </c>
      <c r="EVR42" s="41">
        <f t="shared" si="1024"/>
        <v>1.9762488067344127E+36</v>
      </c>
      <c r="EVS42" s="41">
        <f t="shared" si="1024"/>
        <v>2.0157737828691011E+36</v>
      </c>
      <c r="EVT42" s="41">
        <f t="shared" si="1024"/>
        <v>2.056089258526483E+36</v>
      </c>
      <c r="EVU42" s="41">
        <f t="shared" si="1024"/>
        <v>2.0972110436970128E+36</v>
      </c>
      <c r="EVV42" s="41">
        <f t="shared" si="1024"/>
        <v>2.1391552645709531E+36</v>
      </c>
      <c r="EVW42" s="41">
        <f t="shared" si="1025"/>
        <v>2.1819383698623722E+36</v>
      </c>
      <c r="EVX42" s="41">
        <f t="shared" si="1025"/>
        <v>2.2255771372596198E+36</v>
      </c>
      <c r="EVY42" s="41">
        <f t="shared" si="1025"/>
        <v>2.2700886800048121E+36</v>
      </c>
      <c r="EVZ42" s="41">
        <f t="shared" si="1025"/>
        <v>2.3154904536049083E+36</v>
      </c>
      <c r="EWA42" s="41">
        <f t="shared" si="1025"/>
        <v>2.3618002626770065E+36</v>
      </c>
      <c r="EWB42" s="41">
        <f t="shared" si="1025"/>
        <v>2.4090362679305466E+36</v>
      </c>
      <c r="EWC42" s="41">
        <f t="shared" si="1025"/>
        <v>2.4572169932891576E+36</v>
      </c>
      <c r="EWD42" s="41">
        <f t="shared" si="1025"/>
        <v>2.5063613331549407E+36</v>
      </c>
      <c r="EWE42" s="41">
        <f t="shared" si="1025"/>
        <v>2.5564885598180396E+36</v>
      </c>
      <c r="EWF42" s="41">
        <f t="shared" si="1025"/>
        <v>2.6076183310144003E+36</v>
      </c>
      <c r="EWG42" s="41">
        <f t="shared" si="1025"/>
        <v>2.6597706976346882E+36</v>
      </c>
      <c r="EWH42" s="41">
        <f t="shared" si="1025"/>
        <v>2.7129661115873823E+36</v>
      </c>
      <c r="EWI42" s="41">
        <f t="shared" si="1025"/>
        <v>2.76722543381913E+36</v>
      </c>
      <c r="EWJ42" s="41">
        <f t="shared" si="1025"/>
        <v>2.8225699424955125E+36</v>
      </c>
      <c r="EWK42" s="41">
        <f t="shared" si="1025"/>
        <v>2.8790213413454228E+36</v>
      </c>
      <c r="EWL42" s="41">
        <f t="shared" si="1025"/>
        <v>2.9366017681723314E+36</v>
      </c>
      <c r="EWM42" s="41">
        <f t="shared" si="1026"/>
        <v>2.995333803535778E+36</v>
      </c>
      <c r="EWN42" s="41">
        <f t="shared" si="1026"/>
        <v>3.0552404796064938E+36</v>
      </c>
      <c r="EWO42" s="41">
        <f t="shared" si="1026"/>
        <v>3.1163452891986235E+36</v>
      </c>
      <c r="EWP42" s="41">
        <f t="shared" si="1026"/>
        <v>3.1786721949825962E+36</v>
      </c>
      <c r="EWQ42" s="41">
        <f t="shared" si="1026"/>
        <v>3.242245638882248E+36</v>
      </c>
      <c r="EWR42" s="41">
        <f t="shared" si="1026"/>
        <v>3.3070905516598928E+36</v>
      </c>
      <c r="EWS42" s="41">
        <f t="shared" si="1026"/>
        <v>3.3732323626930906E+36</v>
      </c>
      <c r="EWT42" s="41">
        <f t="shared" si="1026"/>
        <v>3.4406970099469526E+36</v>
      </c>
      <c r="EWU42" s="41">
        <f t="shared" si="1026"/>
        <v>3.5095109501458916E+36</v>
      </c>
      <c r="EWV42" s="41">
        <f t="shared" si="1026"/>
        <v>3.5797011691488097E+36</v>
      </c>
      <c r="EWW42" s="41">
        <f t="shared" si="1026"/>
        <v>3.6512951925317858E+36</v>
      </c>
      <c r="EWX42" s="41">
        <f t="shared" si="1026"/>
        <v>3.7243210963824213E+36</v>
      </c>
      <c r="EWY42" s="41">
        <f t="shared" si="1026"/>
        <v>3.7988075183100699E+36</v>
      </c>
      <c r="EWZ42" s="41">
        <f t="shared" si="1026"/>
        <v>3.8747836686762713E+36</v>
      </c>
      <c r="EXA42" s="41">
        <f t="shared" si="1026"/>
        <v>3.9522793420497969E+36</v>
      </c>
      <c r="EXB42" s="41">
        <f t="shared" si="1026"/>
        <v>4.0313249288907928E+36</v>
      </c>
      <c r="EXC42" s="41">
        <f t="shared" si="1027"/>
        <v>4.1119514274686087E+36</v>
      </c>
      <c r="EXD42" s="41">
        <f t="shared" si="1027"/>
        <v>4.1941904560179811E+36</v>
      </c>
      <c r="EXE42" s="41">
        <f t="shared" si="1027"/>
        <v>4.2780742651383409E+36</v>
      </c>
      <c r="EXF42" s="41">
        <f t="shared" si="1027"/>
        <v>4.3636357504411076E+36</v>
      </c>
      <c r="EXG42" s="41">
        <f t="shared" si="1027"/>
        <v>4.4509084654499301E+36</v>
      </c>
      <c r="EXH42" s="41">
        <f t="shared" si="1027"/>
        <v>4.5399266347589288E+36</v>
      </c>
      <c r="EXI42" s="41">
        <f t="shared" si="1027"/>
        <v>4.6307251674541073E+36</v>
      </c>
      <c r="EXJ42" s="41">
        <f t="shared" si="1027"/>
        <v>4.7233396708031897E+36</v>
      </c>
      <c r="EXK42" s="41">
        <f t="shared" si="1027"/>
        <v>4.8178064642192533E+36</v>
      </c>
      <c r="EXL42" s="41">
        <f t="shared" si="1027"/>
        <v>4.9141625935036383E+36</v>
      </c>
      <c r="EXM42" s="41">
        <f t="shared" si="1027"/>
        <v>5.0124458453737111E+36</v>
      </c>
      <c r="EXN42" s="41">
        <f t="shared" si="1027"/>
        <v>5.1126947622811855E+36</v>
      </c>
      <c r="EXO42" s="41">
        <f t="shared" si="1027"/>
        <v>5.214948657526809E+36</v>
      </c>
      <c r="EXP42" s="41">
        <f t="shared" si="1027"/>
        <v>5.3192476306773455E+36</v>
      </c>
      <c r="EXQ42" s="41">
        <f t="shared" si="1027"/>
        <v>5.4256325832908927E+36</v>
      </c>
      <c r="EXR42" s="41">
        <f t="shared" si="1027"/>
        <v>5.5341452349567106E+36</v>
      </c>
      <c r="EXS42" s="41">
        <f t="shared" si="1028"/>
        <v>5.6448281396558454E+36</v>
      </c>
      <c r="EXT42" s="41">
        <f t="shared" si="1028"/>
        <v>5.7577247024489623E+36</v>
      </c>
      <c r="EXU42" s="41">
        <f t="shared" si="1028"/>
        <v>5.8728791964979419E+36</v>
      </c>
      <c r="EXV42" s="41">
        <f t="shared" si="1028"/>
        <v>5.9903367804279003E+36</v>
      </c>
      <c r="EXW42" s="41">
        <f t="shared" si="1028"/>
        <v>6.1101435160364588E+36</v>
      </c>
      <c r="EXX42" s="41">
        <f t="shared" si="1028"/>
        <v>6.2323463863571876E+36</v>
      </c>
      <c r="EXY42" s="41">
        <f t="shared" si="1028"/>
        <v>6.3569933140843309E+36</v>
      </c>
      <c r="EXZ42" s="41">
        <f t="shared" si="1028"/>
        <v>6.484133180366018E+36</v>
      </c>
      <c r="EYA42" s="41">
        <f t="shared" si="1028"/>
        <v>6.6138158439733388E+36</v>
      </c>
      <c r="EYB42" s="41">
        <f t="shared" si="1028"/>
        <v>6.7460921608528062E+36</v>
      </c>
      <c r="EYC42" s="41">
        <f t="shared" si="1028"/>
        <v>6.8810140040698627E+36</v>
      </c>
      <c r="EYD42" s="41">
        <f t="shared" si="1028"/>
        <v>7.0186342841512597E+36</v>
      </c>
      <c r="EYE42" s="41">
        <f t="shared" si="1028"/>
        <v>7.1590069698342845E+36</v>
      </c>
      <c r="EYF42" s="41">
        <f t="shared" si="1028"/>
        <v>7.3021871092309699E+36</v>
      </c>
      <c r="EYG42" s="41">
        <f t="shared" si="1028"/>
        <v>7.4482308514155889E+36</v>
      </c>
      <c r="EYH42" s="41">
        <f t="shared" si="1028"/>
        <v>7.5971954684439006E+36</v>
      </c>
      <c r="EYI42" s="41">
        <f t="shared" si="1029"/>
        <v>7.7491393778127785E+36</v>
      </c>
      <c r="EYJ42" s="41">
        <f t="shared" si="1029"/>
        <v>7.9041221653690338E+36</v>
      </c>
      <c r="EYK42" s="41">
        <f t="shared" si="1029"/>
        <v>8.0622046086764151E+36</v>
      </c>
      <c r="EYL42" s="41">
        <f t="shared" si="1029"/>
        <v>8.2234487008499437E+36</v>
      </c>
      <c r="EYM42" s="41">
        <f t="shared" si="1029"/>
        <v>8.3879176748669432E+36</v>
      </c>
      <c r="EYN42" s="41">
        <f t="shared" si="1029"/>
        <v>8.5556760283642824E+36</v>
      </c>
      <c r="EYO42" s="41">
        <f t="shared" si="1029"/>
        <v>8.7267895489315677E+36</v>
      </c>
      <c r="EYP42" s="41">
        <f t="shared" si="1029"/>
        <v>8.9013253399101994E+36</v>
      </c>
      <c r="EYQ42" s="41">
        <f t="shared" si="1029"/>
        <v>9.0793518467084041E+36</v>
      </c>
      <c r="EYR42" s="41">
        <f t="shared" si="1029"/>
        <v>9.2609388836425723E+36</v>
      </c>
      <c r="EYS42" s="41">
        <f t="shared" si="1029"/>
        <v>9.4461576613154233E+36</v>
      </c>
      <c r="EYT42" s="41">
        <f t="shared" si="1029"/>
        <v>9.635080814541732E+36</v>
      </c>
      <c r="EYU42" s="41">
        <f t="shared" si="1029"/>
        <v>9.8277824308325667E+36</v>
      </c>
      <c r="EYV42" s="41">
        <f t="shared" si="1029"/>
        <v>1.0024338079449218E+37</v>
      </c>
      <c r="EYW42" s="41">
        <f t="shared" si="1029"/>
        <v>1.0224824841038203E+37</v>
      </c>
      <c r="EYX42" s="41">
        <f t="shared" si="1029"/>
        <v>1.0429321337858968E+37</v>
      </c>
      <c r="EYY42" s="41">
        <f t="shared" si="1030"/>
        <v>1.0637907764616148E+37</v>
      </c>
      <c r="EYZ42" s="41">
        <f t="shared" si="1030"/>
        <v>1.0850665919908471E+37</v>
      </c>
      <c r="EZA42" s="41">
        <f t="shared" si="1030"/>
        <v>1.1067679238306641E+37</v>
      </c>
      <c r="EZB42" s="41">
        <f t="shared" si="1030"/>
        <v>1.1289032823072774E+37</v>
      </c>
      <c r="EZC42" s="41">
        <f t="shared" si="1030"/>
        <v>1.151481347953423E+37</v>
      </c>
      <c r="EZD42" s="41">
        <f t="shared" si="1030"/>
        <v>1.1745109749124914E+37</v>
      </c>
      <c r="EZE42" s="41">
        <f t="shared" si="1030"/>
        <v>1.1980011944107413E+37</v>
      </c>
      <c r="EZF42" s="41">
        <f t="shared" si="1030"/>
        <v>1.221961218298956E+37</v>
      </c>
      <c r="EZG42" s="41">
        <f t="shared" si="1030"/>
        <v>1.2464004426649351E+37</v>
      </c>
      <c r="EZH42" s="41">
        <f t="shared" si="1030"/>
        <v>1.271328451518234E+37</v>
      </c>
      <c r="EZI42" s="41">
        <f t="shared" si="1030"/>
        <v>1.2967550205485988E+37</v>
      </c>
      <c r="EZJ42" s="41">
        <f t="shared" si="1030"/>
        <v>1.3226901209595707E+37</v>
      </c>
      <c r="EZK42" s="41">
        <f t="shared" si="1030"/>
        <v>1.3491439233787621E+37</v>
      </c>
      <c r="EZL42" s="41">
        <f t="shared" si="1030"/>
        <v>1.3761268018463373E+37</v>
      </c>
      <c r="EZM42" s="41">
        <f t="shared" si="1030"/>
        <v>1.4036493378832641E+37</v>
      </c>
      <c r="EZN42" s="41">
        <f t="shared" si="1030"/>
        <v>1.4317223246409294E+37</v>
      </c>
      <c r="EZO42" s="41">
        <f t="shared" si="1031"/>
        <v>1.4603567711337481E+37</v>
      </c>
      <c r="EZP42" s="41">
        <f t="shared" si="1031"/>
        <v>1.489563906556423E+37</v>
      </c>
      <c r="EZQ42" s="41">
        <f t="shared" si="1031"/>
        <v>1.5193551846875515E+37</v>
      </c>
      <c r="EZR42" s="41">
        <f t="shared" si="1031"/>
        <v>1.5497422883813026E+37</v>
      </c>
      <c r="EZS42" s="41">
        <f t="shared" si="1031"/>
        <v>1.5807371341489287E+37</v>
      </c>
      <c r="EZT42" s="41">
        <f t="shared" si="1031"/>
        <v>1.6123518768319072E+37</v>
      </c>
      <c r="EZU42" s="41">
        <f t="shared" si="1031"/>
        <v>1.6445989143685453E+37</v>
      </c>
      <c r="EZV42" s="41">
        <f t="shared" si="1031"/>
        <v>1.6774908926559161E+37</v>
      </c>
      <c r="EZW42" s="41">
        <f t="shared" si="1031"/>
        <v>1.7110407105090345E+37</v>
      </c>
      <c r="EZX42" s="41">
        <f t="shared" si="1031"/>
        <v>1.7452615247192152E+37</v>
      </c>
      <c r="EZY42" s="41">
        <f t="shared" si="1031"/>
        <v>1.7801667552135995E+37</v>
      </c>
      <c r="EZZ42" s="41">
        <f t="shared" si="1031"/>
        <v>1.8157700903178715E+37</v>
      </c>
      <c r="FAA42" s="41">
        <f t="shared" si="1031"/>
        <v>1.8520854921242291E+37</v>
      </c>
      <c r="FAB42" s="41">
        <f t="shared" si="1031"/>
        <v>1.8891272019667137E+37</v>
      </c>
      <c r="FAC42" s="41">
        <f t="shared" si="1031"/>
        <v>1.9269097460060481E+37</v>
      </c>
      <c r="FAD42" s="41">
        <f t="shared" si="1031"/>
        <v>1.9654479409261691E+37</v>
      </c>
      <c r="FAE42" s="41">
        <f t="shared" si="1032"/>
        <v>2.0047568997446925E+37</v>
      </c>
      <c r="FAF42" s="41">
        <f t="shared" si="1032"/>
        <v>2.0448520377395863E+37</v>
      </c>
      <c r="FAG42" s="41">
        <f t="shared" si="1032"/>
        <v>2.0857490784943782E+37</v>
      </c>
      <c r="FAH42" s="41">
        <f t="shared" si="1032"/>
        <v>2.1274640600642657E+37</v>
      </c>
      <c r="FAI42" s="41">
        <f t="shared" si="1032"/>
        <v>2.1700133412655511E+37</v>
      </c>
      <c r="FAJ42" s="41">
        <f t="shared" si="1032"/>
        <v>2.2134136080908623E+37</v>
      </c>
      <c r="FAK42" s="41">
        <f t="shared" si="1032"/>
        <v>2.2576818802526796E+37</v>
      </c>
      <c r="FAL42" s="41">
        <f t="shared" si="1032"/>
        <v>2.3028355178577333E+37</v>
      </c>
      <c r="FAM42" s="41">
        <f t="shared" si="1032"/>
        <v>2.348892228214888E+37</v>
      </c>
      <c r="FAN42" s="41">
        <f t="shared" si="1032"/>
        <v>2.3958700727791858E+37</v>
      </c>
      <c r="FAO42" s="41">
        <f t="shared" si="1032"/>
        <v>2.4437874742347698E+37</v>
      </c>
      <c r="FAP42" s="41">
        <f t="shared" si="1032"/>
        <v>2.4926632237194652E+37</v>
      </c>
      <c r="FAQ42" s="41">
        <f t="shared" si="1032"/>
        <v>2.5425164881938544E+37</v>
      </c>
      <c r="FAR42" s="41">
        <f t="shared" si="1032"/>
        <v>2.5933668179577316E+37</v>
      </c>
      <c r="FAS42" s="41">
        <f t="shared" si="1032"/>
        <v>2.6452341543168862E+37</v>
      </c>
      <c r="FAT42" s="41">
        <f t="shared" si="1032"/>
        <v>2.6981388374032241E+37</v>
      </c>
      <c r="FAU42" s="41">
        <f t="shared" si="1033"/>
        <v>2.7521016141512885E+37</v>
      </c>
      <c r="FAV42" s="41">
        <f t="shared" si="1033"/>
        <v>2.8071436464343142E+37</v>
      </c>
      <c r="FAW42" s="41">
        <f t="shared" si="1033"/>
        <v>2.8632865193630005E+37</v>
      </c>
      <c r="FAX42" s="41">
        <f t="shared" si="1033"/>
        <v>2.9205522497502607E+37</v>
      </c>
      <c r="FAY42" s="41">
        <f t="shared" si="1033"/>
        <v>2.9789632947452659E+37</v>
      </c>
      <c r="FAZ42" s="41">
        <f t="shared" si="1033"/>
        <v>3.0385425606401712E+37</v>
      </c>
      <c r="FBA42" s="41">
        <f t="shared" si="1033"/>
        <v>3.0993134118529748E+37</v>
      </c>
      <c r="FBB42" s="41">
        <f t="shared" si="1033"/>
        <v>3.1612996800900341E+37</v>
      </c>
      <c r="FBC42" s="41">
        <f t="shared" si="1033"/>
        <v>3.2245256736918348E+37</v>
      </c>
      <c r="FBD42" s="41">
        <f t="shared" si="1033"/>
        <v>3.2890161871656717E+37</v>
      </c>
      <c r="FBE42" s="41">
        <f t="shared" si="1033"/>
        <v>3.3547965109089851E+37</v>
      </c>
      <c r="FBF42" s="41">
        <f t="shared" si="1033"/>
        <v>3.4218924411271648E+37</v>
      </c>
      <c r="FBG42" s="41">
        <f t="shared" si="1033"/>
        <v>3.4903302899497082E+37</v>
      </c>
      <c r="FBH42" s="41">
        <f t="shared" si="1033"/>
        <v>3.5601368957487024E+37</v>
      </c>
      <c r="FBI42" s="41">
        <f t="shared" si="1033"/>
        <v>3.6313396336636765E+37</v>
      </c>
      <c r="FBJ42" s="41">
        <f t="shared" si="1033"/>
        <v>3.7039664263369501E+37</v>
      </c>
      <c r="FBK42" s="41">
        <f t="shared" si="1034"/>
        <v>3.778045754863689E+37</v>
      </c>
      <c r="FBL42" s="41">
        <f t="shared" si="1034"/>
        <v>3.8536066699609631E+37</v>
      </c>
      <c r="FBM42" s="41">
        <f t="shared" si="1034"/>
        <v>3.9306788033601822E+37</v>
      </c>
      <c r="FBN42" s="41">
        <f t="shared" si="1034"/>
        <v>4.0092923794273858E+37</v>
      </c>
      <c r="FBO42" s="41">
        <f t="shared" si="1034"/>
        <v>4.0894782270159334E+37</v>
      </c>
      <c r="FBP42" s="41">
        <f t="shared" si="1034"/>
        <v>4.1712677915562522E+37</v>
      </c>
      <c r="FBQ42" s="41">
        <f t="shared" si="1034"/>
        <v>4.2546931473873775E+37</v>
      </c>
      <c r="FBR42" s="41">
        <f t="shared" si="1034"/>
        <v>4.3397870103351249E+37</v>
      </c>
      <c r="FBS42" s="41">
        <f t="shared" si="1034"/>
        <v>4.4265827505418272E+37</v>
      </c>
      <c r="FBT42" s="41">
        <f t="shared" si="1034"/>
        <v>4.5151144055526634E+37</v>
      </c>
      <c r="FBU42" s="41">
        <f t="shared" si="1034"/>
        <v>4.6054166936637172E+37</v>
      </c>
      <c r="FBV42" s="41">
        <f t="shared" si="1034"/>
        <v>4.6975250275369912E+37</v>
      </c>
      <c r="FBW42" s="41">
        <f t="shared" si="1034"/>
        <v>4.7914755280877306E+37</v>
      </c>
      <c r="FBX42" s="41">
        <f t="shared" si="1034"/>
        <v>4.8873050386494851E+37</v>
      </c>
      <c r="FBY42" s="41">
        <f t="shared" si="1034"/>
        <v>4.9850511394224752E+37</v>
      </c>
      <c r="FBZ42" s="41">
        <f t="shared" si="1034"/>
        <v>5.084752162210925E+37</v>
      </c>
      <c r="FCA42" s="41">
        <f t="shared" si="1035"/>
        <v>5.1864472054551435E+37</v>
      </c>
      <c r="FCB42" s="41">
        <f t="shared" si="1035"/>
        <v>5.2901761495642469E+37</v>
      </c>
      <c r="FCC42" s="41">
        <f t="shared" si="1035"/>
        <v>5.3959796725555316E+37</v>
      </c>
      <c r="FCD42" s="41">
        <f t="shared" si="1035"/>
        <v>5.5038992660066421E+37</v>
      </c>
      <c r="FCE42" s="41">
        <f t="shared" si="1035"/>
        <v>5.6139772513267752E+37</v>
      </c>
      <c r="FCF42" s="41">
        <f t="shared" si="1035"/>
        <v>5.7262567963533109E+37</v>
      </c>
      <c r="FCG42" s="41">
        <f t="shared" si="1035"/>
        <v>5.8407819322803773E+37</v>
      </c>
      <c r="FCH42" s="41">
        <f t="shared" si="1035"/>
        <v>5.9575975709259849E+37</v>
      </c>
      <c r="FCI42" s="41">
        <f t="shared" si="1035"/>
        <v>6.0767495223445051E+37</v>
      </c>
      <c r="FCJ42" s="41">
        <f t="shared" si="1035"/>
        <v>6.1982845127913955E+37</v>
      </c>
      <c r="FCK42" s="41">
        <f t="shared" si="1035"/>
        <v>6.3222502030472239E+37</v>
      </c>
      <c r="FCL42" s="41">
        <f t="shared" si="1035"/>
        <v>6.4486952071081686E+37</v>
      </c>
      <c r="FCM42" s="41">
        <f t="shared" si="1035"/>
        <v>6.5776691112503322E+37</v>
      </c>
      <c r="FCN42" s="41">
        <f t="shared" si="1035"/>
        <v>6.7092224934753392E+37</v>
      </c>
      <c r="FCO42" s="41">
        <f t="shared" si="1035"/>
        <v>6.8434069433448464E+37</v>
      </c>
      <c r="FCP42" s="41">
        <f t="shared" si="1035"/>
        <v>6.9802750822117432E+37</v>
      </c>
      <c r="FCQ42" s="41">
        <f t="shared" si="1036"/>
        <v>7.1198805838559779E+37</v>
      </c>
      <c r="FCR42" s="41">
        <f t="shared" si="1036"/>
        <v>7.2622781955330975E+37</v>
      </c>
      <c r="FCS42" s="41">
        <f t="shared" si="1036"/>
        <v>7.4075237594437594E+37</v>
      </c>
      <c r="FCT42" s="41">
        <f t="shared" si="1036"/>
        <v>7.555674234632635E+37</v>
      </c>
      <c r="FCU42" s="41">
        <f t="shared" si="1036"/>
        <v>7.7067877193252881E+37</v>
      </c>
      <c r="FCV42" s="41">
        <f t="shared" si="1036"/>
        <v>7.8609234737117942E+37</v>
      </c>
      <c r="FCW42" s="41">
        <f t="shared" si="1036"/>
        <v>8.0181419431860298E+37</v>
      </c>
      <c r="FCX42" s="41">
        <f t="shared" si="1036"/>
        <v>8.1785047820497507E+37</v>
      </c>
      <c r="FCY42" s="41">
        <f t="shared" si="1036"/>
        <v>8.342074877690746E+37</v>
      </c>
      <c r="FCZ42" s="41">
        <f t="shared" si="1036"/>
        <v>8.5089163752445616E+37</v>
      </c>
      <c r="FDA42" s="41">
        <f t="shared" si="1036"/>
        <v>8.6790947027494524E+37</v>
      </c>
      <c r="FDB42" s="41">
        <f t="shared" si="1036"/>
        <v>8.8526765968044411E+37</v>
      </c>
      <c r="FDC42" s="41">
        <f t="shared" si="1036"/>
        <v>9.029730128740531E+37</v>
      </c>
      <c r="FDD42" s="41">
        <f t="shared" si="1036"/>
        <v>9.2103247313153424E+37</v>
      </c>
      <c r="FDE42" s="41">
        <f t="shared" si="1036"/>
        <v>9.3945312259416491E+37</v>
      </c>
      <c r="FDF42" s="41">
        <f t="shared" si="1036"/>
        <v>9.5824218504604824E+37</v>
      </c>
      <c r="FDG42" s="41">
        <f t="shared" si="1037"/>
        <v>9.7740702874696913E+37</v>
      </c>
      <c r="FDH42" s="41">
        <f t="shared" si="1037"/>
        <v>9.9695516932190856E+37</v>
      </c>
      <c r="FDI42" s="41">
        <f t="shared" si="1037"/>
        <v>1.0168942727083467E+38</v>
      </c>
      <c r="FDJ42" s="41">
        <f t="shared" si="1037"/>
        <v>1.0372321581625136E+38</v>
      </c>
      <c r="FDK42" s="41">
        <f t="shared" si="1037"/>
        <v>1.0579768013257639E+38</v>
      </c>
      <c r="FDL42" s="41">
        <f t="shared" si="1037"/>
        <v>1.0791363373522792E+38</v>
      </c>
      <c r="FDM42" s="41">
        <f t="shared" si="1037"/>
        <v>1.1007190640993248E+38</v>
      </c>
      <c r="FDN42" s="41">
        <f t="shared" si="1037"/>
        <v>1.1227334453813114E+38</v>
      </c>
      <c r="FDO42" s="41">
        <f t="shared" si="1037"/>
        <v>1.1451881142889377E+38</v>
      </c>
      <c r="FDP42" s="41">
        <f t="shared" si="1037"/>
        <v>1.1680918765747164E+38</v>
      </c>
      <c r="FDQ42" s="41">
        <f t="shared" si="1037"/>
        <v>1.1914537141062107E+38</v>
      </c>
      <c r="FDR42" s="41">
        <f t="shared" si="1037"/>
        <v>1.2152827883883349E+38</v>
      </c>
      <c r="FDS42" s="41">
        <f t="shared" si="1037"/>
        <v>1.2395884441561017E+38</v>
      </c>
      <c r="FDT42" s="41">
        <f t="shared" si="1037"/>
        <v>1.2643802130392238E+38</v>
      </c>
      <c r="FDU42" s="41">
        <f t="shared" si="1037"/>
        <v>1.2896678173000083E+38</v>
      </c>
      <c r="FDV42" s="41">
        <f t="shared" si="1037"/>
        <v>1.3154611736460085E+38</v>
      </c>
      <c r="FDW42" s="41">
        <f t="shared" si="1038"/>
        <v>1.3417703971189288E+38</v>
      </c>
      <c r="FDX42" s="41">
        <f t="shared" si="1038"/>
        <v>1.3686058050613074E+38</v>
      </c>
      <c r="FDY42" s="41">
        <f t="shared" si="1038"/>
        <v>1.3959779211625336E+38</v>
      </c>
      <c r="FDZ42" s="41">
        <f t="shared" si="1038"/>
        <v>1.4238974795857843E+38</v>
      </c>
      <c r="FEA42" s="41">
        <f t="shared" si="1038"/>
        <v>1.4523754291775E+38</v>
      </c>
      <c r="FEB42" s="41">
        <f t="shared" si="1038"/>
        <v>1.4814229377610501E+38</v>
      </c>
      <c r="FEC42" s="41">
        <f t="shared" si="1038"/>
        <v>1.5110513965162711E+38</v>
      </c>
      <c r="FED42" s="41">
        <f t="shared" si="1038"/>
        <v>1.5412724244465965E+38</v>
      </c>
      <c r="FEE42" s="41">
        <f t="shared" si="1038"/>
        <v>1.5720978729355285E+38</v>
      </c>
      <c r="FEF42" s="41">
        <f t="shared" si="1038"/>
        <v>1.6035398303942391E+38</v>
      </c>
      <c r="FEG42" s="41">
        <f t="shared" si="1038"/>
        <v>1.635610627002124E+38</v>
      </c>
      <c r="FEH42" s="41">
        <f t="shared" si="1038"/>
        <v>1.6683228395421665E+38</v>
      </c>
      <c r="FEI42" s="41">
        <f t="shared" si="1038"/>
        <v>1.7016892963330098E+38</v>
      </c>
      <c r="FEJ42" s="41">
        <f t="shared" si="1038"/>
        <v>1.7357230822596701E+38</v>
      </c>
      <c r="FEK42" s="41">
        <f t="shared" si="1038"/>
        <v>1.7704375439048635E+38</v>
      </c>
      <c r="FEL42" s="41">
        <f t="shared" si="1038"/>
        <v>1.8058462947829609E+38</v>
      </c>
      <c r="FEM42" s="41">
        <f t="shared" si="1039"/>
        <v>1.8419632206786202E+38</v>
      </c>
      <c r="FEN42" s="41">
        <f t="shared" si="1039"/>
        <v>1.8788024850921927E+38</v>
      </c>
      <c r="FEO42" s="41">
        <f t="shared" si="1039"/>
        <v>1.9163785347940368E+38</v>
      </c>
      <c r="FEP42" s="41">
        <f t="shared" si="1039"/>
        <v>1.9547061054899175E+38</v>
      </c>
      <c r="FEQ42" s="41">
        <f t="shared" si="1039"/>
        <v>1.993800227599716E+38</v>
      </c>
      <c r="FER42" s="41">
        <f t="shared" si="1039"/>
        <v>2.0336762321517103E+38</v>
      </c>
      <c r="FES42" s="41">
        <f t="shared" si="1039"/>
        <v>2.0743497567947444E+38</v>
      </c>
      <c r="FET42" s="41">
        <f t="shared" si="1039"/>
        <v>2.1158367519306393E+38</v>
      </c>
      <c r="FEU42" s="41">
        <f t="shared" si="1039"/>
        <v>2.1581534869692523E+38</v>
      </c>
      <c r="FEV42" s="41">
        <f t="shared" si="1039"/>
        <v>2.2013165567086376E+38</v>
      </c>
      <c r="FEW42" s="41">
        <f t="shared" si="1039"/>
        <v>2.2453428878428104E+38</v>
      </c>
      <c r="FEX42" s="41">
        <f t="shared" si="1039"/>
        <v>2.2902497455996667E+38</v>
      </c>
      <c r="FEY42" s="41">
        <f t="shared" si="1039"/>
        <v>2.33605474051166E+38</v>
      </c>
      <c r="FEZ42" s="41">
        <f t="shared" si="1039"/>
        <v>2.3827758353218933E+38</v>
      </c>
      <c r="FFA42" s="41">
        <f t="shared" si="1039"/>
        <v>2.4304313520283314E+38</v>
      </c>
      <c r="FFB42" s="41">
        <f t="shared" si="1039"/>
        <v>2.479039979068898E+38</v>
      </c>
      <c r="FFC42" s="41">
        <f t="shared" si="1040"/>
        <v>2.5286207786502759E+38</v>
      </c>
      <c r="FFD42" s="41">
        <f t="shared" si="1040"/>
        <v>2.5791931942232815E+38</v>
      </c>
      <c r="FFE42" s="41">
        <f t="shared" si="1040"/>
        <v>2.6307770581077472E+38</v>
      </c>
      <c r="FFF42" s="41">
        <f t="shared" si="1040"/>
        <v>2.6833925992699021E+38</v>
      </c>
      <c r="FFG42" s="41">
        <f t="shared" si="1040"/>
        <v>2.7370604512553003E+38</v>
      </c>
      <c r="FFH42" s="41">
        <f t="shared" si="1040"/>
        <v>2.7918016602804064E+38</v>
      </c>
      <c r="FFI42" s="41">
        <f t="shared" si="1040"/>
        <v>2.8476376934860147E+38</v>
      </c>
      <c r="FFJ42" s="41">
        <f t="shared" si="1040"/>
        <v>2.9045904473557352E+38</v>
      </c>
      <c r="FFK42" s="41">
        <f t="shared" si="1040"/>
        <v>2.9626822563028499E+38</v>
      </c>
      <c r="FFL42" s="41">
        <f t="shared" si="1040"/>
        <v>3.0219359014289069E+38</v>
      </c>
      <c r="FFM42" s="41">
        <f t="shared" si="1040"/>
        <v>3.0823746194574851E+38</v>
      </c>
      <c r="FFN42" s="41">
        <f t="shared" si="1040"/>
        <v>3.1440221118466349E+38</v>
      </c>
      <c r="FFO42" s="41">
        <f t="shared" si="1040"/>
        <v>3.2069025540835676E+38</v>
      </c>
      <c r="FFP42" s="41">
        <f t="shared" si="1040"/>
        <v>3.271040605165239E+38</v>
      </c>
      <c r="FFQ42" s="41">
        <f t="shared" si="1040"/>
        <v>3.3364614172685437E+38</v>
      </c>
      <c r="FFR42" s="41">
        <f t="shared" si="1040"/>
        <v>3.4031906456139149E+38</v>
      </c>
      <c r="FFS42" s="41">
        <f t="shared" si="1041"/>
        <v>3.4712544585261933E+38</v>
      </c>
      <c r="FFT42" s="41">
        <f t="shared" si="1041"/>
        <v>3.5406795476967172E+38</v>
      </c>
      <c r="FFU42" s="41">
        <f t="shared" si="1041"/>
        <v>3.6114931386506516E+38</v>
      </c>
      <c r="FFV42" s="41">
        <f t="shared" si="1041"/>
        <v>3.6837230014236644E+38</v>
      </c>
      <c r="FFW42" s="41">
        <f t="shared" si="1041"/>
        <v>3.7573974614521379E+38</v>
      </c>
      <c r="FFX42" s="41">
        <f t="shared" si="1041"/>
        <v>3.8325454106811811E+38</v>
      </c>
      <c r="FFY42" s="41">
        <f t="shared" si="1041"/>
        <v>3.9091963188948049E+38</v>
      </c>
      <c r="FFZ42" s="41">
        <f t="shared" si="1041"/>
        <v>3.9873802452727008E+38</v>
      </c>
      <c r="FGA42" s="41">
        <f t="shared" si="1041"/>
        <v>4.0671278501781552E+38</v>
      </c>
      <c r="FGB42" s="41">
        <f t="shared" si="1041"/>
        <v>4.1484704071817183E+38</v>
      </c>
      <c r="FGC42" s="41">
        <f t="shared" si="1041"/>
        <v>4.2314398153253528E+38</v>
      </c>
      <c r="FGD42" s="41">
        <f t="shared" si="1041"/>
        <v>4.3160686116318598E+38</v>
      </c>
      <c r="FGE42" s="41">
        <f t="shared" si="1041"/>
        <v>4.4023899838644968E+38</v>
      </c>
      <c r="FGF42" s="41">
        <f t="shared" si="1041"/>
        <v>4.4904377835417867E+38</v>
      </c>
      <c r="FGG42" s="41">
        <f t="shared" si="1041"/>
        <v>4.5802465392126221E+38</v>
      </c>
      <c r="FGH42" s="41">
        <f t="shared" si="1041"/>
        <v>4.6718514699968746E+38</v>
      </c>
      <c r="FGI42" s="41">
        <f t="shared" si="1042"/>
        <v>4.7652884993968122E+38</v>
      </c>
      <c r="FGJ42" s="41">
        <f t="shared" si="1042"/>
        <v>4.8605942693847488E+38</v>
      </c>
      <c r="FGK42" s="41">
        <f t="shared" si="1042"/>
        <v>4.9578061547724436E+38</v>
      </c>
      <c r="FGL42" s="41">
        <f t="shared" si="1042"/>
        <v>5.0569622778678925E+38</v>
      </c>
      <c r="FGM42" s="41">
        <f t="shared" si="1042"/>
        <v>5.1581015234252503E+38</v>
      </c>
      <c r="FGN42" s="41">
        <f t="shared" si="1042"/>
        <v>5.261263553893755E+38</v>
      </c>
      <c r="FGO42" s="41">
        <f t="shared" si="1042"/>
        <v>5.36648882497163E+38</v>
      </c>
      <c r="FGP42" s="41">
        <f t="shared" si="1042"/>
        <v>5.4738186014710623E+38</v>
      </c>
      <c r="FGQ42" s="41">
        <f t="shared" si="1042"/>
        <v>5.5832949735004838E+38</v>
      </c>
      <c r="FGR42" s="41">
        <f t="shared" si="1042"/>
        <v>5.6949608729704936E+38</v>
      </c>
      <c r="FGS42" s="41">
        <f t="shared" si="1042"/>
        <v>5.8088600904299033E+38</v>
      </c>
      <c r="FGT42" s="41">
        <f t="shared" si="1042"/>
        <v>5.9250372922385017E+38</v>
      </c>
      <c r="FGU42" s="41">
        <f t="shared" si="1042"/>
        <v>6.0435380380832717E+38</v>
      </c>
      <c r="FGV42" s="41">
        <f t="shared" si="1042"/>
        <v>6.1644087988449372E+38</v>
      </c>
      <c r="FGW42" s="41">
        <f t="shared" si="1042"/>
        <v>6.2876969748218364E+38</v>
      </c>
      <c r="FGX42" s="41">
        <f t="shared" si="1042"/>
        <v>6.4134509143182729E+38</v>
      </c>
      <c r="FGY42" s="41">
        <f t="shared" si="1043"/>
        <v>6.5417199326046383E+38</v>
      </c>
      <c r="FGZ42" s="41">
        <f t="shared" si="1043"/>
        <v>6.6725543312567309E+38</v>
      </c>
      <c r="FHA42" s="41">
        <f t="shared" si="1043"/>
        <v>6.8060054178818651E+38</v>
      </c>
      <c r="FHB42" s="41">
        <f t="shared" si="1043"/>
        <v>6.9421255262395025E+38</v>
      </c>
      <c r="FHC42" s="41">
        <f t="shared" si="1043"/>
        <v>7.0809680367642928E+38</v>
      </c>
      <c r="FHD42" s="41">
        <f t="shared" si="1043"/>
        <v>7.2225873974995793E+38</v>
      </c>
      <c r="FHE42" s="41">
        <f t="shared" si="1043"/>
        <v>7.3670391454495714E+38</v>
      </c>
      <c r="FHF42" s="41">
        <f t="shared" si="1043"/>
        <v>7.5143799283585632E+38</v>
      </c>
      <c r="FHG42" s="41">
        <f t="shared" si="1043"/>
        <v>7.6646675269257344E+38</v>
      </c>
      <c r="FHH42" s="41">
        <f t="shared" si="1043"/>
        <v>7.8179608774642496E+38</v>
      </c>
      <c r="FHI42" s="41">
        <f t="shared" si="1043"/>
        <v>7.974320095013535E+38</v>
      </c>
      <c r="FHJ42" s="41">
        <f t="shared" si="1043"/>
        <v>8.1338064969138066E+38</v>
      </c>
      <c r="FHK42" s="41">
        <f t="shared" si="1043"/>
        <v>8.2964826268520822E+38</v>
      </c>
      <c r="FHL42" s="41">
        <f t="shared" si="1043"/>
        <v>8.462412279389124E+38</v>
      </c>
      <c r="FHM42" s="41">
        <f t="shared" si="1043"/>
        <v>8.6316605249769069E+38</v>
      </c>
      <c r="FHN42" s="41">
        <f t="shared" si="1043"/>
        <v>8.804293735476445E+38</v>
      </c>
      <c r="FHO42" s="41">
        <f t="shared" si="1044"/>
        <v>8.9803796101859739E+38</v>
      </c>
      <c r="FHP42" s="41">
        <f t="shared" si="1044"/>
        <v>9.1599872023896939E+38</v>
      </c>
      <c r="FHQ42" s="41">
        <f t="shared" si="1044"/>
        <v>9.3431869464374883E+38</v>
      </c>
      <c r="FHR42" s="41">
        <f t="shared" si="1044"/>
        <v>9.5300506853662383E+38</v>
      </c>
      <c r="FHS42" s="41">
        <f t="shared" si="1044"/>
        <v>9.7206516990735626E+38</v>
      </c>
      <c r="FHT42" s="41">
        <f t="shared" si="1044"/>
        <v>9.9150647330550342E+38</v>
      </c>
      <c r="FHU42" s="41">
        <f t="shared" si="1044"/>
        <v>1.0113366027716135E+39</v>
      </c>
      <c r="FHV42" s="41">
        <f t="shared" si="1044"/>
        <v>1.0315633348270458E+39</v>
      </c>
      <c r="FHW42" s="41">
        <f t="shared" si="1044"/>
        <v>1.0521946015235868E+39</v>
      </c>
      <c r="FHX42" s="41">
        <f t="shared" si="1044"/>
        <v>1.0732384935540585E+39</v>
      </c>
      <c r="FHY42" s="41">
        <f t="shared" si="1044"/>
        <v>1.0947032634251397E+39</v>
      </c>
      <c r="FHZ42" s="41">
        <f t="shared" si="1044"/>
        <v>1.1165973286936425E+39</v>
      </c>
      <c r="FIA42" s="41">
        <f t="shared" si="1044"/>
        <v>1.1389292752675154E+39</v>
      </c>
      <c r="FIB42" s="41">
        <f t="shared" si="1044"/>
        <v>1.1617078607728658E+39</v>
      </c>
      <c r="FIC42" s="41">
        <f t="shared" si="1044"/>
        <v>1.1849420179883231E+39</v>
      </c>
      <c r="FID42" s="41">
        <f t="shared" si="1044"/>
        <v>1.2086408583480896E+39</v>
      </c>
      <c r="FIE42" s="41">
        <f t="shared" si="1045"/>
        <v>1.2328136755150514E+39</v>
      </c>
      <c r="FIF42" s="41">
        <f t="shared" si="1045"/>
        <v>1.2574699490253526E+39</v>
      </c>
      <c r="FIG42" s="41">
        <f t="shared" si="1045"/>
        <v>1.2826193480058597E+39</v>
      </c>
      <c r="FIH42" s="41">
        <f t="shared" si="1045"/>
        <v>1.3082717349659768E+39</v>
      </c>
      <c r="FII42" s="41">
        <f t="shared" si="1045"/>
        <v>1.3344371696652964E+39</v>
      </c>
      <c r="FIJ42" s="41">
        <f t="shared" si="1045"/>
        <v>1.3611259130586023E+39</v>
      </c>
      <c r="FIK42" s="41">
        <f t="shared" si="1045"/>
        <v>1.3883484313197743E+39</v>
      </c>
      <c r="FIL42" s="41">
        <f t="shared" si="1045"/>
        <v>1.4161153999461698E+39</v>
      </c>
      <c r="FIM42" s="41">
        <f t="shared" si="1045"/>
        <v>1.4444377079450932E+39</v>
      </c>
      <c r="FIN42" s="41">
        <f t="shared" si="1045"/>
        <v>1.4733264621039951E+39</v>
      </c>
      <c r="FIO42" s="41">
        <f t="shared" si="1045"/>
        <v>1.5027929913460751E+39</v>
      </c>
      <c r="FIP42" s="41">
        <f t="shared" si="1045"/>
        <v>1.5328488511729968E+39</v>
      </c>
      <c r="FIQ42" s="41">
        <f t="shared" si="1045"/>
        <v>1.5635058281964568E+39</v>
      </c>
      <c r="FIR42" s="41">
        <f t="shared" si="1045"/>
        <v>1.594775944760386E+39</v>
      </c>
      <c r="FIS42" s="41">
        <f t="shared" si="1045"/>
        <v>1.6266714636555936E+39</v>
      </c>
      <c r="FIT42" s="41">
        <f t="shared" si="1045"/>
        <v>1.6592048929287054E+39</v>
      </c>
      <c r="FIU42" s="41">
        <f t="shared" si="1046"/>
        <v>1.6923889907872796E+39</v>
      </c>
      <c r="FIV42" s="41">
        <f t="shared" si="1046"/>
        <v>1.7262367706030253E+39</v>
      </c>
      <c r="FIW42" s="41">
        <f t="shared" si="1046"/>
        <v>1.7607615060150859E+39</v>
      </c>
      <c r="FIX42" s="41">
        <f t="shared" si="1046"/>
        <v>1.7959767361353876E+39</v>
      </c>
      <c r="FIY42" s="41">
        <f t="shared" si="1046"/>
        <v>1.8318962708580955E+39</v>
      </c>
      <c r="FIZ42" s="41">
        <f t="shared" si="1046"/>
        <v>1.8685341962752575E+39</v>
      </c>
      <c r="FJA42" s="41">
        <f t="shared" si="1046"/>
        <v>1.9059048802007627E+39</v>
      </c>
      <c r="FJB42" s="41">
        <f t="shared" si="1046"/>
        <v>1.9440229778047781E+39</v>
      </c>
      <c r="FJC42" s="41">
        <f t="shared" si="1046"/>
        <v>1.9829034373608735E+39</v>
      </c>
      <c r="FJD42" s="41">
        <f t="shared" si="1046"/>
        <v>2.0225615061080911E+39</v>
      </c>
      <c r="FJE42" s="41">
        <f t="shared" si="1046"/>
        <v>2.0630127362302528E+39</v>
      </c>
      <c r="FJF42" s="41">
        <f t="shared" si="1046"/>
        <v>2.1042729909548579E+39</v>
      </c>
      <c r="FJG42" s="41">
        <f t="shared" si="1046"/>
        <v>2.1463584507739552E+39</v>
      </c>
      <c r="FJH42" s="41">
        <f t="shared" si="1046"/>
        <v>2.1892856197894345E+39</v>
      </c>
      <c r="FJI42" s="41">
        <f t="shared" si="1046"/>
        <v>2.2330713321852232E+39</v>
      </c>
      <c r="FJJ42" s="41">
        <f t="shared" si="1046"/>
        <v>2.2777327588289276E+39</v>
      </c>
      <c r="FJK42" s="41">
        <f t="shared" si="1047"/>
        <v>2.3232874140055062E+39</v>
      </c>
      <c r="FJL42" s="41">
        <f t="shared" si="1047"/>
        <v>2.3697531622856163E+39</v>
      </c>
      <c r="FJM42" s="41">
        <f t="shared" si="1047"/>
        <v>2.4171482255313286E+39</v>
      </c>
      <c r="FJN42" s="41">
        <f t="shared" si="1047"/>
        <v>2.4654911900419553E+39</v>
      </c>
      <c r="FJO42" s="41">
        <f t="shared" si="1047"/>
        <v>2.5148010138427945E+39</v>
      </c>
      <c r="FJP42" s="41">
        <f t="shared" si="1047"/>
        <v>2.5650970341196505E+39</v>
      </c>
      <c r="FJQ42" s="41">
        <f t="shared" si="1047"/>
        <v>2.6163989748020435E+39</v>
      </c>
      <c r="FJR42" s="41">
        <f t="shared" si="1047"/>
        <v>2.6687269542980846E+39</v>
      </c>
      <c r="FJS42" s="41">
        <f t="shared" si="1047"/>
        <v>2.7221014933840462E+39</v>
      </c>
      <c r="FJT42" s="41">
        <f t="shared" si="1047"/>
        <v>2.7765435232517274E+39</v>
      </c>
      <c r="FJU42" s="41">
        <f t="shared" si="1047"/>
        <v>2.8320743937167618E+39</v>
      </c>
      <c r="FJV42" s="41">
        <f t="shared" si="1047"/>
        <v>2.888715881591097E+39</v>
      </c>
      <c r="FJW42" s="41">
        <f t="shared" si="1047"/>
        <v>2.9464901992229188E+39</v>
      </c>
      <c r="FJX42" s="41">
        <f t="shared" si="1047"/>
        <v>3.005420003207377E+39</v>
      </c>
      <c r="FJY42" s="41">
        <f t="shared" si="1047"/>
        <v>3.0655284032715245E+39</v>
      </c>
      <c r="FJZ42" s="41">
        <f t="shared" si="1047"/>
        <v>3.1268389713369551E+39</v>
      </c>
      <c r="FKA42" s="41">
        <f t="shared" si="1048"/>
        <v>3.1893757507636941E+39</v>
      </c>
      <c r="FKB42" s="41">
        <f t="shared" si="1048"/>
        <v>3.2531632657789677E+39</v>
      </c>
      <c r="FKC42" s="41">
        <f t="shared" si="1048"/>
        <v>3.318226531094547E+39</v>
      </c>
      <c r="FKD42" s="41">
        <f t="shared" si="1048"/>
        <v>3.384591061716438E+39</v>
      </c>
      <c r="FKE42" s="41">
        <f t="shared" si="1048"/>
        <v>3.4522828829507667E+39</v>
      </c>
      <c r="FKF42" s="41">
        <f t="shared" si="1048"/>
        <v>3.521328540609782E+39</v>
      </c>
      <c r="FKG42" s="41">
        <f t="shared" si="1048"/>
        <v>3.5917551114219775E+39</v>
      </c>
      <c r="FKH42" s="41">
        <f t="shared" si="1048"/>
        <v>3.663590213650417E+39</v>
      </c>
      <c r="FKI42" s="41">
        <f t="shared" si="1048"/>
        <v>3.7368620179234253E+39</v>
      </c>
      <c r="FKJ42" s="41">
        <f t="shared" si="1048"/>
        <v>3.811599258281894E+39</v>
      </c>
      <c r="FKK42" s="41">
        <f t="shared" si="1048"/>
        <v>3.8878312434475317E+39</v>
      </c>
      <c r="FKL42" s="41">
        <f t="shared" si="1048"/>
        <v>3.9655878683164822E+39</v>
      </c>
      <c r="FKM42" s="41">
        <f t="shared" si="1048"/>
        <v>4.0448996256828117E+39</v>
      </c>
      <c r="FKN42" s="41">
        <f t="shared" si="1048"/>
        <v>4.125797618196468E+39</v>
      </c>
      <c r="FKO42" s="41">
        <f t="shared" si="1048"/>
        <v>4.2083135705603973E+39</v>
      </c>
      <c r="FKP42" s="41">
        <f t="shared" si="1048"/>
        <v>4.2924798419716054E+39</v>
      </c>
      <c r="FKQ42" s="41">
        <f t="shared" si="1049"/>
        <v>4.3783294388110376E+39</v>
      </c>
      <c r="FKR42" s="41">
        <f t="shared" si="1049"/>
        <v>4.4658960275872585E+39</v>
      </c>
      <c r="FKS42" s="41">
        <f t="shared" si="1049"/>
        <v>4.555213948139004E+39</v>
      </c>
      <c r="FKT42" s="41">
        <f t="shared" si="1049"/>
        <v>4.6463182271017843E+39</v>
      </c>
      <c r="FKU42" s="41">
        <f t="shared" si="1049"/>
        <v>4.73924459164382E+39</v>
      </c>
      <c r="FKV42" s="41">
        <f t="shared" si="1049"/>
        <v>4.8340294834766962E+39</v>
      </c>
      <c r="FKW42" s="41">
        <f t="shared" si="1049"/>
        <v>4.9307100731462301E+39</v>
      </c>
      <c r="FKX42" s="41">
        <f t="shared" si="1049"/>
        <v>5.0293242746091545E+39</v>
      </c>
      <c r="FKY42" s="41">
        <f t="shared" si="1049"/>
        <v>5.1299107601013379E+39</v>
      </c>
      <c r="FKZ42" s="41">
        <f t="shared" si="1049"/>
        <v>5.2325089753033649E+39</v>
      </c>
      <c r="FLA42" s="41">
        <f t="shared" si="1049"/>
        <v>5.3371591548094321E+39</v>
      </c>
      <c r="FLB42" s="41">
        <f t="shared" si="1049"/>
        <v>5.443902337905621E+39</v>
      </c>
      <c r="FLC42" s="41">
        <f t="shared" si="1049"/>
        <v>5.5527803846637338E+39</v>
      </c>
      <c r="FLD42" s="41">
        <f t="shared" si="1049"/>
        <v>5.6638359923570089E+39</v>
      </c>
      <c r="FLE42" s="41">
        <f t="shared" si="1049"/>
        <v>5.7771127122041489E+39</v>
      </c>
      <c r="FLF42" s="41">
        <f t="shared" si="1049"/>
        <v>5.8926549664482317E+39</v>
      </c>
      <c r="FLG42" s="41">
        <f t="shared" si="1050"/>
        <v>6.0105080657771966E+39</v>
      </c>
      <c r="FLH42" s="41">
        <f t="shared" si="1050"/>
        <v>6.1307182270927406E+39</v>
      </c>
      <c r="FLI42" s="41">
        <f t="shared" si="1050"/>
        <v>6.2533325916345958E+39</v>
      </c>
      <c r="FLJ42" s="41">
        <f t="shared" si="1050"/>
        <v>6.3783992434672873E+39</v>
      </c>
      <c r="FLK42" s="41">
        <f t="shared" si="1050"/>
        <v>6.5059672283366333E+39</v>
      </c>
      <c r="FLL42" s="41">
        <f t="shared" si="1050"/>
        <v>6.6360865729033655E+39</v>
      </c>
      <c r="FLM42" s="41">
        <f t="shared" si="1050"/>
        <v>6.7688083043614333E+39</v>
      </c>
      <c r="FLN42" s="41">
        <f t="shared" si="1050"/>
        <v>6.9041844704486617E+39</v>
      </c>
      <c r="FLO42" s="41">
        <f t="shared" si="1050"/>
        <v>7.0422681598576356E+39</v>
      </c>
      <c r="FLP42" s="41">
        <f t="shared" si="1050"/>
        <v>7.1831135230547889E+39</v>
      </c>
      <c r="FLQ42" s="41">
        <f t="shared" si="1050"/>
        <v>7.3267757935158848E+39</v>
      </c>
      <c r="FLR42" s="41">
        <f t="shared" si="1050"/>
        <v>7.4733113093862021E+39</v>
      </c>
      <c r="FLS42" s="41">
        <f t="shared" si="1050"/>
        <v>7.6227775355739262E+39</v>
      </c>
      <c r="FLT42" s="41">
        <f t="shared" si="1050"/>
        <v>7.7752330862854048E+39</v>
      </c>
      <c r="FLU42" s="41">
        <f t="shared" si="1050"/>
        <v>7.9307377480111134E+39</v>
      </c>
      <c r="FLV42" s="41">
        <f t="shared" si="1050"/>
        <v>8.0893525029713356E+39</v>
      </c>
      <c r="FLW42" s="41">
        <f t="shared" si="1051"/>
        <v>8.2511395530307624E+39</v>
      </c>
      <c r="FLX42" s="41">
        <f t="shared" si="1051"/>
        <v>8.4161623440913776E+39</v>
      </c>
      <c r="FLY42" s="41">
        <f t="shared" si="1051"/>
        <v>8.5844855909732056E+39</v>
      </c>
      <c r="FLZ42" s="41">
        <f t="shared" si="1051"/>
        <v>8.7561753027926696E+39</v>
      </c>
      <c r="FMA42" s="41">
        <f t="shared" si="1051"/>
        <v>8.9312988088485234E+39</v>
      </c>
      <c r="FMB42" s="41">
        <f t="shared" si="1051"/>
        <v>9.1099247850254939E+39</v>
      </c>
      <c r="FMC42" s="41">
        <f t="shared" si="1051"/>
        <v>9.2921232807260038E+39</v>
      </c>
      <c r="FMD42" s="41">
        <f t="shared" si="1051"/>
        <v>9.4779657463405243E+39</v>
      </c>
      <c r="FME42" s="41">
        <f t="shared" si="1051"/>
        <v>9.6675250612673355E+39</v>
      </c>
      <c r="FMF42" s="41">
        <f t="shared" si="1051"/>
        <v>9.860875562492682E+39</v>
      </c>
      <c r="FMG42" s="41">
        <f t="shared" si="1051"/>
        <v>1.0058093073742536E+40</v>
      </c>
      <c r="FMH42" s="41">
        <f t="shared" si="1051"/>
        <v>1.0259254935217386E+40</v>
      </c>
      <c r="FMI42" s="41">
        <f t="shared" si="1051"/>
        <v>1.0464440033921734E+40</v>
      </c>
      <c r="FMJ42" s="41">
        <f t="shared" si="1051"/>
        <v>1.0673728834600169E+40</v>
      </c>
      <c r="FMK42" s="41">
        <f t="shared" si="1051"/>
        <v>1.0887203411292173E+40</v>
      </c>
      <c r="FML42" s="41">
        <f t="shared" si="1051"/>
        <v>1.1104947479518017E+40</v>
      </c>
      <c r="FMM42" s="41">
        <f t="shared" si="1052"/>
        <v>1.1327046429108377E+40</v>
      </c>
      <c r="FMN42" s="41">
        <f t="shared" si="1052"/>
        <v>1.1553587357690546E+40</v>
      </c>
      <c r="FMO42" s="41">
        <f t="shared" si="1052"/>
        <v>1.1784659104844357E+40</v>
      </c>
      <c r="FMP42" s="41">
        <f t="shared" si="1052"/>
        <v>1.2020352286941245E+40</v>
      </c>
      <c r="FMQ42" s="41">
        <f t="shared" si="1052"/>
        <v>1.2260759332680071E+40</v>
      </c>
      <c r="FMR42" s="41">
        <f t="shared" si="1052"/>
        <v>1.2505974519333674E+40</v>
      </c>
      <c r="FMS42" s="41">
        <f t="shared" si="1052"/>
        <v>1.2756094009720347E+40</v>
      </c>
      <c r="FMT42" s="41">
        <f t="shared" si="1052"/>
        <v>1.3011215889914755E+40</v>
      </c>
      <c r="FMU42" s="41">
        <f t="shared" si="1052"/>
        <v>1.3271440207713051E+40</v>
      </c>
      <c r="FMV42" s="41">
        <f t="shared" si="1052"/>
        <v>1.3536869011867312E+40</v>
      </c>
      <c r="FMW42" s="41">
        <f t="shared" si="1052"/>
        <v>1.3807606392104659E+40</v>
      </c>
      <c r="FMX42" s="41">
        <f t="shared" si="1052"/>
        <v>1.4083758519946751E+40</v>
      </c>
      <c r="FMY42" s="41">
        <f t="shared" si="1052"/>
        <v>1.4365433690345687E+40</v>
      </c>
      <c r="FMZ42" s="41">
        <f t="shared" si="1052"/>
        <v>1.4652742364152602E+40</v>
      </c>
      <c r="FNA42" s="41">
        <f t="shared" si="1052"/>
        <v>1.4945797211435655E+40</v>
      </c>
      <c r="FNB42" s="41">
        <f t="shared" si="1052"/>
        <v>1.5244713155664369E+40</v>
      </c>
      <c r="FNC42" s="41">
        <f t="shared" si="1053"/>
        <v>1.5549607418777657E+40</v>
      </c>
      <c r="FND42" s="41">
        <f t="shared" si="1053"/>
        <v>1.586059956715321E+40</v>
      </c>
      <c r="FNE42" s="41">
        <f t="shared" si="1053"/>
        <v>1.6177811558496275E+40</v>
      </c>
      <c r="FNF42" s="41">
        <f t="shared" si="1053"/>
        <v>1.65013677896662E+40</v>
      </c>
      <c r="FNG42" s="41">
        <f t="shared" si="1053"/>
        <v>1.6831395145459525E+40</v>
      </c>
      <c r="FNH42" s="41">
        <f t="shared" si="1053"/>
        <v>1.7168023048368716E+40</v>
      </c>
      <c r="FNI42" s="41">
        <f t="shared" si="1053"/>
        <v>1.751138350933609E+40</v>
      </c>
      <c r="FNJ42" s="41">
        <f t="shared" si="1053"/>
        <v>1.7861611179522811E+40</v>
      </c>
      <c r="FNK42" s="41">
        <f t="shared" si="1053"/>
        <v>1.8218843403113268E+40</v>
      </c>
      <c r="FNL42" s="41">
        <f t="shared" si="1053"/>
        <v>1.8583220271175532E+40</v>
      </c>
      <c r="FNM42" s="41">
        <f t="shared" si="1053"/>
        <v>1.8954884676599043E+40</v>
      </c>
      <c r="FNN42" s="41">
        <f t="shared" si="1053"/>
        <v>1.9333982370131024E+40</v>
      </c>
      <c r="FNO42" s="41">
        <f t="shared" si="1053"/>
        <v>1.9720662017533644E+40</v>
      </c>
      <c r="FNP42" s="41">
        <f t="shared" si="1053"/>
        <v>2.0115075257884316E+40</v>
      </c>
      <c r="FNQ42" s="41">
        <f t="shared" si="1053"/>
        <v>2.0517376763042003E+40</v>
      </c>
      <c r="FNR42" s="41">
        <f t="shared" si="1053"/>
        <v>2.0927724298302844E+40</v>
      </c>
      <c r="FNS42" s="41">
        <f t="shared" si="1054"/>
        <v>2.13462787842689E+40</v>
      </c>
      <c r="FNT42" s="41">
        <f t="shared" si="1054"/>
        <v>2.177320435995428E+40</v>
      </c>
      <c r="FNU42" s="41">
        <f t="shared" si="1054"/>
        <v>2.2208668447153367E+40</v>
      </c>
      <c r="FNV42" s="41">
        <f t="shared" si="1054"/>
        <v>2.2652841816096434E+40</v>
      </c>
      <c r="FNW42" s="41">
        <f t="shared" si="1054"/>
        <v>2.3105898652418365E+40</v>
      </c>
      <c r="FNX42" s="41">
        <f t="shared" si="1054"/>
        <v>2.3568016625466732E+40</v>
      </c>
      <c r="FNY42" s="41">
        <f t="shared" si="1054"/>
        <v>2.4039376957976069E+40</v>
      </c>
      <c r="FNZ42" s="41">
        <f t="shared" si="1054"/>
        <v>2.4520164497135591E+40</v>
      </c>
      <c r="FOA42" s="41">
        <f t="shared" si="1054"/>
        <v>2.5010567787078302E+40</v>
      </c>
      <c r="FOB42" s="41">
        <f t="shared" si="1054"/>
        <v>2.5510779142819867E+40</v>
      </c>
      <c r="FOC42" s="41">
        <f t="shared" si="1054"/>
        <v>2.6020994725676266E+40</v>
      </c>
      <c r="FOD42" s="41">
        <f t="shared" si="1054"/>
        <v>2.6541414620189791E+40</v>
      </c>
      <c r="FOE42" s="41">
        <f t="shared" si="1054"/>
        <v>2.7072242912593585E+40</v>
      </c>
      <c r="FOF42" s="41">
        <f t="shared" si="1054"/>
        <v>2.7613687770845459E+40</v>
      </c>
      <c r="FOG42" s="41">
        <f t="shared" si="1054"/>
        <v>2.8165961526262368E+40</v>
      </c>
      <c r="FOH42" s="41">
        <f t="shared" si="1054"/>
        <v>2.8729280756787618E+40</v>
      </c>
      <c r="FOI42" s="41">
        <f t="shared" si="1055"/>
        <v>2.9303866371923373E+40</v>
      </c>
      <c r="FOJ42" s="41">
        <f t="shared" si="1055"/>
        <v>2.9889943699361839E+40</v>
      </c>
      <c r="FOK42" s="41">
        <f t="shared" si="1055"/>
        <v>3.0487742573349075E+40</v>
      </c>
      <c r="FOL42" s="41">
        <f t="shared" si="1055"/>
        <v>3.1097497424816059E+40</v>
      </c>
      <c r="FOM42" s="41">
        <f t="shared" si="1055"/>
        <v>3.1719447373312381E+40</v>
      </c>
      <c r="FON42" s="41">
        <f t="shared" si="1055"/>
        <v>3.2353836320778627E+40</v>
      </c>
      <c r="FOO42" s="41">
        <f t="shared" si="1055"/>
        <v>3.3000913047194198E+40</v>
      </c>
      <c r="FOP42" s="41">
        <f t="shared" si="1055"/>
        <v>3.3660931308138085E+40</v>
      </c>
      <c r="FOQ42" s="41">
        <f t="shared" si="1055"/>
        <v>3.4334149934300845E+40</v>
      </c>
      <c r="FOR42" s="41">
        <f t="shared" si="1055"/>
        <v>3.502083293298686E+40</v>
      </c>
      <c r="FOS42" s="41">
        <f t="shared" si="1055"/>
        <v>3.57212495916466E+40</v>
      </c>
      <c r="FOT42" s="41">
        <f t="shared" si="1055"/>
        <v>3.6435674583479531E+40</v>
      </c>
      <c r="FOU42" s="41">
        <f t="shared" si="1055"/>
        <v>3.7164388075149122E+40</v>
      </c>
      <c r="FOV42" s="41">
        <f t="shared" si="1055"/>
        <v>3.7907675836652107E+40</v>
      </c>
      <c r="FOW42" s="41">
        <f t="shared" si="1055"/>
        <v>3.8665829353385152E+40</v>
      </c>
      <c r="FOX42" s="41">
        <f t="shared" si="1055"/>
        <v>3.9439145940452856E+40</v>
      </c>
      <c r="FOY42" s="41">
        <f t="shared" si="1056"/>
        <v>4.0227928859261912E+40</v>
      </c>
      <c r="FOZ42" s="41">
        <f t="shared" si="1056"/>
        <v>4.1032487436447153E+40</v>
      </c>
      <c r="FPA42" s="41">
        <f t="shared" si="1056"/>
        <v>4.1853137185176097E+40</v>
      </c>
      <c r="FPB42" s="41">
        <f t="shared" si="1056"/>
        <v>4.2690199928879617E+40</v>
      </c>
      <c r="FPC42" s="41">
        <f t="shared" si="1056"/>
        <v>4.3544003927457208E+40</v>
      </c>
      <c r="FPD42" s="41">
        <f t="shared" si="1056"/>
        <v>4.4414884006006354E+40</v>
      </c>
      <c r="FPE42" s="41">
        <f t="shared" si="1056"/>
        <v>4.5303181686126481E+40</v>
      </c>
      <c r="FPF42" s="41">
        <f t="shared" si="1056"/>
        <v>4.6209245319849011E+40</v>
      </c>
      <c r="FPG42" s="41">
        <f t="shared" si="1056"/>
        <v>4.7133430226245995E+40</v>
      </c>
      <c r="FPH42" s="41">
        <f t="shared" si="1056"/>
        <v>4.8076098830770916E+40</v>
      </c>
      <c r="FPI42" s="41">
        <f t="shared" si="1056"/>
        <v>4.903762080738634E+40</v>
      </c>
      <c r="FPJ42" s="41">
        <f t="shared" si="1056"/>
        <v>5.0018373223534063E+40</v>
      </c>
      <c r="FPK42" s="41">
        <f t="shared" si="1056"/>
        <v>5.1018740688004743E+40</v>
      </c>
      <c r="FPL42" s="41">
        <f t="shared" si="1056"/>
        <v>5.2039115501764842E+40</v>
      </c>
      <c r="FPM42" s="41">
        <f t="shared" si="1056"/>
        <v>5.3079897811800139E+40</v>
      </c>
      <c r="FPN42" s="41">
        <f t="shared" si="1056"/>
        <v>5.4141495768036138E+40</v>
      </c>
      <c r="FPO42" s="41">
        <f t="shared" si="1057"/>
        <v>5.5224325683396858E+40</v>
      </c>
      <c r="FPP42" s="41">
        <f t="shared" si="1057"/>
        <v>5.6328812197064793E+40</v>
      </c>
      <c r="FPQ42" s="41">
        <f t="shared" si="1057"/>
        <v>5.7455388441006086E+40</v>
      </c>
      <c r="FPR42" s="41">
        <f t="shared" si="1057"/>
        <v>5.8604496209826209E+40</v>
      </c>
      <c r="FPS42" s="41">
        <f t="shared" si="1057"/>
        <v>5.9776586134022732E+40</v>
      </c>
      <c r="FPT42" s="41">
        <f t="shared" si="1057"/>
        <v>6.0972117856703183E+40</v>
      </c>
      <c r="FPU42" s="41">
        <f t="shared" si="1057"/>
        <v>6.2191560213837248E+40</v>
      </c>
      <c r="FPV42" s="41">
        <f t="shared" si="1057"/>
        <v>6.3435391418113993E+40</v>
      </c>
      <c r="FPW42" s="41">
        <f t="shared" si="1057"/>
        <v>6.4704099246476278E+40</v>
      </c>
      <c r="FPX42" s="41">
        <f t="shared" si="1057"/>
        <v>6.59981812314058E+40</v>
      </c>
      <c r="FPY42" s="41">
        <f t="shared" si="1057"/>
        <v>6.7318144856033916E+40</v>
      </c>
      <c r="FPZ42" s="41">
        <f t="shared" si="1057"/>
        <v>6.8664507753154595E+40</v>
      </c>
      <c r="FQA42" s="41">
        <f t="shared" si="1057"/>
        <v>7.0037797908217684E+40</v>
      </c>
      <c r="FQB42" s="41">
        <f t="shared" si="1057"/>
        <v>7.1438553866382041E+40</v>
      </c>
      <c r="FQC42" s="41">
        <f t="shared" si="1057"/>
        <v>7.2867324943709682E+40</v>
      </c>
      <c r="FQD42" s="41">
        <f t="shared" si="1057"/>
        <v>7.4324671442583879E+40</v>
      </c>
      <c r="FQE42" s="41">
        <f t="shared" si="1058"/>
        <v>7.581116487143556E+40</v>
      </c>
      <c r="FQF42" s="41">
        <f t="shared" si="1058"/>
        <v>7.7327388168864275E+40</v>
      </c>
      <c r="FQG42" s="41">
        <f t="shared" si="1058"/>
        <v>7.8873935932241558E+40</v>
      </c>
      <c r="FQH42" s="41">
        <f t="shared" si="1058"/>
        <v>8.0451414650886393E+40</v>
      </c>
      <c r="FQI42" s="41">
        <f t="shared" si="1058"/>
        <v>8.2060442943904125E+40</v>
      </c>
      <c r="FQJ42" s="41">
        <f t="shared" si="1058"/>
        <v>8.3701651802782213E+40</v>
      </c>
      <c r="FQK42" s="41">
        <f t="shared" si="1058"/>
        <v>8.5375684838837857E+40</v>
      </c>
      <c r="FQL42" s="41">
        <f t="shared" si="1058"/>
        <v>8.708319853561461E+40</v>
      </c>
      <c r="FQM42" s="41">
        <f t="shared" si="1058"/>
        <v>8.8824862506326907E+40</v>
      </c>
      <c r="FQN42" s="41">
        <f t="shared" si="1058"/>
        <v>9.0601359756453456E+40</v>
      </c>
      <c r="FQO42" s="41">
        <f t="shared" si="1058"/>
        <v>9.2413386951582535E+40</v>
      </c>
      <c r="FQP42" s="41">
        <f t="shared" si="1058"/>
        <v>9.4261654690614195E+40</v>
      </c>
      <c r="FQQ42" s="41">
        <f t="shared" si="1058"/>
        <v>9.6146887784426473E+40</v>
      </c>
      <c r="FQR42" s="41">
        <f t="shared" si="1058"/>
        <v>9.8069825540114995E+40</v>
      </c>
      <c r="FQS42" s="41">
        <f t="shared" si="1058"/>
        <v>1.0003122205091729E+41</v>
      </c>
      <c r="FQT42" s="41">
        <f t="shared" si="1058"/>
        <v>1.0203184649193564E+41</v>
      </c>
      <c r="FQU42" s="41">
        <f t="shared" si="1059"/>
        <v>1.0407248342177435E+41</v>
      </c>
      <c r="FQV42" s="41">
        <f t="shared" si="1059"/>
        <v>1.0615393309020985E+41</v>
      </c>
      <c r="FQW42" s="41">
        <f t="shared" si="1059"/>
        <v>1.0827701175201404E+41</v>
      </c>
      <c r="FQX42" s="41">
        <f t="shared" si="1059"/>
        <v>1.1044255198705432E+41</v>
      </c>
      <c r="FQY42" s="41">
        <f t="shared" si="1059"/>
        <v>1.1265140302679541E+41</v>
      </c>
      <c r="FQZ42" s="41">
        <f t="shared" si="1059"/>
        <v>1.1490443108733131E+41</v>
      </c>
      <c r="FRA42" s="41">
        <f t="shared" si="1059"/>
        <v>1.1720251970907794E+41</v>
      </c>
      <c r="FRB42" s="41">
        <f t="shared" si="1059"/>
        <v>1.1954657010325951E+41</v>
      </c>
      <c r="FRC42" s="41">
        <f t="shared" si="1059"/>
        <v>1.2193750150532471E+41</v>
      </c>
      <c r="FRD42" s="41">
        <f t="shared" si="1059"/>
        <v>1.2437625153543119E+41</v>
      </c>
      <c r="FRE42" s="41">
        <f t="shared" si="1059"/>
        <v>1.2686377656613981E+41</v>
      </c>
      <c r="FRF42" s="41">
        <f t="shared" si="1059"/>
        <v>1.2940105209746262E+41</v>
      </c>
      <c r="FRG42" s="41">
        <f t="shared" si="1059"/>
        <v>1.3198907313941188E+41</v>
      </c>
      <c r="FRH42" s="41">
        <f t="shared" si="1059"/>
        <v>1.3462885460220011E+41</v>
      </c>
      <c r="FRI42" s="41">
        <f t="shared" si="1059"/>
        <v>1.3732143169424412E+41</v>
      </c>
      <c r="FRJ42" s="41">
        <f t="shared" si="1059"/>
        <v>1.4006786032812901E+41</v>
      </c>
      <c r="FRK42" s="41">
        <f t="shared" si="1060"/>
        <v>1.4286921753469159E+41</v>
      </c>
      <c r="FRL42" s="41">
        <f t="shared" si="1060"/>
        <v>1.4572660188538543E+41</v>
      </c>
      <c r="FRM42" s="41">
        <f t="shared" si="1060"/>
        <v>1.4864113392309315E+41</v>
      </c>
      <c r="FRN42" s="41">
        <f t="shared" si="1060"/>
        <v>1.5161395660155502E+41</v>
      </c>
      <c r="FRO42" s="41">
        <f t="shared" si="1060"/>
        <v>1.5464623573358612E+41</v>
      </c>
      <c r="FRP42" s="41">
        <f t="shared" si="1060"/>
        <v>1.5773916044825785E+41</v>
      </c>
      <c r="FRQ42" s="41">
        <f t="shared" si="1060"/>
        <v>1.6089394365722301E+41</v>
      </c>
      <c r="FRR42" s="41">
        <f t="shared" si="1060"/>
        <v>1.6411182253036747E+41</v>
      </c>
      <c r="FRS42" s="41">
        <f t="shared" si="1060"/>
        <v>1.6739405898097483E+41</v>
      </c>
      <c r="FRT42" s="41">
        <f t="shared" si="1060"/>
        <v>1.7074194016059433E+41</v>
      </c>
      <c r="FRU42" s="41">
        <f t="shared" si="1060"/>
        <v>1.7415677896380622E+41</v>
      </c>
      <c r="FRV42" s="41">
        <f t="shared" si="1060"/>
        <v>1.7763991454308234E+41</v>
      </c>
      <c r="FRW42" s="41">
        <f t="shared" si="1060"/>
        <v>1.8119271283394398E+41</v>
      </c>
      <c r="FRX42" s="41">
        <f t="shared" si="1060"/>
        <v>1.8481656709062286E+41</v>
      </c>
      <c r="FRY42" s="41">
        <f t="shared" si="1060"/>
        <v>1.8851289843243533E+41</v>
      </c>
      <c r="FRZ42" s="41">
        <f t="shared" si="1060"/>
        <v>1.9228315640108402E+41</v>
      </c>
      <c r="FSA42" s="41">
        <f t="shared" si="1061"/>
        <v>1.961288195291057E+41</v>
      </c>
      <c r="FSB42" s="41">
        <f t="shared" si="1061"/>
        <v>2.0005139591968784E+41</v>
      </c>
      <c r="FSC42" s="41">
        <f t="shared" si="1061"/>
        <v>2.040524238380816E+41</v>
      </c>
      <c r="FSD42" s="41">
        <f t="shared" si="1061"/>
        <v>2.0813347231484326E+41</v>
      </c>
      <c r="FSE42" s="41">
        <f t="shared" si="1061"/>
        <v>2.1229614176114012E+41</v>
      </c>
      <c r="FSF42" s="41">
        <f t="shared" si="1061"/>
        <v>2.1654206459636292E+41</v>
      </c>
      <c r="FSG42" s="41">
        <f t="shared" si="1061"/>
        <v>2.2087290588829018E+41</v>
      </c>
      <c r="FSH42" s="41">
        <f t="shared" si="1061"/>
        <v>2.2529036400605599E+41</v>
      </c>
      <c r="FSI42" s="41">
        <f t="shared" si="1061"/>
        <v>2.2979617128617711E+41</v>
      </c>
      <c r="FSJ42" s="41">
        <f t="shared" si="1061"/>
        <v>2.3439209471190064E+41</v>
      </c>
      <c r="FSK42" s="41">
        <f t="shared" si="1061"/>
        <v>2.3907993660613866E+41</v>
      </c>
      <c r="FSL42" s="41">
        <f t="shared" si="1061"/>
        <v>2.4386153533826143E+41</v>
      </c>
      <c r="FSM42" s="41">
        <f t="shared" si="1061"/>
        <v>2.4873876604502668E+41</v>
      </c>
      <c r="FSN42" s="41">
        <f t="shared" si="1061"/>
        <v>2.5371354136592722E+41</v>
      </c>
      <c r="FSO42" s="41">
        <f t="shared" si="1061"/>
        <v>2.5878781219324576E+41</v>
      </c>
      <c r="FSP42" s="41">
        <f t="shared" si="1061"/>
        <v>2.6396356843711068E+41</v>
      </c>
      <c r="FSQ42" s="41">
        <f t="shared" si="1062"/>
        <v>2.6924283980585291E+41</v>
      </c>
      <c r="FSR42" s="41">
        <f t="shared" si="1062"/>
        <v>2.7462769660196995E+41</v>
      </c>
      <c r="FSS42" s="41">
        <f t="shared" si="1062"/>
        <v>2.8012025053400936E+41</v>
      </c>
      <c r="FST42" s="41">
        <f t="shared" si="1062"/>
        <v>2.8572265554468957E+41</v>
      </c>
      <c r="FSU42" s="41">
        <f t="shared" si="1062"/>
        <v>2.9143710865558337E+41</v>
      </c>
      <c r="FSV42" s="41">
        <f t="shared" si="1062"/>
        <v>2.9726585082869506E+41</v>
      </c>
      <c r="FSW42" s="41">
        <f t="shared" si="1062"/>
        <v>3.0321116784526898E+41</v>
      </c>
      <c r="FSX42" s="41">
        <f t="shared" si="1062"/>
        <v>3.0927539120217434E+41</v>
      </c>
      <c r="FSY42" s="41">
        <f t="shared" si="1062"/>
        <v>3.1546089902621783E+41</v>
      </c>
      <c r="FSZ42" s="41">
        <f t="shared" si="1062"/>
        <v>3.2177011700674218E+41</v>
      </c>
      <c r="FTA42" s="41">
        <f t="shared" si="1062"/>
        <v>3.2820551934687701E+41</v>
      </c>
      <c r="FTB42" s="41">
        <f t="shared" si="1062"/>
        <v>3.3476962973381458E+41</v>
      </c>
      <c r="FTC42" s="41">
        <f t="shared" si="1062"/>
        <v>3.4146502232849089E+41</v>
      </c>
      <c r="FTD42" s="41">
        <f t="shared" si="1062"/>
        <v>3.4829432277506073E+41</v>
      </c>
      <c r="FTE42" s="41">
        <f t="shared" si="1062"/>
        <v>3.5526020923056193E+41</v>
      </c>
      <c r="FTF42" s="41">
        <f t="shared" si="1062"/>
        <v>3.6236541341517316E+41</v>
      </c>
      <c r="FTG42" s="41">
        <f t="shared" si="1063"/>
        <v>3.6961272168347661E+41</v>
      </c>
      <c r="FTH42" s="41">
        <f t="shared" si="1063"/>
        <v>3.7700497611714614E+41</v>
      </c>
      <c r="FTI42" s="41">
        <f t="shared" si="1063"/>
        <v>3.8454507563948909E+41</v>
      </c>
      <c r="FTJ42" s="41">
        <f t="shared" si="1063"/>
        <v>3.9223597715227891E+41</v>
      </c>
      <c r="FTK42" s="41">
        <f t="shared" si="1063"/>
        <v>4.0008069669532448E+41</v>
      </c>
      <c r="FTL42" s="41">
        <f t="shared" si="1063"/>
        <v>4.0808231062923099E+41</v>
      </c>
      <c r="FTM42" s="41">
        <f t="shared" si="1063"/>
        <v>4.1624395684181562E+41</v>
      </c>
      <c r="FTN42" s="41">
        <f t="shared" si="1063"/>
        <v>4.2456883597865196E+41</v>
      </c>
      <c r="FTO42" s="41">
        <f t="shared" si="1063"/>
        <v>4.33060212698225E+41</v>
      </c>
      <c r="FTP42" s="41">
        <f t="shared" si="1063"/>
        <v>4.4172141695218954E+41</v>
      </c>
      <c r="FTQ42" s="41">
        <f t="shared" si="1063"/>
        <v>4.5055584529123334E+41</v>
      </c>
      <c r="FTR42" s="41">
        <f t="shared" si="1063"/>
        <v>4.5956696219705803E+41</v>
      </c>
      <c r="FTS42" s="41">
        <f t="shared" si="1063"/>
        <v>4.6875830144099918E+41</v>
      </c>
      <c r="FTT42" s="41">
        <f t="shared" si="1063"/>
        <v>4.7813346746981918E+41</v>
      </c>
      <c r="FTU42" s="41">
        <f t="shared" si="1063"/>
        <v>4.8769613681921558E+41</v>
      </c>
      <c r="FTV42" s="41">
        <f t="shared" si="1063"/>
        <v>4.9745005955559993E+41</v>
      </c>
      <c r="FTW42" s="41">
        <f t="shared" si="1064"/>
        <v>5.0739906074671192E+41</v>
      </c>
      <c r="FTX42" s="41">
        <f t="shared" si="1064"/>
        <v>5.1754704196164615E+41</v>
      </c>
      <c r="FTY42" s="41">
        <f t="shared" si="1064"/>
        <v>5.2789798280087907E+41</v>
      </c>
      <c r="FTZ42" s="41">
        <f t="shared" si="1064"/>
        <v>5.3845594245689666E+41</v>
      </c>
      <c r="FUA42" s="41">
        <f t="shared" si="1064"/>
        <v>5.4922506130603459E+41</v>
      </c>
      <c r="FUB42" s="41">
        <f t="shared" si="1064"/>
        <v>5.6020956253215533E+41</v>
      </c>
      <c r="FUC42" s="41">
        <f t="shared" si="1064"/>
        <v>5.7141375378279842E+41</v>
      </c>
      <c r="FUD42" s="41">
        <f t="shared" si="1064"/>
        <v>5.8284202885845438E+41</v>
      </c>
      <c r="FUE42" s="41">
        <f t="shared" si="1064"/>
        <v>5.944988694356235E+41</v>
      </c>
      <c r="FUF42" s="41">
        <f t="shared" si="1064"/>
        <v>6.0638884682433602E+41</v>
      </c>
      <c r="FUG42" s="41">
        <f t="shared" si="1064"/>
        <v>6.1851662376082274E+41</v>
      </c>
      <c r="FUH42" s="41">
        <f t="shared" si="1064"/>
        <v>6.3088695623603918E+41</v>
      </c>
      <c r="FUI42" s="41">
        <f t="shared" si="1064"/>
        <v>6.4350469536075999E+41</v>
      </c>
      <c r="FUJ42" s="41">
        <f t="shared" si="1064"/>
        <v>6.5637478926797521E+41</v>
      </c>
      <c r="FUK42" s="41">
        <f t="shared" si="1064"/>
        <v>6.6950228505333475E+41</v>
      </c>
      <c r="FUL42" s="41">
        <f t="shared" si="1064"/>
        <v>6.8289233075440148E+41</v>
      </c>
      <c r="FUM42" s="41">
        <f t="shared" si="1065"/>
        <v>6.965501773694895E+41</v>
      </c>
      <c r="FUN42" s="41">
        <f t="shared" si="1065"/>
        <v>7.1048118091687933E+41</v>
      </c>
      <c r="FUO42" s="41">
        <f t="shared" si="1065"/>
        <v>7.2469080453521687E+41</v>
      </c>
      <c r="FUP42" s="41">
        <f t="shared" si="1065"/>
        <v>7.3918462062592125E+41</v>
      </c>
      <c r="FUQ42" s="41">
        <f t="shared" si="1065"/>
        <v>7.5396831303843974E+41</v>
      </c>
      <c r="FUR42" s="41">
        <f t="shared" si="1065"/>
        <v>7.6904767929920855E+41</v>
      </c>
      <c r="FUS42" s="41">
        <f t="shared" si="1065"/>
        <v>7.8442863288519271E+41</v>
      </c>
      <c r="FUT42" s="41">
        <f t="shared" si="1065"/>
        <v>8.0011720554289651E+41</v>
      </c>
      <c r="FUU42" s="41">
        <f t="shared" si="1065"/>
        <v>8.1611954965375453E+41</v>
      </c>
      <c r="FUV42" s="41">
        <f t="shared" si="1065"/>
        <v>8.3244194064682956E+41</v>
      </c>
      <c r="FUW42" s="41">
        <f t="shared" si="1065"/>
        <v>8.4909077945976622E+41</v>
      </c>
      <c r="FUX42" s="41">
        <f t="shared" si="1065"/>
        <v>8.6607259504896152E+41</v>
      </c>
      <c r="FUY42" s="41">
        <f t="shared" si="1065"/>
        <v>8.8339404694994083E+41</v>
      </c>
      <c r="FUZ42" s="41">
        <f t="shared" si="1065"/>
        <v>9.0106192788893973E+41</v>
      </c>
      <c r="FVA42" s="41">
        <f t="shared" si="1065"/>
        <v>9.1908316644671853E+41</v>
      </c>
      <c r="FVB42" s="41">
        <f t="shared" si="1065"/>
        <v>9.3746482977565298E+41</v>
      </c>
      <c r="FVC42" s="41">
        <f t="shared" si="1066"/>
        <v>9.5621412637116599E+41</v>
      </c>
      <c r="FVD42" s="41">
        <f t="shared" si="1066"/>
        <v>9.7533840889858929E+41</v>
      </c>
      <c r="FVE42" s="41">
        <f t="shared" si="1066"/>
        <v>9.9484517707656111E+41</v>
      </c>
      <c r="FVF42" s="41">
        <f t="shared" si="1066"/>
        <v>1.0147420806180923E+42</v>
      </c>
      <c r="FVG42" s="41">
        <f t="shared" si="1066"/>
        <v>1.0350369222304542E+42</v>
      </c>
      <c r="FVH42" s="41">
        <f t="shared" si="1066"/>
        <v>1.0557376606750633E+42</v>
      </c>
      <c r="FVI42" s="41">
        <f t="shared" si="1066"/>
        <v>1.0768524138885646E+42</v>
      </c>
      <c r="FVJ42" s="41">
        <f t="shared" si="1066"/>
        <v>1.0983894621663358E+42</v>
      </c>
      <c r="FVK42" s="41">
        <f t="shared" si="1066"/>
        <v>1.1203572514096626E+42</v>
      </c>
      <c r="FVL42" s="41">
        <f t="shared" si="1066"/>
        <v>1.1427643964378559E+42</v>
      </c>
      <c r="FVM42" s="41">
        <f t="shared" si="1066"/>
        <v>1.1656196843666129E+42</v>
      </c>
      <c r="FVN42" s="41">
        <f t="shared" si="1066"/>
        <v>1.1889320780539452E+42</v>
      </c>
      <c r="FVO42" s="41">
        <f t="shared" si="1066"/>
        <v>1.2127107196150241E+42</v>
      </c>
      <c r="FVP42" s="41">
        <f t="shared" si="1066"/>
        <v>1.2369649340073246E+42</v>
      </c>
      <c r="FVQ42" s="41">
        <f t="shared" si="1066"/>
        <v>1.2617042326874712E+42</v>
      </c>
      <c r="FVR42" s="41">
        <f t="shared" si="1066"/>
        <v>1.2869383173412206E+42</v>
      </c>
      <c r="FVS42" s="41">
        <f t="shared" si="1067"/>
        <v>1.312677083688045E+42</v>
      </c>
      <c r="FVT42" s="41">
        <f t="shared" si="1067"/>
        <v>1.338930625361806E+42</v>
      </c>
      <c r="FVU42" s="41">
        <f t="shared" si="1067"/>
        <v>1.3657092378690421E+42</v>
      </c>
      <c r="FVV42" s="41">
        <f t="shared" si="1067"/>
        <v>1.3930234226264229E+42</v>
      </c>
      <c r="FVW42" s="41">
        <f t="shared" si="1067"/>
        <v>1.4208838910789514E+42</v>
      </c>
      <c r="FVX42" s="41">
        <f t="shared" si="1067"/>
        <v>1.4493015689005303E+42</v>
      </c>
      <c r="FVY42" s="41">
        <f t="shared" si="1067"/>
        <v>1.4782876002785409E+42</v>
      </c>
      <c r="FVZ42" s="41">
        <f t="shared" si="1067"/>
        <v>1.5078533522841117E+42</v>
      </c>
      <c r="FWA42" s="41">
        <f t="shared" si="1067"/>
        <v>1.5380104193297941E+42</v>
      </c>
      <c r="FWB42" s="41">
        <f t="shared" si="1067"/>
        <v>1.56877062771639E+42</v>
      </c>
      <c r="FWC42" s="41">
        <f t="shared" si="1067"/>
        <v>1.6001460402707179E+42</v>
      </c>
      <c r="FWD42" s="41">
        <f t="shared" si="1067"/>
        <v>1.6321489610761324E+42</v>
      </c>
      <c r="FWE42" s="41">
        <f t="shared" si="1067"/>
        <v>1.664791940297655E+42</v>
      </c>
      <c r="FWF42" s="41">
        <f t="shared" si="1067"/>
        <v>1.6980877791036082E+42</v>
      </c>
      <c r="FWG42" s="41">
        <f t="shared" si="1067"/>
        <v>1.7320495346856803E+42</v>
      </c>
      <c r="FWH42" s="41">
        <f t="shared" si="1067"/>
        <v>1.7666905253793939E+42</v>
      </c>
      <c r="FWI42" s="41">
        <f t="shared" si="1068"/>
        <v>1.8020243358869819E+42</v>
      </c>
      <c r="FWJ42" s="41">
        <f t="shared" si="1068"/>
        <v>1.8380648226047216E+42</v>
      </c>
      <c r="FWK42" s="41">
        <f t="shared" si="1068"/>
        <v>1.8748261190568159E+42</v>
      </c>
      <c r="FWL42" s="41">
        <f t="shared" si="1068"/>
        <v>1.9123226414379523E+42</v>
      </c>
      <c r="FWM42" s="41">
        <f t="shared" si="1068"/>
        <v>1.9505690942667112E+42</v>
      </c>
      <c r="FWN42" s="41">
        <f t="shared" si="1068"/>
        <v>1.9895804761520454E+42</v>
      </c>
      <c r="FWO42" s="41">
        <f t="shared" si="1068"/>
        <v>2.0293720856750864E+42</v>
      </c>
      <c r="FWP42" s="41">
        <f t="shared" si="1068"/>
        <v>2.0699595273885881E+42</v>
      </c>
      <c r="FWQ42" s="41">
        <f t="shared" si="1068"/>
        <v>2.1113587179363598E+42</v>
      </c>
      <c r="FWR42" s="41">
        <f t="shared" si="1068"/>
        <v>2.153585892295087E+42</v>
      </c>
      <c r="FWS42" s="41">
        <f t="shared" si="1068"/>
        <v>2.1966576101409887E+42</v>
      </c>
      <c r="FWT42" s="41">
        <f t="shared" si="1068"/>
        <v>2.2405907623438086E+42</v>
      </c>
      <c r="FWU42" s="41">
        <f t="shared" si="1068"/>
        <v>2.2854025775906849E+42</v>
      </c>
      <c r="FWV42" s="41">
        <f t="shared" si="1068"/>
        <v>2.3311106291424987E+42</v>
      </c>
      <c r="FWW42" s="41">
        <f t="shared" si="1068"/>
        <v>2.3777328417253486E+42</v>
      </c>
      <c r="FWX42" s="41">
        <f t="shared" si="1068"/>
        <v>2.4252874985598557E+42</v>
      </c>
      <c r="FWY42" s="41">
        <f t="shared" si="1069"/>
        <v>2.4737932485310528E+42</v>
      </c>
      <c r="FWZ42" s="41">
        <f t="shared" si="1069"/>
        <v>2.5232691135016738E+42</v>
      </c>
      <c r="FXA42" s="41">
        <f t="shared" si="1069"/>
        <v>2.5737344957717073E+42</v>
      </c>
      <c r="FXB42" s="41">
        <f t="shared" si="1069"/>
        <v>2.6252091856871416E+42</v>
      </c>
      <c r="FXC42" s="41">
        <f t="shared" si="1069"/>
        <v>2.6777133694008845E+42</v>
      </c>
      <c r="FXD42" s="41">
        <f t="shared" si="1069"/>
        <v>2.7312676367889021E+42</v>
      </c>
      <c r="FXE42" s="41">
        <f t="shared" si="1069"/>
        <v>2.7858929895246803E+42</v>
      </c>
      <c r="FXF42" s="41">
        <f t="shared" si="1069"/>
        <v>2.8416108493151738E+42</v>
      </c>
      <c r="FXG42" s="41">
        <f t="shared" si="1069"/>
        <v>2.8984430663014772E+42</v>
      </c>
      <c r="FXH42" s="41">
        <f t="shared" si="1069"/>
        <v>2.956411927627507E+42</v>
      </c>
      <c r="FXI42" s="41">
        <f t="shared" si="1069"/>
        <v>3.015540166180057E+42</v>
      </c>
      <c r="FXJ42" s="41">
        <f t="shared" si="1069"/>
        <v>3.0758509695036581E+42</v>
      </c>
      <c r="FXK42" s="41">
        <f t="shared" si="1069"/>
        <v>3.1373679888937314E+42</v>
      </c>
      <c r="FXL42" s="41">
        <f t="shared" si="1069"/>
        <v>3.2001153486716059E+42</v>
      </c>
      <c r="FXM42" s="41">
        <f t="shared" si="1069"/>
        <v>3.2641176556450382E+42</v>
      </c>
      <c r="FXN42" s="41">
        <f t="shared" si="1069"/>
        <v>3.3294000087579389E+42</v>
      </c>
      <c r="FXO42" s="41">
        <f t="shared" si="1070"/>
        <v>3.3959880089330978E+42</v>
      </c>
      <c r="FXP42" s="41">
        <f t="shared" si="1070"/>
        <v>3.4639077691117595E+42</v>
      </c>
      <c r="FXQ42" s="41">
        <f t="shared" si="1070"/>
        <v>3.5331859244939948E+42</v>
      </c>
      <c r="FXR42" s="41">
        <f t="shared" si="1070"/>
        <v>3.6038496429838748E+42</v>
      </c>
      <c r="FXS42" s="41">
        <f t="shared" si="1070"/>
        <v>3.6759266358435522E+42</v>
      </c>
      <c r="FXT42" s="41">
        <f t="shared" si="1070"/>
        <v>3.7494451685604237E+42</v>
      </c>
      <c r="FXU42" s="41">
        <f t="shared" si="1070"/>
        <v>3.824434071931632E+42</v>
      </c>
      <c r="FXV42" s="41">
        <f t="shared" si="1070"/>
        <v>3.9009227533702646E+42</v>
      </c>
      <c r="FXW42" s="41">
        <f t="shared" si="1070"/>
        <v>3.9789412084376702E+42</v>
      </c>
      <c r="FXX42" s="41">
        <f t="shared" si="1070"/>
        <v>4.0585200326064236E+42</v>
      </c>
      <c r="FXY42" s="41">
        <f t="shared" si="1070"/>
        <v>4.1396904332585521E+42</v>
      </c>
      <c r="FXZ42" s="41">
        <f t="shared" si="1070"/>
        <v>4.2224842419237234E+42</v>
      </c>
      <c r="FYA42" s="41">
        <f t="shared" si="1070"/>
        <v>4.3069339267621978E+42</v>
      </c>
      <c r="FYB42" s="41">
        <f t="shared" si="1070"/>
        <v>4.3930726052974421E+42</v>
      </c>
      <c r="FYC42" s="41">
        <f t="shared" si="1070"/>
        <v>4.4809340574033911E+42</v>
      </c>
      <c r="FYD42" s="41">
        <f t="shared" si="1070"/>
        <v>4.5705527385514592E+42</v>
      </c>
      <c r="FYE42" s="41">
        <f t="shared" si="1071"/>
        <v>4.6619637933224887E+42</v>
      </c>
      <c r="FYF42" s="41">
        <f t="shared" si="1071"/>
        <v>4.7552030691889385E+42</v>
      </c>
      <c r="FYG42" s="41">
        <f t="shared" si="1071"/>
        <v>4.8503071305727172E+42</v>
      </c>
      <c r="FYH42" s="41">
        <f t="shared" si="1071"/>
        <v>4.9473132731841719E+42</v>
      </c>
      <c r="FYI42" s="41">
        <f t="shared" si="1071"/>
        <v>5.0462595386478554E+42</v>
      </c>
      <c r="FYJ42" s="41">
        <f t="shared" si="1071"/>
        <v>5.1471847294208125E+42</v>
      </c>
      <c r="FYK42" s="41">
        <f t="shared" si="1071"/>
        <v>5.2501284240092289E+42</v>
      </c>
      <c r="FYL42" s="41">
        <f t="shared" si="1071"/>
        <v>5.3551309924894133E+42</v>
      </c>
      <c r="FYM42" s="41">
        <f t="shared" si="1071"/>
        <v>5.4622336123392018E+42</v>
      </c>
      <c r="FYN42" s="41">
        <f t="shared" si="1071"/>
        <v>5.571478284585986E+42</v>
      </c>
      <c r="FYO42" s="41">
        <f t="shared" si="1071"/>
        <v>5.6829078502777056E+42</v>
      </c>
      <c r="FYP42" s="41">
        <f t="shared" si="1071"/>
        <v>5.7965660072832597E+42</v>
      </c>
      <c r="FYQ42" s="41">
        <f t="shared" si="1071"/>
        <v>5.9124973274289246E+42</v>
      </c>
      <c r="FYR42" s="41">
        <f t="shared" si="1071"/>
        <v>6.0307472739775038E+42</v>
      </c>
      <c r="FYS42" s="41">
        <f t="shared" si="1071"/>
        <v>6.1513622194570537E+42</v>
      </c>
      <c r="FYT42" s="41">
        <f t="shared" si="1071"/>
        <v>6.2743894638461955E+42</v>
      </c>
      <c r="FYU42" s="41">
        <f t="shared" si="1072"/>
        <v>6.3998772531231193E+42</v>
      </c>
      <c r="FYV42" s="41">
        <f t="shared" si="1072"/>
        <v>6.5278747981855813E+42</v>
      </c>
      <c r="FYW42" s="41">
        <f t="shared" si="1072"/>
        <v>6.6584322941492931E+42</v>
      </c>
      <c r="FYX42" s="41">
        <f t="shared" si="1072"/>
        <v>6.7916009400322789E+42</v>
      </c>
      <c r="FYY42" s="41">
        <f t="shared" si="1072"/>
        <v>6.9274329588329251E+42</v>
      </c>
      <c r="FYZ42" s="41">
        <f t="shared" si="1072"/>
        <v>7.0659816180095843E+42</v>
      </c>
      <c r="FZA42" s="41">
        <f t="shared" si="1072"/>
        <v>7.2073012503697756E+42</v>
      </c>
      <c r="FZB42" s="41">
        <f t="shared" si="1072"/>
        <v>7.3514472753771713E+42</v>
      </c>
      <c r="FZC42" s="41">
        <f t="shared" si="1072"/>
        <v>7.4984762208847146E+42</v>
      </c>
      <c r="FZD42" s="41">
        <f t="shared" si="1072"/>
        <v>7.648445745302409E+42</v>
      </c>
      <c r="FZE42" s="41">
        <f t="shared" si="1072"/>
        <v>7.801414660208457E+42</v>
      </c>
      <c r="FZF42" s="41">
        <f t="shared" si="1072"/>
        <v>7.9574429534126268E+42</v>
      </c>
      <c r="FZG42" s="41">
        <f t="shared" si="1072"/>
        <v>8.116591812480879E+42</v>
      </c>
      <c r="FZH42" s="41">
        <f t="shared" si="1072"/>
        <v>8.2789236487304968E+42</v>
      </c>
      <c r="FZI42" s="41">
        <f t="shared" si="1072"/>
        <v>8.4445021217051063E+42</v>
      </c>
      <c r="FZJ42" s="41">
        <f t="shared" si="1072"/>
        <v>8.6133921641392083E+42</v>
      </c>
      <c r="FZK42" s="41">
        <f t="shared" si="1073"/>
        <v>8.7856600074219922E+42</v>
      </c>
      <c r="FZL42" s="41">
        <f t="shared" si="1073"/>
        <v>8.9613732075704319E+42</v>
      </c>
      <c r="FZM42" s="41">
        <f t="shared" si="1073"/>
        <v>9.1406006717218413E+42</v>
      </c>
      <c r="FZN42" s="41">
        <f t="shared" si="1073"/>
        <v>9.3234126851562786E+42</v>
      </c>
      <c r="FZO42" s="41">
        <f t="shared" si="1073"/>
        <v>9.5098809388594049E+42</v>
      </c>
      <c r="FZP42" s="41">
        <f t="shared" si="1073"/>
        <v>9.7000785576365938E+42</v>
      </c>
      <c r="FZQ42" s="41">
        <f t="shared" si="1073"/>
        <v>9.8940801287893258E+42</v>
      </c>
      <c r="FZR42" s="41">
        <f t="shared" si="1073"/>
        <v>1.0091961731365112E+43</v>
      </c>
      <c r="FZS42" s="41">
        <f t="shared" si="1073"/>
        <v>1.0293800965992415E+43</v>
      </c>
      <c r="FZT42" s="41">
        <f t="shared" si="1073"/>
        <v>1.0499676985312263E+43</v>
      </c>
      <c r="FZU42" s="41">
        <f t="shared" si="1073"/>
        <v>1.0709670525018509E+43</v>
      </c>
      <c r="FZV42" s="41">
        <f t="shared" si="1073"/>
        <v>1.092386393551888E+43</v>
      </c>
      <c r="FZW42" s="41">
        <f t="shared" si="1073"/>
        <v>1.1142341214229258E+43</v>
      </c>
      <c r="FZX42" s="41">
        <f t="shared" si="1073"/>
        <v>1.1365188038513844E+43</v>
      </c>
      <c r="FZY42" s="41">
        <f t="shared" si="1073"/>
        <v>1.1592491799284121E+43</v>
      </c>
      <c r="FZZ42" s="41">
        <f t="shared" si="1073"/>
        <v>1.1824341635269803E+43</v>
      </c>
      <c r="GAA42" s="41">
        <f t="shared" si="1074"/>
        <v>1.2060828467975198E+43</v>
      </c>
      <c r="GAB42" s="41">
        <f t="shared" si="1074"/>
        <v>1.2302045037334703E+43</v>
      </c>
      <c r="GAC42" s="41">
        <f t="shared" si="1074"/>
        <v>1.2548085938081396E+43</v>
      </c>
      <c r="GAD42" s="41">
        <f t="shared" si="1074"/>
        <v>1.2799047656843025E+43</v>
      </c>
      <c r="GAE42" s="41">
        <f t="shared" si="1074"/>
        <v>1.3055028609979885E+43</v>
      </c>
      <c r="GAF42" s="41">
        <f t="shared" si="1074"/>
        <v>1.3316129182179484E+43</v>
      </c>
      <c r="GAG42" s="41">
        <f t="shared" si="1074"/>
        <v>1.3582451765823073E+43</v>
      </c>
      <c r="GAH42" s="41">
        <f t="shared" si="1074"/>
        <v>1.3854100801139535E+43</v>
      </c>
      <c r="GAI42" s="41">
        <f t="shared" si="1074"/>
        <v>1.4131182817162325E+43</v>
      </c>
      <c r="GAJ42" s="41">
        <f t="shared" si="1074"/>
        <v>1.4413806473505573E+43</v>
      </c>
      <c r="GAK42" s="41">
        <f t="shared" si="1074"/>
        <v>1.4702082602975685E+43</v>
      </c>
      <c r="GAL42" s="41">
        <f t="shared" si="1074"/>
        <v>1.4996124255035198E+43</v>
      </c>
      <c r="GAM42" s="41">
        <f t="shared" si="1074"/>
        <v>1.5296046740135904E+43</v>
      </c>
      <c r="GAN42" s="41">
        <f t="shared" si="1074"/>
        <v>1.5601967674938623E+43</v>
      </c>
      <c r="GAO42" s="41">
        <f t="shared" si="1074"/>
        <v>1.5914007028437395E+43</v>
      </c>
      <c r="GAP42" s="41">
        <f t="shared" si="1074"/>
        <v>1.6232287169006144E+43</v>
      </c>
      <c r="GAQ42" s="41">
        <f t="shared" si="1075"/>
        <v>1.6556932912386267E+43</v>
      </c>
      <c r="GAR42" s="41">
        <f t="shared" si="1075"/>
        <v>1.6888071570633993E+43</v>
      </c>
      <c r="GAS42" s="41">
        <f t="shared" si="1075"/>
        <v>1.7225833002046673E+43</v>
      </c>
      <c r="GAT42" s="41">
        <f t="shared" si="1075"/>
        <v>1.7570349662087607E+43</v>
      </c>
      <c r="GAU42" s="41">
        <f t="shared" si="1075"/>
        <v>1.7921756655329361E+43</v>
      </c>
      <c r="GAV42" s="41">
        <f t="shared" si="1075"/>
        <v>1.8280191788435949E+43</v>
      </c>
      <c r="GAW42" s="41">
        <f t="shared" si="1075"/>
        <v>1.8645795624204667E+43</v>
      </c>
      <c r="GAX42" s="41">
        <f t="shared" si="1075"/>
        <v>1.901871153668876E+43</v>
      </c>
      <c r="GAY42" s="41">
        <f t="shared" si="1075"/>
        <v>1.9399085767422536E+43</v>
      </c>
      <c r="GAZ42" s="41">
        <f t="shared" si="1075"/>
        <v>1.9787067482770988E+43</v>
      </c>
      <c r="GBA42" s="41">
        <f t="shared" si="1075"/>
        <v>2.0182808832426409E+43</v>
      </c>
      <c r="GBB42" s="41">
        <f t="shared" si="1075"/>
        <v>2.0586465009074939E+43</v>
      </c>
      <c r="GBC42" s="41">
        <f t="shared" si="1075"/>
        <v>2.0998194309256438E+43</v>
      </c>
      <c r="GBD42" s="41">
        <f t="shared" si="1075"/>
        <v>2.1418158195441567E+43</v>
      </c>
      <c r="GBE42" s="41">
        <f t="shared" si="1075"/>
        <v>2.1846521359350398E+43</v>
      </c>
      <c r="GBF42" s="41">
        <f t="shared" si="1075"/>
        <v>2.2283451786537407E+43</v>
      </c>
      <c r="GBG42" s="41">
        <f t="shared" si="1076"/>
        <v>2.2729120822268158E+43</v>
      </c>
      <c r="GBH42" s="41">
        <f t="shared" si="1076"/>
        <v>2.3183703238713521E+43</v>
      </c>
      <c r="GBI42" s="41">
        <f t="shared" si="1076"/>
        <v>2.364737730348779E+43</v>
      </c>
      <c r="GBJ42" s="41">
        <f t="shared" si="1076"/>
        <v>2.4120324849557547E+43</v>
      </c>
      <c r="GBK42" s="41">
        <f t="shared" si="1076"/>
        <v>2.4602731346548699E+43</v>
      </c>
      <c r="GBL42" s="41">
        <f t="shared" si="1076"/>
        <v>2.5094785973479675E+43</v>
      </c>
      <c r="GBM42" s="41">
        <f t="shared" si="1076"/>
        <v>2.5596681692949271E+43</v>
      </c>
      <c r="GBN42" s="41">
        <f t="shared" si="1076"/>
        <v>2.6108615326808257E+43</v>
      </c>
      <c r="GBO42" s="41">
        <f t="shared" si="1076"/>
        <v>2.6630787633344425E+43</v>
      </c>
      <c r="GBP42" s="41">
        <f t="shared" si="1076"/>
        <v>2.7163403386011315E+43</v>
      </c>
      <c r="GBQ42" s="41">
        <f t="shared" si="1076"/>
        <v>2.7706671453731543E+43</v>
      </c>
      <c r="GBR42" s="41">
        <f t="shared" si="1076"/>
        <v>2.8260804882806172E+43</v>
      </c>
      <c r="GBS42" s="41">
        <f t="shared" si="1076"/>
        <v>2.8826020980462294E+43</v>
      </c>
      <c r="GBT42" s="41">
        <f t="shared" si="1076"/>
        <v>2.940254140007154E+43</v>
      </c>
      <c r="GBU42" s="41">
        <f t="shared" si="1076"/>
        <v>2.9990592228072973E+43</v>
      </c>
      <c r="GBV42" s="41">
        <f t="shared" si="1076"/>
        <v>3.0590404072634434E+43</v>
      </c>
      <c r="GBW42" s="41">
        <f t="shared" si="1077"/>
        <v>3.1202212154087126E+43</v>
      </c>
      <c r="GBX42" s="41">
        <f t="shared" si="1077"/>
        <v>3.182625639716887E+43</v>
      </c>
      <c r="GBY42" s="41">
        <f t="shared" si="1077"/>
        <v>3.2462781525112246E+43</v>
      </c>
      <c r="GBZ42" s="41">
        <f t="shared" si="1077"/>
        <v>3.3112037155614491E+43</v>
      </c>
      <c r="GCA42" s="41">
        <f t="shared" si="1077"/>
        <v>3.3774277898726781E+43</v>
      </c>
      <c r="GCB42" s="41">
        <f t="shared" si="1077"/>
        <v>3.4449763456701316E+43</v>
      </c>
      <c r="GCC42" s="41">
        <f t="shared" si="1077"/>
        <v>3.5138758725835342E+43</v>
      </c>
      <c r="GCD42" s="41">
        <f t="shared" si="1077"/>
        <v>3.5841533900352051E+43</v>
      </c>
      <c r="GCE42" s="41">
        <f t="shared" si="1077"/>
        <v>3.6558364578359095E+43</v>
      </c>
      <c r="GCF42" s="41">
        <f t="shared" si="1077"/>
        <v>3.7289531869926278E+43</v>
      </c>
      <c r="GCG42" s="41">
        <f t="shared" si="1077"/>
        <v>3.8035322507324806E+43</v>
      </c>
      <c r="GCH42" s="41">
        <f t="shared" si="1077"/>
        <v>3.8796028957471302E+43</v>
      </c>
      <c r="GCI42" s="41">
        <f t="shared" si="1077"/>
        <v>3.9571949536620731E+43</v>
      </c>
      <c r="GCJ42" s="41">
        <f t="shared" si="1077"/>
        <v>4.0363388527353148E+43</v>
      </c>
      <c r="GCK42" s="41">
        <f t="shared" si="1077"/>
        <v>4.1170656297900211E+43</v>
      </c>
      <c r="GCL42" s="41">
        <f t="shared" si="1077"/>
        <v>4.1994069423858214E+43</v>
      </c>
      <c r="GCM42" s="41">
        <f t="shared" si="1078"/>
        <v>4.2833950812335377E+43</v>
      </c>
      <c r="GCN42" s="41">
        <f t="shared" si="1078"/>
        <v>4.3690629828582084E+43</v>
      </c>
      <c r="GCO42" s="41">
        <f t="shared" si="1078"/>
        <v>4.4564442425153724E+43</v>
      </c>
      <c r="GCP42" s="41">
        <f t="shared" si="1078"/>
        <v>4.5455731273656802E+43</v>
      </c>
      <c r="GCQ42" s="41">
        <f t="shared" si="1078"/>
        <v>4.6364845899129937E+43</v>
      </c>
      <c r="GCR42" s="41">
        <f t="shared" si="1078"/>
        <v>4.7292142817112535E+43</v>
      </c>
      <c r="GCS42" s="41">
        <f t="shared" si="1078"/>
        <v>4.8237985673454787E+43</v>
      </c>
      <c r="GCT42" s="41">
        <f t="shared" si="1078"/>
        <v>4.920274538692388E+43</v>
      </c>
      <c r="GCU42" s="41">
        <f t="shared" si="1078"/>
        <v>5.0186800294662361E+43</v>
      </c>
      <c r="GCV42" s="41">
        <f t="shared" si="1078"/>
        <v>5.1190536300555605E+43</v>
      </c>
      <c r="GCW42" s="41">
        <f t="shared" si="1078"/>
        <v>5.221434702656672E+43</v>
      </c>
      <c r="GCX42" s="41">
        <f t="shared" si="1078"/>
        <v>5.3258633967098057E+43</v>
      </c>
      <c r="GCY42" s="41">
        <f t="shared" si="1078"/>
        <v>5.4323806646440019E+43</v>
      </c>
      <c r="GCZ42" s="41">
        <f t="shared" si="1078"/>
        <v>5.5410282779368824E+43</v>
      </c>
      <c r="GDA42" s="41">
        <f t="shared" si="1078"/>
        <v>5.6518488434956202E+43</v>
      </c>
      <c r="GDB42" s="41">
        <f t="shared" si="1078"/>
        <v>5.7648858203655331E+43</v>
      </c>
      <c r="GDC42" s="41">
        <f t="shared" si="1079"/>
        <v>5.8801835367728439E+43</v>
      </c>
      <c r="GDD42" s="41">
        <f t="shared" si="1079"/>
        <v>5.9977872075083013E+43</v>
      </c>
      <c r="GDE42" s="41">
        <f t="shared" si="1079"/>
        <v>6.1177429516584674E+43</v>
      </c>
      <c r="GDF42" s="41">
        <f t="shared" si="1079"/>
        <v>6.2400978106916368E+43</v>
      </c>
      <c r="GDG42" s="41">
        <f t="shared" si="1079"/>
        <v>6.3648997669054692E+43</v>
      </c>
      <c r="GDH42" s="41">
        <f t="shared" si="1079"/>
        <v>6.492197762243579E+43</v>
      </c>
      <c r="GDI42" s="41">
        <f t="shared" si="1079"/>
        <v>6.6220417174884507E+43</v>
      </c>
      <c r="GDJ42" s="41">
        <f t="shared" si="1079"/>
        <v>6.7544825518382201E+43</v>
      </c>
      <c r="GDK42" s="41">
        <f t="shared" si="1079"/>
        <v>6.8895722028749843E+43</v>
      </c>
      <c r="GDL42" s="41">
        <f t="shared" si="1079"/>
        <v>7.0273636469324836E+43</v>
      </c>
      <c r="GDM42" s="41">
        <f t="shared" si="1079"/>
        <v>7.1679109198711337E+43</v>
      </c>
      <c r="GDN42" s="41">
        <f t="shared" si="1079"/>
        <v>7.3112691382685566E+43</v>
      </c>
      <c r="GDO42" s="41">
        <f t="shared" si="1079"/>
        <v>7.4574945210339278E+43</v>
      </c>
      <c r="GDP42" s="41">
        <f t="shared" si="1079"/>
        <v>7.6066444114546062E+43</v>
      </c>
      <c r="GDQ42" s="41">
        <f t="shared" si="1079"/>
        <v>7.7587772996836989E+43</v>
      </c>
      <c r="GDR42" s="41">
        <f t="shared" si="1079"/>
        <v>7.9139528456773728E+43</v>
      </c>
      <c r="GDS42" s="41">
        <f t="shared" si="1080"/>
        <v>8.0722319025909205E+43</v>
      </c>
      <c r="GDT42" s="41">
        <f t="shared" si="1080"/>
        <v>8.2336765406427387E+43</v>
      </c>
      <c r="GDU42" s="41">
        <f t="shared" si="1080"/>
        <v>8.3983500714555934E+43</v>
      </c>
      <c r="GDV42" s="41">
        <f t="shared" si="1080"/>
        <v>8.5663170728847052E+43</v>
      </c>
      <c r="GDW42" s="41">
        <f t="shared" si="1080"/>
        <v>8.7376434143423998E+43</v>
      </c>
      <c r="GDX42" s="41">
        <f t="shared" si="1080"/>
        <v>8.9123962826292479E+43</v>
      </c>
      <c r="GDY42" s="41">
        <f t="shared" si="1080"/>
        <v>9.0906442082818326E+43</v>
      </c>
      <c r="GDZ42" s="41">
        <f t="shared" si="1080"/>
        <v>9.272457092447469E+43</v>
      </c>
      <c r="GEA42" s="41">
        <f t="shared" si="1080"/>
        <v>9.4579062342964182E+43</v>
      </c>
      <c r="GEB42" s="41">
        <f t="shared" si="1080"/>
        <v>9.647064358982346E+43</v>
      </c>
      <c r="GEC42" s="41">
        <f t="shared" si="1080"/>
        <v>9.8400056461619933E+43</v>
      </c>
      <c r="GED42" s="41">
        <f t="shared" si="1080"/>
        <v>1.0036805759085234E+44</v>
      </c>
      <c r="GEE42" s="41">
        <f t="shared" si="1080"/>
        <v>1.0237541874266939E+44</v>
      </c>
      <c r="GEF42" s="41">
        <f t="shared" si="1080"/>
        <v>1.0442292711752279E+44</v>
      </c>
      <c r="GEG42" s="41">
        <f t="shared" si="1080"/>
        <v>1.0651138565987325E+44</v>
      </c>
      <c r="GEH42" s="41">
        <f t="shared" si="1080"/>
        <v>1.0864161337307072E+44</v>
      </c>
      <c r="GEI42" s="41">
        <f t="shared" si="1081"/>
        <v>1.1081444564053213E+44</v>
      </c>
      <c r="GEJ42" s="41">
        <f t="shared" si="1081"/>
        <v>1.1303073455334277E+44</v>
      </c>
      <c r="GEK42" s="41">
        <f t="shared" si="1081"/>
        <v>1.1529134924440963E+44</v>
      </c>
      <c r="GEL42" s="41">
        <f t="shared" si="1081"/>
        <v>1.1759717622929783E+44</v>
      </c>
      <c r="GEM42" s="41">
        <f t="shared" si="1081"/>
        <v>1.1994911975388379E+44</v>
      </c>
      <c r="GEN42" s="41">
        <f t="shared" si="1081"/>
        <v>1.2234810214896147E+44</v>
      </c>
      <c r="GEO42" s="41">
        <f t="shared" si="1081"/>
        <v>1.2479506419194069E+44</v>
      </c>
      <c r="GEP42" s="41">
        <f t="shared" si="1081"/>
        <v>1.2729096547577951E+44</v>
      </c>
      <c r="GEQ42" s="41">
        <f t="shared" si="1081"/>
        <v>1.2983678478529509E+44</v>
      </c>
      <c r="GER42" s="41">
        <f t="shared" si="1081"/>
        <v>1.3243352048100098E+44</v>
      </c>
      <c r="GES42" s="41">
        <f t="shared" si="1081"/>
        <v>1.35082190890621E+44</v>
      </c>
      <c r="GET42" s="41">
        <f t="shared" si="1081"/>
        <v>1.3778383470843343E+44</v>
      </c>
      <c r="GEU42" s="41">
        <f t="shared" si="1081"/>
        <v>1.405395114026021E+44</v>
      </c>
      <c r="GEV42" s="41">
        <f t="shared" si="1081"/>
        <v>1.4335030163065416E+44</v>
      </c>
      <c r="GEW42" s="41">
        <f t="shared" si="1081"/>
        <v>1.4621730766326725E+44</v>
      </c>
      <c r="GEX42" s="41">
        <f t="shared" si="1081"/>
        <v>1.4914165381653259E+44</v>
      </c>
      <c r="GEY42" s="41">
        <f t="shared" si="1082"/>
        <v>1.5212448689286325E+44</v>
      </c>
      <c r="GEZ42" s="41">
        <f t="shared" si="1082"/>
        <v>1.5516697663072051E+44</v>
      </c>
      <c r="GFA42" s="41">
        <f t="shared" si="1082"/>
        <v>1.5827031616333492E+44</v>
      </c>
      <c r="GFB42" s="41">
        <f t="shared" si="1082"/>
        <v>1.6143572248660163E+44</v>
      </c>
      <c r="GFC42" s="41">
        <f t="shared" si="1082"/>
        <v>1.6466443693633367E+44</v>
      </c>
      <c r="GFD42" s="41">
        <f t="shared" si="1082"/>
        <v>1.6795772567506035E+44</v>
      </c>
      <c r="GFE42" s="41">
        <f t="shared" si="1082"/>
        <v>1.7131688018856156E+44</v>
      </c>
      <c r="GFF42" s="41">
        <f t="shared" si="1082"/>
        <v>1.7474321779233279E+44</v>
      </c>
      <c r="GFG42" s="41">
        <f t="shared" si="1082"/>
        <v>1.7823808214817945E+44</v>
      </c>
      <c r="GFH42" s="41">
        <f t="shared" si="1082"/>
        <v>1.8180284379114305E+44</v>
      </c>
      <c r="GFI42" s="41">
        <f t="shared" si="1082"/>
        <v>1.8543890066696593E+44</v>
      </c>
      <c r="GFJ42" s="41">
        <f t="shared" si="1082"/>
        <v>1.8914767868030527E+44</v>
      </c>
      <c r="GFK42" s="41">
        <f t="shared" si="1082"/>
        <v>1.9293063225391136E+44</v>
      </c>
      <c r="GFL42" s="41">
        <f t="shared" si="1082"/>
        <v>1.967892448989896E+44</v>
      </c>
      <c r="GFM42" s="41">
        <f t="shared" si="1082"/>
        <v>2.0072502979696939E+44</v>
      </c>
      <c r="GFN42" s="41">
        <f t="shared" si="1082"/>
        <v>2.0473953039290877E+44</v>
      </c>
      <c r="GFO42" s="41">
        <f t="shared" si="1083"/>
        <v>2.0883432100076695E+44</v>
      </c>
      <c r="GFP42" s="41">
        <f t="shared" si="1083"/>
        <v>2.1301100742078231E+44</v>
      </c>
      <c r="GFQ42" s="41">
        <f t="shared" si="1083"/>
        <v>2.1727122756919797E+44</v>
      </c>
      <c r="GFR42" s="41">
        <f t="shared" si="1083"/>
        <v>2.2161665212058195E+44</v>
      </c>
      <c r="GFS42" s="41">
        <f t="shared" si="1083"/>
        <v>2.2604898516299359E+44</v>
      </c>
      <c r="GFT42" s="41">
        <f t="shared" si="1083"/>
        <v>2.3056996486625346E+44</v>
      </c>
      <c r="GFU42" s="41">
        <f t="shared" si="1083"/>
        <v>2.3518136416357855E+44</v>
      </c>
      <c r="GFV42" s="41">
        <f t="shared" si="1083"/>
        <v>2.3988499144685014E+44</v>
      </c>
      <c r="GFW42" s="41">
        <f t="shared" si="1083"/>
        <v>2.4468269127578714E+44</v>
      </c>
      <c r="GFX42" s="41">
        <f t="shared" si="1083"/>
        <v>2.495763451013029E+44</v>
      </c>
      <c r="GFY42" s="41">
        <f t="shared" si="1083"/>
        <v>2.5456787200332896E+44</v>
      </c>
      <c r="GFZ42" s="41">
        <f t="shared" si="1083"/>
        <v>2.5965922944339554E+44</v>
      </c>
      <c r="GGA42" s="41">
        <f t="shared" si="1083"/>
        <v>2.6485241403226346E+44</v>
      </c>
      <c r="GGB42" s="41">
        <f t="shared" si="1083"/>
        <v>2.7014946231290875E+44</v>
      </c>
      <c r="GGC42" s="41">
        <f t="shared" si="1083"/>
        <v>2.7555245155916694E+44</v>
      </c>
      <c r="GGD42" s="41">
        <f t="shared" si="1083"/>
        <v>2.810635005903503E+44</v>
      </c>
      <c r="GGE42" s="41">
        <f t="shared" si="1084"/>
        <v>2.8668477060215732E+44</v>
      </c>
      <c r="GGF42" s="41">
        <f t="shared" si="1084"/>
        <v>2.9241846601420049E+44</v>
      </c>
      <c r="GGG42" s="41">
        <f t="shared" si="1084"/>
        <v>2.9826683533448449E+44</v>
      </c>
      <c r="GGH42" s="41">
        <f t="shared" si="1084"/>
        <v>3.042321720411742E+44</v>
      </c>
      <c r="GGI42" s="41">
        <f t="shared" si="1084"/>
        <v>3.1031681548199771E+44</v>
      </c>
      <c r="GGJ42" s="41">
        <f t="shared" si="1084"/>
        <v>3.1652315179163769E+44</v>
      </c>
      <c r="GGK42" s="41">
        <f t="shared" si="1084"/>
        <v>3.2285361482747045E+44</v>
      </c>
      <c r="GGL42" s="41">
        <f t="shared" si="1084"/>
        <v>3.2931068712401988E+44</v>
      </c>
      <c r="GGM42" s="41">
        <f t="shared" si="1084"/>
        <v>3.3589690086650028E+44</v>
      </c>
      <c r="GGN42" s="41">
        <f t="shared" si="1084"/>
        <v>3.4261483888383028E+44</v>
      </c>
      <c r="GGO42" s="41">
        <f t="shared" si="1084"/>
        <v>3.494671356615069E+44</v>
      </c>
      <c r="GGP42" s="41">
        <f t="shared" si="1084"/>
        <v>3.5645647837473706E+44</v>
      </c>
      <c r="GGQ42" s="41">
        <f t="shared" si="1084"/>
        <v>3.635856079422318E+44</v>
      </c>
      <c r="GGR42" s="41">
        <f t="shared" si="1084"/>
        <v>3.7085732010107643E+44</v>
      </c>
      <c r="GGS42" s="41">
        <f t="shared" si="1084"/>
        <v>3.7827446650309799E+44</v>
      </c>
      <c r="GGT42" s="41">
        <f t="shared" si="1084"/>
        <v>3.8583995583315992E+44</v>
      </c>
      <c r="GGU42" s="41">
        <f t="shared" si="1085"/>
        <v>3.9355675494982311E+44</v>
      </c>
      <c r="GGV42" s="41">
        <f t="shared" si="1085"/>
        <v>4.014278900488196E+44</v>
      </c>
      <c r="GGW42" s="41">
        <f t="shared" si="1085"/>
        <v>4.0945644784979597E+44</v>
      </c>
      <c r="GGX42" s="41">
        <f t="shared" si="1085"/>
        <v>4.1764557680679194E+44</v>
      </c>
      <c r="GGY42" s="41">
        <f t="shared" si="1085"/>
        <v>4.2599848834292774E+44</v>
      </c>
      <c r="GGZ42" s="41">
        <f t="shared" si="1085"/>
        <v>4.3451845810978629E+44</v>
      </c>
      <c r="GHA42" s="41">
        <f t="shared" si="1085"/>
        <v>4.4320882727198204E+44</v>
      </c>
      <c r="GHB42" s="41">
        <f t="shared" si="1085"/>
        <v>4.5207300381742167E+44</v>
      </c>
      <c r="GHC42" s="41">
        <f t="shared" si="1085"/>
        <v>4.6111446389377012E+44</v>
      </c>
      <c r="GHD42" s="41">
        <f t="shared" si="1085"/>
        <v>4.7033675317164551E+44</v>
      </c>
      <c r="GHE42" s="41">
        <f t="shared" si="1085"/>
        <v>4.7974348823507845E+44</v>
      </c>
      <c r="GHF42" s="41">
        <f t="shared" si="1085"/>
        <v>4.8933835799978001E+44</v>
      </c>
      <c r="GHG42" s="41">
        <f t="shared" si="1085"/>
        <v>4.9912512515977565E+44</v>
      </c>
      <c r="GHH42" s="41">
        <f t="shared" si="1085"/>
        <v>5.0910762766297115E+44</v>
      </c>
      <c r="GHI42" s="41">
        <f t="shared" si="1085"/>
        <v>5.192897802162306E+44</v>
      </c>
      <c r="GHJ42" s="41">
        <f t="shared" si="1085"/>
        <v>5.2967557582055523E+44</v>
      </c>
      <c r="GHK42" s="41">
        <f t="shared" si="1086"/>
        <v>5.4026908733696638E+44</v>
      </c>
      <c r="GHL42" s="41">
        <f t="shared" si="1086"/>
        <v>5.510744690837057E+44</v>
      </c>
      <c r="GHM42" s="41">
        <f t="shared" si="1086"/>
        <v>5.6209595846537986E+44</v>
      </c>
      <c r="GHN42" s="41">
        <f t="shared" si="1086"/>
        <v>5.7333787763468746E+44</v>
      </c>
      <c r="GHO42" s="41">
        <f t="shared" si="1086"/>
        <v>5.8480463518738122E+44</v>
      </c>
      <c r="GHP42" s="41">
        <f t="shared" si="1086"/>
        <v>5.9650072789112888E+44</v>
      </c>
      <c r="GHQ42" s="41">
        <f t="shared" si="1086"/>
        <v>6.0843074244895144E+44</v>
      </c>
      <c r="GHR42" s="41">
        <f t="shared" si="1086"/>
        <v>6.2059935729793046E+44</v>
      </c>
      <c r="GHS42" s="41">
        <f t="shared" si="1086"/>
        <v>6.3301134444388911E+44</v>
      </c>
      <c r="GHT42" s="41">
        <f t="shared" si="1086"/>
        <v>6.4567157133276686E+44</v>
      </c>
      <c r="GHU42" s="41">
        <f t="shared" si="1086"/>
        <v>6.5858500275942223E+44</v>
      </c>
      <c r="GHV42" s="41">
        <f t="shared" si="1086"/>
        <v>6.7175670281461069E+44</v>
      </c>
      <c r="GHW42" s="41">
        <f t="shared" si="1086"/>
        <v>6.851918368709029E+44</v>
      </c>
      <c r="GHX42" s="41">
        <f t="shared" si="1086"/>
        <v>6.9889567360832095E+44</v>
      </c>
      <c r="GHY42" s="41">
        <f t="shared" si="1086"/>
        <v>7.1287358708048738E+44</v>
      </c>
      <c r="GHZ42" s="41">
        <f t="shared" si="1086"/>
        <v>7.2713105882209719E+44</v>
      </c>
      <c r="GIA42" s="41">
        <f t="shared" si="1087"/>
        <v>7.4167367999853914E+44</v>
      </c>
      <c r="GIB42" s="41">
        <f t="shared" si="1087"/>
        <v>7.5650715359851001E+44</v>
      </c>
      <c r="GIC42" s="41">
        <f t="shared" si="1087"/>
        <v>7.7163729667048026E+44</v>
      </c>
      <c r="GID42" s="41">
        <f t="shared" si="1087"/>
        <v>7.8707004260388985E+44</v>
      </c>
      <c r="GIE42" s="41">
        <f t="shared" si="1087"/>
        <v>8.0281144345596762E+44</v>
      </c>
      <c r="GIF42" s="41">
        <f t="shared" si="1087"/>
        <v>8.1886767232508699E+44</v>
      </c>
      <c r="GIG42" s="41">
        <f t="shared" si="1087"/>
        <v>8.352450257715888E+44</v>
      </c>
      <c r="GIH42" s="41">
        <f t="shared" si="1087"/>
        <v>8.5194992628702063E+44</v>
      </c>
      <c r="GII42" s="41">
        <f t="shared" si="1087"/>
        <v>8.6898892481276112E+44</v>
      </c>
      <c r="GIJ42" s="41">
        <f t="shared" si="1087"/>
        <v>8.8636870330901641E+44</v>
      </c>
      <c r="GIK42" s="41">
        <f t="shared" si="1087"/>
        <v>9.0409607737519673E+44</v>
      </c>
      <c r="GIL42" s="41">
        <f t="shared" si="1087"/>
        <v>9.2217799892270064E+44</v>
      </c>
      <c r="GIM42" s="41">
        <f t="shared" si="1087"/>
        <v>9.4062155890115464E+44</v>
      </c>
      <c r="GIN42" s="41">
        <f t="shared" si="1087"/>
        <v>9.5943399007917769E+44</v>
      </c>
      <c r="GIO42" s="41">
        <f t="shared" si="1087"/>
        <v>9.7862266988076128E+44</v>
      </c>
      <c r="GIP42" s="41">
        <f t="shared" si="1087"/>
        <v>9.9819512327837658E+44</v>
      </c>
      <c r="GIQ42" s="41">
        <f t="shared" si="1088"/>
        <v>1.0181590257439442E+45</v>
      </c>
      <c r="GIR42" s="41">
        <f t="shared" si="1088"/>
        <v>1.0385222062588231E+45</v>
      </c>
      <c r="GIS42" s="41">
        <f t="shared" si="1088"/>
        <v>1.0592926503839995E+45</v>
      </c>
      <c r="GIT42" s="41">
        <f t="shared" si="1088"/>
        <v>1.0804785033916795E+45</v>
      </c>
      <c r="GIU42" s="41">
        <f t="shared" si="1088"/>
        <v>1.1020880734595132E+45</v>
      </c>
      <c r="GIV42" s="41">
        <f t="shared" si="1088"/>
        <v>1.1241298349287035E+45</v>
      </c>
      <c r="GIW42" s="41">
        <f t="shared" si="1088"/>
        <v>1.1466124316272776E+45</v>
      </c>
      <c r="GIX42" s="41">
        <f t="shared" si="1088"/>
        <v>1.1695446802598233E+45</v>
      </c>
      <c r="GIY42" s="41">
        <f t="shared" si="1088"/>
        <v>1.1929355738650197E+45</v>
      </c>
      <c r="GIZ42" s="41">
        <f t="shared" si="1088"/>
        <v>1.2167942853423201E+45</v>
      </c>
      <c r="GJA42" s="41">
        <f t="shared" si="1088"/>
        <v>1.2411301710491666E+45</v>
      </c>
      <c r="GJB42" s="41">
        <f t="shared" si="1088"/>
        <v>1.2659527744701499E+45</v>
      </c>
      <c r="GJC42" s="41">
        <f t="shared" si="1088"/>
        <v>1.291271829959553E+45</v>
      </c>
      <c r="GJD42" s="41">
        <f t="shared" si="1088"/>
        <v>1.3170972665587441E+45</v>
      </c>
      <c r="GJE42" s="41">
        <f t="shared" si="1088"/>
        <v>1.3434392118899189E+45</v>
      </c>
      <c r="GJF42" s="41">
        <f t="shared" si="1088"/>
        <v>1.3703079961277174E+45</v>
      </c>
      <c r="GJG42" s="41">
        <f t="shared" si="1089"/>
        <v>1.3977141560502717E+45</v>
      </c>
      <c r="GJH42" s="41">
        <f t="shared" si="1089"/>
        <v>1.4256684391712772E+45</v>
      </c>
      <c r="GJI42" s="41">
        <f t="shared" si="1089"/>
        <v>1.4541818079547029E+45</v>
      </c>
      <c r="GJJ42" s="41">
        <f t="shared" si="1089"/>
        <v>1.483265444113797E+45</v>
      </c>
      <c r="GJK42" s="41">
        <f t="shared" si="1089"/>
        <v>1.5129307529960731E+45</v>
      </c>
      <c r="GJL42" s="41">
        <f t="shared" si="1089"/>
        <v>1.5431893680559945E+45</v>
      </c>
      <c r="GJM42" s="41">
        <f t="shared" si="1089"/>
        <v>1.5740531554171146E+45</v>
      </c>
      <c r="GJN42" s="41">
        <f t="shared" si="1089"/>
        <v>1.6055342185254569E+45</v>
      </c>
      <c r="GJO42" s="41">
        <f t="shared" si="1089"/>
        <v>1.637644902895966E+45</v>
      </c>
      <c r="GJP42" s="41">
        <f t="shared" si="1089"/>
        <v>1.6703978009538854E+45</v>
      </c>
      <c r="GJQ42" s="41">
        <f t="shared" si="1089"/>
        <v>1.7038057569729632E+45</v>
      </c>
      <c r="GJR42" s="41">
        <f t="shared" si="1089"/>
        <v>1.7378818721124225E+45</v>
      </c>
      <c r="GJS42" s="41">
        <f t="shared" si="1089"/>
        <v>1.7726395095546708E+45</v>
      </c>
      <c r="GJT42" s="41">
        <f t="shared" si="1089"/>
        <v>1.8080922997457641E+45</v>
      </c>
      <c r="GJU42" s="41">
        <f t="shared" si="1089"/>
        <v>1.8442541457406795E+45</v>
      </c>
      <c r="GJV42" s="41">
        <f t="shared" si="1089"/>
        <v>1.8811392286554932E+45</v>
      </c>
      <c r="GJW42" s="41">
        <f t="shared" si="1090"/>
        <v>1.9187620132286029E+45</v>
      </c>
      <c r="GJX42" s="41">
        <f t="shared" si="1090"/>
        <v>1.9571372534931752E+45</v>
      </c>
      <c r="GJY42" s="41">
        <f t="shared" si="1090"/>
        <v>1.9962799985630386E+45</v>
      </c>
      <c r="GJZ42" s="41">
        <f t="shared" si="1090"/>
        <v>2.0362055985342993E+45</v>
      </c>
      <c r="GKA42" s="41">
        <f t="shared" si="1090"/>
        <v>2.0769297105049854E+45</v>
      </c>
      <c r="GKB42" s="41">
        <f t="shared" si="1090"/>
        <v>2.118468304715085E+45</v>
      </c>
      <c r="GKC42" s="41">
        <f t="shared" si="1090"/>
        <v>2.1608376708093867E+45</v>
      </c>
      <c r="GKD42" s="41">
        <f t="shared" si="1090"/>
        <v>2.2040544242255746E+45</v>
      </c>
      <c r="GKE42" s="41">
        <f t="shared" si="1090"/>
        <v>2.2481355127100861E+45</v>
      </c>
      <c r="GKF42" s="41">
        <f t="shared" si="1090"/>
        <v>2.2930982229642879E+45</v>
      </c>
      <c r="GKG42" s="41">
        <f t="shared" si="1090"/>
        <v>2.3389601874235737E+45</v>
      </c>
      <c r="GKH42" s="41">
        <f t="shared" si="1090"/>
        <v>2.3857393911720453E+45</v>
      </c>
      <c r="GKI42" s="41">
        <f t="shared" si="1090"/>
        <v>2.4334541789954864E+45</v>
      </c>
      <c r="GKJ42" s="41">
        <f t="shared" si="1090"/>
        <v>2.4821232625753962E+45</v>
      </c>
      <c r="GKK42" s="41">
        <f t="shared" si="1090"/>
        <v>2.5317657278269043E+45</v>
      </c>
      <c r="GKL42" s="41">
        <f t="shared" si="1090"/>
        <v>2.5824010423834423E+45</v>
      </c>
      <c r="GKM42" s="41">
        <f t="shared" si="1091"/>
        <v>2.6340490632311111E+45</v>
      </c>
      <c r="GKN42" s="41">
        <f t="shared" si="1091"/>
        <v>2.6867300444957333E+45</v>
      </c>
      <c r="GKO42" s="41">
        <f t="shared" si="1091"/>
        <v>2.7404646453856481E+45</v>
      </c>
      <c r="GKP42" s="41">
        <f t="shared" si="1091"/>
        <v>2.7952739382933611E+45</v>
      </c>
      <c r="GKQ42" s="41">
        <f t="shared" si="1091"/>
        <v>2.8511794170592282E+45</v>
      </c>
      <c r="GKR42" s="41">
        <f t="shared" si="1091"/>
        <v>2.9082030054004125E+45</v>
      </c>
      <c r="GKS42" s="41">
        <f t="shared" si="1091"/>
        <v>2.9663670655084211E+45</v>
      </c>
      <c r="GKT42" s="41">
        <f t="shared" si="1091"/>
        <v>3.0256944068185897E+45</v>
      </c>
      <c r="GKU42" s="41">
        <f t="shared" si="1091"/>
        <v>3.0862082949549617E+45</v>
      </c>
      <c r="GKV42" s="41">
        <f t="shared" si="1091"/>
        <v>3.1479324608540612E+45</v>
      </c>
      <c r="GKW42" s="41">
        <f t="shared" si="1091"/>
        <v>3.2108911100711426E+45</v>
      </c>
      <c r="GKX42" s="41">
        <f t="shared" si="1091"/>
        <v>3.2751089322725655E+45</v>
      </c>
      <c r="GKY42" s="41">
        <f t="shared" si="1091"/>
        <v>3.3406111109180167E+45</v>
      </c>
      <c r="GKZ42" s="41">
        <f t="shared" si="1091"/>
        <v>3.4074233331363768E+45</v>
      </c>
      <c r="GLA42" s="41">
        <f t="shared" si="1091"/>
        <v>3.4755717997991041E+45</v>
      </c>
      <c r="GLB42" s="41">
        <f t="shared" si="1091"/>
        <v>3.5450832357950864E+45</v>
      </c>
      <c r="GLC42" s="41">
        <f t="shared" si="1092"/>
        <v>3.6159849005109882E+45</v>
      </c>
      <c r="GLD42" s="41">
        <f t="shared" si="1092"/>
        <v>3.6883045985212078E+45</v>
      </c>
      <c r="GLE42" s="41">
        <f t="shared" si="1092"/>
        <v>3.7620706904916323E+45</v>
      </c>
      <c r="GLF42" s="41">
        <f t="shared" si="1092"/>
        <v>3.8373121043014652E+45</v>
      </c>
      <c r="GLG42" s="41">
        <f t="shared" si="1092"/>
        <v>3.9140583463874945E+45</v>
      </c>
      <c r="GLH42" s="41">
        <f t="shared" si="1092"/>
        <v>3.9923395133152445E+45</v>
      </c>
      <c r="GLI42" s="41">
        <f t="shared" si="1092"/>
        <v>4.0721863035815493E+45</v>
      </c>
      <c r="GLJ42" s="41">
        <f t="shared" si="1092"/>
        <v>4.1536300296531804E+45</v>
      </c>
      <c r="GLK42" s="41">
        <f t="shared" si="1092"/>
        <v>4.2367026302462444E+45</v>
      </c>
      <c r="GLL42" s="41">
        <f t="shared" si="1092"/>
        <v>4.3214366828511694E+45</v>
      </c>
      <c r="GLM42" s="41">
        <f t="shared" si="1092"/>
        <v>4.4078654165081932E+45</v>
      </c>
      <c r="GLN42" s="41">
        <f t="shared" si="1092"/>
        <v>4.4960227248383572E+45</v>
      </c>
      <c r="GLO42" s="41">
        <f t="shared" si="1092"/>
        <v>4.5859431793351243E+45</v>
      </c>
      <c r="GLP42" s="41">
        <f t="shared" si="1092"/>
        <v>4.6776620429218266E+45</v>
      </c>
      <c r="GLQ42" s="41">
        <f t="shared" si="1092"/>
        <v>4.771215283780263E+45</v>
      </c>
      <c r="GLR42" s="41">
        <f t="shared" si="1092"/>
        <v>4.8666395894558683E+45</v>
      </c>
      <c r="GLS42" s="41">
        <f t="shared" si="1093"/>
        <v>4.9639723812449858E+45</v>
      </c>
      <c r="GLT42" s="41">
        <f t="shared" si="1093"/>
        <v>5.0632518288698856E+45</v>
      </c>
      <c r="GLU42" s="41">
        <f t="shared" si="1093"/>
        <v>5.1645168654472835E+45</v>
      </c>
      <c r="GLV42" s="41">
        <f t="shared" si="1093"/>
        <v>5.2678072027562291E+45</v>
      </c>
      <c r="GLW42" s="41">
        <f t="shared" si="1093"/>
        <v>5.3731633468113539E+45</v>
      </c>
      <c r="GLX42" s="41">
        <f t="shared" si="1093"/>
        <v>5.4806266137475812E+45</v>
      </c>
      <c r="GLY42" s="41">
        <f t="shared" si="1093"/>
        <v>5.5902391460225332E+45</v>
      </c>
      <c r="GLZ42" s="41">
        <f t="shared" si="1093"/>
        <v>5.7020439289429839E+45</v>
      </c>
      <c r="GMA42" s="41">
        <f t="shared" si="1093"/>
        <v>5.8160848075218439E+45</v>
      </c>
      <c r="GMB42" s="41">
        <f t="shared" si="1093"/>
        <v>5.9324065036722806E+45</v>
      </c>
      <c r="GMC42" s="41">
        <f t="shared" si="1093"/>
        <v>6.0510546337457267E+45</v>
      </c>
      <c r="GMD42" s="41">
        <f t="shared" si="1093"/>
        <v>6.1720757264206412E+45</v>
      </c>
      <c r="GME42" s="41">
        <f t="shared" si="1093"/>
        <v>6.2955172409490547E+45</v>
      </c>
      <c r="GMF42" s="41">
        <f t="shared" si="1093"/>
        <v>6.4214275857680356E+45</v>
      </c>
      <c r="GMG42" s="41">
        <f t="shared" si="1093"/>
        <v>6.5498561374833964E+45</v>
      </c>
      <c r="GMH42" s="41">
        <f t="shared" si="1093"/>
        <v>6.6808532602330642E+45</v>
      </c>
      <c r="GMI42" s="41">
        <f t="shared" si="1094"/>
        <v>6.8144703254377254E+45</v>
      </c>
      <c r="GMJ42" s="41">
        <f t="shared" si="1094"/>
        <v>6.9507597319464805E+45</v>
      </c>
      <c r="GMK42" s="41">
        <f t="shared" si="1094"/>
        <v>7.0897749265854099E+45</v>
      </c>
      <c r="GML42" s="41">
        <f t="shared" si="1094"/>
        <v>7.2315704251171182E+45</v>
      </c>
      <c r="GMM42" s="41">
        <f t="shared" si="1094"/>
        <v>7.3762018336194609E+45</v>
      </c>
      <c r="GMN42" s="41">
        <f t="shared" si="1094"/>
        <v>7.5237258702918505E+45</v>
      </c>
      <c r="GMO42" s="41">
        <f t="shared" si="1094"/>
        <v>7.6742003876976881E+45</v>
      </c>
      <c r="GMP42" s="41">
        <f t="shared" si="1094"/>
        <v>7.8276843954516422E+45</v>
      </c>
      <c r="GMQ42" s="41">
        <f t="shared" si="1094"/>
        <v>7.9842380833606758E+45</v>
      </c>
      <c r="GMR42" s="41">
        <f t="shared" si="1094"/>
        <v>8.1439228450278898E+45</v>
      </c>
      <c r="GMS42" s="41">
        <f t="shared" si="1094"/>
        <v>8.3068013019284481E+45</v>
      </c>
      <c r="GMT42" s="41">
        <f t="shared" si="1094"/>
        <v>8.472937327967017E+45</v>
      </c>
      <c r="GMU42" s="41">
        <f t="shared" si="1094"/>
        <v>8.642396074526357E+45</v>
      </c>
      <c r="GMV42" s="41">
        <f t="shared" si="1094"/>
        <v>8.8152439960168846E+45</v>
      </c>
      <c r="GMW42" s="41">
        <f t="shared" si="1094"/>
        <v>8.9915488759372231E+45</v>
      </c>
      <c r="GMX42" s="41">
        <f t="shared" si="1094"/>
        <v>9.1713798534559673E+45</v>
      </c>
      <c r="GMY42" s="41">
        <f t="shared" si="1095"/>
        <v>9.3548074505250873E+45</v>
      </c>
      <c r="GMZ42" s="41">
        <f t="shared" si="1095"/>
        <v>9.5419035995355894E+45</v>
      </c>
      <c r="GNA42" s="41">
        <f t="shared" si="1095"/>
        <v>9.7327416715263018E+45</v>
      </c>
      <c r="GNB42" s="41">
        <f t="shared" si="1095"/>
        <v>9.9273965049568278E+45</v>
      </c>
      <c r="GNC42" s="41">
        <f t="shared" si="1095"/>
        <v>1.0125944435055964E+46</v>
      </c>
      <c r="GND42" s="41">
        <f t="shared" si="1095"/>
        <v>1.0328463323757083E+46</v>
      </c>
      <c r="GNE42" s="41">
        <f t="shared" si="1095"/>
        <v>1.0535032590232225E+46</v>
      </c>
      <c r="GNF42" s="41">
        <f t="shared" si="1095"/>
        <v>1.074573324203687E+46</v>
      </c>
      <c r="GNG42" s="41">
        <f t="shared" si="1095"/>
        <v>1.0960647906877608E+46</v>
      </c>
      <c r="GNH42" s="41">
        <f t="shared" si="1095"/>
        <v>1.117986086501516E+46</v>
      </c>
      <c r="GNI42" s="41">
        <f t="shared" si="1095"/>
        <v>1.1403458082315464E+46</v>
      </c>
      <c r="GNJ42" s="41">
        <f t="shared" si="1095"/>
        <v>1.1631527243961772E+46</v>
      </c>
      <c r="GNK42" s="41">
        <f t="shared" si="1095"/>
        <v>1.1864157788841009E+46</v>
      </c>
      <c r="GNL42" s="41">
        <f t="shared" si="1095"/>
        <v>1.2101440944617828E+46</v>
      </c>
      <c r="GNM42" s="41">
        <f t="shared" si="1095"/>
        <v>1.2343469763510184E+46</v>
      </c>
      <c r="GNN42" s="41">
        <f t="shared" si="1095"/>
        <v>1.2590339158780387E+46</v>
      </c>
      <c r="GNO42" s="41">
        <f t="shared" si="1096"/>
        <v>1.2842145941955996E+46</v>
      </c>
      <c r="GNP42" s="41">
        <f t="shared" si="1096"/>
        <v>1.3098988860795117E+46</v>
      </c>
      <c r="GNQ42" s="41">
        <f t="shared" si="1096"/>
        <v>1.3360968638011019E+46</v>
      </c>
      <c r="GNR42" s="41">
        <f t="shared" si="1096"/>
        <v>1.3628188010771239E+46</v>
      </c>
      <c r="GNS42" s="41">
        <f t="shared" si="1096"/>
        <v>1.3900751770986663E+46</v>
      </c>
      <c r="GNT42" s="41">
        <f t="shared" si="1096"/>
        <v>1.4178766806406396E+46</v>
      </c>
      <c r="GNU42" s="41">
        <f t="shared" si="1096"/>
        <v>1.4462342142534524E+46</v>
      </c>
      <c r="GNV42" s="41">
        <f t="shared" si="1096"/>
        <v>1.4751588985385215E+46</v>
      </c>
      <c r="GNW42" s="41">
        <f t="shared" si="1096"/>
        <v>1.504662076509292E+46</v>
      </c>
      <c r="GNX42" s="41">
        <f t="shared" si="1096"/>
        <v>1.5347553180394779E+46</v>
      </c>
      <c r="GNY42" s="41">
        <f t="shared" si="1096"/>
        <v>1.5654504244002676E+46</v>
      </c>
      <c r="GNZ42" s="41">
        <f t="shared" si="1096"/>
        <v>1.5967594328882729E+46</v>
      </c>
      <c r="GOA42" s="41">
        <f t="shared" si="1096"/>
        <v>1.6286946215460383E+46</v>
      </c>
      <c r="GOB42" s="41">
        <f t="shared" si="1096"/>
        <v>1.661268513976959E+46</v>
      </c>
      <c r="GOC42" s="41">
        <f t="shared" si="1096"/>
        <v>1.6944938842564982E+46</v>
      </c>
      <c r="GOD42" s="41">
        <f t="shared" si="1096"/>
        <v>1.7283837619416282E+46</v>
      </c>
      <c r="GOE42" s="41">
        <f t="shared" si="1097"/>
        <v>1.7629514371804608E+46</v>
      </c>
      <c r="GOF42" s="41">
        <f t="shared" si="1097"/>
        <v>1.7982104659240699E+46</v>
      </c>
      <c r="GOG42" s="41">
        <f t="shared" si="1097"/>
        <v>1.8341746752425513E+46</v>
      </c>
      <c r="GOH42" s="41">
        <f t="shared" si="1097"/>
        <v>1.8708581687474025E+46</v>
      </c>
      <c r="GOI42" s="41">
        <f t="shared" si="1097"/>
        <v>1.9082753321223505E+46</v>
      </c>
      <c r="GOJ42" s="41">
        <f t="shared" si="1097"/>
        <v>1.9464408387647977E+46</v>
      </c>
      <c r="GOK42" s="41">
        <f t="shared" si="1097"/>
        <v>1.9853696555400938E+46</v>
      </c>
      <c r="GOL42" s="41">
        <f t="shared" si="1097"/>
        <v>2.0250770486508958E+46</v>
      </c>
      <c r="GOM42" s="41">
        <f t="shared" si="1097"/>
        <v>2.0655785896239137E+46</v>
      </c>
      <c r="GON42" s="41">
        <f t="shared" si="1097"/>
        <v>2.1068901614163919E+46</v>
      </c>
      <c r="GOO42" s="41">
        <f t="shared" si="1097"/>
        <v>2.1490279646447198E+46</v>
      </c>
      <c r="GOP42" s="41">
        <f t="shared" si="1097"/>
        <v>2.1920085239376141E+46</v>
      </c>
      <c r="GOQ42" s="41">
        <f t="shared" si="1097"/>
        <v>2.2358486944163664E+46</v>
      </c>
      <c r="GOR42" s="41">
        <f t="shared" si="1097"/>
        <v>2.2805656683046937E+46</v>
      </c>
      <c r="GOS42" s="41">
        <f t="shared" si="1097"/>
        <v>2.3261769816707875E+46</v>
      </c>
      <c r="GOT42" s="41">
        <f t="shared" si="1097"/>
        <v>2.3727005213042033E+46</v>
      </c>
      <c r="GOU42" s="41">
        <f t="shared" si="1098"/>
        <v>2.4201545317302873E+46</v>
      </c>
      <c r="GOV42" s="41">
        <f t="shared" si="1098"/>
        <v>2.4685576223648934E+46</v>
      </c>
      <c r="GOW42" s="41">
        <f t="shared" si="1098"/>
        <v>2.5179287748121913E+46</v>
      </c>
      <c r="GOX42" s="41">
        <f t="shared" si="1098"/>
        <v>2.5682873503084351E+46</v>
      </c>
      <c r="GOY42" s="41">
        <f t="shared" si="1098"/>
        <v>2.6196530973146037E+46</v>
      </c>
      <c r="GOZ42" s="41">
        <f t="shared" si="1098"/>
        <v>2.6720461592608956E+46</v>
      </c>
      <c r="GPA42" s="41">
        <f t="shared" si="1098"/>
        <v>2.7254870824461136E+46</v>
      </c>
      <c r="GPB42" s="41">
        <f t="shared" si="1098"/>
        <v>2.779996824095036E+46</v>
      </c>
      <c r="GPC42" s="41">
        <f t="shared" si="1098"/>
        <v>2.8355967605769365E+46</v>
      </c>
      <c r="GPD42" s="41">
        <f t="shared" si="1098"/>
        <v>2.8923086957884755E+46</v>
      </c>
      <c r="GPE42" s="41">
        <f t="shared" si="1098"/>
        <v>2.9501548697042449E+46</v>
      </c>
      <c r="GPF42" s="41">
        <f t="shared" si="1098"/>
        <v>3.0091579670983297E+46</v>
      </c>
      <c r="GPG42" s="41">
        <f t="shared" si="1098"/>
        <v>3.0693411264402966E+46</v>
      </c>
      <c r="GPH42" s="41">
        <f t="shared" si="1098"/>
        <v>3.1307279489691027E+46</v>
      </c>
      <c r="GPI42" s="41">
        <f t="shared" si="1098"/>
        <v>3.193342507948485E+46</v>
      </c>
      <c r="GPJ42" s="41">
        <f t="shared" si="1098"/>
        <v>3.2572093581074548E+46</v>
      </c>
      <c r="GPK42" s="41">
        <f t="shared" si="1099"/>
        <v>3.322353545269604E+46</v>
      </c>
      <c r="GPL42" s="41">
        <f t="shared" si="1099"/>
        <v>3.3888006161749961E+46</v>
      </c>
      <c r="GPM42" s="41">
        <f t="shared" si="1099"/>
        <v>3.4565766284984963E+46</v>
      </c>
      <c r="GPN42" s="41">
        <f t="shared" si="1099"/>
        <v>3.5257081610684663E+46</v>
      </c>
      <c r="GPO42" s="41">
        <f t="shared" si="1099"/>
        <v>3.5962223242898356E+46</v>
      </c>
      <c r="GPP42" s="41">
        <f t="shared" si="1099"/>
        <v>3.6681467707756326E+46</v>
      </c>
      <c r="GPQ42" s="41">
        <f t="shared" si="1099"/>
        <v>3.7415097061911453E+46</v>
      </c>
      <c r="GPR42" s="41">
        <f t="shared" si="1099"/>
        <v>3.8163399003149685E+46</v>
      </c>
      <c r="GPS42" s="41">
        <f t="shared" si="1099"/>
        <v>3.8926666983212681E+46</v>
      </c>
      <c r="GPT42" s="41">
        <f t="shared" si="1099"/>
        <v>3.9705200322876934E+46</v>
      </c>
      <c r="GPU42" s="41">
        <f t="shared" si="1099"/>
        <v>4.0499304329334475E+46</v>
      </c>
      <c r="GPV42" s="41">
        <f t="shared" si="1099"/>
        <v>4.1309290415921163E+46</v>
      </c>
      <c r="GPW42" s="41">
        <f t="shared" si="1099"/>
        <v>4.2135476224239585E+46</v>
      </c>
      <c r="GPX42" s="41">
        <f t="shared" si="1099"/>
        <v>4.2978185748724376E+46</v>
      </c>
      <c r="GPY42" s="41">
        <f t="shared" si="1099"/>
        <v>4.3837749463698866E+46</v>
      </c>
      <c r="GPZ42" s="41">
        <f t="shared" si="1099"/>
        <v>4.4714504452972843E+46</v>
      </c>
      <c r="GQA42" s="41">
        <f t="shared" si="1100"/>
        <v>4.5608794542032302E+46</v>
      </c>
      <c r="GQB42" s="41">
        <f t="shared" si="1100"/>
        <v>4.6520970432872949E+46</v>
      </c>
      <c r="GQC42" s="41">
        <f t="shared" si="1100"/>
        <v>4.7451389841530406E+46</v>
      </c>
      <c r="GQD42" s="41">
        <f t="shared" si="1100"/>
        <v>4.8400417638361014E+46</v>
      </c>
      <c r="GQE42" s="41">
        <f t="shared" si="1100"/>
        <v>4.9368425991128232E+46</v>
      </c>
      <c r="GQF42" s="41">
        <f t="shared" si="1100"/>
        <v>5.0355794510950798E+46</v>
      </c>
      <c r="GQG42" s="41">
        <f t="shared" si="1100"/>
        <v>5.1362910401169816E+46</v>
      </c>
      <c r="GQH42" s="41">
        <f t="shared" si="1100"/>
        <v>5.2390168609193209E+46</v>
      </c>
      <c r="GQI42" s="41">
        <f t="shared" si="1100"/>
        <v>5.3437971981377073E+46</v>
      </c>
      <c r="GQJ42" s="41">
        <f t="shared" si="1100"/>
        <v>5.450673142100462E+46</v>
      </c>
      <c r="GQK42" s="41">
        <f t="shared" si="1100"/>
        <v>5.5596866049424716E+46</v>
      </c>
      <c r="GQL42" s="41">
        <f t="shared" si="1100"/>
        <v>5.6708803370413207E+46</v>
      </c>
      <c r="GQM42" s="41">
        <f t="shared" si="1100"/>
        <v>5.7842979437821468E+46</v>
      </c>
      <c r="GQN42" s="41">
        <f t="shared" si="1100"/>
        <v>5.8999839026577902E+46</v>
      </c>
      <c r="GQO42" s="41">
        <f t="shared" si="1100"/>
        <v>6.0179835807109465E+46</v>
      </c>
      <c r="GQP42" s="41">
        <f t="shared" si="1100"/>
        <v>6.1383432523251658E+46</v>
      </c>
      <c r="GQQ42" s="41">
        <f t="shared" si="1101"/>
        <v>6.2611101173716692E+46</v>
      </c>
      <c r="GQR42" s="41">
        <f t="shared" si="1101"/>
        <v>6.3863323197191023E+46</v>
      </c>
      <c r="GQS42" s="41">
        <f t="shared" si="1101"/>
        <v>6.5140589661134839E+46</v>
      </c>
      <c r="GQT42" s="41">
        <f t="shared" si="1101"/>
        <v>6.6443401454357533E+46</v>
      </c>
      <c r="GQU42" s="41">
        <f t="shared" si="1101"/>
        <v>6.7772269483444685E+46</v>
      </c>
      <c r="GQV42" s="41">
        <f t="shared" si="1101"/>
        <v>6.9127714873113575E+46</v>
      </c>
      <c r="GQW42" s="41">
        <f t="shared" si="1101"/>
        <v>7.0510269170575847E+46</v>
      </c>
      <c r="GQX42" s="41">
        <f t="shared" si="1101"/>
        <v>7.1920474553987362E+46</v>
      </c>
      <c r="GQY42" s="41">
        <f t="shared" si="1101"/>
        <v>7.3358884045067109E+46</v>
      </c>
      <c r="GQZ42" s="41">
        <f t="shared" si="1101"/>
        <v>7.4826061725968449E+46</v>
      </c>
      <c r="GRA42" s="41">
        <f t="shared" si="1101"/>
        <v>7.6322582960487819E+46</v>
      </c>
      <c r="GRB42" s="41">
        <f t="shared" si="1101"/>
        <v>7.7849034619697581E+46</v>
      </c>
      <c r="GRC42" s="41">
        <f t="shared" si="1101"/>
        <v>7.9406015312091529E+46</v>
      </c>
      <c r="GRD42" s="41">
        <f t="shared" si="1101"/>
        <v>8.0994135618333359E+46</v>
      </c>
      <c r="GRE42" s="41">
        <f t="shared" si="1101"/>
        <v>8.261401833070003E+46</v>
      </c>
      <c r="GRF42" s="41">
        <f t="shared" si="1101"/>
        <v>8.4266298697314028E+46</v>
      </c>
      <c r="GRG42" s="41">
        <f t="shared" si="1102"/>
        <v>8.5951624671260306E+46</v>
      </c>
      <c r="GRH42" s="41">
        <f t="shared" si="1102"/>
        <v>8.7670657164685515E+46</v>
      </c>
      <c r="GRI42" s="41">
        <f t="shared" si="1102"/>
        <v>8.9424070307979226E+46</v>
      </c>
      <c r="GRJ42" s="41">
        <f t="shared" si="1102"/>
        <v>9.1212551714138813E+46</v>
      </c>
      <c r="GRK42" s="41">
        <f t="shared" si="1102"/>
        <v>9.3036802748421592E+46</v>
      </c>
      <c r="GRL42" s="41">
        <f t="shared" si="1102"/>
        <v>9.4897538803390029E+46</v>
      </c>
      <c r="GRM42" s="41">
        <f t="shared" si="1102"/>
        <v>9.6795489579457841E+46</v>
      </c>
      <c r="GRN42" s="41">
        <f t="shared" si="1102"/>
        <v>9.8731399371047005E+46</v>
      </c>
      <c r="GRO42" s="41">
        <f t="shared" si="1102"/>
        <v>1.0070602735846795E+47</v>
      </c>
      <c r="GRP42" s="41">
        <f t="shared" si="1102"/>
        <v>1.027201479056373E+47</v>
      </c>
      <c r="GRQ42" s="41">
        <f t="shared" si="1102"/>
        <v>1.0477455086375006E+47</v>
      </c>
      <c r="GRR42" s="41">
        <f t="shared" si="1102"/>
        <v>1.0687004188102507E+47</v>
      </c>
      <c r="GRS42" s="41">
        <f t="shared" si="1102"/>
        <v>1.0900744271864557E+47</v>
      </c>
      <c r="GRT42" s="41">
        <f t="shared" si="1102"/>
        <v>1.1118759157301848E+47</v>
      </c>
      <c r="GRU42" s="41">
        <f t="shared" si="1102"/>
        <v>1.1341134340447884E+47</v>
      </c>
      <c r="GRV42" s="41">
        <f t="shared" si="1102"/>
        <v>1.1567957027256842E+47</v>
      </c>
      <c r="GRW42" s="41">
        <f t="shared" si="1103"/>
        <v>1.1799316167801979E+47</v>
      </c>
      <c r="GRX42" s="41">
        <f t="shared" si="1103"/>
        <v>1.2035302491158018E+47</v>
      </c>
      <c r="GRY42" s="41">
        <f t="shared" si="1103"/>
        <v>1.2276008540981178E+47</v>
      </c>
      <c r="GRZ42" s="41">
        <f t="shared" si="1103"/>
        <v>1.2521528711800802E+47</v>
      </c>
      <c r="GSA42" s="41">
        <f t="shared" si="1103"/>
        <v>1.2771959286036818E+47</v>
      </c>
      <c r="GSB42" s="41">
        <f t="shared" si="1103"/>
        <v>1.3027398471757556E+47</v>
      </c>
      <c r="GSC42" s="41">
        <f t="shared" si="1103"/>
        <v>1.3287946441192708E+47</v>
      </c>
      <c r="GSD42" s="41">
        <f t="shared" si="1103"/>
        <v>1.3553705370016562E+47</v>
      </c>
      <c r="GSE42" s="41">
        <f t="shared" si="1103"/>
        <v>1.3824779477416893E+47</v>
      </c>
      <c r="GSF42" s="41">
        <f t="shared" si="1103"/>
        <v>1.4101275066965232E+47</v>
      </c>
      <c r="GSG42" s="41">
        <f t="shared" si="1103"/>
        <v>1.4383300568304538E+47</v>
      </c>
      <c r="GSH42" s="41">
        <f t="shared" si="1103"/>
        <v>1.4670966579670629E+47</v>
      </c>
      <c r="GSI42" s="41">
        <f t="shared" si="1103"/>
        <v>1.4964385911264041E+47</v>
      </c>
      <c r="GSJ42" s="41">
        <f t="shared" si="1103"/>
        <v>1.5263673629489322E+47</v>
      </c>
      <c r="GSK42" s="41">
        <f t="shared" si="1103"/>
        <v>1.5568947102079109E+47</v>
      </c>
      <c r="GSL42" s="41">
        <f t="shared" si="1103"/>
        <v>1.5880326044120691E+47</v>
      </c>
      <c r="GSM42" s="41">
        <f t="shared" si="1104"/>
        <v>1.6197932565003104E+47</v>
      </c>
      <c r="GSN42" s="41">
        <f t="shared" si="1104"/>
        <v>1.6521891216303167E+47</v>
      </c>
      <c r="GSO42" s="41">
        <f t="shared" si="1104"/>
        <v>1.685232904062923E+47</v>
      </c>
      <c r="GSP42" s="41">
        <f t="shared" si="1104"/>
        <v>1.7189375621441815E+47</v>
      </c>
      <c r="GSQ42" s="41">
        <f t="shared" si="1104"/>
        <v>1.7533163133870651E+47</v>
      </c>
      <c r="GSR42" s="41">
        <f t="shared" si="1104"/>
        <v>1.7883826396548064E+47</v>
      </c>
      <c r="GSS42" s="41">
        <f t="shared" si="1104"/>
        <v>1.8241502924479025E+47</v>
      </c>
      <c r="GST42" s="41">
        <f t="shared" si="1104"/>
        <v>1.8606332982968605E+47</v>
      </c>
      <c r="GSU42" s="41">
        <f t="shared" si="1104"/>
        <v>1.8978459642627976E+47</v>
      </c>
      <c r="GSV42" s="41">
        <f t="shared" si="1104"/>
        <v>1.9358028835480537E+47</v>
      </c>
      <c r="GSW42" s="41">
        <f t="shared" si="1104"/>
        <v>1.9745189412190149E+47</v>
      </c>
      <c r="GSX42" s="41">
        <f t="shared" si="1104"/>
        <v>2.0140093200433952E+47</v>
      </c>
      <c r="GSY42" s="41">
        <f t="shared" si="1104"/>
        <v>2.0542895064442632E+47</v>
      </c>
      <c r="GSZ42" s="41">
        <f t="shared" si="1104"/>
        <v>2.0953752965731485E+47</v>
      </c>
      <c r="GTA42" s="41">
        <f t="shared" si="1104"/>
        <v>2.1372828025046117E+47</v>
      </c>
      <c r="GTB42" s="41">
        <f t="shared" si="1104"/>
        <v>2.1800284585547039E+47</v>
      </c>
      <c r="GTC42" s="41">
        <f t="shared" si="1105"/>
        <v>2.2236290277257982E+47</v>
      </c>
      <c r="GTD42" s="41">
        <f t="shared" si="1105"/>
        <v>2.2681016082803141E+47</v>
      </c>
      <c r="GTE42" s="41">
        <f t="shared" si="1105"/>
        <v>2.3134636404459205E+47</v>
      </c>
      <c r="GTF42" s="41">
        <f t="shared" si="1105"/>
        <v>2.3597329132548389E+47</v>
      </c>
      <c r="GTG42" s="41">
        <f t="shared" si="1105"/>
        <v>2.4069275715199358E+47</v>
      </c>
      <c r="GTH42" s="41">
        <f t="shared" si="1105"/>
        <v>2.4550661229503344E+47</v>
      </c>
      <c r="GTI42" s="41">
        <f t="shared" si="1105"/>
        <v>2.5041674454093412E+47</v>
      </c>
      <c r="GTJ42" s="41">
        <f t="shared" si="1105"/>
        <v>2.5542507943175282E+47</v>
      </c>
      <c r="GTK42" s="41">
        <f t="shared" si="1105"/>
        <v>2.6053358102038789E+47</v>
      </c>
      <c r="GTL42" s="41">
        <f t="shared" si="1105"/>
        <v>2.6574425264079563E+47</v>
      </c>
      <c r="GTM42" s="41">
        <f t="shared" si="1105"/>
        <v>2.7105913769361154E+47</v>
      </c>
      <c r="GTN42" s="41">
        <f t="shared" si="1105"/>
        <v>2.7648032044748378E+47</v>
      </c>
      <c r="GTO42" s="41">
        <f t="shared" si="1105"/>
        <v>2.8200992685643348E+47</v>
      </c>
      <c r="GTP42" s="41">
        <f t="shared" si="1105"/>
        <v>2.8765012539356217E+47</v>
      </c>
      <c r="GTQ42" s="41">
        <f t="shared" si="1105"/>
        <v>2.9340312790143344E+47</v>
      </c>
      <c r="GTR42" s="41">
        <f t="shared" si="1105"/>
        <v>2.9927119045946212E+47</v>
      </c>
      <c r="GTS42" s="41">
        <f t="shared" si="1106"/>
        <v>3.0525661426865135E+47</v>
      </c>
      <c r="GTT42" s="41">
        <f t="shared" si="1106"/>
        <v>3.113617465540244E+47</v>
      </c>
      <c r="GTU42" s="41">
        <f t="shared" si="1106"/>
        <v>3.175889814851049E+47</v>
      </c>
      <c r="GTV42" s="41">
        <f t="shared" si="1106"/>
        <v>3.2394076111480702E+47</v>
      </c>
      <c r="GTW42" s="41">
        <f t="shared" si="1106"/>
        <v>3.3041957633710319E+47</v>
      </c>
      <c r="GTX42" s="41">
        <f t="shared" si="1106"/>
        <v>3.3702796786384525E+47</v>
      </c>
      <c r="GTY42" s="41">
        <f t="shared" si="1106"/>
        <v>3.4376852722112218E+47</v>
      </c>
      <c r="GTZ42" s="41">
        <f t="shared" si="1106"/>
        <v>3.5064389776554463E+47</v>
      </c>
      <c r="GUA42" s="41">
        <f t="shared" si="1106"/>
        <v>3.5765677572085554E+47</v>
      </c>
      <c r="GUB42" s="41">
        <f t="shared" si="1106"/>
        <v>3.6480991123527265E+47</v>
      </c>
      <c r="GUC42" s="41">
        <f t="shared" si="1106"/>
        <v>3.7210610945997806E+47</v>
      </c>
      <c r="GUD42" s="41">
        <f t="shared" si="1106"/>
        <v>3.7954823164917763E+47</v>
      </c>
      <c r="GUE42" s="41">
        <f t="shared" si="1106"/>
        <v>3.8713919628216118E+47</v>
      </c>
      <c r="GUF42" s="41">
        <f t="shared" si="1106"/>
        <v>3.9488198020780439E+47</v>
      </c>
      <c r="GUG42" s="41">
        <f t="shared" si="1106"/>
        <v>4.027796198119605E+47</v>
      </c>
      <c r="GUH42" s="41">
        <f t="shared" si="1106"/>
        <v>4.1083521220819976E+47</v>
      </c>
      <c r="GUI42" s="41">
        <f t="shared" si="1107"/>
        <v>4.190519164523638E+47</v>
      </c>
      <c r="GUJ42" s="41">
        <f t="shared" si="1107"/>
        <v>4.2743295478141111E+47</v>
      </c>
      <c r="GUK42" s="41">
        <f t="shared" si="1107"/>
        <v>4.3598161387703936E+47</v>
      </c>
      <c r="GUL42" s="41">
        <f t="shared" si="1107"/>
        <v>4.4470124615458013E+47</v>
      </c>
      <c r="GUM42" s="41">
        <f t="shared" si="1107"/>
        <v>4.535952710776717E+47</v>
      </c>
      <c r="GUN42" s="41">
        <f t="shared" si="1107"/>
        <v>4.6266717649922518E+47</v>
      </c>
      <c r="GUO42" s="41">
        <f t="shared" si="1107"/>
        <v>4.7192052002920969E+47</v>
      </c>
      <c r="GUP42" s="41">
        <f t="shared" si="1107"/>
        <v>4.8135893042979392E+47</v>
      </c>
      <c r="GUQ42" s="41">
        <f t="shared" si="1107"/>
        <v>4.9098610903838981E+47</v>
      </c>
      <c r="GUR42" s="41">
        <f t="shared" si="1107"/>
        <v>5.008058312191576E+47</v>
      </c>
      <c r="GUS42" s="41">
        <f t="shared" si="1107"/>
        <v>5.1082194784354079E+47</v>
      </c>
      <c r="GUT42" s="41">
        <f t="shared" si="1107"/>
        <v>5.2103838680041164E+47</v>
      </c>
      <c r="GUU42" s="41">
        <f t="shared" si="1107"/>
        <v>5.3145915453641988E+47</v>
      </c>
      <c r="GUV42" s="41">
        <f t="shared" si="1107"/>
        <v>5.4208833762714828E+47</v>
      </c>
      <c r="GUW42" s="41">
        <f t="shared" si="1107"/>
        <v>5.5293010437969128E+47</v>
      </c>
      <c r="GUX42" s="41">
        <f t="shared" si="1107"/>
        <v>5.6398870646728511E+47</v>
      </c>
      <c r="GUY42" s="41">
        <f t="shared" si="1108"/>
        <v>5.7526848059663084E+47</v>
      </c>
      <c r="GUZ42" s="41">
        <f t="shared" si="1108"/>
        <v>5.867738502085635E+47</v>
      </c>
      <c r="GVA42" s="41">
        <f t="shared" si="1108"/>
        <v>5.9850932721273477E+47</v>
      </c>
      <c r="GVB42" s="41">
        <f t="shared" si="1108"/>
        <v>6.1047951375698945E+47</v>
      </c>
      <c r="GVC42" s="41">
        <f t="shared" si="1108"/>
        <v>6.2268910403212925E+47</v>
      </c>
      <c r="GVD42" s="41">
        <f t="shared" si="1108"/>
        <v>6.3514288611277188E+47</v>
      </c>
      <c r="GVE42" s="41">
        <f t="shared" si="1108"/>
        <v>6.4784574383502729E+47</v>
      </c>
      <c r="GVF42" s="41">
        <f t="shared" si="1108"/>
        <v>6.6080265871172786E+47</v>
      </c>
      <c r="GVG42" s="41">
        <f t="shared" si="1108"/>
        <v>6.7401871188596243E+47</v>
      </c>
      <c r="GVH42" s="41">
        <f t="shared" si="1108"/>
        <v>6.8749908612368172E+47</v>
      </c>
      <c r="GVI42" s="41">
        <f t="shared" si="1108"/>
        <v>7.0124906784615539E+47</v>
      </c>
      <c r="GVJ42" s="41">
        <f t="shared" si="1108"/>
        <v>7.152740492030785E+47</v>
      </c>
      <c r="GVK42" s="41">
        <f t="shared" si="1108"/>
        <v>7.2957953018714009E+47</v>
      </c>
      <c r="GVL42" s="41">
        <f t="shared" si="1108"/>
        <v>7.4417112079088296E+47</v>
      </c>
      <c r="GVM42" s="41">
        <f t="shared" si="1108"/>
        <v>7.5905454320670065E+47</v>
      </c>
      <c r="GVN42" s="41">
        <f t="shared" si="1108"/>
        <v>7.7423563407083475E+47</v>
      </c>
      <c r="GVO42" s="41">
        <f t="shared" si="1109"/>
        <v>7.8972034675225142E+47</v>
      </c>
      <c r="GVP42" s="41">
        <f t="shared" si="1109"/>
        <v>8.0551475368729644E+47</v>
      </c>
      <c r="GVQ42" s="41">
        <f t="shared" si="1109"/>
        <v>8.2162504876104242E+47</v>
      </c>
      <c r="GVR42" s="41">
        <f t="shared" si="1109"/>
        <v>8.3805754973626328E+47</v>
      </c>
      <c r="GVS42" s="41">
        <f t="shared" si="1109"/>
        <v>8.5481870073098849E+47</v>
      </c>
      <c r="GVT42" s="41">
        <f t="shared" si="1109"/>
        <v>8.7191507474560824E+47</v>
      </c>
      <c r="GVU42" s="41">
        <f t="shared" si="1109"/>
        <v>8.8935337624052042E+47</v>
      </c>
      <c r="GVV42" s="41">
        <f t="shared" si="1109"/>
        <v>9.0714044376533077E+47</v>
      </c>
      <c r="GVW42" s="41">
        <f t="shared" si="1109"/>
        <v>9.2528325264063737E+47</v>
      </c>
      <c r="GVX42" s="41">
        <f t="shared" si="1109"/>
        <v>9.4378891769345014E+47</v>
      </c>
      <c r="GVY42" s="41">
        <f t="shared" si="1109"/>
        <v>9.6266469604731919E+47</v>
      </c>
      <c r="GVZ42" s="41">
        <f t="shared" si="1109"/>
        <v>9.8191798996826557E+47</v>
      </c>
      <c r="GWA42" s="41">
        <f t="shared" si="1109"/>
        <v>1.0015563497676309E+48</v>
      </c>
      <c r="GWB42" s="41">
        <f t="shared" si="1109"/>
        <v>1.0215874767629835E+48</v>
      </c>
      <c r="GWC42" s="41">
        <f t="shared" si="1109"/>
        <v>1.0420192262982431E+48</v>
      </c>
      <c r="GWD42" s="41">
        <f t="shared" si="1109"/>
        <v>1.0628596108242079E+48</v>
      </c>
      <c r="GWE42" s="41">
        <f t="shared" si="1110"/>
        <v>1.0841168030406921E+48</v>
      </c>
      <c r="GWF42" s="41">
        <f t="shared" si="1110"/>
        <v>1.1057991391015061E+48</v>
      </c>
      <c r="GWG42" s="41">
        <f t="shared" si="1110"/>
        <v>1.1279151218835362E+48</v>
      </c>
      <c r="GWH42" s="41">
        <f t="shared" si="1110"/>
        <v>1.150473424321207E+48</v>
      </c>
      <c r="GWI42" s="41">
        <f t="shared" si="1110"/>
        <v>1.1734828928076312E+48</v>
      </c>
      <c r="GWJ42" s="41">
        <f t="shared" si="1110"/>
        <v>1.1969525506637838E+48</v>
      </c>
      <c r="GWK42" s="41">
        <f t="shared" si="1110"/>
        <v>1.2208916016770595E+48</v>
      </c>
      <c r="GWL42" s="41">
        <f t="shared" si="1110"/>
        <v>1.2453094337106008E+48</v>
      </c>
      <c r="GWM42" s="41">
        <f t="shared" si="1110"/>
        <v>1.2702156223848128E+48</v>
      </c>
      <c r="GWN42" s="41">
        <f t="shared" si="1110"/>
        <v>1.295619934832509E+48</v>
      </c>
      <c r="GWO42" s="41">
        <f t="shared" si="1110"/>
        <v>1.3215323335291591E+48</v>
      </c>
      <c r="GWP42" s="41">
        <f t="shared" si="1110"/>
        <v>1.3479629801997424E+48</v>
      </c>
      <c r="GWQ42" s="41">
        <f t="shared" si="1110"/>
        <v>1.3749222398037372E+48</v>
      </c>
      <c r="GWR42" s="41">
        <f t="shared" si="1110"/>
        <v>1.4024206845998119E+48</v>
      </c>
      <c r="GWS42" s="41">
        <f t="shared" si="1110"/>
        <v>1.4304690982918082E+48</v>
      </c>
      <c r="GWT42" s="41">
        <f t="shared" si="1110"/>
        <v>1.4590784802576443E+48</v>
      </c>
      <c r="GWU42" s="41">
        <f t="shared" si="1111"/>
        <v>1.4882600498627972E+48</v>
      </c>
      <c r="GWV42" s="41">
        <f t="shared" si="1111"/>
        <v>1.5180252508600531E+48</v>
      </c>
      <c r="GWW42" s="41">
        <f t="shared" si="1111"/>
        <v>1.5483857558772541E+48</v>
      </c>
      <c r="GWX42" s="41">
        <f t="shared" si="1111"/>
        <v>1.5793534709947991E+48</v>
      </c>
      <c r="GWY42" s="41">
        <f t="shared" si="1111"/>
        <v>1.6109405404146951E+48</v>
      </c>
      <c r="GWZ42" s="41">
        <f t="shared" si="1111"/>
        <v>1.6431593512229892E+48</v>
      </c>
      <c r="GXA42" s="41">
        <f t="shared" si="1111"/>
        <v>1.6760225382474489E+48</v>
      </c>
      <c r="GXB42" s="41">
        <f t="shared" si="1111"/>
        <v>1.7095429890123978E+48</v>
      </c>
      <c r="GXC42" s="41">
        <f t="shared" si="1111"/>
        <v>1.7437338487926459E+48</v>
      </c>
      <c r="GXD42" s="41">
        <f t="shared" si="1111"/>
        <v>1.778608525768499E+48</v>
      </c>
      <c r="GXE42" s="41">
        <f t="shared" si="1111"/>
        <v>1.8141806962838691E+48</v>
      </c>
      <c r="GXF42" s="41">
        <f t="shared" si="1111"/>
        <v>1.8504643102095466E+48</v>
      </c>
      <c r="GXG42" s="41">
        <f t="shared" si="1111"/>
        <v>1.8874735964137376E+48</v>
      </c>
      <c r="GXH42" s="41">
        <f t="shared" si="1111"/>
        <v>1.9252230683420125E+48</v>
      </c>
      <c r="GXI42" s="41">
        <f t="shared" si="1111"/>
        <v>1.9637275297088528E+48</v>
      </c>
      <c r="GXJ42" s="41">
        <f t="shared" si="1111"/>
        <v>2.0030020803030298E+48</v>
      </c>
      <c r="GXK42" s="41">
        <f t="shared" si="1112"/>
        <v>2.0430621219090904E+48</v>
      </c>
      <c r="GXL42" s="41">
        <f t="shared" si="1112"/>
        <v>2.0839233643472721E+48</v>
      </c>
      <c r="GXM42" s="41">
        <f t="shared" si="1112"/>
        <v>2.1256018316342174E+48</v>
      </c>
      <c r="GXN42" s="41">
        <f t="shared" si="1112"/>
        <v>2.1681138682669017E+48</v>
      </c>
      <c r="GXO42" s="41">
        <f t="shared" si="1112"/>
        <v>2.2114761456322397E+48</v>
      </c>
      <c r="GXP42" s="41">
        <f t="shared" si="1112"/>
        <v>2.2557056685448844E+48</v>
      </c>
      <c r="GXQ42" s="41">
        <f t="shared" si="1112"/>
        <v>2.3008197819157821E+48</v>
      </c>
      <c r="GXR42" s="41">
        <f t="shared" si="1112"/>
        <v>2.3468361775540979E+48</v>
      </c>
      <c r="GXS42" s="41">
        <f t="shared" si="1112"/>
        <v>2.3937729011051798E+48</v>
      </c>
      <c r="GXT42" s="41">
        <f t="shared" si="1112"/>
        <v>2.4416483591272836E+48</v>
      </c>
      <c r="GXU42" s="41">
        <f t="shared" si="1112"/>
        <v>2.4904813263098292E+48</v>
      </c>
      <c r="GXV42" s="41">
        <f t="shared" si="1112"/>
        <v>2.5402909528360258E+48</v>
      </c>
      <c r="GXW42" s="41">
        <f t="shared" si="1112"/>
        <v>2.5910967718927462E+48</v>
      </c>
      <c r="GXX42" s="41">
        <f t="shared" si="1112"/>
        <v>2.6429187073306012E+48</v>
      </c>
      <c r="GXY42" s="41">
        <f t="shared" si="1112"/>
        <v>2.6957770814772133E+48</v>
      </c>
      <c r="GXZ42" s="41">
        <f t="shared" si="1112"/>
        <v>2.7496926231067577E+48</v>
      </c>
      <c r="GYA42" s="41">
        <f t="shared" si="1113"/>
        <v>2.804686475568893E+48</v>
      </c>
      <c r="GYB42" s="41">
        <f t="shared" si="1113"/>
        <v>2.8607802050802709E+48</v>
      </c>
      <c r="GYC42" s="41">
        <f t="shared" si="1113"/>
        <v>2.9179958091818762E+48</v>
      </c>
      <c r="GYD42" s="41">
        <f t="shared" si="1113"/>
        <v>2.9763557253655138E+48</v>
      </c>
      <c r="GYE42" s="41">
        <f t="shared" si="1113"/>
        <v>3.0358828398728238E+48</v>
      </c>
      <c r="GYF42" s="41">
        <f t="shared" si="1113"/>
        <v>3.0966004966702804E+48</v>
      </c>
      <c r="GYG42" s="41">
        <f t="shared" si="1113"/>
        <v>3.1585325066036861E+48</v>
      </c>
      <c r="GYH42" s="41">
        <f t="shared" si="1113"/>
        <v>3.2217031567357596E+48</v>
      </c>
      <c r="GYI42" s="41">
        <f t="shared" si="1113"/>
        <v>3.2861372198704751E+48</v>
      </c>
      <c r="GYJ42" s="41">
        <f t="shared" si="1113"/>
        <v>3.3518599642678849E+48</v>
      </c>
      <c r="GYK42" s="41">
        <f t="shared" si="1113"/>
        <v>3.4188971635532426E+48</v>
      </c>
      <c r="GYL42" s="41">
        <f t="shared" si="1113"/>
        <v>3.4872751068243072E+48</v>
      </c>
      <c r="GYM42" s="41">
        <f t="shared" si="1113"/>
        <v>3.5570206089607933E+48</v>
      </c>
      <c r="GYN42" s="41">
        <f t="shared" si="1113"/>
        <v>3.6281610211400093E+48</v>
      </c>
      <c r="GYO42" s="41">
        <f t="shared" si="1113"/>
        <v>3.7007242415628096E+48</v>
      </c>
      <c r="GYP42" s="41">
        <f t="shared" si="1113"/>
        <v>3.7747387263940659E+48</v>
      </c>
      <c r="GYQ42" s="41">
        <f t="shared" si="1114"/>
        <v>3.8502335009219475E+48</v>
      </c>
      <c r="GYR42" s="41">
        <f t="shared" si="1114"/>
        <v>3.9272381709403867E+48</v>
      </c>
      <c r="GYS42" s="41">
        <f t="shared" si="1114"/>
        <v>4.0057829343591942E+48</v>
      </c>
      <c r="GYT42" s="41">
        <f t="shared" si="1114"/>
        <v>4.0858985930463781E+48</v>
      </c>
      <c r="GYU42" s="41">
        <f t="shared" si="1114"/>
        <v>4.1676165649073056E+48</v>
      </c>
      <c r="GYV42" s="41">
        <f t="shared" si="1114"/>
        <v>4.2509688962054517E+48</v>
      </c>
      <c r="GYW42" s="41">
        <f t="shared" si="1114"/>
        <v>4.3359882741295605E+48</v>
      </c>
      <c r="GYX42" s="41">
        <f t="shared" si="1114"/>
        <v>4.4227080396121518E+48</v>
      </c>
      <c r="GYY42" s="41">
        <f t="shared" si="1114"/>
        <v>4.5111622004043953E+48</v>
      </c>
      <c r="GYZ42" s="41">
        <f t="shared" si="1114"/>
        <v>4.601385444412483E+48</v>
      </c>
      <c r="GZA42" s="41">
        <f t="shared" si="1114"/>
        <v>4.6934131533007326E+48</v>
      </c>
      <c r="GZB42" s="41">
        <f t="shared" si="1114"/>
        <v>4.7872814163667474E+48</v>
      </c>
      <c r="GZC42" s="41">
        <f t="shared" si="1114"/>
        <v>4.8830270446940823E+48</v>
      </c>
      <c r="GZD42" s="41">
        <f t="shared" si="1114"/>
        <v>4.9806875855879641E+48</v>
      </c>
      <c r="GZE42" s="41">
        <f t="shared" si="1114"/>
        <v>5.0803013372997234E+48</v>
      </c>
      <c r="GZF42" s="41">
        <f t="shared" si="1114"/>
        <v>5.1819073640457179E+48</v>
      </c>
      <c r="GZG42" s="41">
        <f t="shared" si="1115"/>
        <v>5.2855455113266323E+48</v>
      </c>
      <c r="GZH42" s="41">
        <f t="shared" si="1115"/>
        <v>5.3912564215531649E+48</v>
      </c>
      <c r="GZI42" s="41">
        <f t="shared" si="1115"/>
        <v>5.4990815499842285E+48</v>
      </c>
      <c r="GZJ42" s="41">
        <f t="shared" si="1115"/>
        <v>5.6090631809839131E+48</v>
      </c>
      <c r="GZK42" s="41">
        <f t="shared" si="1115"/>
        <v>5.7212444446035917E+48</v>
      </c>
      <c r="GZL42" s="41">
        <f t="shared" si="1115"/>
        <v>5.8356693334956637E+48</v>
      </c>
      <c r="GZM42" s="41">
        <f t="shared" si="1115"/>
        <v>5.9523827201655765E+48</v>
      </c>
      <c r="GZN42" s="41">
        <f t="shared" si="1115"/>
        <v>6.0714303745688877E+48</v>
      </c>
      <c r="GZO42" s="41">
        <f t="shared" si="1115"/>
        <v>6.1928589820602662E+48</v>
      </c>
      <c r="GZP42" s="41">
        <f t="shared" si="1115"/>
        <v>6.3167161617014721E+48</v>
      </c>
      <c r="GZQ42" s="41">
        <f t="shared" si="1115"/>
        <v>6.443050484935501E+48</v>
      </c>
      <c r="GZR42" s="41">
        <f t="shared" si="1115"/>
        <v>6.5719114946342112E+48</v>
      </c>
      <c r="GZS42" s="41">
        <f t="shared" si="1115"/>
        <v>6.703349724526896E+48</v>
      </c>
      <c r="GZT42" s="41">
        <f t="shared" si="1115"/>
        <v>6.8374167190174336E+48</v>
      </c>
      <c r="GZU42" s="41">
        <f t="shared" si="1115"/>
        <v>6.9741650533977825E+48</v>
      </c>
      <c r="GZV42" s="41">
        <f t="shared" si="1115"/>
        <v>7.1136483544657377E+48</v>
      </c>
      <c r="GZW42" s="41">
        <f t="shared" si="1116"/>
        <v>7.2559213215550519E+48</v>
      </c>
      <c r="GZX42" s="41">
        <f t="shared" si="1116"/>
        <v>7.4010397479861537E+48</v>
      </c>
      <c r="GZY42" s="41">
        <f t="shared" si="1116"/>
        <v>7.5490605429458773E+48</v>
      </c>
      <c r="GZZ42" s="41">
        <f t="shared" si="1116"/>
        <v>7.7000417538047948E+48</v>
      </c>
      <c r="HAA42" s="41">
        <f t="shared" si="1116"/>
        <v>7.8540425888808903E+48</v>
      </c>
      <c r="HAB42" s="41">
        <f t="shared" si="1116"/>
        <v>8.0111234406585083E+48</v>
      </c>
      <c r="HAC42" s="41">
        <f t="shared" si="1116"/>
        <v>8.1713459094716788E+48</v>
      </c>
      <c r="HAD42" s="41">
        <f t="shared" si="1116"/>
        <v>8.334772827661112E+48</v>
      </c>
      <c r="HAE42" s="41">
        <f t="shared" si="1116"/>
        <v>8.5014682842143344E+48</v>
      </c>
      <c r="HAF42" s="41">
        <f t="shared" si="1116"/>
        <v>8.671497649898621E+48</v>
      </c>
      <c r="HAG42" s="41">
        <f t="shared" si="1116"/>
        <v>8.8449276028965929E+48</v>
      </c>
      <c r="HAH42" s="41">
        <f t="shared" si="1116"/>
        <v>9.0218261549545246E+48</v>
      </c>
      <c r="HAI42" s="41">
        <f t="shared" si="1116"/>
        <v>9.2022626780536151E+48</v>
      </c>
      <c r="HAJ42" s="41">
        <f t="shared" si="1116"/>
        <v>9.386307931614687E+48</v>
      </c>
      <c r="HAK42" s="41">
        <f t="shared" si="1116"/>
        <v>9.5740340902469806E+48</v>
      </c>
      <c r="HAL42" s="41">
        <f t="shared" si="1116"/>
        <v>9.7655147720519203E+48</v>
      </c>
      <c r="HAM42" s="41">
        <f t="shared" si="1117"/>
        <v>9.9608250674929593E+48</v>
      </c>
      <c r="HAN42" s="41">
        <f t="shared" si="1117"/>
        <v>1.0160041568842819E+49</v>
      </c>
      <c r="HAO42" s="41">
        <f t="shared" si="1117"/>
        <v>1.0363242400219676E+49</v>
      </c>
      <c r="HAP42" s="41">
        <f t="shared" si="1117"/>
        <v>1.0570507248224069E+49</v>
      </c>
      <c r="HAQ42" s="41">
        <f t="shared" si="1117"/>
        <v>1.0781917393188551E+49</v>
      </c>
      <c r="HAR42" s="41">
        <f t="shared" si="1117"/>
        <v>1.0997555741052322E+49</v>
      </c>
      <c r="HAS42" s="41">
        <f t="shared" si="1117"/>
        <v>1.1217506855873369E+49</v>
      </c>
      <c r="HAT42" s="41">
        <f t="shared" si="1117"/>
        <v>1.1441856992990837E+49</v>
      </c>
      <c r="HAU42" s="41">
        <f t="shared" si="1117"/>
        <v>1.1670694132850654E+49</v>
      </c>
      <c r="HAV42" s="41">
        <f t="shared" si="1117"/>
        <v>1.1904108015507667E+49</v>
      </c>
      <c r="HAW42" s="41">
        <f t="shared" si="1117"/>
        <v>1.214219017581782E+49</v>
      </c>
      <c r="HAX42" s="41">
        <f t="shared" si="1117"/>
        <v>1.2385033979334176E+49</v>
      </c>
      <c r="HAY42" s="41">
        <f t="shared" si="1117"/>
        <v>1.2632734658920858E+49</v>
      </c>
      <c r="HAZ42" s="41">
        <f t="shared" si="1117"/>
        <v>1.2885389352099276E+49</v>
      </c>
      <c r="HBA42" s="41">
        <f t="shared" si="1117"/>
        <v>1.3143097139141262E+49</v>
      </c>
      <c r="HBB42" s="41">
        <f t="shared" si="1117"/>
        <v>1.3405959081924089E+49</v>
      </c>
      <c r="HBC42" s="41">
        <f t="shared" si="1118"/>
        <v>1.3674078263562572E+49</v>
      </c>
      <c r="HBD42" s="41">
        <f t="shared" si="1118"/>
        <v>1.3947559828833823E+49</v>
      </c>
      <c r="HBE42" s="41">
        <f t="shared" si="1118"/>
        <v>1.4226511025410499E+49</v>
      </c>
      <c r="HBF42" s="41">
        <f t="shared" si="1118"/>
        <v>1.4511041245918709E+49</v>
      </c>
      <c r="HBG42" s="41">
        <f t="shared" si="1118"/>
        <v>1.4801262070837085E+49</v>
      </c>
      <c r="HBH42" s="41">
        <f t="shared" si="1118"/>
        <v>1.5097287312253827E+49</v>
      </c>
      <c r="HBI42" s="41">
        <f t="shared" si="1118"/>
        <v>1.5399233058498905E+49</v>
      </c>
      <c r="HBJ42" s="41">
        <f t="shared" si="1118"/>
        <v>1.5707217719668884E+49</v>
      </c>
      <c r="HBK42" s="41">
        <f t="shared" si="1118"/>
        <v>1.6021362074062264E+49</v>
      </c>
      <c r="HBL42" s="41">
        <f t="shared" si="1118"/>
        <v>1.6341789315543509E+49</v>
      </c>
      <c r="HBM42" s="41">
        <f t="shared" si="1118"/>
        <v>1.666862510185438E+49</v>
      </c>
      <c r="HBN42" s="41">
        <f t="shared" si="1118"/>
        <v>1.7001997603891467E+49</v>
      </c>
      <c r="HBO42" s="41">
        <f t="shared" si="1118"/>
        <v>1.7342037555969298E+49</v>
      </c>
      <c r="HBP42" s="41">
        <f t="shared" si="1118"/>
        <v>1.7688878307088683E+49</v>
      </c>
      <c r="HBQ42" s="41">
        <f t="shared" si="1118"/>
        <v>1.8042655873230458E+49</v>
      </c>
      <c r="HBR42" s="41">
        <f t="shared" si="1118"/>
        <v>1.8403508990695067E+49</v>
      </c>
      <c r="HBS42" s="41">
        <f t="shared" si="1119"/>
        <v>1.877157917050897E+49</v>
      </c>
      <c r="HBT42" s="41">
        <f t="shared" si="1119"/>
        <v>1.914701075391915E+49</v>
      </c>
      <c r="HBU42" s="41">
        <f t="shared" si="1119"/>
        <v>1.9529950968997532E+49</v>
      </c>
      <c r="HBV42" s="41">
        <f t="shared" si="1119"/>
        <v>1.9920549988377484E+49</v>
      </c>
      <c r="HBW42" s="41">
        <f t="shared" si="1119"/>
        <v>2.0318960988145034E+49</v>
      </c>
      <c r="HBX42" s="41">
        <f t="shared" si="1119"/>
        <v>2.0725340207907934E+49</v>
      </c>
      <c r="HBY42" s="41">
        <f t="shared" si="1119"/>
        <v>2.1139847012066093E+49</v>
      </c>
      <c r="HBZ42" s="41">
        <f t="shared" si="1119"/>
        <v>2.1562643952307416E+49</v>
      </c>
      <c r="HCA42" s="41">
        <f t="shared" si="1119"/>
        <v>2.1993896831353565E+49</v>
      </c>
      <c r="HCB42" s="41">
        <f t="shared" si="1119"/>
        <v>2.2433774767980638E+49</v>
      </c>
      <c r="HCC42" s="41">
        <f t="shared" si="1119"/>
        <v>2.2882450263340251E+49</v>
      </c>
      <c r="HCD42" s="41">
        <f t="shared" si="1119"/>
        <v>2.3340099268607055E+49</v>
      </c>
      <c r="HCE42" s="41">
        <f t="shared" si="1119"/>
        <v>2.3806901253979197E+49</v>
      </c>
      <c r="HCF42" s="41">
        <f t="shared" si="1119"/>
        <v>2.428303927905878E+49</v>
      </c>
      <c r="HCG42" s="41">
        <f t="shared" si="1119"/>
        <v>2.4768700064639958E+49</v>
      </c>
      <c r="HCH42" s="41">
        <f t="shared" si="1119"/>
        <v>2.5264074065932756E+49</v>
      </c>
      <c r="HCI42" s="41">
        <f t="shared" si="1120"/>
        <v>2.5769355547251412E+49</v>
      </c>
      <c r="HCJ42" s="41">
        <f t="shared" si="1120"/>
        <v>2.6284742658196442E+49</v>
      </c>
      <c r="HCK42" s="41">
        <f t="shared" si="1120"/>
        <v>2.681043751136037E+49</v>
      </c>
      <c r="HCL42" s="41">
        <f t="shared" si="1120"/>
        <v>2.734664626158758E+49</v>
      </c>
      <c r="HCM42" s="41">
        <f t="shared" si="1120"/>
        <v>2.7893579186819334E+49</v>
      </c>
      <c r="HCN42" s="41">
        <f t="shared" si="1120"/>
        <v>2.8451450770555722E+49</v>
      </c>
      <c r="HCO42" s="41">
        <f t="shared" si="1120"/>
        <v>2.9020479785966836E+49</v>
      </c>
      <c r="HCP42" s="41">
        <f t="shared" si="1120"/>
        <v>2.9600889381686172E+49</v>
      </c>
      <c r="HCQ42" s="41">
        <f t="shared" si="1120"/>
        <v>3.0192907169319895E+49</v>
      </c>
      <c r="HCR42" s="41">
        <f t="shared" si="1120"/>
        <v>3.0796765312706296E+49</v>
      </c>
      <c r="HCS42" s="41">
        <f t="shared" si="1120"/>
        <v>3.141270061896042E+49</v>
      </c>
      <c r="HCT42" s="41">
        <f t="shared" si="1120"/>
        <v>3.204095463133963E+49</v>
      </c>
      <c r="HCU42" s="41">
        <f t="shared" si="1120"/>
        <v>3.2681773723966424E+49</v>
      </c>
      <c r="HCV42" s="41">
        <f t="shared" si="1120"/>
        <v>3.3335409198445753E+49</v>
      </c>
      <c r="HCW42" s="41">
        <f t="shared" si="1120"/>
        <v>3.400211738241467E+49</v>
      </c>
      <c r="HCX42" s="41">
        <f t="shared" si="1120"/>
        <v>3.4682159730062961E+49</v>
      </c>
      <c r="HCY42" s="41">
        <f t="shared" si="1121"/>
        <v>3.5375802924664222E+49</v>
      </c>
      <c r="HCZ42" s="41">
        <f t="shared" si="1121"/>
        <v>3.6083318983157507E+49</v>
      </c>
      <c r="HDA42" s="41">
        <f t="shared" si="1121"/>
        <v>3.6804985362820658E+49</v>
      </c>
      <c r="HDB42" s="41">
        <f t="shared" si="1121"/>
        <v>3.7541085070077074E+49</v>
      </c>
      <c r="HDC42" s="41">
        <f t="shared" si="1121"/>
        <v>3.8291906771478616E+49</v>
      </c>
      <c r="HDD42" s="41">
        <f t="shared" si="1121"/>
        <v>3.9057744906908188E+49</v>
      </c>
      <c r="HDE42" s="41">
        <f t="shared" si="1121"/>
        <v>3.9838899805046351E+49</v>
      </c>
      <c r="HDF42" s="41">
        <f t="shared" si="1121"/>
        <v>4.0635677801147277E+49</v>
      </c>
      <c r="HDG42" s="41">
        <f t="shared" si="1121"/>
        <v>4.1448391357170226E+49</v>
      </c>
      <c r="HDH42" s="41">
        <f t="shared" si="1121"/>
        <v>4.2277359184313633E+49</v>
      </c>
      <c r="HDI42" s="41">
        <f t="shared" si="1121"/>
        <v>4.3122906367999907E+49</v>
      </c>
      <c r="HDJ42" s="41">
        <f t="shared" si="1121"/>
        <v>4.3985364495359905E+49</v>
      </c>
      <c r="HDK42" s="41">
        <f t="shared" si="1121"/>
        <v>4.4865071785267105E+49</v>
      </c>
      <c r="HDL42" s="41">
        <f t="shared" si="1121"/>
        <v>4.5762373220972449E+49</v>
      </c>
      <c r="HDM42" s="41">
        <f t="shared" si="1121"/>
        <v>4.6677620685391899E+49</v>
      </c>
      <c r="HDN42" s="41">
        <f t="shared" si="1121"/>
        <v>4.7611173099099739E+49</v>
      </c>
      <c r="HDO42" s="41">
        <f t="shared" si="1122"/>
        <v>4.8563396561081731E+49</v>
      </c>
      <c r="HDP42" s="41">
        <f t="shared" si="1122"/>
        <v>4.9534664492303372E+49</v>
      </c>
      <c r="HDQ42" s="41">
        <f t="shared" si="1122"/>
        <v>5.0525357782149437E+49</v>
      </c>
      <c r="HDR42" s="41">
        <f t="shared" si="1122"/>
        <v>5.1535864937792423E+49</v>
      </c>
      <c r="HDS42" s="41">
        <f t="shared" si="1122"/>
        <v>5.2566582236548275E+49</v>
      </c>
      <c r="HDT42" s="41">
        <f t="shared" si="1122"/>
        <v>5.3617913881279246E+49</v>
      </c>
      <c r="HDU42" s="41">
        <f t="shared" si="1122"/>
        <v>5.4690272158904834E+49</v>
      </c>
      <c r="HDV42" s="41">
        <f t="shared" si="1122"/>
        <v>5.5784077602082927E+49</v>
      </c>
      <c r="HDW42" s="41">
        <f t="shared" si="1122"/>
        <v>5.6899759154124587E+49</v>
      </c>
      <c r="HDX42" s="41">
        <f t="shared" si="1122"/>
        <v>5.8037754337207076E+49</v>
      </c>
      <c r="HDY42" s="41">
        <f t="shared" si="1122"/>
        <v>5.9198509423951214E+49</v>
      </c>
      <c r="HDZ42" s="41">
        <f t="shared" si="1122"/>
        <v>6.0382479612430243E+49</v>
      </c>
      <c r="HEA42" s="41">
        <f t="shared" si="1122"/>
        <v>6.1590129204678846E+49</v>
      </c>
      <c r="HEB42" s="41">
        <f t="shared" si="1122"/>
        <v>6.2821931788772425E+49</v>
      </c>
      <c r="HEC42" s="41">
        <f t="shared" si="1122"/>
        <v>6.4078370424547871E+49</v>
      </c>
      <c r="HED42" s="41">
        <f t="shared" si="1122"/>
        <v>6.5359937833038827E+49</v>
      </c>
      <c r="HEE42" s="41">
        <f t="shared" si="1123"/>
        <v>6.6667136589699607E+49</v>
      </c>
      <c r="HEF42" s="41">
        <f t="shared" si="1123"/>
        <v>6.8000479321493605E+49</v>
      </c>
      <c r="HEG42" s="41">
        <f t="shared" si="1123"/>
        <v>6.9360488907923482E+49</v>
      </c>
      <c r="HEH42" s="41">
        <f t="shared" si="1123"/>
        <v>7.0747698686081956E+49</v>
      </c>
      <c r="HEI42" s="41">
        <f t="shared" si="1123"/>
        <v>7.2162652659803598E+49</v>
      </c>
      <c r="HEJ42" s="41">
        <f t="shared" si="1123"/>
        <v>7.360590571299967E+49</v>
      </c>
      <c r="HEK42" s="41">
        <f t="shared" si="1123"/>
        <v>7.5078023827259668E+49</v>
      </c>
      <c r="HEL42" s="41">
        <f t="shared" si="1123"/>
        <v>7.6579584303804863E+49</v>
      </c>
      <c r="HEM42" s="41">
        <f t="shared" si="1123"/>
        <v>7.8111175989880965E+49</v>
      </c>
      <c r="HEN42" s="41">
        <f t="shared" si="1123"/>
        <v>7.9673399509678584E+49</v>
      </c>
      <c r="HEO42" s="41">
        <f t="shared" si="1123"/>
        <v>8.1266867499872153E+49</v>
      </c>
      <c r="HEP42" s="41">
        <f t="shared" si="1123"/>
        <v>8.28922048498696E+49</v>
      </c>
      <c r="HEQ42" s="41">
        <f t="shared" si="1123"/>
        <v>8.4550048946866994E+49</v>
      </c>
      <c r="HER42" s="41">
        <f t="shared" si="1123"/>
        <v>8.6241049925804338E+49</v>
      </c>
      <c r="HES42" s="41">
        <f t="shared" si="1123"/>
        <v>8.7965870924320423E+49</v>
      </c>
      <c r="HET42" s="41">
        <f t="shared" si="1123"/>
        <v>8.972518834280683E+49</v>
      </c>
      <c r="HEU42" s="41">
        <f t="shared" si="1124"/>
        <v>9.1519692109662964E+49</v>
      </c>
      <c r="HEV42" s="41">
        <f t="shared" si="1124"/>
        <v>9.3350085951856222E+49</v>
      </c>
      <c r="HEW42" s="41">
        <f t="shared" si="1124"/>
        <v>9.5217087670893355E+49</v>
      </c>
      <c r="HEX42" s="41">
        <f t="shared" si="1124"/>
        <v>9.712142942431122E+49</v>
      </c>
      <c r="HEY42" s="41">
        <f t="shared" si="1124"/>
        <v>9.9063858012797439E+49</v>
      </c>
      <c r="HEZ42" s="41">
        <f t="shared" si="1124"/>
        <v>1.0104513517305339E+50</v>
      </c>
      <c r="HFA42" s="41">
        <f t="shared" si="1124"/>
        <v>1.0306603787651446E+50</v>
      </c>
      <c r="HFB42" s="41">
        <f t="shared" si="1124"/>
        <v>1.0512735863404475E+50</v>
      </c>
      <c r="HFC42" s="41">
        <f t="shared" si="1124"/>
        <v>1.0722990580672563E+50</v>
      </c>
      <c r="HFD42" s="41">
        <f t="shared" si="1124"/>
        <v>1.0937450392286015E+50</v>
      </c>
      <c r="HFE42" s="41">
        <f t="shared" si="1124"/>
        <v>1.1156199400131736E+50</v>
      </c>
      <c r="HFF42" s="41">
        <f t="shared" si="1124"/>
        <v>1.137932338813437E+50</v>
      </c>
      <c r="HFG42" s="41">
        <f t="shared" si="1124"/>
        <v>1.1606909855897058E+50</v>
      </c>
      <c r="HFH42" s="41">
        <f t="shared" si="1124"/>
        <v>1.1839048053014998E+50</v>
      </c>
      <c r="HFI42" s="41">
        <f t="shared" si="1124"/>
        <v>1.2075829014075298E+50</v>
      </c>
      <c r="HFJ42" s="41">
        <f t="shared" si="1124"/>
        <v>1.2317345594356804E+50</v>
      </c>
      <c r="HFK42" s="41">
        <f t="shared" si="1125"/>
        <v>1.256369250624394E+50</v>
      </c>
      <c r="HFL42" s="41">
        <f t="shared" si="1125"/>
        <v>1.281496635636882E+50</v>
      </c>
      <c r="HFM42" s="41">
        <f t="shared" si="1125"/>
        <v>1.3071265683496197E+50</v>
      </c>
      <c r="HFN42" s="41">
        <f t="shared" si="1125"/>
        <v>1.3332690997166121E+50</v>
      </c>
      <c r="HFO42" s="41">
        <f t="shared" si="1125"/>
        <v>1.3599344817109444E+50</v>
      </c>
      <c r="HFP42" s="41">
        <f t="shared" si="1125"/>
        <v>1.3871331713451633E+50</v>
      </c>
      <c r="HFQ42" s="41">
        <f t="shared" si="1125"/>
        <v>1.4148758347720665E+50</v>
      </c>
      <c r="HFR42" s="41">
        <f t="shared" si="1125"/>
        <v>1.443173351467508E+50</v>
      </c>
      <c r="HFS42" s="41">
        <f t="shared" si="1125"/>
        <v>1.4720368184968581E+50</v>
      </c>
      <c r="HFT42" s="41">
        <f t="shared" si="1125"/>
        <v>1.5014775548667953E+50</v>
      </c>
      <c r="HFU42" s="41">
        <f t="shared" si="1125"/>
        <v>1.5315071059641313E+50</v>
      </c>
      <c r="HFV42" s="41">
        <f t="shared" si="1125"/>
        <v>1.562137248083414E+50</v>
      </c>
      <c r="HFW42" s="41">
        <f t="shared" si="1125"/>
        <v>1.5933799930450823E+50</v>
      </c>
      <c r="HFX42" s="41">
        <f t="shared" si="1125"/>
        <v>1.6252475929059841E+50</v>
      </c>
      <c r="HFY42" s="41">
        <f t="shared" si="1125"/>
        <v>1.6577525447641038E+50</v>
      </c>
      <c r="HFZ42" s="41">
        <f t="shared" si="1125"/>
        <v>1.690907595659386E+50</v>
      </c>
      <c r="HGA42" s="41">
        <f t="shared" si="1126"/>
        <v>1.7247257475725738E+50</v>
      </c>
      <c r="HGB42" s="41">
        <f t="shared" si="1126"/>
        <v>1.7592202625240252E+50</v>
      </c>
      <c r="HGC42" s="41">
        <f t="shared" si="1126"/>
        <v>1.7944046677745058E+50</v>
      </c>
      <c r="HGD42" s="41">
        <f t="shared" si="1126"/>
        <v>1.830292761129996E+50</v>
      </c>
      <c r="HGE42" s="41">
        <f t="shared" si="1126"/>
        <v>1.866898616352596E+50</v>
      </c>
      <c r="HGF42" s="41">
        <f t="shared" si="1126"/>
        <v>1.9042365886796481E+50</v>
      </c>
      <c r="HGG42" s="41">
        <f t="shared" si="1126"/>
        <v>1.9423213204532409E+50</v>
      </c>
      <c r="HGH42" s="41">
        <f t="shared" si="1126"/>
        <v>1.9811677468623056E+50</v>
      </c>
      <c r="HGI42" s="41">
        <f t="shared" si="1126"/>
        <v>2.0207911017995519E+50</v>
      </c>
      <c r="HGJ42" s="41">
        <f t="shared" si="1126"/>
        <v>2.061206923835543E+50</v>
      </c>
      <c r="HGK42" s="41">
        <f t="shared" si="1126"/>
        <v>2.1024310623122537E+50</v>
      </c>
      <c r="HGL42" s="41">
        <f t="shared" si="1126"/>
        <v>2.1444796835584988E+50</v>
      </c>
      <c r="HGM42" s="41">
        <f t="shared" si="1126"/>
        <v>2.1873692772296691E+50</v>
      </c>
      <c r="HGN42" s="41">
        <f t="shared" si="1126"/>
        <v>2.2311166627742624E+50</v>
      </c>
      <c r="HGO42" s="41">
        <f t="shared" si="1126"/>
        <v>2.2757389960297477E+50</v>
      </c>
      <c r="HGP42" s="41">
        <f t="shared" si="1126"/>
        <v>2.3212537759503427E+50</v>
      </c>
      <c r="HGQ42" s="41">
        <f t="shared" si="1127"/>
        <v>2.3676788514693497E+50</v>
      </c>
      <c r="HGR42" s="41">
        <f t="shared" si="1127"/>
        <v>2.4150324284987367E+50</v>
      </c>
      <c r="HGS42" s="41">
        <f t="shared" si="1127"/>
        <v>2.4633330770687117E+50</v>
      </c>
      <c r="HGT42" s="41">
        <f t="shared" si="1127"/>
        <v>2.5125997386100861E+50</v>
      </c>
      <c r="HGU42" s="41">
        <f t="shared" si="1127"/>
        <v>2.5628517333822879E+50</v>
      </c>
      <c r="HGV42" s="41">
        <f t="shared" si="1127"/>
        <v>2.6141087680499337E+50</v>
      </c>
      <c r="HGW42" s="41">
        <f t="shared" si="1127"/>
        <v>2.6663909434109324E+50</v>
      </c>
      <c r="HGX42" s="41">
        <f t="shared" si="1127"/>
        <v>2.719718762279151E+50</v>
      </c>
      <c r="HGY42" s="41">
        <f t="shared" si="1127"/>
        <v>2.7741131375247339E+50</v>
      </c>
      <c r="HGZ42" s="41">
        <f t="shared" si="1127"/>
        <v>2.8295954002752287E+50</v>
      </c>
      <c r="HHA42" s="41">
        <f t="shared" si="1127"/>
        <v>2.8861873082807332E+50</v>
      </c>
      <c r="HHB42" s="41">
        <f t="shared" si="1127"/>
        <v>2.9439110544463481E+50</v>
      </c>
      <c r="HHC42" s="41">
        <f t="shared" si="1127"/>
        <v>3.0027892755352752E+50</v>
      </c>
      <c r="HHD42" s="41">
        <f t="shared" si="1127"/>
        <v>3.0628450610459807E+50</v>
      </c>
      <c r="HHE42" s="41">
        <f t="shared" si="1127"/>
        <v>3.1241019622669003E+50</v>
      </c>
      <c r="HHF42" s="41">
        <f t="shared" si="1127"/>
        <v>3.1865840015122384E+50</v>
      </c>
      <c r="HHG42" s="41">
        <f t="shared" si="1128"/>
        <v>3.2503156815424832E+50</v>
      </c>
      <c r="HHH42" s="41">
        <f t="shared" si="1128"/>
        <v>3.3153219951733329E+50</v>
      </c>
      <c r="HHI42" s="41">
        <f t="shared" si="1128"/>
        <v>3.3816284350767996E+50</v>
      </c>
      <c r="HHJ42" s="41">
        <f t="shared" si="1128"/>
        <v>3.4492610037783356E+50</v>
      </c>
      <c r="HHK42" s="41">
        <f t="shared" si="1128"/>
        <v>3.5182462238539024E+50</v>
      </c>
      <c r="HHL42" s="41">
        <f t="shared" si="1128"/>
        <v>3.5886111483309806E+50</v>
      </c>
      <c r="HHM42" s="41">
        <f t="shared" si="1128"/>
        <v>3.6603833712976004E+50</v>
      </c>
      <c r="HHN42" s="41">
        <f t="shared" si="1128"/>
        <v>3.7335910387235525E+50</v>
      </c>
      <c r="HHO42" s="41">
        <f t="shared" si="1128"/>
        <v>3.8082628594980238E+50</v>
      </c>
      <c r="HHP42" s="41">
        <f t="shared" si="1128"/>
        <v>3.8844281166879847E+50</v>
      </c>
      <c r="HHQ42" s="41">
        <f t="shared" si="1128"/>
        <v>3.9621166790217445E+50</v>
      </c>
      <c r="HHR42" s="41">
        <f t="shared" si="1128"/>
        <v>4.0413590126021793E+50</v>
      </c>
      <c r="HHS42" s="41">
        <f t="shared" si="1128"/>
        <v>4.1221861928542228E+50</v>
      </c>
      <c r="HHT42" s="41">
        <f t="shared" si="1128"/>
        <v>4.2046299167113076E+50</v>
      </c>
      <c r="HHU42" s="41">
        <f t="shared" si="1128"/>
        <v>4.2887225150455338E+50</v>
      </c>
      <c r="HHV42" s="41">
        <f t="shared" si="1128"/>
        <v>4.3744969653464444E+50</v>
      </c>
      <c r="HHW42" s="41">
        <f t="shared" si="1129"/>
        <v>4.4619869046533736E+50</v>
      </c>
      <c r="HHX42" s="41">
        <f t="shared" si="1129"/>
        <v>4.5512266427464414E+50</v>
      </c>
      <c r="HHY42" s="41">
        <f t="shared" si="1129"/>
        <v>4.6422511756013706E+50</v>
      </c>
      <c r="HHZ42" s="41">
        <f t="shared" si="1129"/>
        <v>4.735096199113398E+50</v>
      </c>
      <c r="HIA42" s="41">
        <f t="shared" si="1129"/>
        <v>4.8297981230956664E+50</v>
      </c>
      <c r="HIB42" s="41">
        <f t="shared" si="1129"/>
        <v>4.9263940855575795E+50</v>
      </c>
      <c r="HIC42" s="41">
        <f t="shared" si="1129"/>
        <v>5.0249219672687312E+50</v>
      </c>
      <c r="HID42" s="41">
        <f t="shared" si="1129"/>
        <v>5.1254204066141059E+50</v>
      </c>
      <c r="HIE42" s="41">
        <f t="shared" si="1129"/>
        <v>5.2279288147463882E+50</v>
      </c>
      <c r="HIF42" s="41">
        <f t="shared" si="1129"/>
        <v>5.3324873910413161E+50</v>
      </c>
      <c r="HIG42" s="41">
        <f t="shared" si="1129"/>
        <v>5.4391371388621425E+50</v>
      </c>
      <c r="HIH42" s="41">
        <f t="shared" si="1129"/>
        <v>5.5479198816393858E+50</v>
      </c>
      <c r="HII42" s="41">
        <f t="shared" si="1129"/>
        <v>5.6588782792721733E+50</v>
      </c>
      <c r="HIJ42" s="41">
        <f t="shared" si="1129"/>
        <v>5.7720558448576168E+50</v>
      </c>
      <c r="HIK42" s="41">
        <f t="shared" si="1129"/>
        <v>5.887496961754769E+50</v>
      </c>
      <c r="HIL42" s="41">
        <f t="shared" si="1129"/>
        <v>6.0052469009898646E+50</v>
      </c>
      <c r="HIM42" s="41">
        <f t="shared" si="1130"/>
        <v>6.125351839009662E+50</v>
      </c>
      <c r="HIN42" s="41">
        <f t="shared" si="1130"/>
        <v>6.2478588757898555E+50</v>
      </c>
      <c r="HIO42" s="41">
        <f t="shared" si="1130"/>
        <v>6.3728160533056529E+50</v>
      </c>
      <c r="HIP42" s="41">
        <f t="shared" si="1130"/>
        <v>6.500272374371766E+50</v>
      </c>
      <c r="HIQ42" s="41">
        <f t="shared" si="1130"/>
        <v>6.6302778218592011E+50</v>
      </c>
      <c r="HIR42" s="41">
        <f t="shared" si="1130"/>
        <v>6.762883378296385E+50</v>
      </c>
      <c r="HIS42" s="41">
        <f t="shared" si="1130"/>
        <v>6.8981410458623131E+50</v>
      </c>
      <c r="HIT42" s="41">
        <f t="shared" si="1130"/>
        <v>7.0361038667795598E+50</v>
      </c>
      <c r="HIU42" s="41">
        <f t="shared" si="1130"/>
        <v>7.1768259441151513E+50</v>
      </c>
      <c r="HIV42" s="41">
        <f t="shared" si="1130"/>
        <v>7.3203624629974543E+50</v>
      </c>
      <c r="HIW42" s="41">
        <f t="shared" si="1130"/>
        <v>7.4667697122574036E+50</v>
      </c>
      <c r="HIX42" s="41">
        <f t="shared" si="1130"/>
        <v>7.6161051065025513E+50</v>
      </c>
      <c r="HIY42" s="41">
        <f t="shared" si="1130"/>
        <v>7.7684272086326019E+50</v>
      </c>
      <c r="HIZ42" s="41">
        <f t="shared" si="1130"/>
        <v>7.923795752805254E+50</v>
      </c>
      <c r="HJA42" s="41">
        <f t="shared" si="1130"/>
        <v>8.0822716678613586E+50</v>
      </c>
      <c r="HJB42" s="41">
        <f t="shared" si="1130"/>
        <v>8.2439171012185854E+50</v>
      </c>
      <c r="HJC42" s="41">
        <f t="shared" si="1131"/>
        <v>8.408795443242957E+50</v>
      </c>
      <c r="HJD42" s="41">
        <f t="shared" si="1131"/>
        <v>8.5769713521078171E+50</v>
      </c>
      <c r="HJE42" s="41">
        <f t="shared" si="1131"/>
        <v>8.7485107791499742E+50</v>
      </c>
      <c r="HJF42" s="41">
        <f t="shared" si="1131"/>
        <v>8.9234809947329745E+50</v>
      </c>
      <c r="HJG42" s="41">
        <f t="shared" si="1131"/>
        <v>9.1019506146276349E+50</v>
      </c>
      <c r="HJH42" s="41">
        <f t="shared" si="1131"/>
        <v>9.2839896269201871E+50</v>
      </c>
      <c r="HJI42" s="41">
        <f t="shared" si="1131"/>
        <v>9.4696694194585909E+50</v>
      </c>
      <c r="HJJ42" s="41">
        <f t="shared" si="1131"/>
        <v>9.6590628078477624E+50</v>
      </c>
      <c r="HJK42" s="41">
        <f t="shared" si="1131"/>
        <v>9.8522440640047174E+50</v>
      </c>
      <c r="HJL42" s="41">
        <f t="shared" si="1131"/>
        <v>1.0049288945284812E+51</v>
      </c>
      <c r="HJM42" s="41">
        <f t="shared" si="1131"/>
        <v>1.0250274724190508E+51</v>
      </c>
      <c r="HJN42" s="41">
        <f t="shared" si="1131"/>
        <v>1.0455280218674318E+51</v>
      </c>
      <c r="HJO42" s="41">
        <f t="shared" si="1131"/>
        <v>1.0664385823047805E+51</v>
      </c>
      <c r="HJP42" s="41">
        <f t="shared" si="1131"/>
        <v>1.0877673539508762E+51</v>
      </c>
      <c r="HJQ42" s="41">
        <f t="shared" si="1131"/>
        <v>1.1095227010298938E+51</v>
      </c>
      <c r="HJR42" s="41">
        <f t="shared" si="1131"/>
        <v>1.1317131550504917E+51</v>
      </c>
      <c r="HJS42" s="41">
        <f t="shared" si="1132"/>
        <v>1.1543474181515016E+51</v>
      </c>
      <c r="HJT42" s="41">
        <f t="shared" si="1132"/>
        <v>1.1774343665145317E+51</v>
      </c>
      <c r="HJU42" s="41">
        <f t="shared" si="1132"/>
        <v>1.2009830538448224E+51</v>
      </c>
      <c r="HJV42" s="41">
        <f t="shared" si="1132"/>
        <v>1.2250027149217189E+51</v>
      </c>
      <c r="HJW42" s="41">
        <f t="shared" si="1132"/>
        <v>1.2495027692201534E+51</v>
      </c>
      <c r="HJX42" s="41">
        <f t="shared" si="1132"/>
        <v>1.2744928246045565E+51</v>
      </c>
      <c r="HJY42" s="41">
        <f t="shared" si="1132"/>
        <v>1.2999826810966477E+51</v>
      </c>
      <c r="HJZ42" s="41">
        <f t="shared" si="1132"/>
        <v>1.3259823347185806E+51</v>
      </c>
      <c r="HKA42" s="41">
        <f t="shared" si="1132"/>
        <v>1.3525019814129522E+51</v>
      </c>
      <c r="HKB42" s="41">
        <f t="shared" si="1132"/>
        <v>1.3795520210412112E+51</v>
      </c>
      <c r="HKC42" s="41">
        <f t="shared" si="1132"/>
        <v>1.4071430614620354E+51</v>
      </c>
      <c r="HKD42" s="41">
        <f t="shared" si="1132"/>
        <v>1.4352859226912762E+51</v>
      </c>
      <c r="HKE42" s="41">
        <f t="shared" si="1132"/>
        <v>1.4639916411451017E+51</v>
      </c>
      <c r="HKF42" s="41">
        <f t="shared" si="1132"/>
        <v>1.4932714739680038E+51</v>
      </c>
      <c r="HKG42" s="41">
        <f t="shared" si="1132"/>
        <v>1.5231369034473638E+51</v>
      </c>
      <c r="HKH42" s="41">
        <f t="shared" si="1132"/>
        <v>1.5535996415163111E+51</v>
      </c>
      <c r="HKI42" s="41">
        <f t="shared" si="1133"/>
        <v>1.5846716343466373E+51</v>
      </c>
      <c r="HKJ42" s="41">
        <f t="shared" si="1133"/>
        <v>1.61636506703357E+51</v>
      </c>
      <c r="HKK42" s="41">
        <f t="shared" si="1133"/>
        <v>1.6486923683742415E+51</v>
      </c>
      <c r="HKL42" s="41">
        <f t="shared" si="1133"/>
        <v>1.6816662157417262E+51</v>
      </c>
      <c r="HKM42" s="41">
        <f t="shared" si="1133"/>
        <v>1.7152995400565606E+51</v>
      </c>
      <c r="HKN42" s="41">
        <f t="shared" si="1133"/>
        <v>1.7496055308576918E+51</v>
      </c>
      <c r="HKO42" s="41">
        <f t="shared" si="1133"/>
        <v>1.7845976414748456E+51</v>
      </c>
      <c r="HKP42" s="41">
        <f t="shared" si="1133"/>
        <v>1.8202895943043424E+51</v>
      </c>
      <c r="HKQ42" s="41">
        <f t="shared" si="1133"/>
        <v>1.8566953861904293E+51</v>
      </c>
      <c r="HKR42" s="41">
        <f t="shared" si="1133"/>
        <v>1.8938292939142378E+51</v>
      </c>
      <c r="HKS42" s="41">
        <f t="shared" si="1133"/>
        <v>1.9317058797925225E+51</v>
      </c>
      <c r="HKT42" s="41">
        <f t="shared" si="1133"/>
        <v>1.970339997388373E+51</v>
      </c>
      <c r="HKU42" s="41">
        <f t="shared" si="1133"/>
        <v>2.0097467973361406E+51</v>
      </c>
      <c r="HKV42" s="41">
        <f t="shared" si="1133"/>
        <v>2.0499417332828633E+51</v>
      </c>
      <c r="HKW42" s="41">
        <f t="shared" si="1133"/>
        <v>2.0909405679485205E+51</v>
      </c>
      <c r="HKX42" s="41">
        <f t="shared" si="1133"/>
        <v>2.1327593793074909E+51</v>
      </c>
      <c r="HKY42" s="41">
        <f t="shared" si="1134"/>
        <v>2.1754145668936407E+51</v>
      </c>
      <c r="HKZ42" s="41">
        <f t="shared" si="1134"/>
        <v>2.2189228582315134E+51</v>
      </c>
      <c r="HLA42" s="41">
        <f t="shared" si="1134"/>
        <v>2.2633013153961435E+51</v>
      </c>
      <c r="HLB42" s="41">
        <f t="shared" si="1134"/>
        <v>2.3085673417040664E+51</v>
      </c>
      <c r="HLC42" s="41">
        <f t="shared" si="1134"/>
        <v>2.3547386885381477E+51</v>
      </c>
      <c r="HLD42" s="41">
        <f t="shared" si="1134"/>
        <v>2.4018334623089107E+51</v>
      </c>
      <c r="HLE42" s="41">
        <f t="shared" si="1134"/>
        <v>2.4498701315550889E+51</v>
      </c>
      <c r="HLF42" s="41">
        <f t="shared" si="1134"/>
        <v>2.4988675341861908E+51</v>
      </c>
      <c r="HLG42" s="41">
        <f t="shared" si="1134"/>
        <v>2.5488448848699146E+51</v>
      </c>
      <c r="HLH42" s="41">
        <f t="shared" si="1134"/>
        <v>2.599821782567313E+51</v>
      </c>
      <c r="HLI42" s="41">
        <f t="shared" si="1134"/>
        <v>2.6518182182186594E+51</v>
      </c>
      <c r="HLJ42" s="41">
        <f t="shared" si="1134"/>
        <v>2.7048545825830325E+51</v>
      </c>
      <c r="HLK42" s="41">
        <f t="shared" si="1134"/>
        <v>2.7589516742346931E+51</v>
      </c>
      <c r="HLL42" s="41">
        <f t="shared" si="1134"/>
        <v>2.8141307077193869E+51</v>
      </c>
      <c r="HLM42" s="41">
        <f t="shared" si="1134"/>
        <v>2.8704133218737747E+51</v>
      </c>
      <c r="HLN42" s="41">
        <f t="shared" si="1134"/>
        <v>2.9278215883112502E+51</v>
      </c>
      <c r="HLO42" s="41">
        <f t="shared" si="1135"/>
        <v>2.9863780200774751E+51</v>
      </c>
      <c r="HLP42" s="41">
        <f t="shared" si="1135"/>
        <v>3.0461055804790246E+51</v>
      </c>
      <c r="HLQ42" s="41">
        <f t="shared" si="1135"/>
        <v>3.1070276920886049E+51</v>
      </c>
      <c r="HLR42" s="41">
        <f t="shared" si="1135"/>
        <v>3.1691682459303768E+51</v>
      </c>
      <c r="HLS42" s="41">
        <f t="shared" si="1135"/>
        <v>3.2325516108489842E+51</v>
      </c>
      <c r="HLT42" s="41">
        <f t="shared" si="1135"/>
        <v>3.2972026430659636E+51</v>
      </c>
      <c r="HLU42" s="41">
        <f t="shared" si="1135"/>
        <v>3.3631466959272828E+51</v>
      </c>
      <c r="HLV42" s="41">
        <f t="shared" si="1135"/>
        <v>3.4304096298458288E+51</v>
      </c>
      <c r="HLW42" s="41">
        <f t="shared" si="1135"/>
        <v>3.4990178224427455E+51</v>
      </c>
      <c r="HLX42" s="41">
        <f t="shared" si="1135"/>
        <v>3.5689981788916008E+51</v>
      </c>
      <c r="HLY42" s="41">
        <f t="shared" si="1135"/>
        <v>3.6403781424694328E+51</v>
      </c>
      <c r="HLZ42" s="41">
        <f t="shared" si="1135"/>
        <v>3.7131857053188217E+51</v>
      </c>
      <c r="HMA42" s="41">
        <f t="shared" si="1135"/>
        <v>3.7874494194251985E+51</v>
      </c>
      <c r="HMB42" s="41">
        <f t="shared" si="1135"/>
        <v>3.8631984078137028E+51</v>
      </c>
      <c r="HMC42" s="41">
        <f t="shared" si="1135"/>
        <v>3.9404623759699769E+51</v>
      </c>
      <c r="HMD42" s="41">
        <f t="shared" si="1135"/>
        <v>4.0192716234893763E+51</v>
      </c>
      <c r="HME42" s="41">
        <f t="shared" si="1136"/>
        <v>4.0996570559591642E+51</v>
      </c>
      <c r="HMF42" s="41">
        <f t="shared" si="1136"/>
        <v>4.1816501970783479E+51</v>
      </c>
      <c r="HMG42" s="41">
        <f t="shared" si="1136"/>
        <v>4.2652832010199149E+51</v>
      </c>
      <c r="HMH42" s="41">
        <f t="shared" si="1136"/>
        <v>4.3505888650403135E+51</v>
      </c>
      <c r="HMI42" s="41">
        <f t="shared" si="1136"/>
        <v>4.4376006423411198E+51</v>
      </c>
      <c r="HMJ42" s="41">
        <f t="shared" si="1136"/>
        <v>4.5263526551879422E+51</v>
      </c>
      <c r="HMK42" s="41">
        <f t="shared" si="1136"/>
        <v>4.6168797082917011E+51</v>
      </c>
      <c r="HML42" s="41">
        <f t="shared" si="1136"/>
        <v>4.7092173024575355E+51</v>
      </c>
      <c r="HMM42" s="41">
        <f t="shared" si="1136"/>
        <v>4.8034016485066861E+51</v>
      </c>
      <c r="HMN42" s="41">
        <f t="shared" si="1136"/>
        <v>4.8994696814768199E+51</v>
      </c>
      <c r="HMO42" s="41">
        <f t="shared" si="1136"/>
        <v>4.9974590751063567E+51</v>
      </c>
      <c r="HMP42" s="41">
        <f t="shared" si="1136"/>
        <v>5.0974082566084836E+51</v>
      </c>
      <c r="HMQ42" s="41">
        <f t="shared" si="1136"/>
        <v>5.1993564217406534E+51</v>
      </c>
      <c r="HMR42" s="41">
        <f t="shared" si="1136"/>
        <v>5.3033435501754667E+51</v>
      </c>
      <c r="HMS42" s="41">
        <f t="shared" si="1136"/>
        <v>5.4094104211789764E+51</v>
      </c>
      <c r="HMT42" s="41">
        <f t="shared" si="1136"/>
        <v>5.5175986296025562E+51</v>
      </c>
      <c r="HMU42" s="41">
        <f t="shared" si="1137"/>
        <v>5.6279506021946076E+51</v>
      </c>
      <c r="HMV42" s="41">
        <f t="shared" si="1137"/>
        <v>5.7405096142384996E+51</v>
      </c>
      <c r="HMW42" s="41">
        <f t="shared" si="1137"/>
        <v>5.8553198065232698E+51</v>
      </c>
      <c r="HMX42" s="41">
        <f t="shared" si="1137"/>
        <v>5.9724262026537356E+51</v>
      </c>
      <c r="HMY42" s="41">
        <f t="shared" si="1137"/>
        <v>6.0918747267068101E+51</v>
      </c>
      <c r="HMZ42" s="41">
        <f t="shared" si="1137"/>
        <v>6.2137122212409466E+51</v>
      </c>
      <c r="HNA42" s="41">
        <f t="shared" si="1137"/>
        <v>6.3379864656657655E+51</v>
      </c>
      <c r="HNB42" s="41">
        <f t="shared" si="1137"/>
        <v>6.4647461949790805E+51</v>
      </c>
      <c r="HNC42" s="41">
        <f t="shared" si="1137"/>
        <v>6.5940411188786625E+51</v>
      </c>
      <c r="HND42" s="41">
        <f t="shared" si="1137"/>
        <v>6.7259219412562353E+51</v>
      </c>
      <c r="HNE42" s="41">
        <f t="shared" si="1137"/>
        <v>6.8604403800813597E+51</v>
      </c>
      <c r="HNF42" s="41">
        <f t="shared" si="1137"/>
        <v>6.997649187682987E+51</v>
      </c>
      <c r="HNG42" s="41">
        <f t="shared" si="1137"/>
        <v>7.1376021714366464E+51</v>
      </c>
      <c r="HNH42" s="41">
        <f t="shared" si="1137"/>
        <v>7.2803542148653799E+51</v>
      </c>
      <c r="HNI42" s="41">
        <f t="shared" si="1137"/>
        <v>7.4259612991626869E+51</v>
      </c>
      <c r="HNJ42" s="41">
        <f t="shared" si="1137"/>
        <v>7.5744805251459412E+51</v>
      </c>
      <c r="HNK42" s="41">
        <f t="shared" si="1138"/>
        <v>7.7259701356488602E+51</v>
      </c>
      <c r="HNL42" s="41">
        <f t="shared" si="1138"/>
        <v>7.8804895383618377E+51</v>
      </c>
      <c r="HNM42" s="41">
        <f t="shared" si="1138"/>
        <v>8.0380993291290751E+51</v>
      </c>
      <c r="HNN42" s="41">
        <f t="shared" si="1138"/>
        <v>8.1988613157116573E+51</v>
      </c>
      <c r="HNO42" s="41">
        <f t="shared" si="1138"/>
        <v>8.3628385420258907E+51</v>
      </c>
      <c r="HNP42" s="41">
        <f t="shared" si="1138"/>
        <v>8.5300953128664082E+51</v>
      </c>
      <c r="HNQ42" s="41">
        <f t="shared" si="1138"/>
        <v>8.7006972191237367E+51</v>
      </c>
      <c r="HNR42" s="41">
        <f t="shared" si="1138"/>
        <v>8.8747111635062117E+51</v>
      </c>
      <c r="HNS42" s="41">
        <f t="shared" si="1138"/>
        <v>9.0522053867763355E+51</v>
      </c>
      <c r="HNT42" s="41">
        <f t="shared" si="1138"/>
        <v>9.2332494945118624E+51</v>
      </c>
      <c r="HNU42" s="41">
        <f t="shared" si="1138"/>
        <v>9.4179144844021004E+51</v>
      </c>
      <c r="HNV42" s="41">
        <f t="shared" si="1138"/>
        <v>9.6062727740901432E+51</v>
      </c>
      <c r="HNW42" s="41">
        <f t="shared" si="1138"/>
        <v>9.7983982295719466E+51</v>
      </c>
      <c r="HNX42" s="41">
        <f t="shared" si="1138"/>
        <v>9.9943661941633851E+51</v>
      </c>
      <c r="HNY42" s="41">
        <f t="shared" si="1138"/>
        <v>1.0194253518046652E+52</v>
      </c>
      <c r="HNZ42" s="41">
        <f t="shared" si="1138"/>
        <v>1.0398138588407585E+52</v>
      </c>
      <c r="HOA42" s="41">
        <f t="shared" si="1139"/>
        <v>1.0606101360175738E+52</v>
      </c>
      <c r="HOB42" s="41">
        <f t="shared" si="1139"/>
        <v>1.0818223387379252E+52</v>
      </c>
      <c r="HOC42" s="41">
        <f t="shared" si="1139"/>
        <v>1.1034587855126838E+52</v>
      </c>
      <c r="HOD42" s="41">
        <f t="shared" si="1139"/>
        <v>1.1255279612229375E+52</v>
      </c>
      <c r="HOE42" s="41">
        <f t="shared" si="1139"/>
        <v>1.1480385204473963E+52</v>
      </c>
      <c r="HOF42" s="41">
        <f t="shared" si="1139"/>
        <v>1.1709992908563442E+52</v>
      </c>
      <c r="HOG42" s="41">
        <f t="shared" si="1139"/>
        <v>1.1944192766734711E+52</v>
      </c>
      <c r="HOH42" s="41">
        <f t="shared" si="1139"/>
        <v>1.2183076622069405E+52</v>
      </c>
      <c r="HOI42" s="41">
        <f t="shared" si="1139"/>
        <v>1.2426738154510793E+52</v>
      </c>
      <c r="HOJ42" s="41">
        <f t="shared" si="1139"/>
        <v>1.2675272917601008E+52</v>
      </c>
      <c r="HOK42" s="41">
        <f t="shared" si="1139"/>
        <v>1.2928778375953029E+52</v>
      </c>
      <c r="HOL42" s="41">
        <f t="shared" si="1139"/>
        <v>1.3187353943472089E+52</v>
      </c>
      <c r="HOM42" s="41">
        <f t="shared" si="1139"/>
        <v>1.3451101022341531E+52</v>
      </c>
      <c r="HON42" s="41">
        <f t="shared" si="1139"/>
        <v>1.3720123042788361E+52</v>
      </c>
      <c r="HOO42" s="41">
        <f t="shared" si="1139"/>
        <v>1.3994525503644128E+52</v>
      </c>
      <c r="HOP42" s="41">
        <f t="shared" si="1139"/>
        <v>1.4274416013717012E+52</v>
      </c>
      <c r="HOQ42" s="41">
        <f t="shared" si="1140"/>
        <v>1.4559904333991352E+52</v>
      </c>
      <c r="HOR42" s="41">
        <f t="shared" si="1140"/>
        <v>1.485110242067118E+52</v>
      </c>
      <c r="HOS42" s="41">
        <f t="shared" si="1140"/>
        <v>1.5148124469084604E+52</v>
      </c>
      <c r="HOT42" s="41">
        <f t="shared" si="1140"/>
        <v>1.5451086958466297E+52</v>
      </c>
      <c r="HOU42" s="41">
        <f t="shared" si="1140"/>
        <v>1.5760108697635624E+52</v>
      </c>
      <c r="HOV42" s="41">
        <f t="shared" si="1140"/>
        <v>1.6075310871588338E+52</v>
      </c>
      <c r="HOW42" s="41">
        <f t="shared" si="1140"/>
        <v>1.6396817089020105E+52</v>
      </c>
      <c r="HOX42" s="41">
        <f t="shared" si="1140"/>
        <v>1.6724753430800508E+52</v>
      </c>
      <c r="HOY42" s="41">
        <f t="shared" si="1140"/>
        <v>1.7059248499416519E+52</v>
      </c>
      <c r="HOZ42" s="41">
        <f t="shared" si="1140"/>
        <v>1.7400433469404848E+52</v>
      </c>
      <c r="HPA42" s="41">
        <f t="shared" si="1140"/>
        <v>1.7748442138792947E+52</v>
      </c>
      <c r="HPB42" s="41">
        <f t="shared" si="1140"/>
        <v>1.8103410981568806E+52</v>
      </c>
      <c r="HPC42" s="41">
        <f t="shared" si="1140"/>
        <v>1.8465479201200181E+52</v>
      </c>
      <c r="HPD42" s="41">
        <f t="shared" si="1140"/>
        <v>1.8834788785224187E+52</v>
      </c>
      <c r="HPE42" s="41">
        <f t="shared" si="1140"/>
        <v>1.9211484560928671E+52</v>
      </c>
      <c r="HPF42" s="41">
        <f t="shared" si="1140"/>
        <v>1.9595714252147244E+52</v>
      </c>
      <c r="HPG42" s="41">
        <f t="shared" si="1141"/>
        <v>1.9987628537190189E+52</v>
      </c>
      <c r="HPH42" s="41">
        <f t="shared" si="1141"/>
        <v>2.0387381107933993E+52</v>
      </c>
      <c r="HPI42" s="41">
        <f t="shared" si="1141"/>
        <v>2.0795128730092674E+52</v>
      </c>
      <c r="HPJ42" s="41">
        <f t="shared" si="1141"/>
        <v>2.1211031304694528E+52</v>
      </c>
      <c r="HPK42" s="41">
        <f t="shared" si="1141"/>
        <v>2.1635251930788419E+52</v>
      </c>
      <c r="HPL42" s="41">
        <f t="shared" si="1141"/>
        <v>2.2067956969404187E+52</v>
      </c>
      <c r="HPM42" s="41">
        <f t="shared" si="1141"/>
        <v>2.250931610879227E+52</v>
      </c>
      <c r="HPN42" s="41">
        <f t="shared" si="1141"/>
        <v>2.2959502430968116E+52</v>
      </c>
      <c r="HPO42" s="41">
        <f t="shared" si="1141"/>
        <v>2.3418692479587478E+52</v>
      </c>
      <c r="HPP42" s="41">
        <f t="shared" si="1141"/>
        <v>2.3887066329179228E+52</v>
      </c>
      <c r="HPQ42" s="41">
        <f t="shared" si="1141"/>
        <v>2.4364807655762811E+52</v>
      </c>
      <c r="HPR42" s="41">
        <f t="shared" si="1141"/>
        <v>2.4852103808878069E+52</v>
      </c>
      <c r="HPS42" s="41">
        <f t="shared" si="1141"/>
        <v>2.5349145885055632E+52</v>
      </c>
      <c r="HPT42" s="41">
        <f t="shared" si="1141"/>
        <v>2.5856128802756743E+52</v>
      </c>
      <c r="HPU42" s="41">
        <f t="shared" si="1141"/>
        <v>2.6373251378811879E+52</v>
      </c>
      <c r="HPV42" s="41">
        <f t="shared" si="1141"/>
        <v>2.6900716406388115E+52</v>
      </c>
      <c r="HPW42" s="41">
        <f t="shared" si="1142"/>
        <v>2.7438730734515876E+52</v>
      </c>
      <c r="HPX42" s="41">
        <f t="shared" si="1142"/>
        <v>2.7987505349206192E+52</v>
      </c>
      <c r="HPY42" s="41">
        <f t="shared" si="1142"/>
        <v>2.8547255456190313E+52</v>
      </c>
      <c r="HPZ42" s="41">
        <f t="shared" si="1142"/>
        <v>2.9118200565314121E+52</v>
      </c>
      <c r="HQA42" s="41">
        <f t="shared" si="1142"/>
        <v>2.9700564576620405E+52</v>
      </c>
      <c r="HQB42" s="41">
        <f t="shared" si="1142"/>
        <v>3.0294575868152816E+52</v>
      </c>
      <c r="HQC42" s="41">
        <f t="shared" si="1142"/>
        <v>3.0900467385515874E+52</v>
      </c>
      <c r="HQD42" s="41">
        <f t="shared" si="1142"/>
        <v>3.151847673322619E+52</v>
      </c>
      <c r="HQE42" s="41">
        <f t="shared" si="1142"/>
        <v>3.2148846267890717E+52</v>
      </c>
      <c r="HQF42" s="41">
        <f t="shared" si="1142"/>
        <v>3.2791823193248531E+52</v>
      </c>
      <c r="HQG42" s="41">
        <f t="shared" si="1142"/>
        <v>3.3447659657113501E+52</v>
      </c>
      <c r="HQH42" s="41">
        <f t="shared" si="1142"/>
        <v>3.411661285025577E+52</v>
      </c>
      <c r="HQI42" s="41">
        <f t="shared" si="1142"/>
        <v>3.4798945107260888E+52</v>
      </c>
      <c r="HQJ42" s="41">
        <f t="shared" si="1142"/>
        <v>3.5494924009406105E+52</v>
      </c>
      <c r="HQK42" s="41">
        <f t="shared" si="1142"/>
        <v>3.620482248959423E+52</v>
      </c>
      <c r="HQL42" s="41">
        <f t="shared" si="1142"/>
        <v>3.6928918939386118E+52</v>
      </c>
      <c r="HQM42" s="41">
        <f t="shared" si="1143"/>
        <v>3.7667497318173839E+52</v>
      </c>
      <c r="HQN42" s="41">
        <f t="shared" si="1143"/>
        <v>3.8420847264537319E+52</v>
      </c>
      <c r="HQO42" s="41">
        <f t="shared" si="1143"/>
        <v>3.9189264209828067E+52</v>
      </c>
      <c r="HQP42" s="41">
        <f t="shared" si="1143"/>
        <v>3.997304949402463E+52</v>
      </c>
      <c r="HQQ42" s="41">
        <f t="shared" si="1143"/>
        <v>4.0772510483905122E+52</v>
      </c>
      <c r="HQR42" s="41">
        <f t="shared" si="1143"/>
        <v>4.1587960693583227E+52</v>
      </c>
      <c r="HQS42" s="41">
        <f t="shared" si="1143"/>
        <v>4.2419719907454894E+52</v>
      </c>
      <c r="HQT42" s="41">
        <f t="shared" si="1143"/>
        <v>4.326811430560399E+52</v>
      </c>
      <c r="HQU42" s="41">
        <f t="shared" si="1143"/>
        <v>4.4133476591716072E+52</v>
      </c>
      <c r="HQV42" s="41">
        <f t="shared" si="1143"/>
        <v>4.5016146123550395E+52</v>
      </c>
      <c r="HQW42" s="41">
        <f t="shared" si="1143"/>
        <v>4.5916469046021402E+52</v>
      </c>
      <c r="HQX42" s="41">
        <f t="shared" si="1143"/>
        <v>4.6834798426941832E+52</v>
      </c>
      <c r="HQY42" s="41">
        <f t="shared" si="1143"/>
        <v>4.7771494395480668E+52</v>
      </c>
      <c r="HQZ42" s="41">
        <f t="shared" si="1143"/>
        <v>4.8726924283390279E+52</v>
      </c>
      <c r="HRA42" s="41">
        <f t="shared" si="1143"/>
        <v>4.9701462769058084E+52</v>
      </c>
      <c r="HRB42" s="41">
        <f t="shared" si="1143"/>
        <v>5.0695492024439244E+52</v>
      </c>
      <c r="HRC42" s="41">
        <f t="shared" si="1144"/>
        <v>5.1709401864928034E+52</v>
      </c>
      <c r="HRD42" s="41">
        <f t="shared" si="1144"/>
        <v>5.2743589902226597E+52</v>
      </c>
      <c r="HRE42" s="41">
        <f t="shared" si="1144"/>
        <v>5.3798461700271132E+52</v>
      </c>
      <c r="HRF42" s="41">
        <f t="shared" si="1144"/>
        <v>5.4874430934276559E+52</v>
      </c>
      <c r="HRG42" s="41">
        <f t="shared" si="1144"/>
        <v>5.5971919552962092E+52</v>
      </c>
      <c r="HRH42" s="41">
        <f t="shared" si="1144"/>
        <v>5.709135794402133E+52</v>
      </c>
      <c r="HRI42" s="41">
        <f t="shared" si="1144"/>
        <v>5.8233185102901753E+52</v>
      </c>
      <c r="HRJ42" s="41">
        <f t="shared" si="1144"/>
        <v>5.9397848804959784E+52</v>
      </c>
      <c r="HRK42" s="41">
        <f t="shared" si="1144"/>
        <v>6.0585805781058985E+52</v>
      </c>
      <c r="HRL42" s="41">
        <f t="shared" si="1144"/>
        <v>6.1797521896680167E+52</v>
      </c>
      <c r="HRM42" s="41">
        <f t="shared" si="1144"/>
        <v>6.3033472334613774E+52</v>
      </c>
      <c r="HRN42" s="41">
        <f t="shared" si="1144"/>
        <v>6.4294141781306046E+52</v>
      </c>
      <c r="HRO42" s="41">
        <f t="shared" si="1144"/>
        <v>6.5580024616932168E+52</v>
      </c>
      <c r="HRP42" s="41">
        <f t="shared" si="1144"/>
        <v>6.6891625109270816E+52</v>
      </c>
      <c r="HRQ42" s="41">
        <f t="shared" si="1144"/>
        <v>6.8229457611456231E+52</v>
      </c>
      <c r="HRR42" s="41">
        <f t="shared" si="1144"/>
        <v>6.9594046763685357E+52</v>
      </c>
      <c r="HRS42" s="41">
        <f t="shared" si="1145"/>
        <v>7.0985927698959066E+52</v>
      </c>
      <c r="HRT42" s="41">
        <f t="shared" si="1145"/>
        <v>7.2405646252938246E+52</v>
      </c>
      <c r="HRU42" s="41">
        <f t="shared" si="1145"/>
        <v>7.3853759177997007E+52</v>
      </c>
      <c r="HRV42" s="41">
        <f t="shared" si="1145"/>
        <v>7.5330834361556945E+52</v>
      </c>
      <c r="HRW42" s="41">
        <f t="shared" si="1145"/>
        <v>7.683745104878809E+52</v>
      </c>
      <c r="HRX42" s="41">
        <f t="shared" si="1145"/>
        <v>7.837420006976385E+52</v>
      </c>
      <c r="HRY42" s="41">
        <f t="shared" si="1145"/>
        <v>7.9941684071159127E+52</v>
      </c>
      <c r="HRZ42" s="41">
        <f t="shared" si="1145"/>
        <v>8.1540517752582308E+52</v>
      </c>
      <c r="HSA42" s="41">
        <f t="shared" si="1145"/>
        <v>8.3171328107633955E+52</v>
      </c>
      <c r="HSB42" s="41">
        <f t="shared" si="1145"/>
        <v>8.4834754669786634E+52</v>
      </c>
      <c r="HSC42" s="41">
        <f t="shared" si="1145"/>
        <v>8.6531449763182364E+52</v>
      </c>
      <c r="HSD42" s="41">
        <f t="shared" si="1145"/>
        <v>8.8262078758446017E+52</v>
      </c>
      <c r="HSE42" s="41">
        <f t="shared" si="1145"/>
        <v>9.0027320333614935E+52</v>
      </c>
      <c r="HSF42" s="41">
        <f t="shared" si="1145"/>
        <v>9.1827866740287239E+52</v>
      </c>
      <c r="HSG42" s="41">
        <f t="shared" si="1145"/>
        <v>9.3664424075092982E+52</v>
      </c>
      <c r="HSH42" s="41">
        <f t="shared" si="1145"/>
        <v>9.5537712556594844E+52</v>
      </c>
      <c r="HSI42" s="41">
        <f t="shared" si="1146"/>
        <v>9.7448466807726739E+52</v>
      </c>
      <c r="HSJ42" s="41">
        <f t="shared" si="1146"/>
        <v>9.9397436143881278E+52</v>
      </c>
      <c r="HSK42" s="41">
        <f t="shared" si="1146"/>
        <v>1.013853848667589E+53</v>
      </c>
      <c r="HSL42" s="41">
        <f t="shared" si="1146"/>
        <v>1.0341309256409408E+53</v>
      </c>
      <c r="HSM42" s="41">
        <f t="shared" si="1146"/>
        <v>1.0548135441537596E+53</v>
      </c>
      <c r="HSN42" s="41">
        <f t="shared" si="1146"/>
        <v>1.0759098150368348E+53</v>
      </c>
      <c r="HSO42" s="41">
        <f t="shared" si="1146"/>
        <v>1.0974280113375714E+53</v>
      </c>
      <c r="HSP42" s="41">
        <f t="shared" si="1146"/>
        <v>1.1193765715643228E+53</v>
      </c>
      <c r="HSQ42" s="41">
        <f t="shared" si="1146"/>
        <v>1.1417641029956094E+53</v>
      </c>
      <c r="HSR42" s="41">
        <f t="shared" si="1146"/>
        <v>1.1645993850555215E+53</v>
      </c>
      <c r="HSS42" s="41">
        <f t="shared" si="1146"/>
        <v>1.1878913727566319E+53</v>
      </c>
      <c r="HST42" s="41">
        <f t="shared" si="1146"/>
        <v>1.2116492002117645E+53</v>
      </c>
      <c r="HSU42" s="41">
        <f t="shared" si="1146"/>
        <v>1.2358821842159999E+53</v>
      </c>
      <c r="HSV42" s="41">
        <f t="shared" si="1146"/>
        <v>1.26059982790032E+53</v>
      </c>
      <c r="HSW42" s="41">
        <f t="shared" si="1146"/>
        <v>1.2858118244583264E+53</v>
      </c>
      <c r="HSX42" s="41">
        <f t="shared" si="1146"/>
        <v>1.3115280609474929E+53</v>
      </c>
      <c r="HSY42" s="41">
        <f t="shared" si="1147"/>
        <v>1.3377586221664428E+53</v>
      </c>
      <c r="HSZ42" s="41">
        <f t="shared" si="1147"/>
        <v>1.3645137946097717E+53</v>
      </c>
      <c r="HTA42" s="41">
        <f t="shared" si="1147"/>
        <v>1.3918040705019672E+53</v>
      </c>
      <c r="HTB42" s="41">
        <f t="shared" si="1147"/>
        <v>1.4196401519120065E+53</v>
      </c>
      <c r="HTC42" s="41">
        <f t="shared" si="1147"/>
        <v>1.4480329549502468E+53</v>
      </c>
      <c r="HTD42" s="41">
        <f t="shared" si="1147"/>
        <v>1.4769936140492518E+53</v>
      </c>
      <c r="HTE42" s="41">
        <f t="shared" si="1147"/>
        <v>1.5065334863302368E+53</v>
      </c>
      <c r="HTF42" s="41">
        <f t="shared" si="1147"/>
        <v>1.5366641560568415E+53</v>
      </c>
      <c r="HTG42" s="41">
        <f t="shared" si="1147"/>
        <v>1.5673974391779783E+53</v>
      </c>
      <c r="HTH42" s="41">
        <f t="shared" si="1147"/>
        <v>1.598745387961538E+53</v>
      </c>
      <c r="HTI42" s="41">
        <f t="shared" si="1147"/>
        <v>1.6307202957207687E+53</v>
      </c>
      <c r="HTJ42" s="41">
        <f t="shared" si="1147"/>
        <v>1.6633347016351841E+53</v>
      </c>
      <c r="HTK42" s="41">
        <f t="shared" si="1147"/>
        <v>1.6966013956678878E+53</v>
      </c>
      <c r="HTL42" s="41">
        <f t="shared" si="1147"/>
        <v>1.7305334235812456E+53</v>
      </c>
      <c r="HTM42" s="41">
        <f t="shared" si="1147"/>
        <v>1.7651440920528706E+53</v>
      </c>
      <c r="HTN42" s="41">
        <f t="shared" si="1147"/>
        <v>1.8004469738939281E+53</v>
      </c>
      <c r="HTO42" s="41">
        <f t="shared" si="1148"/>
        <v>1.8364559133718067E+53</v>
      </c>
      <c r="HTP42" s="41">
        <f t="shared" si="1148"/>
        <v>1.873185031639243E+53</v>
      </c>
      <c r="HTQ42" s="41">
        <f t="shared" si="1148"/>
        <v>1.9106487322720279E+53</v>
      </c>
      <c r="HTR42" s="41">
        <f t="shared" si="1148"/>
        <v>1.9488617069174683E+53</v>
      </c>
      <c r="HTS42" s="41">
        <f t="shared" si="1148"/>
        <v>1.9878389410558178E+53</v>
      </c>
      <c r="HTT42" s="41">
        <f t="shared" si="1148"/>
        <v>2.0275957198769342E+53</v>
      </c>
      <c r="HTU42" s="41">
        <f t="shared" si="1148"/>
        <v>2.0681476342744731E+53</v>
      </c>
      <c r="HTV42" s="41">
        <f t="shared" si="1148"/>
        <v>2.1095105869599627E+53</v>
      </c>
      <c r="HTW42" s="41">
        <f t="shared" si="1148"/>
        <v>2.151700798699162E+53</v>
      </c>
      <c r="HTX42" s="41">
        <f t="shared" si="1148"/>
        <v>2.1947348146731454E+53</v>
      </c>
      <c r="HTY42" s="41">
        <f t="shared" si="1148"/>
        <v>2.2386295109666081E+53</v>
      </c>
      <c r="HTZ42" s="41">
        <f t="shared" si="1148"/>
        <v>2.2834021011859402E+53</v>
      </c>
      <c r="HUA42" s="41">
        <f t="shared" si="1148"/>
        <v>2.3290701432096592E+53</v>
      </c>
      <c r="HUB42" s="41">
        <f t="shared" si="1148"/>
        <v>2.3756515460738526E+53</v>
      </c>
      <c r="HUC42" s="41">
        <f t="shared" si="1148"/>
        <v>2.4231645769953297E+53</v>
      </c>
      <c r="HUD42" s="41">
        <f t="shared" si="1148"/>
        <v>2.4716278685352365E+53</v>
      </c>
      <c r="HUE42" s="41">
        <f t="shared" si="1149"/>
        <v>2.5210604259059412E+53</v>
      </c>
      <c r="HUF42" s="41">
        <f t="shared" si="1149"/>
        <v>2.5714816344240602E+53</v>
      </c>
      <c r="HUG42" s="41">
        <f t="shared" si="1149"/>
        <v>2.6229112671125415E+53</v>
      </c>
      <c r="HUH42" s="41">
        <f t="shared" si="1149"/>
        <v>2.6753694924547924E+53</v>
      </c>
      <c r="HUI42" s="41">
        <f t="shared" si="1149"/>
        <v>2.7288768823038883E+53</v>
      </c>
      <c r="HUJ42" s="41">
        <f t="shared" si="1149"/>
        <v>2.7834544199499659E+53</v>
      </c>
      <c r="HUK42" s="41">
        <f t="shared" si="1149"/>
        <v>2.8391235083489654E+53</v>
      </c>
      <c r="HUL42" s="41">
        <f t="shared" si="1149"/>
        <v>2.895905978515945E+53</v>
      </c>
      <c r="HUM42" s="41">
        <f t="shared" si="1149"/>
        <v>2.9538240980862637E+53</v>
      </c>
      <c r="HUN42" s="41">
        <f t="shared" si="1149"/>
        <v>3.0129005800479892E+53</v>
      </c>
      <c r="HUO42" s="41">
        <f t="shared" si="1149"/>
        <v>3.0731585916489489E+53</v>
      </c>
      <c r="HUP42" s="41">
        <f t="shared" si="1149"/>
        <v>3.134621763481928E+53</v>
      </c>
      <c r="HUQ42" s="41">
        <f t="shared" si="1149"/>
        <v>3.1973141987515665E+53</v>
      </c>
      <c r="HUR42" s="41">
        <f t="shared" si="1149"/>
        <v>3.2612604827265977E+53</v>
      </c>
      <c r="HUS42" s="41">
        <f t="shared" si="1149"/>
        <v>3.3264856923811296E+53</v>
      </c>
      <c r="HUT42" s="41">
        <f t="shared" si="1149"/>
        <v>3.393015406228752E+53</v>
      </c>
      <c r="HUU42" s="41">
        <f t="shared" si="1150"/>
        <v>3.4608757143533273E+53</v>
      </c>
      <c r="HUV42" s="41">
        <f t="shared" si="1150"/>
        <v>3.5300932286403941E+53</v>
      </c>
      <c r="HUW42" s="41">
        <f t="shared" si="1150"/>
        <v>3.6006950932132021E+53</v>
      </c>
      <c r="HUX42" s="41">
        <f t="shared" si="1150"/>
        <v>3.6727089950774662E+53</v>
      </c>
      <c r="HUY42" s="41">
        <f t="shared" si="1150"/>
        <v>3.7461631749790157E+53</v>
      </c>
      <c r="HUZ42" s="41">
        <f t="shared" si="1150"/>
        <v>3.8210864384785961E+53</v>
      </c>
      <c r="HVA42" s="41">
        <f t="shared" si="1150"/>
        <v>3.8975081672481682E+53</v>
      </c>
      <c r="HVB42" s="41">
        <f t="shared" si="1150"/>
        <v>3.9754583305931315E+53</v>
      </c>
      <c r="HVC42" s="41">
        <f t="shared" si="1150"/>
        <v>4.0549674972049945E+53</v>
      </c>
      <c r="HVD42" s="41">
        <f t="shared" si="1150"/>
        <v>4.1360668471490943E+53</v>
      </c>
      <c r="HVE42" s="41">
        <f t="shared" si="1150"/>
        <v>4.218788184092076E+53</v>
      </c>
      <c r="HVF42" s="41">
        <f t="shared" si="1150"/>
        <v>4.3031639477739175E+53</v>
      </c>
      <c r="HVG42" s="41">
        <f t="shared" si="1150"/>
        <v>4.3892272267293963E+53</v>
      </c>
      <c r="HVH42" s="41">
        <f t="shared" si="1150"/>
        <v>4.4770117712639845E+53</v>
      </c>
      <c r="HVI42" s="41">
        <f t="shared" si="1150"/>
        <v>4.5665520066892642E+53</v>
      </c>
      <c r="HVJ42" s="41">
        <f t="shared" si="1150"/>
        <v>4.6578830468230493E+53</v>
      </c>
      <c r="HVK42" s="41">
        <f t="shared" si="1151"/>
        <v>4.7510407077595104E+53</v>
      </c>
      <c r="HVL42" s="41">
        <f t="shared" si="1151"/>
        <v>4.8460615219147009E+53</v>
      </c>
      <c r="HVM42" s="41">
        <f t="shared" si="1151"/>
        <v>4.9429827523529952E+53</v>
      </c>
      <c r="HVN42" s="41">
        <f t="shared" si="1151"/>
        <v>5.0418424074000551E+53</v>
      </c>
      <c r="HVO42" s="41">
        <f t="shared" si="1151"/>
        <v>5.1426792555480561E+53</v>
      </c>
      <c r="HVP42" s="41">
        <f t="shared" si="1151"/>
        <v>5.2455328406590171E+53</v>
      </c>
      <c r="HVQ42" s="41">
        <f t="shared" si="1151"/>
        <v>5.3504434974721973E+53</v>
      </c>
      <c r="HVR42" s="41">
        <f t="shared" si="1151"/>
        <v>5.457452367421641E+53</v>
      </c>
      <c r="HVS42" s="41">
        <f t="shared" si="1151"/>
        <v>5.5666014147700737E+53</v>
      </c>
      <c r="HVT42" s="41">
        <f t="shared" si="1151"/>
        <v>5.6779334430654756E+53</v>
      </c>
      <c r="HVU42" s="41">
        <f t="shared" si="1151"/>
        <v>5.791492111926785E+53</v>
      </c>
      <c r="HVV42" s="41">
        <f t="shared" si="1151"/>
        <v>5.9073219541653211E+53</v>
      </c>
      <c r="HVW42" s="41">
        <f t="shared" si="1151"/>
        <v>6.0254683932486274E+53</v>
      </c>
      <c r="HVX42" s="41">
        <f t="shared" si="1151"/>
        <v>6.1459777611135998E+53</v>
      </c>
      <c r="HVY42" s="41">
        <f t="shared" si="1151"/>
        <v>6.2688973163358718E+53</v>
      </c>
      <c r="HVZ42" s="41">
        <f t="shared" si="1151"/>
        <v>6.394275262662589E+53</v>
      </c>
      <c r="HWA42" s="41">
        <f t="shared" si="1152"/>
        <v>6.5221607679158413E+53</v>
      </c>
      <c r="HWB42" s="41">
        <f t="shared" si="1152"/>
        <v>6.6526039832741585E+53</v>
      </c>
      <c r="HWC42" s="41">
        <f t="shared" si="1152"/>
        <v>6.7856560629396422E+53</v>
      </c>
      <c r="HWD42" s="41">
        <f t="shared" si="1152"/>
        <v>6.921369184198435E+53</v>
      </c>
      <c r="HWE42" s="41">
        <f t="shared" si="1152"/>
        <v>7.0597965678824041E+53</v>
      </c>
      <c r="HWF42" s="41">
        <f t="shared" si="1152"/>
        <v>7.2009924992400523E+53</v>
      </c>
      <c r="HWG42" s="41">
        <f t="shared" si="1152"/>
        <v>7.3450123492248534E+53</v>
      </c>
      <c r="HWH42" s="41">
        <f t="shared" si="1152"/>
        <v>7.4919125962093504E+53</v>
      </c>
      <c r="HWI42" s="41">
        <f t="shared" si="1152"/>
        <v>7.6417508481335378E+53</v>
      </c>
      <c r="HWJ42" s="41">
        <f t="shared" si="1152"/>
        <v>7.7945858650962086E+53</v>
      </c>
      <c r="HWK42" s="41">
        <f t="shared" si="1152"/>
        <v>7.9504775823981337E+53</v>
      </c>
      <c r="HWL42" s="41">
        <f t="shared" si="1152"/>
        <v>8.1094871340460973E+53</v>
      </c>
      <c r="HWM42" s="41">
        <f t="shared" si="1152"/>
        <v>8.2716768767270191E+53</v>
      </c>
      <c r="HWN42" s="41">
        <f t="shared" si="1152"/>
        <v>8.4371104142615603E+53</v>
      </c>
      <c r="HWO42" s="41">
        <f t="shared" si="1152"/>
        <v>8.6058526225467922E+53</v>
      </c>
      <c r="HWP42" s="41">
        <f t="shared" si="1152"/>
        <v>8.7779696749977277E+53</v>
      </c>
      <c r="HWQ42" s="41">
        <f t="shared" si="1153"/>
        <v>8.9535290684976826E+53</v>
      </c>
      <c r="HWR42" s="41">
        <f t="shared" si="1153"/>
        <v>9.1325996498676369E+53</v>
      </c>
      <c r="HWS42" s="41">
        <f t="shared" si="1153"/>
        <v>9.3152516428649895E+53</v>
      </c>
      <c r="HWT42" s="41">
        <f t="shared" si="1153"/>
        <v>9.5015566757222888E+53</v>
      </c>
      <c r="HWU42" s="41">
        <f t="shared" si="1153"/>
        <v>9.6915878092367355E+53</v>
      </c>
      <c r="HWV42" s="41">
        <f t="shared" si="1153"/>
        <v>9.8854195654214697E+53</v>
      </c>
      <c r="HWW42" s="41">
        <f t="shared" si="1153"/>
        <v>1.00831279567299E+54</v>
      </c>
      <c r="HWX42" s="41">
        <f t="shared" si="1153"/>
        <v>1.0284790515864498E+54</v>
      </c>
      <c r="HWY42" s="41">
        <f t="shared" si="1153"/>
        <v>1.0490486326181789E+54</v>
      </c>
      <c r="HWZ42" s="41">
        <f t="shared" si="1153"/>
        <v>1.0700296052705426E+54</v>
      </c>
      <c r="HXA42" s="41">
        <f t="shared" si="1153"/>
        <v>1.0914301973759535E+54</v>
      </c>
      <c r="HXB42" s="41">
        <f t="shared" si="1153"/>
        <v>1.1132588013234726E+54</v>
      </c>
      <c r="HXC42" s="41">
        <f t="shared" si="1153"/>
        <v>1.135523977349942E+54</v>
      </c>
      <c r="HXD42" s="41">
        <f t="shared" si="1153"/>
        <v>1.1582344568969408E+54</v>
      </c>
      <c r="HXE42" s="41">
        <f t="shared" si="1153"/>
        <v>1.1813991460348797E+54</v>
      </c>
      <c r="HXF42" s="41">
        <f t="shared" si="1153"/>
        <v>1.2050271289555774E+54</v>
      </c>
      <c r="HXG42" s="41">
        <f t="shared" si="1154"/>
        <v>1.2291276715346889E+54</v>
      </c>
      <c r="HXH42" s="41">
        <f t="shared" si="1154"/>
        <v>1.2537102249653827E+54</v>
      </c>
      <c r="HXI42" s="41">
        <f t="shared" si="1154"/>
        <v>1.2787844294646904E+54</v>
      </c>
      <c r="HXJ42" s="41">
        <f t="shared" si="1154"/>
        <v>1.3043601180539843E+54</v>
      </c>
      <c r="HXK42" s="41">
        <f t="shared" si="1154"/>
        <v>1.330447320415064E+54</v>
      </c>
      <c r="HXL42" s="41">
        <f t="shared" si="1154"/>
        <v>1.3570562668233653E+54</v>
      </c>
      <c r="HXM42" s="41">
        <f t="shared" si="1154"/>
        <v>1.3841973921598326E+54</v>
      </c>
      <c r="HXN42" s="41">
        <f t="shared" si="1154"/>
        <v>1.4118813400030294E+54</v>
      </c>
      <c r="HXO42" s="41">
        <f t="shared" si="1154"/>
        <v>1.4401189668030899E+54</v>
      </c>
      <c r="HXP42" s="41">
        <f t="shared" si="1154"/>
        <v>1.4689213461391517E+54</v>
      </c>
      <c r="HXQ42" s="41">
        <f t="shared" si="1154"/>
        <v>1.4982997730619347E+54</v>
      </c>
      <c r="HXR42" s="41">
        <f t="shared" si="1154"/>
        <v>1.5282657685231734E+54</v>
      </c>
      <c r="HXS42" s="41">
        <f t="shared" si="1154"/>
        <v>1.558831083893637E+54</v>
      </c>
      <c r="HXT42" s="41">
        <f t="shared" si="1154"/>
        <v>1.5900077055715098E+54</v>
      </c>
      <c r="HXU42" s="41">
        <f t="shared" si="1154"/>
        <v>1.6218078596829401E+54</v>
      </c>
      <c r="HXV42" s="41">
        <f t="shared" si="1154"/>
        <v>1.6542440168765989E+54</v>
      </c>
      <c r="HXW42" s="41">
        <f t="shared" si="1155"/>
        <v>1.687328897214131E+54</v>
      </c>
      <c r="HXX42" s="41">
        <f t="shared" si="1155"/>
        <v>1.7210754751584138E+54</v>
      </c>
      <c r="HXY42" s="41">
        <f t="shared" si="1155"/>
        <v>1.755496984661582E+54</v>
      </c>
      <c r="HXZ42" s="41">
        <f t="shared" si="1155"/>
        <v>1.7906069243548139E+54</v>
      </c>
      <c r="HYA42" s="41">
        <f t="shared" si="1155"/>
        <v>1.8264190628419102E+54</v>
      </c>
      <c r="HYB42" s="41">
        <f t="shared" si="1155"/>
        <v>1.8629474440987484E+54</v>
      </c>
      <c r="HYC42" s="41">
        <f t="shared" si="1155"/>
        <v>1.9002063929807234E+54</v>
      </c>
      <c r="HYD42" s="41">
        <f t="shared" si="1155"/>
        <v>1.9382105208403379E+54</v>
      </c>
      <c r="HYE42" s="41">
        <f t="shared" si="1155"/>
        <v>1.9769747312571447E+54</v>
      </c>
      <c r="HYF42" s="41">
        <f t="shared" si="1155"/>
        <v>2.0165142258822875E+54</v>
      </c>
      <c r="HYG42" s="41">
        <f t="shared" si="1155"/>
        <v>2.0568445103999331E+54</v>
      </c>
      <c r="HYH42" s="41">
        <f t="shared" si="1155"/>
        <v>2.0979814006079319E+54</v>
      </c>
      <c r="HYI42" s="41">
        <f t="shared" si="1155"/>
        <v>2.1399410286200906E+54</v>
      </c>
      <c r="HYJ42" s="41">
        <f t="shared" si="1155"/>
        <v>2.1827398491924926E+54</v>
      </c>
      <c r="HYK42" s="41">
        <f t="shared" si="1155"/>
        <v>2.2263946461763423E+54</v>
      </c>
      <c r="HYL42" s="41">
        <f t="shared" si="1155"/>
        <v>2.2709225390998692E+54</v>
      </c>
      <c r="HYM42" s="41">
        <f t="shared" si="1156"/>
        <v>2.3163409898818666E+54</v>
      </c>
      <c r="HYN42" s="41">
        <f t="shared" si="1156"/>
        <v>2.3626678096795039E+54</v>
      </c>
      <c r="HYO42" s="41">
        <f t="shared" si="1156"/>
        <v>2.4099211658730939E+54</v>
      </c>
      <c r="HYP42" s="41">
        <f t="shared" si="1156"/>
        <v>2.4581195891905558E+54</v>
      </c>
      <c r="HYQ42" s="41">
        <f t="shared" si="1156"/>
        <v>2.5072819809743669E+54</v>
      </c>
      <c r="HYR42" s="41">
        <f t="shared" si="1156"/>
        <v>2.5574276205938542E+54</v>
      </c>
      <c r="HYS42" s="41">
        <f t="shared" si="1156"/>
        <v>2.6085761730057312E+54</v>
      </c>
      <c r="HYT42" s="41">
        <f t="shared" si="1156"/>
        <v>2.6607476964658459E+54</v>
      </c>
      <c r="HYU42" s="41">
        <f t="shared" si="1156"/>
        <v>2.7139626503951629E+54</v>
      </c>
      <c r="HYV42" s="41">
        <f t="shared" si="1156"/>
        <v>2.7682419034030662E+54</v>
      </c>
      <c r="HYW42" s="41">
        <f t="shared" si="1156"/>
        <v>2.8236067414711275E+54</v>
      </c>
      <c r="HYX42" s="41">
        <f t="shared" si="1156"/>
        <v>2.8800788763005501E+54</v>
      </c>
      <c r="HYY42" s="41">
        <f t="shared" si="1156"/>
        <v>2.9376804538265611E+54</v>
      </c>
      <c r="HYZ42" s="41">
        <f t="shared" si="1156"/>
        <v>2.9964340629030924E+54</v>
      </c>
      <c r="HZA42" s="41">
        <f t="shared" si="1156"/>
        <v>3.0563627441611542E+54</v>
      </c>
      <c r="HZB42" s="41">
        <f t="shared" si="1156"/>
        <v>3.1174899990443773E+54</v>
      </c>
      <c r="HZC42" s="41">
        <f t="shared" si="1157"/>
        <v>3.1798397990252648E+54</v>
      </c>
      <c r="HZD42" s="41">
        <f t="shared" si="1157"/>
        <v>3.2434365950057701E+54</v>
      </c>
      <c r="HZE42" s="41">
        <f t="shared" si="1157"/>
        <v>3.3083053269058856E+54</v>
      </c>
      <c r="HZF42" s="41">
        <f t="shared" si="1157"/>
        <v>3.3744714334440034E+54</v>
      </c>
      <c r="HZG42" s="41">
        <f t="shared" si="1157"/>
        <v>3.4419608621128833E+54</v>
      </c>
      <c r="HZH42" s="41">
        <f t="shared" si="1157"/>
        <v>3.5108000793551412E+54</v>
      </c>
      <c r="HZI42" s="41">
        <f t="shared" si="1157"/>
        <v>3.5810160809422439E+54</v>
      </c>
      <c r="HZJ42" s="41">
        <f t="shared" si="1157"/>
        <v>3.6526364025610885E+54</v>
      </c>
      <c r="HZK42" s="41">
        <f t="shared" si="1157"/>
        <v>3.7256891306123103E+54</v>
      </c>
      <c r="HZL42" s="41">
        <f t="shared" si="1157"/>
        <v>3.8002029132245563E+54</v>
      </c>
      <c r="HZM42" s="41">
        <f t="shared" si="1157"/>
        <v>3.8762069714890477E+54</v>
      </c>
      <c r="HZN42" s="41">
        <f t="shared" si="1157"/>
        <v>3.9537311109188289E+54</v>
      </c>
      <c r="HZO42" s="41">
        <f t="shared" si="1157"/>
        <v>4.0328057331372053E+54</v>
      </c>
      <c r="HZP42" s="41">
        <f t="shared" si="1157"/>
        <v>4.1134618477999494E+54</v>
      </c>
      <c r="HZQ42" s="41">
        <f t="shared" si="1157"/>
        <v>4.1957310847559483E+54</v>
      </c>
      <c r="HZR42" s="41">
        <f t="shared" si="1157"/>
        <v>4.2796457064510672E+54</v>
      </c>
      <c r="HZS42" s="41">
        <f t="shared" si="1158"/>
        <v>4.3652386205800884E+54</v>
      </c>
      <c r="HZT42" s="41">
        <f t="shared" si="1158"/>
        <v>4.45254339299169E+54</v>
      </c>
      <c r="HZU42" s="41">
        <f t="shared" si="1158"/>
        <v>4.5415942608515239E+54</v>
      </c>
      <c r="HZV42" s="41">
        <f t="shared" si="1158"/>
        <v>4.6324261460685543E+54</v>
      </c>
      <c r="HZW42" s="41">
        <f t="shared" si="1158"/>
        <v>4.7250746689899252E+54</v>
      </c>
      <c r="HZX42" s="41">
        <f t="shared" si="1158"/>
        <v>4.819576162369724E+54</v>
      </c>
      <c r="HZY42" s="41">
        <f t="shared" si="1158"/>
        <v>4.9159676856171183E+54</v>
      </c>
      <c r="HZZ42" s="41">
        <f t="shared" si="1158"/>
        <v>5.0142870393294607E+54</v>
      </c>
      <c r="IAA42" s="41">
        <f t="shared" si="1158"/>
        <v>5.11457278011605E+54</v>
      </c>
      <c r="IAB42" s="41">
        <f t="shared" si="1158"/>
        <v>5.2168642357183713E+54</v>
      </c>
      <c r="IAC42" s="41">
        <f t="shared" si="1158"/>
        <v>5.3212015204327392E+54</v>
      </c>
      <c r="IAD42" s="41">
        <f t="shared" si="1158"/>
        <v>5.4276255508413938E+54</v>
      </c>
      <c r="IAE42" s="41">
        <f t="shared" si="1158"/>
        <v>5.5361780618582216E+54</v>
      </c>
      <c r="IAF42" s="41">
        <f t="shared" si="1158"/>
        <v>5.6469016230953863E+54</v>
      </c>
      <c r="IAG42" s="41">
        <f t="shared" si="1158"/>
        <v>5.7598396555572942E+54</v>
      </c>
      <c r="IAH42" s="41">
        <f t="shared" si="1158"/>
        <v>5.8750364486684402E+54</v>
      </c>
      <c r="IAI42" s="41">
        <f t="shared" si="1159"/>
        <v>5.9925371776418093E+54</v>
      </c>
      <c r="IAJ42" s="41">
        <f t="shared" si="1159"/>
        <v>6.1123879211946454E+54</v>
      </c>
      <c r="IAK42" s="41">
        <f t="shared" si="1159"/>
        <v>6.2346356796185388E+54</v>
      </c>
      <c r="IAL42" s="41">
        <f t="shared" si="1159"/>
        <v>6.3593283932109092E+54</v>
      </c>
      <c r="IAM42" s="41">
        <f t="shared" si="1159"/>
        <v>6.4865149610751274E+54</v>
      </c>
      <c r="IAN42" s="41">
        <f t="shared" si="1159"/>
        <v>6.6162452602966302E+54</v>
      </c>
      <c r="IAO42" s="41">
        <f t="shared" si="1159"/>
        <v>6.7485701655025631E+54</v>
      </c>
      <c r="IAP42" s="41">
        <f t="shared" si="1159"/>
        <v>6.8835415688126142E+54</v>
      </c>
      <c r="IAQ42" s="41">
        <f t="shared" si="1159"/>
        <v>7.0212124001888662E+54</v>
      </c>
      <c r="IAR42" s="41">
        <f t="shared" si="1159"/>
        <v>7.1616366481926441E+54</v>
      </c>
      <c r="IAS42" s="41">
        <f t="shared" si="1159"/>
        <v>7.3048693811564971E+54</v>
      </c>
      <c r="IAT42" s="41">
        <f t="shared" si="1159"/>
        <v>7.450966768779627E+54</v>
      </c>
      <c r="IAU42" s="41">
        <f t="shared" si="1159"/>
        <v>7.5999861041552194E+54</v>
      </c>
      <c r="IAV42" s="41">
        <f t="shared" si="1159"/>
        <v>7.7519858262383234E+54</v>
      </c>
      <c r="IAW42" s="41">
        <f t="shared" si="1159"/>
        <v>7.90702554276309E+54</v>
      </c>
      <c r="IAX42" s="41">
        <f t="shared" si="1159"/>
        <v>8.0651660536183514E+54</v>
      </c>
      <c r="IAY42" s="41">
        <f t="shared" si="1160"/>
        <v>8.2264693746907188E+54</v>
      </c>
      <c r="IAZ42" s="41">
        <f t="shared" si="1160"/>
        <v>8.3909987621845336E+54</v>
      </c>
      <c r="IBA42" s="41">
        <f t="shared" si="1160"/>
        <v>8.5588187374282242E+54</v>
      </c>
      <c r="IBB42" s="41">
        <f t="shared" si="1160"/>
        <v>8.7299951121767883E+54</v>
      </c>
      <c r="IBC42" s="41">
        <f t="shared" si="1160"/>
        <v>8.9045950144203241E+54</v>
      </c>
      <c r="IBD42" s="41">
        <f t="shared" si="1160"/>
        <v>9.0826869147087314E+54</v>
      </c>
      <c r="IBE42" s="41">
        <f t="shared" si="1160"/>
        <v>9.2643406530029056E+54</v>
      </c>
      <c r="IBF42" s="41">
        <f t="shared" si="1160"/>
        <v>9.4496274660629634E+54</v>
      </c>
      <c r="IBG42" s="41">
        <f t="shared" si="1160"/>
        <v>9.638620015384223E+54</v>
      </c>
      <c r="IBH42" s="41">
        <f t="shared" si="1160"/>
        <v>9.8313924156919077E+54</v>
      </c>
      <c r="IBI42" s="41">
        <f t="shared" si="1160"/>
        <v>1.0028020264005747E+55</v>
      </c>
      <c r="IBJ42" s="41">
        <f t="shared" si="1160"/>
        <v>1.0228580669285861E+55</v>
      </c>
      <c r="IBK42" s="41">
        <f t="shared" si="1160"/>
        <v>1.0433152282671579E+55</v>
      </c>
      <c r="IBL42" s="41">
        <f t="shared" si="1160"/>
        <v>1.0641815328325011E+55</v>
      </c>
      <c r="IBM42" s="41">
        <f t="shared" si="1160"/>
        <v>1.0854651634891511E+55</v>
      </c>
      <c r="IBN42" s="41">
        <f t="shared" si="1160"/>
        <v>1.1071744667589341E+55</v>
      </c>
      <c r="IBO42" s="41">
        <f t="shared" si="1161"/>
        <v>1.1293179560941128E+55</v>
      </c>
      <c r="IBP42" s="41">
        <f t="shared" si="1161"/>
        <v>1.1519043152159951E+55</v>
      </c>
      <c r="IBQ42" s="41">
        <f t="shared" si="1161"/>
        <v>1.1749424015203149E+55</v>
      </c>
      <c r="IBR42" s="41">
        <f t="shared" si="1161"/>
        <v>1.1984412495507213E+55</v>
      </c>
      <c r="IBS42" s="41">
        <f t="shared" si="1161"/>
        <v>1.2224100745417358E+55</v>
      </c>
      <c r="IBT42" s="41">
        <f t="shared" si="1161"/>
        <v>1.2468582760325705E+55</v>
      </c>
      <c r="IBU42" s="41">
        <f t="shared" si="1161"/>
        <v>1.2717954415532219E+55</v>
      </c>
      <c r="IBV42" s="41">
        <f t="shared" si="1161"/>
        <v>1.2972313503842863E+55</v>
      </c>
      <c r="IBW42" s="41">
        <f t="shared" si="1161"/>
        <v>1.3231759773919722E+55</v>
      </c>
      <c r="IBX42" s="41">
        <f t="shared" si="1161"/>
        <v>1.3496394969398115E+55</v>
      </c>
      <c r="IBY42" s="41">
        <f t="shared" si="1161"/>
        <v>1.3766322868786076E+55</v>
      </c>
      <c r="IBZ42" s="41">
        <f t="shared" si="1161"/>
        <v>1.4041649326161799E+55</v>
      </c>
      <c r="ICA42" s="41">
        <f t="shared" si="1161"/>
        <v>1.4322482312685034E+55</v>
      </c>
      <c r="ICB42" s="41">
        <f t="shared" si="1161"/>
        <v>1.4608931958938735E+55</v>
      </c>
      <c r="ICC42" s="41">
        <f t="shared" si="1161"/>
        <v>1.490111059811751E+55</v>
      </c>
      <c r="ICD42" s="41">
        <f t="shared" si="1161"/>
        <v>1.5199132810079861E+55</v>
      </c>
      <c r="ICE42" s="41">
        <f t="shared" si="1162"/>
        <v>1.5503115466281458E+55</v>
      </c>
      <c r="ICF42" s="41">
        <f t="shared" si="1162"/>
        <v>1.5813177775607088E+55</v>
      </c>
      <c r="ICG42" s="41">
        <f t="shared" si="1162"/>
        <v>1.6129441331119231E+55</v>
      </c>
      <c r="ICH42" s="41">
        <f t="shared" si="1162"/>
        <v>1.6452030157741616E+55</v>
      </c>
      <c r="ICI42" s="41">
        <f t="shared" si="1162"/>
        <v>1.6781070760896449E+55</v>
      </c>
      <c r="ICJ42" s="41">
        <f t="shared" si="1162"/>
        <v>1.7116692176114379E+55</v>
      </c>
      <c r="ICK42" s="41">
        <f t="shared" si="1162"/>
        <v>1.7459026019636667E+55</v>
      </c>
      <c r="ICL42" s="41">
        <f t="shared" si="1162"/>
        <v>1.7808206540029401E+55</v>
      </c>
      <c r="ICM42" s="41">
        <f t="shared" si="1162"/>
        <v>1.816437067082999E+55</v>
      </c>
      <c r="ICN42" s="41">
        <f t="shared" si="1162"/>
        <v>1.852765808424659E+55</v>
      </c>
      <c r="ICO42" s="41">
        <f t="shared" si="1162"/>
        <v>1.8898211245931521E+55</v>
      </c>
      <c r="ICP42" s="41">
        <f t="shared" si="1162"/>
        <v>1.9276175470850151E+55</v>
      </c>
      <c r="ICQ42" s="41">
        <f t="shared" si="1162"/>
        <v>1.9661698980267155E+55</v>
      </c>
      <c r="ICR42" s="41">
        <f t="shared" si="1162"/>
        <v>2.0054932959872497E+55</v>
      </c>
      <c r="ICS42" s="41">
        <f t="shared" si="1162"/>
        <v>2.0456031619069946E+55</v>
      </c>
      <c r="ICT42" s="41">
        <f t="shared" si="1162"/>
        <v>2.0865152251451346E+55</v>
      </c>
      <c r="ICU42" s="41">
        <f t="shared" si="1163"/>
        <v>2.1282455296480373E+55</v>
      </c>
      <c r="ICV42" s="41">
        <f t="shared" si="1163"/>
        <v>2.1708104402409982E+55</v>
      </c>
      <c r="ICW42" s="41">
        <f t="shared" si="1163"/>
        <v>2.2142266490458183E+55</v>
      </c>
      <c r="ICX42" s="41">
        <f t="shared" si="1163"/>
        <v>2.2585111820267346E+55</v>
      </c>
      <c r="ICY42" s="41">
        <f t="shared" si="1163"/>
        <v>2.3036814056672693E+55</v>
      </c>
      <c r="ICZ42" s="41">
        <f t="shared" si="1163"/>
        <v>2.3497550337806147E+55</v>
      </c>
      <c r="IDA42" s="41">
        <f t="shared" si="1163"/>
        <v>2.396750134456227E+55</v>
      </c>
      <c r="IDB42" s="41">
        <f t="shared" si="1163"/>
        <v>2.4446851371453515E+55</v>
      </c>
      <c r="IDC42" s="41">
        <f t="shared" si="1163"/>
        <v>2.4935788398882585E+55</v>
      </c>
      <c r="IDD42" s="41">
        <f t="shared" si="1163"/>
        <v>2.543450416686024E+55</v>
      </c>
      <c r="IDE42" s="41">
        <f t="shared" si="1163"/>
        <v>2.5943194250197443E+55</v>
      </c>
      <c r="IDF42" s="41">
        <f t="shared" si="1163"/>
        <v>2.6462058135201392E+55</v>
      </c>
      <c r="IDG42" s="41">
        <f t="shared" si="1163"/>
        <v>2.6991299297905419E+55</v>
      </c>
      <c r="IDH42" s="41">
        <f t="shared" si="1163"/>
        <v>2.7531125283863526E+55</v>
      </c>
      <c r="IDI42" s="41">
        <f t="shared" si="1163"/>
        <v>2.8081747789540796E+55</v>
      </c>
      <c r="IDJ42" s="41">
        <f t="shared" si="1163"/>
        <v>2.8643382745331612E+55</v>
      </c>
      <c r="IDK42" s="41">
        <f t="shared" si="1164"/>
        <v>2.9216250400238245E+55</v>
      </c>
      <c r="IDL42" s="41">
        <f t="shared" si="1164"/>
        <v>2.9800575408243012E+55</v>
      </c>
      <c r="IDM42" s="41">
        <f t="shared" si="1164"/>
        <v>3.0396586916407871E+55</v>
      </c>
      <c r="IDN42" s="41">
        <f t="shared" si="1164"/>
        <v>3.100451865473603E+55</v>
      </c>
      <c r="IDO42" s="41">
        <f t="shared" si="1164"/>
        <v>3.162460902783075E+55</v>
      </c>
      <c r="IDP42" s="41">
        <f t="shared" si="1164"/>
        <v>3.2257101208387365E+55</v>
      </c>
      <c r="IDQ42" s="41">
        <f t="shared" si="1164"/>
        <v>3.2902243232555114E+55</v>
      </c>
      <c r="IDR42" s="41">
        <f t="shared" si="1164"/>
        <v>3.3560288097206215E+55</v>
      </c>
      <c r="IDS42" s="41">
        <f t="shared" si="1164"/>
        <v>3.4231493859150337E+55</v>
      </c>
      <c r="IDT42" s="41">
        <f t="shared" si="1164"/>
        <v>3.4916123736333343E+55</v>
      </c>
      <c r="IDU42" s="41">
        <f t="shared" si="1164"/>
        <v>3.5614446211060013E+55</v>
      </c>
      <c r="IDV42" s="41">
        <f t="shared" si="1164"/>
        <v>3.6326735135281216E+55</v>
      </c>
      <c r="IDW42" s="41">
        <f t="shared" si="1164"/>
        <v>3.7053269837986839E+55</v>
      </c>
      <c r="IDX42" s="41">
        <f t="shared" si="1164"/>
        <v>3.7794335234746575E+55</v>
      </c>
      <c r="IDY42" s="41">
        <f t="shared" si="1164"/>
        <v>3.8550221939441507E+55</v>
      </c>
      <c r="IDZ42" s="41">
        <f t="shared" si="1164"/>
        <v>3.9321226378230339E+55</v>
      </c>
      <c r="IEA42" s="41">
        <f t="shared" si="1165"/>
        <v>4.0107650905794946E+55</v>
      </c>
      <c r="IEB42" s="41">
        <f t="shared" si="1165"/>
        <v>4.0909803923910848E+55</v>
      </c>
      <c r="IEC42" s="41">
        <f t="shared" si="1165"/>
        <v>4.1728000002389068E+55</v>
      </c>
      <c r="IED42" s="41">
        <f t="shared" si="1165"/>
        <v>4.2562560002436847E+55</v>
      </c>
      <c r="IEE42" s="41">
        <f t="shared" si="1165"/>
        <v>4.3413811202485588E+55</v>
      </c>
      <c r="IEF42" s="41">
        <f t="shared" si="1165"/>
        <v>4.42820874265353E+55</v>
      </c>
      <c r="IEG42" s="41">
        <f t="shared" si="1165"/>
        <v>4.5167729175066009E+55</v>
      </c>
      <c r="IEH42" s="41">
        <f t="shared" si="1165"/>
        <v>4.6071083758567332E+55</v>
      </c>
      <c r="IEI42" s="41">
        <f t="shared" si="1165"/>
        <v>4.6992505433738678E+55</v>
      </c>
      <c r="IEJ42" s="41">
        <f t="shared" si="1165"/>
        <v>4.7932355542413454E+55</v>
      </c>
      <c r="IEK42" s="41">
        <f t="shared" si="1165"/>
        <v>4.8891002653261722E+55</v>
      </c>
      <c r="IEL42" s="41">
        <f t="shared" si="1165"/>
        <v>4.9868822706326955E+55</v>
      </c>
      <c r="IEM42" s="41">
        <f t="shared" si="1165"/>
        <v>5.0866199160453498E+55</v>
      </c>
      <c r="IEN42" s="41">
        <f t="shared" si="1165"/>
        <v>5.1883523143662569E+55</v>
      </c>
      <c r="IEO42" s="41">
        <f t="shared" si="1165"/>
        <v>5.2921193606535827E+55</v>
      </c>
      <c r="IEP42" s="41">
        <f t="shared" si="1165"/>
        <v>5.3979617478666548E+55</v>
      </c>
      <c r="IEQ42" s="41">
        <f t="shared" si="1166"/>
        <v>5.5059209828239875E+55</v>
      </c>
      <c r="IER42" s="41">
        <f t="shared" si="1166"/>
        <v>5.6160394024804671E+55</v>
      </c>
      <c r="IES42" s="41">
        <f t="shared" si="1166"/>
        <v>5.7283601905300771E+55</v>
      </c>
      <c r="IET42" s="41">
        <f t="shared" si="1166"/>
        <v>5.8429273943406787E+55</v>
      </c>
      <c r="IEU42" s="41">
        <f t="shared" si="1166"/>
        <v>5.9597859422274923E+55</v>
      </c>
      <c r="IEV42" s="41">
        <f t="shared" si="1166"/>
        <v>6.0789816610720426E+55</v>
      </c>
      <c r="IEW42" s="41">
        <f t="shared" si="1166"/>
        <v>6.2005612942934833E+55</v>
      </c>
      <c r="IEX42" s="41">
        <f t="shared" si="1166"/>
        <v>6.3245725201793534E+55</v>
      </c>
      <c r="IEY42" s="41">
        <f t="shared" si="1166"/>
        <v>6.4510639705829409E+55</v>
      </c>
      <c r="IEZ42" s="41">
        <f t="shared" si="1166"/>
        <v>6.5800852499945997E+55</v>
      </c>
      <c r="IFA42" s="41">
        <f t="shared" si="1166"/>
        <v>6.711686954994492E+55</v>
      </c>
      <c r="IFB42" s="41">
        <f t="shared" si="1166"/>
        <v>6.8459206940943815E+55</v>
      </c>
      <c r="IFC42" s="41">
        <f t="shared" si="1166"/>
        <v>6.9828391079762698E+55</v>
      </c>
      <c r="IFD42" s="41">
        <f t="shared" si="1166"/>
        <v>7.122495890135795E+55</v>
      </c>
      <c r="IFE42" s="41">
        <f t="shared" si="1166"/>
        <v>7.2649458079385112E+55</v>
      </c>
      <c r="IFF42" s="41">
        <f t="shared" si="1166"/>
        <v>7.4102447240972811E+55</v>
      </c>
      <c r="IFG42" s="41">
        <f t="shared" si="1167"/>
        <v>7.5584496185792266E+55</v>
      </c>
      <c r="IFH42" s="41">
        <f t="shared" si="1167"/>
        <v>7.7096186109508116E+55</v>
      </c>
      <c r="IFI42" s="41">
        <f t="shared" si="1167"/>
        <v>7.8638109831698277E+55</v>
      </c>
      <c r="IFJ42" s="41">
        <f t="shared" si="1167"/>
        <v>8.0210872028332238E+55</v>
      </c>
      <c r="IFK42" s="41">
        <f t="shared" si="1167"/>
        <v>8.1815089468898887E+55</v>
      </c>
      <c r="IFL42" s="41">
        <f t="shared" si="1167"/>
        <v>8.3451391258276871E+55</v>
      </c>
      <c r="IFM42" s="41">
        <f t="shared" si="1167"/>
        <v>8.5120419083442407E+55</v>
      </c>
      <c r="IFN42" s="41">
        <f t="shared" si="1167"/>
        <v>8.682282746511126E+55</v>
      </c>
      <c r="IFO42" s="41">
        <f t="shared" si="1167"/>
        <v>8.8559284014413484E+55</v>
      </c>
      <c r="IFP42" s="41">
        <f t="shared" si="1167"/>
        <v>9.0330469694701759E+55</v>
      </c>
      <c r="IFQ42" s="41">
        <f t="shared" si="1167"/>
        <v>9.21370790885958E+55</v>
      </c>
      <c r="IFR42" s="41">
        <f t="shared" si="1167"/>
        <v>9.3979820670367722E+55</v>
      </c>
      <c r="IFS42" s="41">
        <f t="shared" si="1167"/>
        <v>9.5859417083775075E+55</v>
      </c>
      <c r="IFT42" s="41">
        <f t="shared" si="1167"/>
        <v>9.7776605425450576E+55</v>
      </c>
      <c r="IFU42" s="41">
        <f t="shared" si="1167"/>
        <v>9.9732137533959579E+55</v>
      </c>
      <c r="IFV42" s="41">
        <f t="shared" si="1167"/>
        <v>1.0172678028463877E+56</v>
      </c>
      <c r="IFW42" s="41">
        <f t="shared" si="1168"/>
        <v>1.0376131589033156E+56</v>
      </c>
      <c r="IFX42" s="41">
        <f t="shared" si="1168"/>
        <v>1.058365422081382E+56</v>
      </c>
      <c r="IFY42" s="41">
        <f t="shared" si="1168"/>
        <v>1.0795327305230097E+56</v>
      </c>
      <c r="IFZ42" s="41">
        <f t="shared" si="1168"/>
        <v>1.10112338513347E+56</v>
      </c>
      <c r="IGA42" s="41">
        <f t="shared" si="1168"/>
        <v>1.1231458528361394E+56</v>
      </c>
      <c r="IGB42" s="41">
        <f t="shared" si="1168"/>
        <v>1.1456087698928622E+56</v>
      </c>
      <c r="IGC42" s="41">
        <f t="shared" si="1168"/>
        <v>1.1685209452907194E+56</v>
      </c>
      <c r="IGD42" s="41">
        <f t="shared" si="1168"/>
        <v>1.1918913641965338E+56</v>
      </c>
      <c r="IGE42" s="41">
        <f t="shared" si="1168"/>
        <v>1.2157291914804645E+56</v>
      </c>
      <c r="IGF42" s="41">
        <f t="shared" si="1168"/>
        <v>1.2400437753100738E+56</v>
      </c>
      <c r="IGG42" s="41">
        <f t="shared" si="1168"/>
        <v>1.2648446508162752E+56</v>
      </c>
      <c r="IGH42" s="41">
        <f t="shared" si="1168"/>
        <v>1.2901415438326008E+56</v>
      </c>
      <c r="IGI42" s="41">
        <f t="shared" si="1168"/>
        <v>1.3159443747092529E+56</v>
      </c>
      <c r="IGJ42" s="41">
        <f t="shared" si="1168"/>
        <v>1.342263262203438E+56</v>
      </c>
      <c r="IGK42" s="41">
        <f t="shared" si="1168"/>
        <v>1.3691085274475068E+56</v>
      </c>
      <c r="IGL42" s="41">
        <f t="shared" si="1168"/>
        <v>1.3964906979964571E+56</v>
      </c>
      <c r="IGM42" s="41">
        <f t="shared" si="1169"/>
        <v>1.4244205119563862E+56</v>
      </c>
      <c r="IGN42" s="41">
        <f t="shared" si="1169"/>
        <v>1.452908922195514E+56</v>
      </c>
      <c r="IGO42" s="41">
        <f t="shared" si="1169"/>
        <v>1.4819671006394242E+56</v>
      </c>
      <c r="IGP42" s="41">
        <f t="shared" si="1169"/>
        <v>1.5116064426522127E+56</v>
      </c>
      <c r="IGQ42" s="41">
        <f t="shared" si="1169"/>
        <v>1.5418385715052569E+56</v>
      </c>
      <c r="IGR42" s="41">
        <f t="shared" si="1169"/>
        <v>1.5726753429353621E+56</v>
      </c>
      <c r="IGS42" s="41">
        <f t="shared" si="1169"/>
        <v>1.6041288497940694E+56</v>
      </c>
      <c r="IGT42" s="41">
        <f t="shared" si="1169"/>
        <v>1.6362114267899507E+56</v>
      </c>
      <c r="IGU42" s="41">
        <f t="shared" si="1169"/>
        <v>1.6689356553257498E+56</v>
      </c>
      <c r="IGV42" s="41">
        <f t="shared" si="1169"/>
        <v>1.7023143684322649E+56</v>
      </c>
      <c r="IGW42" s="41">
        <f t="shared" si="1169"/>
        <v>1.7363606558009103E+56</v>
      </c>
      <c r="IGX42" s="41">
        <f t="shared" si="1169"/>
        <v>1.7710878689169286E+56</v>
      </c>
      <c r="IGY42" s="41">
        <f t="shared" si="1169"/>
        <v>1.8065096262952673E+56</v>
      </c>
      <c r="IGZ42" s="41">
        <f t="shared" si="1169"/>
        <v>1.8426398188211726E+56</v>
      </c>
      <c r="IHA42" s="41">
        <f t="shared" si="1169"/>
        <v>1.8794926151975962E+56</v>
      </c>
      <c r="IHB42" s="41">
        <f t="shared" si="1169"/>
        <v>1.9170824675015482E+56</v>
      </c>
      <c r="IHC42" s="41">
        <f t="shared" si="1170"/>
        <v>1.9554241168515792E+56</v>
      </c>
      <c r="IHD42" s="41">
        <f t="shared" si="1170"/>
        <v>1.9945325991886107E+56</v>
      </c>
      <c r="IHE42" s="41">
        <f t="shared" si="1170"/>
        <v>2.0344232511723829E+56</v>
      </c>
      <c r="IHF42" s="41">
        <f t="shared" si="1170"/>
        <v>2.0751117161958307E+56</v>
      </c>
      <c r="IHG42" s="41">
        <f t="shared" si="1170"/>
        <v>2.1166139505197472E+56</v>
      </c>
      <c r="IHH42" s="41">
        <f t="shared" si="1170"/>
        <v>2.1589462295301423E+56</v>
      </c>
      <c r="IHI42" s="41">
        <f t="shared" si="1170"/>
        <v>2.2021251541207454E+56</v>
      </c>
      <c r="IHJ42" s="41">
        <f t="shared" si="1170"/>
        <v>2.2461676572031604E+56</v>
      </c>
      <c r="IHK42" s="41">
        <f t="shared" si="1170"/>
        <v>2.2910910103472239E+56</v>
      </c>
      <c r="IHL42" s="41">
        <f t="shared" si="1170"/>
        <v>2.3369128305541682E+56</v>
      </c>
      <c r="IHM42" s="41">
        <f t="shared" si="1170"/>
        <v>2.3836510871652516E+56</v>
      </c>
      <c r="IHN42" s="41">
        <f t="shared" si="1170"/>
        <v>2.4313241089085566E+56</v>
      </c>
      <c r="IHO42" s="41">
        <f t="shared" si="1170"/>
        <v>2.479950591086728E+56</v>
      </c>
      <c r="IHP42" s="41">
        <f t="shared" si="1170"/>
        <v>2.5295496029084627E+56</v>
      </c>
      <c r="IHQ42" s="41">
        <f t="shared" si="1170"/>
        <v>2.5801405949666319E+56</v>
      </c>
      <c r="IHR42" s="41">
        <f t="shared" si="1170"/>
        <v>2.6317434068659647E+56</v>
      </c>
      <c r="IHS42" s="41">
        <f t="shared" si="1171"/>
        <v>2.684378275003284E+56</v>
      </c>
      <c r="IHT42" s="41">
        <f t="shared" si="1171"/>
        <v>2.7380658405033498E+56</v>
      </c>
      <c r="IHU42" s="41">
        <f t="shared" si="1171"/>
        <v>2.7928271573134167E+56</v>
      </c>
      <c r="IHV42" s="41">
        <f t="shared" si="1171"/>
        <v>2.8486837004596851E+56</v>
      </c>
      <c r="IHW42" s="41">
        <f t="shared" si="1171"/>
        <v>2.9056573744688789E+56</v>
      </c>
      <c r="IHX42" s="41">
        <f t="shared" si="1171"/>
        <v>2.9637705219582566E+56</v>
      </c>
      <c r="IHY42" s="41">
        <f t="shared" si="1171"/>
        <v>3.0230459323974219E+56</v>
      </c>
      <c r="IHZ42" s="41">
        <f t="shared" si="1171"/>
        <v>3.0835068510453703E+56</v>
      </c>
      <c r="IIA42" s="41">
        <f t="shared" si="1171"/>
        <v>3.1451769880662775E+56</v>
      </c>
      <c r="IIB42" s="41">
        <f t="shared" si="1171"/>
        <v>3.2080805278276033E+56</v>
      </c>
      <c r="IIC42" s="41">
        <f t="shared" si="1171"/>
        <v>3.2722421383841553E+56</v>
      </c>
      <c r="IID42" s="41">
        <f t="shared" si="1171"/>
        <v>3.3376869811518386E+56</v>
      </c>
      <c r="IIE42" s="41">
        <f t="shared" si="1171"/>
        <v>3.4044407207748756E+56</v>
      </c>
      <c r="IIF42" s="41">
        <f t="shared" si="1171"/>
        <v>3.4725295351903731E+56</v>
      </c>
      <c r="IIG42" s="41">
        <f t="shared" si="1171"/>
        <v>3.5419801258941805E+56</v>
      </c>
      <c r="IIH42" s="41">
        <f t="shared" si="1171"/>
        <v>3.612819728412064E+56</v>
      </c>
      <c r="III42" s="41">
        <f t="shared" si="1172"/>
        <v>3.6850761229803056E+56</v>
      </c>
      <c r="IIJ42" s="41">
        <f t="shared" si="1172"/>
        <v>3.7587776454399119E+56</v>
      </c>
      <c r="IIK42" s="41">
        <f t="shared" si="1172"/>
        <v>3.8339531983487101E+56</v>
      </c>
      <c r="IIL42" s="41">
        <f t="shared" si="1172"/>
        <v>3.9106322623156845E+56</v>
      </c>
      <c r="IIM42" s="41">
        <f t="shared" si="1172"/>
        <v>3.9888449075619985E+56</v>
      </c>
      <c r="IIN42" s="41">
        <f t="shared" si="1172"/>
        <v>4.0686218057132383E+56</v>
      </c>
      <c r="IIO42" s="41">
        <f t="shared" si="1172"/>
        <v>4.1499942418275028E+56</v>
      </c>
      <c r="IIP42" s="41">
        <f t="shared" si="1172"/>
        <v>4.232994126664053E+56</v>
      </c>
      <c r="IIQ42" s="41">
        <f t="shared" si="1172"/>
        <v>4.317654009197334E+56</v>
      </c>
      <c r="IIR42" s="41">
        <f t="shared" si="1172"/>
        <v>4.4040070893812805E+56</v>
      </c>
      <c r="IIS42" s="41">
        <f t="shared" si="1172"/>
        <v>4.4920872311689059E+56</v>
      </c>
      <c r="IIT42" s="41">
        <f t="shared" si="1172"/>
        <v>4.5819289757922837E+56</v>
      </c>
      <c r="IIU42" s="41">
        <f t="shared" si="1172"/>
        <v>4.6735675553081292E+56</v>
      </c>
      <c r="IIV42" s="41">
        <f t="shared" si="1172"/>
        <v>4.7670389064142918E+56</v>
      </c>
      <c r="IIW42" s="41">
        <f t="shared" si="1172"/>
        <v>4.8623796845425776E+56</v>
      </c>
      <c r="IIX42" s="41">
        <f t="shared" si="1172"/>
        <v>4.959627278233429E+56</v>
      </c>
      <c r="IIY42" s="41">
        <f t="shared" si="1173"/>
        <v>5.0588198237980979E+56</v>
      </c>
      <c r="IIZ42" s="41">
        <f t="shared" si="1173"/>
        <v>5.1599962202740599E+56</v>
      </c>
      <c r="IJA42" s="41">
        <f t="shared" si="1173"/>
        <v>5.2631961446795412E+56</v>
      </c>
      <c r="IJB42" s="41">
        <f t="shared" si="1173"/>
        <v>5.368460067573132E+56</v>
      </c>
      <c r="IJC42" s="41">
        <f t="shared" si="1173"/>
        <v>5.4758292689245951E+56</v>
      </c>
      <c r="IJD42" s="41">
        <f t="shared" si="1173"/>
        <v>5.5853458543030869E+56</v>
      </c>
      <c r="IJE42" s="41">
        <f t="shared" si="1173"/>
        <v>5.6970527713891488E+56</v>
      </c>
      <c r="IJF42" s="41">
        <f t="shared" si="1173"/>
        <v>5.8109938268169315E+56</v>
      </c>
      <c r="IJG42" s="41">
        <f t="shared" si="1173"/>
        <v>5.9272137033532699E+56</v>
      </c>
      <c r="IJH42" s="41">
        <f t="shared" si="1173"/>
        <v>6.0457579774203353E+56</v>
      </c>
      <c r="IJI42" s="41">
        <f t="shared" si="1173"/>
        <v>6.1666731369687425E+56</v>
      </c>
      <c r="IJJ42" s="41">
        <f t="shared" si="1173"/>
        <v>6.2900065997081172E+56</v>
      </c>
      <c r="IJK42" s="41">
        <f t="shared" si="1173"/>
        <v>6.4158067317022799E+56</v>
      </c>
      <c r="IJL42" s="41">
        <f t="shared" si="1173"/>
        <v>6.5441228663363258E+56</v>
      </c>
      <c r="IJM42" s="41">
        <f t="shared" si="1173"/>
        <v>6.6750053236630523E+56</v>
      </c>
      <c r="IJN42" s="41">
        <f t="shared" si="1173"/>
        <v>6.8085054301363131E+56</v>
      </c>
      <c r="IJO42" s="41">
        <f t="shared" si="1174"/>
        <v>6.9446755387390398E+56</v>
      </c>
      <c r="IJP42" s="41">
        <f t="shared" si="1174"/>
        <v>7.0835690495138205E+56</v>
      </c>
      <c r="IJQ42" s="41">
        <f t="shared" si="1174"/>
        <v>7.2252404305040969E+56</v>
      </c>
      <c r="IJR42" s="41">
        <f t="shared" si="1174"/>
        <v>7.3697452391141793E+56</v>
      </c>
      <c r="IJS42" s="41">
        <f t="shared" si="1174"/>
        <v>7.5171401438964629E+56</v>
      </c>
      <c r="IJT42" s="41">
        <f t="shared" si="1174"/>
        <v>7.6674829467743919E+56</v>
      </c>
      <c r="IJU42" s="41">
        <f t="shared" si="1174"/>
        <v>7.82083260570988E+56</v>
      </c>
      <c r="IJV42" s="41">
        <f t="shared" si="1174"/>
        <v>7.9772492578240771E+56</v>
      </c>
      <c r="IJW42" s="41">
        <f t="shared" si="1174"/>
        <v>8.1367942429805584E+56</v>
      </c>
      <c r="IJX42" s="41">
        <f t="shared" si="1174"/>
        <v>8.29953012784017E+56</v>
      </c>
      <c r="IJY42" s="41">
        <f t="shared" si="1174"/>
        <v>8.4655207303969738E+56</v>
      </c>
      <c r="IJZ42" s="41">
        <f t="shared" si="1174"/>
        <v>8.6348311450049136E+56</v>
      </c>
      <c r="IKA42" s="41">
        <f t="shared" si="1174"/>
        <v>8.8075277679050116E+56</v>
      </c>
      <c r="IKB42" s="41">
        <f t="shared" si="1174"/>
        <v>8.9836783232631114E+56</v>
      </c>
      <c r="IKC42" s="41">
        <f t="shared" si="1174"/>
        <v>9.1633518897283731E+56</v>
      </c>
      <c r="IKD42" s="41">
        <f t="shared" si="1174"/>
        <v>9.3466189275229407E+56</v>
      </c>
      <c r="IKE42" s="41">
        <f t="shared" si="1175"/>
        <v>9.5335513060734002E+56</v>
      </c>
      <c r="IKF42" s="41">
        <f t="shared" si="1175"/>
        <v>9.7242223321948691E+56</v>
      </c>
      <c r="IKG42" s="41">
        <f t="shared" si="1175"/>
        <v>9.9187067788387669E+56</v>
      </c>
      <c r="IKH42" s="41">
        <f t="shared" si="1175"/>
        <v>1.0117080914415542E+57</v>
      </c>
      <c r="IKI42" s="41">
        <f t="shared" si="1175"/>
        <v>1.0319422532703853E+57</v>
      </c>
      <c r="IKJ42" s="41">
        <f t="shared" si="1175"/>
        <v>1.0525810983357931E+57</v>
      </c>
      <c r="IKK42" s="41">
        <f t="shared" si="1175"/>
        <v>1.073632720302509E+57</v>
      </c>
      <c r="IKL42" s="41">
        <f t="shared" si="1175"/>
        <v>1.0951053747085593E+57</v>
      </c>
      <c r="IKM42" s="41">
        <f t="shared" si="1175"/>
        <v>1.1170074822027304E+57</v>
      </c>
      <c r="IKN42" s="41">
        <f t="shared" si="1175"/>
        <v>1.139347631846785E+57</v>
      </c>
      <c r="IKO42" s="41">
        <f t="shared" si="1175"/>
        <v>1.1621345844837206E+57</v>
      </c>
      <c r="IKP42" s="41">
        <f t="shared" si="1175"/>
        <v>1.185377276173395E+57</v>
      </c>
      <c r="IKQ42" s="41">
        <f t="shared" si="1175"/>
        <v>1.2090848216968629E+57</v>
      </c>
      <c r="IKR42" s="41">
        <f t="shared" si="1175"/>
        <v>1.2332665181308002E+57</v>
      </c>
      <c r="IKS42" s="41">
        <f t="shared" si="1175"/>
        <v>1.2579318484934163E+57</v>
      </c>
      <c r="IKT42" s="41">
        <f t="shared" si="1175"/>
        <v>1.2830904854632847E+57</v>
      </c>
      <c r="IKU42" s="41">
        <f t="shared" si="1176"/>
        <v>1.3087522951725504E+57</v>
      </c>
      <c r="IKV42" s="41">
        <f t="shared" si="1176"/>
        <v>1.3349273410760013E+57</v>
      </c>
      <c r="IKW42" s="41">
        <f t="shared" si="1176"/>
        <v>1.3616258878975213E+57</v>
      </c>
      <c r="IKX42" s="41">
        <f t="shared" si="1176"/>
        <v>1.3888584056554718E+57</v>
      </c>
      <c r="IKY42" s="41">
        <f t="shared" si="1176"/>
        <v>1.4166355737685813E+57</v>
      </c>
      <c r="IKZ42" s="41">
        <f t="shared" si="1176"/>
        <v>1.444968285243953E+57</v>
      </c>
      <c r="ILA42" s="41">
        <f t="shared" si="1176"/>
        <v>1.473867650948832E+57</v>
      </c>
      <c r="ILB42" s="41">
        <f t="shared" si="1176"/>
        <v>1.5033450039678087E+57</v>
      </c>
      <c r="ILC42" s="41">
        <f t="shared" si="1176"/>
        <v>1.5334119040471648E+57</v>
      </c>
      <c r="ILD42" s="41">
        <f t="shared" si="1176"/>
        <v>1.5640801421281081E+57</v>
      </c>
      <c r="ILE42" s="41">
        <f t="shared" si="1176"/>
        <v>1.5953617449706704E+57</v>
      </c>
      <c r="ILF42" s="41">
        <f t="shared" si="1176"/>
        <v>1.627268979870084E+57</v>
      </c>
      <c r="ILG42" s="41">
        <f t="shared" si="1176"/>
        <v>1.6598143594674855E+57</v>
      </c>
      <c r="ILH42" s="41">
        <f t="shared" si="1176"/>
        <v>1.6930106466568351E+57</v>
      </c>
      <c r="ILI42" s="41">
        <f t="shared" si="1176"/>
        <v>1.726870859589972E+57</v>
      </c>
      <c r="ILJ42" s="41">
        <f t="shared" si="1176"/>
        <v>1.7614082767817716E+57</v>
      </c>
      <c r="ILK42" s="41">
        <f t="shared" si="1177"/>
        <v>1.796636442317407E+57</v>
      </c>
      <c r="ILL42" s="41">
        <f t="shared" si="1177"/>
        <v>1.8325691711637552E+57</v>
      </c>
      <c r="ILM42" s="41">
        <f t="shared" si="1177"/>
        <v>1.8692205545870303E+57</v>
      </c>
      <c r="ILN42" s="41">
        <f t="shared" si="1177"/>
        <v>1.906604965678771E+57</v>
      </c>
      <c r="ILO42" s="41">
        <f t="shared" si="1177"/>
        <v>1.9447370649923465E+57</v>
      </c>
      <c r="ILP42" s="41">
        <f t="shared" si="1177"/>
        <v>1.9836318062921935E+57</v>
      </c>
      <c r="ILQ42" s="41">
        <f t="shared" si="1177"/>
        <v>2.0233044424180374E+57</v>
      </c>
      <c r="ILR42" s="41">
        <f t="shared" si="1177"/>
        <v>2.0637705312663981E+57</v>
      </c>
      <c r="ILS42" s="41">
        <f t="shared" si="1177"/>
        <v>2.1050459418917261E+57</v>
      </c>
      <c r="ILT42" s="41">
        <f t="shared" si="1177"/>
        <v>2.1471468607295605E+57</v>
      </c>
      <c r="ILU42" s="41">
        <f t="shared" si="1177"/>
        <v>2.1900897979441518E+57</v>
      </c>
      <c r="ILV42" s="41">
        <f t="shared" si="1177"/>
        <v>2.2338915939030351E+57</v>
      </c>
      <c r="ILW42" s="41">
        <f t="shared" si="1177"/>
        <v>2.2785694257810958E+57</v>
      </c>
      <c r="ILX42" s="41">
        <f t="shared" si="1177"/>
        <v>2.3241408142967179E+57</v>
      </c>
      <c r="ILY42" s="41">
        <f t="shared" si="1177"/>
        <v>2.3706236305826524E+57</v>
      </c>
      <c r="ILZ42" s="41">
        <f t="shared" si="1177"/>
        <v>2.4180361031943054E+57</v>
      </c>
      <c r="IMA42" s="41">
        <f t="shared" si="1178"/>
        <v>2.4663968252581917E+57</v>
      </c>
      <c r="IMB42" s="41">
        <f t="shared" si="1178"/>
        <v>2.5157247617633554E+57</v>
      </c>
      <c r="IMC42" s="41">
        <f t="shared" si="1178"/>
        <v>2.5660392569986225E+57</v>
      </c>
      <c r="IMD42" s="41">
        <f t="shared" si="1178"/>
        <v>2.617360042138595E+57</v>
      </c>
      <c r="IME42" s="41">
        <f t="shared" si="1178"/>
        <v>2.669707242981367E+57</v>
      </c>
      <c r="IMF42" s="41">
        <f t="shared" si="1178"/>
        <v>2.7231013878409946E+57</v>
      </c>
      <c r="IMG42" s="41">
        <f t="shared" si="1178"/>
        <v>2.7775634155978146E+57</v>
      </c>
      <c r="IMH42" s="41">
        <f t="shared" si="1178"/>
        <v>2.833114683909771E+57</v>
      </c>
      <c r="IMI42" s="41">
        <f t="shared" si="1178"/>
        <v>2.8897769775879663E+57</v>
      </c>
      <c r="IMJ42" s="41">
        <f t="shared" si="1178"/>
        <v>2.9475725171397257E+57</v>
      </c>
      <c r="IMK42" s="41">
        <f t="shared" si="1178"/>
        <v>3.0065239674825201E+57</v>
      </c>
      <c r="IML42" s="41">
        <f t="shared" si="1178"/>
        <v>3.0666544468321706E+57</v>
      </c>
      <c r="IMM42" s="41">
        <f t="shared" si="1178"/>
        <v>3.127987535768814E+57</v>
      </c>
      <c r="IMN42" s="41">
        <f t="shared" si="1178"/>
        <v>3.1905472864841901E+57</v>
      </c>
      <c r="IMO42" s="41">
        <f t="shared" si="1178"/>
        <v>3.2543582322138739E+57</v>
      </c>
      <c r="IMP42" s="41">
        <f t="shared" si="1178"/>
        <v>3.3194453968581511E+57</v>
      </c>
      <c r="IMQ42" s="41">
        <f t="shared" si="1179"/>
        <v>3.3858343047953139E+57</v>
      </c>
      <c r="IMR42" s="41">
        <f t="shared" si="1179"/>
        <v>3.4535509908912203E+57</v>
      </c>
      <c r="IMS42" s="41">
        <f t="shared" si="1179"/>
        <v>3.5226220107090448E+57</v>
      </c>
      <c r="IMT42" s="41">
        <f t="shared" si="1179"/>
        <v>3.5930744509232255E+57</v>
      </c>
      <c r="IMU42" s="41">
        <f t="shared" si="1179"/>
        <v>3.6649359399416899E+57</v>
      </c>
      <c r="IMV42" s="41">
        <f t="shared" si="1179"/>
        <v>3.7382346587405236E+57</v>
      </c>
      <c r="IMW42" s="41">
        <f t="shared" si="1179"/>
        <v>3.8129993519153341E+57</v>
      </c>
      <c r="IMX42" s="41">
        <f t="shared" si="1179"/>
        <v>3.8892593389536411E+57</v>
      </c>
      <c r="IMY42" s="41">
        <f t="shared" si="1179"/>
        <v>3.9670445257327143E+57</v>
      </c>
      <c r="IMZ42" s="41">
        <f t="shared" si="1179"/>
        <v>4.0463854162473687E+57</v>
      </c>
      <c r="INA42" s="41">
        <f t="shared" si="1179"/>
        <v>4.1273131245723159E+57</v>
      </c>
      <c r="INB42" s="41">
        <f t="shared" si="1179"/>
        <v>4.2098593870637619E+57</v>
      </c>
      <c r="INC42" s="41">
        <f t="shared" si="1179"/>
        <v>4.2940565748050372E+57</v>
      </c>
      <c r="IND42" s="41">
        <f t="shared" si="1179"/>
        <v>4.3799377063011381E+57</v>
      </c>
      <c r="INE42" s="41">
        <f t="shared" si="1179"/>
        <v>4.4675364604271613E+57</v>
      </c>
      <c r="INF42" s="41">
        <f t="shared" si="1179"/>
        <v>4.5568871896357046E+57</v>
      </c>
      <c r="ING42" s="41">
        <f t="shared" si="1180"/>
        <v>4.6480249334284186E+57</v>
      </c>
      <c r="INH42" s="41">
        <f t="shared" si="1180"/>
        <v>4.7409854320969868E+57</v>
      </c>
      <c r="INI42" s="41">
        <f t="shared" si="1180"/>
        <v>4.8358051407389266E+57</v>
      </c>
      <c r="INJ42" s="41">
        <f t="shared" si="1180"/>
        <v>4.9325212435537049E+57</v>
      </c>
      <c r="INK42" s="41">
        <f t="shared" si="1180"/>
        <v>5.0311716684247792E+57</v>
      </c>
      <c r="INL42" s="41">
        <f t="shared" si="1180"/>
        <v>5.1317951017932747E+57</v>
      </c>
      <c r="INM42" s="41">
        <f t="shared" si="1180"/>
        <v>5.2344310038291406E+57</v>
      </c>
      <c r="INN42" s="41">
        <f t="shared" si="1180"/>
        <v>5.3391196239057233E+57</v>
      </c>
      <c r="INO42" s="41">
        <f t="shared" si="1180"/>
        <v>5.4459020163838378E+57</v>
      </c>
      <c r="INP42" s="41">
        <f t="shared" si="1180"/>
        <v>5.5548200567115149E+57</v>
      </c>
      <c r="INQ42" s="41">
        <f t="shared" si="1180"/>
        <v>5.6659164578457454E+57</v>
      </c>
      <c r="INR42" s="41">
        <f t="shared" si="1180"/>
        <v>5.7792347870026606E+57</v>
      </c>
      <c r="INS42" s="41">
        <f t="shared" si="1180"/>
        <v>5.8948194827427142E+57</v>
      </c>
      <c r="INT42" s="41">
        <f t="shared" si="1180"/>
        <v>6.0127158723975689E+57</v>
      </c>
      <c r="INU42" s="41">
        <f t="shared" si="1180"/>
        <v>6.1329701898455201E+57</v>
      </c>
      <c r="INV42" s="41">
        <f t="shared" si="1180"/>
        <v>6.2556295936424307E+57</v>
      </c>
      <c r="INW42" s="41">
        <f t="shared" si="1181"/>
        <v>6.3807421855152798E+57</v>
      </c>
      <c r="INX42" s="41">
        <f t="shared" si="1181"/>
        <v>6.5083570292255854E+57</v>
      </c>
      <c r="INY42" s="41">
        <f t="shared" si="1181"/>
        <v>6.6385241698100972E+57</v>
      </c>
      <c r="INZ42" s="41">
        <f t="shared" si="1181"/>
        <v>6.7712946532062993E+57</v>
      </c>
      <c r="IOA42" s="41">
        <f t="shared" si="1181"/>
        <v>6.906720546270425E+57</v>
      </c>
      <c r="IOB42" s="41">
        <f t="shared" si="1181"/>
        <v>7.044854957195833E+57</v>
      </c>
      <c r="IOC42" s="41">
        <f t="shared" si="1181"/>
        <v>7.1857520563397493E+57</v>
      </c>
      <c r="IOD42" s="41">
        <f t="shared" si="1181"/>
        <v>7.3294670974665441E+57</v>
      </c>
      <c r="IOE42" s="41">
        <f t="shared" si="1181"/>
        <v>7.4760564394158747E+57</v>
      </c>
      <c r="IOF42" s="41">
        <f t="shared" si="1181"/>
        <v>7.625577568204193E+57</v>
      </c>
      <c r="IOG42" s="41">
        <f t="shared" si="1181"/>
        <v>7.7780891195682775E+57</v>
      </c>
      <c r="IOH42" s="41">
        <f t="shared" si="1181"/>
        <v>7.9336509019596433E+57</v>
      </c>
      <c r="IOI42" s="41">
        <f t="shared" si="1181"/>
        <v>8.0923239199988366E+57</v>
      </c>
      <c r="IOJ42" s="41">
        <f t="shared" si="1181"/>
        <v>8.2541703983988137E+57</v>
      </c>
      <c r="IOK42" s="41">
        <f t="shared" si="1181"/>
        <v>8.4192538063667905E+57</v>
      </c>
      <c r="IOL42" s="41">
        <f t="shared" si="1181"/>
        <v>8.5876388824941263E+57</v>
      </c>
      <c r="IOM42" s="41">
        <f t="shared" si="1182"/>
        <v>8.7593916601440093E+57</v>
      </c>
      <c r="ION42" s="41">
        <f t="shared" si="1182"/>
        <v>8.9345794933468892E+57</v>
      </c>
      <c r="IOO42" s="41">
        <f t="shared" si="1182"/>
        <v>9.1132710832138276E+57</v>
      </c>
      <c r="IOP42" s="41">
        <f t="shared" si="1182"/>
        <v>9.2955365048781042E+57</v>
      </c>
      <c r="IOQ42" s="41">
        <f t="shared" si="1182"/>
        <v>9.4814472349756659E+57</v>
      </c>
      <c r="IOR42" s="41">
        <f t="shared" si="1182"/>
        <v>9.67107617967518E+57</v>
      </c>
      <c r="IOS42" s="41">
        <f t="shared" si="1182"/>
        <v>9.8644977032686839E+57</v>
      </c>
      <c r="IOT42" s="41">
        <f t="shared" si="1182"/>
        <v>1.0061787657334057E+58</v>
      </c>
      <c r="IOU42" s="41">
        <f t="shared" si="1182"/>
        <v>1.0263023410480739E+58</v>
      </c>
      <c r="IOV42" s="41">
        <f t="shared" si="1182"/>
        <v>1.0468283878690354E+58</v>
      </c>
      <c r="IOW42" s="41">
        <f t="shared" si="1182"/>
        <v>1.0677649556264161E+58</v>
      </c>
      <c r="IOX42" s="41">
        <f t="shared" si="1182"/>
        <v>1.0891202547389444E+58</v>
      </c>
      <c r="IOY42" s="41">
        <f t="shared" si="1182"/>
        <v>1.1109026598337233E+58</v>
      </c>
      <c r="IOZ42" s="41">
        <f t="shared" si="1182"/>
        <v>1.1331207130303979E+58</v>
      </c>
      <c r="IPA42" s="41">
        <f t="shared" si="1182"/>
        <v>1.1557831272910059E+58</v>
      </c>
      <c r="IPB42" s="41">
        <f t="shared" si="1182"/>
        <v>1.178898789836826E+58</v>
      </c>
      <c r="IPC42" s="41">
        <f t="shared" si="1183"/>
        <v>1.2024767656335626E+58</v>
      </c>
      <c r="IPD42" s="41">
        <f t="shared" si="1183"/>
        <v>1.2265263009462338E+58</v>
      </c>
      <c r="IPE42" s="41">
        <f t="shared" si="1183"/>
        <v>1.2510568269651586E+58</v>
      </c>
      <c r="IPF42" s="41">
        <f t="shared" si="1183"/>
        <v>1.2760779635044617E+58</v>
      </c>
      <c r="IPG42" s="41">
        <f t="shared" si="1183"/>
        <v>1.3015995227745509E+58</v>
      </c>
      <c r="IPH42" s="41">
        <f t="shared" si="1183"/>
        <v>1.3276315132300421E+58</v>
      </c>
      <c r="IPI42" s="41">
        <f t="shared" si="1183"/>
        <v>1.354184143494643E+58</v>
      </c>
      <c r="IPJ42" s="41">
        <f t="shared" si="1183"/>
        <v>1.381267826364536E+58</v>
      </c>
      <c r="IPK42" s="41">
        <f t="shared" si="1183"/>
        <v>1.4088931828918266E+58</v>
      </c>
      <c r="IPL42" s="41">
        <f t="shared" si="1183"/>
        <v>1.4370710465496632E+58</v>
      </c>
      <c r="IPM42" s="41">
        <f t="shared" si="1183"/>
        <v>1.4658124674806565E+58</v>
      </c>
      <c r="IPN42" s="41">
        <f t="shared" si="1183"/>
        <v>1.4951287168302696E+58</v>
      </c>
      <c r="IPO42" s="41">
        <f t="shared" si="1183"/>
        <v>1.5250312911668749E+58</v>
      </c>
      <c r="IPP42" s="41">
        <f t="shared" si="1183"/>
        <v>1.5555319169902124E+58</v>
      </c>
      <c r="IPQ42" s="41">
        <f t="shared" si="1183"/>
        <v>1.5866425553300166E+58</v>
      </c>
      <c r="IPR42" s="41">
        <f t="shared" si="1183"/>
        <v>1.6183754064366171E+58</v>
      </c>
      <c r="IPS42" s="41">
        <f t="shared" si="1184"/>
        <v>1.6507429145653494E+58</v>
      </c>
      <c r="IPT42" s="41">
        <f t="shared" si="1184"/>
        <v>1.6837577728566566E+58</v>
      </c>
      <c r="IPU42" s="41">
        <f t="shared" si="1184"/>
        <v>1.7174329283137897E+58</v>
      </c>
      <c r="IPV42" s="41">
        <f t="shared" si="1184"/>
        <v>1.7517815868800655E+58</v>
      </c>
      <c r="IPW42" s="41">
        <f t="shared" si="1184"/>
        <v>1.7868172186176667E+58</v>
      </c>
      <c r="IPX42" s="41">
        <f t="shared" si="1184"/>
        <v>1.8225535629900202E+58</v>
      </c>
      <c r="IPY42" s="41">
        <f t="shared" si="1184"/>
        <v>1.8590046342498206E+58</v>
      </c>
      <c r="IPZ42" s="41">
        <f t="shared" si="1184"/>
        <v>1.896184726934817E+58</v>
      </c>
      <c r="IQA42" s="41">
        <f t="shared" si="1184"/>
        <v>1.9341084214735135E+58</v>
      </c>
      <c r="IQB42" s="41">
        <f t="shared" si="1184"/>
        <v>1.9727905899029838E+58</v>
      </c>
      <c r="IQC42" s="41">
        <f t="shared" si="1184"/>
        <v>2.0122464017010436E+58</v>
      </c>
      <c r="IQD42" s="41">
        <f t="shared" si="1184"/>
        <v>2.0524913297350645E+58</v>
      </c>
      <c r="IQE42" s="41">
        <f t="shared" si="1184"/>
        <v>2.0935411563297659E+58</v>
      </c>
      <c r="IQF42" s="41">
        <f t="shared" si="1184"/>
        <v>2.1354119794563612E+58</v>
      </c>
      <c r="IQG42" s="41">
        <f t="shared" si="1184"/>
        <v>2.1781202190454886E+58</v>
      </c>
      <c r="IQH42" s="41">
        <f t="shared" si="1184"/>
        <v>2.2216826234263984E+58</v>
      </c>
      <c r="IQI42" s="41">
        <f t="shared" si="1185"/>
        <v>2.2661162758949265E+58</v>
      </c>
      <c r="IQJ42" s="41">
        <f t="shared" si="1185"/>
        <v>2.3114386014128249E+58</v>
      </c>
      <c r="IQK42" s="41">
        <f t="shared" si="1185"/>
        <v>2.3576673734410815E+58</v>
      </c>
      <c r="IQL42" s="41">
        <f t="shared" si="1185"/>
        <v>2.4048207209099032E+58</v>
      </c>
      <c r="IQM42" s="41">
        <f t="shared" si="1185"/>
        <v>2.4529171353281014E+58</v>
      </c>
      <c r="IQN42" s="41">
        <f t="shared" si="1185"/>
        <v>2.5019754780346636E+58</v>
      </c>
      <c r="IQO42" s="41">
        <f t="shared" si="1185"/>
        <v>2.5520149875953568E+58</v>
      </c>
      <c r="IQP42" s="41">
        <f t="shared" si="1185"/>
        <v>2.603055287347264E+58</v>
      </c>
      <c r="IQQ42" s="41">
        <f t="shared" si="1185"/>
        <v>2.6551163930942091E+58</v>
      </c>
      <c r="IQR42" s="41">
        <f t="shared" si="1185"/>
        <v>2.7082187209560932E+58</v>
      </c>
      <c r="IQS42" s="41">
        <f t="shared" si="1185"/>
        <v>2.762383095375215E+58</v>
      </c>
      <c r="IQT42" s="41">
        <f t="shared" si="1185"/>
        <v>2.8176307572827194E+58</v>
      </c>
      <c r="IQU42" s="41">
        <f t="shared" si="1185"/>
        <v>2.8739833724283738E+58</v>
      </c>
      <c r="IQV42" s="41">
        <f t="shared" si="1185"/>
        <v>2.9314630398769414E+58</v>
      </c>
      <c r="IQW42" s="41">
        <f t="shared" si="1185"/>
        <v>2.9900923006744804E+58</v>
      </c>
      <c r="IQX42" s="41">
        <f t="shared" si="1185"/>
        <v>3.04989414668797E+58</v>
      </c>
      <c r="IQY42" s="41">
        <f t="shared" si="1186"/>
        <v>3.1108920296217296E+58</v>
      </c>
      <c r="IQZ42" s="41">
        <f t="shared" si="1186"/>
        <v>3.1731098702141644E+58</v>
      </c>
      <c r="IRA42" s="41">
        <f t="shared" si="1186"/>
        <v>3.2365720676184478E+58</v>
      </c>
      <c r="IRB42" s="41">
        <f t="shared" si="1186"/>
        <v>3.3013035089708171E+58</v>
      </c>
      <c r="IRC42" s="41">
        <f t="shared" si="1186"/>
        <v>3.3673295791502334E+58</v>
      </c>
      <c r="IRD42" s="41">
        <f t="shared" si="1186"/>
        <v>3.4346761707332381E+58</v>
      </c>
      <c r="IRE42" s="41">
        <f t="shared" si="1186"/>
        <v>3.5033696941479027E+58</v>
      </c>
      <c r="IRF42" s="41">
        <f t="shared" si="1186"/>
        <v>3.5734370880308608E+58</v>
      </c>
      <c r="IRG42" s="41">
        <f t="shared" si="1186"/>
        <v>3.6449058297914779E+58</v>
      </c>
      <c r="IRH42" s="41">
        <f t="shared" si="1186"/>
        <v>3.7178039463873078E+58</v>
      </c>
      <c r="IRI42" s="41">
        <f t="shared" si="1186"/>
        <v>3.792160025315054E+58</v>
      </c>
      <c r="IRJ42" s="41">
        <f t="shared" si="1186"/>
        <v>3.8680032258213554E+58</v>
      </c>
      <c r="IRK42" s="41">
        <f t="shared" si="1186"/>
        <v>3.9453632903377826E+58</v>
      </c>
      <c r="IRL42" s="41">
        <f t="shared" si="1186"/>
        <v>4.0242705561445381E+58</v>
      </c>
      <c r="IRM42" s="41">
        <f t="shared" si="1186"/>
        <v>4.104755967267429E+58</v>
      </c>
      <c r="IRN42" s="41">
        <f t="shared" si="1186"/>
        <v>4.1868510866127779E+58</v>
      </c>
      <c r="IRO42" s="41">
        <f t="shared" si="1187"/>
        <v>4.2705881083450336E+58</v>
      </c>
      <c r="IRP42" s="41">
        <f t="shared" si="1187"/>
        <v>4.3559998705119345E+58</v>
      </c>
      <c r="IRQ42" s="41">
        <f t="shared" si="1187"/>
        <v>4.4431198679221735E+58</v>
      </c>
      <c r="IRR42" s="41">
        <f t="shared" si="1187"/>
        <v>4.531982265280617E+58</v>
      </c>
      <c r="IRS42" s="41">
        <f t="shared" si="1187"/>
        <v>4.6226219105862294E+58</v>
      </c>
      <c r="IRT42" s="41">
        <f t="shared" si="1187"/>
        <v>4.7150743487979542E+58</v>
      </c>
      <c r="IRU42" s="41">
        <f t="shared" si="1187"/>
        <v>4.8093758357739136E+58</v>
      </c>
      <c r="IRV42" s="41">
        <f t="shared" si="1187"/>
        <v>4.9055633524893917E+58</v>
      </c>
      <c r="IRW42" s="41">
        <f t="shared" si="1187"/>
        <v>5.0036746195391795E+58</v>
      </c>
      <c r="IRX42" s="41">
        <f t="shared" si="1187"/>
        <v>5.1037481119299633E+58</v>
      </c>
      <c r="IRY42" s="41">
        <f t="shared" si="1187"/>
        <v>5.2058230741685623E+58</v>
      </c>
      <c r="IRZ42" s="41">
        <f t="shared" si="1187"/>
        <v>5.3099395356519341E+58</v>
      </c>
      <c r="ISA42" s="41">
        <f t="shared" si="1187"/>
        <v>5.4161383263649732E+58</v>
      </c>
      <c r="ISB42" s="41">
        <f t="shared" si="1187"/>
        <v>5.5244610928922726E+58</v>
      </c>
      <c r="ISC42" s="41">
        <f t="shared" si="1187"/>
        <v>5.6349503147501187E+58</v>
      </c>
      <c r="ISD42" s="41">
        <f t="shared" si="1187"/>
        <v>5.7476493210451215E+58</v>
      </c>
      <c r="ISE42" s="41">
        <f t="shared" si="1188"/>
        <v>5.8626023074660242E+58</v>
      </c>
      <c r="ISF42" s="41">
        <f t="shared" si="1188"/>
        <v>5.9798543536153451E+58</v>
      </c>
      <c r="ISG42" s="41">
        <f t="shared" si="1188"/>
        <v>6.0994514406876521E+58</v>
      </c>
      <c r="ISH42" s="41">
        <f t="shared" si="1188"/>
        <v>6.2214404695014048E+58</v>
      </c>
      <c r="ISI42" s="41">
        <f t="shared" si="1188"/>
        <v>6.3458692788914335E+58</v>
      </c>
      <c r="ISJ42" s="41">
        <f t="shared" si="1188"/>
        <v>6.4727866644692627E+58</v>
      </c>
      <c r="ISK42" s="41">
        <f t="shared" si="1188"/>
        <v>6.6022423977586485E+58</v>
      </c>
      <c r="ISL42" s="41">
        <f t="shared" si="1188"/>
        <v>6.7342872457138212E+58</v>
      </c>
      <c r="ISM42" s="41">
        <f t="shared" si="1188"/>
        <v>6.8689729906280981E+58</v>
      </c>
      <c r="ISN42" s="41">
        <f t="shared" si="1188"/>
        <v>7.0063524504406598E+58</v>
      </c>
      <c r="ISO42" s="41">
        <f t="shared" si="1188"/>
        <v>7.1464794994494733E+58</v>
      </c>
      <c r="ISP42" s="41">
        <f t="shared" si="1188"/>
        <v>7.2894090894384629E+58</v>
      </c>
      <c r="ISQ42" s="41">
        <f t="shared" si="1188"/>
        <v>7.435197271227232E+58</v>
      </c>
      <c r="ISR42" s="41">
        <f t="shared" si="1188"/>
        <v>7.583901216651777E+58</v>
      </c>
      <c r="ISS42" s="41">
        <f t="shared" si="1188"/>
        <v>7.7355792409848123E+58</v>
      </c>
      <c r="IST42" s="41">
        <f t="shared" si="1188"/>
        <v>7.8902908258045093E+58</v>
      </c>
      <c r="ISU42" s="41">
        <f t="shared" si="1189"/>
        <v>8.0480966423206001E+58</v>
      </c>
      <c r="ISV42" s="41">
        <f t="shared" si="1189"/>
        <v>8.2090585751670119E+58</v>
      </c>
      <c r="ISW42" s="41">
        <f t="shared" si="1189"/>
        <v>8.3732397466703519E+58</v>
      </c>
      <c r="ISX42" s="41">
        <f t="shared" si="1189"/>
        <v>8.5407045416037585E+58</v>
      </c>
      <c r="ISY42" s="41">
        <f t="shared" si="1189"/>
        <v>8.7115186324358335E+58</v>
      </c>
      <c r="ISZ42" s="41">
        <f t="shared" si="1189"/>
        <v>8.8857490050845504E+58</v>
      </c>
      <c r="ITA42" s="41">
        <f t="shared" si="1189"/>
        <v>9.0634639851862418E+58</v>
      </c>
      <c r="ITB42" s="41">
        <f t="shared" si="1189"/>
        <v>9.2447332648899666E+58</v>
      </c>
      <c r="ITC42" s="41">
        <f t="shared" si="1189"/>
        <v>9.4296279301877663E+58</v>
      </c>
      <c r="ITD42" s="41">
        <f t="shared" si="1189"/>
        <v>9.6182204887915223E+58</v>
      </c>
      <c r="ITE42" s="41">
        <f t="shared" si="1189"/>
        <v>9.8105848985673533E+58</v>
      </c>
      <c r="ITF42" s="41">
        <f t="shared" si="1189"/>
        <v>1.0006796596538701E+59</v>
      </c>
      <c r="ITG42" s="41">
        <f t="shared" si="1189"/>
        <v>1.0206932528469475E+59</v>
      </c>
      <c r="ITH42" s="41">
        <f t="shared" si="1189"/>
        <v>1.0411071179038863E+59</v>
      </c>
      <c r="ITI42" s="41">
        <f t="shared" si="1189"/>
        <v>1.0619292602619642E+59</v>
      </c>
      <c r="ITJ42" s="41">
        <f t="shared" si="1189"/>
        <v>1.0831678454672036E+59</v>
      </c>
      <c r="ITK42" s="41">
        <f t="shared" si="1190"/>
        <v>1.1048312023765477E+59</v>
      </c>
      <c r="ITL42" s="41">
        <f t="shared" si="1190"/>
        <v>1.1269278264240788E+59</v>
      </c>
      <c r="ITM42" s="41">
        <f t="shared" si="1190"/>
        <v>1.1494663829525604E+59</v>
      </c>
      <c r="ITN42" s="41">
        <f t="shared" si="1190"/>
        <v>1.1724557106116116E+59</v>
      </c>
      <c r="ITO42" s="41">
        <f t="shared" si="1190"/>
        <v>1.1959048248238439E+59</v>
      </c>
      <c r="ITP42" s="41">
        <f t="shared" si="1190"/>
        <v>1.2198229213203209E+59</v>
      </c>
      <c r="ITQ42" s="41">
        <f t="shared" si="1190"/>
        <v>1.2442193797467273E+59</v>
      </c>
      <c r="ITR42" s="41">
        <f t="shared" si="1190"/>
        <v>1.2691037673416618E+59</v>
      </c>
      <c r="ITS42" s="41">
        <f t="shared" si="1190"/>
        <v>1.2944858426884952E+59</v>
      </c>
      <c r="ITT42" s="41">
        <f t="shared" si="1190"/>
        <v>1.3203755595422651E+59</v>
      </c>
      <c r="ITU42" s="41">
        <f t="shared" si="1190"/>
        <v>1.3467830707331104E+59</v>
      </c>
      <c r="ITV42" s="41">
        <f t="shared" si="1190"/>
        <v>1.3737187321477726E+59</v>
      </c>
      <c r="ITW42" s="41">
        <f t="shared" si="1190"/>
        <v>1.401193106790728E+59</v>
      </c>
      <c r="ITX42" s="41">
        <f t="shared" si="1190"/>
        <v>1.4292169689265427E+59</v>
      </c>
      <c r="ITY42" s="41">
        <f t="shared" si="1190"/>
        <v>1.4578013083050735E+59</v>
      </c>
      <c r="ITZ42" s="41">
        <f t="shared" si="1190"/>
        <v>1.486957334471175E+59</v>
      </c>
      <c r="IUA42" s="41">
        <f t="shared" si="1191"/>
        <v>1.5166964811605986E+59</v>
      </c>
      <c r="IUB42" s="41">
        <f t="shared" si="1191"/>
        <v>1.5470304107838106E+59</v>
      </c>
      <c r="IUC42" s="41">
        <f t="shared" si="1191"/>
        <v>1.5779710189994867E+59</v>
      </c>
      <c r="IUD42" s="41">
        <f t="shared" si="1191"/>
        <v>1.6095304393794765E+59</v>
      </c>
      <c r="IUE42" s="41">
        <f t="shared" si="1191"/>
        <v>1.6417210481670661E+59</v>
      </c>
      <c r="IUF42" s="41">
        <f t="shared" si="1191"/>
        <v>1.6745554691304073E+59</v>
      </c>
      <c r="IUG42" s="41">
        <f t="shared" si="1191"/>
        <v>1.7080465785130156E+59</v>
      </c>
      <c r="IUH42" s="41">
        <f t="shared" si="1191"/>
        <v>1.7422075100832759E+59</v>
      </c>
      <c r="IUI42" s="41">
        <f t="shared" si="1191"/>
        <v>1.7770516602849415E+59</v>
      </c>
      <c r="IUJ42" s="41">
        <f t="shared" si="1191"/>
        <v>1.8125926934906403E+59</v>
      </c>
      <c r="IUK42" s="41">
        <f t="shared" si="1191"/>
        <v>1.8488445473604533E+59</v>
      </c>
      <c r="IUL42" s="41">
        <f t="shared" si="1191"/>
        <v>1.8858214383076623E+59</v>
      </c>
      <c r="IUM42" s="41">
        <f t="shared" si="1191"/>
        <v>1.9235378670738156E+59</v>
      </c>
      <c r="IUN42" s="41">
        <f t="shared" si="1191"/>
        <v>1.9620086244152919E+59</v>
      </c>
      <c r="IUO42" s="41">
        <f t="shared" si="1191"/>
        <v>2.0012487969035978E+59</v>
      </c>
      <c r="IUP42" s="41">
        <f t="shared" si="1191"/>
        <v>2.0412737728416699E+59</v>
      </c>
      <c r="IUQ42" s="41">
        <f t="shared" si="1192"/>
        <v>2.0820992482985034E+59</v>
      </c>
      <c r="IUR42" s="41">
        <f t="shared" si="1192"/>
        <v>2.1237412332644736E+59</v>
      </c>
      <c r="IUS42" s="41">
        <f t="shared" si="1192"/>
        <v>2.1662160579297633E+59</v>
      </c>
      <c r="IUT42" s="41">
        <f t="shared" si="1192"/>
        <v>2.2095403790883587E+59</v>
      </c>
      <c r="IUU42" s="41">
        <f t="shared" si="1192"/>
        <v>2.2537311866701259E+59</v>
      </c>
      <c r="IUV42" s="41">
        <f t="shared" si="1192"/>
        <v>2.2988058104035286E+59</v>
      </c>
      <c r="IUW42" s="41">
        <f t="shared" si="1192"/>
        <v>2.3447819266115993E+59</v>
      </c>
      <c r="IUX42" s="41">
        <f t="shared" si="1192"/>
        <v>2.3916775651438315E+59</v>
      </c>
      <c r="IUY42" s="41">
        <f t="shared" si="1192"/>
        <v>2.439511116446708E+59</v>
      </c>
      <c r="IUZ42" s="41">
        <f t="shared" si="1192"/>
        <v>2.4883013387756422E+59</v>
      </c>
      <c r="IVA42" s="41">
        <f t="shared" si="1192"/>
        <v>2.5380673655511549E+59</v>
      </c>
      <c r="IVB42" s="41">
        <f t="shared" si="1192"/>
        <v>2.5888287128621782E+59</v>
      </c>
      <c r="IVC42" s="41">
        <f t="shared" si="1192"/>
        <v>2.640605287119422E+59</v>
      </c>
      <c r="IVD42" s="41">
        <f t="shared" si="1192"/>
        <v>2.6934173928618105E+59</v>
      </c>
      <c r="IVE42" s="41">
        <f t="shared" si="1192"/>
        <v>2.7472857407190466E+59</v>
      </c>
      <c r="IVF42" s="41">
        <f t="shared" si="1192"/>
        <v>2.8022314555334274E+59</v>
      </c>
      <c r="IVG42" s="41">
        <f t="shared" si="1193"/>
        <v>2.8582760846440959E+59</v>
      </c>
      <c r="IVH42" s="41">
        <f t="shared" si="1193"/>
        <v>2.9154416063369779E+59</v>
      </c>
      <c r="IVI42" s="41">
        <f t="shared" si="1193"/>
        <v>2.9737504384637175E+59</v>
      </c>
      <c r="IVJ42" s="41">
        <f t="shared" si="1193"/>
        <v>3.033225447232992E+59</v>
      </c>
      <c r="IVK42" s="41">
        <f t="shared" si="1193"/>
        <v>3.093889956177652E+59</v>
      </c>
      <c r="IVL42" s="41">
        <f t="shared" si="1193"/>
        <v>3.1557677553012051E+59</v>
      </c>
      <c r="IVM42" s="41">
        <f t="shared" si="1193"/>
        <v>3.218883110407229E+59</v>
      </c>
      <c r="IVN42" s="41">
        <f t="shared" si="1193"/>
        <v>3.2832607726153737E+59</v>
      </c>
      <c r="IVO42" s="41">
        <f t="shared" si="1193"/>
        <v>3.3489259880676813E+59</v>
      </c>
      <c r="IVP42" s="41">
        <f t="shared" si="1193"/>
        <v>3.415904507829035E+59</v>
      </c>
      <c r="IVQ42" s="41">
        <f t="shared" si="1193"/>
        <v>3.484222597985616E+59</v>
      </c>
      <c r="IVR42" s="41">
        <f t="shared" si="1193"/>
        <v>3.5539070499453282E+59</v>
      </c>
      <c r="IVS42" s="41">
        <f t="shared" si="1193"/>
        <v>3.6249851909442348E+59</v>
      </c>
      <c r="IVT42" s="41">
        <f t="shared" si="1193"/>
        <v>3.6974848947631197E+59</v>
      </c>
      <c r="IVU42" s="41">
        <f t="shared" si="1193"/>
        <v>3.7714345926583823E+59</v>
      </c>
      <c r="IVV42" s="41">
        <f t="shared" si="1193"/>
        <v>3.84686328451155E+59</v>
      </c>
      <c r="IVW42" s="41">
        <f t="shared" si="1194"/>
        <v>3.9238005502017811E+59</v>
      </c>
      <c r="IVX42" s="41">
        <f t="shared" si="1194"/>
        <v>4.0022765612058167E+59</v>
      </c>
      <c r="IVY42" s="41">
        <f t="shared" si="1194"/>
        <v>4.0823220924299328E+59</v>
      </c>
      <c r="IVZ42" s="41">
        <f t="shared" si="1194"/>
        <v>4.163968534278532E+59</v>
      </c>
      <c r="IWA42" s="41">
        <f t="shared" si="1194"/>
        <v>4.2472479049641027E+59</v>
      </c>
      <c r="IWB42" s="41">
        <f t="shared" si="1194"/>
        <v>4.3321928630633849E+59</v>
      </c>
      <c r="IWC42" s="41">
        <f t="shared" si="1194"/>
        <v>4.418836720324653E+59</v>
      </c>
      <c r="IWD42" s="41">
        <f t="shared" si="1194"/>
        <v>4.5072134547311463E+59</v>
      </c>
      <c r="IWE42" s="41">
        <f t="shared" si="1194"/>
        <v>4.5973577238257697E+59</v>
      </c>
      <c r="IWF42" s="41">
        <f t="shared" si="1194"/>
        <v>4.6893048783022849E+59</v>
      </c>
      <c r="IWG42" s="41">
        <f t="shared" si="1194"/>
        <v>4.7830909758683307E+59</v>
      </c>
      <c r="IWH42" s="41">
        <f t="shared" si="1194"/>
        <v>4.8787527953856974E+59</v>
      </c>
      <c r="IWI42" s="41">
        <f t="shared" si="1194"/>
        <v>4.9763278512934112E+59</v>
      </c>
      <c r="IWJ42" s="41">
        <f t="shared" si="1194"/>
        <v>5.0758544083192791E+59</v>
      </c>
      <c r="IWK42" s="41">
        <f t="shared" si="1194"/>
        <v>5.1773714964856651E+59</v>
      </c>
      <c r="IWL42" s="41">
        <f t="shared" si="1194"/>
        <v>5.2809189264153783E+59</v>
      </c>
      <c r="IWM42" s="41">
        <f t="shared" si="1195"/>
        <v>5.3865373049436861E+59</v>
      </c>
      <c r="IWN42" s="41">
        <f t="shared" si="1195"/>
        <v>5.49426805104256E+59</v>
      </c>
      <c r="IWO42" s="41">
        <f t="shared" si="1195"/>
        <v>5.6041534120634116E+59</v>
      </c>
      <c r="IWP42" s="41">
        <f t="shared" si="1195"/>
        <v>5.7162364803046796E+59</v>
      </c>
      <c r="IWQ42" s="41">
        <f t="shared" si="1195"/>
        <v>5.8305612099107731E+59</v>
      </c>
      <c r="IWR42" s="41">
        <f t="shared" si="1195"/>
        <v>5.9471724341089886E+59</v>
      </c>
      <c r="IWS42" s="41">
        <f t="shared" si="1195"/>
        <v>6.0661158827911684E+59</v>
      </c>
      <c r="IWT42" s="41">
        <f t="shared" si="1195"/>
        <v>6.1874382004469914E+59</v>
      </c>
      <c r="IWU42" s="41">
        <f t="shared" si="1195"/>
        <v>6.311186964455931E+59</v>
      </c>
      <c r="IWV42" s="41">
        <f t="shared" si="1195"/>
        <v>6.4374107037450502E+59</v>
      </c>
      <c r="IWW42" s="41">
        <f t="shared" si="1195"/>
        <v>6.5661589178199509E+59</v>
      </c>
      <c r="IWX42" s="41">
        <f t="shared" si="1195"/>
        <v>6.6974820961763501E+59</v>
      </c>
      <c r="IWY42" s="41">
        <f t="shared" si="1195"/>
        <v>6.8314317380998771E+59</v>
      </c>
      <c r="IWZ42" s="41">
        <f t="shared" si="1195"/>
        <v>6.9680603728618749E+59</v>
      </c>
      <c r="IXA42" s="41">
        <f t="shared" si="1195"/>
        <v>7.1074215803191121E+59</v>
      </c>
      <c r="IXB42" s="41">
        <f t="shared" si="1195"/>
        <v>7.2495700119254945E+59</v>
      </c>
      <c r="IXC42" s="41">
        <f t="shared" si="1196"/>
        <v>7.3945614121640044E+59</v>
      </c>
      <c r="IXD42" s="41">
        <f t="shared" si="1196"/>
        <v>7.5424526404072849E+59</v>
      </c>
      <c r="IXE42" s="41">
        <f t="shared" si="1196"/>
        <v>7.6933016932154304E+59</v>
      </c>
      <c r="IXF42" s="41">
        <f t="shared" si="1196"/>
        <v>7.8471677270797392E+59</v>
      </c>
      <c r="IXG42" s="41">
        <f t="shared" si="1196"/>
        <v>8.0041110816213343E+59</v>
      </c>
      <c r="IXH42" s="41">
        <f t="shared" si="1196"/>
        <v>8.1641933032537604E+59</v>
      </c>
      <c r="IXI42" s="41">
        <f t="shared" si="1196"/>
        <v>8.3274771693188363E+59</v>
      </c>
      <c r="IXJ42" s="41">
        <f t="shared" si="1196"/>
        <v>8.4940267127052136E+59</v>
      </c>
      <c r="IXK42" s="41">
        <f t="shared" si="1196"/>
        <v>8.6639072469593173E+59</v>
      </c>
      <c r="IXL42" s="41">
        <f t="shared" si="1196"/>
        <v>8.8371853918985037E+59</v>
      </c>
      <c r="IXM42" s="41">
        <f t="shared" si="1196"/>
        <v>9.0139290997364745E+59</v>
      </c>
      <c r="IXN42" s="41">
        <f t="shared" si="1196"/>
        <v>9.1942076817312039E+59</v>
      </c>
      <c r="IXO42" s="41">
        <f t="shared" si="1196"/>
        <v>9.378091835365828E+59</v>
      </c>
      <c r="IXP42" s="41">
        <f t="shared" si="1196"/>
        <v>9.5656536720731447E+59</v>
      </c>
      <c r="IXQ42" s="41">
        <f t="shared" si="1196"/>
        <v>9.7569667455146073E+59</v>
      </c>
      <c r="IXR42" s="41">
        <f t="shared" si="1196"/>
        <v>9.9521060804249005E+59</v>
      </c>
      <c r="IXS42" s="41">
        <f t="shared" si="1197"/>
        <v>1.0151148202033399E+60</v>
      </c>
      <c r="IXT42" s="41">
        <f t="shared" si="1197"/>
        <v>1.0354171166074067E+60</v>
      </c>
      <c r="IXU42" s="41">
        <f t="shared" si="1197"/>
        <v>1.0561254589395548E+60</v>
      </c>
      <c r="IXV42" s="41">
        <f t="shared" si="1197"/>
        <v>1.0772479681183458E+60</v>
      </c>
      <c r="IXW42" s="41">
        <f t="shared" si="1197"/>
        <v>1.0987929274807128E+60</v>
      </c>
      <c r="IXX42" s="41">
        <f t="shared" si="1197"/>
        <v>1.1207687860303272E+60</v>
      </c>
      <c r="IXY42" s="41">
        <f t="shared" si="1197"/>
        <v>1.1431841617509338E+60</v>
      </c>
      <c r="IXZ42" s="41">
        <f t="shared" si="1197"/>
        <v>1.1660478449859524E+60</v>
      </c>
      <c r="IYA42" s="41">
        <f t="shared" si="1197"/>
        <v>1.1893688018856715E+60</v>
      </c>
      <c r="IYB42" s="41">
        <f t="shared" si="1197"/>
        <v>1.2131561779233849E+60</v>
      </c>
      <c r="IYC42" s="41">
        <f t="shared" si="1197"/>
        <v>1.2374193014818525E+60</v>
      </c>
      <c r="IYD42" s="41">
        <f t="shared" si="1197"/>
        <v>1.2621676875114896E+60</v>
      </c>
      <c r="IYE42" s="41">
        <f t="shared" si="1197"/>
        <v>1.2874110412617195E+60</v>
      </c>
      <c r="IYF42" s="41">
        <f t="shared" si="1197"/>
        <v>1.3131592620869539E+60</v>
      </c>
      <c r="IYG42" s="41">
        <f t="shared" si="1197"/>
        <v>1.339422447328693E+60</v>
      </c>
      <c r="IYH42" s="41">
        <f t="shared" si="1197"/>
        <v>1.3662108962752669E+60</v>
      </c>
      <c r="IYI42" s="41">
        <f t="shared" si="1198"/>
        <v>1.3935351142007723E+60</v>
      </c>
      <c r="IYJ42" s="41">
        <f t="shared" si="1198"/>
        <v>1.4214058164847877E+60</v>
      </c>
      <c r="IYK42" s="41">
        <f t="shared" si="1198"/>
        <v>1.4498339328144835E+60</v>
      </c>
      <c r="IYL42" s="41">
        <f t="shared" si="1198"/>
        <v>1.4788306114707732E+60</v>
      </c>
      <c r="IYM42" s="41">
        <f t="shared" si="1198"/>
        <v>1.5084072237001887E+60</v>
      </c>
      <c r="IYN42" s="41">
        <f t="shared" si="1198"/>
        <v>1.5385753681741925E+60</v>
      </c>
      <c r="IYO42" s="41">
        <f t="shared" si="1198"/>
        <v>1.5693468755376764E+60</v>
      </c>
      <c r="IYP42" s="41">
        <f t="shared" si="1198"/>
        <v>1.60073381304843E+60</v>
      </c>
      <c r="IYQ42" s="41">
        <f t="shared" si="1198"/>
        <v>1.6327484893093988E+60</v>
      </c>
      <c r="IYR42" s="41">
        <f t="shared" si="1198"/>
        <v>1.6654034590955867E+60</v>
      </c>
      <c r="IYS42" s="41">
        <f t="shared" si="1198"/>
        <v>1.6987115282774983E+60</v>
      </c>
      <c r="IYT42" s="41">
        <f t="shared" si="1198"/>
        <v>1.7326857588430484E+60</v>
      </c>
      <c r="IYU42" s="41">
        <f t="shared" si="1198"/>
        <v>1.7673394740199094E+60</v>
      </c>
      <c r="IYV42" s="41">
        <f t="shared" si="1198"/>
        <v>1.8026862635003075E+60</v>
      </c>
      <c r="IYW42" s="41">
        <f t="shared" si="1198"/>
        <v>1.8387399887703137E+60</v>
      </c>
      <c r="IYX42" s="41">
        <f t="shared" si="1198"/>
        <v>1.87551478854572E+60</v>
      </c>
      <c r="IYY42" s="41">
        <f t="shared" si="1199"/>
        <v>1.9130250843166344E+60</v>
      </c>
      <c r="IYZ42" s="41">
        <f t="shared" si="1199"/>
        <v>1.9512855860029671E+60</v>
      </c>
      <c r="IZA42" s="41">
        <f t="shared" si="1199"/>
        <v>1.9903112977230263E+60</v>
      </c>
      <c r="IZB42" s="41">
        <f t="shared" si="1199"/>
        <v>2.030117523677487E+60</v>
      </c>
      <c r="IZC42" s="41">
        <f t="shared" si="1199"/>
        <v>2.0707198741510369E+60</v>
      </c>
      <c r="IZD42" s="41">
        <f t="shared" si="1199"/>
        <v>2.1121342716340576E+60</v>
      </c>
      <c r="IZE42" s="41">
        <f t="shared" si="1199"/>
        <v>2.1543769570667388E+60</v>
      </c>
      <c r="IZF42" s="41">
        <f t="shared" si="1199"/>
        <v>2.1974644962080737E+60</v>
      </c>
      <c r="IZG42" s="41">
        <f t="shared" si="1199"/>
        <v>2.2414137861322351E+60</v>
      </c>
      <c r="IZH42" s="41">
        <f t="shared" si="1199"/>
        <v>2.2862420618548798E+60</v>
      </c>
      <c r="IZI42" s="41">
        <f t="shared" si="1199"/>
        <v>2.3319669030919774E+60</v>
      </c>
      <c r="IZJ42" s="41">
        <f t="shared" si="1199"/>
        <v>2.3786062411538172E+60</v>
      </c>
      <c r="IZK42" s="41">
        <f t="shared" si="1199"/>
        <v>2.4261783659768936E+60</v>
      </c>
      <c r="IZL42" s="41">
        <f t="shared" si="1199"/>
        <v>2.4747019332964316E+60</v>
      </c>
      <c r="IZM42" s="41">
        <f t="shared" si="1199"/>
        <v>2.5241959719623603E+60</v>
      </c>
      <c r="IZN42" s="41">
        <f t="shared" si="1199"/>
        <v>2.5746798914016076E+60</v>
      </c>
      <c r="IZO42" s="41">
        <f t="shared" si="1200"/>
        <v>2.62617348922964E+60</v>
      </c>
      <c r="IZP42" s="41">
        <f t="shared" si="1200"/>
        <v>2.6786969590142329E+60</v>
      </c>
      <c r="IZQ42" s="41">
        <f t="shared" si="1200"/>
        <v>2.7322708981945175E+60</v>
      </c>
      <c r="IZR42" s="41">
        <f t="shared" si="1200"/>
        <v>2.786916316158408E+60</v>
      </c>
      <c r="IZS42" s="41">
        <f t="shared" si="1200"/>
        <v>2.8426546424815761E+60</v>
      </c>
      <c r="IZT42" s="41">
        <f t="shared" si="1200"/>
        <v>2.8995077353312077E+60</v>
      </c>
      <c r="IZU42" s="41">
        <f t="shared" si="1200"/>
        <v>2.9574978900378319E+60</v>
      </c>
      <c r="IZV42" s="41">
        <f t="shared" si="1200"/>
        <v>3.0166478478385885E+60</v>
      </c>
      <c r="IZW42" s="41">
        <f t="shared" si="1200"/>
        <v>3.0769808047953602E+60</v>
      </c>
      <c r="IZX42" s="41">
        <f t="shared" si="1200"/>
        <v>3.1385204208912674E+60</v>
      </c>
      <c r="IZY42" s="41">
        <f t="shared" si="1200"/>
        <v>3.2012908293090929E+60</v>
      </c>
      <c r="IZZ42" s="41">
        <f t="shared" si="1200"/>
        <v>3.2653166458952747E+60</v>
      </c>
      <c r="JAA42" s="41">
        <f t="shared" si="1200"/>
        <v>3.3306229788131801E+60</v>
      </c>
      <c r="JAB42" s="41">
        <f t="shared" si="1200"/>
        <v>3.3972354383894436E+60</v>
      </c>
      <c r="JAC42" s="41">
        <f t="shared" si="1200"/>
        <v>3.4651801471572328E+60</v>
      </c>
      <c r="JAD42" s="41">
        <f t="shared" si="1200"/>
        <v>3.5344837501003779E+60</v>
      </c>
      <c r="JAE42" s="41">
        <f t="shared" si="1201"/>
        <v>3.6051734251023857E+60</v>
      </c>
      <c r="JAF42" s="41">
        <f t="shared" si="1201"/>
        <v>3.6772768936044332E+60</v>
      </c>
      <c r="JAG42" s="41">
        <f t="shared" si="1201"/>
        <v>3.7508224314765222E+60</v>
      </c>
      <c r="JAH42" s="41">
        <f t="shared" si="1201"/>
        <v>3.825838880106053E+60</v>
      </c>
      <c r="JAI42" s="41">
        <f t="shared" si="1201"/>
        <v>3.9023556577081742E+60</v>
      </c>
      <c r="JAJ42" s="41">
        <f t="shared" si="1201"/>
        <v>3.980402770862338E+60</v>
      </c>
      <c r="JAK42" s="41">
        <f t="shared" si="1201"/>
        <v>4.0600108262795849E+60</v>
      </c>
      <c r="JAL42" s="41">
        <f t="shared" si="1201"/>
        <v>4.1412110428051764E+60</v>
      </c>
      <c r="JAM42" s="41">
        <f t="shared" si="1201"/>
        <v>4.2240352636612797E+60</v>
      </c>
      <c r="JAN42" s="41">
        <f t="shared" si="1201"/>
        <v>4.3085159689345056E+60</v>
      </c>
      <c r="JAO42" s="41">
        <f t="shared" si="1201"/>
        <v>4.3946862883131961E+60</v>
      </c>
      <c r="JAP42" s="41">
        <f t="shared" si="1201"/>
        <v>4.4825800140794599E+60</v>
      </c>
      <c r="JAQ42" s="41">
        <f t="shared" si="1201"/>
        <v>4.5722316143610489E+60</v>
      </c>
      <c r="JAR42" s="41">
        <f t="shared" si="1201"/>
        <v>4.6636762466482696E+60</v>
      </c>
      <c r="JAS42" s="41">
        <f t="shared" si="1201"/>
        <v>4.756949771581235E+60</v>
      </c>
      <c r="JAT42" s="41">
        <f t="shared" si="1201"/>
        <v>4.8520887670128601E+60</v>
      </c>
      <c r="JAU42" s="41">
        <f t="shared" si="1202"/>
        <v>4.9491305423531171E+60</v>
      </c>
      <c r="JAV42" s="41">
        <f t="shared" si="1202"/>
        <v>5.0481131532001798E+60</v>
      </c>
      <c r="JAW42" s="41">
        <f t="shared" si="1202"/>
        <v>5.1490754162641838E+60</v>
      </c>
      <c r="JAX42" s="41">
        <f t="shared" si="1202"/>
        <v>5.2520569245894679E+60</v>
      </c>
      <c r="JAY42" s="41">
        <f t="shared" si="1202"/>
        <v>5.3570980630812574E+60</v>
      </c>
      <c r="JAZ42" s="41">
        <f t="shared" si="1202"/>
        <v>5.4642400243428823E+60</v>
      </c>
      <c r="JBA42" s="41">
        <f t="shared" si="1202"/>
        <v>5.5735248248297402E+60</v>
      </c>
      <c r="JBB42" s="41">
        <f t="shared" si="1202"/>
        <v>5.6849953213263349E+60</v>
      </c>
      <c r="JBC42" s="41">
        <f t="shared" si="1202"/>
        <v>5.7986952277528614E+60</v>
      </c>
      <c r="JBD42" s="41">
        <f t="shared" si="1202"/>
        <v>5.9146691323079189E+60</v>
      </c>
      <c r="JBE42" s="41">
        <f t="shared" si="1202"/>
        <v>6.0329625149540775E+60</v>
      </c>
      <c r="JBF42" s="41">
        <f t="shared" si="1202"/>
        <v>6.1536217652531592E+60</v>
      </c>
      <c r="JBG42" s="41">
        <f t="shared" si="1202"/>
        <v>6.2766942005582228E+60</v>
      </c>
      <c r="JBH42" s="41">
        <f t="shared" si="1202"/>
        <v>6.4022280845693877E+60</v>
      </c>
      <c r="JBI42" s="41">
        <f t="shared" si="1202"/>
        <v>6.5302726462607754E+60</v>
      </c>
      <c r="JBJ42" s="41">
        <f t="shared" si="1202"/>
        <v>6.6608780991859912E+60</v>
      </c>
      <c r="JBK42" s="41">
        <f t="shared" si="1203"/>
        <v>6.7940956611697105E+60</v>
      </c>
      <c r="JBL42" s="41">
        <f t="shared" si="1203"/>
        <v>6.9299775743931044E+60</v>
      </c>
      <c r="JBM42" s="41">
        <f t="shared" si="1203"/>
        <v>7.0685771258809668E+60</v>
      </c>
      <c r="JBN42" s="41">
        <f t="shared" si="1203"/>
        <v>7.2099486683985858E+60</v>
      </c>
      <c r="JBO42" s="41">
        <f t="shared" si="1203"/>
        <v>7.3541476417665575E+60</v>
      </c>
      <c r="JBP42" s="41">
        <f t="shared" si="1203"/>
        <v>7.5012305946018894E+60</v>
      </c>
      <c r="JBQ42" s="41">
        <f t="shared" si="1203"/>
        <v>7.6512552064939277E+60</v>
      </c>
      <c r="JBR42" s="41">
        <f t="shared" si="1203"/>
        <v>7.8042803106238062E+60</v>
      </c>
      <c r="JBS42" s="41">
        <f t="shared" si="1203"/>
        <v>7.9603659168362831E+60</v>
      </c>
      <c r="JBT42" s="41">
        <f t="shared" si="1203"/>
        <v>8.1195732351730088E+60</v>
      </c>
      <c r="JBU42" s="41">
        <f t="shared" si="1203"/>
        <v>8.2819646998764686E+60</v>
      </c>
      <c r="JBV42" s="41">
        <f t="shared" si="1203"/>
        <v>8.4476039938739989E+60</v>
      </c>
      <c r="JBW42" s="41">
        <f t="shared" si="1203"/>
        <v>8.6165560737514785E+60</v>
      </c>
      <c r="JBX42" s="41">
        <f t="shared" si="1203"/>
        <v>8.7888871952265077E+60</v>
      </c>
      <c r="JBY42" s="41">
        <f t="shared" si="1203"/>
        <v>8.9646649391310385E+60</v>
      </c>
      <c r="JBZ42" s="41">
        <f t="shared" si="1203"/>
        <v>9.14395823791366E+60</v>
      </c>
      <c r="JCA42" s="41">
        <f t="shared" si="1204"/>
        <v>9.3268374026719336E+60</v>
      </c>
      <c r="JCB42" s="41">
        <f t="shared" si="1204"/>
        <v>9.513374150725373E+60</v>
      </c>
      <c r="JCC42" s="41">
        <f t="shared" si="1204"/>
        <v>9.7036416337398808E+60</v>
      </c>
      <c r="JCD42" s="41">
        <f t="shared" si="1204"/>
        <v>9.8977144664146791E+60</v>
      </c>
      <c r="JCE42" s="41">
        <f t="shared" si="1204"/>
        <v>1.0095668755742972E+61</v>
      </c>
      <c r="JCF42" s="41">
        <f t="shared" si="1204"/>
        <v>1.0297582130857832E+61</v>
      </c>
      <c r="JCG42" s="41">
        <f t="shared" si="1204"/>
        <v>1.050353377347499E+61</v>
      </c>
      <c r="JCH42" s="41">
        <f t="shared" si="1204"/>
        <v>1.071360444894449E+61</v>
      </c>
      <c r="JCI42" s="41">
        <f t="shared" si="1204"/>
        <v>1.0927876537923381E+61</v>
      </c>
      <c r="JCJ42" s="41">
        <f t="shared" si="1204"/>
        <v>1.1146434068681848E+61</v>
      </c>
      <c r="JCK42" s="41">
        <f t="shared" si="1204"/>
        <v>1.1369362750055485E+61</v>
      </c>
      <c r="JCL42" s="41">
        <f t="shared" si="1204"/>
        <v>1.1596750005056594E+61</v>
      </c>
      <c r="JCM42" s="41">
        <f t="shared" si="1204"/>
        <v>1.1828685005157726E+61</v>
      </c>
      <c r="JCN42" s="41">
        <f t="shared" si="1204"/>
        <v>1.206525870526088E+61</v>
      </c>
      <c r="JCO42" s="41">
        <f t="shared" si="1204"/>
        <v>1.2306563879366098E+61</v>
      </c>
      <c r="JCP42" s="41">
        <f t="shared" si="1204"/>
        <v>1.255269515695342E+61</v>
      </c>
      <c r="JCQ42" s="41">
        <f t="shared" si="1205"/>
        <v>1.2803749060092488E+61</v>
      </c>
      <c r="JCR42" s="41">
        <f t="shared" si="1205"/>
        <v>1.3059824041294339E+61</v>
      </c>
      <c r="JCS42" s="41">
        <f t="shared" si="1205"/>
        <v>1.3321020522120228E+61</v>
      </c>
      <c r="JCT42" s="41">
        <f t="shared" si="1205"/>
        <v>1.3587440932562632E+61</v>
      </c>
      <c r="JCU42" s="41">
        <f t="shared" si="1205"/>
        <v>1.3859189751213885E+61</v>
      </c>
      <c r="JCV42" s="41">
        <f t="shared" si="1205"/>
        <v>1.4136373546238161E+61</v>
      </c>
      <c r="JCW42" s="41">
        <f t="shared" si="1205"/>
        <v>1.4419101017162926E+61</v>
      </c>
      <c r="JCX42" s="41">
        <f t="shared" si="1205"/>
        <v>1.4707483037506184E+61</v>
      </c>
      <c r="JCY42" s="41">
        <f t="shared" si="1205"/>
        <v>1.5001632698256309E+61</v>
      </c>
      <c r="JCZ42" s="41">
        <f t="shared" si="1205"/>
        <v>1.5301665352221436E+61</v>
      </c>
      <c r="JDA42" s="41">
        <f t="shared" si="1205"/>
        <v>1.5607698659265866E+61</v>
      </c>
      <c r="JDB42" s="41">
        <f t="shared" si="1205"/>
        <v>1.5919852632451184E+61</v>
      </c>
      <c r="JDC42" s="41">
        <f t="shared" si="1205"/>
        <v>1.6238249685100207E+61</v>
      </c>
      <c r="JDD42" s="41">
        <f t="shared" si="1205"/>
        <v>1.656301467880221E+61</v>
      </c>
      <c r="JDE42" s="41">
        <f t="shared" si="1205"/>
        <v>1.6894274972378255E+61</v>
      </c>
      <c r="JDF42" s="41">
        <f t="shared" si="1205"/>
        <v>1.7232160471825819E+61</v>
      </c>
      <c r="JDG42" s="41">
        <f t="shared" si="1206"/>
        <v>1.7576803681262337E+61</v>
      </c>
      <c r="JDH42" s="41">
        <f t="shared" si="1206"/>
        <v>1.7928339754887585E+61</v>
      </c>
      <c r="JDI42" s="41">
        <f t="shared" si="1206"/>
        <v>1.8286906549985337E+61</v>
      </c>
      <c r="JDJ42" s="41">
        <f t="shared" si="1206"/>
        <v>1.8652644680985046E+61</v>
      </c>
      <c r="JDK42" s="41">
        <f t="shared" si="1206"/>
        <v>1.9025697574604746E+61</v>
      </c>
      <c r="JDL42" s="41">
        <f t="shared" si="1206"/>
        <v>1.9406211526096841E+61</v>
      </c>
      <c r="JDM42" s="41">
        <f t="shared" si="1206"/>
        <v>1.9794335756618777E+61</v>
      </c>
      <c r="JDN42" s="41">
        <f t="shared" si="1206"/>
        <v>2.0190222471751154E+61</v>
      </c>
      <c r="JDO42" s="41">
        <f t="shared" si="1206"/>
        <v>2.0594026921186178E+61</v>
      </c>
      <c r="JDP42" s="41">
        <f t="shared" si="1206"/>
        <v>2.1005907459609903E+61</v>
      </c>
      <c r="JDQ42" s="41">
        <f t="shared" si="1206"/>
        <v>2.1426025608802101E+61</v>
      </c>
      <c r="JDR42" s="41">
        <f t="shared" si="1206"/>
        <v>2.1854546120978143E+61</v>
      </c>
      <c r="JDS42" s="41">
        <f t="shared" si="1206"/>
        <v>2.2291637043397707E+61</v>
      </c>
      <c r="JDT42" s="41">
        <f t="shared" si="1206"/>
        <v>2.2737469784265661E+61</v>
      </c>
      <c r="JDU42" s="41">
        <f t="shared" si="1206"/>
        <v>2.3192219179950974E+61</v>
      </c>
      <c r="JDV42" s="41">
        <f t="shared" si="1206"/>
        <v>2.3656063563549992E+61</v>
      </c>
      <c r="JDW42" s="41">
        <f t="shared" si="1207"/>
        <v>2.4129184834820991E+61</v>
      </c>
      <c r="JDX42" s="41">
        <f t="shared" si="1207"/>
        <v>2.4611768531517412E+61</v>
      </c>
      <c r="JDY42" s="41">
        <f t="shared" si="1207"/>
        <v>2.510400390214776E+61</v>
      </c>
      <c r="JDZ42" s="41">
        <f t="shared" si="1207"/>
        <v>2.5606083980190717E+61</v>
      </c>
      <c r="JEA42" s="41">
        <f t="shared" si="1207"/>
        <v>2.6118205659794532E+61</v>
      </c>
      <c r="JEB42" s="41">
        <f t="shared" si="1207"/>
        <v>2.6640569772990426E+61</v>
      </c>
      <c r="JEC42" s="41">
        <f t="shared" si="1207"/>
        <v>2.7173381168450234E+61</v>
      </c>
      <c r="JED42" s="41">
        <f t="shared" si="1207"/>
        <v>2.7716848791819241E+61</v>
      </c>
      <c r="JEE42" s="41">
        <f t="shared" si="1207"/>
        <v>2.8271185767655628E+61</v>
      </c>
      <c r="JEF42" s="41">
        <f t="shared" si="1207"/>
        <v>2.8836609483008743E+61</v>
      </c>
      <c r="JEG42" s="41">
        <f t="shared" si="1207"/>
        <v>2.941334167266892E+61</v>
      </c>
      <c r="JEH42" s="41">
        <f t="shared" si="1207"/>
        <v>3.0001608506122297E+61</v>
      </c>
      <c r="JEI42" s="41">
        <f t="shared" si="1207"/>
        <v>3.0601640676244744E+61</v>
      </c>
      <c r="JEJ42" s="41">
        <f t="shared" si="1207"/>
        <v>3.1213673489769638E+61</v>
      </c>
      <c r="JEK42" s="41">
        <f t="shared" si="1207"/>
        <v>3.183794695956503E+61</v>
      </c>
      <c r="JEL42" s="41">
        <f t="shared" si="1207"/>
        <v>3.2474705898756333E+61</v>
      </c>
      <c r="JEM42" s="41">
        <f t="shared" si="1208"/>
        <v>3.3124200016731458E+61</v>
      </c>
      <c r="JEN42" s="41">
        <f t="shared" si="1208"/>
        <v>3.3786684017066089E+61</v>
      </c>
      <c r="JEO42" s="41">
        <f t="shared" si="1208"/>
        <v>3.4462417697407409E+61</v>
      </c>
      <c r="JEP42" s="41">
        <f t="shared" si="1208"/>
        <v>3.515166605135556E+61</v>
      </c>
      <c r="JEQ42" s="41">
        <f t="shared" si="1208"/>
        <v>3.5854699372382669E+61</v>
      </c>
      <c r="JER42" s="41">
        <f t="shared" si="1208"/>
        <v>3.6571793359830325E+61</v>
      </c>
      <c r="JES42" s="41">
        <f t="shared" si="1208"/>
        <v>3.7303229227026931E+61</v>
      </c>
      <c r="JET42" s="41">
        <f t="shared" si="1208"/>
        <v>3.8049293811567472E+61</v>
      </c>
      <c r="JEU42" s="41">
        <f t="shared" si="1208"/>
        <v>3.881027968779882E+61</v>
      </c>
      <c r="JEV42" s="41">
        <f t="shared" si="1208"/>
        <v>3.9586485281554798E+61</v>
      </c>
      <c r="JEW42" s="41">
        <f t="shared" si="1208"/>
        <v>4.0378214987185892E+61</v>
      </c>
      <c r="JEX42" s="41">
        <f t="shared" si="1208"/>
        <v>4.1185779286929609E+61</v>
      </c>
      <c r="JEY42" s="41">
        <f t="shared" si="1208"/>
        <v>4.2009494872668199E+61</v>
      </c>
      <c r="JEZ42" s="41">
        <f t="shared" si="1208"/>
        <v>4.2849684770121563E+61</v>
      </c>
      <c r="JFA42" s="41">
        <f t="shared" si="1208"/>
        <v>4.3706678465523996E+61</v>
      </c>
      <c r="JFB42" s="41">
        <f t="shared" si="1208"/>
        <v>4.4580812034834474E+61</v>
      </c>
      <c r="JFC42" s="41">
        <f t="shared" si="1209"/>
        <v>4.5472428275531163E+61</v>
      </c>
      <c r="JFD42" s="41">
        <f t="shared" si="1209"/>
        <v>4.6381876841041789E+61</v>
      </c>
      <c r="JFE42" s="41">
        <f t="shared" si="1209"/>
        <v>4.7309514377862626E+61</v>
      </c>
      <c r="JFF42" s="41">
        <f t="shared" si="1209"/>
        <v>4.8255704665419883E+61</v>
      </c>
      <c r="JFG42" s="41">
        <f t="shared" si="1209"/>
        <v>4.922081875872828E+61</v>
      </c>
      <c r="JFH42" s="41">
        <f t="shared" si="1209"/>
        <v>5.0205235133902845E+61</v>
      </c>
      <c r="JFI42" s="41">
        <f t="shared" si="1209"/>
        <v>5.1209339836580901E+61</v>
      </c>
      <c r="JFJ42" s="41">
        <f t="shared" si="1209"/>
        <v>5.2233526633312524E+61</v>
      </c>
      <c r="JFK42" s="41">
        <f t="shared" si="1209"/>
        <v>5.3278197165978776E+61</v>
      </c>
      <c r="JFL42" s="41">
        <f t="shared" si="1209"/>
        <v>5.4343761109298351E+61</v>
      </c>
      <c r="JFM42" s="41">
        <f t="shared" si="1209"/>
        <v>5.5430636331484316E+61</v>
      </c>
      <c r="JFN42" s="41">
        <f t="shared" si="1209"/>
        <v>5.6539249058114008E+61</v>
      </c>
      <c r="JFO42" s="41">
        <f t="shared" si="1209"/>
        <v>5.767003403927629E+61</v>
      </c>
      <c r="JFP42" s="41">
        <f t="shared" si="1209"/>
        <v>5.8823434720061813E+61</v>
      </c>
      <c r="JFQ42" s="41">
        <f t="shared" si="1209"/>
        <v>5.9999903414463047E+61</v>
      </c>
      <c r="JFR42" s="41">
        <f t="shared" si="1209"/>
        <v>6.1199901482752313E+61</v>
      </c>
      <c r="JFS42" s="41">
        <f t="shared" si="1210"/>
        <v>6.2423899512407364E+61</v>
      </c>
      <c r="JFT42" s="41">
        <f t="shared" si="1210"/>
        <v>6.3672377502655512E+61</v>
      </c>
      <c r="JFU42" s="41">
        <f t="shared" si="1210"/>
        <v>6.4945825052708628E+61</v>
      </c>
      <c r="JFV42" s="41">
        <f t="shared" si="1210"/>
        <v>6.62447415537628E+61</v>
      </c>
      <c r="JFW42" s="41">
        <f t="shared" si="1210"/>
        <v>6.7569636384838059E+61</v>
      </c>
      <c r="JFX42" s="41">
        <f t="shared" si="1210"/>
        <v>6.8921029112534822E+61</v>
      </c>
      <c r="JFY42" s="41">
        <f t="shared" si="1210"/>
        <v>7.0299449694785515E+61</v>
      </c>
      <c r="JFZ42" s="41">
        <f t="shared" si="1210"/>
        <v>7.1705438688681221E+61</v>
      </c>
      <c r="JGA42" s="41">
        <f t="shared" si="1210"/>
        <v>7.3139547462454847E+61</v>
      </c>
      <c r="JGB42" s="41">
        <f t="shared" si="1210"/>
        <v>7.4602338411703949E+61</v>
      </c>
      <c r="JGC42" s="41">
        <f t="shared" si="1210"/>
        <v>7.6094385179938024E+61</v>
      </c>
      <c r="JGD42" s="41">
        <f t="shared" si="1210"/>
        <v>7.7616272883536781E+61</v>
      </c>
      <c r="JGE42" s="41">
        <f t="shared" si="1210"/>
        <v>7.9168598341207516E+61</v>
      </c>
      <c r="JGF42" s="41">
        <f t="shared" si="1210"/>
        <v>8.0751970308031667E+61</v>
      </c>
      <c r="JGG42" s="41">
        <f t="shared" si="1210"/>
        <v>8.23670097141923E+61</v>
      </c>
      <c r="JGH42" s="41">
        <f t="shared" si="1210"/>
        <v>8.4014349908476144E+61</v>
      </c>
      <c r="JGI42" s="41">
        <f t="shared" si="1211"/>
        <v>8.5694636906645663E+61</v>
      </c>
      <c r="JGJ42" s="41">
        <f t="shared" si="1211"/>
        <v>8.7408529644778574E+61</v>
      </c>
      <c r="JGK42" s="41">
        <f t="shared" si="1211"/>
        <v>8.9156700237674145E+61</v>
      </c>
      <c r="JGL42" s="41">
        <f t="shared" si="1211"/>
        <v>9.0939834242427627E+61</v>
      </c>
      <c r="JGM42" s="41">
        <f t="shared" si="1211"/>
        <v>9.2758630927276179E+61</v>
      </c>
      <c r="JGN42" s="41">
        <f t="shared" si="1211"/>
        <v>9.4613803545821705E+61</v>
      </c>
      <c r="JGO42" s="41">
        <f t="shared" si="1211"/>
        <v>9.6506079616738147E+61</v>
      </c>
      <c r="JGP42" s="41">
        <f t="shared" si="1211"/>
        <v>9.8436201209072914E+61</v>
      </c>
      <c r="JGQ42" s="41">
        <f t="shared" si="1211"/>
        <v>1.0040492523325437E+62</v>
      </c>
      <c r="JGR42" s="41">
        <f t="shared" si="1211"/>
        <v>1.0241302373791945E+62</v>
      </c>
      <c r="JGS42" s="41">
        <f t="shared" si="1211"/>
        <v>1.0446128421267784E+62</v>
      </c>
      <c r="JGT42" s="41">
        <f t="shared" si="1211"/>
        <v>1.065505098969314E+62</v>
      </c>
      <c r="JGU42" s="41">
        <f t="shared" si="1211"/>
        <v>1.0868152009487004E+62</v>
      </c>
      <c r="JGV42" s="41">
        <f t="shared" si="1211"/>
        <v>1.1085515049676745E+62</v>
      </c>
      <c r="JGW42" s="41">
        <f t="shared" si="1211"/>
        <v>1.1307225350670281E+62</v>
      </c>
      <c r="JGX42" s="41">
        <f t="shared" si="1211"/>
        <v>1.1533369857683687E+62</v>
      </c>
      <c r="JGY42" s="41">
        <f t="shared" si="1212"/>
        <v>1.176403725483736E+62</v>
      </c>
      <c r="JGZ42" s="41">
        <f t="shared" si="1212"/>
        <v>1.1999317999934107E+62</v>
      </c>
      <c r="JHA42" s="41">
        <f t="shared" si="1212"/>
        <v>1.2239304359932789E+62</v>
      </c>
      <c r="JHB42" s="41">
        <f t="shared" si="1212"/>
        <v>1.2484090447131446E+62</v>
      </c>
      <c r="JHC42" s="41">
        <f t="shared" si="1212"/>
        <v>1.2733772256074075E+62</v>
      </c>
      <c r="JHD42" s="41">
        <f t="shared" si="1212"/>
        <v>1.2988447701195557E+62</v>
      </c>
      <c r="JHE42" s="41">
        <f t="shared" si="1212"/>
        <v>1.3248216655219467E+62</v>
      </c>
      <c r="JHF42" s="41">
        <f t="shared" si="1212"/>
        <v>1.3513180988323858E+62</v>
      </c>
      <c r="JHG42" s="41">
        <f t="shared" si="1212"/>
        <v>1.3783444608090336E+62</v>
      </c>
      <c r="JHH42" s="41">
        <f t="shared" si="1212"/>
        <v>1.4059113500252143E+62</v>
      </c>
      <c r="JHI42" s="41">
        <f t="shared" si="1212"/>
        <v>1.4340295770257187E+62</v>
      </c>
      <c r="JHJ42" s="41">
        <f t="shared" si="1212"/>
        <v>1.4627101685662331E+62</v>
      </c>
      <c r="JHK42" s="41">
        <f t="shared" si="1212"/>
        <v>1.4919643719375578E+62</v>
      </c>
      <c r="JHL42" s="41">
        <f t="shared" si="1212"/>
        <v>1.521803659376309E+62</v>
      </c>
      <c r="JHM42" s="41">
        <f t="shared" si="1212"/>
        <v>1.5522397325638351E+62</v>
      </c>
      <c r="JHN42" s="41">
        <f t="shared" si="1212"/>
        <v>1.5832845272151118E+62</v>
      </c>
      <c r="JHO42" s="41">
        <f t="shared" si="1213"/>
        <v>1.6149502177594139E+62</v>
      </c>
      <c r="JHP42" s="41">
        <f t="shared" si="1213"/>
        <v>1.6472492221146022E+62</v>
      </c>
      <c r="JHQ42" s="41">
        <f t="shared" si="1213"/>
        <v>1.6801942065568942E+62</v>
      </c>
      <c r="JHR42" s="41">
        <f t="shared" si="1213"/>
        <v>1.7137980906880322E+62</v>
      </c>
      <c r="JHS42" s="41">
        <f t="shared" si="1213"/>
        <v>1.7480740525017929E+62</v>
      </c>
      <c r="JHT42" s="41">
        <f t="shared" si="1213"/>
        <v>1.7830355335518289E+62</v>
      </c>
      <c r="JHU42" s="41">
        <f t="shared" si="1213"/>
        <v>1.8186962442228656E+62</v>
      </c>
      <c r="JHV42" s="41">
        <f t="shared" si="1213"/>
        <v>1.855070169107323E+62</v>
      </c>
      <c r="JHW42" s="41">
        <f t="shared" si="1213"/>
        <v>1.8921715724894696E+62</v>
      </c>
      <c r="JHX42" s="41">
        <f t="shared" si="1213"/>
        <v>1.9300150039392591E+62</v>
      </c>
      <c r="JHY42" s="41">
        <f t="shared" si="1213"/>
        <v>1.9686153040180442E+62</v>
      </c>
      <c r="JHZ42" s="41">
        <f t="shared" si="1213"/>
        <v>2.0079876100984051E+62</v>
      </c>
      <c r="JIA42" s="41">
        <f t="shared" si="1213"/>
        <v>2.0481473623003732E+62</v>
      </c>
      <c r="JIB42" s="41">
        <f t="shared" si="1213"/>
        <v>2.0891103095463806E+62</v>
      </c>
      <c r="JIC42" s="41">
        <f t="shared" si="1213"/>
        <v>2.1308925157373081E+62</v>
      </c>
      <c r="JID42" s="41">
        <f t="shared" si="1213"/>
        <v>2.1735103660520543E+62</v>
      </c>
      <c r="JIE42" s="41">
        <f t="shared" si="1214"/>
        <v>2.2169805733730954E+62</v>
      </c>
      <c r="JIF42" s="41">
        <f t="shared" si="1214"/>
        <v>2.2613201848405572E+62</v>
      </c>
      <c r="JIG42" s="41">
        <f t="shared" si="1214"/>
        <v>2.3065465885373682E+62</v>
      </c>
      <c r="JIH42" s="41">
        <f t="shared" si="1214"/>
        <v>2.3526775203081158E+62</v>
      </c>
      <c r="JII42" s="41">
        <f t="shared" si="1214"/>
        <v>2.3997310707142783E+62</v>
      </c>
      <c r="JIJ42" s="41">
        <f t="shared" si="1214"/>
        <v>2.4477256921285641E+62</v>
      </c>
      <c r="JIK42" s="41">
        <f t="shared" si="1214"/>
        <v>2.4966802059711354E+62</v>
      </c>
      <c r="JIL42" s="41">
        <f t="shared" si="1214"/>
        <v>2.5466138100905583E+62</v>
      </c>
      <c r="JIM42" s="41">
        <f t="shared" si="1214"/>
        <v>2.5975460862923697E+62</v>
      </c>
      <c r="JIN42" s="41">
        <f t="shared" si="1214"/>
        <v>2.6494970080182171E+62</v>
      </c>
      <c r="JIO42" s="41">
        <f t="shared" si="1214"/>
        <v>2.7024869481785813E+62</v>
      </c>
      <c r="JIP42" s="41">
        <f t="shared" si="1214"/>
        <v>2.756536687142153E+62</v>
      </c>
      <c r="JIQ42" s="41">
        <f t="shared" si="1214"/>
        <v>2.8116674208849962E+62</v>
      </c>
      <c r="JIR42" s="41">
        <f t="shared" si="1214"/>
        <v>2.8679007693026963E+62</v>
      </c>
      <c r="JIS42" s="41">
        <f t="shared" si="1214"/>
        <v>2.9252587846887503E+62</v>
      </c>
      <c r="JIT42" s="41">
        <f t="shared" si="1214"/>
        <v>2.9837639603825253E+62</v>
      </c>
      <c r="JIU42" s="41">
        <f t="shared" si="1215"/>
        <v>3.0434392395901759E+62</v>
      </c>
      <c r="JIV42" s="41">
        <f t="shared" si="1215"/>
        <v>3.1043080243819797E+62</v>
      </c>
      <c r="JIW42" s="41">
        <f t="shared" si="1215"/>
        <v>3.1663941848696191E+62</v>
      </c>
      <c r="JIX42" s="41">
        <f t="shared" si="1215"/>
        <v>3.2297220685670115E+62</v>
      </c>
      <c r="JIY42" s="41">
        <f t="shared" si="1215"/>
        <v>3.294316509938352E+62</v>
      </c>
      <c r="JIZ42" s="41">
        <f t="shared" si="1215"/>
        <v>3.3602028401371192E+62</v>
      </c>
      <c r="JJA42" s="41">
        <f t="shared" si="1215"/>
        <v>3.4274068969398616E+62</v>
      </c>
      <c r="JJB42" s="41">
        <f t="shared" si="1215"/>
        <v>3.4959550348786587E+62</v>
      </c>
      <c r="JJC42" s="41">
        <f t="shared" si="1215"/>
        <v>3.5658741355762322E+62</v>
      </c>
      <c r="JJD42" s="41">
        <f t="shared" si="1215"/>
        <v>3.6371916182877569E+62</v>
      </c>
      <c r="JJE42" s="41">
        <f t="shared" si="1215"/>
        <v>3.709935450653512E+62</v>
      </c>
      <c r="JJF42" s="41">
        <f t="shared" si="1215"/>
        <v>3.7841341596665821E+62</v>
      </c>
      <c r="JJG42" s="41">
        <f t="shared" si="1215"/>
        <v>3.8598168428599139E+62</v>
      </c>
      <c r="JJH42" s="41">
        <f t="shared" si="1215"/>
        <v>3.9370131797171121E+62</v>
      </c>
      <c r="JJI42" s="41">
        <f t="shared" si="1215"/>
        <v>4.0157534433114544E+62</v>
      </c>
      <c r="JJJ42" s="41">
        <f t="shared" si="1215"/>
        <v>4.0960685121776838E+62</v>
      </c>
      <c r="JJK42" s="41">
        <f t="shared" si="1216"/>
        <v>4.1779898824212372E+62</v>
      </c>
      <c r="JJL42" s="41">
        <f t="shared" si="1216"/>
        <v>4.2615496800696624E+62</v>
      </c>
      <c r="JJM42" s="41">
        <f t="shared" si="1216"/>
        <v>4.3467806736710562E+62</v>
      </c>
      <c r="JJN42" s="41">
        <f t="shared" si="1216"/>
        <v>4.4337162871444771E+62</v>
      </c>
      <c r="JJO42" s="41">
        <f t="shared" si="1216"/>
        <v>4.5223906128873671E+62</v>
      </c>
      <c r="JJP42" s="41">
        <f t="shared" si="1216"/>
        <v>4.6128384251451144E+62</v>
      </c>
      <c r="JJQ42" s="41">
        <f t="shared" si="1216"/>
        <v>4.7050951936480164E+62</v>
      </c>
      <c r="JJR42" s="41">
        <f t="shared" si="1216"/>
        <v>4.7991970975209765E+62</v>
      </c>
      <c r="JJS42" s="41">
        <f t="shared" si="1216"/>
        <v>4.8951810394713963E+62</v>
      </c>
      <c r="JJT42" s="41">
        <f t="shared" si="1216"/>
        <v>4.9930846602608248E+62</v>
      </c>
      <c r="JJU42" s="41">
        <f t="shared" si="1216"/>
        <v>5.0929463534660417E+62</v>
      </c>
      <c r="JJV42" s="41">
        <f t="shared" si="1216"/>
        <v>5.1948052805353626E+62</v>
      </c>
      <c r="JJW42" s="41">
        <f t="shared" si="1216"/>
        <v>5.2987013861460696E+62</v>
      </c>
      <c r="JJX42" s="41">
        <f t="shared" si="1216"/>
        <v>5.4046754138689915E+62</v>
      </c>
      <c r="JJY42" s="41">
        <f t="shared" si="1216"/>
        <v>5.5127689221463717E+62</v>
      </c>
      <c r="JJZ42" s="41">
        <f t="shared" si="1216"/>
        <v>5.6230243005892995E+62</v>
      </c>
      <c r="JKA42" s="41">
        <f t="shared" si="1217"/>
        <v>5.7354847866010857E+62</v>
      </c>
      <c r="JKB42" s="41">
        <f t="shared" si="1217"/>
        <v>5.8501944823331075E+62</v>
      </c>
      <c r="JKC42" s="41">
        <f t="shared" si="1217"/>
        <v>5.9671983719797698E+62</v>
      </c>
      <c r="JKD42" s="41">
        <f t="shared" si="1217"/>
        <v>6.0865423394193657E+62</v>
      </c>
      <c r="JKE42" s="41">
        <f t="shared" si="1217"/>
        <v>6.2082731862077532E+62</v>
      </c>
      <c r="JKF42" s="41">
        <f t="shared" si="1217"/>
        <v>6.3324386499319086E+62</v>
      </c>
      <c r="JKG42" s="41">
        <f t="shared" si="1217"/>
        <v>6.4590874229305473E+62</v>
      </c>
      <c r="JKH42" s="41">
        <f t="shared" si="1217"/>
        <v>6.5882691713891588E+62</v>
      </c>
      <c r="JKI42" s="41">
        <f t="shared" si="1217"/>
        <v>6.7200345548169421E+62</v>
      </c>
      <c r="JKJ42" s="41">
        <f t="shared" si="1217"/>
        <v>6.854435245913281E+62</v>
      </c>
      <c r="JKK42" s="41">
        <f t="shared" si="1217"/>
        <v>6.9915239508315468E+62</v>
      </c>
      <c r="JKL42" s="41">
        <f t="shared" si="1217"/>
        <v>7.1313544298481783E+62</v>
      </c>
      <c r="JKM42" s="41">
        <f t="shared" si="1217"/>
        <v>7.2739815184451424E+62</v>
      </c>
      <c r="JKN42" s="41">
        <f t="shared" si="1217"/>
        <v>7.4194611488140453E+62</v>
      </c>
      <c r="JKO42" s="41">
        <f t="shared" si="1217"/>
        <v>7.5678503717903265E+62</v>
      </c>
      <c r="JKP42" s="41">
        <f t="shared" si="1217"/>
        <v>7.7192073792261328E+62</v>
      </c>
      <c r="JKQ42" s="41">
        <f t="shared" si="1218"/>
        <v>7.8735915268106553E+62</v>
      </c>
      <c r="JKR42" s="41">
        <f t="shared" si="1218"/>
        <v>8.031063357346869E+62</v>
      </c>
      <c r="JKS42" s="41">
        <f t="shared" si="1218"/>
        <v>8.1916846244938063E+62</v>
      </c>
      <c r="JKT42" s="41">
        <f t="shared" si="1218"/>
        <v>8.3555183169836833E+62</v>
      </c>
      <c r="JKU42" s="41">
        <f t="shared" si="1218"/>
        <v>8.5226286833233564E+62</v>
      </c>
      <c r="JKV42" s="41">
        <f t="shared" si="1218"/>
        <v>8.6930812569898229E+62</v>
      </c>
      <c r="JKW42" s="41">
        <f t="shared" si="1218"/>
        <v>8.8669428821296189E+62</v>
      </c>
      <c r="JKX42" s="41">
        <f t="shared" si="1218"/>
        <v>9.0442817397722116E+62</v>
      </c>
      <c r="JKY42" s="41">
        <f t="shared" si="1218"/>
        <v>9.2251673745676553E+62</v>
      </c>
      <c r="JKZ42" s="41">
        <f t="shared" si="1218"/>
        <v>9.4096707220590079E+62</v>
      </c>
      <c r="JLA42" s="41">
        <f t="shared" si="1218"/>
        <v>9.5978641365001881E+62</v>
      </c>
      <c r="JLB42" s="41">
        <f t="shared" si="1218"/>
        <v>9.7898214192301912E+62</v>
      </c>
      <c r="JLC42" s="41">
        <f t="shared" si="1218"/>
        <v>9.9856178476147947E+62</v>
      </c>
      <c r="JLD42" s="41">
        <f t="shared" si="1218"/>
        <v>1.018533020456709E+63</v>
      </c>
      <c r="JLE42" s="41">
        <f t="shared" si="1218"/>
        <v>1.0389036808658432E+63</v>
      </c>
      <c r="JLF42" s="41">
        <f t="shared" si="1218"/>
        <v>1.0596817544831602E+63</v>
      </c>
      <c r="JLG42" s="41">
        <f t="shared" si="1219"/>
        <v>1.0808753895728234E+63</v>
      </c>
      <c r="JLH42" s="41">
        <f t="shared" si="1219"/>
        <v>1.1024928973642799E+63</v>
      </c>
      <c r="JLI42" s="41">
        <f t="shared" si="1219"/>
        <v>1.1245427553115655E+63</v>
      </c>
      <c r="JLJ42" s="41">
        <f t="shared" si="1219"/>
        <v>1.1470336104177968E+63</v>
      </c>
      <c r="JLK42" s="41">
        <f t="shared" si="1219"/>
        <v>1.1699742826261528E+63</v>
      </c>
      <c r="JLL42" s="41">
        <f t="shared" si="1219"/>
        <v>1.1933737682786759E+63</v>
      </c>
      <c r="JLM42" s="41">
        <f t="shared" si="1219"/>
        <v>1.2172412436442494E+63</v>
      </c>
      <c r="JLN42" s="41">
        <f t="shared" si="1219"/>
        <v>1.2415860685171343E+63</v>
      </c>
      <c r="JLO42" s="41">
        <f t="shared" si="1219"/>
        <v>1.266417789887477E+63</v>
      </c>
      <c r="JLP42" s="41">
        <f t="shared" si="1219"/>
        <v>1.2917461456852267E+63</v>
      </c>
      <c r="JLQ42" s="41">
        <f t="shared" si="1219"/>
        <v>1.3175810685989312E+63</v>
      </c>
      <c r="JLR42" s="41">
        <f t="shared" si="1219"/>
        <v>1.3439326899709098E+63</v>
      </c>
      <c r="JLS42" s="41">
        <f t="shared" si="1219"/>
        <v>1.3708113437703281E+63</v>
      </c>
      <c r="JLT42" s="41">
        <f t="shared" si="1219"/>
        <v>1.3982275706457346E+63</v>
      </c>
      <c r="JLU42" s="41">
        <f t="shared" si="1219"/>
        <v>1.4261921220586492E+63</v>
      </c>
      <c r="JLV42" s="41">
        <f t="shared" si="1219"/>
        <v>1.4547159644998222E+63</v>
      </c>
      <c r="JLW42" s="41">
        <f t="shared" si="1220"/>
        <v>1.4838102837898186E+63</v>
      </c>
      <c r="JLX42" s="41">
        <f t="shared" si="1220"/>
        <v>1.5134864894656151E+63</v>
      </c>
      <c r="JLY42" s="41">
        <f t="shared" si="1220"/>
        <v>1.5437562192549274E+63</v>
      </c>
      <c r="JLZ42" s="41">
        <f t="shared" si="1220"/>
        <v>1.5746313436400258E+63</v>
      </c>
      <c r="JMA42" s="41">
        <f t="shared" si="1220"/>
        <v>1.6061239705128265E+63</v>
      </c>
      <c r="JMB42" s="41">
        <f t="shared" si="1220"/>
        <v>1.6382464499230831E+63</v>
      </c>
      <c r="JMC42" s="41">
        <f t="shared" si="1220"/>
        <v>1.6710113789215449E+63</v>
      </c>
      <c r="JMD42" s="41">
        <f t="shared" si="1220"/>
        <v>1.7044316064999757E+63</v>
      </c>
      <c r="JME42" s="41">
        <f t="shared" si="1220"/>
        <v>1.7385202386299753E+63</v>
      </c>
      <c r="JMF42" s="41">
        <f t="shared" si="1220"/>
        <v>1.7732906434025748E+63</v>
      </c>
      <c r="JMG42" s="41">
        <f t="shared" si="1220"/>
        <v>1.8087564562706264E+63</v>
      </c>
      <c r="JMH42" s="41">
        <f t="shared" si="1220"/>
        <v>1.8449315853960388E+63</v>
      </c>
      <c r="JMI42" s="41">
        <f t="shared" si="1220"/>
        <v>1.8818302171039598E+63</v>
      </c>
      <c r="JMJ42" s="41">
        <f t="shared" si="1220"/>
        <v>1.9194668214460389E+63</v>
      </c>
      <c r="JMK42" s="41">
        <f t="shared" si="1220"/>
        <v>1.9578561578749597E+63</v>
      </c>
      <c r="JML42" s="41">
        <f t="shared" si="1220"/>
        <v>1.9970132810324589E+63</v>
      </c>
      <c r="JMM42" s="41">
        <f t="shared" si="1221"/>
        <v>2.0369535466531082E+63</v>
      </c>
      <c r="JMN42" s="41">
        <f t="shared" si="1221"/>
        <v>2.0776926175861703E+63</v>
      </c>
      <c r="JMO42" s="41">
        <f t="shared" si="1221"/>
        <v>2.1192464699378938E+63</v>
      </c>
      <c r="JMP42" s="41">
        <f t="shared" si="1221"/>
        <v>2.1616313993366516E+63</v>
      </c>
      <c r="JMQ42" s="41">
        <f t="shared" si="1221"/>
        <v>2.2048640273233847E+63</v>
      </c>
      <c r="JMR42" s="41">
        <f t="shared" si="1221"/>
        <v>2.2489613078698523E+63</v>
      </c>
      <c r="JMS42" s="41">
        <f t="shared" si="1221"/>
        <v>2.2939405340272496E+63</v>
      </c>
      <c r="JMT42" s="41">
        <f t="shared" si="1221"/>
        <v>2.3398193447077947E+63</v>
      </c>
      <c r="JMU42" s="41">
        <f t="shared" si="1221"/>
        <v>2.3866157316019505E+63</v>
      </c>
      <c r="JMV42" s="41">
        <f t="shared" si="1221"/>
        <v>2.4343480462339895E+63</v>
      </c>
      <c r="JMW42" s="41">
        <f t="shared" si="1221"/>
        <v>2.4830350071586694E+63</v>
      </c>
      <c r="JMX42" s="41">
        <f t="shared" si="1221"/>
        <v>2.5326957073018428E+63</v>
      </c>
      <c r="JMY42" s="41">
        <f t="shared" si="1221"/>
        <v>2.5833496214478798E+63</v>
      </c>
      <c r="JMZ42" s="41">
        <f t="shared" si="1221"/>
        <v>2.6350166138768375E+63</v>
      </c>
      <c r="JNA42" s="41">
        <f t="shared" si="1221"/>
        <v>2.6877169461543743E+63</v>
      </c>
      <c r="JNB42" s="41">
        <f t="shared" si="1221"/>
        <v>2.7414712850774619E+63</v>
      </c>
      <c r="JNC42" s="41">
        <f t="shared" si="1222"/>
        <v>2.7963007107790111E+63</v>
      </c>
      <c r="JND42" s="41">
        <f t="shared" si="1222"/>
        <v>2.8522267249945914E+63</v>
      </c>
      <c r="JNE42" s="41">
        <f t="shared" si="1222"/>
        <v>2.9092712594944835E+63</v>
      </c>
      <c r="JNF42" s="41">
        <f t="shared" si="1222"/>
        <v>2.9674566846843733E+63</v>
      </c>
      <c r="JNG42" s="41">
        <f t="shared" si="1222"/>
        <v>3.0268058183780607E+63</v>
      </c>
      <c r="JNH42" s="41">
        <f t="shared" si="1222"/>
        <v>3.0873419347456218E+63</v>
      </c>
      <c r="JNI42" s="41">
        <f t="shared" si="1222"/>
        <v>3.1490887734405344E+63</v>
      </c>
      <c r="JNJ42" s="41">
        <f t="shared" si="1222"/>
        <v>3.212070548909345E+63</v>
      </c>
      <c r="JNK42" s="41">
        <f t="shared" si="1222"/>
        <v>3.2763119598875319E+63</v>
      </c>
      <c r="JNL42" s="41">
        <f t="shared" si="1222"/>
        <v>3.3418381990852828E+63</v>
      </c>
      <c r="JNM42" s="41">
        <f t="shared" si="1222"/>
        <v>3.4086749630669887E+63</v>
      </c>
      <c r="JNN42" s="41">
        <f t="shared" si="1222"/>
        <v>3.4768484623283283E+63</v>
      </c>
      <c r="JNO42" s="41">
        <f t="shared" si="1222"/>
        <v>3.5463854315748952E+63</v>
      </c>
      <c r="JNP42" s="41">
        <f t="shared" si="1222"/>
        <v>3.6173131402063929E+63</v>
      </c>
      <c r="JNQ42" s="41">
        <f t="shared" si="1222"/>
        <v>3.6896594030105212E+63</v>
      </c>
      <c r="JNR42" s="41">
        <f t="shared" si="1222"/>
        <v>3.7634525910707317E+63</v>
      </c>
      <c r="JNS42" s="41">
        <f t="shared" si="1223"/>
        <v>3.838721642892146E+63</v>
      </c>
      <c r="JNT42" s="41">
        <f t="shared" si="1223"/>
        <v>3.9154960757499889E+63</v>
      </c>
      <c r="JNU42" s="41">
        <f t="shared" si="1223"/>
        <v>3.9938059972649886E+63</v>
      </c>
      <c r="JNV42" s="41">
        <f t="shared" si="1223"/>
        <v>4.0736821172102884E+63</v>
      </c>
      <c r="JNW42" s="41">
        <f t="shared" si="1223"/>
        <v>4.1551557595544939E+63</v>
      </c>
      <c r="JNX42" s="41">
        <f t="shared" si="1223"/>
        <v>4.2382588747455842E+63</v>
      </c>
      <c r="JNY42" s="41">
        <f t="shared" si="1223"/>
        <v>4.323024052240496E+63</v>
      </c>
      <c r="JNZ42" s="41">
        <f t="shared" si="1223"/>
        <v>4.4094845332853063E+63</v>
      </c>
      <c r="JOA42" s="41">
        <f t="shared" si="1223"/>
        <v>4.4976742239510123E+63</v>
      </c>
      <c r="JOB42" s="41">
        <f t="shared" si="1223"/>
        <v>4.5876277084300326E+63</v>
      </c>
      <c r="JOC42" s="41">
        <f t="shared" si="1223"/>
        <v>4.6793802625986332E+63</v>
      </c>
      <c r="JOD42" s="41">
        <f t="shared" si="1223"/>
        <v>4.7729678678506059E+63</v>
      </c>
      <c r="JOE42" s="41">
        <f t="shared" si="1223"/>
        <v>4.8684272252076182E+63</v>
      </c>
      <c r="JOF42" s="41">
        <f t="shared" si="1223"/>
        <v>4.9657957697117707E+63</v>
      </c>
      <c r="JOG42" s="41">
        <f t="shared" si="1223"/>
        <v>5.0651116851060062E+63</v>
      </c>
      <c r="JOH42" s="41">
        <f t="shared" si="1223"/>
        <v>5.1664139188081264E+63</v>
      </c>
      <c r="JOI42" s="41">
        <f t="shared" si="1224"/>
        <v>5.2697421971842892E+63</v>
      </c>
      <c r="JOJ42" s="41">
        <f t="shared" si="1224"/>
        <v>5.375137041127975E+63</v>
      </c>
      <c r="JOK42" s="41">
        <f t="shared" si="1224"/>
        <v>5.4826397819505345E+63</v>
      </c>
      <c r="JOL42" s="41">
        <f t="shared" si="1224"/>
        <v>5.5922925775895456E+63</v>
      </c>
      <c r="JOM42" s="41">
        <f t="shared" si="1224"/>
        <v>5.7041384291413368E+63</v>
      </c>
      <c r="JON42" s="41">
        <f t="shared" si="1224"/>
        <v>5.8182211977241639E+63</v>
      </c>
      <c r="JOO42" s="41">
        <f t="shared" si="1224"/>
        <v>5.9345856216786472E+63</v>
      </c>
      <c r="JOP42" s="41">
        <f t="shared" si="1224"/>
        <v>6.0532773341122203E+63</v>
      </c>
      <c r="JOQ42" s="41">
        <f t="shared" si="1224"/>
        <v>6.1743428807944648E+63</v>
      </c>
      <c r="JOR42" s="41">
        <f t="shared" si="1224"/>
        <v>6.2978297384103545E+63</v>
      </c>
      <c r="JOS42" s="41">
        <f t="shared" si="1224"/>
        <v>6.4237863331785617E+63</v>
      </c>
      <c r="JOT42" s="41">
        <f t="shared" si="1224"/>
        <v>6.5522620598421328E+63</v>
      </c>
      <c r="JOU42" s="41">
        <f t="shared" si="1224"/>
        <v>6.6833073010389756E+63</v>
      </c>
      <c r="JOV42" s="41">
        <f t="shared" si="1224"/>
        <v>6.8169734470597556E+63</v>
      </c>
      <c r="JOW42" s="41">
        <f t="shared" si="1224"/>
        <v>6.9533129160009511E+63</v>
      </c>
      <c r="JOX42" s="41">
        <f t="shared" si="1224"/>
        <v>7.0923791743209703E+63</v>
      </c>
      <c r="JOY42" s="41">
        <f t="shared" si="1225"/>
        <v>7.2342267578073901E+63</v>
      </c>
      <c r="JOZ42" s="41">
        <f t="shared" si="1225"/>
        <v>7.3789112929635378E+63</v>
      </c>
      <c r="JPA42" s="41">
        <f t="shared" si="1225"/>
        <v>7.5264895188228091E+63</v>
      </c>
      <c r="JPB42" s="41">
        <f t="shared" si="1225"/>
        <v>7.6770193091992659E+63</v>
      </c>
      <c r="JPC42" s="41">
        <f t="shared" si="1225"/>
        <v>7.8305596953832516E+63</v>
      </c>
      <c r="JPD42" s="41">
        <f t="shared" si="1225"/>
        <v>7.9871708892909165E+63</v>
      </c>
      <c r="JPE42" s="41">
        <f t="shared" si="1225"/>
        <v>8.1469143070767348E+63</v>
      </c>
      <c r="JPF42" s="41">
        <f t="shared" si="1225"/>
        <v>8.3098525932182702E+63</v>
      </c>
      <c r="JPG42" s="41">
        <f t="shared" si="1225"/>
        <v>8.4760496450826353E+63</v>
      </c>
      <c r="JPH42" s="41">
        <f t="shared" si="1225"/>
        <v>8.6455706379842885E+63</v>
      </c>
      <c r="JPI42" s="41">
        <f t="shared" si="1225"/>
        <v>8.8184820507439742E+63</v>
      </c>
      <c r="JPJ42" s="41">
        <f t="shared" si="1225"/>
        <v>8.9948516917588538E+63</v>
      </c>
      <c r="JPK42" s="41">
        <f t="shared" si="1225"/>
        <v>9.1747487255940305E+63</v>
      </c>
      <c r="JPL42" s="41">
        <f t="shared" si="1225"/>
        <v>9.358243700105911E+63</v>
      </c>
      <c r="JPM42" s="41">
        <f t="shared" si="1225"/>
        <v>9.5454085741080296E+63</v>
      </c>
      <c r="JPN42" s="41">
        <f t="shared" si="1225"/>
        <v>9.7363167455901909E+63</v>
      </c>
      <c r="JPO42" s="41">
        <f t="shared" si="1226"/>
        <v>9.9310430805019947E+63</v>
      </c>
      <c r="JPP42" s="41">
        <f t="shared" si="1226"/>
        <v>1.0129663942112035E+64</v>
      </c>
      <c r="JPQ42" s="41">
        <f t="shared" si="1226"/>
        <v>1.0332257220954276E+64</v>
      </c>
      <c r="JPR42" s="41">
        <f t="shared" si="1226"/>
        <v>1.0538902365373362E+64</v>
      </c>
      <c r="JPS42" s="41">
        <f t="shared" si="1226"/>
        <v>1.074968041268083E+64</v>
      </c>
      <c r="JPT42" s="41">
        <f t="shared" si="1226"/>
        <v>1.0964674020934447E+64</v>
      </c>
      <c r="JPU42" s="41">
        <f t="shared" si="1226"/>
        <v>1.1183967501353136E+64</v>
      </c>
      <c r="JPV42" s="41">
        <f t="shared" si="1226"/>
        <v>1.14076468513802E+64</v>
      </c>
      <c r="JPW42" s="41">
        <f t="shared" si="1226"/>
        <v>1.1635799788407803E+64</v>
      </c>
      <c r="JPX42" s="41">
        <f t="shared" si="1226"/>
        <v>1.186851578417596E+64</v>
      </c>
      <c r="JPY42" s="41">
        <f t="shared" si="1226"/>
        <v>1.2105886099859479E+64</v>
      </c>
      <c r="JPZ42" s="41">
        <f t="shared" si="1226"/>
        <v>1.2348003821856669E+64</v>
      </c>
      <c r="JQA42" s="41">
        <f t="shared" si="1226"/>
        <v>1.2594963898293803E+64</v>
      </c>
      <c r="JQB42" s="41">
        <f t="shared" si="1226"/>
        <v>1.2846863176259679E+64</v>
      </c>
      <c r="JQC42" s="41">
        <f t="shared" si="1226"/>
        <v>1.3103800439784873E+64</v>
      </c>
      <c r="JQD42" s="41">
        <f t="shared" si="1226"/>
        <v>1.3365876448580571E+64</v>
      </c>
      <c r="JQE42" s="41">
        <f t="shared" si="1227"/>
        <v>1.3633193977552184E+64</v>
      </c>
      <c r="JQF42" s="41">
        <f t="shared" si="1227"/>
        <v>1.3905857857103228E+64</v>
      </c>
      <c r="JQG42" s="41">
        <f t="shared" si="1227"/>
        <v>1.4183975014245292E+64</v>
      </c>
      <c r="JQH42" s="41">
        <f t="shared" si="1227"/>
        <v>1.4467654514530199E+64</v>
      </c>
      <c r="JQI42" s="41">
        <f t="shared" si="1227"/>
        <v>1.4757007604820804E+64</v>
      </c>
      <c r="JQJ42" s="41">
        <f t="shared" si="1227"/>
        <v>1.5052147756917221E+64</v>
      </c>
      <c r="JQK42" s="41">
        <f t="shared" si="1227"/>
        <v>1.5353190712055565E+64</v>
      </c>
      <c r="JQL42" s="41">
        <f t="shared" si="1227"/>
        <v>1.5660254526296675E+64</v>
      </c>
      <c r="JQM42" s="41">
        <f t="shared" si="1227"/>
        <v>1.5973459616822608E+64</v>
      </c>
      <c r="JQN42" s="41">
        <f t="shared" si="1227"/>
        <v>1.629292880915906E+64</v>
      </c>
      <c r="JQO42" s="41">
        <f t="shared" si="1227"/>
        <v>1.6618787385342241E+64</v>
      </c>
      <c r="JQP42" s="41">
        <f t="shared" si="1227"/>
        <v>1.6951163133049085E+64</v>
      </c>
      <c r="JQQ42" s="41">
        <f t="shared" si="1227"/>
        <v>1.7290186395710069E+64</v>
      </c>
      <c r="JQR42" s="41">
        <f t="shared" si="1227"/>
        <v>1.7635990123624269E+64</v>
      </c>
      <c r="JQS42" s="41">
        <f t="shared" si="1227"/>
        <v>1.7988709926096754E+64</v>
      </c>
      <c r="JQT42" s="41">
        <f t="shared" si="1227"/>
        <v>1.834848412461869E+64</v>
      </c>
      <c r="JQU42" s="41">
        <f t="shared" si="1228"/>
        <v>1.8715453807111062E+64</v>
      </c>
      <c r="JQV42" s="41">
        <f t="shared" si="1228"/>
        <v>1.9089762883253283E+64</v>
      </c>
      <c r="JQW42" s="41">
        <f t="shared" si="1228"/>
        <v>1.9471558140918348E+64</v>
      </c>
      <c r="JQX42" s="41">
        <f t="shared" si="1228"/>
        <v>1.9860989303736716E+64</v>
      </c>
      <c r="JQY42" s="41">
        <f t="shared" si="1228"/>
        <v>2.0258209089811451E+64</v>
      </c>
      <c r="JQZ42" s="41">
        <f t="shared" si="1228"/>
        <v>2.0663373271607681E+64</v>
      </c>
      <c r="JRA42" s="41">
        <f t="shared" si="1228"/>
        <v>2.1076640737039834E+64</v>
      </c>
      <c r="JRB42" s="41">
        <f t="shared" si="1228"/>
        <v>2.149817355178063E+64</v>
      </c>
      <c r="JRC42" s="41">
        <f t="shared" si="1228"/>
        <v>2.1928137022816243E+64</v>
      </c>
      <c r="JRD42" s="41">
        <f t="shared" si="1228"/>
        <v>2.236669976327257E+64</v>
      </c>
      <c r="JRE42" s="41">
        <f t="shared" si="1228"/>
        <v>2.2814033758538021E+64</v>
      </c>
      <c r="JRF42" s="41">
        <f t="shared" si="1228"/>
        <v>2.3270314433708783E+64</v>
      </c>
      <c r="JRG42" s="41">
        <f t="shared" si="1228"/>
        <v>2.3735720722382959E+64</v>
      </c>
      <c r="JRH42" s="41">
        <f t="shared" si="1228"/>
        <v>2.421043513683062E+64</v>
      </c>
      <c r="JRI42" s="41">
        <f t="shared" si="1228"/>
        <v>2.4694643839567232E+64</v>
      </c>
      <c r="JRJ42" s="41">
        <f t="shared" si="1228"/>
        <v>2.5188536716358577E+64</v>
      </c>
      <c r="JRK42" s="41">
        <f t="shared" si="1229"/>
        <v>2.569230745068575E+64</v>
      </c>
      <c r="JRL42" s="41">
        <f t="shared" si="1229"/>
        <v>2.6206153599699465E+64</v>
      </c>
      <c r="JRM42" s="41">
        <f t="shared" si="1229"/>
        <v>2.6730276671693455E+64</v>
      </c>
      <c r="JRN42" s="41">
        <f t="shared" si="1229"/>
        <v>2.7264882205127325E+64</v>
      </c>
      <c r="JRO42" s="41">
        <f t="shared" si="1229"/>
        <v>2.7810179849229873E+64</v>
      </c>
      <c r="JRP42" s="41">
        <f t="shared" si="1229"/>
        <v>2.8366383446214473E+64</v>
      </c>
      <c r="JRQ42" s="41">
        <f t="shared" si="1229"/>
        <v>2.8933711115138766E+64</v>
      </c>
      <c r="JRR42" s="41">
        <f t="shared" si="1229"/>
        <v>2.9512385337441542E+64</v>
      </c>
      <c r="JRS42" s="41">
        <f t="shared" si="1229"/>
        <v>3.0102633044190374E+64</v>
      </c>
      <c r="JRT42" s="41">
        <f t="shared" si="1229"/>
        <v>3.0704685705074181E+64</v>
      </c>
      <c r="JRU42" s="41">
        <f t="shared" si="1229"/>
        <v>3.1318779419175665E+64</v>
      </c>
      <c r="JRV42" s="41">
        <f t="shared" si="1229"/>
        <v>3.1945155007559177E+64</v>
      </c>
      <c r="JRW42" s="41">
        <f t="shared" si="1229"/>
        <v>3.2584058107710359E+64</v>
      </c>
      <c r="JRX42" s="41">
        <f t="shared" si="1229"/>
        <v>3.3235739269864568E+64</v>
      </c>
      <c r="JRY42" s="41">
        <f t="shared" si="1229"/>
        <v>3.3900454055261861E+64</v>
      </c>
      <c r="JRZ42" s="41">
        <f t="shared" si="1229"/>
        <v>3.4578463136367096E+64</v>
      </c>
      <c r="JSA42" s="41">
        <f t="shared" si="1230"/>
        <v>3.5270032399094441E+64</v>
      </c>
      <c r="JSB42" s="41">
        <f t="shared" si="1230"/>
        <v>3.5975433047076328E+64</v>
      </c>
      <c r="JSC42" s="41">
        <f t="shared" si="1230"/>
        <v>3.6694941708017854E+64</v>
      </c>
      <c r="JSD42" s="41">
        <f t="shared" si="1230"/>
        <v>3.7428840542178212E+64</v>
      </c>
      <c r="JSE42" s="41">
        <f t="shared" si="1230"/>
        <v>3.8177417353021779E+64</v>
      </c>
      <c r="JSF42" s="41">
        <f t="shared" si="1230"/>
        <v>3.8940965700082215E+64</v>
      </c>
      <c r="JSG42" s="41">
        <f t="shared" si="1230"/>
        <v>3.9719785014083861E+64</v>
      </c>
      <c r="JSH42" s="41">
        <f t="shared" si="1230"/>
        <v>4.0514180714365538E+64</v>
      </c>
      <c r="JSI42" s="41">
        <f t="shared" si="1230"/>
        <v>4.1324464328652848E+64</v>
      </c>
      <c r="JSJ42" s="41">
        <f t="shared" si="1230"/>
        <v>4.2150953615225908E+64</v>
      </c>
      <c r="JSK42" s="41">
        <f t="shared" si="1230"/>
        <v>4.2993972687530424E+64</v>
      </c>
      <c r="JSL42" s="41">
        <f t="shared" si="1230"/>
        <v>4.3853852141281034E+64</v>
      </c>
      <c r="JSM42" s="41">
        <f t="shared" si="1230"/>
        <v>4.4730929184106656E+64</v>
      </c>
      <c r="JSN42" s="41">
        <f t="shared" si="1230"/>
        <v>4.5625547767788788E+64</v>
      </c>
      <c r="JSO42" s="41">
        <f t="shared" si="1230"/>
        <v>4.6538058723144566E+64</v>
      </c>
      <c r="JSP42" s="41">
        <f t="shared" si="1230"/>
        <v>4.7468819897607461E+64</v>
      </c>
      <c r="JSQ42" s="41">
        <f t="shared" si="1231"/>
        <v>4.8418196295559612E+64</v>
      </c>
      <c r="JSR42" s="41">
        <f t="shared" si="1231"/>
        <v>4.9386560221470803E+64</v>
      </c>
      <c r="JSS42" s="41">
        <f t="shared" si="1231"/>
        <v>5.0374291425900222E+64</v>
      </c>
      <c r="JST42" s="41">
        <f t="shared" si="1231"/>
        <v>5.1381777254418228E+64</v>
      </c>
      <c r="JSU42" s="41">
        <f t="shared" si="1231"/>
        <v>5.2409412799506595E+64</v>
      </c>
      <c r="JSV42" s="41">
        <f t="shared" si="1231"/>
        <v>5.345760105549673E+64</v>
      </c>
      <c r="JSW42" s="41">
        <f t="shared" si="1231"/>
        <v>5.4526753076606663E+64</v>
      </c>
      <c r="JSX42" s="41">
        <f t="shared" si="1231"/>
        <v>5.5617288138138798E+64</v>
      </c>
      <c r="JSY42" s="41">
        <f t="shared" si="1231"/>
        <v>5.6729633900901576E+64</v>
      </c>
      <c r="JSZ42" s="41">
        <f t="shared" si="1231"/>
        <v>5.7864226578919608E+64</v>
      </c>
      <c r="JTA42" s="41">
        <f t="shared" si="1231"/>
        <v>5.9021511110498003E+64</v>
      </c>
      <c r="JTB42" s="41">
        <f t="shared" si="1231"/>
        <v>6.0201941332707961E+64</v>
      </c>
      <c r="JTC42" s="41">
        <f t="shared" si="1231"/>
        <v>6.1405980159362124E+64</v>
      </c>
      <c r="JTD42" s="41">
        <f t="shared" si="1231"/>
        <v>6.2634099762549362E+64</v>
      </c>
      <c r="JTE42" s="41">
        <f t="shared" si="1231"/>
        <v>6.388678175780035E+64</v>
      </c>
      <c r="JTF42" s="41">
        <f t="shared" si="1231"/>
        <v>6.5164517392956359E+64</v>
      </c>
      <c r="JTG42" s="41">
        <f t="shared" si="1232"/>
        <v>6.6467807740815486E+64</v>
      </c>
      <c r="JTH42" s="41">
        <f t="shared" si="1232"/>
        <v>6.7797163895631802E+64</v>
      </c>
      <c r="JTI42" s="41">
        <f t="shared" si="1232"/>
        <v>6.9153107173544437E+64</v>
      </c>
      <c r="JTJ42" s="41">
        <f t="shared" si="1232"/>
        <v>7.0536169317015328E+64</v>
      </c>
      <c r="JTK42" s="41">
        <f t="shared" si="1232"/>
        <v>7.1946892703355633E+64</v>
      </c>
      <c r="JTL42" s="41">
        <f t="shared" si="1232"/>
        <v>7.3385830557422747E+64</v>
      </c>
      <c r="JTM42" s="41">
        <f t="shared" si="1232"/>
        <v>7.4853547168571209E+64</v>
      </c>
      <c r="JTN42" s="41">
        <f t="shared" si="1232"/>
        <v>7.6350618111942628E+64</v>
      </c>
      <c r="JTO42" s="41">
        <f t="shared" si="1232"/>
        <v>7.7877630474181483E+64</v>
      </c>
      <c r="JTP42" s="41">
        <f t="shared" si="1232"/>
        <v>7.943518308366512E+64</v>
      </c>
      <c r="JTQ42" s="41">
        <f t="shared" si="1232"/>
        <v>8.1023886745338423E+64</v>
      </c>
      <c r="JTR42" s="41">
        <f t="shared" si="1232"/>
        <v>8.2644364480245188E+64</v>
      </c>
      <c r="JTS42" s="41">
        <f t="shared" si="1232"/>
        <v>8.4297251769850096E+64</v>
      </c>
      <c r="JTT42" s="41">
        <f t="shared" si="1232"/>
        <v>8.59831968052471E+64</v>
      </c>
      <c r="JTU42" s="41">
        <f t="shared" si="1232"/>
        <v>8.7702860741352043E+64</v>
      </c>
      <c r="JTV42" s="41">
        <f t="shared" si="1232"/>
        <v>8.9456917956179081E+64</v>
      </c>
      <c r="JTW42" s="41">
        <f t="shared" si="1233"/>
        <v>9.1246056315302668E+64</v>
      </c>
      <c r="JTX42" s="41">
        <f t="shared" si="1233"/>
        <v>9.3070977441608725E+64</v>
      </c>
      <c r="JTY42" s="41">
        <f t="shared" si="1233"/>
        <v>9.4932396990440901E+64</v>
      </c>
      <c r="JTZ42" s="41">
        <f t="shared" si="1233"/>
        <v>9.6831044930249715E+64</v>
      </c>
      <c r="JUA42" s="41">
        <f t="shared" si="1233"/>
        <v>9.8767665828854711E+64</v>
      </c>
      <c r="JUB42" s="41">
        <f t="shared" si="1233"/>
        <v>1.0074301914543181E+65</v>
      </c>
      <c r="JUC42" s="41">
        <f t="shared" si="1233"/>
        <v>1.0275787952834045E+65</v>
      </c>
      <c r="JUD42" s="41">
        <f t="shared" si="1233"/>
        <v>1.0481303711890725E+65</v>
      </c>
      <c r="JUE42" s="41">
        <f t="shared" si="1233"/>
        <v>1.0690929786128541E+65</v>
      </c>
      <c r="JUF42" s="41">
        <f t="shared" si="1233"/>
        <v>1.0904748381851111E+65</v>
      </c>
      <c r="JUG42" s="41">
        <f t="shared" si="1233"/>
        <v>1.1122843349488133E+65</v>
      </c>
      <c r="JUH42" s="41">
        <f t="shared" si="1233"/>
        <v>1.1345300216477896E+65</v>
      </c>
      <c r="JUI42" s="41">
        <f t="shared" si="1233"/>
        <v>1.1572206220807454E+65</v>
      </c>
      <c r="JUJ42" s="41">
        <f t="shared" si="1233"/>
        <v>1.1803650345223602E+65</v>
      </c>
      <c r="JUK42" s="41">
        <f t="shared" si="1233"/>
        <v>1.2039723352128075E+65</v>
      </c>
      <c r="JUL42" s="41">
        <f t="shared" si="1233"/>
        <v>1.2280517819170637E+65</v>
      </c>
      <c r="JUM42" s="41">
        <f t="shared" si="1234"/>
        <v>1.2526128175554051E+65</v>
      </c>
      <c r="JUN42" s="41">
        <f t="shared" si="1234"/>
        <v>1.2776650739065133E+65</v>
      </c>
      <c r="JUO42" s="41">
        <f t="shared" si="1234"/>
        <v>1.3032183753846435E+65</v>
      </c>
      <c r="JUP42" s="41">
        <f t="shared" si="1234"/>
        <v>1.3292827428923363E+65</v>
      </c>
      <c r="JUQ42" s="41">
        <f t="shared" si="1234"/>
        <v>1.3558683977501829E+65</v>
      </c>
      <c r="JUR42" s="41">
        <f t="shared" si="1234"/>
        <v>1.3829857657051866E+65</v>
      </c>
      <c r="JUS42" s="41">
        <f t="shared" si="1234"/>
        <v>1.4106454810192903E+65</v>
      </c>
      <c r="JUT42" s="41">
        <f t="shared" si="1234"/>
        <v>1.4388583906396763E+65</v>
      </c>
      <c r="JUU42" s="41">
        <f t="shared" si="1234"/>
        <v>1.4676355584524698E+65</v>
      </c>
      <c r="JUV42" s="41">
        <f t="shared" si="1234"/>
        <v>1.4969882696215192E+65</v>
      </c>
      <c r="JUW42" s="41">
        <f t="shared" si="1234"/>
        <v>1.5269280350139496E+65</v>
      </c>
      <c r="JUX42" s="41">
        <f t="shared" si="1234"/>
        <v>1.5574665957142287E+65</v>
      </c>
      <c r="JUY42" s="41">
        <f t="shared" si="1234"/>
        <v>1.5886159276285134E+65</v>
      </c>
      <c r="JUZ42" s="41">
        <f t="shared" si="1234"/>
        <v>1.6203882461810837E+65</v>
      </c>
      <c r="JVA42" s="41">
        <f t="shared" si="1234"/>
        <v>1.6527960111047055E+65</v>
      </c>
      <c r="JVB42" s="41">
        <f t="shared" si="1234"/>
        <v>1.6858519313267997E+65</v>
      </c>
      <c r="JVC42" s="41">
        <f t="shared" si="1235"/>
        <v>1.7195689699533356E+65</v>
      </c>
      <c r="JVD42" s="41">
        <f t="shared" si="1235"/>
        <v>1.7539603493524024E+65</v>
      </c>
      <c r="JVE42" s="41">
        <f t="shared" si="1235"/>
        <v>1.7890395563394506E+65</v>
      </c>
      <c r="JVF42" s="41">
        <f t="shared" si="1235"/>
        <v>1.8248203474662397E+65</v>
      </c>
      <c r="JVG42" s="41">
        <f t="shared" si="1235"/>
        <v>1.8613167544155644E+65</v>
      </c>
      <c r="JVH42" s="41">
        <f t="shared" si="1235"/>
        <v>1.8985430895038758E+65</v>
      </c>
      <c r="JVI42" s="41">
        <f t="shared" si="1235"/>
        <v>1.9365139512939534E+65</v>
      </c>
      <c r="JVJ42" s="41">
        <f t="shared" si="1235"/>
        <v>1.9752442303198326E+65</v>
      </c>
      <c r="JVK42" s="41">
        <f t="shared" si="1235"/>
        <v>2.0147491149262292E+65</v>
      </c>
      <c r="JVL42" s="41">
        <f t="shared" si="1235"/>
        <v>2.0550440972247537E+65</v>
      </c>
      <c r="JVM42" s="41">
        <f t="shared" si="1235"/>
        <v>2.0961449791692488E+65</v>
      </c>
      <c r="JVN42" s="41">
        <f t="shared" si="1235"/>
        <v>2.1380678787526337E+65</v>
      </c>
      <c r="JVO42" s="41">
        <f t="shared" si="1235"/>
        <v>2.1808292363276866E+65</v>
      </c>
      <c r="JVP42" s="41">
        <f t="shared" si="1235"/>
        <v>2.2244458210542402E+65</v>
      </c>
      <c r="JVQ42" s="41">
        <f t="shared" si="1235"/>
        <v>2.2689347374753249E+65</v>
      </c>
      <c r="JVR42" s="41">
        <f t="shared" si="1235"/>
        <v>2.3143134322248316E+65</v>
      </c>
      <c r="JVS42" s="41">
        <f t="shared" si="1236"/>
        <v>2.3605997008693282E+65</v>
      </c>
      <c r="JVT42" s="41">
        <f t="shared" si="1236"/>
        <v>2.4078116948867149E+65</v>
      </c>
      <c r="JVU42" s="41">
        <f t="shared" si="1236"/>
        <v>2.4559679287844493E+65</v>
      </c>
      <c r="JVV42" s="41">
        <f t="shared" si="1236"/>
        <v>2.5050872873601384E+65</v>
      </c>
      <c r="JVW42" s="41">
        <f t="shared" si="1236"/>
        <v>2.555189033107341E+65</v>
      </c>
      <c r="JVX42" s="41">
        <f t="shared" si="1236"/>
        <v>2.6062928137694876E+65</v>
      </c>
      <c r="JVY42" s="41">
        <f t="shared" si="1236"/>
        <v>2.6584186700448776E+65</v>
      </c>
      <c r="JVZ42" s="41">
        <f t="shared" si="1236"/>
        <v>2.7115870434457752E+65</v>
      </c>
      <c r="JWA42" s="41">
        <f t="shared" si="1236"/>
        <v>2.7658187843146909E+65</v>
      </c>
      <c r="JWB42" s="41">
        <f t="shared" si="1236"/>
        <v>2.8211351600009849E+65</v>
      </c>
      <c r="JWC42" s="41">
        <f t="shared" si="1236"/>
        <v>2.8775578632010047E+65</v>
      </c>
      <c r="JWD42" s="41">
        <f t="shared" si="1236"/>
        <v>2.9351090204650247E+65</v>
      </c>
      <c r="JWE42" s="41">
        <f t="shared" si="1236"/>
        <v>2.9938112008743251E+65</v>
      </c>
      <c r="JWF42" s="41">
        <f t="shared" si="1236"/>
        <v>3.0536874248918116E+65</v>
      </c>
      <c r="JWG42" s="41">
        <f t="shared" si="1236"/>
        <v>3.1147611733896477E+65</v>
      </c>
      <c r="JWH42" s="41">
        <f t="shared" si="1236"/>
        <v>3.1770563968574404E+65</v>
      </c>
      <c r="JWI42" s="41">
        <f t="shared" si="1237"/>
        <v>3.2405975247945894E+65</v>
      </c>
      <c r="JWJ42" s="41">
        <f t="shared" si="1237"/>
        <v>3.3054094752904814E+65</v>
      </c>
      <c r="JWK42" s="41">
        <f t="shared" si="1237"/>
        <v>3.3715176647962909E+65</v>
      </c>
      <c r="JWL42" s="41">
        <f t="shared" si="1237"/>
        <v>3.4389480180922169E+65</v>
      </c>
      <c r="JWM42" s="41">
        <f t="shared" si="1237"/>
        <v>3.5077269784540613E+65</v>
      </c>
      <c r="JWN42" s="41">
        <f t="shared" si="1237"/>
        <v>3.5778815180231427E+65</v>
      </c>
      <c r="JWO42" s="41">
        <f t="shared" si="1237"/>
        <v>3.6494391483836058E+65</v>
      </c>
      <c r="JWP42" s="41">
        <f t="shared" si="1237"/>
        <v>3.722427931351278E+65</v>
      </c>
      <c r="JWQ42" s="41">
        <f t="shared" si="1237"/>
        <v>3.7968764899783035E+65</v>
      </c>
      <c r="JWR42" s="41">
        <f t="shared" si="1237"/>
        <v>3.8728140197778697E+65</v>
      </c>
      <c r="JWS42" s="41">
        <f t="shared" si="1237"/>
        <v>3.9502703001734274E+65</v>
      </c>
      <c r="JWT42" s="41">
        <f t="shared" si="1237"/>
        <v>4.0292757061768962E+65</v>
      </c>
      <c r="JWU42" s="41">
        <f t="shared" si="1237"/>
        <v>4.1098612203004342E+65</v>
      </c>
      <c r="JWV42" s="41">
        <f t="shared" si="1237"/>
        <v>4.1920584447064428E+65</v>
      </c>
      <c r="JWW42" s="41">
        <f t="shared" si="1237"/>
        <v>4.2758996136005714E+65</v>
      </c>
      <c r="JWX42" s="41">
        <f t="shared" si="1237"/>
        <v>4.3614176058725831E+65</v>
      </c>
      <c r="JWY42" s="41">
        <f t="shared" si="1238"/>
        <v>4.4486459579900345E+65</v>
      </c>
      <c r="JWZ42" s="41">
        <f t="shared" si="1238"/>
        <v>4.5376188771498357E+65</v>
      </c>
      <c r="JXA42" s="41">
        <f t="shared" si="1238"/>
        <v>4.6283712546928324E+65</v>
      </c>
      <c r="JXB42" s="41">
        <f t="shared" si="1238"/>
        <v>4.7209386797866889E+65</v>
      </c>
      <c r="JXC42" s="41">
        <f t="shared" si="1238"/>
        <v>4.8153574533824229E+65</v>
      </c>
      <c r="JXD42" s="41">
        <f t="shared" si="1238"/>
        <v>4.9116646024500716E+65</v>
      </c>
      <c r="JXE42" s="41">
        <f t="shared" si="1238"/>
        <v>5.0098978944990735E+65</v>
      </c>
      <c r="JXF42" s="41">
        <f t="shared" si="1238"/>
        <v>5.1100958523890554E+65</v>
      </c>
      <c r="JXG42" s="41">
        <f t="shared" si="1238"/>
        <v>5.2122977694368367E+65</v>
      </c>
      <c r="JXH42" s="41">
        <f t="shared" si="1238"/>
        <v>5.3165437248255731E+65</v>
      </c>
      <c r="JXI42" s="41">
        <f t="shared" si="1238"/>
        <v>5.4228745993220844E+65</v>
      </c>
      <c r="JXJ42" s="41">
        <f t="shared" si="1238"/>
        <v>5.5313320913085257E+65</v>
      </c>
      <c r="JXK42" s="41">
        <f t="shared" si="1238"/>
        <v>5.6419587331346961E+65</v>
      </c>
      <c r="JXL42" s="41">
        <f t="shared" si="1238"/>
        <v>5.75479790779739E+65</v>
      </c>
      <c r="JXM42" s="41">
        <f t="shared" si="1238"/>
        <v>5.8698938659533376E+65</v>
      </c>
      <c r="JXN42" s="41">
        <f t="shared" si="1238"/>
        <v>5.9872917432724045E+65</v>
      </c>
      <c r="JXO42" s="41">
        <f t="shared" si="1239"/>
        <v>6.1070375781378527E+65</v>
      </c>
      <c r="JXP42" s="41">
        <f t="shared" si="1239"/>
        <v>6.2291783297006097E+65</v>
      </c>
      <c r="JXQ42" s="41">
        <f t="shared" si="1239"/>
        <v>6.3537618962946221E+65</v>
      </c>
      <c r="JXR42" s="41">
        <f t="shared" si="1239"/>
        <v>6.4808371342205147E+65</v>
      </c>
      <c r="JXS42" s="41">
        <f t="shared" si="1239"/>
        <v>6.610453876904925E+65</v>
      </c>
      <c r="JXT42" s="41">
        <f t="shared" si="1239"/>
        <v>6.7426629544430235E+65</v>
      </c>
      <c r="JXU42" s="41">
        <f t="shared" si="1239"/>
        <v>6.8775162135318836E+65</v>
      </c>
      <c r="JXV42" s="41">
        <f t="shared" si="1239"/>
        <v>7.0150665378025209E+65</v>
      </c>
      <c r="JXW42" s="41">
        <f t="shared" si="1239"/>
        <v>7.1553678685585716E+65</v>
      </c>
      <c r="JXX42" s="41">
        <f t="shared" si="1239"/>
        <v>7.2984752259297433E+65</v>
      </c>
      <c r="JXY42" s="41">
        <f t="shared" si="1239"/>
        <v>7.4444447304483387E+65</v>
      </c>
      <c r="JXZ42" s="41">
        <f t="shared" si="1239"/>
        <v>7.5933336250573054E+65</v>
      </c>
      <c r="JYA42" s="41">
        <f t="shared" si="1239"/>
        <v>7.7452002975584517E+65</v>
      </c>
      <c r="JYB42" s="41">
        <f t="shared" si="1239"/>
        <v>7.9001043035096212E+65</v>
      </c>
      <c r="JYC42" s="41">
        <f t="shared" si="1239"/>
        <v>8.0581063895798137E+65</v>
      </c>
      <c r="JYD42" s="41">
        <f t="shared" si="1239"/>
        <v>8.21926851737141E+65</v>
      </c>
      <c r="JYE42" s="41">
        <f t="shared" si="1240"/>
        <v>8.3836538877188384E+65</v>
      </c>
      <c r="JYF42" s="41">
        <f t="shared" si="1240"/>
        <v>8.5513269654732159E+65</v>
      </c>
      <c r="JYG42" s="41">
        <f t="shared" si="1240"/>
        <v>8.7223535047826795E+65</v>
      </c>
      <c r="JYH42" s="41">
        <f t="shared" si="1240"/>
        <v>8.896800574878334E+65</v>
      </c>
      <c r="JYI42" s="41">
        <f t="shared" si="1240"/>
        <v>9.0747365863759006E+65</v>
      </c>
      <c r="JYJ42" s="41">
        <f t="shared" si="1240"/>
        <v>9.2562313181034184E+65</v>
      </c>
      <c r="JYK42" s="41">
        <f t="shared" si="1240"/>
        <v>9.4413559444654869E+65</v>
      </c>
      <c r="JYL42" s="41">
        <f t="shared" si="1240"/>
        <v>9.6301830633547964E+65</v>
      </c>
      <c r="JYM42" s="41">
        <f t="shared" si="1240"/>
        <v>9.8227867246218923E+65</v>
      </c>
      <c r="JYN42" s="41">
        <f t="shared" si="1240"/>
        <v>1.001924245911433E+66</v>
      </c>
      <c r="JYO42" s="41">
        <f t="shared" si="1240"/>
        <v>1.0219627308296618E+66</v>
      </c>
      <c r="JYP42" s="41">
        <f t="shared" si="1240"/>
        <v>1.042401985446255E+66</v>
      </c>
      <c r="JYQ42" s="41">
        <f t="shared" si="1240"/>
        <v>1.0632500251551802E+66</v>
      </c>
      <c r="JYR42" s="41">
        <f t="shared" si="1240"/>
        <v>1.0845150256582838E+66</v>
      </c>
      <c r="JYS42" s="41">
        <f t="shared" si="1240"/>
        <v>1.1062053261714495E+66</v>
      </c>
      <c r="JYT42" s="41">
        <f t="shared" si="1240"/>
        <v>1.1283294326948785E+66</v>
      </c>
      <c r="JYU42" s="41">
        <f t="shared" si="1241"/>
        <v>1.1508960213487761E+66</v>
      </c>
      <c r="JYV42" s="41">
        <f t="shared" si="1241"/>
        <v>1.1739139417757517E+66</v>
      </c>
      <c r="JYW42" s="41">
        <f t="shared" si="1241"/>
        <v>1.1973922206112667E+66</v>
      </c>
      <c r="JYX42" s="41">
        <f t="shared" si="1241"/>
        <v>1.221340065023492E+66</v>
      </c>
      <c r="JYY42" s="41">
        <f t="shared" si="1241"/>
        <v>1.2457668663239619E+66</v>
      </c>
      <c r="JYZ42" s="41">
        <f t="shared" si="1241"/>
        <v>1.2706822036504411E+66</v>
      </c>
      <c r="JZA42" s="41">
        <f t="shared" si="1241"/>
        <v>1.2960958477234499E+66</v>
      </c>
      <c r="JZB42" s="41">
        <f t="shared" si="1241"/>
        <v>1.3220177646779189E+66</v>
      </c>
      <c r="JZC42" s="41">
        <f t="shared" si="1241"/>
        <v>1.3484581199714774E+66</v>
      </c>
      <c r="JZD42" s="41">
        <f t="shared" si="1241"/>
        <v>1.3754272823709069E+66</v>
      </c>
      <c r="JZE42" s="41">
        <f t="shared" si="1241"/>
        <v>1.402935828018325E+66</v>
      </c>
      <c r="JZF42" s="41">
        <f t="shared" si="1241"/>
        <v>1.4309945445786915E+66</v>
      </c>
      <c r="JZG42" s="41">
        <f t="shared" si="1241"/>
        <v>1.4596144354702653E+66</v>
      </c>
      <c r="JZH42" s="41">
        <f t="shared" si="1241"/>
        <v>1.4888067241796707E+66</v>
      </c>
      <c r="JZI42" s="41">
        <f t="shared" si="1241"/>
        <v>1.5185828586632642E+66</v>
      </c>
      <c r="JZJ42" s="41">
        <f t="shared" si="1241"/>
        <v>1.5489545158365295E+66</v>
      </c>
      <c r="JZK42" s="41">
        <f t="shared" si="1242"/>
        <v>1.5799336061532601E+66</v>
      </c>
      <c r="JZL42" s="41">
        <f t="shared" si="1242"/>
        <v>1.6115322782763254E+66</v>
      </c>
      <c r="JZM42" s="41">
        <f t="shared" si="1242"/>
        <v>1.643762923841852E+66</v>
      </c>
      <c r="JZN42" s="41">
        <f t="shared" si="1242"/>
        <v>1.6766381823186891E+66</v>
      </c>
      <c r="JZO42" s="41">
        <f t="shared" si="1242"/>
        <v>1.7101709459650628E+66</v>
      </c>
      <c r="JZP42" s="41">
        <f t="shared" si="1242"/>
        <v>1.744374364884364E+66</v>
      </c>
      <c r="JZQ42" s="41">
        <f t="shared" si="1242"/>
        <v>1.7792618521820511E+66</v>
      </c>
      <c r="JZR42" s="41">
        <f t="shared" si="1242"/>
        <v>1.8148470892256921E+66</v>
      </c>
      <c r="JZS42" s="41">
        <f t="shared" si="1242"/>
        <v>1.8511440310102061E+66</v>
      </c>
      <c r="JZT42" s="41">
        <f t="shared" si="1242"/>
        <v>1.8881669116304103E+66</v>
      </c>
      <c r="JZU42" s="41">
        <f t="shared" si="1242"/>
        <v>1.9259302498630187E+66</v>
      </c>
      <c r="JZV42" s="41">
        <f t="shared" si="1242"/>
        <v>1.9644488548602793E+66</v>
      </c>
      <c r="JZW42" s="41">
        <f t="shared" si="1242"/>
        <v>2.003737831957485E+66</v>
      </c>
      <c r="JZX42" s="41">
        <f t="shared" si="1242"/>
        <v>2.0438125885966346E+66</v>
      </c>
      <c r="JZY42" s="41">
        <f t="shared" si="1242"/>
        <v>2.0846888403685672E+66</v>
      </c>
      <c r="JZZ42" s="41">
        <f t="shared" si="1242"/>
        <v>2.1263826171759387E+66</v>
      </c>
      <c r="KAA42" s="41">
        <f t="shared" si="1243"/>
        <v>2.1689102695194576E+66</v>
      </c>
      <c r="KAB42" s="41">
        <f t="shared" si="1243"/>
        <v>2.2122884749098467E+66</v>
      </c>
      <c r="KAC42" s="41">
        <f t="shared" si="1243"/>
        <v>2.2565342444080438E+66</v>
      </c>
      <c r="KAD42" s="41">
        <f t="shared" si="1243"/>
        <v>2.3016649292962049E+66</v>
      </c>
      <c r="KAE42" s="41">
        <f t="shared" si="1243"/>
        <v>2.347698227882129E+66</v>
      </c>
      <c r="KAF42" s="41">
        <f t="shared" si="1243"/>
        <v>2.3946521924397717E+66</v>
      </c>
      <c r="KAG42" s="41">
        <f t="shared" si="1243"/>
        <v>2.4425452362885673E+66</v>
      </c>
      <c r="KAH42" s="41">
        <f t="shared" si="1243"/>
        <v>2.4913961410143387E+66</v>
      </c>
      <c r="KAI42" s="41">
        <f t="shared" si="1243"/>
        <v>2.5412240638346255E+66</v>
      </c>
      <c r="KAJ42" s="41">
        <f t="shared" si="1243"/>
        <v>2.5920485451113179E+66</v>
      </c>
      <c r="KAK42" s="41">
        <f t="shared" si="1243"/>
        <v>2.6438895160135442E+66</v>
      </c>
      <c r="KAL42" s="41">
        <f t="shared" si="1243"/>
        <v>2.6967673063338152E+66</v>
      </c>
      <c r="KAM42" s="41">
        <f t="shared" si="1243"/>
        <v>2.7507026524604914E+66</v>
      </c>
      <c r="KAN42" s="41">
        <f t="shared" si="1243"/>
        <v>2.8057167055097013E+66</v>
      </c>
      <c r="KAO42" s="41">
        <f t="shared" si="1243"/>
        <v>2.8618310396198952E+66</v>
      </c>
      <c r="KAP42" s="41">
        <f t="shared" si="1243"/>
        <v>2.919067660412293E+66</v>
      </c>
      <c r="KAQ42" s="41">
        <f t="shared" si="1244"/>
        <v>2.9774490136205387E+66</v>
      </c>
      <c r="KAR42" s="41">
        <f t="shared" si="1244"/>
        <v>3.0369979938929495E+66</v>
      </c>
      <c r="KAS42" s="41">
        <f t="shared" si="1244"/>
        <v>3.0977379537708087E+66</v>
      </c>
      <c r="KAT42" s="41">
        <f t="shared" si="1244"/>
        <v>3.1596927128462251E+66</v>
      </c>
      <c r="KAU42" s="41">
        <f t="shared" si="1244"/>
        <v>3.2228865671031495E+66</v>
      </c>
      <c r="KAV42" s="41">
        <f t="shared" si="1244"/>
        <v>3.2873442984452126E+66</v>
      </c>
      <c r="KAW42" s="41">
        <f t="shared" si="1244"/>
        <v>3.3530911844141169E+66</v>
      </c>
      <c r="KAX42" s="41">
        <f t="shared" si="1244"/>
        <v>3.4201530081023993E+66</v>
      </c>
      <c r="KAY42" s="41">
        <f t="shared" si="1244"/>
        <v>3.4885560682644475E+66</v>
      </c>
      <c r="KAZ42" s="41">
        <f t="shared" si="1244"/>
        <v>3.5583271896297365E+66</v>
      </c>
      <c r="KBA42" s="41">
        <f t="shared" si="1244"/>
        <v>3.6294937334223312E+66</v>
      </c>
      <c r="KBB42" s="41">
        <f t="shared" si="1244"/>
        <v>3.702083608090778E+66</v>
      </c>
      <c r="KBC42" s="41">
        <f t="shared" si="1244"/>
        <v>3.7761252802525935E+66</v>
      </c>
      <c r="KBD42" s="41">
        <f t="shared" si="1244"/>
        <v>3.8516477858576451E+66</v>
      </c>
      <c r="KBE42" s="41">
        <f t="shared" si="1244"/>
        <v>3.9286807415747983E+66</v>
      </c>
      <c r="KBF42" s="41">
        <f t="shared" si="1244"/>
        <v>4.0072543564062946E+66</v>
      </c>
      <c r="KBG42" s="41">
        <f t="shared" si="1245"/>
        <v>4.0873994435344208E+66</v>
      </c>
      <c r="KBH42" s="41">
        <f t="shared" si="1245"/>
        <v>4.1691474324051094E+66</v>
      </c>
      <c r="KBI42" s="41">
        <f t="shared" si="1245"/>
        <v>4.2525303810532118E+66</v>
      </c>
      <c r="KBJ42" s="41">
        <f t="shared" si="1245"/>
        <v>4.3375809886742765E+66</v>
      </c>
      <c r="KBK42" s="41">
        <f t="shared" si="1245"/>
        <v>4.4243326084477619E+66</v>
      </c>
      <c r="KBL42" s="41">
        <f t="shared" si="1245"/>
        <v>4.5128192606167169E+66</v>
      </c>
      <c r="KBM42" s="41">
        <f t="shared" si="1245"/>
        <v>4.6030756458290511E+66</v>
      </c>
      <c r="KBN42" s="41">
        <f t="shared" si="1245"/>
        <v>4.6951371587456319E+66</v>
      </c>
      <c r="KBO42" s="41">
        <f t="shared" si="1245"/>
        <v>4.7890399019205448E+66</v>
      </c>
      <c r="KBP42" s="41">
        <f t="shared" si="1245"/>
        <v>4.8848206999589555E+66</v>
      </c>
      <c r="KBQ42" s="41">
        <f t="shared" si="1245"/>
        <v>4.982517113958135E+66</v>
      </c>
      <c r="KBR42" s="41">
        <f t="shared" si="1245"/>
        <v>5.0821674562372976E+66</v>
      </c>
      <c r="KBS42" s="41">
        <f t="shared" si="1245"/>
        <v>5.1838108053620437E+66</v>
      </c>
      <c r="KBT42" s="41">
        <f t="shared" si="1245"/>
        <v>5.2874870214692848E+66</v>
      </c>
      <c r="KBU42" s="41">
        <f t="shared" si="1245"/>
        <v>5.3932367618986705E+66</v>
      </c>
      <c r="KBV42" s="41">
        <f t="shared" si="1245"/>
        <v>5.5011014971366441E+66</v>
      </c>
      <c r="KBW42" s="41">
        <f t="shared" si="1246"/>
        <v>5.6111235270793772E+66</v>
      </c>
      <c r="KBX42" s="41">
        <f t="shared" si="1246"/>
        <v>5.7233459976209647E+66</v>
      </c>
      <c r="KBY42" s="41">
        <f t="shared" si="1246"/>
        <v>5.8378129175733838E+66</v>
      </c>
      <c r="KBZ42" s="41">
        <f t="shared" si="1246"/>
        <v>5.9545691759248515E+66</v>
      </c>
      <c r="KCA42" s="41">
        <f t="shared" si="1246"/>
        <v>6.0736605594433484E+66</v>
      </c>
      <c r="KCB42" s="41">
        <f t="shared" si="1246"/>
        <v>6.1951337706322154E+66</v>
      </c>
      <c r="KCC42" s="41">
        <f t="shared" si="1246"/>
        <v>6.3190364460448598E+66</v>
      </c>
      <c r="KCD42" s="41">
        <f t="shared" si="1246"/>
        <v>6.4454171749657569E+66</v>
      </c>
      <c r="KCE42" s="41">
        <f t="shared" si="1246"/>
        <v>6.574325518465072E+66</v>
      </c>
      <c r="KCF42" s="41">
        <f t="shared" si="1246"/>
        <v>6.7058120288343733E+66</v>
      </c>
      <c r="KCG42" s="41">
        <f t="shared" si="1246"/>
        <v>6.839928269411061E+66</v>
      </c>
      <c r="KCH42" s="41">
        <f t="shared" si="1246"/>
        <v>6.9767268347992817E+66</v>
      </c>
      <c r="KCI42" s="41">
        <f t="shared" si="1246"/>
        <v>7.1162613714952678E+66</v>
      </c>
      <c r="KCJ42" s="41">
        <f t="shared" si="1246"/>
        <v>7.2585865989251728E+66</v>
      </c>
      <c r="KCK42" s="41">
        <f t="shared" si="1246"/>
        <v>7.4037583309036768E+66</v>
      </c>
      <c r="KCL42" s="41">
        <f t="shared" si="1246"/>
        <v>7.55183349752175E+66</v>
      </c>
      <c r="KCM42" s="41">
        <f t="shared" si="1247"/>
        <v>7.7028701674721846E+66</v>
      </c>
      <c r="KCN42" s="41">
        <f t="shared" si="1247"/>
        <v>7.8569275708216282E+66</v>
      </c>
      <c r="KCO42" s="41">
        <f t="shared" si="1247"/>
        <v>8.0140661222380604E+66</v>
      </c>
      <c r="KCP42" s="41">
        <f t="shared" si="1247"/>
        <v>8.1743474446828224E+66</v>
      </c>
      <c r="KCQ42" s="41">
        <f t="shared" si="1247"/>
        <v>8.3378343935764791E+66</v>
      </c>
      <c r="KCR42" s="41">
        <f t="shared" si="1247"/>
        <v>8.5045910814480088E+66</v>
      </c>
      <c r="KCS42" s="41">
        <f t="shared" si="1247"/>
        <v>8.6746829030769686E+66</v>
      </c>
      <c r="KCT42" s="41">
        <f t="shared" si="1247"/>
        <v>8.8481765611385076E+66</v>
      </c>
      <c r="KCU42" s="41">
        <f t="shared" si="1247"/>
        <v>9.0251400923612784E+66</v>
      </c>
      <c r="KCV42" s="41">
        <f t="shared" si="1247"/>
        <v>9.2056428942085036E+66</v>
      </c>
      <c r="KCW42" s="41">
        <f t="shared" si="1247"/>
        <v>9.3897557520926731E+66</v>
      </c>
      <c r="KCX42" s="41">
        <f t="shared" si="1247"/>
        <v>9.5775508671345273E+66</v>
      </c>
      <c r="KCY42" s="41">
        <f t="shared" si="1247"/>
        <v>9.7691018844772174E+66</v>
      </c>
      <c r="KCZ42" s="41">
        <f t="shared" si="1247"/>
        <v>9.9644839221667612E+66</v>
      </c>
      <c r="KDA42" s="41">
        <f t="shared" si="1247"/>
        <v>1.0163773600610096E+67</v>
      </c>
      <c r="KDB42" s="41">
        <f t="shared" si="1247"/>
        <v>1.0367049072622299E+67</v>
      </c>
      <c r="KDC42" s="41">
        <f t="shared" si="1248"/>
        <v>1.0574390054074745E+67</v>
      </c>
      <c r="KDD42" s="41">
        <f t="shared" si="1248"/>
        <v>1.0785877855156241E+67</v>
      </c>
      <c r="KDE42" s="41">
        <f t="shared" si="1248"/>
        <v>1.1001595412259367E+67</v>
      </c>
      <c r="KDF42" s="41">
        <f t="shared" si="1248"/>
        <v>1.1221627320504554E+67</v>
      </c>
      <c r="KDG42" s="41">
        <f t="shared" si="1248"/>
        <v>1.1446059866914645E+67</v>
      </c>
      <c r="KDH42" s="41">
        <f t="shared" si="1248"/>
        <v>1.1674981064252937E+67</v>
      </c>
      <c r="KDI42" s="41">
        <f t="shared" si="1248"/>
        <v>1.1908480685537997E+67</v>
      </c>
      <c r="KDJ42" s="41">
        <f t="shared" si="1248"/>
        <v>1.2146650299248758E+67</v>
      </c>
      <c r="KDK42" s="41">
        <f t="shared" si="1248"/>
        <v>1.2389583305233734E+67</v>
      </c>
      <c r="KDL42" s="41">
        <f t="shared" si="1248"/>
        <v>1.2637374971338409E+67</v>
      </c>
      <c r="KDM42" s="41">
        <f t="shared" si="1248"/>
        <v>1.2890122470765178E+67</v>
      </c>
      <c r="KDN42" s="41">
        <f t="shared" si="1248"/>
        <v>1.3147924920180482E+67</v>
      </c>
      <c r="KDO42" s="41">
        <f t="shared" si="1248"/>
        <v>1.3410883418584092E+67</v>
      </c>
      <c r="KDP42" s="41">
        <f t="shared" si="1248"/>
        <v>1.3679101086955773E+67</v>
      </c>
      <c r="KDQ42" s="41">
        <f t="shared" si="1248"/>
        <v>1.3952683108694888E+67</v>
      </c>
      <c r="KDR42" s="41">
        <f t="shared" si="1248"/>
        <v>1.4231736770868786E+67</v>
      </c>
      <c r="KDS42" s="41">
        <f t="shared" si="1249"/>
        <v>1.4516371506286162E+67</v>
      </c>
      <c r="KDT42" s="41">
        <f t="shared" si="1249"/>
        <v>1.4806698936411886E+67</v>
      </c>
      <c r="KDU42" s="41">
        <f t="shared" si="1249"/>
        <v>1.5102832915140123E+67</v>
      </c>
      <c r="KDV42" s="41">
        <f t="shared" si="1249"/>
        <v>1.5404889573442924E+67</v>
      </c>
      <c r="KDW42" s="41">
        <f t="shared" si="1249"/>
        <v>1.5712987364911783E+67</v>
      </c>
      <c r="KDX42" s="41">
        <f t="shared" si="1249"/>
        <v>1.6027247112210019E+67</v>
      </c>
      <c r="KDY42" s="41">
        <f t="shared" si="1249"/>
        <v>1.634779205445422E+67</v>
      </c>
      <c r="KDZ42" s="41">
        <f t="shared" si="1249"/>
        <v>1.6674747895543304E+67</v>
      </c>
      <c r="KEA42" s="41">
        <f t="shared" si="1249"/>
        <v>1.7008242853454171E+67</v>
      </c>
      <c r="KEB42" s="41">
        <f t="shared" si="1249"/>
        <v>1.7348407710523254E+67</v>
      </c>
      <c r="KEC42" s="41">
        <f t="shared" si="1249"/>
        <v>1.769537586473372E+67</v>
      </c>
      <c r="KED42" s="41">
        <f t="shared" si="1249"/>
        <v>1.8049283382028395E+67</v>
      </c>
      <c r="KEE42" s="41">
        <f t="shared" si="1249"/>
        <v>1.8410269049668964E+67</v>
      </c>
      <c r="KEF42" s="41">
        <f t="shared" si="1249"/>
        <v>1.8778474430662345E+67</v>
      </c>
      <c r="KEG42" s="41">
        <f t="shared" si="1249"/>
        <v>1.9154043919275591E+67</v>
      </c>
      <c r="KEH42" s="41">
        <f t="shared" si="1249"/>
        <v>1.9537124797661104E+67</v>
      </c>
      <c r="KEI42" s="41">
        <f t="shared" si="1250"/>
        <v>1.9927867293614325E+67</v>
      </c>
      <c r="KEJ42" s="41">
        <f t="shared" si="1250"/>
        <v>2.0326424639486612E+67</v>
      </c>
      <c r="KEK42" s="41">
        <f t="shared" si="1250"/>
        <v>2.0732953132276345E+67</v>
      </c>
      <c r="KEL42" s="41">
        <f t="shared" si="1250"/>
        <v>2.1147612194921871E+67</v>
      </c>
      <c r="KEM42" s="41">
        <f t="shared" si="1250"/>
        <v>2.1570564438820307E+67</v>
      </c>
      <c r="KEN42" s="41">
        <f t="shared" si="1250"/>
        <v>2.2001975727596715E+67</v>
      </c>
      <c r="KEO42" s="41">
        <f t="shared" si="1250"/>
        <v>2.244201524214865E+67</v>
      </c>
      <c r="KEP42" s="41">
        <f t="shared" si="1250"/>
        <v>2.2890855546991622E+67</v>
      </c>
      <c r="KEQ42" s="41">
        <f t="shared" si="1250"/>
        <v>2.3348672657931456E+67</v>
      </c>
      <c r="KER42" s="41">
        <f t="shared" si="1250"/>
        <v>2.3815646111090084E+67</v>
      </c>
      <c r="KES42" s="41">
        <f t="shared" si="1250"/>
        <v>2.4291959033311886E+67</v>
      </c>
      <c r="KET42" s="41">
        <f t="shared" si="1250"/>
        <v>2.4777798213978123E+67</v>
      </c>
      <c r="KEU42" s="41">
        <f t="shared" si="1250"/>
        <v>2.5273354178257687E+67</v>
      </c>
      <c r="KEV42" s="41">
        <f t="shared" si="1250"/>
        <v>2.5778821261822841E+67</v>
      </c>
      <c r="KEW42" s="41">
        <f t="shared" si="1250"/>
        <v>2.6294397687059298E+67</v>
      </c>
      <c r="KEX42" s="41">
        <f t="shared" si="1250"/>
        <v>2.6820285640800484E+67</v>
      </c>
      <c r="KEY42" s="41">
        <f t="shared" si="1251"/>
        <v>2.7356691353616494E+67</v>
      </c>
      <c r="KEZ42" s="41">
        <f t="shared" si="1251"/>
        <v>2.7903825180688823E+67</v>
      </c>
      <c r="KFA42" s="41">
        <f t="shared" si="1251"/>
        <v>2.8461901684302601E+67</v>
      </c>
      <c r="KFB42" s="41">
        <f t="shared" si="1251"/>
        <v>2.9031139717988653E+67</v>
      </c>
      <c r="KFC42" s="41">
        <f t="shared" si="1251"/>
        <v>2.9611762512348426E+67</v>
      </c>
      <c r="KFD42" s="41">
        <f t="shared" si="1251"/>
        <v>3.0203997762595395E+67</v>
      </c>
      <c r="KFE42" s="41">
        <f t="shared" si="1251"/>
        <v>3.0808077717847305E+67</v>
      </c>
      <c r="KFF42" s="41">
        <f t="shared" si="1251"/>
        <v>3.1424239272204251E+67</v>
      </c>
      <c r="KFG42" s="41">
        <f t="shared" si="1251"/>
        <v>3.2052724057648336E+67</v>
      </c>
      <c r="KFH42" s="41">
        <f t="shared" si="1251"/>
        <v>3.2693778538801303E+67</v>
      </c>
      <c r="KFI42" s="41">
        <f t="shared" si="1251"/>
        <v>3.3347654109577328E+67</v>
      </c>
      <c r="KFJ42" s="41">
        <f t="shared" si="1251"/>
        <v>3.4014607191768874E+67</v>
      </c>
      <c r="KFK42" s="41">
        <f t="shared" si="1251"/>
        <v>3.4694899335604251E+67</v>
      </c>
      <c r="KFL42" s="41">
        <f t="shared" si="1251"/>
        <v>3.5388797322316335E+67</v>
      </c>
      <c r="KFM42" s="41">
        <f t="shared" si="1251"/>
        <v>3.6096573268762659E+67</v>
      </c>
      <c r="KFN42" s="41">
        <f t="shared" si="1251"/>
        <v>3.6818504734137915E+67</v>
      </c>
      <c r="KFO42" s="41">
        <f t="shared" si="1252"/>
        <v>3.7554874828820674E+67</v>
      </c>
      <c r="KFP42" s="41">
        <f t="shared" si="1252"/>
        <v>3.8305972325397087E+67</v>
      </c>
      <c r="KFQ42" s="41">
        <f t="shared" si="1252"/>
        <v>3.9072091771905029E+67</v>
      </c>
      <c r="KFR42" s="41">
        <f t="shared" si="1252"/>
        <v>3.9853533607343128E+67</v>
      </c>
      <c r="KFS42" s="41">
        <f t="shared" si="1252"/>
        <v>4.065060427948999E+67</v>
      </c>
      <c r="KFT42" s="41">
        <f t="shared" si="1252"/>
        <v>4.1463616365079793E+67</v>
      </c>
      <c r="KFU42" s="41">
        <f t="shared" si="1252"/>
        <v>4.2292888692381388E+67</v>
      </c>
      <c r="KFV42" s="41">
        <f t="shared" si="1252"/>
        <v>4.3138746466229017E+67</v>
      </c>
      <c r="KFW42" s="41">
        <f t="shared" si="1252"/>
        <v>4.4001521395553596E+67</v>
      </c>
      <c r="KFX42" s="41">
        <f t="shared" si="1252"/>
        <v>4.4881551823464669E+67</v>
      </c>
      <c r="KFY42" s="41">
        <f t="shared" si="1252"/>
        <v>4.5779182859933962E+67</v>
      </c>
      <c r="KFZ42" s="41">
        <f t="shared" si="1252"/>
        <v>4.669476651713264E+67</v>
      </c>
      <c r="KGA42" s="41">
        <f t="shared" si="1252"/>
        <v>4.7628661847475296E+67</v>
      </c>
      <c r="KGB42" s="41">
        <f t="shared" si="1252"/>
        <v>4.8581235084424801E+67</v>
      </c>
      <c r="KGC42" s="41">
        <f t="shared" si="1252"/>
        <v>4.9552859786113295E+67</v>
      </c>
      <c r="KGD42" s="41">
        <f t="shared" si="1252"/>
        <v>5.0543916981835561E+67</v>
      </c>
      <c r="KGE42" s="41">
        <f t="shared" si="1253"/>
        <v>5.1554795321472274E+67</v>
      </c>
      <c r="KGF42" s="41">
        <f t="shared" si="1253"/>
        <v>5.2585891227901722E+67</v>
      </c>
      <c r="KGG42" s="41">
        <f t="shared" si="1253"/>
        <v>5.3637609052459756E+67</v>
      </c>
      <c r="KGH42" s="41">
        <f t="shared" si="1253"/>
        <v>5.471036123350895E+67</v>
      </c>
      <c r="KGI42" s="41">
        <f t="shared" si="1253"/>
        <v>5.5804568458179126E+67</v>
      </c>
      <c r="KGJ42" s="41">
        <f t="shared" si="1253"/>
        <v>5.6920659827342711E+67</v>
      </c>
      <c r="KGK42" s="41">
        <f t="shared" si="1253"/>
        <v>5.805907302388957E+67</v>
      </c>
      <c r="KGL42" s="41">
        <f t="shared" si="1253"/>
        <v>5.9220254484367366E+67</v>
      </c>
      <c r="KGM42" s="41">
        <f t="shared" si="1253"/>
        <v>6.0404659574054712E+67</v>
      </c>
      <c r="KGN42" s="41">
        <f t="shared" si="1253"/>
        <v>6.1612752765535802E+67</v>
      </c>
      <c r="KGO42" s="41">
        <f t="shared" si="1253"/>
        <v>6.2845007820846523E+67</v>
      </c>
      <c r="KGP42" s="41">
        <f t="shared" si="1253"/>
        <v>6.4101907977263457E+67</v>
      </c>
      <c r="KGQ42" s="41">
        <f t="shared" si="1253"/>
        <v>6.5383946136808733E+67</v>
      </c>
      <c r="KGR42" s="41">
        <f t="shared" si="1253"/>
        <v>6.6691625059544912E+67</v>
      </c>
      <c r="KGS42" s="41">
        <f t="shared" si="1253"/>
        <v>6.8025457560735817E+67</v>
      </c>
      <c r="KGT42" s="41">
        <f t="shared" si="1253"/>
        <v>6.9385966711950538E+67</v>
      </c>
      <c r="KGU42" s="41">
        <f t="shared" si="1254"/>
        <v>7.0773686046189545E+67</v>
      </c>
      <c r="KGV42" s="41">
        <f t="shared" si="1254"/>
        <v>7.2189159767113337E+67</v>
      </c>
      <c r="KGW42" s="41">
        <f t="shared" si="1254"/>
        <v>7.3632942962455611E+67</v>
      </c>
      <c r="KGX42" s="41">
        <f t="shared" si="1254"/>
        <v>7.5105601821704726E+67</v>
      </c>
      <c r="KGY42" s="41">
        <f t="shared" si="1254"/>
        <v>7.6607713858138816E+67</v>
      </c>
      <c r="KGZ42" s="41">
        <f t="shared" si="1254"/>
        <v>7.81398681353016E+67</v>
      </c>
      <c r="KHA42" s="41">
        <f t="shared" si="1254"/>
        <v>7.9702665498007627E+67</v>
      </c>
      <c r="KHB42" s="41">
        <f t="shared" si="1254"/>
        <v>8.1296718807967786E+67</v>
      </c>
      <c r="KHC42" s="41">
        <f t="shared" si="1254"/>
        <v>8.2922653184127148E+67</v>
      </c>
      <c r="KHD42" s="41">
        <f t="shared" si="1254"/>
        <v>8.4581106247809687E+67</v>
      </c>
      <c r="KHE42" s="41">
        <f t="shared" si="1254"/>
        <v>8.6272728372765879E+67</v>
      </c>
      <c r="KHF42" s="41">
        <f t="shared" si="1254"/>
        <v>8.7998182940221203E+67</v>
      </c>
      <c r="KHG42" s="41">
        <f t="shared" si="1254"/>
        <v>8.9758146599025631E+67</v>
      </c>
      <c r="KHH42" s="41">
        <f t="shared" si="1254"/>
        <v>9.155330953100615E+67</v>
      </c>
      <c r="KHI42" s="41">
        <f t="shared" si="1254"/>
        <v>9.3384375721626273E+67</v>
      </c>
      <c r="KHJ42" s="41">
        <f t="shared" si="1254"/>
        <v>9.5252063236058802E+67</v>
      </c>
      <c r="KHK42" s="41">
        <f t="shared" si="1255"/>
        <v>9.7157104500779977E+67</v>
      </c>
      <c r="KHL42" s="41">
        <f t="shared" si="1255"/>
        <v>9.9100246590795574E+67</v>
      </c>
      <c r="KHM42" s="41">
        <f t="shared" si="1255"/>
        <v>1.0108225152261149E+68</v>
      </c>
      <c r="KHN42" s="41">
        <f t="shared" si="1255"/>
        <v>1.0310389655306372E+68</v>
      </c>
      <c r="KHO42" s="41">
        <f t="shared" si="1255"/>
        <v>1.05165974484125E+68</v>
      </c>
      <c r="KHP42" s="41">
        <f t="shared" si="1255"/>
        <v>1.072692939738075E+68</v>
      </c>
      <c r="KHQ42" s="41">
        <f t="shared" si="1255"/>
        <v>1.0941467985328366E+68</v>
      </c>
      <c r="KHR42" s="41">
        <f t="shared" si="1255"/>
        <v>1.1160297345034932E+68</v>
      </c>
      <c r="KHS42" s="41">
        <f t="shared" si="1255"/>
        <v>1.1383503291935631E+68</v>
      </c>
      <c r="KHT42" s="41">
        <f t="shared" si="1255"/>
        <v>1.1611173357774344E+68</v>
      </c>
      <c r="KHU42" s="41">
        <f t="shared" si="1255"/>
        <v>1.1843396824929832E+68</v>
      </c>
      <c r="KHV42" s="41">
        <f t="shared" si="1255"/>
        <v>1.208026476142843E+68</v>
      </c>
      <c r="KHW42" s="41">
        <f t="shared" si="1255"/>
        <v>1.2321870056656998E+68</v>
      </c>
      <c r="KHX42" s="41">
        <f t="shared" si="1255"/>
        <v>1.2568307457790139E+68</v>
      </c>
      <c r="KHY42" s="41">
        <f t="shared" si="1255"/>
        <v>1.2819673606945941E+68</v>
      </c>
      <c r="KHZ42" s="41">
        <f t="shared" si="1255"/>
        <v>1.3076067079084861E+68</v>
      </c>
      <c r="KIA42" s="41">
        <f t="shared" si="1256"/>
        <v>1.3337588420666558E+68</v>
      </c>
      <c r="KIB42" s="41">
        <f t="shared" si="1256"/>
        <v>1.3604340189079889E+68</v>
      </c>
      <c r="KIC42" s="41">
        <f t="shared" si="1256"/>
        <v>1.3876426992861487E+68</v>
      </c>
      <c r="KID42" s="41">
        <f t="shared" si="1256"/>
        <v>1.4153955532718716E+68</v>
      </c>
      <c r="KIE42" s="41">
        <f t="shared" si="1256"/>
        <v>1.4437034643373092E+68</v>
      </c>
      <c r="KIF42" s="41">
        <f t="shared" si="1256"/>
        <v>1.4725775336240555E+68</v>
      </c>
      <c r="KIG42" s="41">
        <f t="shared" si="1256"/>
        <v>1.5020290842965367E+68</v>
      </c>
      <c r="KIH42" s="41">
        <f t="shared" si="1256"/>
        <v>1.5320696659824674E+68</v>
      </c>
      <c r="KII42" s="41">
        <f t="shared" si="1256"/>
        <v>1.5627110593021167E+68</v>
      </c>
      <c r="KIJ42" s="41">
        <f t="shared" si="1256"/>
        <v>1.5939652804881591E+68</v>
      </c>
      <c r="KIK42" s="41">
        <f t="shared" si="1256"/>
        <v>1.6258445860979223E+68</v>
      </c>
      <c r="KIL42" s="41">
        <f t="shared" si="1256"/>
        <v>1.6583614778198809E+68</v>
      </c>
      <c r="KIM42" s="41">
        <f t="shared" si="1256"/>
        <v>1.6915287073762784E+68</v>
      </c>
      <c r="KIN42" s="41">
        <f t="shared" si="1256"/>
        <v>1.7253592815238041E+68</v>
      </c>
      <c r="KIO42" s="41">
        <f t="shared" si="1256"/>
        <v>1.7598664671542802E+68</v>
      </c>
      <c r="KIP42" s="41">
        <f t="shared" si="1256"/>
        <v>1.7950637964973657E+68</v>
      </c>
      <c r="KIQ42" s="41">
        <f t="shared" si="1257"/>
        <v>1.830965072427313E+68</v>
      </c>
      <c r="KIR42" s="41">
        <f t="shared" si="1257"/>
        <v>1.8675843738758593E+68</v>
      </c>
      <c r="KIS42" s="41">
        <f t="shared" si="1257"/>
        <v>1.9049360613533766E+68</v>
      </c>
      <c r="KIT42" s="41">
        <f t="shared" si="1257"/>
        <v>1.9430347825804442E+68</v>
      </c>
      <c r="KIU42" s="41">
        <f t="shared" si="1257"/>
        <v>1.9818954782320532E+68</v>
      </c>
      <c r="KIV42" s="41">
        <f t="shared" si="1257"/>
        <v>2.0215333877966942E+68</v>
      </c>
      <c r="KIW42" s="41">
        <f t="shared" si="1257"/>
        <v>2.0619640555526281E+68</v>
      </c>
      <c r="KIX42" s="41">
        <f t="shared" si="1257"/>
        <v>2.1032033366636806E+68</v>
      </c>
      <c r="KIY42" s="41">
        <f t="shared" si="1257"/>
        <v>2.1452674033969543E+68</v>
      </c>
      <c r="KIZ42" s="41">
        <f t="shared" si="1257"/>
        <v>2.1881727514648934E+68</v>
      </c>
      <c r="KJA42" s="41">
        <f t="shared" si="1257"/>
        <v>2.2319362064941915E+68</v>
      </c>
      <c r="KJB42" s="41">
        <f t="shared" si="1257"/>
        <v>2.2765749306240753E+68</v>
      </c>
      <c r="KJC42" s="41">
        <f t="shared" si="1257"/>
        <v>2.3221064292365567E+68</v>
      </c>
      <c r="KJD42" s="41">
        <f t="shared" si="1257"/>
        <v>2.368548557821288E+68</v>
      </c>
      <c r="KJE42" s="41">
        <f t="shared" si="1257"/>
        <v>2.4159195289777136E+68</v>
      </c>
      <c r="KJF42" s="41">
        <f t="shared" si="1257"/>
        <v>2.4642379195572678E+68</v>
      </c>
      <c r="KJG42" s="41">
        <f t="shared" si="1258"/>
        <v>2.5135226779484132E+68</v>
      </c>
      <c r="KJH42" s="41">
        <f t="shared" si="1258"/>
        <v>2.5637931315073813E+68</v>
      </c>
      <c r="KJI42" s="41">
        <f t="shared" si="1258"/>
        <v>2.615068994137529E+68</v>
      </c>
      <c r="KJJ42" s="41">
        <f t="shared" si="1258"/>
        <v>2.6673703740202795E+68</v>
      </c>
      <c r="KJK42" s="41">
        <f t="shared" si="1258"/>
        <v>2.720717781500685E+68</v>
      </c>
      <c r="KJL42" s="41">
        <f t="shared" si="1258"/>
        <v>2.7751321371306989E+68</v>
      </c>
      <c r="KJM42" s="41">
        <f t="shared" si="1258"/>
        <v>2.8306347798733131E+68</v>
      </c>
      <c r="KJN42" s="41">
        <f t="shared" si="1258"/>
        <v>2.8872474754707795E+68</v>
      </c>
      <c r="KJO42" s="41">
        <f t="shared" si="1258"/>
        <v>2.9449924249801953E+68</v>
      </c>
      <c r="KJP42" s="41">
        <f t="shared" si="1258"/>
        <v>3.0038922734797995E+68</v>
      </c>
      <c r="KJQ42" s="41">
        <f t="shared" si="1258"/>
        <v>3.0639701189493957E+68</v>
      </c>
      <c r="KJR42" s="41">
        <f t="shared" si="1258"/>
        <v>3.1252495213283838E+68</v>
      </c>
      <c r="KJS42" s="41">
        <f t="shared" si="1258"/>
        <v>3.1877545117549516E+68</v>
      </c>
      <c r="KJT42" s="41">
        <f t="shared" si="1258"/>
        <v>3.2515096019900506E+68</v>
      </c>
      <c r="KJU42" s="41">
        <f t="shared" si="1258"/>
        <v>3.3165397940298516E+68</v>
      </c>
      <c r="KJV42" s="41">
        <f t="shared" si="1258"/>
        <v>3.3828705899104488E+68</v>
      </c>
      <c r="KJW42" s="41">
        <f t="shared" si="1259"/>
        <v>3.4505280017086578E+68</v>
      </c>
      <c r="KJX42" s="41">
        <f t="shared" si="1259"/>
        <v>3.5195385617428311E+68</v>
      </c>
      <c r="KJY42" s="41">
        <f t="shared" si="1259"/>
        <v>3.5899293329776877E+68</v>
      </c>
      <c r="KJZ42" s="41">
        <f t="shared" si="1259"/>
        <v>3.6617279196372415E+68</v>
      </c>
      <c r="KKA42" s="41">
        <f t="shared" si="1259"/>
        <v>3.7349624780299866E+68</v>
      </c>
      <c r="KKB42" s="41">
        <f t="shared" si="1259"/>
        <v>3.8096617275905864E+68</v>
      </c>
      <c r="KKC42" s="41">
        <f t="shared" si="1259"/>
        <v>3.8858549621423982E+68</v>
      </c>
      <c r="KKD42" s="41">
        <f t="shared" si="1259"/>
        <v>3.9635720613852461E+68</v>
      </c>
      <c r="KKE42" s="41">
        <f t="shared" si="1259"/>
        <v>4.042843502612951E+68</v>
      </c>
      <c r="KKF42" s="41">
        <f t="shared" si="1259"/>
        <v>4.1237003726652099E+68</v>
      </c>
      <c r="KKG42" s="41">
        <f t="shared" si="1259"/>
        <v>4.2061743801185143E+68</v>
      </c>
      <c r="KKH42" s="41">
        <f t="shared" si="1259"/>
        <v>4.2902978677208846E+68</v>
      </c>
      <c r="KKI42" s="41">
        <f t="shared" si="1259"/>
        <v>4.3761038250753027E+68</v>
      </c>
      <c r="KKJ42" s="41">
        <f t="shared" si="1259"/>
        <v>4.463625901576809E+68</v>
      </c>
      <c r="KKK42" s="41">
        <f t="shared" si="1259"/>
        <v>4.5528984196083452E+68</v>
      </c>
      <c r="KKL42" s="41">
        <f t="shared" si="1259"/>
        <v>4.6439563880005121E+68</v>
      </c>
      <c r="KKM42" s="41">
        <f t="shared" si="1260"/>
        <v>4.7368355157605223E+68</v>
      </c>
      <c r="KKN42" s="41">
        <f t="shared" si="1260"/>
        <v>4.8315722260757328E+68</v>
      </c>
      <c r="KKO42" s="41">
        <f t="shared" si="1260"/>
        <v>4.9282036705972478E+68</v>
      </c>
      <c r="KKP42" s="41">
        <f t="shared" si="1260"/>
        <v>5.0267677440091929E+68</v>
      </c>
      <c r="KKQ42" s="41">
        <f t="shared" si="1260"/>
        <v>5.1273030988893768E+68</v>
      </c>
      <c r="KKR42" s="41">
        <f t="shared" si="1260"/>
        <v>5.2298491608671647E+68</v>
      </c>
      <c r="KKS42" s="41">
        <f t="shared" si="1260"/>
        <v>5.3344461440845084E+68</v>
      </c>
      <c r="KKT42" s="41">
        <f t="shared" si="1260"/>
        <v>5.4411350669661987E+68</v>
      </c>
      <c r="KKU42" s="41">
        <f t="shared" si="1260"/>
        <v>5.5499577683055231E+68</v>
      </c>
      <c r="KKV42" s="41">
        <f t="shared" si="1260"/>
        <v>5.6609569236716337E+68</v>
      </c>
      <c r="KKW42" s="41">
        <f t="shared" si="1260"/>
        <v>5.7741760621450669E+68</v>
      </c>
      <c r="KKX42" s="41">
        <f t="shared" si="1260"/>
        <v>5.8896595833879682E+68</v>
      </c>
      <c r="KKY42" s="41">
        <f t="shared" si="1260"/>
        <v>6.0074527750557277E+68</v>
      </c>
      <c r="KKZ42" s="41">
        <f t="shared" si="1260"/>
        <v>6.1276018305568422E+68</v>
      </c>
      <c r="KLA42" s="41">
        <f t="shared" si="1260"/>
        <v>6.2501538671679788E+68</v>
      </c>
      <c r="KLB42" s="41">
        <f t="shared" si="1260"/>
        <v>6.3751569445113381E+68</v>
      </c>
      <c r="KLC42" s="41">
        <f t="shared" si="1261"/>
        <v>6.5026600834015646E+68</v>
      </c>
      <c r="KLD42" s="41">
        <f t="shared" si="1261"/>
        <v>6.632713285069596E+68</v>
      </c>
      <c r="KLE42" s="41">
        <f t="shared" si="1261"/>
        <v>6.765367550770988E+68</v>
      </c>
      <c r="KLF42" s="41">
        <f t="shared" si="1261"/>
        <v>6.9006749017864076E+68</v>
      </c>
      <c r="KLG42" s="41">
        <f t="shared" si="1261"/>
        <v>7.038688399822136E+68</v>
      </c>
      <c r="KLH42" s="41">
        <f t="shared" si="1261"/>
        <v>7.1794621678185786E+68</v>
      </c>
      <c r="KLI42" s="41">
        <f t="shared" si="1261"/>
        <v>7.3230514111749507E+68</v>
      </c>
      <c r="KLJ42" s="41">
        <f t="shared" si="1261"/>
        <v>7.4695124393984498E+68</v>
      </c>
      <c r="KLK42" s="41">
        <f t="shared" si="1261"/>
        <v>7.6189026881864185E+68</v>
      </c>
      <c r="KLL42" s="41">
        <f t="shared" si="1261"/>
        <v>7.7712807419501467E+68</v>
      </c>
      <c r="KLM42" s="41">
        <f t="shared" si="1261"/>
        <v>7.9267063567891495E+68</v>
      </c>
      <c r="KLN42" s="41">
        <f t="shared" si="1261"/>
        <v>8.0852404839249322E+68</v>
      </c>
      <c r="KLO42" s="41">
        <f t="shared" si="1261"/>
        <v>8.2469452936034305E+68</v>
      </c>
      <c r="KLP42" s="41">
        <f t="shared" si="1261"/>
        <v>8.4118841994754995E+68</v>
      </c>
      <c r="KLQ42" s="41">
        <f t="shared" si="1261"/>
        <v>8.5801218834650098E+68</v>
      </c>
      <c r="KLR42" s="41">
        <f t="shared" si="1261"/>
        <v>8.7517243211343093E+68</v>
      </c>
      <c r="KLS42" s="41">
        <f t="shared" si="1262"/>
        <v>8.9267588075569965E+68</v>
      </c>
      <c r="KLT42" s="41">
        <f t="shared" si="1262"/>
        <v>9.1052939837081365E+68</v>
      </c>
      <c r="KLU42" s="41">
        <f t="shared" si="1262"/>
        <v>9.2873998633822987E+68</v>
      </c>
      <c r="KLV42" s="41">
        <f t="shared" si="1262"/>
        <v>9.473147860649945E+68</v>
      </c>
      <c r="KLW42" s="41">
        <f t="shared" si="1262"/>
        <v>9.6626108178629446E+68</v>
      </c>
      <c r="KLX42" s="41">
        <f t="shared" si="1262"/>
        <v>9.8558630342202033E+68</v>
      </c>
      <c r="KLY42" s="41">
        <f t="shared" si="1262"/>
        <v>1.0052980294904608E+69</v>
      </c>
      <c r="KLZ42" s="41">
        <f t="shared" si="1262"/>
        <v>1.0254039900802701E+69</v>
      </c>
      <c r="KMA42" s="41">
        <f t="shared" si="1262"/>
        <v>1.0459120698818755E+69</v>
      </c>
      <c r="KMB42" s="41">
        <f t="shared" si="1262"/>
        <v>1.0668303112795131E+69</v>
      </c>
      <c r="KMC42" s="41">
        <f t="shared" si="1262"/>
        <v>1.0881669175051035E+69</v>
      </c>
      <c r="KMD42" s="41">
        <f t="shared" si="1262"/>
        <v>1.1099302558552056E+69</v>
      </c>
      <c r="KME42" s="41">
        <f t="shared" si="1262"/>
        <v>1.1321288609723098E+69</v>
      </c>
      <c r="KMF42" s="41">
        <f t="shared" si="1262"/>
        <v>1.154771438191756E+69</v>
      </c>
      <c r="KMG42" s="41">
        <f t="shared" si="1262"/>
        <v>1.1778668669555911E+69</v>
      </c>
      <c r="KMH42" s="41">
        <f t="shared" si="1262"/>
        <v>1.201424204294703E+69</v>
      </c>
      <c r="KMI42" s="41">
        <f t="shared" si="1263"/>
        <v>1.2254526883805971E+69</v>
      </c>
      <c r="KMJ42" s="41">
        <f t="shared" si="1263"/>
        <v>1.2499617421482091E+69</v>
      </c>
      <c r="KMK42" s="41">
        <f t="shared" si="1263"/>
        <v>1.2749609769911734E+69</v>
      </c>
      <c r="KML42" s="41">
        <f t="shared" si="1263"/>
        <v>1.3004601965309968E+69</v>
      </c>
      <c r="KMM42" s="41">
        <f t="shared" si="1263"/>
        <v>1.3264694004616167E+69</v>
      </c>
      <c r="KMN42" s="41">
        <f t="shared" si="1263"/>
        <v>1.352998788470849E+69</v>
      </c>
      <c r="KMO42" s="41">
        <f t="shared" si="1263"/>
        <v>1.380058764240266E+69</v>
      </c>
      <c r="KMP42" s="41">
        <f t="shared" si="1263"/>
        <v>1.4076599395250714E+69</v>
      </c>
      <c r="KMQ42" s="41">
        <f t="shared" si="1263"/>
        <v>1.4358131383155729E+69</v>
      </c>
      <c r="KMR42" s="41">
        <f t="shared" si="1263"/>
        <v>1.4645294010818844E+69</v>
      </c>
      <c r="KMS42" s="41">
        <f t="shared" si="1263"/>
        <v>1.4938199891035221E+69</v>
      </c>
      <c r="KMT42" s="41">
        <f t="shared" si="1263"/>
        <v>1.5236963888855926E+69</v>
      </c>
      <c r="KMU42" s="41">
        <f t="shared" si="1263"/>
        <v>1.5541703166633045E+69</v>
      </c>
      <c r="KMV42" s="41">
        <f t="shared" si="1263"/>
        <v>1.5852537229965706E+69</v>
      </c>
      <c r="KMW42" s="41">
        <f t="shared" si="1263"/>
        <v>1.616958797456502E+69</v>
      </c>
      <c r="KMX42" s="41">
        <f t="shared" si="1263"/>
        <v>1.6492979734056321E+69</v>
      </c>
      <c r="KMY42" s="41">
        <f t="shared" si="1264"/>
        <v>1.6822839328737447E+69</v>
      </c>
      <c r="KMZ42" s="41">
        <f t="shared" si="1264"/>
        <v>1.7159296115312196E+69</v>
      </c>
      <c r="KNA42" s="41">
        <f t="shared" si="1264"/>
        <v>1.750248203761844E+69</v>
      </c>
      <c r="KNB42" s="41">
        <f t="shared" si="1264"/>
        <v>1.7852531678370811E+69</v>
      </c>
      <c r="KNC42" s="41">
        <f t="shared" si="1264"/>
        <v>1.8209582311938229E+69</v>
      </c>
      <c r="KND42" s="41">
        <f t="shared" si="1264"/>
        <v>1.8573773958176993E+69</v>
      </c>
      <c r="KNE42" s="41">
        <f t="shared" si="1264"/>
        <v>1.8945249437340535E+69</v>
      </c>
      <c r="KNF42" s="41">
        <f t="shared" si="1264"/>
        <v>1.9324154426087346E+69</v>
      </c>
      <c r="KNG42" s="41">
        <f t="shared" si="1264"/>
        <v>1.9710637514609093E+69</v>
      </c>
      <c r="KNH42" s="41">
        <f t="shared" si="1264"/>
        <v>2.0104850264901277E+69</v>
      </c>
      <c r="KNI42" s="41">
        <f t="shared" si="1264"/>
        <v>2.0506947270199302E+69</v>
      </c>
      <c r="KNJ42" s="41">
        <f t="shared" si="1264"/>
        <v>2.0917086215603287E+69</v>
      </c>
      <c r="KNK42" s="41">
        <f t="shared" si="1264"/>
        <v>2.1335427939915352E+69</v>
      </c>
      <c r="KNL42" s="41">
        <f t="shared" si="1264"/>
        <v>2.1762136498713658E+69</v>
      </c>
      <c r="KNM42" s="41">
        <f t="shared" si="1264"/>
        <v>2.2197379228687931E+69</v>
      </c>
      <c r="KNN42" s="41">
        <f t="shared" si="1264"/>
        <v>2.264132681326169E+69</v>
      </c>
      <c r="KNO42" s="41">
        <f t="shared" si="1265"/>
        <v>2.3094153349526924E+69</v>
      </c>
      <c r="KNP42" s="41">
        <f t="shared" si="1265"/>
        <v>2.3556036416517462E+69</v>
      </c>
      <c r="KNQ42" s="41">
        <f t="shared" si="1265"/>
        <v>2.4027157144847812E+69</v>
      </c>
      <c r="KNR42" s="41">
        <f t="shared" si="1265"/>
        <v>2.450770028774477E+69</v>
      </c>
      <c r="KNS42" s="41">
        <f t="shared" si="1265"/>
        <v>2.4997854293499667E+69</v>
      </c>
      <c r="KNT42" s="41">
        <f t="shared" si="1265"/>
        <v>2.5497811379369662E+69</v>
      </c>
      <c r="KNU42" s="41">
        <f t="shared" si="1265"/>
        <v>2.6007767606957057E+69</v>
      </c>
      <c r="KNV42" s="41">
        <f t="shared" si="1265"/>
        <v>2.6527922959096196E+69</v>
      </c>
      <c r="KNW42" s="41">
        <f t="shared" si="1265"/>
        <v>2.7058481418278121E+69</v>
      </c>
      <c r="KNX42" s="41">
        <f t="shared" si="1265"/>
        <v>2.7599651046643682E+69</v>
      </c>
      <c r="KNY42" s="41">
        <f t="shared" si="1265"/>
        <v>2.8151644067576555E+69</v>
      </c>
      <c r="KNZ42" s="41">
        <f t="shared" si="1265"/>
        <v>2.8714676948928085E+69</v>
      </c>
      <c r="KOA42" s="41">
        <f t="shared" si="1265"/>
        <v>2.9288970487906648E+69</v>
      </c>
      <c r="KOB42" s="41">
        <f t="shared" si="1265"/>
        <v>2.987474989766478E+69</v>
      </c>
      <c r="KOC42" s="41">
        <f t="shared" si="1265"/>
        <v>3.0472244895618074E+69</v>
      </c>
      <c r="KOD42" s="41">
        <f t="shared" si="1265"/>
        <v>3.1081689793530437E+69</v>
      </c>
      <c r="KOE42" s="41">
        <f t="shared" si="1266"/>
        <v>3.1703323589401047E+69</v>
      </c>
      <c r="KOF42" s="41">
        <f t="shared" si="1266"/>
        <v>3.2337390061189067E+69</v>
      </c>
      <c r="KOG42" s="41">
        <f t="shared" si="1266"/>
        <v>3.298413786241285E+69</v>
      </c>
      <c r="KOH42" s="41">
        <f t="shared" si="1266"/>
        <v>3.3643820619661109E+69</v>
      </c>
      <c r="KOI42" s="41">
        <f t="shared" si="1266"/>
        <v>3.4316697032054334E+69</v>
      </c>
      <c r="KOJ42" s="41">
        <f t="shared" si="1266"/>
        <v>3.5003030972695418E+69</v>
      </c>
      <c r="KOK42" s="41">
        <f t="shared" si="1266"/>
        <v>3.5703091592149326E+69</v>
      </c>
      <c r="KOL42" s="41">
        <f t="shared" si="1266"/>
        <v>3.6417153423992312E+69</v>
      </c>
      <c r="KOM42" s="41">
        <f t="shared" si="1266"/>
        <v>3.7145496492472159E+69</v>
      </c>
      <c r="KON42" s="41">
        <f t="shared" si="1266"/>
        <v>3.7888406422321603E+69</v>
      </c>
      <c r="KOO42" s="41">
        <f t="shared" si="1266"/>
        <v>3.8646174550768038E+69</v>
      </c>
      <c r="KOP42" s="41">
        <f t="shared" si="1266"/>
        <v>3.9419098041783399E+69</v>
      </c>
      <c r="KOQ42" s="41">
        <f t="shared" si="1266"/>
        <v>4.0207480002619071E+69</v>
      </c>
      <c r="KOR42" s="41">
        <f t="shared" si="1266"/>
        <v>4.1011629602671455E+69</v>
      </c>
      <c r="KOS42" s="41">
        <f t="shared" si="1266"/>
        <v>4.1831862194724884E+69</v>
      </c>
      <c r="KOT42" s="41">
        <f t="shared" si="1266"/>
        <v>4.2668499438619384E+69</v>
      </c>
      <c r="KOU42" s="41">
        <f t="shared" si="1267"/>
        <v>4.352186942739177E+69</v>
      </c>
      <c r="KOV42" s="41">
        <f t="shared" si="1267"/>
        <v>4.4392306815939604E+69</v>
      </c>
      <c r="KOW42" s="41">
        <f t="shared" si="1267"/>
        <v>4.5280152952258397E+69</v>
      </c>
      <c r="KOX42" s="41">
        <f t="shared" si="1267"/>
        <v>4.6185756011303563E+69</v>
      </c>
      <c r="KOY42" s="41">
        <f t="shared" si="1267"/>
        <v>4.7109471131529637E+69</v>
      </c>
      <c r="KOZ42" s="41">
        <f t="shared" si="1267"/>
        <v>4.8051660554160229E+69</v>
      </c>
      <c r="KPA42" s="41">
        <f t="shared" si="1267"/>
        <v>4.9012693765243433E+69</v>
      </c>
      <c r="KPB42" s="41">
        <f t="shared" si="1267"/>
        <v>4.9992947640548305E+69</v>
      </c>
      <c r="KPC42" s="41">
        <f t="shared" si="1267"/>
        <v>5.0992806593359275E+69</v>
      </c>
      <c r="KPD42" s="41">
        <f t="shared" si="1267"/>
        <v>5.2012662725226463E+69</v>
      </c>
      <c r="KPE42" s="41">
        <f t="shared" si="1267"/>
        <v>5.305291597973099E+69</v>
      </c>
      <c r="KPF42" s="41">
        <f t="shared" si="1267"/>
        <v>5.4113974299325613E+69</v>
      </c>
      <c r="KPG42" s="41">
        <f t="shared" si="1267"/>
        <v>5.5196253785312128E+69</v>
      </c>
      <c r="KPH42" s="41">
        <f t="shared" si="1267"/>
        <v>5.630017886101837E+69</v>
      </c>
      <c r="KPI42" s="41">
        <f t="shared" si="1267"/>
        <v>5.7426182438238739E+69</v>
      </c>
      <c r="KPJ42" s="41">
        <f t="shared" si="1267"/>
        <v>5.8574706087003514E+69</v>
      </c>
      <c r="KPK42" s="41">
        <f t="shared" si="1268"/>
        <v>5.9746200208743586E+69</v>
      </c>
      <c r="KPL42" s="41">
        <f t="shared" si="1268"/>
        <v>6.0941124212918461E+69</v>
      </c>
      <c r="KPM42" s="41">
        <f t="shared" si="1268"/>
        <v>6.2159946697176831E+69</v>
      </c>
      <c r="KPN42" s="41">
        <f t="shared" si="1268"/>
        <v>6.3403145631120365E+69</v>
      </c>
      <c r="KPO42" s="41">
        <f t="shared" si="1268"/>
        <v>6.467120854374277E+69</v>
      </c>
      <c r="KPP42" s="41">
        <f t="shared" si="1268"/>
        <v>6.5964632714617628E+69</v>
      </c>
      <c r="KPQ42" s="41">
        <f t="shared" si="1268"/>
        <v>6.7283925368909985E+69</v>
      </c>
      <c r="KPR42" s="41">
        <f t="shared" si="1268"/>
        <v>6.8629603876288185E+69</v>
      </c>
      <c r="KPS42" s="41">
        <f t="shared" si="1268"/>
        <v>7.000219595381395E+69</v>
      </c>
      <c r="KPT42" s="41">
        <f t="shared" si="1268"/>
        <v>7.1402239872890227E+69</v>
      </c>
      <c r="KPU42" s="41">
        <f t="shared" si="1268"/>
        <v>7.2830284670348038E+69</v>
      </c>
      <c r="KPV42" s="41">
        <f t="shared" si="1268"/>
        <v>7.4286890363754994E+69</v>
      </c>
      <c r="KPW42" s="41">
        <f t="shared" si="1268"/>
        <v>7.5772628171030088E+69</v>
      </c>
      <c r="KPX42" s="41">
        <f t="shared" si="1268"/>
        <v>7.7288080734450694E+69</v>
      </c>
      <c r="KPY42" s="41">
        <f t="shared" si="1268"/>
        <v>7.8833842349139703E+69</v>
      </c>
      <c r="KPZ42" s="41">
        <f t="shared" si="1268"/>
        <v>8.0410519196122504E+69</v>
      </c>
      <c r="KQA42" s="41">
        <f t="shared" si="1269"/>
        <v>8.2018729580044956E+69</v>
      </c>
      <c r="KQB42" s="41">
        <f t="shared" si="1269"/>
        <v>8.3659104171645855E+69</v>
      </c>
      <c r="KQC42" s="41">
        <f t="shared" si="1269"/>
        <v>8.5332286255078773E+69</v>
      </c>
      <c r="KQD42" s="41">
        <f t="shared" si="1269"/>
        <v>8.703893198018035E+69</v>
      </c>
      <c r="KQE42" s="41">
        <f t="shared" si="1269"/>
        <v>8.8779710619783955E+69</v>
      </c>
      <c r="KQF42" s="41">
        <f t="shared" si="1269"/>
        <v>9.0555304832179643E+69</v>
      </c>
      <c r="KQG42" s="41">
        <f t="shared" si="1269"/>
        <v>9.2366410928823235E+69</v>
      </c>
      <c r="KQH42" s="41">
        <f t="shared" si="1269"/>
        <v>9.4213739147399706E+69</v>
      </c>
      <c r="KQI42" s="41">
        <f t="shared" si="1269"/>
        <v>9.60980139303477E+69</v>
      </c>
      <c r="KQJ42" s="41">
        <f t="shared" si="1269"/>
        <v>9.8019974208954663E+69</v>
      </c>
      <c r="KQK42" s="41">
        <f t="shared" si="1269"/>
        <v>9.9980373693133765E+69</v>
      </c>
      <c r="KQL42" s="41">
        <f t="shared" si="1269"/>
        <v>1.0197998116699645E+70</v>
      </c>
      <c r="KQM42" s="41">
        <f t="shared" si="1269"/>
        <v>1.0401958079033638E+70</v>
      </c>
      <c r="KQN42" s="41">
        <f t="shared" si="1269"/>
        <v>1.0609997240614311E+70</v>
      </c>
      <c r="KQO42" s="41">
        <f t="shared" si="1269"/>
        <v>1.0822197185426597E+70</v>
      </c>
      <c r="KQP42" s="41">
        <f t="shared" si="1269"/>
        <v>1.103864112913513E+70</v>
      </c>
      <c r="KQQ42" s="41">
        <f t="shared" si="1270"/>
        <v>1.1259413951717833E+70</v>
      </c>
      <c r="KQR42" s="41">
        <f t="shared" si="1270"/>
        <v>1.148460223075219E+70</v>
      </c>
      <c r="KQS42" s="41">
        <f t="shared" si="1270"/>
        <v>1.1714294275367234E+70</v>
      </c>
      <c r="KQT42" s="41">
        <f t="shared" si="1270"/>
        <v>1.1948580160874579E+70</v>
      </c>
      <c r="KQU42" s="41">
        <f t="shared" si="1270"/>
        <v>1.2187551764092071E+70</v>
      </c>
      <c r="KQV42" s="41">
        <f t="shared" si="1270"/>
        <v>1.2431302799373913E+70</v>
      </c>
      <c r="KQW42" s="41">
        <f t="shared" si="1270"/>
        <v>1.2679928855361391E+70</v>
      </c>
      <c r="KQX42" s="41">
        <f t="shared" si="1270"/>
        <v>1.2933527432468618E+70</v>
      </c>
      <c r="KQY42" s="41">
        <f t="shared" si="1270"/>
        <v>1.3192197981117991E+70</v>
      </c>
      <c r="KQZ42" s="41">
        <f t="shared" si="1270"/>
        <v>1.3456041940740351E+70</v>
      </c>
      <c r="KRA42" s="41">
        <f t="shared" si="1270"/>
        <v>1.3725162779555158E+70</v>
      </c>
      <c r="KRB42" s="41">
        <f t="shared" si="1270"/>
        <v>1.399966603514626E+70</v>
      </c>
      <c r="KRC42" s="41">
        <f t="shared" si="1270"/>
        <v>1.4279659355849185E+70</v>
      </c>
      <c r="KRD42" s="41">
        <f t="shared" si="1270"/>
        <v>1.456525254296617E+70</v>
      </c>
      <c r="KRE42" s="41">
        <f t="shared" si="1270"/>
        <v>1.4856557593825493E+70</v>
      </c>
      <c r="KRF42" s="41">
        <f t="shared" si="1270"/>
        <v>1.5153688745702003E+70</v>
      </c>
      <c r="KRG42" s="41">
        <f t="shared" si="1271"/>
        <v>1.5456762520616043E+70</v>
      </c>
      <c r="KRH42" s="41">
        <f t="shared" si="1271"/>
        <v>1.5765897771028364E+70</v>
      </c>
      <c r="KRI42" s="41">
        <f t="shared" si="1271"/>
        <v>1.608121572644893E+70</v>
      </c>
      <c r="KRJ42" s="41">
        <f t="shared" si="1271"/>
        <v>1.6402840040977907E+70</v>
      </c>
      <c r="KRK42" s="41">
        <f t="shared" si="1271"/>
        <v>1.6730896841797465E+70</v>
      </c>
      <c r="KRL42" s="41">
        <f t="shared" si="1271"/>
        <v>1.7065514778633413E+70</v>
      </c>
      <c r="KRM42" s="41">
        <f t="shared" si="1271"/>
        <v>1.7406825074206083E+70</v>
      </c>
      <c r="KRN42" s="41">
        <f t="shared" si="1271"/>
        <v>1.7754961575690205E+70</v>
      </c>
      <c r="KRO42" s="41">
        <f t="shared" si="1271"/>
        <v>1.8110060807204011E+70</v>
      </c>
      <c r="KRP42" s="41">
        <f t="shared" si="1271"/>
        <v>1.8472262023348091E+70</v>
      </c>
      <c r="KRQ42" s="41">
        <f t="shared" si="1271"/>
        <v>1.8841707263815053E+70</v>
      </c>
      <c r="KRR42" s="41">
        <f t="shared" si="1271"/>
        <v>1.9218541409091355E+70</v>
      </c>
      <c r="KRS42" s="41">
        <f t="shared" si="1271"/>
        <v>1.9602912237273184E+70</v>
      </c>
      <c r="KRT42" s="41">
        <f t="shared" si="1271"/>
        <v>1.9994970482018649E+70</v>
      </c>
      <c r="KRU42" s="41">
        <f t="shared" si="1271"/>
        <v>2.0394869891659022E+70</v>
      </c>
      <c r="KRV42" s="41">
        <f t="shared" si="1271"/>
        <v>2.0802767289492202E+70</v>
      </c>
      <c r="KRW42" s="41">
        <f t="shared" si="1272"/>
        <v>2.1218822635282046E+70</v>
      </c>
      <c r="KRX42" s="41">
        <f t="shared" si="1272"/>
        <v>2.1643199087987686E+70</v>
      </c>
      <c r="KRY42" s="41">
        <f t="shared" si="1272"/>
        <v>2.2076063069747441E+70</v>
      </c>
      <c r="KRZ42" s="41">
        <f t="shared" si="1272"/>
        <v>2.2517584331142389E+70</v>
      </c>
      <c r="KSA42" s="41">
        <f t="shared" si="1272"/>
        <v>2.2967936017765237E+70</v>
      </c>
      <c r="KSB42" s="41">
        <f t="shared" si="1272"/>
        <v>2.3427294738120543E+70</v>
      </c>
      <c r="KSC42" s="41">
        <f t="shared" si="1272"/>
        <v>2.3895840632882953E+70</v>
      </c>
      <c r="KSD42" s="41">
        <f t="shared" si="1272"/>
        <v>2.4373757445540612E+70</v>
      </c>
      <c r="KSE42" s="41">
        <f t="shared" si="1272"/>
        <v>2.4861232594451426E+70</v>
      </c>
      <c r="KSF42" s="41">
        <f t="shared" si="1272"/>
        <v>2.5358457246340456E+70</v>
      </c>
      <c r="KSG42" s="41">
        <f t="shared" si="1272"/>
        <v>2.5865626391267266E+70</v>
      </c>
      <c r="KSH42" s="41">
        <f t="shared" si="1272"/>
        <v>2.6382938919092611E+70</v>
      </c>
      <c r="KSI42" s="41">
        <f t="shared" si="1272"/>
        <v>2.6910597697474463E+70</v>
      </c>
      <c r="KSJ42" s="41">
        <f t="shared" si="1272"/>
        <v>2.7448809651423953E+70</v>
      </c>
      <c r="KSK42" s="41">
        <f t="shared" si="1272"/>
        <v>2.7997785844452429E+70</v>
      </c>
      <c r="KSL42" s="41">
        <f t="shared" si="1272"/>
        <v>2.855774156134148E+70</v>
      </c>
      <c r="KSM42" s="41">
        <f t="shared" si="1273"/>
        <v>2.9128896392568307E+70</v>
      </c>
      <c r="KSN42" s="41">
        <f t="shared" si="1273"/>
        <v>2.9711474320419673E+70</v>
      </c>
      <c r="KSO42" s="41">
        <f t="shared" si="1273"/>
        <v>3.0305703806828067E+70</v>
      </c>
      <c r="KSP42" s="41">
        <f t="shared" si="1273"/>
        <v>3.0911817882964631E+70</v>
      </c>
      <c r="KSQ42" s="41">
        <f t="shared" si="1273"/>
        <v>3.1530054240623925E+70</v>
      </c>
      <c r="KSR42" s="41">
        <f t="shared" si="1273"/>
        <v>3.2160655325436406E+70</v>
      </c>
      <c r="KSS42" s="41">
        <f t="shared" si="1273"/>
        <v>3.2803868431945132E+70</v>
      </c>
      <c r="KST42" s="41">
        <f t="shared" si="1273"/>
        <v>3.3459945800584036E+70</v>
      </c>
      <c r="KSU42" s="41">
        <f t="shared" si="1273"/>
        <v>3.4129144716595719E+70</v>
      </c>
      <c r="KSV42" s="41">
        <f t="shared" si="1273"/>
        <v>3.4811727610927632E+70</v>
      </c>
      <c r="KSW42" s="41">
        <f t="shared" si="1273"/>
        <v>3.5507962163146186E+70</v>
      </c>
      <c r="KSX42" s="41">
        <f t="shared" si="1273"/>
        <v>3.6218121406409108E+70</v>
      </c>
      <c r="KSY42" s="41">
        <f t="shared" si="1273"/>
        <v>3.6942483834537289E+70</v>
      </c>
      <c r="KSZ42" s="41">
        <f t="shared" si="1273"/>
        <v>3.7681333511228037E+70</v>
      </c>
      <c r="KTA42" s="41">
        <f t="shared" si="1273"/>
        <v>3.8434960181452601E+70</v>
      </c>
      <c r="KTB42" s="41">
        <f t="shared" si="1273"/>
        <v>3.9203659385081653E+70</v>
      </c>
      <c r="KTC42" s="41">
        <f t="shared" si="1274"/>
        <v>3.9987732572783287E+70</v>
      </c>
      <c r="KTD42" s="41">
        <f t="shared" si="1274"/>
        <v>4.0787487224238957E+70</v>
      </c>
      <c r="KTE42" s="41">
        <f t="shared" si="1274"/>
        <v>4.1603236968723738E+70</v>
      </c>
      <c r="KTF42" s="41">
        <f t="shared" si="1274"/>
        <v>4.2435301708098212E+70</v>
      </c>
      <c r="KTG42" s="41">
        <f t="shared" si="1274"/>
        <v>4.3284007742260174E+70</v>
      </c>
      <c r="KTH42" s="41">
        <f t="shared" si="1274"/>
        <v>4.414968789710538E+70</v>
      </c>
      <c r="KTI42" s="41">
        <f t="shared" si="1274"/>
        <v>4.5032681655047487E+70</v>
      </c>
      <c r="KTJ42" s="41">
        <f t="shared" si="1274"/>
        <v>4.5933335288148435E+70</v>
      </c>
      <c r="KTK42" s="41">
        <f t="shared" si="1274"/>
        <v>4.6852001993911406E+70</v>
      </c>
      <c r="KTL42" s="41">
        <f t="shared" si="1274"/>
        <v>4.7789042033789635E+70</v>
      </c>
      <c r="KTM42" s="41">
        <f t="shared" si="1274"/>
        <v>4.8744822874465431E+70</v>
      </c>
      <c r="KTN42" s="41">
        <f t="shared" si="1274"/>
        <v>4.971971933195474E+70</v>
      </c>
      <c r="KTO42" s="41">
        <f t="shared" si="1274"/>
        <v>5.0714113718593838E+70</v>
      </c>
      <c r="KTP42" s="41">
        <f t="shared" si="1274"/>
        <v>5.1728395992965716E+70</v>
      </c>
      <c r="KTQ42" s="41">
        <f t="shared" si="1274"/>
        <v>5.276296391282503E+70</v>
      </c>
      <c r="KTR42" s="41">
        <f t="shared" si="1274"/>
        <v>5.381822319108153E+70</v>
      </c>
      <c r="KTS42" s="41">
        <f t="shared" si="1275"/>
        <v>5.4894587654903161E+70</v>
      </c>
      <c r="KTT42" s="41">
        <f t="shared" si="1275"/>
        <v>5.5992479408001223E+70</v>
      </c>
      <c r="KTU42" s="41">
        <f t="shared" si="1275"/>
        <v>5.7112328996161254E+70</v>
      </c>
      <c r="KTV42" s="41">
        <f t="shared" si="1275"/>
        <v>5.8254575576084477E+70</v>
      </c>
      <c r="KTW42" s="41">
        <f t="shared" si="1275"/>
        <v>5.9419667087606174E+70</v>
      </c>
      <c r="KTX42" s="41">
        <f t="shared" si="1275"/>
        <v>6.0608060429358293E+70</v>
      </c>
      <c r="KTY42" s="41">
        <f t="shared" si="1275"/>
        <v>6.1820221637945458E+70</v>
      </c>
      <c r="KTZ42" s="41">
        <f t="shared" si="1275"/>
        <v>6.3056626070704365E+70</v>
      </c>
      <c r="KUA42" s="41">
        <f t="shared" si="1275"/>
        <v>6.4317758592118454E+70</v>
      </c>
      <c r="KUB42" s="41">
        <f t="shared" si="1275"/>
        <v>6.560411376396082E+70</v>
      </c>
      <c r="KUC42" s="41">
        <f t="shared" si="1275"/>
        <v>6.6916196039240033E+70</v>
      </c>
      <c r="KUD42" s="41">
        <f t="shared" si="1275"/>
        <v>6.825451996002484E+70</v>
      </c>
      <c r="KUE42" s="41">
        <f t="shared" si="1275"/>
        <v>6.9619610359225335E+70</v>
      </c>
      <c r="KUF42" s="41">
        <f t="shared" si="1275"/>
        <v>7.1012002566409837E+70</v>
      </c>
      <c r="KUG42" s="41">
        <f t="shared" si="1275"/>
        <v>7.2432242617738031E+70</v>
      </c>
      <c r="KUH42" s="41">
        <f t="shared" si="1275"/>
        <v>7.3880887470092795E+70</v>
      </c>
      <c r="KUI42" s="41">
        <f t="shared" si="1276"/>
        <v>7.5358505219494648E+70</v>
      </c>
      <c r="KUJ42" s="41">
        <f t="shared" si="1276"/>
        <v>7.6865675323884546E+70</v>
      </c>
      <c r="KUK42" s="41">
        <f t="shared" si="1276"/>
        <v>7.8402988830362237E+70</v>
      </c>
      <c r="KUL42" s="41">
        <f t="shared" si="1276"/>
        <v>7.9971048606969479E+70</v>
      </c>
      <c r="KUM42" s="41">
        <f t="shared" si="1276"/>
        <v>8.1570469579108865E+70</v>
      </c>
      <c r="KUN42" s="41">
        <f t="shared" si="1276"/>
        <v>8.320187897069104E+70</v>
      </c>
      <c r="KUO42" s="41">
        <f t="shared" si="1276"/>
        <v>8.4865916550104864E+70</v>
      </c>
      <c r="KUP42" s="41">
        <f t="shared" si="1276"/>
        <v>8.6563234881106958E+70</v>
      </c>
      <c r="KUQ42" s="41">
        <f t="shared" si="1276"/>
        <v>8.8294499578729094E+70</v>
      </c>
      <c r="KUR42" s="41">
        <f t="shared" si="1276"/>
        <v>9.006038957030368E+70</v>
      </c>
      <c r="KUS42" s="41">
        <f t="shared" si="1276"/>
        <v>9.1861597361709759E+70</v>
      </c>
      <c r="KUT42" s="41">
        <f t="shared" si="1276"/>
        <v>9.3698829308943959E+70</v>
      </c>
      <c r="KUU42" s="41">
        <f t="shared" si="1276"/>
        <v>9.5572805895122841E+70</v>
      </c>
      <c r="KUV42" s="41">
        <f t="shared" si="1276"/>
        <v>9.7484262013025296E+70</v>
      </c>
      <c r="KUW42" s="41">
        <f t="shared" si="1276"/>
        <v>9.9433947253285799E+70</v>
      </c>
      <c r="KUX42" s="41">
        <f t="shared" si="1276"/>
        <v>1.0142262619835152E+71</v>
      </c>
      <c r="KUY42" s="41">
        <f t="shared" si="1277"/>
        <v>1.0345107872231855E+71</v>
      </c>
      <c r="KUZ42" s="41">
        <f t="shared" si="1277"/>
        <v>1.0552010029676492E+71</v>
      </c>
      <c r="KVA42" s="41">
        <f t="shared" si="1277"/>
        <v>1.0763050230270022E+71</v>
      </c>
      <c r="KVB42" s="41">
        <f t="shared" si="1277"/>
        <v>1.0978311234875422E+71</v>
      </c>
      <c r="KVC42" s="41">
        <f t="shared" si="1277"/>
        <v>1.1197877459572931E+71</v>
      </c>
      <c r="KVD42" s="41">
        <f t="shared" si="1277"/>
        <v>1.142183500876439E+71</v>
      </c>
      <c r="KVE42" s="41">
        <f t="shared" si="1277"/>
        <v>1.1650271708939677E+71</v>
      </c>
      <c r="KVF42" s="41">
        <f t="shared" si="1277"/>
        <v>1.188327714311847E+71</v>
      </c>
      <c r="KVG42" s="41">
        <f t="shared" si="1277"/>
        <v>1.2120942685980841E+71</v>
      </c>
      <c r="KVH42" s="41">
        <f t="shared" si="1277"/>
        <v>1.2363361539700457E+71</v>
      </c>
      <c r="KVI42" s="41">
        <f t="shared" si="1277"/>
        <v>1.2610628770494467E+71</v>
      </c>
      <c r="KVJ42" s="41">
        <f t="shared" si="1277"/>
        <v>1.2862841345904357E+71</v>
      </c>
      <c r="KVK42" s="41">
        <f t="shared" si="1277"/>
        <v>1.3120098172822443E+71</v>
      </c>
      <c r="KVL42" s="41">
        <f t="shared" si="1277"/>
        <v>1.3382500136278892E+71</v>
      </c>
      <c r="KVM42" s="41">
        <f t="shared" si="1277"/>
        <v>1.3650150139004469E+71</v>
      </c>
      <c r="KVN42" s="41">
        <f t="shared" si="1277"/>
        <v>1.3923153141784559E+71</v>
      </c>
      <c r="KVO42" s="41">
        <f t="shared" si="1278"/>
        <v>1.420161620462025E+71</v>
      </c>
      <c r="KVP42" s="41">
        <f t="shared" si="1278"/>
        <v>1.4485648528712655E+71</v>
      </c>
      <c r="KVQ42" s="41">
        <f t="shared" si="1278"/>
        <v>1.4775361499286908E+71</v>
      </c>
      <c r="KVR42" s="41">
        <f t="shared" si="1278"/>
        <v>1.5070868729272647E+71</v>
      </c>
      <c r="KVS42" s="41">
        <f t="shared" si="1278"/>
        <v>1.5372286103858101E+71</v>
      </c>
      <c r="KVT42" s="41">
        <f t="shared" si="1278"/>
        <v>1.5679731825935263E+71</v>
      </c>
      <c r="KVU42" s="41">
        <f t="shared" si="1278"/>
        <v>1.5993326462453969E+71</v>
      </c>
      <c r="KVV42" s="41">
        <f t="shared" si="1278"/>
        <v>1.631319299170305E+71</v>
      </c>
      <c r="KVW42" s="41">
        <f t="shared" si="1278"/>
        <v>1.6639456851537112E+71</v>
      </c>
      <c r="KVX42" s="41">
        <f t="shared" si="1278"/>
        <v>1.6972245988567855E+71</v>
      </c>
      <c r="KVY42" s="41">
        <f t="shared" si="1278"/>
        <v>1.7311690908339212E+71</v>
      </c>
      <c r="KVZ42" s="41">
        <f t="shared" si="1278"/>
        <v>1.7657924726505996E+71</v>
      </c>
      <c r="KWA42" s="41">
        <f t="shared" si="1278"/>
        <v>1.8011083221036116E+71</v>
      </c>
      <c r="KWB42" s="41">
        <f t="shared" si="1278"/>
        <v>1.8371304885456838E+71</v>
      </c>
      <c r="KWC42" s="41">
        <f t="shared" si="1278"/>
        <v>1.8738730983165974E+71</v>
      </c>
      <c r="KWD42" s="41">
        <f t="shared" si="1278"/>
        <v>1.9113505602829293E+71</v>
      </c>
      <c r="KWE42" s="41">
        <f t="shared" si="1279"/>
        <v>1.9495775714885879E+71</v>
      </c>
      <c r="KWF42" s="41">
        <f t="shared" si="1279"/>
        <v>1.9885691229183598E+71</v>
      </c>
      <c r="KWG42" s="41">
        <f t="shared" si="1279"/>
        <v>2.0283405053767271E+71</v>
      </c>
      <c r="KWH42" s="41">
        <f t="shared" si="1279"/>
        <v>2.0689073154842615E+71</v>
      </c>
      <c r="KWI42" s="41">
        <f t="shared" si="1279"/>
        <v>2.1102854617939469E+71</v>
      </c>
      <c r="KWJ42" s="41">
        <f t="shared" si="1279"/>
        <v>2.1524911710298259E+71</v>
      </c>
      <c r="KWK42" s="41">
        <f t="shared" si="1279"/>
        <v>2.1955409944504225E+71</v>
      </c>
      <c r="KWL42" s="41">
        <f t="shared" si="1279"/>
        <v>2.2394518143394307E+71</v>
      </c>
      <c r="KWM42" s="41">
        <f t="shared" si="1279"/>
        <v>2.2842408506262193E+71</v>
      </c>
      <c r="KWN42" s="41">
        <f t="shared" si="1279"/>
        <v>2.3299256676387436E+71</v>
      </c>
      <c r="KWO42" s="41">
        <f t="shared" si="1279"/>
        <v>2.3765241809915185E+71</v>
      </c>
      <c r="KWP42" s="41">
        <f t="shared" si="1279"/>
        <v>2.424054664611349E+71</v>
      </c>
      <c r="KWQ42" s="41">
        <f t="shared" si="1279"/>
        <v>2.4725357579035761E+71</v>
      </c>
      <c r="KWR42" s="41">
        <f t="shared" si="1279"/>
        <v>2.5219864730616478E+71</v>
      </c>
      <c r="KWS42" s="41">
        <f t="shared" si="1279"/>
        <v>2.5724262025228806E+71</v>
      </c>
      <c r="KWT42" s="41">
        <f t="shared" si="1279"/>
        <v>2.6238747265733383E+71</v>
      </c>
      <c r="KWU42" s="41">
        <f t="shared" si="1280"/>
        <v>2.6763522211048051E+71</v>
      </c>
      <c r="KWV42" s="41">
        <f t="shared" si="1280"/>
        <v>2.7298792655269012E+71</v>
      </c>
      <c r="KWW42" s="41">
        <f t="shared" si="1280"/>
        <v>2.7844768508374392E+71</v>
      </c>
      <c r="KWX42" s="41">
        <f t="shared" si="1280"/>
        <v>2.840166387854188E+71</v>
      </c>
      <c r="KWY42" s="41">
        <f t="shared" si="1280"/>
        <v>2.8969697156112717E+71</v>
      </c>
      <c r="KWZ42" s="41">
        <f t="shared" si="1280"/>
        <v>2.9549091099234974E+71</v>
      </c>
      <c r="KXA42" s="41">
        <f t="shared" si="1280"/>
        <v>3.0140072921219672E+71</v>
      </c>
      <c r="KXB42" s="41">
        <f t="shared" si="1280"/>
        <v>3.0742874379644067E+71</v>
      </c>
      <c r="KXC42" s="41">
        <f t="shared" si="1280"/>
        <v>3.1357731867236951E+71</v>
      </c>
      <c r="KXD42" s="41">
        <f t="shared" si="1280"/>
        <v>3.1984886504581689E+71</v>
      </c>
      <c r="KXE42" s="41">
        <f t="shared" si="1280"/>
        <v>3.2624584234673324E+71</v>
      </c>
      <c r="KXF42" s="41">
        <f t="shared" si="1280"/>
        <v>3.3277075919366793E+71</v>
      </c>
      <c r="KXG42" s="41">
        <f t="shared" si="1280"/>
        <v>3.3942617437754131E+71</v>
      </c>
      <c r="KXH42" s="41">
        <f t="shared" si="1280"/>
        <v>3.4621469786509216E+71</v>
      </c>
      <c r="KXI42" s="41">
        <f t="shared" si="1280"/>
        <v>3.5313899182239399E+71</v>
      </c>
      <c r="KXJ42" s="41">
        <f t="shared" si="1280"/>
        <v>3.6020177165884189E+71</v>
      </c>
      <c r="KXK42" s="41">
        <f t="shared" si="1281"/>
        <v>3.6740580709201875E+71</v>
      </c>
      <c r="KXL42" s="41">
        <f t="shared" si="1281"/>
        <v>3.7475392323385914E+71</v>
      </c>
      <c r="KXM42" s="41">
        <f t="shared" si="1281"/>
        <v>3.8224900169853631E+71</v>
      </c>
      <c r="KXN42" s="41">
        <f t="shared" si="1281"/>
        <v>3.8989398173250705E+71</v>
      </c>
      <c r="KXO42" s="41">
        <f t="shared" si="1281"/>
        <v>3.9769186136715719E+71</v>
      </c>
      <c r="KXP42" s="41">
        <f t="shared" si="1281"/>
        <v>4.0564569859450034E+71</v>
      </c>
      <c r="KXQ42" s="41">
        <f t="shared" si="1281"/>
        <v>4.1375861256639033E+71</v>
      </c>
      <c r="KXR42" s="41">
        <f t="shared" si="1281"/>
        <v>4.2203378481771813E+71</v>
      </c>
      <c r="KXS42" s="41">
        <f t="shared" si="1281"/>
        <v>4.3047446051407252E+71</v>
      </c>
      <c r="KXT42" s="41">
        <f t="shared" si="1281"/>
        <v>4.3908394972435396E+71</v>
      </c>
      <c r="KXU42" s="41">
        <f t="shared" si="1281"/>
        <v>4.4786562871884104E+71</v>
      </c>
      <c r="KXV42" s="41">
        <f t="shared" si="1281"/>
        <v>4.5682294129321785E+71</v>
      </c>
      <c r="KXW42" s="41">
        <f t="shared" si="1281"/>
        <v>4.6595940011908221E+71</v>
      </c>
      <c r="KXX42" s="41">
        <f t="shared" si="1281"/>
        <v>4.752785881214639E+71</v>
      </c>
      <c r="KXY42" s="41">
        <f t="shared" si="1281"/>
        <v>4.847841598838932E+71</v>
      </c>
      <c r="KXZ42" s="41">
        <f t="shared" si="1281"/>
        <v>4.9447984308157106E+71</v>
      </c>
      <c r="KYA42" s="41">
        <f t="shared" si="1282"/>
        <v>5.0436943994320251E+71</v>
      </c>
      <c r="KYB42" s="41">
        <f t="shared" si="1282"/>
        <v>5.1445682874206657E+71</v>
      </c>
      <c r="KYC42" s="41">
        <f t="shared" si="1282"/>
        <v>5.2474596531690795E+71</v>
      </c>
      <c r="KYD42" s="41">
        <f t="shared" si="1282"/>
        <v>5.3524088462324613E+71</v>
      </c>
      <c r="KYE42" s="41">
        <f t="shared" si="1282"/>
        <v>5.4594570231571105E+71</v>
      </c>
      <c r="KYF42" s="41">
        <f t="shared" si="1282"/>
        <v>5.5686461636202531E+71</v>
      </c>
      <c r="KYG42" s="41">
        <f t="shared" si="1282"/>
        <v>5.6800190868926581E+71</v>
      </c>
      <c r="KYH42" s="41">
        <f t="shared" si="1282"/>
        <v>5.7936194686305114E+71</v>
      </c>
      <c r="KYI42" s="41">
        <f t="shared" si="1282"/>
        <v>5.9094918580031217E+71</v>
      </c>
      <c r="KYJ42" s="41">
        <f t="shared" si="1282"/>
        <v>6.0276816951631845E+71</v>
      </c>
      <c r="KYK42" s="41">
        <f t="shared" si="1282"/>
        <v>6.1482353290664483E+71</v>
      </c>
      <c r="KYL42" s="41">
        <f t="shared" si="1282"/>
        <v>6.2712000356477773E+71</v>
      </c>
      <c r="KYM42" s="41">
        <f t="shared" si="1282"/>
        <v>6.3966240363607333E+71</v>
      </c>
      <c r="KYN42" s="41">
        <f t="shared" si="1282"/>
        <v>6.5245565170879482E+71</v>
      </c>
      <c r="KYO42" s="41">
        <f t="shared" si="1282"/>
        <v>6.6550476474297077E+71</v>
      </c>
      <c r="KYP42" s="41">
        <f t="shared" si="1282"/>
        <v>6.7881486003783019E+71</v>
      </c>
      <c r="KYQ42" s="41">
        <f t="shared" si="1283"/>
        <v>6.9239115723858677E+71</v>
      </c>
      <c r="KYR42" s="41">
        <f t="shared" si="1283"/>
        <v>7.062389803833585E+71</v>
      </c>
      <c r="KYS42" s="41">
        <f t="shared" si="1283"/>
        <v>7.2036375999102563E+71</v>
      </c>
      <c r="KYT42" s="41">
        <f t="shared" si="1283"/>
        <v>7.3477103519084617E+71</v>
      </c>
      <c r="KYU42" s="41">
        <f t="shared" si="1283"/>
        <v>7.4946645589466306E+71</v>
      </c>
      <c r="KYV42" s="41">
        <f t="shared" si="1283"/>
        <v>7.6445578501255637E+71</v>
      </c>
      <c r="KYW42" s="41">
        <f t="shared" si="1283"/>
        <v>7.7974490071280752E+71</v>
      </c>
      <c r="KYX42" s="41">
        <f t="shared" si="1283"/>
        <v>7.9533979872706368E+71</v>
      </c>
      <c r="KYY42" s="41">
        <f t="shared" si="1283"/>
        <v>8.1124659470160494E+71</v>
      </c>
      <c r="KYZ42" s="41">
        <f t="shared" si="1283"/>
        <v>8.2747152659563706E+71</v>
      </c>
      <c r="KZA42" s="41">
        <f t="shared" si="1283"/>
        <v>8.4402095712754978E+71</v>
      </c>
      <c r="KZB42" s="41">
        <f t="shared" si="1283"/>
        <v>8.609013762701008E+71</v>
      </c>
      <c r="KZC42" s="41">
        <f t="shared" si="1283"/>
        <v>8.7811940379550284E+71</v>
      </c>
      <c r="KZD42" s="41">
        <f t="shared" si="1283"/>
        <v>8.9568179187141284E+71</v>
      </c>
      <c r="KZE42" s="41">
        <f t="shared" si="1283"/>
        <v>9.135954277088411E+71</v>
      </c>
      <c r="KZF42" s="41">
        <f t="shared" si="1283"/>
        <v>9.3186733626301791E+71</v>
      </c>
      <c r="KZG42" s="41">
        <f t="shared" si="1284"/>
        <v>9.5050468298827824E+71</v>
      </c>
      <c r="KZH42" s="41">
        <f t="shared" si="1284"/>
        <v>9.6951477664804378E+71</v>
      </c>
      <c r="KZI42" s="41">
        <f t="shared" si="1284"/>
        <v>9.8890507218100474E+71</v>
      </c>
      <c r="KZJ42" s="41">
        <f t="shared" si="1284"/>
        <v>1.0086831736246248E+72</v>
      </c>
      <c r="KZK42" s="41">
        <f t="shared" si="1284"/>
        <v>1.0288568370971172E+72</v>
      </c>
      <c r="KZL42" s="41">
        <f t="shared" si="1284"/>
        <v>1.0494339738390595E+72</v>
      </c>
      <c r="KZM42" s="41">
        <f t="shared" si="1284"/>
        <v>1.0704226533158407E+72</v>
      </c>
      <c r="KZN42" s="41">
        <f t="shared" si="1284"/>
        <v>1.0918311063821576E+72</v>
      </c>
      <c r="KZO42" s="41">
        <f t="shared" si="1284"/>
        <v>1.1136677285098008E+72</v>
      </c>
      <c r="KZP42" s="41">
        <f t="shared" si="1284"/>
        <v>1.1359410830799969E+72</v>
      </c>
      <c r="KZQ42" s="41">
        <f t="shared" si="1284"/>
        <v>1.1586599047415968E+72</v>
      </c>
      <c r="KZR42" s="41">
        <f t="shared" si="1284"/>
        <v>1.1818331028364289E+72</v>
      </c>
      <c r="KZS42" s="41">
        <f t="shared" si="1284"/>
        <v>1.2054697648931574E+72</v>
      </c>
      <c r="KZT42" s="41">
        <f t="shared" si="1284"/>
        <v>1.2295791601910206E+72</v>
      </c>
      <c r="KZU42" s="41">
        <f t="shared" si="1284"/>
        <v>1.254170743394841E+72</v>
      </c>
      <c r="KZV42" s="41">
        <f t="shared" si="1284"/>
        <v>1.2792541582627378E+72</v>
      </c>
      <c r="KZW42" s="41">
        <f t="shared" si="1285"/>
        <v>1.3048392414279926E+72</v>
      </c>
      <c r="KZX42" s="41">
        <f t="shared" si="1285"/>
        <v>1.3309360262565524E+72</v>
      </c>
      <c r="KZY42" s="41">
        <f t="shared" si="1285"/>
        <v>1.3575547467816834E+72</v>
      </c>
      <c r="KZZ42" s="41">
        <f t="shared" si="1285"/>
        <v>1.384705841717317E+72</v>
      </c>
      <c r="LAA42" s="41">
        <f t="shared" si="1285"/>
        <v>1.4123999585516635E+72</v>
      </c>
      <c r="LAB42" s="41">
        <f t="shared" si="1285"/>
        <v>1.4406479577226968E+72</v>
      </c>
      <c r="LAC42" s="41">
        <f t="shared" si="1285"/>
        <v>1.4694609168771507E+72</v>
      </c>
      <c r="LAD42" s="41">
        <f t="shared" si="1285"/>
        <v>1.4988501352146937E+72</v>
      </c>
      <c r="LAE42" s="41">
        <f t="shared" si="1285"/>
        <v>1.5288271379189876E+72</v>
      </c>
      <c r="LAF42" s="41">
        <f t="shared" si="1285"/>
        <v>1.5594036806773674E+72</v>
      </c>
      <c r="LAG42" s="41">
        <f t="shared" si="1285"/>
        <v>1.5905917542909148E+72</v>
      </c>
      <c r="LAH42" s="41">
        <f t="shared" si="1285"/>
        <v>1.622403589376733E+72</v>
      </c>
      <c r="LAI42" s="41">
        <f t="shared" si="1285"/>
        <v>1.6548516611642677E+72</v>
      </c>
      <c r="LAJ42" s="41">
        <f t="shared" si="1285"/>
        <v>1.6879486943875532E+72</v>
      </c>
      <c r="LAK42" s="41">
        <f t="shared" si="1285"/>
        <v>1.7217076682753042E+72</v>
      </c>
      <c r="LAL42" s="41">
        <f t="shared" si="1285"/>
        <v>1.7561418216408103E+72</v>
      </c>
      <c r="LAM42" s="41">
        <f t="shared" si="1286"/>
        <v>1.7912646580736266E+72</v>
      </c>
      <c r="LAN42" s="41">
        <f t="shared" si="1286"/>
        <v>1.8270899512350991E+72</v>
      </c>
      <c r="LAO42" s="41">
        <f t="shared" si="1286"/>
        <v>1.8636317502598012E+72</v>
      </c>
      <c r="LAP42" s="41">
        <f t="shared" si="1286"/>
        <v>1.9009043852649972E+72</v>
      </c>
      <c r="LAQ42" s="41">
        <f t="shared" si="1286"/>
        <v>1.9389224729702972E+72</v>
      </c>
      <c r="LAR42" s="41">
        <f t="shared" si="1286"/>
        <v>1.977700922429703E+72</v>
      </c>
      <c r="LAS42" s="41">
        <f t="shared" si="1286"/>
        <v>2.017254940878297E+72</v>
      </c>
      <c r="LAT42" s="41">
        <f t="shared" si="1286"/>
        <v>2.0576000396958629E+72</v>
      </c>
      <c r="LAU42" s="41">
        <f t="shared" si="1286"/>
        <v>2.09875204048978E+72</v>
      </c>
      <c r="LAV42" s="41">
        <f t="shared" si="1286"/>
        <v>2.1407270812995756E+72</v>
      </c>
      <c r="LAW42" s="41">
        <f t="shared" si="1286"/>
        <v>2.1835416229255671E+72</v>
      </c>
      <c r="LAX42" s="41">
        <f t="shared" si="1286"/>
        <v>2.2272124553840784E+72</v>
      </c>
      <c r="LAY42" s="41">
        <f t="shared" si="1286"/>
        <v>2.2717567044917599E+72</v>
      </c>
      <c r="LAZ42" s="41">
        <f t="shared" si="1286"/>
        <v>2.3171918385815952E+72</v>
      </c>
      <c r="LBA42" s="41">
        <f t="shared" si="1286"/>
        <v>2.363535675353227E+72</v>
      </c>
      <c r="LBB42" s="41">
        <f t="shared" si="1286"/>
        <v>2.4108063888602918E+72</v>
      </c>
      <c r="LBC42" s="41">
        <f t="shared" si="1287"/>
        <v>2.4590225166374978E+72</v>
      </c>
      <c r="LBD42" s="41">
        <f t="shared" si="1287"/>
        <v>2.5082029669702479E+72</v>
      </c>
      <c r="LBE42" s="41">
        <f t="shared" si="1287"/>
        <v>2.5583670263096529E+72</v>
      </c>
      <c r="LBF42" s="41">
        <f t="shared" si="1287"/>
        <v>2.6095343668358461E+72</v>
      </c>
      <c r="LBG42" s="41">
        <f t="shared" si="1287"/>
        <v>2.6617250541725632E+72</v>
      </c>
      <c r="LBH42" s="41">
        <f t="shared" si="1287"/>
        <v>2.7149595552560145E+72</v>
      </c>
      <c r="LBI42" s="41">
        <f t="shared" si="1287"/>
        <v>2.7692587463611349E+72</v>
      </c>
      <c r="LBJ42" s="41">
        <f t="shared" si="1287"/>
        <v>2.8246439212883576E+72</v>
      </c>
      <c r="LBK42" s="41">
        <f t="shared" si="1287"/>
        <v>2.8811367997141248E+72</v>
      </c>
      <c r="LBL42" s="41">
        <f t="shared" si="1287"/>
        <v>2.9387595357084075E+72</v>
      </c>
      <c r="LBM42" s="41">
        <f t="shared" si="1287"/>
        <v>2.9975347264225758E+72</v>
      </c>
      <c r="LBN42" s="41">
        <f t="shared" si="1287"/>
        <v>3.0574854209510273E+72</v>
      </c>
      <c r="LBO42" s="41">
        <f t="shared" si="1287"/>
        <v>3.1186351293700481E+72</v>
      </c>
      <c r="LBP42" s="41">
        <f t="shared" si="1287"/>
        <v>3.1810078319574491E+72</v>
      </c>
      <c r="LBQ42" s="41">
        <f t="shared" si="1287"/>
        <v>3.2446279885965983E+72</v>
      </c>
      <c r="LBR42" s="41">
        <f t="shared" si="1287"/>
        <v>3.3095205483685305E+72</v>
      </c>
      <c r="LBS42" s="41">
        <f t="shared" si="1288"/>
        <v>3.3757109593359014E+72</v>
      </c>
      <c r="LBT42" s="41">
        <f t="shared" si="1288"/>
        <v>3.4432251785226193E+72</v>
      </c>
      <c r="LBU42" s="41">
        <f t="shared" si="1288"/>
        <v>3.5120896820930716E+72</v>
      </c>
      <c r="LBV42" s="41">
        <f t="shared" si="1288"/>
        <v>3.582331475734933E+72</v>
      </c>
      <c r="LBW42" s="41">
        <f t="shared" si="1288"/>
        <v>3.6539781052496316E+72</v>
      </c>
      <c r="LBX42" s="41">
        <f t="shared" si="1288"/>
        <v>3.727057667354624E+72</v>
      </c>
      <c r="LBY42" s="41">
        <f t="shared" si="1288"/>
        <v>3.8015988207017161E+72</v>
      </c>
      <c r="LBZ42" s="41">
        <f t="shared" si="1288"/>
        <v>3.8776307971157503E+72</v>
      </c>
      <c r="LCA42" s="41">
        <f t="shared" si="1288"/>
        <v>3.9551834130580654E+72</v>
      </c>
      <c r="LCB42" s="41">
        <f t="shared" si="1288"/>
        <v>4.0342870813192268E+72</v>
      </c>
      <c r="LCC42" s="41">
        <f t="shared" si="1288"/>
        <v>4.1149728229456114E+72</v>
      </c>
      <c r="LCD42" s="41">
        <f t="shared" si="1288"/>
        <v>4.1972722794045241E+72</v>
      </c>
      <c r="LCE42" s="41">
        <f t="shared" si="1288"/>
        <v>4.2812177249926145E+72</v>
      </c>
      <c r="LCF42" s="41">
        <f t="shared" si="1288"/>
        <v>4.3668420794924669E+72</v>
      </c>
      <c r="LCG42" s="41">
        <f t="shared" si="1288"/>
        <v>4.4541789210823161E+72</v>
      </c>
      <c r="LCH42" s="41">
        <f t="shared" si="1288"/>
        <v>4.5432624995039627E+72</v>
      </c>
      <c r="LCI42" s="41">
        <f t="shared" si="1289"/>
        <v>4.6341277494940422E+72</v>
      </c>
      <c r="LCJ42" s="41">
        <f t="shared" si="1289"/>
        <v>4.7268103044839228E+72</v>
      </c>
      <c r="LCK42" s="41">
        <f t="shared" si="1289"/>
        <v>4.8213465105736014E+72</v>
      </c>
      <c r="LCL42" s="41">
        <f t="shared" si="1289"/>
        <v>4.9177734407850737E+72</v>
      </c>
      <c r="LCM42" s="41">
        <f t="shared" si="1289"/>
        <v>5.0161289096007749E+72</v>
      </c>
      <c r="LCN42" s="41">
        <f t="shared" si="1289"/>
        <v>5.1164514877927902E+72</v>
      </c>
      <c r="LCO42" s="41">
        <f t="shared" si="1289"/>
        <v>5.2187805175486462E+72</v>
      </c>
      <c r="LCP42" s="41">
        <f t="shared" si="1289"/>
        <v>5.3231561278996191E+72</v>
      </c>
      <c r="LCQ42" s="41">
        <f t="shared" si="1289"/>
        <v>5.4296192504576119E+72</v>
      </c>
      <c r="LCR42" s="41">
        <f t="shared" si="1289"/>
        <v>5.538211635466764E+72</v>
      </c>
      <c r="LCS42" s="41">
        <f t="shared" si="1289"/>
        <v>5.6489758681760996E+72</v>
      </c>
      <c r="LCT42" s="41">
        <f t="shared" si="1289"/>
        <v>5.7619553855396213E+72</v>
      </c>
      <c r="LCU42" s="41">
        <f t="shared" si="1289"/>
        <v>5.8771944932504139E+72</v>
      </c>
      <c r="LCV42" s="41">
        <f t="shared" si="1289"/>
        <v>5.9947383831154223E+72</v>
      </c>
      <c r="LCW42" s="41">
        <f t="shared" si="1289"/>
        <v>6.114633150777731E+72</v>
      </c>
      <c r="LCX42" s="41">
        <f t="shared" si="1289"/>
        <v>6.236925813793286E+72</v>
      </c>
      <c r="LCY42" s="41">
        <f t="shared" si="1290"/>
        <v>6.3616643300691515E+72</v>
      </c>
      <c r="LCZ42" s="41">
        <f t="shared" si="1290"/>
        <v>6.4888976166705343E+72</v>
      </c>
      <c r="LDA42" s="41">
        <f t="shared" si="1290"/>
        <v>6.6186755690039453E+72</v>
      </c>
      <c r="LDB42" s="41">
        <f t="shared" si="1290"/>
        <v>6.7510490803840245E+72</v>
      </c>
      <c r="LDC42" s="41">
        <f t="shared" si="1290"/>
        <v>6.8860700619917053E+72</v>
      </c>
      <c r="LDD42" s="41">
        <f t="shared" si="1290"/>
        <v>7.0237914632315392E+72</v>
      </c>
      <c r="LDE42" s="41">
        <f t="shared" si="1290"/>
        <v>7.1642672924961697E+72</v>
      </c>
      <c r="LDF42" s="41">
        <f t="shared" si="1290"/>
        <v>7.3075526383460938E+72</v>
      </c>
      <c r="LDG42" s="41">
        <f t="shared" si="1290"/>
        <v>7.4537036911130154E+72</v>
      </c>
      <c r="LDH42" s="41">
        <f t="shared" si="1290"/>
        <v>7.6027777649352758E+72</v>
      </c>
      <c r="LDI42" s="41">
        <f t="shared" si="1290"/>
        <v>7.7548333202339822E+72</v>
      </c>
      <c r="LDJ42" s="41">
        <f t="shared" si="1290"/>
        <v>7.9099299866386612E+72</v>
      </c>
      <c r="LDK42" s="41">
        <f t="shared" si="1290"/>
        <v>8.068128586371435E+72</v>
      </c>
      <c r="LDL42" s="41">
        <f t="shared" si="1290"/>
        <v>8.2294911580988642E+72</v>
      </c>
      <c r="LDM42" s="41">
        <f t="shared" si="1290"/>
        <v>8.3940809812608419E+72</v>
      </c>
      <c r="LDN42" s="41">
        <f t="shared" si="1290"/>
        <v>8.5619626008860584E+72</v>
      </c>
      <c r="LDO42" s="41">
        <f t="shared" si="1291"/>
        <v>8.7332018529037792E+72</v>
      </c>
      <c r="LDP42" s="41">
        <f t="shared" si="1291"/>
        <v>8.9078658899618554E+72</v>
      </c>
      <c r="LDQ42" s="41">
        <f t="shared" si="1291"/>
        <v>9.086023207761092E+72</v>
      </c>
      <c r="LDR42" s="41">
        <f t="shared" si="1291"/>
        <v>9.2677436719163147E+72</v>
      </c>
      <c r="LDS42" s="41">
        <f t="shared" si="1291"/>
        <v>9.4530985453546412E+72</v>
      </c>
      <c r="LDT42" s="41">
        <f t="shared" si="1291"/>
        <v>9.6421605162617349E+72</v>
      </c>
      <c r="LDU42" s="41">
        <f t="shared" si="1291"/>
        <v>9.8350037265869693E+72</v>
      </c>
      <c r="LDV42" s="41">
        <f t="shared" si="1291"/>
        <v>1.0031703801118709E+73</v>
      </c>
      <c r="LDW42" s="41">
        <f t="shared" si="1291"/>
        <v>1.0232337877141083E+73</v>
      </c>
      <c r="LDX42" s="41">
        <f t="shared" si="1291"/>
        <v>1.0436984634683904E+73</v>
      </c>
      <c r="LDY42" s="41">
        <f t="shared" si="1291"/>
        <v>1.0645724327377582E+73</v>
      </c>
      <c r="LDZ42" s="41">
        <f t="shared" si="1291"/>
        <v>1.0858638813925135E+73</v>
      </c>
      <c r="LEA42" s="41">
        <f t="shared" si="1291"/>
        <v>1.1075811590203637E+73</v>
      </c>
      <c r="LEB42" s="41">
        <f t="shared" si="1291"/>
        <v>1.129732782200771E+73</v>
      </c>
      <c r="LEC42" s="41">
        <f t="shared" si="1291"/>
        <v>1.1523274378447865E+73</v>
      </c>
      <c r="LED42" s="41">
        <f t="shared" si="1291"/>
        <v>1.1753739866016822E+73</v>
      </c>
      <c r="LEE42" s="41">
        <f t="shared" si="1292"/>
        <v>1.1988814663337159E+73</v>
      </c>
      <c r="LEF42" s="41">
        <f t="shared" si="1292"/>
        <v>1.2228590956603903E+73</v>
      </c>
      <c r="LEG42" s="41">
        <f t="shared" si="1292"/>
        <v>1.2473162775735981E+73</v>
      </c>
      <c r="LEH42" s="41">
        <f t="shared" si="1292"/>
        <v>1.2722626031250701E+73</v>
      </c>
      <c r="LEI42" s="41">
        <f t="shared" si="1292"/>
        <v>1.2977078551875714E+73</v>
      </c>
      <c r="LEJ42" s="41">
        <f t="shared" si="1292"/>
        <v>1.3236620122913228E+73</v>
      </c>
      <c r="LEK42" s="41">
        <f t="shared" si="1292"/>
        <v>1.3501352525371493E+73</v>
      </c>
      <c r="LEL42" s="41">
        <f t="shared" si="1292"/>
        <v>1.3771379575878922E+73</v>
      </c>
      <c r="LEM42" s="41">
        <f t="shared" si="1292"/>
        <v>1.4046807167396501E+73</v>
      </c>
      <c r="LEN42" s="41">
        <f t="shared" si="1292"/>
        <v>1.4327743310744431E+73</v>
      </c>
      <c r="LEO42" s="41">
        <f t="shared" si="1292"/>
        <v>1.4614298176959319E+73</v>
      </c>
      <c r="LEP42" s="41">
        <f t="shared" si="1292"/>
        <v>1.4906584140498507E+73</v>
      </c>
      <c r="LEQ42" s="41">
        <f t="shared" si="1292"/>
        <v>1.5204715823308478E+73</v>
      </c>
      <c r="LER42" s="41">
        <f t="shared" si="1292"/>
        <v>1.5508810139774646E+73</v>
      </c>
      <c r="LES42" s="41">
        <f t="shared" si="1292"/>
        <v>1.581898634257014E+73</v>
      </c>
      <c r="LET42" s="41">
        <f t="shared" si="1292"/>
        <v>1.6135366069421543E+73</v>
      </c>
      <c r="LEU42" s="41">
        <f t="shared" si="1293"/>
        <v>1.6458073390809974E+73</v>
      </c>
      <c r="LEV42" s="41">
        <f t="shared" si="1293"/>
        <v>1.6787234858626175E+73</v>
      </c>
      <c r="LEW42" s="41">
        <f t="shared" si="1293"/>
        <v>1.7122979555798697E+73</v>
      </c>
      <c r="LEX42" s="41">
        <f t="shared" si="1293"/>
        <v>1.7465439146914671E+73</v>
      </c>
      <c r="LEY42" s="41">
        <f t="shared" si="1293"/>
        <v>1.7814747929852963E+73</v>
      </c>
      <c r="LEZ42" s="41">
        <f t="shared" si="1293"/>
        <v>1.8171042888450024E+73</v>
      </c>
      <c r="LFA42" s="41">
        <f t="shared" si="1293"/>
        <v>1.8534463746219027E+73</v>
      </c>
      <c r="LFB42" s="41">
        <f t="shared" si="1293"/>
        <v>1.8905153021143407E+73</v>
      </c>
      <c r="LFC42" s="41">
        <f t="shared" si="1293"/>
        <v>1.9283256081566275E+73</v>
      </c>
      <c r="LFD42" s="41">
        <f t="shared" si="1293"/>
        <v>1.9668921203197602E+73</v>
      </c>
      <c r="LFE42" s="41">
        <f t="shared" si="1293"/>
        <v>2.0062299627261555E+73</v>
      </c>
      <c r="LFF42" s="41">
        <f t="shared" si="1293"/>
        <v>2.0463545619806786E+73</v>
      </c>
      <c r="LFG42" s="41">
        <f t="shared" si="1293"/>
        <v>2.0872816532202923E+73</v>
      </c>
      <c r="LFH42" s="41">
        <f t="shared" si="1293"/>
        <v>2.1290272862846982E+73</v>
      </c>
      <c r="LFI42" s="41">
        <f t="shared" si="1293"/>
        <v>2.1716078320103921E+73</v>
      </c>
      <c r="LFJ42" s="41">
        <f t="shared" si="1293"/>
        <v>2.2150399886506002E+73</v>
      </c>
      <c r="LFK42" s="41">
        <f t="shared" si="1294"/>
        <v>2.2593407884236123E+73</v>
      </c>
      <c r="LFL42" s="41">
        <f t="shared" si="1294"/>
        <v>2.3045276041920845E+73</v>
      </c>
      <c r="LFM42" s="41">
        <f t="shared" si="1294"/>
        <v>2.3506181562759264E+73</v>
      </c>
      <c r="LFN42" s="41">
        <f t="shared" si="1294"/>
        <v>2.3976305194014449E+73</v>
      </c>
      <c r="LFO42" s="41">
        <f t="shared" si="1294"/>
        <v>2.4455831297894739E+73</v>
      </c>
      <c r="LFP42" s="41">
        <f t="shared" si="1294"/>
        <v>2.4944947923852634E+73</v>
      </c>
      <c r="LFQ42" s="41">
        <f t="shared" si="1294"/>
        <v>2.5443846882329688E+73</v>
      </c>
      <c r="LFR42" s="41">
        <f t="shared" si="1294"/>
        <v>2.5952723819976284E+73</v>
      </c>
      <c r="LFS42" s="41">
        <f t="shared" si="1294"/>
        <v>2.6471778296375809E+73</v>
      </c>
      <c r="LFT42" s="41">
        <f t="shared" si="1294"/>
        <v>2.7001213862303327E+73</v>
      </c>
      <c r="LFU42" s="41">
        <f t="shared" si="1294"/>
        <v>2.7541238139549395E+73</v>
      </c>
      <c r="LFV42" s="41">
        <f t="shared" si="1294"/>
        <v>2.8092062902340383E+73</v>
      </c>
      <c r="LFW42" s="41">
        <f t="shared" si="1294"/>
        <v>2.8653904160387194E+73</v>
      </c>
      <c r="LFX42" s="41">
        <f t="shared" si="1294"/>
        <v>2.9226982243594939E+73</v>
      </c>
      <c r="LFY42" s="41">
        <f t="shared" si="1294"/>
        <v>2.9811521888466839E+73</v>
      </c>
      <c r="LFZ42" s="41">
        <f t="shared" si="1294"/>
        <v>3.0407752326236175E+73</v>
      </c>
      <c r="LGA42" s="41">
        <f t="shared" si="1295"/>
        <v>3.1015907372760901E+73</v>
      </c>
      <c r="LGB42" s="41">
        <f t="shared" si="1295"/>
        <v>3.1636225520216121E+73</v>
      </c>
      <c r="LGC42" s="41">
        <f t="shared" si="1295"/>
        <v>3.2268950030620446E+73</v>
      </c>
      <c r="LGD42" s="41">
        <f t="shared" si="1295"/>
        <v>3.2914329031232858E+73</v>
      </c>
      <c r="LGE42" s="41">
        <f t="shared" si="1295"/>
        <v>3.3572615611857514E+73</v>
      </c>
      <c r="LGF42" s="41">
        <f t="shared" si="1295"/>
        <v>3.4244067924094667E+73</v>
      </c>
      <c r="LGG42" s="41">
        <f t="shared" si="1295"/>
        <v>3.492894928257656E+73</v>
      </c>
      <c r="LGH42" s="41">
        <f t="shared" si="1295"/>
        <v>3.5627528268228093E+73</v>
      </c>
      <c r="LGI42" s="41">
        <f t="shared" si="1295"/>
        <v>3.6340078833592655E+73</v>
      </c>
      <c r="LGJ42" s="41">
        <f t="shared" si="1295"/>
        <v>3.7066880410264507E+73</v>
      </c>
      <c r="LGK42" s="41">
        <f t="shared" si="1295"/>
        <v>3.7808218018469799E+73</v>
      </c>
      <c r="LGL42" s="41">
        <f t="shared" si="1295"/>
        <v>3.8564382378839195E+73</v>
      </c>
      <c r="LGM42" s="41">
        <f t="shared" si="1295"/>
        <v>3.9335670026415978E+73</v>
      </c>
      <c r="LGN42" s="41">
        <f t="shared" si="1295"/>
        <v>4.0122383426944297E+73</v>
      </c>
      <c r="LGO42" s="41">
        <f t="shared" si="1295"/>
        <v>4.0924831095483186E+73</v>
      </c>
      <c r="LGP42" s="41">
        <f t="shared" si="1295"/>
        <v>4.1743327717392849E+73</v>
      </c>
      <c r="LGQ42" s="41">
        <f t="shared" si="1296"/>
        <v>4.2578194271740704E+73</v>
      </c>
      <c r="LGR42" s="41">
        <f t="shared" si="1296"/>
        <v>4.3429758157175521E+73</v>
      </c>
      <c r="LGS42" s="41">
        <f t="shared" si="1296"/>
        <v>4.4298353320319032E+73</v>
      </c>
      <c r="LGT42" s="41">
        <f t="shared" si="1296"/>
        <v>4.5184320386725411E+73</v>
      </c>
      <c r="LGU42" s="41">
        <f t="shared" si="1296"/>
        <v>4.608800679445992E+73</v>
      </c>
      <c r="LGV42" s="41">
        <f t="shared" si="1296"/>
        <v>4.7009766930349117E+73</v>
      </c>
      <c r="LGW42" s="41">
        <f t="shared" si="1296"/>
        <v>4.7949962268956099E+73</v>
      </c>
      <c r="LGX42" s="41">
        <f t="shared" si="1296"/>
        <v>4.8908961514335224E+73</v>
      </c>
      <c r="LGY42" s="41">
        <f t="shared" si="1296"/>
        <v>4.9887140744621931E+73</v>
      </c>
      <c r="LGZ42" s="41">
        <f t="shared" si="1296"/>
        <v>5.0884883559514371E+73</v>
      </c>
      <c r="LHA42" s="41">
        <f t="shared" si="1296"/>
        <v>5.1902581230704658E+73</v>
      </c>
      <c r="LHB42" s="41">
        <f t="shared" si="1296"/>
        <v>5.2940632855318749E+73</v>
      </c>
      <c r="LHC42" s="41">
        <f t="shared" si="1296"/>
        <v>5.3999445512425127E+73</v>
      </c>
      <c r="LHD42" s="41">
        <f t="shared" si="1296"/>
        <v>5.5079434422673629E+73</v>
      </c>
      <c r="LHE42" s="41">
        <f t="shared" si="1296"/>
        <v>5.6181023111127105E+73</v>
      </c>
      <c r="LHF42" s="41">
        <f t="shared" si="1296"/>
        <v>5.7304643573349654E+73</v>
      </c>
      <c r="LHG42" s="41">
        <f t="shared" si="1297"/>
        <v>5.8450736444816652E+73</v>
      </c>
      <c r="LHH42" s="41">
        <f t="shared" si="1297"/>
        <v>5.9619751173712982E+73</v>
      </c>
      <c r="LHI42" s="41">
        <f t="shared" si="1297"/>
        <v>6.0812146197187246E+73</v>
      </c>
      <c r="LHJ42" s="41">
        <f t="shared" si="1297"/>
        <v>6.202838912113099E+73</v>
      </c>
      <c r="LHK42" s="41">
        <f t="shared" si="1297"/>
        <v>6.326895690355361E+73</v>
      </c>
      <c r="LHL42" s="41">
        <f t="shared" si="1297"/>
        <v>6.4534336041624682E+73</v>
      </c>
      <c r="LHM42" s="41">
        <f t="shared" si="1297"/>
        <v>6.5825022762457179E+73</v>
      </c>
      <c r="LHN42" s="41">
        <f t="shared" si="1297"/>
        <v>6.7141523217706321E+73</v>
      </c>
      <c r="LHO42" s="41">
        <f t="shared" si="1297"/>
        <v>6.8484353682060452E+73</v>
      </c>
      <c r="LHP42" s="41">
        <f t="shared" si="1297"/>
        <v>6.9854040755701667E+73</v>
      </c>
      <c r="LHQ42" s="41">
        <f t="shared" si="1297"/>
        <v>7.1251121570815701E+73</v>
      </c>
      <c r="LHR42" s="41">
        <f t="shared" si="1297"/>
        <v>7.2676144002232021E+73</v>
      </c>
      <c r="LHS42" s="41">
        <f t="shared" si="1297"/>
        <v>7.412966688227666E+73</v>
      </c>
      <c r="LHT42" s="41">
        <f t="shared" si="1297"/>
        <v>7.5612260219922191E+73</v>
      </c>
      <c r="LHU42" s="41">
        <f t="shared" si="1297"/>
        <v>7.7124505424320633E+73</v>
      </c>
      <c r="LHV42" s="41">
        <f t="shared" si="1297"/>
        <v>7.8666995532807044E+73</v>
      </c>
      <c r="LHW42" s="41">
        <f t="shared" si="1298"/>
        <v>8.0240335443463189E+73</v>
      </c>
      <c r="LHX42" s="41">
        <f t="shared" si="1298"/>
        <v>8.1845142152332455E+73</v>
      </c>
      <c r="LHY42" s="41">
        <f t="shared" si="1298"/>
        <v>8.348204499537911E+73</v>
      </c>
      <c r="LHZ42" s="41">
        <f t="shared" si="1298"/>
        <v>8.5151685895286694E+73</v>
      </c>
      <c r="LIA42" s="41">
        <f t="shared" si="1298"/>
        <v>8.6854719613192433E+73</v>
      </c>
      <c r="LIB42" s="41">
        <f t="shared" si="1298"/>
        <v>8.8591814005456282E+73</v>
      </c>
      <c r="LIC42" s="41">
        <f t="shared" si="1298"/>
        <v>9.0363650285565406E+73</v>
      </c>
      <c r="LID42" s="41">
        <f t="shared" si="1298"/>
        <v>9.2170923291276715E+73</v>
      </c>
      <c r="LIE42" s="41">
        <f t="shared" si="1298"/>
        <v>9.4014341757102253E+73</v>
      </c>
      <c r="LIF42" s="41">
        <f t="shared" si="1298"/>
        <v>9.5894628592244304E+73</v>
      </c>
      <c r="LIG42" s="41">
        <f t="shared" si="1298"/>
        <v>9.7812521164089188E+73</v>
      </c>
      <c r="LIH42" s="41">
        <f t="shared" si="1298"/>
        <v>9.9768771587370968E+73</v>
      </c>
      <c r="LII42" s="41">
        <f t="shared" si="1298"/>
        <v>1.0176414701911839E+74</v>
      </c>
      <c r="LIJ42" s="41">
        <f t="shared" si="1298"/>
        <v>1.0379942995950075E+74</v>
      </c>
      <c r="LIK42" s="41">
        <f t="shared" si="1298"/>
        <v>1.0587541855869077E+74</v>
      </c>
      <c r="LIL42" s="41">
        <f t="shared" si="1298"/>
        <v>1.0799292692986458E+74</v>
      </c>
      <c r="LIM42" s="41">
        <f t="shared" si="1299"/>
        <v>1.1015278546846187E+74</v>
      </c>
      <c r="LIN42" s="41">
        <f t="shared" si="1299"/>
        <v>1.1235584117783111E+74</v>
      </c>
      <c r="LIO42" s="41">
        <f t="shared" si="1299"/>
        <v>1.1460295800138774E+74</v>
      </c>
      <c r="LIP42" s="41">
        <f t="shared" si="1299"/>
        <v>1.1689501716141551E+74</v>
      </c>
      <c r="LIQ42" s="41">
        <f t="shared" si="1299"/>
        <v>1.1923291750464382E+74</v>
      </c>
      <c r="LIR42" s="41">
        <f t="shared" si="1299"/>
        <v>1.216175758547367E+74</v>
      </c>
      <c r="LIS42" s="41">
        <f t="shared" si="1299"/>
        <v>1.2404992737183143E+74</v>
      </c>
      <c r="LIT42" s="41">
        <f t="shared" si="1299"/>
        <v>1.2653092591926808E+74</v>
      </c>
      <c r="LIU42" s="41">
        <f t="shared" si="1299"/>
        <v>1.2906154443765344E+74</v>
      </c>
      <c r="LIV42" s="41">
        <f t="shared" si="1299"/>
        <v>1.3164277532640652E+74</v>
      </c>
      <c r="LIW42" s="41">
        <f t="shared" si="1299"/>
        <v>1.3427563083293466E+74</v>
      </c>
      <c r="LIX42" s="41">
        <f t="shared" si="1299"/>
        <v>1.3696114344959336E+74</v>
      </c>
      <c r="LIY42" s="41">
        <f t="shared" si="1299"/>
        <v>1.3970036631858522E+74</v>
      </c>
      <c r="LIZ42" s="41">
        <f t="shared" si="1299"/>
        <v>1.4249437364495692E+74</v>
      </c>
      <c r="LJA42" s="41">
        <f t="shared" si="1299"/>
        <v>1.4534426111785606E+74</v>
      </c>
      <c r="LJB42" s="41">
        <f t="shared" si="1299"/>
        <v>1.4825114634021318E+74</v>
      </c>
      <c r="LJC42" s="41">
        <f t="shared" si="1300"/>
        <v>1.5121616926701746E+74</v>
      </c>
      <c r="LJD42" s="41">
        <f t="shared" si="1300"/>
        <v>1.5424049265235782E+74</v>
      </c>
      <c r="LJE42" s="41">
        <f t="shared" si="1300"/>
        <v>1.5732530250540498E+74</v>
      </c>
      <c r="LJF42" s="41">
        <f t="shared" si="1300"/>
        <v>1.6047180855551309E+74</v>
      </c>
      <c r="LJG42" s="41">
        <f t="shared" si="1300"/>
        <v>1.6368124472662336E+74</v>
      </c>
      <c r="LJH42" s="41">
        <f t="shared" si="1300"/>
        <v>1.6695486962115584E+74</v>
      </c>
      <c r="LJI42" s="41">
        <f t="shared" si="1300"/>
        <v>1.7029396701357895E+74</v>
      </c>
      <c r="LJJ42" s="41">
        <f t="shared" si="1300"/>
        <v>1.7369984635385054E+74</v>
      </c>
      <c r="LJK42" s="41">
        <f t="shared" si="1300"/>
        <v>1.7717384328092756E+74</v>
      </c>
      <c r="LJL42" s="41">
        <f t="shared" si="1300"/>
        <v>1.8071732014654611E+74</v>
      </c>
      <c r="LJM42" s="41">
        <f t="shared" si="1300"/>
        <v>1.8433166654947703E+74</v>
      </c>
      <c r="LJN42" s="41">
        <f t="shared" si="1300"/>
        <v>1.8801829988046656E+74</v>
      </c>
      <c r="LJO42" s="41">
        <f t="shared" si="1300"/>
        <v>1.9177866587807591E+74</v>
      </c>
      <c r="LJP42" s="41">
        <f t="shared" si="1300"/>
        <v>1.9561423919563743E+74</v>
      </c>
      <c r="LJQ42" s="41">
        <f t="shared" si="1300"/>
        <v>1.9952652397955017E+74</v>
      </c>
      <c r="LJR42" s="41">
        <f t="shared" si="1300"/>
        <v>2.0351705445914116E+74</v>
      </c>
      <c r="LJS42" s="41">
        <f t="shared" si="1301"/>
        <v>2.0758739554832398E+74</v>
      </c>
      <c r="LJT42" s="41">
        <f t="shared" si="1301"/>
        <v>2.1173914345929046E+74</v>
      </c>
      <c r="LJU42" s="41">
        <f t="shared" si="1301"/>
        <v>2.1597392632847627E+74</v>
      </c>
      <c r="LJV42" s="41">
        <f t="shared" si="1301"/>
        <v>2.202934048550458E+74</v>
      </c>
      <c r="LJW42" s="41">
        <f t="shared" si="1301"/>
        <v>2.2469927295214672E+74</v>
      </c>
      <c r="LJX42" s="41">
        <f t="shared" si="1301"/>
        <v>2.2919325841118968E+74</v>
      </c>
      <c r="LJY42" s="41">
        <f t="shared" si="1301"/>
        <v>2.3377712357941347E+74</v>
      </c>
      <c r="LJZ42" s="41">
        <f t="shared" si="1301"/>
        <v>2.3845266605100175E+74</v>
      </c>
      <c r="LKA42" s="41">
        <f t="shared" si="1301"/>
        <v>2.432217193720218E+74</v>
      </c>
      <c r="LKB42" s="41">
        <f t="shared" si="1301"/>
        <v>2.4808615375946225E+74</v>
      </c>
      <c r="LKC42" s="41">
        <f t="shared" si="1301"/>
        <v>2.5304787683465148E+74</v>
      </c>
      <c r="LKD42" s="41">
        <f t="shared" si="1301"/>
        <v>2.581088343713445E+74</v>
      </c>
      <c r="LKE42" s="41">
        <f t="shared" si="1301"/>
        <v>2.6327101105877141E+74</v>
      </c>
      <c r="LKF42" s="41">
        <f t="shared" si="1301"/>
        <v>2.6853643127994685E+74</v>
      </c>
      <c r="LKG42" s="41">
        <f t="shared" si="1301"/>
        <v>2.739071599055458E+74</v>
      </c>
      <c r="LKH42" s="41">
        <f t="shared" si="1301"/>
        <v>2.7938530310365671E+74</v>
      </c>
      <c r="LKI42" s="41">
        <f t="shared" si="1302"/>
        <v>2.8497300916572985E+74</v>
      </c>
      <c r="LKJ42" s="41">
        <f t="shared" si="1302"/>
        <v>2.9067246934904446E+74</v>
      </c>
      <c r="LKK42" s="41">
        <f t="shared" si="1302"/>
        <v>2.9648591873602537E+74</v>
      </c>
      <c r="LKL42" s="41">
        <f t="shared" si="1302"/>
        <v>3.0241563711074588E+74</v>
      </c>
      <c r="LKM42" s="41">
        <f t="shared" si="1302"/>
        <v>3.084639498529608E+74</v>
      </c>
      <c r="LKN42" s="41">
        <f t="shared" si="1302"/>
        <v>3.1463322885002004E+74</v>
      </c>
      <c r="LKO42" s="41">
        <f t="shared" si="1302"/>
        <v>3.2092589342702043E+74</v>
      </c>
      <c r="LKP42" s="41">
        <f t="shared" si="1302"/>
        <v>3.2734441129556087E+74</v>
      </c>
      <c r="LKQ42" s="41">
        <f t="shared" si="1302"/>
        <v>3.3389129952147208E+74</v>
      </c>
      <c r="LKR42" s="41">
        <f t="shared" si="1302"/>
        <v>3.4056912551190152E+74</v>
      </c>
      <c r="LKS42" s="41">
        <f t="shared" si="1302"/>
        <v>3.4738050802213956E+74</v>
      </c>
      <c r="LKT42" s="41">
        <f t="shared" si="1302"/>
        <v>3.5432811818258234E+74</v>
      </c>
      <c r="LKU42" s="41">
        <f t="shared" si="1302"/>
        <v>3.61414680546234E+74</v>
      </c>
      <c r="LKV42" s="41">
        <f t="shared" si="1302"/>
        <v>3.6864297415715867E+74</v>
      </c>
      <c r="LKW42" s="41">
        <f t="shared" si="1302"/>
        <v>3.7601583364030185E+74</v>
      </c>
      <c r="LKX42" s="41">
        <f t="shared" si="1302"/>
        <v>3.8353615031310791E+74</v>
      </c>
      <c r="LKY42" s="41">
        <f t="shared" si="1303"/>
        <v>3.9120687331937006E+74</v>
      </c>
      <c r="LKZ42" s="41">
        <f t="shared" si="1303"/>
        <v>3.9903101078575748E+74</v>
      </c>
      <c r="LLA42" s="41">
        <f t="shared" si="1303"/>
        <v>4.0701163100147262E+74</v>
      </c>
      <c r="LLB42" s="41">
        <f t="shared" si="1303"/>
        <v>4.1515186362150207E+74</v>
      </c>
      <c r="LLC42" s="41">
        <f t="shared" si="1303"/>
        <v>4.2345490089393214E+74</v>
      </c>
      <c r="LLD42" s="41">
        <f t="shared" si="1303"/>
        <v>4.3192399891181081E+74</v>
      </c>
      <c r="LLE42" s="41">
        <f t="shared" si="1303"/>
        <v>4.4056247889004703E+74</v>
      </c>
      <c r="LLF42" s="41">
        <f t="shared" si="1303"/>
        <v>4.4937372846784797E+74</v>
      </c>
      <c r="LLG42" s="41">
        <f t="shared" si="1303"/>
        <v>4.5836120303720499E+74</v>
      </c>
      <c r="LLH42" s="41">
        <f t="shared" si="1303"/>
        <v>4.675284270979491E+74</v>
      </c>
      <c r="LLI42" s="41">
        <f t="shared" si="1303"/>
        <v>4.7687899563990812E+74</v>
      </c>
      <c r="LLJ42" s="41">
        <f t="shared" si="1303"/>
        <v>4.8641657555270626E+74</v>
      </c>
      <c r="LLK42" s="41">
        <f t="shared" si="1303"/>
        <v>4.9614490706376044E+74</v>
      </c>
      <c r="LLL42" s="41">
        <f t="shared" si="1303"/>
        <v>5.0606780520503566E+74</v>
      </c>
      <c r="LLM42" s="41">
        <f t="shared" si="1303"/>
        <v>5.1618916130913638E+74</v>
      </c>
      <c r="LLN42" s="41">
        <f t="shared" si="1303"/>
        <v>5.2651294453531913E+74</v>
      </c>
      <c r="LLO42" s="41">
        <f t="shared" si="1304"/>
        <v>5.3704320342602548E+74</v>
      </c>
      <c r="LLP42" s="41">
        <f t="shared" si="1304"/>
        <v>5.4778406749454603E+74</v>
      </c>
      <c r="LLQ42" s="41">
        <f t="shared" si="1304"/>
        <v>5.5873974884443692E+74</v>
      </c>
      <c r="LLR42" s="41">
        <f t="shared" si="1304"/>
        <v>5.6991454382132562E+74</v>
      </c>
      <c r="LLS42" s="41">
        <f t="shared" si="1304"/>
        <v>5.8131283469775214E+74</v>
      </c>
      <c r="LLT42" s="41">
        <f t="shared" si="1304"/>
        <v>5.9293909139170717E+74</v>
      </c>
      <c r="LLU42" s="41">
        <f t="shared" si="1304"/>
        <v>6.0479787321954128E+74</v>
      </c>
      <c r="LLV42" s="41">
        <f t="shared" si="1304"/>
        <v>6.1689383068393209E+74</v>
      </c>
      <c r="LLW42" s="41">
        <f t="shared" si="1304"/>
        <v>6.2923170729761077E+74</v>
      </c>
      <c r="LLX42" s="41">
        <f t="shared" si="1304"/>
        <v>6.41816341443563E+74</v>
      </c>
      <c r="LLY42" s="41">
        <f t="shared" si="1304"/>
        <v>6.5465266827243431E+74</v>
      </c>
      <c r="LLZ42" s="41">
        <f t="shared" si="1304"/>
        <v>6.6774572163788305E+74</v>
      </c>
      <c r="LMA42" s="41">
        <f t="shared" si="1304"/>
        <v>6.8110063607064074E+74</v>
      </c>
      <c r="LMB42" s="41">
        <f t="shared" si="1304"/>
        <v>6.9472264879205353E+74</v>
      </c>
      <c r="LMC42" s="41">
        <f t="shared" si="1304"/>
        <v>7.0861710176789465E+74</v>
      </c>
      <c r="LMD42" s="41">
        <f t="shared" si="1304"/>
        <v>7.2278944380325251E+74</v>
      </c>
      <c r="LME42" s="41">
        <f t="shared" si="1305"/>
        <v>7.3724523267931759E+74</v>
      </c>
      <c r="LMF42" s="41">
        <f t="shared" si="1305"/>
        <v>7.5199013733290395E+74</v>
      </c>
      <c r="LMG42" s="41">
        <f t="shared" si="1305"/>
        <v>7.6702994007956204E+74</v>
      </c>
      <c r="LMH42" s="41">
        <f t="shared" si="1305"/>
        <v>7.8237053888115328E+74</v>
      </c>
      <c r="LMI42" s="41">
        <f t="shared" si="1305"/>
        <v>7.9801794965877636E+74</v>
      </c>
      <c r="LMJ42" s="41">
        <f t="shared" si="1305"/>
        <v>8.1397830865195192E+74</v>
      </c>
      <c r="LMK42" s="41">
        <f t="shared" si="1305"/>
        <v>8.3025787482499102E+74</v>
      </c>
      <c r="LML42" s="41">
        <f t="shared" si="1305"/>
        <v>8.4686303232149082E+74</v>
      </c>
      <c r="LMM42" s="41">
        <f t="shared" si="1305"/>
        <v>8.638002929679207E+74</v>
      </c>
      <c r="LMN42" s="41">
        <f t="shared" si="1305"/>
        <v>8.8107629882727915E+74</v>
      </c>
      <c r="LMO42" s="41">
        <f t="shared" si="1305"/>
        <v>8.9869782480382471E+74</v>
      </c>
      <c r="LMP42" s="41">
        <f t="shared" si="1305"/>
        <v>9.1667178129990122E+74</v>
      </c>
      <c r="LMQ42" s="41">
        <f t="shared" si="1305"/>
        <v>9.3500521692589933E+74</v>
      </c>
      <c r="LMR42" s="41">
        <f t="shared" si="1305"/>
        <v>9.5370532126441734E+74</v>
      </c>
      <c r="LMS42" s="41">
        <f t="shared" si="1305"/>
        <v>9.7277942768970569E+74</v>
      </c>
      <c r="LMT42" s="41">
        <f t="shared" si="1305"/>
        <v>9.9223501624349982E+74</v>
      </c>
      <c r="LMU42" s="41">
        <f t="shared" si="1306"/>
        <v>1.0120797165683699E+75</v>
      </c>
      <c r="LMV42" s="41">
        <f t="shared" si="1306"/>
        <v>1.0323213108997374E+75</v>
      </c>
      <c r="LMW42" s="41">
        <f t="shared" si="1306"/>
        <v>1.0529677371177321E+75</v>
      </c>
      <c r="LMX42" s="41">
        <f t="shared" si="1306"/>
        <v>1.0740270918600867E+75</v>
      </c>
      <c r="LMY42" s="41">
        <f t="shared" si="1306"/>
        <v>1.0955076336972885E+75</v>
      </c>
      <c r="LMZ42" s="41">
        <f t="shared" si="1306"/>
        <v>1.1174177863712343E+75</v>
      </c>
      <c r="LNA42" s="41">
        <f t="shared" si="1306"/>
        <v>1.1397661420986591E+75</v>
      </c>
      <c r="LNB42" s="41">
        <f t="shared" si="1306"/>
        <v>1.1625614649406323E+75</v>
      </c>
      <c r="LNC42" s="41">
        <f t="shared" si="1306"/>
        <v>1.185812694239445E+75</v>
      </c>
      <c r="LND42" s="41">
        <f t="shared" si="1306"/>
        <v>1.2095289481242339E+75</v>
      </c>
      <c r="LNE42" s="41">
        <f t="shared" si="1306"/>
        <v>1.2337195270867186E+75</v>
      </c>
      <c r="LNF42" s="41">
        <f t="shared" si="1306"/>
        <v>1.2583939176284529E+75</v>
      </c>
      <c r="LNG42" s="41">
        <f t="shared" si="1306"/>
        <v>1.2835617959810219E+75</v>
      </c>
      <c r="LNH42" s="41">
        <f t="shared" si="1306"/>
        <v>1.3092330319006424E+75</v>
      </c>
      <c r="LNI42" s="41">
        <f t="shared" si="1306"/>
        <v>1.3354176925386553E+75</v>
      </c>
      <c r="LNJ42" s="41">
        <f t="shared" si="1306"/>
        <v>1.3621260463894285E+75</v>
      </c>
      <c r="LNK42" s="41">
        <f t="shared" si="1307"/>
        <v>1.389368567317217E+75</v>
      </c>
      <c r="LNL42" s="41">
        <f t="shared" si="1307"/>
        <v>1.4171559386635615E+75</v>
      </c>
      <c r="LNM42" s="41">
        <f t="shared" si="1307"/>
        <v>1.4454990574368327E+75</v>
      </c>
      <c r="LNN42" s="41">
        <f t="shared" si="1307"/>
        <v>1.4744090385855694E+75</v>
      </c>
      <c r="LNO42" s="41">
        <f t="shared" si="1307"/>
        <v>1.5038972193572809E+75</v>
      </c>
      <c r="LNP42" s="41">
        <f t="shared" si="1307"/>
        <v>1.5339751637444265E+75</v>
      </c>
      <c r="LNQ42" s="41">
        <f t="shared" si="1307"/>
        <v>1.564654667019315E+75</v>
      </c>
      <c r="LNR42" s="41">
        <f t="shared" si="1307"/>
        <v>1.5959477603597014E+75</v>
      </c>
      <c r="LNS42" s="41">
        <f t="shared" si="1307"/>
        <v>1.6278667155668954E+75</v>
      </c>
      <c r="LNT42" s="41">
        <f t="shared" si="1307"/>
        <v>1.6604240498782333E+75</v>
      </c>
      <c r="LNU42" s="41">
        <f t="shared" si="1307"/>
        <v>1.693632530875798E+75</v>
      </c>
      <c r="LNV42" s="41">
        <f t="shared" si="1307"/>
        <v>1.727505181493314E+75</v>
      </c>
      <c r="LNW42" s="41">
        <f t="shared" si="1307"/>
        <v>1.7620552851231803E+75</v>
      </c>
      <c r="LNX42" s="41">
        <f t="shared" si="1307"/>
        <v>1.7972963908256439E+75</v>
      </c>
      <c r="LNY42" s="41">
        <f t="shared" si="1307"/>
        <v>1.8332423186421568E+75</v>
      </c>
      <c r="LNZ42" s="41">
        <f t="shared" si="1307"/>
        <v>1.869907165015E+75</v>
      </c>
      <c r="LOA42" s="41">
        <f t="shared" si="1308"/>
        <v>1.9073053083153001E+75</v>
      </c>
      <c r="LOB42" s="41">
        <f t="shared" si="1308"/>
        <v>1.945451414481606E+75</v>
      </c>
      <c r="LOC42" s="41">
        <f t="shared" si="1308"/>
        <v>1.9843604427712382E+75</v>
      </c>
      <c r="LOD42" s="41">
        <f t="shared" si="1308"/>
        <v>2.0240476516266631E+75</v>
      </c>
      <c r="LOE42" s="41">
        <f t="shared" si="1308"/>
        <v>2.0645286046591965E+75</v>
      </c>
      <c r="LOF42" s="41">
        <f t="shared" si="1308"/>
        <v>2.1058191767523804E+75</v>
      </c>
      <c r="LOG42" s="41">
        <f t="shared" si="1308"/>
        <v>2.1479355602874279E+75</v>
      </c>
      <c r="LOH42" s="41">
        <f t="shared" si="1308"/>
        <v>2.1908942714931764E+75</v>
      </c>
      <c r="LOI42" s="41">
        <f t="shared" si="1308"/>
        <v>2.2347121569230399E+75</v>
      </c>
      <c r="LOJ42" s="41">
        <f t="shared" si="1308"/>
        <v>2.2794064000615008E+75</v>
      </c>
      <c r="LOK42" s="41">
        <f t="shared" si="1308"/>
        <v>2.324994528062731E+75</v>
      </c>
      <c r="LOL42" s="41">
        <f t="shared" si="1308"/>
        <v>2.3714944186239858E+75</v>
      </c>
      <c r="LOM42" s="41">
        <f t="shared" si="1308"/>
        <v>2.4189243069964656E+75</v>
      </c>
      <c r="LON42" s="41">
        <f t="shared" si="1308"/>
        <v>2.4673027931363951E+75</v>
      </c>
      <c r="LOO42" s="41">
        <f t="shared" si="1308"/>
        <v>2.516648848999123E+75</v>
      </c>
      <c r="LOP42" s="41">
        <f t="shared" si="1308"/>
        <v>2.5669818259791056E+75</v>
      </c>
      <c r="LOQ42" s="41">
        <f t="shared" si="1309"/>
        <v>2.6183214624986878E+75</v>
      </c>
      <c r="LOR42" s="41">
        <f t="shared" si="1309"/>
        <v>2.6706878917486617E+75</v>
      </c>
      <c r="LOS42" s="41">
        <f t="shared" si="1309"/>
        <v>2.7241016495836352E+75</v>
      </c>
      <c r="LOT42" s="41">
        <f t="shared" si="1309"/>
        <v>2.7785836825753081E+75</v>
      </c>
      <c r="LOU42" s="41">
        <f t="shared" si="1309"/>
        <v>2.8341553562268144E+75</v>
      </c>
      <c r="LOV42" s="41">
        <f t="shared" si="1309"/>
        <v>2.8908384633513508E+75</v>
      </c>
      <c r="LOW42" s="41">
        <f t="shared" si="1309"/>
        <v>2.948655232618378E+75</v>
      </c>
      <c r="LOX42" s="41">
        <f t="shared" si="1309"/>
        <v>3.0076283372707456E+75</v>
      </c>
      <c r="LOY42" s="41">
        <f t="shared" si="1309"/>
        <v>3.0677809040161607E+75</v>
      </c>
      <c r="LOZ42" s="41">
        <f t="shared" si="1309"/>
        <v>3.1291365220964839E+75</v>
      </c>
      <c r="LPA42" s="41">
        <f t="shared" si="1309"/>
        <v>3.1917192525384138E+75</v>
      </c>
      <c r="LPB42" s="41">
        <f t="shared" si="1309"/>
        <v>3.2555536375891822E+75</v>
      </c>
      <c r="LPC42" s="41">
        <f t="shared" si="1309"/>
        <v>3.3206647103409657E+75</v>
      </c>
      <c r="LPD42" s="41">
        <f t="shared" si="1309"/>
        <v>3.3870780045477853E+75</v>
      </c>
      <c r="LPE42" s="41">
        <f t="shared" si="1309"/>
        <v>3.4548195646387412E+75</v>
      </c>
      <c r="LPF42" s="41">
        <f t="shared" si="1309"/>
        <v>3.5239159559315162E+75</v>
      </c>
      <c r="LPG42" s="41">
        <f t="shared" si="1310"/>
        <v>3.5943942750501466E+75</v>
      </c>
      <c r="LPH42" s="41">
        <f t="shared" si="1310"/>
        <v>3.6662821605511497E+75</v>
      </c>
      <c r="LPI42" s="41">
        <f t="shared" si="1310"/>
        <v>3.7396078037621725E+75</v>
      </c>
      <c r="LPJ42" s="41">
        <f t="shared" si="1310"/>
        <v>3.814399959837416E+75</v>
      </c>
      <c r="LPK42" s="41">
        <f t="shared" si="1310"/>
        <v>3.8906879590341646E+75</v>
      </c>
      <c r="LPL42" s="41">
        <f t="shared" si="1310"/>
        <v>3.9685017182148479E+75</v>
      </c>
      <c r="LPM42" s="41">
        <f t="shared" si="1310"/>
        <v>4.0478717525791451E+75</v>
      </c>
      <c r="LPN42" s="41">
        <f t="shared" si="1310"/>
        <v>4.1288291876307277E+75</v>
      </c>
      <c r="LPO42" s="41">
        <f t="shared" si="1310"/>
        <v>4.2114057713833422E+75</v>
      </c>
      <c r="LPP42" s="41">
        <f t="shared" si="1310"/>
        <v>4.2956338868110094E+75</v>
      </c>
      <c r="LPQ42" s="41">
        <f t="shared" si="1310"/>
        <v>4.3815465645472298E+75</v>
      </c>
      <c r="LPR42" s="41">
        <f t="shared" si="1310"/>
        <v>4.4691774958381747E+75</v>
      </c>
      <c r="LPS42" s="41">
        <f t="shared" si="1310"/>
        <v>4.5585610457549384E+75</v>
      </c>
      <c r="LPT42" s="41">
        <f t="shared" si="1310"/>
        <v>4.6497322666700376E+75</v>
      </c>
      <c r="LPU42" s="41">
        <f t="shared" si="1310"/>
        <v>4.7427269120034381E+75</v>
      </c>
      <c r="LPV42" s="41">
        <f t="shared" si="1310"/>
        <v>4.8375814502435066E+75</v>
      </c>
      <c r="LPW42" s="41">
        <f t="shared" si="1311"/>
        <v>4.9343330792483767E+75</v>
      </c>
      <c r="LPX42" s="41">
        <f t="shared" si="1311"/>
        <v>5.0330197408333442E+75</v>
      </c>
      <c r="LPY42" s="41">
        <f t="shared" si="1311"/>
        <v>5.1336801356500115E+75</v>
      </c>
      <c r="LPZ42" s="41">
        <f t="shared" si="1311"/>
        <v>5.2363537383630116E+75</v>
      </c>
      <c r="LQA42" s="41">
        <f t="shared" si="1311"/>
        <v>5.3410808131302716E+75</v>
      </c>
      <c r="LQB42" s="41">
        <f t="shared" si="1311"/>
        <v>5.4479024293928773E+75</v>
      </c>
      <c r="LQC42" s="41">
        <f t="shared" si="1311"/>
        <v>5.5568604779807349E+75</v>
      </c>
      <c r="LQD42" s="41">
        <f t="shared" si="1311"/>
        <v>5.66799768754035E+75</v>
      </c>
      <c r="LQE42" s="41">
        <f t="shared" si="1311"/>
        <v>5.7813576412911571E+75</v>
      </c>
      <c r="LQF42" s="41">
        <f t="shared" si="1311"/>
        <v>5.8969847941169807E+75</v>
      </c>
      <c r="LQG42" s="41">
        <f t="shared" si="1311"/>
        <v>6.0149244899993201E+75</v>
      </c>
      <c r="LQH42" s="41">
        <f t="shared" si="1311"/>
        <v>6.1352229797993068E+75</v>
      </c>
      <c r="LQI42" s="41">
        <f t="shared" si="1311"/>
        <v>6.2579274393952934E+75</v>
      </c>
      <c r="LQJ42" s="41">
        <f t="shared" si="1311"/>
        <v>6.3830859881831997E+75</v>
      </c>
      <c r="LQK42" s="41">
        <f t="shared" si="1311"/>
        <v>6.5107477079468639E+75</v>
      </c>
      <c r="LQL42" s="41">
        <f t="shared" si="1311"/>
        <v>6.6409626621058012E+75</v>
      </c>
      <c r="LQM42" s="41">
        <f t="shared" si="1312"/>
        <v>6.7737819153479171E+75</v>
      </c>
      <c r="LQN42" s="41">
        <f t="shared" si="1312"/>
        <v>6.9092575536548759E+75</v>
      </c>
      <c r="LQO42" s="41">
        <f t="shared" si="1312"/>
        <v>7.0474427047279733E+75</v>
      </c>
      <c r="LQP42" s="41">
        <f t="shared" si="1312"/>
        <v>7.1883915588225329E+75</v>
      </c>
      <c r="LQQ42" s="41">
        <f t="shared" si="1312"/>
        <v>7.3321593899989829E+75</v>
      </c>
      <c r="LQR42" s="41">
        <f t="shared" si="1312"/>
        <v>7.4788025777989619E+75</v>
      </c>
      <c r="LQS42" s="41">
        <f t="shared" si="1312"/>
        <v>7.628378629354942E+75</v>
      </c>
      <c r="LQT42" s="41">
        <f t="shared" si="1312"/>
        <v>7.7809462019420417E+75</v>
      </c>
      <c r="LQU42" s="41">
        <f t="shared" si="1312"/>
        <v>7.9365651259808827E+75</v>
      </c>
      <c r="LQV42" s="41">
        <f t="shared" si="1312"/>
        <v>8.0952964285005005E+75</v>
      </c>
      <c r="LQW42" s="41">
        <f t="shared" si="1312"/>
        <v>8.257202357070511E+75</v>
      </c>
      <c r="LQX42" s="41">
        <f t="shared" si="1312"/>
        <v>8.4223464042119218E+75</v>
      </c>
      <c r="LQY42" s="41">
        <f t="shared" si="1312"/>
        <v>8.5907933322961597E+75</v>
      </c>
      <c r="LQZ42" s="41">
        <f t="shared" si="1312"/>
        <v>8.7626091989420825E+75</v>
      </c>
      <c r="LRA42" s="41">
        <f t="shared" si="1312"/>
        <v>8.9378613829209237E+75</v>
      </c>
      <c r="LRB42" s="41">
        <f t="shared" si="1312"/>
        <v>9.1166186105793421E+75</v>
      </c>
      <c r="LRC42" s="41">
        <f t="shared" si="1313"/>
        <v>9.298950982790929E+75</v>
      </c>
      <c r="LRD42" s="41">
        <f t="shared" si="1313"/>
        <v>9.4849300024467482E+75</v>
      </c>
      <c r="LRE42" s="41">
        <f t="shared" si="1313"/>
        <v>9.6746286024956827E+75</v>
      </c>
      <c r="LRF42" s="41">
        <f t="shared" si="1313"/>
        <v>9.8681211745455963E+75</v>
      </c>
      <c r="LRG42" s="41">
        <f t="shared" si="1313"/>
        <v>1.0065483598036509E+76</v>
      </c>
      <c r="LRH42" s="41">
        <f t="shared" si="1313"/>
        <v>1.0266793269997239E+76</v>
      </c>
      <c r="LRI42" s="41">
        <f t="shared" si="1313"/>
        <v>1.0472129135397185E+76</v>
      </c>
      <c r="LRJ42" s="41">
        <f t="shared" si="1313"/>
        <v>1.0681571718105129E+76</v>
      </c>
      <c r="LRK42" s="41">
        <f t="shared" si="1313"/>
        <v>1.0895203152467232E+76</v>
      </c>
      <c r="LRL42" s="41">
        <f t="shared" si="1313"/>
        <v>1.1113107215516577E+76</v>
      </c>
      <c r="LRM42" s="41">
        <f t="shared" si="1313"/>
        <v>1.1335369359826908E+76</v>
      </c>
      <c r="LRN42" s="41">
        <f t="shared" si="1313"/>
        <v>1.1562076747023447E+76</v>
      </c>
      <c r="LRO42" s="41">
        <f t="shared" si="1313"/>
        <v>1.1793318281963916E+76</v>
      </c>
      <c r="LRP42" s="41">
        <f t="shared" si="1313"/>
        <v>1.2029184647603194E+76</v>
      </c>
      <c r="LRQ42" s="41">
        <f t="shared" si="1313"/>
        <v>1.2269768340555258E+76</v>
      </c>
      <c r="LRR42" s="41">
        <f t="shared" si="1313"/>
        <v>1.2515163707366364E+76</v>
      </c>
      <c r="LRS42" s="41">
        <f t="shared" si="1314"/>
        <v>1.2765466981513691E+76</v>
      </c>
      <c r="LRT42" s="41">
        <f t="shared" si="1314"/>
        <v>1.3020776321143964E+76</v>
      </c>
      <c r="LRU42" s="41">
        <f t="shared" si="1314"/>
        <v>1.3281191847566843E+76</v>
      </c>
      <c r="LRV42" s="41">
        <f t="shared" si="1314"/>
        <v>1.3546815684518181E+76</v>
      </c>
      <c r="LRW42" s="41">
        <f t="shared" si="1314"/>
        <v>1.3817751998208544E+76</v>
      </c>
      <c r="LRX42" s="41">
        <f t="shared" si="1314"/>
        <v>1.4094107038172715E+76</v>
      </c>
      <c r="LRY42" s="41">
        <f t="shared" si="1314"/>
        <v>1.4375989178936169E+76</v>
      </c>
      <c r="LRZ42" s="41">
        <f t="shared" si="1314"/>
        <v>1.4663508962514893E+76</v>
      </c>
      <c r="LSA42" s="41">
        <f t="shared" si="1314"/>
        <v>1.4956779141765191E+76</v>
      </c>
      <c r="LSB42" s="41">
        <f t="shared" si="1314"/>
        <v>1.5255914724600496E+76</v>
      </c>
      <c r="LSC42" s="41">
        <f t="shared" si="1314"/>
        <v>1.5561033019092507E+76</v>
      </c>
      <c r="LSD42" s="41">
        <f t="shared" si="1314"/>
        <v>1.5872253679474356E+76</v>
      </c>
      <c r="LSE42" s="41">
        <f t="shared" si="1314"/>
        <v>1.6189698753063845E+76</v>
      </c>
      <c r="LSF42" s="41">
        <f t="shared" si="1314"/>
        <v>1.6513492728125122E+76</v>
      </c>
      <c r="LSG42" s="41">
        <f t="shared" si="1314"/>
        <v>1.6843762582687626E+76</v>
      </c>
      <c r="LSH42" s="41">
        <f t="shared" si="1314"/>
        <v>1.7180637834341379E+76</v>
      </c>
      <c r="LSI42" s="41">
        <f t="shared" si="1315"/>
        <v>1.7524250591028208E+76</v>
      </c>
      <c r="LSJ42" s="41">
        <f t="shared" si="1315"/>
        <v>1.7874735602848773E+76</v>
      </c>
      <c r="LSK42" s="41">
        <f t="shared" si="1315"/>
        <v>1.8232230314905747E+76</v>
      </c>
      <c r="LSL42" s="41">
        <f t="shared" si="1315"/>
        <v>1.8596874921203864E+76</v>
      </c>
      <c r="LSM42" s="41">
        <f t="shared" si="1315"/>
        <v>1.896881241962794E+76</v>
      </c>
      <c r="LSN42" s="41">
        <f t="shared" si="1315"/>
        <v>1.9348188668020499E+76</v>
      </c>
      <c r="LSO42" s="41">
        <f t="shared" si="1315"/>
        <v>1.9735152441380908E+76</v>
      </c>
      <c r="LSP42" s="41">
        <f t="shared" si="1315"/>
        <v>2.0129855490208526E+76</v>
      </c>
      <c r="LSQ42" s="41">
        <f t="shared" si="1315"/>
        <v>2.0532452600012698E+76</v>
      </c>
      <c r="LSR42" s="41">
        <f t="shared" si="1315"/>
        <v>2.0943101652012953E+76</v>
      </c>
      <c r="LSS42" s="41">
        <f t="shared" si="1315"/>
        <v>2.1361963685053213E+76</v>
      </c>
      <c r="LST42" s="41">
        <f t="shared" si="1315"/>
        <v>2.1789202958754277E+76</v>
      </c>
      <c r="LSU42" s="41">
        <f t="shared" si="1315"/>
        <v>2.2224987017929363E+76</v>
      </c>
      <c r="LSV42" s="41">
        <f t="shared" si="1315"/>
        <v>2.266948675828795E+76</v>
      </c>
      <c r="LSW42" s="41">
        <f t="shared" si="1315"/>
        <v>2.312287649345371E+76</v>
      </c>
      <c r="LSX42" s="41">
        <f t="shared" si="1315"/>
        <v>2.3585334023322785E+76</v>
      </c>
      <c r="LSY42" s="41">
        <f t="shared" si="1316"/>
        <v>2.4057040703789241E+76</v>
      </c>
      <c r="LSZ42" s="41">
        <f t="shared" si="1316"/>
        <v>2.4538181517865027E+76</v>
      </c>
      <c r="LTA42" s="41">
        <f t="shared" si="1316"/>
        <v>2.5028945148222327E+76</v>
      </c>
      <c r="LTB42" s="41">
        <f t="shared" si="1316"/>
        <v>2.5529524051186774E+76</v>
      </c>
      <c r="LTC42" s="41">
        <f t="shared" si="1316"/>
        <v>2.604011453221051E+76</v>
      </c>
      <c r="LTD42" s="41">
        <f t="shared" si="1316"/>
        <v>2.656091682285472E+76</v>
      </c>
      <c r="LTE42" s="41">
        <f t="shared" si="1316"/>
        <v>2.7092135159311815E+76</v>
      </c>
      <c r="LTF42" s="41">
        <f t="shared" si="1316"/>
        <v>2.7633977862498053E+76</v>
      </c>
      <c r="LTG42" s="41">
        <f t="shared" si="1316"/>
        <v>2.8186657419748014E+76</v>
      </c>
      <c r="LTH42" s="41">
        <f t="shared" si="1316"/>
        <v>2.8750390568142974E+76</v>
      </c>
      <c r="LTI42" s="41">
        <f t="shared" si="1316"/>
        <v>2.9325398379505832E+76</v>
      </c>
      <c r="LTJ42" s="41">
        <f t="shared" si="1316"/>
        <v>2.9911906347095951E+76</v>
      </c>
      <c r="LTK42" s="41">
        <f t="shared" si="1316"/>
        <v>3.0510144474037871E+76</v>
      </c>
      <c r="LTL42" s="41">
        <f t="shared" si="1316"/>
        <v>3.1120347363518627E+76</v>
      </c>
      <c r="LTM42" s="41">
        <f t="shared" si="1316"/>
        <v>3.1742754310789E+76</v>
      </c>
      <c r="LTN42" s="41">
        <f t="shared" si="1316"/>
        <v>3.2377609397004778E+76</v>
      </c>
      <c r="LTO42" s="41">
        <f t="shared" si="1317"/>
        <v>3.3025161584944876E+76</v>
      </c>
      <c r="LTP42" s="41">
        <f t="shared" si="1317"/>
        <v>3.3685664816643777E+76</v>
      </c>
      <c r="LTQ42" s="41">
        <f t="shared" si="1317"/>
        <v>3.4359378112976653E+76</v>
      </c>
      <c r="LTR42" s="41">
        <f t="shared" si="1317"/>
        <v>3.5046565675236188E+76</v>
      </c>
      <c r="LTS42" s="41">
        <f t="shared" si="1317"/>
        <v>3.574749698874091E+76</v>
      </c>
      <c r="LTT42" s="41">
        <f t="shared" si="1317"/>
        <v>3.6462446928515729E+76</v>
      </c>
      <c r="LTU42" s="41">
        <f t="shared" si="1317"/>
        <v>3.7191695867086042E+76</v>
      </c>
      <c r="LTV42" s="41">
        <f t="shared" si="1317"/>
        <v>3.7935529784427764E+76</v>
      </c>
      <c r="LTW42" s="41">
        <f t="shared" si="1317"/>
        <v>3.8694240380116318E+76</v>
      </c>
      <c r="LTX42" s="41">
        <f t="shared" si="1317"/>
        <v>3.9468125187718647E+76</v>
      </c>
      <c r="LTY42" s="41">
        <f t="shared" si="1317"/>
        <v>4.0257487691473022E+76</v>
      </c>
      <c r="LTZ42" s="41">
        <f t="shared" si="1317"/>
        <v>4.1062637445302484E+76</v>
      </c>
      <c r="LUA42" s="41">
        <f t="shared" si="1317"/>
        <v>4.1883890194208533E+76</v>
      </c>
      <c r="LUB42" s="41">
        <f t="shared" si="1317"/>
        <v>4.2721567998092703E+76</v>
      </c>
      <c r="LUC42" s="41">
        <f t="shared" si="1317"/>
        <v>4.3575999358054555E+76</v>
      </c>
      <c r="LUD42" s="41">
        <f t="shared" si="1317"/>
        <v>4.444751934521565E+76</v>
      </c>
      <c r="LUE42" s="41">
        <f t="shared" si="1318"/>
        <v>4.5336469732119964E+76</v>
      </c>
      <c r="LUF42" s="41">
        <f t="shared" si="1318"/>
        <v>4.6243199126762364E+76</v>
      </c>
      <c r="LUG42" s="41">
        <f t="shared" si="1318"/>
        <v>4.7168063109297614E+76</v>
      </c>
      <c r="LUH42" s="41">
        <f t="shared" si="1318"/>
        <v>4.8111424371483568E+76</v>
      </c>
      <c r="LUI42" s="41">
        <f t="shared" si="1318"/>
        <v>4.9073652858913242E+76</v>
      </c>
      <c r="LUJ42" s="41">
        <f t="shared" si="1318"/>
        <v>5.0055125916091509E+76</v>
      </c>
      <c r="LUK42" s="41">
        <f t="shared" si="1318"/>
        <v>5.1056228434413338E+76</v>
      </c>
      <c r="LUL42" s="41">
        <f t="shared" si="1318"/>
        <v>5.2077353003101602E+76</v>
      </c>
      <c r="LUM42" s="41">
        <f t="shared" si="1318"/>
        <v>5.3118900063163637E+76</v>
      </c>
      <c r="LUN42" s="41">
        <f t="shared" si="1318"/>
        <v>5.4181278064426908E+76</v>
      </c>
      <c r="LUO42" s="41">
        <f t="shared" si="1318"/>
        <v>5.5264903625715449E+76</v>
      </c>
      <c r="LUP42" s="41">
        <f t="shared" si="1318"/>
        <v>5.6370201698229761E+76</v>
      </c>
      <c r="LUQ42" s="41">
        <f t="shared" si="1318"/>
        <v>5.7497605732194357E+76</v>
      </c>
      <c r="LUR42" s="41">
        <f t="shared" si="1318"/>
        <v>5.8647557846838251E+76</v>
      </c>
      <c r="LUS42" s="41">
        <f t="shared" si="1318"/>
        <v>5.9820509003775018E+76</v>
      </c>
      <c r="LUT42" s="41">
        <f t="shared" si="1318"/>
        <v>6.1016919183850525E+76</v>
      </c>
      <c r="LUU42" s="41">
        <f t="shared" si="1319"/>
        <v>6.2237257567527534E+76</v>
      </c>
      <c r="LUV42" s="41">
        <f t="shared" si="1319"/>
        <v>6.3482002718878088E+76</v>
      </c>
      <c r="LUW42" s="41">
        <f t="shared" si="1319"/>
        <v>6.4751642773255647E+76</v>
      </c>
      <c r="LUX42" s="41">
        <f t="shared" si="1319"/>
        <v>6.6046675628720757E+76</v>
      </c>
      <c r="LUY42" s="41">
        <f t="shared" si="1319"/>
        <v>6.7367609141295171E+76</v>
      </c>
      <c r="LUZ42" s="41">
        <f t="shared" si="1319"/>
        <v>6.8714961324121082E+76</v>
      </c>
      <c r="LVA42" s="41">
        <f t="shared" si="1319"/>
        <v>7.0089260550603507E+76</v>
      </c>
      <c r="LVB42" s="41">
        <f t="shared" si="1319"/>
        <v>7.1491045761615577E+76</v>
      </c>
      <c r="LVC42" s="41">
        <f t="shared" si="1319"/>
        <v>7.292086667684789E+76</v>
      </c>
      <c r="LVD42" s="41">
        <f t="shared" si="1319"/>
        <v>7.4379284010384848E+76</v>
      </c>
      <c r="LVE42" s="41">
        <f t="shared" si="1319"/>
        <v>7.5866869690592552E+76</v>
      </c>
      <c r="LVF42" s="41">
        <f t="shared" si="1319"/>
        <v>7.738420708440441E+76</v>
      </c>
      <c r="LVG42" s="41">
        <f t="shared" si="1319"/>
        <v>7.8931891226092501E+76</v>
      </c>
      <c r="LVH42" s="41">
        <f t="shared" si="1319"/>
        <v>8.0510529050614353E+76</v>
      </c>
      <c r="LVI42" s="41">
        <f t="shared" si="1319"/>
        <v>8.2120739631626639E+76</v>
      </c>
      <c r="LVJ42" s="41">
        <f t="shared" si="1319"/>
        <v>8.3763154424259167E+76</v>
      </c>
      <c r="LVK42" s="41">
        <f t="shared" si="1320"/>
        <v>8.5438417512744354E+76</v>
      </c>
      <c r="LVL42" s="41">
        <f t="shared" si="1320"/>
        <v>8.7147185862999244E+76</v>
      </c>
      <c r="LVM42" s="41">
        <f t="shared" si="1320"/>
        <v>8.8890129580259226E+76</v>
      </c>
      <c r="LVN42" s="41">
        <f t="shared" si="1320"/>
        <v>9.0667932171864418E+76</v>
      </c>
      <c r="LVO42" s="41">
        <f t="shared" si="1320"/>
        <v>9.2481290815301713E+76</v>
      </c>
      <c r="LVP42" s="41">
        <f t="shared" si="1320"/>
        <v>9.4330916631607754E+76</v>
      </c>
      <c r="LVQ42" s="41">
        <f t="shared" si="1320"/>
        <v>9.6217534964239907E+76</v>
      </c>
      <c r="LVR42" s="41">
        <f t="shared" si="1320"/>
        <v>9.8141885663524706E+76</v>
      </c>
      <c r="LVS42" s="41">
        <f t="shared" si="1320"/>
        <v>1.001047233767952E+77</v>
      </c>
      <c r="LVT42" s="41">
        <f t="shared" si="1320"/>
        <v>1.0210681784433111E+77</v>
      </c>
      <c r="LVU42" s="41">
        <f t="shared" si="1320"/>
        <v>1.0414895420121772E+77</v>
      </c>
      <c r="LVV42" s="41">
        <f t="shared" si="1320"/>
        <v>1.0623193328524208E+77</v>
      </c>
      <c r="LVW42" s="41">
        <f t="shared" si="1320"/>
        <v>1.0835657195094693E+77</v>
      </c>
      <c r="LVX42" s="41">
        <f t="shared" si="1320"/>
        <v>1.1052370338996587E+77</v>
      </c>
      <c r="LVY42" s="41">
        <f t="shared" si="1320"/>
        <v>1.1273417745776519E+77</v>
      </c>
      <c r="LVZ42" s="41">
        <f t="shared" si="1320"/>
        <v>1.149888610069205E+77</v>
      </c>
      <c r="LWA42" s="41">
        <f t="shared" si="1321"/>
        <v>1.1728863822705892E+77</v>
      </c>
      <c r="LWB42" s="41">
        <f t="shared" si="1321"/>
        <v>1.1963441099160011E+77</v>
      </c>
      <c r="LWC42" s="41">
        <f t="shared" si="1321"/>
        <v>1.2202709921143212E+77</v>
      </c>
      <c r="LWD42" s="41">
        <f t="shared" si="1321"/>
        <v>1.2446764119566078E+77</v>
      </c>
      <c r="LWE42" s="41">
        <f t="shared" si="1321"/>
        <v>1.2695699401957399E+77</v>
      </c>
      <c r="LWF42" s="41">
        <f t="shared" si="1321"/>
        <v>1.2949613389996548E+77</v>
      </c>
      <c r="LWG42" s="41">
        <f t="shared" si="1321"/>
        <v>1.320860565779648E+77</v>
      </c>
      <c r="LWH42" s="41">
        <f t="shared" si="1321"/>
        <v>1.3472777770952409E+77</v>
      </c>
      <c r="LWI42" s="41">
        <f t="shared" si="1321"/>
        <v>1.3742233326371457E+77</v>
      </c>
      <c r="LWJ42" s="41">
        <f t="shared" si="1321"/>
        <v>1.4017077992898887E+77</v>
      </c>
      <c r="LWK42" s="41">
        <f t="shared" si="1321"/>
        <v>1.4297419552756864E+77</v>
      </c>
      <c r="LWL42" s="41">
        <f t="shared" si="1321"/>
        <v>1.4583367943812002E+77</v>
      </c>
      <c r="LWM42" s="41">
        <f t="shared" si="1321"/>
        <v>1.4875035302688243E+77</v>
      </c>
      <c r="LWN42" s="41">
        <f t="shared" si="1321"/>
        <v>1.5172536008742008E+77</v>
      </c>
      <c r="LWO42" s="41">
        <f t="shared" si="1321"/>
        <v>1.5475986728916849E+77</v>
      </c>
      <c r="LWP42" s="41">
        <f t="shared" si="1321"/>
        <v>1.5785506463495185E+77</v>
      </c>
      <c r="LWQ42" s="41">
        <f t="shared" si="1322"/>
        <v>1.6101216592765089E+77</v>
      </c>
      <c r="LWR42" s="41">
        <f t="shared" si="1322"/>
        <v>1.6423240924620392E+77</v>
      </c>
      <c r="LWS42" s="41">
        <f t="shared" si="1322"/>
        <v>1.67517057431128E+77</v>
      </c>
      <c r="LWT42" s="41">
        <f t="shared" si="1322"/>
        <v>1.7086739857975057E+77</v>
      </c>
      <c r="LWU42" s="41">
        <f t="shared" si="1322"/>
        <v>1.7428474655134558E+77</v>
      </c>
      <c r="LWV42" s="41">
        <f t="shared" si="1322"/>
        <v>1.777704414823725E+77</v>
      </c>
      <c r="LWW42" s="41">
        <f t="shared" si="1322"/>
        <v>1.8132585031201997E+77</v>
      </c>
      <c r="LWX42" s="41">
        <f t="shared" si="1322"/>
        <v>1.8495236731826037E+77</v>
      </c>
      <c r="LWY42" s="41">
        <f t="shared" si="1322"/>
        <v>1.8865141466462558E+77</v>
      </c>
      <c r="LWZ42" s="41">
        <f t="shared" si="1322"/>
        <v>1.9242444295791808E+77</v>
      </c>
      <c r="LXA42" s="41">
        <f t="shared" si="1322"/>
        <v>1.9627293181707646E+77</v>
      </c>
      <c r="LXB42" s="41">
        <f t="shared" si="1322"/>
        <v>2.0019839045341798E+77</v>
      </c>
      <c r="LXC42" s="41">
        <f t="shared" si="1322"/>
        <v>2.0420235826248635E+77</v>
      </c>
      <c r="LXD42" s="41">
        <f t="shared" si="1322"/>
        <v>2.0828640542773608E+77</v>
      </c>
      <c r="LXE42" s="41">
        <f t="shared" si="1322"/>
        <v>2.1245213353629081E+77</v>
      </c>
      <c r="LXF42" s="41">
        <f t="shared" si="1322"/>
        <v>2.1670117620701663E+77</v>
      </c>
      <c r="LXG42" s="41">
        <f t="shared" si="1323"/>
        <v>2.2103519973115697E+77</v>
      </c>
      <c r="LXH42" s="41">
        <f t="shared" si="1323"/>
        <v>2.2545590372578011E+77</v>
      </c>
      <c r="LXI42" s="41">
        <f t="shared" si="1323"/>
        <v>2.2996502180029571E+77</v>
      </c>
      <c r="LXJ42" s="41">
        <f t="shared" si="1323"/>
        <v>2.3456432223630163E+77</v>
      </c>
      <c r="LXK42" s="41">
        <f t="shared" si="1323"/>
        <v>2.3925560868102766E+77</v>
      </c>
      <c r="LXL42" s="41">
        <f t="shared" si="1323"/>
        <v>2.4404072085464821E+77</v>
      </c>
      <c r="LXM42" s="41">
        <f t="shared" si="1323"/>
        <v>2.4892153527174116E+77</v>
      </c>
      <c r="LXN42" s="41">
        <f t="shared" si="1323"/>
        <v>2.5389996597717601E+77</v>
      </c>
      <c r="LXO42" s="41">
        <f t="shared" si="1323"/>
        <v>2.5897796529671951E+77</v>
      </c>
      <c r="LXP42" s="41">
        <f t="shared" si="1323"/>
        <v>2.6415752460265391E+77</v>
      </c>
      <c r="LXQ42" s="41">
        <f t="shared" si="1323"/>
        <v>2.6944067509470701E+77</v>
      </c>
      <c r="LXR42" s="41">
        <f t="shared" si="1323"/>
        <v>2.7482948859660116E+77</v>
      </c>
      <c r="LXS42" s="41">
        <f t="shared" si="1323"/>
        <v>2.8032607836853317E+77</v>
      </c>
      <c r="LXT42" s="41">
        <f t="shared" si="1323"/>
        <v>2.8593259993590385E+77</v>
      </c>
      <c r="LXU42" s="41">
        <f t="shared" si="1323"/>
        <v>2.9165125193462195E+77</v>
      </c>
      <c r="LXV42" s="41">
        <f t="shared" si="1323"/>
        <v>2.9748427697331439E+77</v>
      </c>
      <c r="LXW42" s="41">
        <f t="shared" si="1324"/>
        <v>3.0343396251278069E+77</v>
      </c>
      <c r="LXX42" s="41">
        <f t="shared" si="1324"/>
        <v>3.095026417630363E+77</v>
      </c>
      <c r="LXY42" s="41">
        <f t="shared" si="1324"/>
        <v>3.1569269459829703E+77</v>
      </c>
      <c r="LXZ42" s="41">
        <f t="shared" si="1324"/>
        <v>3.2200654849026296E+77</v>
      </c>
      <c r="LYA42" s="41">
        <f t="shared" si="1324"/>
        <v>3.2844667946006822E+77</v>
      </c>
      <c r="LYB42" s="41">
        <f t="shared" si="1324"/>
        <v>3.3501561304926959E+77</v>
      </c>
      <c r="LYC42" s="41">
        <f t="shared" si="1324"/>
        <v>3.4171592531025496E+77</v>
      </c>
      <c r="LYD42" s="41">
        <f t="shared" si="1324"/>
        <v>3.4855024381646007E+77</v>
      </c>
      <c r="LYE42" s="41">
        <f t="shared" si="1324"/>
        <v>3.555212486927893E+77</v>
      </c>
      <c r="LYF42" s="41">
        <f t="shared" si="1324"/>
        <v>3.626316736666451E+77</v>
      </c>
      <c r="LYG42" s="41">
        <f t="shared" si="1324"/>
        <v>3.69884307139978E+77</v>
      </c>
      <c r="LYH42" s="41">
        <f t="shared" si="1324"/>
        <v>3.7728199328277757E+77</v>
      </c>
      <c r="LYI42" s="41">
        <f t="shared" si="1324"/>
        <v>3.848276331484331E+77</v>
      </c>
      <c r="LYJ42" s="41">
        <f t="shared" si="1324"/>
        <v>3.9252418581140176E+77</v>
      </c>
      <c r="LYK42" s="41">
        <f t="shared" si="1324"/>
        <v>4.0037466952762982E+77</v>
      </c>
      <c r="LYL42" s="41">
        <f t="shared" si="1324"/>
        <v>4.0838216291818245E+77</v>
      </c>
      <c r="LYM42" s="41">
        <f t="shared" si="1325"/>
        <v>4.1654980617654609E+77</v>
      </c>
      <c r="LYN42" s="41">
        <f t="shared" si="1325"/>
        <v>4.2488080230007704E+77</v>
      </c>
      <c r="LYO42" s="41">
        <f t="shared" si="1325"/>
        <v>4.3337841834607858E+77</v>
      </c>
      <c r="LYP42" s="41">
        <f t="shared" si="1325"/>
        <v>4.4204598671300015E+77</v>
      </c>
      <c r="LYQ42" s="41">
        <f t="shared" si="1325"/>
        <v>4.5088690644726017E+77</v>
      </c>
      <c r="LYR42" s="41">
        <f t="shared" si="1325"/>
        <v>4.5990464457620538E+77</v>
      </c>
      <c r="LYS42" s="41">
        <f t="shared" si="1325"/>
        <v>4.6910273746772953E+77</v>
      </c>
      <c r="LYT42" s="41">
        <f t="shared" si="1325"/>
        <v>4.7848479221708411E+77</v>
      </c>
      <c r="LYU42" s="41">
        <f t="shared" si="1325"/>
        <v>4.8805448806142582E+77</v>
      </c>
      <c r="LYV42" s="41">
        <f t="shared" si="1325"/>
        <v>4.9781557782265431E+77</v>
      </c>
      <c r="LYW42" s="41">
        <f t="shared" si="1325"/>
        <v>5.0777188937910739E+77</v>
      </c>
      <c r="LYX42" s="41">
        <f t="shared" si="1325"/>
        <v>5.179273271666895E+77</v>
      </c>
      <c r="LYY42" s="41">
        <f t="shared" si="1325"/>
        <v>5.282858737100233E+77</v>
      </c>
      <c r="LYZ42" s="41">
        <f t="shared" si="1325"/>
        <v>5.3885159118422381E+77</v>
      </c>
      <c r="LZA42" s="41">
        <f t="shared" si="1325"/>
        <v>5.4962862300790825E+77</v>
      </c>
      <c r="LZB42" s="41">
        <f t="shared" si="1325"/>
        <v>5.6062119546806643E+77</v>
      </c>
      <c r="LZC42" s="41">
        <f t="shared" si="1326"/>
        <v>5.7183361937742778E+77</v>
      </c>
      <c r="LZD42" s="41">
        <f t="shared" si="1326"/>
        <v>5.8327029176497639E+77</v>
      </c>
      <c r="LZE42" s="41">
        <f t="shared" si="1326"/>
        <v>5.949356976002759E+77</v>
      </c>
      <c r="LZF42" s="41">
        <f t="shared" si="1326"/>
        <v>6.068344115522814E+77</v>
      </c>
      <c r="LZG42" s="41">
        <f t="shared" si="1326"/>
        <v>6.1897109978332705E+77</v>
      </c>
      <c r="LZH42" s="41">
        <f t="shared" si="1326"/>
        <v>6.3135052177899365E+77</v>
      </c>
      <c r="LZI42" s="41">
        <f t="shared" si="1326"/>
        <v>6.4397753221457354E+77</v>
      </c>
      <c r="LZJ42" s="41">
        <f t="shared" si="1326"/>
        <v>6.5685708285886507E+77</v>
      </c>
      <c r="LZK42" s="41">
        <f t="shared" si="1326"/>
        <v>6.6999422451604236E+77</v>
      </c>
      <c r="LZL42" s="41">
        <f t="shared" si="1326"/>
        <v>6.8339410900636317E+77</v>
      </c>
      <c r="LZM42" s="41">
        <f t="shared" si="1326"/>
        <v>6.9706199118649047E+77</v>
      </c>
      <c r="LZN42" s="41">
        <f t="shared" si="1326"/>
        <v>7.1100323101022034E+77</v>
      </c>
      <c r="LZO42" s="41">
        <f t="shared" si="1326"/>
        <v>7.2522329563042478E+77</v>
      </c>
      <c r="LZP42" s="41">
        <f t="shared" si="1326"/>
        <v>7.3972776154303334E+77</v>
      </c>
      <c r="LZQ42" s="41">
        <f t="shared" si="1326"/>
        <v>7.5452231677389401E+77</v>
      </c>
      <c r="LZR42" s="41">
        <f t="shared" si="1326"/>
        <v>7.6961276310937192E+77</v>
      </c>
      <c r="LZS42" s="41">
        <f t="shared" si="1327"/>
        <v>7.8500501837155939E+77</v>
      </c>
      <c r="LZT42" s="41">
        <f t="shared" si="1327"/>
        <v>8.0070511873899055E+77</v>
      </c>
      <c r="LZU42" s="41">
        <f t="shared" si="1327"/>
        <v>8.167192211137704E+77</v>
      </c>
      <c r="LZV42" s="41">
        <f t="shared" si="1327"/>
        <v>8.3305360553604584E+77</v>
      </c>
      <c r="LZW42" s="41">
        <f t="shared" si="1327"/>
        <v>8.4971467764676678E+77</v>
      </c>
      <c r="LZX42" s="41">
        <f t="shared" si="1327"/>
        <v>8.6670897119970212E+77</v>
      </c>
      <c r="LZY42" s="41">
        <f t="shared" si="1327"/>
        <v>8.8404315062369621E+77</v>
      </c>
      <c r="LZZ42" s="41">
        <f t="shared" si="1327"/>
        <v>9.0172401363617018E+77</v>
      </c>
      <c r="MAA42" s="41">
        <f t="shared" si="1327"/>
        <v>9.197584939088936E+77</v>
      </c>
      <c r="MAB42" s="41">
        <f t="shared" si="1327"/>
        <v>9.3815366378707148E+77</v>
      </c>
      <c r="MAC42" s="41">
        <f t="shared" si="1327"/>
        <v>9.5691673706281301E+77</v>
      </c>
      <c r="MAD42" s="41">
        <f t="shared" si="1327"/>
        <v>9.7605507180406925E+77</v>
      </c>
      <c r="MAE42" s="41">
        <f t="shared" si="1327"/>
        <v>9.9557617324015069E+77</v>
      </c>
      <c r="MAF42" s="41">
        <f t="shared" si="1327"/>
        <v>1.0154876967049536E+78</v>
      </c>
      <c r="MAG42" s="41">
        <f t="shared" si="1327"/>
        <v>1.0357974506390527E+78</v>
      </c>
      <c r="MAH42" s="41">
        <f t="shared" si="1327"/>
        <v>1.0565133996518338E+78</v>
      </c>
      <c r="MAI42" s="41">
        <f t="shared" si="1328"/>
        <v>1.0776436676448704E+78</v>
      </c>
      <c r="MAJ42" s="41">
        <f t="shared" si="1328"/>
        <v>1.0991965409977678E+78</v>
      </c>
      <c r="MAK42" s="41">
        <f t="shared" si="1328"/>
        <v>1.1211804718177232E+78</v>
      </c>
      <c r="MAL42" s="41">
        <f t="shared" si="1328"/>
        <v>1.1436040812540777E+78</v>
      </c>
      <c r="MAM42" s="41">
        <f t="shared" si="1328"/>
        <v>1.1664761628791593E+78</v>
      </c>
      <c r="MAN42" s="41">
        <f t="shared" si="1328"/>
        <v>1.1898056861367425E+78</v>
      </c>
      <c r="MAO42" s="41">
        <f t="shared" si="1328"/>
        <v>1.2136017998594773E+78</v>
      </c>
      <c r="MAP42" s="41">
        <f t="shared" si="1328"/>
        <v>1.2378738358566669E+78</v>
      </c>
      <c r="MAQ42" s="41">
        <f t="shared" si="1328"/>
        <v>1.2626313125738003E+78</v>
      </c>
      <c r="MAR42" s="41">
        <f t="shared" si="1328"/>
        <v>1.2878839388252762E+78</v>
      </c>
      <c r="MAS42" s="41">
        <f t="shared" si="1328"/>
        <v>1.3136416176017818E+78</v>
      </c>
      <c r="MAT42" s="41">
        <f t="shared" si="1328"/>
        <v>1.3399144499538175E+78</v>
      </c>
      <c r="MAU42" s="41">
        <f t="shared" si="1328"/>
        <v>1.3667127389528939E+78</v>
      </c>
      <c r="MAV42" s="41">
        <f t="shared" si="1328"/>
        <v>1.3940469937319517E+78</v>
      </c>
      <c r="MAW42" s="41">
        <f t="shared" si="1328"/>
        <v>1.4219279336065909E+78</v>
      </c>
      <c r="MAX42" s="41">
        <f t="shared" si="1328"/>
        <v>1.4503664922787227E+78</v>
      </c>
      <c r="MAY42" s="41">
        <f t="shared" si="1329"/>
        <v>1.4793738221242971E+78</v>
      </c>
      <c r="MAZ42" s="41">
        <f t="shared" si="1329"/>
        <v>1.508961298566783E+78</v>
      </c>
      <c r="MBA42" s="41">
        <f t="shared" si="1329"/>
        <v>1.5391405245381188E+78</v>
      </c>
      <c r="MBB42" s="41">
        <f t="shared" si="1329"/>
        <v>1.5699233350288812E+78</v>
      </c>
      <c r="MBC42" s="41">
        <f t="shared" si="1329"/>
        <v>1.6013218017294588E+78</v>
      </c>
      <c r="MBD42" s="41">
        <f t="shared" si="1329"/>
        <v>1.6333482377640481E+78</v>
      </c>
      <c r="MBE42" s="41">
        <f t="shared" si="1329"/>
        <v>1.6660152025193292E+78</v>
      </c>
      <c r="MBF42" s="41">
        <f t="shared" si="1329"/>
        <v>1.6993355065697157E+78</v>
      </c>
      <c r="MBG42" s="41">
        <f t="shared" si="1329"/>
        <v>1.7333222167011101E+78</v>
      </c>
      <c r="MBH42" s="41">
        <f t="shared" si="1329"/>
        <v>1.7679886610351323E+78</v>
      </c>
      <c r="MBI42" s="41">
        <f t="shared" si="1329"/>
        <v>1.8033484342558349E+78</v>
      </c>
      <c r="MBJ42" s="41">
        <f t="shared" si="1329"/>
        <v>1.8394154029409516E+78</v>
      </c>
      <c r="MBK42" s="41">
        <f t="shared" si="1329"/>
        <v>1.8762037109997707E+78</v>
      </c>
      <c r="MBL42" s="41">
        <f t="shared" si="1329"/>
        <v>1.9137277852197663E+78</v>
      </c>
      <c r="MBM42" s="41">
        <f t="shared" si="1329"/>
        <v>1.9520023409241614E+78</v>
      </c>
      <c r="MBN42" s="41">
        <f t="shared" si="1329"/>
        <v>1.9910423877426448E+78</v>
      </c>
      <c r="MBO42" s="41">
        <f t="shared" si="1330"/>
        <v>2.0308632354974977E+78</v>
      </c>
      <c r="MBP42" s="41">
        <f t="shared" si="1330"/>
        <v>2.0714805002074477E+78</v>
      </c>
      <c r="MBQ42" s="41">
        <f t="shared" si="1330"/>
        <v>2.1129101102115967E+78</v>
      </c>
      <c r="MBR42" s="41">
        <f t="shared" si="1330"/>
        <v>2.1551683124158287E+78</v>
      </c>
      <c r="MBS42" s="41">
        <f t="shared" si="1330"/>
        <v>2.1982716786641454E+78</v>
      </c>
      <c r="MBT42" s="41">
        <f t="shared" si="1330"/>
        <v>2.2422371122374281E+78</v>
      </c>
      <c r="MBU42" s="41">
        <f t="shared" si="1330"/>
        <v>2.2870818544821769E+78</v>
      </c>
      <c r="MBV42" s="41">
        <f t="shared" si="1330"/>
        <v>2.3328234915718203E+78</v>
      </c>
      <c r="MBW42" s="41">
        <f t="shared" si="1330"/>
        <v>2.3794799614032567E+78</v>
      </c>
      <c r="MBX42" s="41">
        <f t="shared" si="1330"/>
        <v>2.427069560631322E+78</v>
      </c>
      <c r="MBY42" s="41">
        <f t="shared" si="1330"/>
        <v>2.4756109518439487E+78</v>
      </c>
      <c r="MBZ42" s="41">
        <f t="shared" si="1330"/>
        <v>2.5251231708808276E+78</v>
      </c>
      <c r="MCA42" s="41">
        <f t="shared" si="1330"/>
        <v>2.5756256342984442E+78</v>
      </c>
      <c r="MCB42" s="41">
        <f t="shared" si="1330"/>
        <v>2.6271381469844132E+78</v>
      </c>
      <c r="MCC42" s="41">
        <f t="shared" si="1330"/>
        <v>2.6796809099241015E+78</v>
      </c>
      <c r="MCD42" s="41">
        <f t="shared" si="1330"/>
        <v>2.7332745281225834E+78</v>
      </c>
      <c r="MCE42" s="41">
        <f t="shared" si="1331"/>
        <v>2.7879400186850351E+78</v>
      </c>
      <c r="MCF42" s="41">
        <f t="shared" si="1331"/>
        <v>2.843698819058736E+78</v>
      </c>
      <c r="MCG42" s="41">
        <f t="shared" si="1331"/>
        <v>2.9005727954399107E+78</v>
      </c>
      <c r="MCH42" s="41">
        <f t="shared" si="1331"/>
        <v>2.9585842513487091E+78</v>
      </c>
      <c r="MCI42" s="41">
        <f t="shared" si="1331"/>
        <v>3.0177559363756833E+78</v>
      </c>
      <c r="MCJ42" s="41">
        <f t="shared" si="1331"/>
        <v>3.0781110551031972E+78</v>
      </c>
      <c r="MCK42" s="41">
        <f t="shared" si="1331"/>
        <v>3.1396732762052614E+78</v>
      </c>
      <c r="MCL42" s="41">
        <f t="shared" si="1331"/>
        <v>3.2024667417293668E+78</v>
      </c>
      <c r="MCM42" s="41">
        <f t="shared" si="1331"/>
        <v>3.2665160765639541E+78</v>
      </c>
      <c r="MCN42" s="41">
        <f t="shared" si="1331"/>
        <v>3.3318463980952332E+78</v>
      </c>
      <c r="MCO42" s="41">
        <f t="shared" si="1331"/>
        <v>3.398483326057138E+78</v>
      </c>
      <c r="MCP42" s="41">
        <f t="shared" si="1331"/>
        <v>3.4664529925782809E+78</v>
      </c>
      <c r="MCQ42" s="41">
        <f t="shared" si="1331"/>
        <v>3.5357820524298467E+78</v>
      </c>
      <c r="MCR42" s="41">
        <f t="shared" si="1331"/>
        <v>3.6064976934784437E+78</v>
      </c>
      <c r="MCS42" s="41">
        <f t="shared" si="1331"/>
        <v>3.6786276473480125E+78</v>
      </c>
      <c r="MCT42" s="41">
        <f t="shared" si="1331"/>
        <v>3.7522002002949726E+78</v>
      </c>
      <c r="MCU42" s="41">
        <f t="shared" si="1332"/>
        <v>3.8272442043008719E+78</v>
      </c>
      <c r="MCV42" s="41">
        <f t="shared" si="1332"/>
        <v>3.9037890883868893E+78</v>
      </c>
      <c r="MCW42" s="41">
        <f t="shared" si="1332"/>
        <v>3.9818648701546269E+78</v>
      </c>
      <c r="MCX42" s="41">
        <f t="shared" si="1332"/>
        <v>4.0615021675577198E+78</v>
      </c>
      <c r="MCY42" s="41">
        <f t="shared" si="1332"/>
        <v>4.1427322109088741E+78</v>
      </c>
      <c r="MCZ42" s="41">
        <f t="shared" si="1332"/>
        <v>4.2255868551270517E+78</v>
      </c>
      <c r="MDA42" s="41">
        <f t="shared" si="1332"/>
        <v>4.3100985922295931E+78</v>
      </c>
      <c r="MDB42" s="41">
        <f t="shared" si="1332"/>
        <v>4.3963005640741847E+78</v>
      </c>
      <c r="MDC42" s="41">
        <f t="shared" si="1332"/>
        <v>4.484226575355668E+78</v>
      </c>
      <c r="MDD42" s="41">
        <f t="shared" si="1332"/>
        <v>4.5739111068627813E+78</v>
      </c>
      <c r="MDE42" s="41">
        <f t="shared" si="1332"/>
        <v>4.6653893290000372E+78</v>
      </c>
      <c r="MDF42" s="41">
        <f t="shared" si="1332"/>
        <v>4.7586971155800382E+78</v>
      </c>
      <c r="MDG42" s="41">
        <f t="shared" si="1332"/>
        <v>4.8538710578916394E+78</v>
      </c>
      <c r="MDH42" s="41">
        <f t="shared" si="1332"/>
        <v>4.9509484790494724E+78</v>
      </c>
      <c r="MDI42" s="41">
        <f t="shared" si="1332"/>
        <v>5.0499674486304622E+78</v>
      </c>
      <c r="MDJ42" s="41">
        <f t="shared" si="1332"/>
        <v>5.1509667976030715E+78</v>
      </c>
      <c r="MDK42" s="41">
        <f t="shared" si="1333"/>
        <v>5.2539861335551326E+78</v>
      </c>
      <c r="MDL42" s="41">
        <f t="shared" si="1333"/>
        <v>5.3590658562262355E+78</v>
      </c>
      <c r="MDM42" s="41">
        <f t="shared" si="1333"/>
        <v>5.46624717335076E+78</v>
      </c>
      <c r="MDN42" s="41">
        <f t="shared" si="1333"/>
        <v>5.5755721168177756E+78</v>
      </c>
      <c r="MDO42" s="41">
        <f t="shared" si="1333"/>
        <v>5.687083559154131E+78</v>
      </c>
      <c r="MDP42" s="41">
        <f t="shared" si="1333"/>
        <v>5.8008252303372139E+78</v>
      </c>
      <c r="MDQ42" s="41">
        <f t="shared" si="1333"/>
        <v>5.9168417349439581E+78</v>
      </c>
      <c r="MDR42" s="41">
        <f t="shared" si="1333"/>
        <v>6.0351785696428371E+78</v>
      </c>
      <c r="MDS42" s="41">
        <f t="shared" si="1333"/>
        <v>6.1558821410356936E+78</v>
      </c>
      <c r="MDT42" s="41">
        <f t="shared" si="1333"/>
        <v>6.2789997838564072E+78</v>
      </c>
      <c r="MDU42" s="41">
        <f t="shared" si="1333"/>
        <v>6.4045797795335351E+78</v>
      </c>
      <c r="MDV42" s="41">
        <f t="shared" si="1333"/>
        <v>6.5326713751242057E+78</v>
      </c>
      <c r="MDW42" s="41">
        <f t="shared" si="1333"/>
        <v>6.6633248026266899E+78</v>
      </c>
      <c r="MDX42" s="41">
        <f t="shared" si="1333"/>
        <v>6.7965912986792238E+78</v>
      </c>
      <c r="MDY42" s="41">
        <f t="shared" si="1333"/>
        <v>6.9325231246528089E+78</v>
      </c>
      <c r="MDZ42" s="41">
        <f t="shared" si="1333"/>
        <v>7.0711735871458649E+78</v>
      </c>
      <c r="MEA42" s="41">
        <f t="shared" si="1334"/>
        <v>7.2125970588887827E+78</v>
      </c>
      <c r="MEB42" s="41">
        <f t="shared" si="1334"/>
        <v>7.3568490000665587E+78</v>
      </c>
      <c r="MEC42" s="41">
        <f t="shared" si="1334"/>
        <v>7.5039859800678902E+78</v>
      </c>
      <c r="MED42" s="41">
        <f t="shared" si="1334"/>
        <v>7.6540656996692481E+78</v>
      </c>
      <c r="MEE42" s="41">
        <f t="shared" si="1334"/>
        <v>7.8071470136626325E+78</v>
      </c>
      <c r="MEF42" s="41">
        <f t="shared" si="1334"/>
        <v>7.9632899539358852E+78</v>
      </c>
      <c r="MEG42" s="41">
        <f t="shared" si="1334"/>
        <v>8.1225557530146028E+78</v>
      </c>
      <c r="MEH42" s="41">
        <f t="shared" si="1334"/>
        <v>8.2850068680748944E+78</v>
      </c>
      <c r="MEI42" s="41">
        <f t="shared" si="1334"/>
        <v>8.4507070054363928E+78</v>
      </c>
      <c r="MEJ42" s="41">
        <f t="shared" si="1334"/>
        <v>8.6197211455451208E+78</v>
      </c>
      <c r="MEK42" s="41">
        <f t="shared" si="1334"/>
        <v>8.7921155684560234E+78</v>
      </c>
      <c r="MEL42" s="41">
        <f t="shared" si="1334"/>
        <v>8.9679578798251436E+78</v>
      </c>
      <c r="MEM42" s="41">
        <f t="shared" si="1334"/>
        <v>9.1473170374216463E+78</v>
      </c>
      <c r="MEN42" s="41">
        <f t="shared" si="1334"/>
        <v>9.3302633781700801E+78</v>
      </c>
      <c r="MEO42" s="41">
        <f t="shared" si="1334"/>
        <v>9.5168686457334826E+78</v>
      </c>
      <c r="MEP42" s="41">
        <f t="shared" si="1334"/>
        <v>9.7072060186481518E+78</v>
      </c>
      <c r="MEQ42" s="41">
        <f t="shared" si="1335"/>
        <v>9.9013501390211154E+78</v>
      </c>
      <c r="MER42" s="41">
        <f t="shared" si="1335"/>
        <v>1.0099377141801538E+79</v>
      </c>
      <c r="MES42" s="41">
        <f t="shared" si="1335"/>
        <v>1.0301364684637569E+79</v>
      </c>
      <c r="MET42" s="41">
        <f t="shared" si="1335"/>
        <v>1.0507391978330321E+79</v>
      </c>
      <c r="MEU42" s="41">
        <f t="shared" si="1335"/>
        <v>1.0717539817896929E+79</v>
      </c>
      <c r="MEV42" s="41">
        <f t="shared" si="1335"/>
        <v>1.0931890614254868E+79</v>
      </c>
      <c r="MEW42" s="41">
        <f t="shared" si="1335"/>
        <v>1.1150528426539966E+79</v>
      </c>
      <c r="MEX42" s="41">
        <f t="shared" si="1335"/>
        <v>1.1373538995070764E+79</v>
      </c>
      <c r="MEY42" s="41">
        <f t="shared" si="1335"/>
        <v>1.160100977497218E+79</v>
      </c>
      <c r="MEZ42" s="41">
        <f t="shared" si="1335"/>
        <v>1.1833029970471624E+79</v>
      </c>
      <c r="MFA42" s="41">
        <f t="shared" si="1335"/>
        <v>1.2069690569881057E+79</v>
      </c>
      <c r="MFB42" s="41">
        <f t="shared" si="1335"/>
        <v>1.2311084381278678E+79</v>
      </c>
      <c r="MFC42" s="41">
        <f t="shared" si="1335"/>
        <v>1.2557306068904252E+79</v>
      </c>
      <c r="MFD42" s="41">
        <f t="shared" si="1335"/>
        <v>1.2808452190282337E+79</v>
      </c>
      <c r="MFE42" s="41">
        <f t="shared" si="1335"/>
        <v>1.3064621234087984E+79</v>
      </c>
      <c r="MFF42" s="41">
        <f t="shared" si="1335"/>
        <v>1.3325913658769743E+79</v>
      </c>
      <c r="MFG42" s="41">
        <f t="shared" si="1336"/>
        <v>1.3592431931945138E+79</v>
      </c>
      <c r="MFH42" s="41">
        <f t="shared" si="1336"/>
        <v>1.3864280570584041E+79</v>
      </c>
      <c r="MFI42" s="41">
        <f t="shared" si="1336"/>
        <v>1.4141566181995722E+79</v>
      </c>
      <c r="MFJ42" s="41">
        <f t="shared" si="1336"/>
        <v>1.4424397505635636E+79</v>
      </c>
      <c r="MFK42" s="41">
        <f t="shared" si="1336"/>
        <v>1.471288545574835E+79</v>
      </c>
      <c r="MFL42" s="41">
        <f t="shared" si="1336"/>
        <v>1.5007143164863318E+79</v>
      </c>
      <c r="MFM42" s="41">
        <f t="shared" si="1336"/>
        <v>1.5307286028160586E+79</v>
      </c>
      <c r="MFN42" s="41">
        <f t="shared" si="1336"/>
        <v>1.5613431748723799E+79</v>
      </c>
      <c r="MFO42" s="41">
        <f t="shared" si="1336"/>
        <v>1.5925700383698274E+79</v>
      </c>
      <c r="MFP42" s="41">
        <f t="shared" si="1336"/>
        <v>1.6244214391372239E+79</v>
      </c>
      <c r="MFQ42" s="41">
        <f t="shared" si="1336"/>
        <v>1.6569098679199685E+79</v>
      </c>
      <c r="MFR42" s="41">
        <f t="shared" si="1336"/>
        <v>1.690048065278368E+79</v>
      </c>
      <c r="MFS42" s="41">
        <f t="shared" si="1336"/>
        <v>1.7238490265839355E+79</v>
      </c>
      <c r="MFT42" s="41">
        <f t="shared" si="1336"/>
        <v>1.7583260071156142E+79</v>
      </c>
      <c r="MFU42" s="41">
        <f t="shared" si="1336"/>
        <v>1.7934925272579265E+79</v>
      </c>
      <c r="MFV42" s="41">
        <f t="shared" si="1336"/>
        <v>1.829362377803085E+79</v>
      </c>
      <c r="MFW42" s="41">
        <f t="shared" si="1337"/>
        <v>1.8659496253591467E+79</v>
      </c>
      <c r="MFX42" s="41">
        <f t="shared" si="1337"/>
        <v>1.9032686178663298E+79</v>
      </c>
      <c r="MFY42" s="41">
        <f t="shared" si="1337"/>
        <v>1.9413339902236566E+79</v>
      </c>
      <c r="MFZ42" s="41">
        <f t="shared" si="1337"/>
        <v>1.9801606700281299E+79</v>
      </c>
      <c r="MGA42" s="41">
        <f t="shared" si="1337"/>
        <v>2.0197638834286925E+79</v>
      </c>
      <c r="MGB42" s="41">
        <f t="shared" si="1337"/>
        <v>2.0601591610972665E+79</v>
      </c>
      <c r="MGC42" s="41">
        <f t="shared" si="1337"/>
        <v>2.1013623443192117E+79</v>
      </c>
      <c r="MGD42" s="41">
        <f t="shared" si="1337"/>
        <v>2.143389591205596E+79</v>
      </c>
      <c r="MGE42" s="41">
        <f t="shared" si="1337"/>
        <v>2.1862573830297081E+79</v>
      </c>
      <c r="MGF42" s="41">
        <f t="shared" si="1337"/>
        <v>2.2299825306903022E+79</v>
      </c>
      <c r="MGG42" s="41">
        <f t="shared" si="1337"/>
        <v>2.2745821813041082E+79</v>
      </c>
      <c r="MGH42" s="41">
        <f t="shared" si="1337"/>
        <v>2.3200738249301903E+79</v>
      </c>
      <c r="MGI42" s="41">
        <f t="shared" si="1337"/>
        <v>2.3664753014287943E+79</v>
      </c>
      <c r="MGJ42" s="41">
        <f t="shared" si="1337"/>
        <v>2.4138048074573703E+79</v>
      </c>
      <c r="MGK42" s="41">
        <f t="shared" si="1337"/>
        <v>2.4620809036065178E+79</v>
      </c>
      <c r="MGL42" s="41">
        <f t="shared" si="1337"/>
        <v>2.5113225216786482E+79</v>
      </c>
      <c r="MGM42" s="41">
        <f t="shared" si="1338"/>
        <v>2.5615489721122213E+79</v>
      </c>
      <c r="MGN42" s="41">
        <f t="shared" si="1338"/>
        <v>2.6127799515544657E+79</v>
      </c>
      <c r="MGO42" s="41">
        <f t="shared" si="1338"/>
        <v>2.6650355505855551E+79</v>
      </c>
      <c r="MGP42" s="41">
        <f t="shared" si="1338"/>
        <v>2.7183362615972662E+79</v>
      </c>
      <c r="MGQ42" s="41">
        <f t="shared" si="1338"/>
        <v>2.7727029868292117E+79</v>
      </c>
      <c r="MGR42" s="41">
        <f t="shared" si="1338"/>
        <v>2.828157046565796E+79</v>
      </c>
      <c r="MGS42" s="41">
        <f t="shared" si="1338"/>
        <v>2.8847201874971119E+79</v>
      </c>
      <c r="MGT42" s="41">
        <f t="shared" si="1338"/>
        <v>2.942414591247054E+79</v>
      </c>
      <c r="MGU42" s="41">
        <f t="shared" si="1338"/>
        <v>3.0012628830719952E+79</v>
      </c>
      <c r="MGV42" s="41">
        <f t="shared" si="1338"/>
        <v>3.0612881407334349E+79</v>
      </c>
      <c r="MGW42" s="41">
        <f t="shared" si="1338"/>
        <v>3.1225139035481034E+79</v>
      </c>
      <c r="MGX42" s="41">
        <f t="shared" si="1338"/>
        <v>3.1849641816190653E+79</v>
      </c>
      <c r="MGY42" s="41">
        <f t="shared" si="1338"/>
        <v>3.2486634652514465E+79</v>
      </c>
      <c r="MGZ42" s="41">
        <f t="shared" si="1338"/>
        <v>3.3136367345564756E+79</v>
      </c>
      <c r="MHA42" s="41">
        <f t="shared" si="1338"/>
        <v>3.3799094692476053E+79</v>
      </c>
      <c r="MHB42" s="41">
        <f t="shared" si="1338"/>
        <v>3.4475076586325573E+79</v>
      </c>
      <c r="MHC42" s="41">
        <f t="shared" si="1339"/>
        <v>3.5164578118052085E+79</v>
      </c>
      <c r="MHD42" s="41">
        <f t="shared" si="1339"/>
        <v>3.5867869680413125E+79</v>
      </c>
      <c r="MHE42" s="41">
        <f t="shared" si="1339"/>
        <v>3.6585227074021388E+79</v>
      </c>
      <c r="MHF42" s="41">
        <f t="shared" si="1339"/>
        <v>3.7316931615501814E+79</v>
      </c>
      <c r="MHG42" s="41">
        <f t="shared" si="1339"/>
        <v>3.8063270247811853E+79</v>
      </c>
      <c r="MHH42" s="41">
        <f t="shared" si="1339"/>
        <v>3.8824535652768094E+79</v>
      </c>
      <c r="MHI42" s="41">
        <f t="shared" si="1339"/>
        <v>3.9601026365823453E+79</v>
      </c>
      <c r="MHJ42" s="41">
        <f t="shared" si="1339"/>
        <v>4.0393046893139923E+79</v>
      </c>
      <c r="MHK42" s="41">
        <f t="shared" si="1339"/>
        <v>4.1200907831002721E+79</v>
      </c>
      <c r="MHL42" s="41">
        <f t="shared" si="1339"/>
        <v>4.2024925987622773E+79</v>
      </c>
      <c r="MHM42" s="41">
        <f t="shared" si="1339"/>
        <v>4.2865424507375227E+79</v>
      </c>
      <c r="MHN42" s="41">
        <f t="shared" si="1339"/>
        <v>4.3722732997522732E+79</v>
      </c>
      <c r="MHO42" s="41">
        <f t="shared" si="1339"/>
        <v>4.4597187657473185E+79</v>
      </c>
      <c r="MHP42" s="41">
        <f t="shared" si="1339"/>
        <v>4.548913141062265E+79</v>
      </c>
      <c r="MHQ42" s="41">
        <f t="shared" si="1339"/>
        <v>4.6398914038835104E+79</v>
      </c>
      <c r="MHR42" s="41">
        <f t="shared" si="1339"/>
        <v>4.7326892319611805E+79</v>
      </c>
      <c r="MHS42" s="41">
        <f t="shared" si="1340"/>
        <v>4.8273430166004041E+79</v>
      </c>
      <c r="MHT42" s="41">
        <f t="shared" si="1340"/>
        <v>4.9238898769324124E+79</v>
      </c>
      <c r="MHU42" s="41">
        <f t="shared" si="1340"/>
        <v>5.0223676744710604E+79</v>
      </c>
      <c r="MHV42" s="41">
        <f t="shared" si="1340"/>
        <v>5.1228150279604817E+79</v>
      </c>
      <c r="MHW42" s="41">
        <f t="shared" si="1340"/>
        <v>5.2252713285196917E+79</v>
      </c>
      <c r="MHX42" s="41">
        <f t="shared" si="1340"/>
        <v>5.3297767550900854E+79</v>
      </c>
      <c r="MHY42" s="41">
        <f t="shared" si="1340"/>
        <v>5.4363722901918872E+79</v>
      </c>
      <c r="MHZ42" s="41">
        <f t="shared" si="1340"/>
        <v>5.545099735995725E+79</v>
      </c>
      <c r="MIA42" s="41">
        <f t="shared" si="1340"/>
        <v>5.6560017307156395E+79</v>
      </c>
      <c r="MIB42" s="41">
        <f t="shared" si="1340"/>
        <v>5.7691217653299522E+79</v>
      </c>
      <c r="MIC42" s="41">
        <f t="shared" si="1340"/>
        <v>5.8845042006365517E+79</v>
      </c>
      <c r="MID42" s="41">
        <f t="shared" si="1340"/>
        <v>6.0021942846492827E+79</v>
      </c>
      <c r="MIE42" s="41">
        <f t="shared" si="1340"/>
        <v>6.1222381703422681E+79</v>
      </c>
      <c r="MIF42" s="41">
        <f t="shared" si="1340"/>
        <v>6.2446829337491141E+79</v>
      </c>
      <c r="MIG42" s="41">
        <f t="shared" si="1340"/>
        <v>6.3695765924240969E+79</v>
      </c>
      <c r="MIH42" s="41">
        <f t="shared" si="1340"/>
        <v>6.4969681242725786E+79</v>
      </c>
      <c r="MII42" s="41">
        <f t="shared" si="1341"/>
        <v>6.6269074867580308E+79</v>
      </c>
      <c r="MIJ42" s="41">
        <f t="shared" si="1341"/>
        <v>6.7594456364931915E+79</v>
      </c>
      <c r="MIK42" s="41">
        <f t="shared" si="1341"/>
        <v>6.894634549223056E+79</v>
      </c>
      <c r="MIL42" s="41">
        <f t="shared" si="1341"/>
        <v>7.0325272402075174E+79</v>
      </c>
      <c r="MIM42" s="41">
        <f t="shared" si="1341"/>
        <v>7.1731777850116682E+79</v>
      </c>
      <c r="MIN42" s="41">
        <f t="shared" si="1341"/>
        <v>7.3166413407119015E+79</v>
      </c>
      <c r="MIO42" s="41">
        <f t="shared" si="1341"/>
        <v>7.46297416752614E+79</v>
      </c>
      <c r="MIP42" s="41">
        <f t="shared" si="1341"/>
        <v>7.6122336508766632E+79</v>
      </c>
      <c r="MIQ42" s="41">
        <f t="shared" si="1341"/>
        <v>7.7644783238941967E+79</v>
      </c>
      <c r="MIR42" s="41">
        <f t="shared" si="1341"/>
        <v>7.9197678903720801E+79</v>
      </c>
      <c r="MIS42" s="41">
        <f t="shared" si="1341"/>
        <v>8.0781632481795217E+79</v>
      </c>
      <c r="MIT42" s="41">
        <f t="shared" si="1341"/>
        <v>8.2397265131431121E+79</v>
      </c>
      <c r="MIU42" s="41">
        <f t="shared" si="1341"/>
        <v>8.4045210434059747E+79</v>
      </c>
      <c r="MIV42" s="41">
        <f t="shared" si="1341"/>
        <v>8.5726114642740949E+79</v>
      </c>
      <c r="MIW42" s="41">
        <f t="shared" si="1341"/>
        <v>8.744063693559577E+79</v>
      </c>
      <c r="MIX42" s="41">
        <f t="shared" si="1341"/>
        <v>8.9189449674307689E+79</v>
      </c>
      <c r="MIY42" s="41">
        <f t="shared" si="1342"/>
        <v>9.0973238667793847E+79</v>
      </c>
      <c r="MIZ42" s="41">
        <f t="shared" si="1342"/>
        <v>9.2792703441149726E+79</v>
      </c>
      <c r="MJA42" s="41">
        <f t="shared" si="1342"/>
        <v>9.4648557509972725E+79</v>
      </c>
      <c r="MJB42" s="41">
        <f t="shared" si="1342"/>
        <v>9.6541528660172177E+79</v>
      </c>
      <c r="MJC42" s="41">
        <f t="shared" si="1342"/>
        <v>9.8472359233375618E+79</v>
      </c>
      <c r="MJD42" s="41">
        <f t="shared" si="1342"/>
        <v>1.0044180641804313E+80</v>
      </c>
      <c r="MJE42" s="41">
        <f t="shared" si="1342"/>
        <v>1.0245064254640399E+80</v>
      </c>
      <c r="MJF42" s="41">
        <f t="shared" si="1342"/>
        <v>1.0449965539733207E+80</v>
      </c>
      <c r="MJG42" s="41">
        <f t="shared" si="1342"/>
        <v>1.0658964850527871E+80</v>
      </c>
      <c r="MJH42" s="41">
        <f t="shared" si="1342"/>
        <v>1.0872144147538428E+80</v>
      </c>
      <c r="MJI42" s="41">
        <f t="shared" si="1342"/>
        <v>1.1089587030489196E+80</v>
      </c>
      <c r="MJJ42" s="41">
        <f t="shared" si="1342"/>
        <v>1.131137877109898E+80</v>
      </c>
      <c r="MJK42" s="41">
        <f t="shared" si="1342"/>
        <v>1.153760634652096E+80</v>
      </c>
      <c r="MJL42" s="41">
        <f t="shared" si="1342"/>
        <v>1.1768358473451379E+80</v>
      </c>
      <c r="MJM42" s="41">
        <f t="shared" si="1342"/>
        <v>1.2003725642920408E+80</v>
      </c>
      <c r="MJN42" s="41">
        <f t="shared" si="1342"/>
        <v>1.2243800155778816E+80</v>
      </c>
      <c r="MJO42" s="41">
        <f t="shared" si="1343"/>
        <v>1.2488676158894393E+80</v>
      </c>
      <c r="MJP42" s="41">
        <f t="shared" si="1343"/>
        <v>1.2738449682072282E+80</v>
      </c>
      <c r="MJQ42" s="41">
        <f t="shared" si="1343"/>
        <v>1.2993218675713728E+80</v>
      </c>
      <c r="MJR42" s="41">
        <f t="shared" si="1343"/>
        <v>1.3253083049228003E+80</v>
      </c>
      <c r="MJS42" s="41">
        <f t="shared" si="1343"/>
        <v>1.3518144710212563E+80</v>
      </c>
      <c r="MJT42" s="41">
        <f t="shared" si="1343"/>
        <v>1.3788507604416813E+80</v>
      </c>
      <c r="MJU42" s="41">
        <f t="shared" si="1343"/>
        <v>1.4064277756505149E+80</v>
      </c>
      <c r="MJV42" s="41">
        <f t="shared" si="1343"/>
        <v>1.4345563311635252E+80</v>
      </c>
      <c r="MJW42" s="41">
        <f t="shared" si="1343"/>
        <v>1.4632474577867957E+80</v>
      </c>
      <c r="MJX42" s="41">
        <f t="shared" si="1343"/>
        <v>1.4925124069425317E+80</v>
      </c>
      <c r="MJY42" s="41">
        <f t="shared" si="1343"/>
        <v>1.5223626550813825E+80</v>
      </c>
      <c r="MJZ42" s="41">
        <f t="shared" si="1343"/>
        <v>1.5528099081830101E+80</v>
      </c>
      <c r="MKA42" s="41">
        <f t="shared" si="1343"/>
        <v>1.5838661063466704E+80</v>
      </c>
      <c r="MKB42" s="41">
        <f t="shared" si="1343"/>
        <v>1.6155434284736038E+80</v>
      </c>
      <c r="MKC42" s="41">
        <f t="shared" si="1343"/>
        <v>1.6478542970430758E+80</v>
      </c>
      <c r="MKD42" s="41">
        <f t="shared" si="1343"/>
        <v>1.6808113829839373E+80</v>
      </c>
      <c r="MKE42" s="41">
        <f t="shared" si="1344"/>
        <v>1.7144276106436161E+80</v>
      </c>
      <c r="MKF42" s="41">
        <f t="shared" si="1344"/>
        <v>1.7487161628564886E+80</v>
      </c>
      <c r="MKG42" s="41">
        <f t="shared" si="1344"/>
        <v>1.7836904861136183E+80</v>
      </c>
      <c r="MKH42" s="41">
        <f t="shared" si="1344"/>
        <v>1.8193642958358907E+80</v>
      </c>
      <c r="MKI42" s="41">
        <f t="shared" si="1344"/>
        <v>1.8557515817526085E+80</v>
      </c>
      <c r="MKJ42" s="41">
        <f t="shared" si="1344"/>
        <v>1.8928666133876608E+80</v>
      </c>
      <c r="MKK42" s="41">
        <f t="shared" si="1344"/>
        <v>1.9307239456554141E+80</v>
      </c>
      <c r="MKL42" s="41">
        <f t="shared" si="1344"/>
        <v>1.9693384245685224E+80</v>
      </c>
      <c r="MKM42" s="41">
        <f t="shared" si="1344"/>
        <v>2.0087251930598928E+80</v>
      </c>
      <c r="MKN42" s="41">
        <f t="shared" si="1344"/>
        <v>2.0488996969210906E+80</v>
      </c>
      <c r="MKO42" s="41">
        <f t="shared" si="1344"/>
        <v>2.0898776908595125E+80</v>
      </c>
      <c r="MKP42" s="41">
        <f t="shared" si="1344"/>
        <v>2.1316752446767029E+80</v>
      </c>
      <c r="MKQ42" s="41">
        <f t="shared" si="1344"/>
        <v>2.174308749570237E+80</v>
      </c>
      <c r="MKR42" s="41">
        <f t="shared" si="1344"/>
        <v>2.2177949245616419E+80</v>
      </c>
      <c r="MKS42" s="41">
        <f t="shared" si="1344"/>
        <v>2.2621508230528748E+80</v>
      </c>
      <c r="MKT42" s="41">
        <f t="shared" si="1344"/>
        <v>2.3073938395139324E+80</v>
      </c>
      <c r="MKU42" s="41">
        <f t="shared" si="1345"/>
        <v>2.353541716304211E+80</v>
      </c>
      <c r="MKV42" s="41">
        <f t="shared" si="1345"/>
        <v>2.4006125506302954E+80</v>
      </c>
      <c r="MKW42" s="41">
        <f t="shared" si="1345"/>
        <v>2.4486248016429014E+80</v>
      </c>
      <c r="MKX42" s="41">
        <f t="shared" si="1345"/>
        <v>2.4975972976757593E+80</v>
      </c>
      <c r="MKY42" s="41">
        <f t="shared" si="1345"/>
        <v>2.5475492436292745E+80</v>
      </c>
      <c r="MKZ42" s="41">
        <f t="shared" si="1345"/>
        <v>2.5985002285018601E+80</v>
      </c>
      <c r="MLA42" s="41">
        <f t="shared" si="1345"/>
        <v>2.6504702330718974E+80</v>
      </c>
      <c r="MLB42" s="41">
        <f t="shared" si="1345"/>
        <v>2.7034796377333354E+80</v>
      </c>
      <c r="MLC42" s="41">
        <f t="shared" si="1345"/>
        <v>2.757549230488002E+80</v>
      </c>
      <c r="MLD42" s="41">
        <f t="shared" si="1345"/>
        <v>2.8127002150977623E+80</v>
      </c>
      <c r="MLE42" s="41">
        <f t="shared" si="1345"/>
        <v>2.8689542193997176E+80</v>
      </c>
      <c r="MLF42" s="41">
        <f t="shared" si="1345"/>
        <v>2.9263333037877121E+80</v>
      </c>
      <c r="MLG42" s="41">
        <f t="shared" si="1345"/>
        <v>2.9848599698634662E+80</v>
      </c>
      <c r="MLH42" s="41">
        <f t="shared" si="1345"/>
        <v>3.0445571692607354E+80</v>
      </c>
      <c r="MLI42" s="41">
        <f t="shared" si="1345"/>
        <v>3.1054483126459501E+80</v>
      </c>
      <c r="MLJ42" s="41">
        <f t="shared" si="1345"/>
        <v>3.1675572788988689E+80</v>
      </c>
      <c r="MLK42" s="41">
        <f t="shared" si="1346"/>
        <v>3.2309084244768463E+80</v>
      </c>
      <c r="MLL42" s="41">
        <f t="shared" si="1346"/>
        <v>3.2955265929663833E+80</v>
      </c>
      <c r="MLM42" s="41">
        <f t="shared" si="1346"/>
        <v>3.3614371248257109E+80</v>
      </c>
      <c r="MLN42" s="41">
        <f t="shared" si="1346"/>
        <v>3.428665867322225E+80</v>
      </c>
      <c r="MLO42" s="41">
        <f t="shared" si="1346"/>
        <v>3.4972391846686695E+80</v>
      </c>
      <c r="MLP42" s="41">
        <f t="shared" si="1346"/>
        <v>3.5671839683620432E+80</v>
      </c>
      <c r="MLQ42" s="41">
        <f t="shared" si="1346"/>
        <v>3.638527647729284E+80</v>
      </c>
      <c r="MLR42" s="41">
        <f t="shared" si="1346"/>
        <v>3.7112982006838697E+80</v>
      </c>
      <c r="MLS42" s="41">
        <f t="shared" si="1346"/>
        <v>3.7855241646975474E+80</v>
      </c>
      <c r="MLT42" s="41">
        <f t="shared" si="1346"/>
        <v>3.8612346479914981E+80</v>
      </c>
      <c r="MLU42" s="41">
        <f t="shared" si="1346"/>
        <v>3.9384593409513281E+80</v>
      </c>
      <c r="MLV42" s="41">
        <f t="shared" si="1346"/>
        <v>4.0172285277703545E+80</v>
      </c>
      <c r="MLW42" s="41">
        <f t="shared" si="1346"/>
        <v>4.0975730983257615E+80</v>
      </c>
      <c r="MLX42" s="41">
        <f t="shared" si="1346"/>
        <v>4.1795245602922769E+80</v>
      </c>
      <c r="MLY42" s="41">
        <f t="shared" si="1346"/>
        <v>4.2631150514981225E+80</v>
      </c>
      <c r="MLZ42" s="41">
        <f t="shared" si="1346"/>
        <v>4.348377352528085E+80</v>
      </c>
      <c r="MMA42" s="41">
        <f t="shared" si="1347"/>
        <v>4.4353448995786466E+80</v>
      </c>
      <c r="MMB42" s="41">
        <f t="shared" si="1347"/>
        <v>4.5240517975702195E+80</v>
      </c>
      <c r="MMC42" s="41">
        <f t="shared" si="1347"/>
        <v>4.6145328335216241E+80</v>
      </c>
      <c r="MMD42" s="41">
        <f t="shared" si="1347"/>
        <v>4.7068234901920566E+80</v>
      </c>
      <c r="MME42" s="41">
        <f t="shared" si="1347"/>
        <v>4.8009599599958977E+80</v>
      </c>
      <c r="MMF42" s="41">
        <f t="shared" si="1347"/>
        <v>4.8969791591958161E+80</v>
      </c>
      <c r="MMG42" s="41">
        <f t="shared" si="1347"/>
        <v>4.994918742379733E+80</v>
      </c>
      <c r="MMH42" s="41">
        <f t="shared" si="1347"/>
        <v>5.0948171172273274E+80</v>
      </c>
      <c r="MMI42" s="41">
        <f t="shared" si="1347"/>
        <v>5.1967134595718746E+80</v>
      </c>
      <c r="MMJ42" s="41">
        <f t="shared" si="1347"/>
        <v>5.300647728763312E+80</v>
      </c>
      <c r="MMK42" s="41">
        <f t="shared" si="1347"/>
        <v>5.4066606833385786E+80</v>
      </c>
      <c r="MML42" s="41">
        <f t="shared" si="1347"/>
        <v>5.5147938970053503E+80</v>
      </c>
      <c r="MMM42" s="41">
        <f t="shared" si="1347"/>
        <v>5.6250897749454573E+80</v>
      </c>
      <c r="MMN42" s="41">
        <f t="shared" si="1347"/>
        <v>5.7375915704443668E+80</v>
      </c>
      <c r="MMO42" s="41">
        <f t="shared" si="1347"/>
        <v>5.8523434018532545E+80</v>
      </c>
      <c r="MMP42" s="41">
        <f t="shared" si="1347"/>
        <v>5.9693902698903197E+80</v>
      </c>
      <c r="MMQ42" s="41">
        <f t="shared" si="1348"/>
        <v>6.0887780752881263E+80</v>
      </c>
      <c r="MMR42" s="41">
        <f t="shared" si="1348"/>
        <v>6.2105536367938892E+80</v>
      </c>
      <c r="MMS42" s="41">
        <f t="shared" si="1348"/>
        <v>6.3347647095297674E+80</v>
      </c>
      <c r="MMT42" s="41">
        <f t="shared" si="1348"/>
        <v>6.4614600037203632E+80</v>
      </c>
      <c r="MMU42" s="41">
        <f t="shared" si="1348"/>
        <v>6.5906892037947703E+80</v>
      </c>
      <c r="MMV42" s="41">
        <f t="shared" si="1348"/>
        <v>6.7225029878706658E+80</v>
      </c>
      <c r="MMW42" s="41">
        <f t="shared" si="1348"/>
        <v>6.856953047628079E+80</v>
      </c>
      <c r="MMX42" s="41">
        <f t="shared" si="1348"/>
        <v>6.9940921085806405E+80</v>
      </c>
      <c r="MMY42" s="41">
        <f t="shared" si="1348"/>
        <v>7.1339739507522534E+80</v>
      </c>
      <c r="MMZ42" s="41">
        <f t="shared" si="1348"/>
        <v>7.2766534297672991E+80</v>
      </c>
      <c r="MNA42" s="41">
        <f t="shared" si="1348"/>
        <v>7.4221864983626455E+80</v>
      </c>
      <c r="MNB42" s="41">
        <f t="shared" si="1348"/>
        <v>7.570630228329899E+80</v>
      </c>
      <c r="MNC42" s="41">
        <f t="shared" si="1348"/>
        <v>7.722042832896497E+80</v>
      </c>
      <c r="MND42" s="41">
        <f t="shared" si="1348"/>
        <v>7.8764836895544267E+80</v>
      </c>
      <c r="MNE42" s="41">
        <f t="shared" si="1348"/>
        <v>8.0340133633455149E+80</v>
      </c>
      <c r="MNF42" s="41">
        <f t="shared" si="1348"/>
        <v>8.1946936306124255E+80</v>
      </c>
      <c r="MNG42" s="41">
        <f t="shared" si="1349"/>
        <v>8.3585875032246738E+80</v>
      </c>
      <c r="MNH42" s="41">
        <f t="shared" si="1349"/>
        <v>8.5257592532891669E+80</v>
      </c>
      <c r="MNI42" s="41">
        <f t="shared" si="1349"/>
        <v>8.6962744383549508E+80</v>
      </c>
      <c r="MNJ42" s="41">
        <f t="shared" si="1349"/>
        <v>8.8701999271220505E+80</v>
      </c>
      <c r="MNK42" s="41">
        <f t="shared" si="1349"/>
        <v>9.0476039256644914E+80</v>
      </c>
      <c r="MNL42" s="41">
        <f t="shared" si="1349"/>
        <v>9.2285560041777812E+80</v>
      </c>
      <c r="MNM42" s="41">
        <f t="shared" si="1349"/>
        <v>9.4131271242613369E+80</v>
      </c>
      <c r="MNN42" s="41">
        <f t="shared" si="1349"/>
        <v>9.6013896667465644E+80</v>
      </c>
      <c r="MNO42" s="41">
        <f t="shared" si="1349"/>
        <v>9.7934174600814955E+80</v>
      </c>
      <c r="MNP42" s="41">
        <f t="shared" si="1349"/>
        <v>9.989285809283126E+80</v>
      </c>
      <c r="MNQ42" s="41">
        <f t="shared" si="1349"/>
        <v>1.0189071525468789E+81</v>
      </c>
      <c r="MNR42" s="41">
        <f t="shared" si="1349"/>
        <v>1.0392852955978164E+81</v>
      </c>
      <c r="MNS42" s="41">
        <f t="shared" si="1349"/>
        <v>1.0600710015097729E+81</v>
      </c>
      <c r="MNT42" s="41">
        <f t="shared" si="1349"/>
        <v>1.0812724215399683E+81</v>
      </c>
      <c r="MNU42" s="41">
        <f t="shared" si="1349"/>
        <v>1.1028978699707677E+81</v>
      </c>
      <c r="MNV42" s="41">
        <f t="shared" si="1349"/>
        <v>1.124955827370183E+81</v>
      </c>
      <c r="MNW42" s="41">
        <f t="shared" si="1350"/>
        <v>1.1474549439175866E+81</v>
      </c>
      <c r="MNX42" s="41">
        <f t="shared" si="1350"/>
        <v>1.1704040427959384E+81</v>
      </c>
      <c r="MNY42" s="41">
        <f t="shared" si="1350"/>
        <v>1.1938121236518572E+81</v>
      </c>
      <c r="MNZ42" s="41">
        <f t="shared" si="1350"/>
        <v>1.2176883661248944E+81</v>
      </c>
      <c r="MOA42" s="41">
        <f t="shared" si="1350"/>
        <v>1.2420421334473923E+81</v>
      </c>
      <c r="MOB42" s="41">
        <f t="shared" si="1350"/>
        <v>1.2668829761163403E+81</v>
      </c>
      <c r="MOC42" s="41">
        <f t="shared" si="1350"/>
        <v>1.2922206356386671E+81</v>
      </c>
      <c r="MOD42" s="41">
        <f t="shared" si="1350"/>
        <v>1.3180650483514405E+81</v>
      </c>
      <c r="MOE42" s="41">
        <f t="shared" si="1350"/>
        <v>1.3444263493184694E+81</v>
      </c>
      <c r="MOF42" s="41">
        <f t="shared" si="1350"/>
        <v>1.3713148763048389E+81</v>
      </c>
      <c r="MOG42" s="41">
        <f t="shared" si="1350"/>
        <v>1.3987411738309356E+81</v>
      </c>
      <c r="MOH42" s="41">
        <f t="shared" si="1350"/>
        <v>1.4267159973075542E+81</v>
      </c>
      <c r="MOI42" s="41">
        <f t="shared" si="1350"/>
        <v>1.4552503172537053E+81</v>
      </c>
      <c r="MOJ42" s="41">
        <f t="shared" si="1350"/>
        <v>1.4843553235987794E+81</v>
      </c>
      <c r="MOK42" s="41">
        <f t="shared" si="1350"/>
        <v>1.5140424300707549E+81</v>
      </c>
      <c r="MOL42" s="41">
        <f t="shared" si="1350"/>
        <v>1.5443232786721701E+81</v>
      </c>
      <c r="MOM42" s="41">
        <f t="shared" si="1351"/>
        <v>1.5752097442456136E+81</v>
      </c>
      <c r="MON42" s="41">
        <f t="shared" si="1351"/>
        <v>1.6067139391305259E+81</v>
      </c>
      <c r="MOO42" s="41">
        <f t="shared" si="1351"/>
        <v>1.6388482179131364E+81</v>
      </c>
      <c r="MOP42" s="41">
        <f t="shared" si="1351"/>
        <v>1.6716251822713991E+81</v>
      </c>
      <c r="MOQ42" s="41">
        <f t="shared" si="1351"/>
        <v>1.7050576859168272E+81</v>
      </c>
      <c r="MOR42" s="41">
        <f t="shared" si="1351"/>
        <v>1.7391588396351638E+81</v>
      </c>
      <c r="MOS42" s="41">
        <f t="shared" si="1351"/>
        <v>1.7739420164278671E+81</v>
      </c>
      <c r="MOT42" s="41">
        <f t="shared" si="1351"/>
        <v>1.8094208567564246E+81</v>
      </c>
      <c r="MOU42" s="41">
        <f t="shared" si="1351"/>
        <v>1.8456092738915531E+81</v>
      </c>
      <c r="MOV42" s="41">
        <f t="shared" si="1351"/>
        <v>1.8825214593693842E+81</v>
      </c>
      <c r="MOW42" s="41">
        <f t="shared" si="1351"/>
        <v>1.9201718885567721E+81</v>
      </c>
      <c r="MOX42" s="41">
        <f t="shared" si="1351"/>
        <v>1.9585753263279076E+81</v>
      </c>
      <c r="MOY42" s="41">
        <f t="shared" si="1351"/>
        <v>1.9977468328544657E+81</v>
      </c>
      <c r="MOZ42" s="41">
        <f t="shared" si="1351"/>
        <v>2.0377017695115549E+81</v>
      </c>
      <c r="MPA42" s="41">
        <f t="shared" si="1351"/>
        <v>2.078455804901786E+81</v>
      </c>
      <c r="MPB42" s="41">
        <f t="shared" si="1351"/>
        <v>2.1200249209998217E+81</v>
      </c>
      <c r="MPC42" s="41">
        <f t="shared" si="1352"/>
        <v>2.1624254194198179E+81</v>
      </c>
      <c r="MPD42" s="41">
        <f t="shared" si="1352"/>
        <v>2.2056739278082145E+81</v>
      </c>
      <c r="MPE42" s="41">
        <f t="shared" si="1352"/>
        <v>2.2497874063643787E+81</v>
      </c>
      <c r="MPF42" s="41">
        <f t="shared" si="1352"/>
        <v>2.2947831544916663E+81</v>
      </c>
      <c r="MPG42" s="41">
        <f t="shared" si="1352"/>
        <v>2.3406788175814997E+81</v>
      </c>
      <c r="MPH42" s="41">
        <f t="shared" si="1352"/>
        <v>2.3874923939331295E+81</v>
      </c>
      <c r="MPI42" s="41">
        <f t="shared" si="1352"/>
        <v>2.4352422418117919E+81</v>
      </c>
      <c r="MPJ42" s="41">
        <f t="shared" si="1352"/>
        <v>2.4839470866480277E+81</v>
      </c>
      <c r="MPK42" s="41">
        <f t="shared" si="1352"/>
        <v>2.5336260283809882E+81</v>
      </c>
      <c r="MPL42" s="41">
        <f t="shared" si="1352"/>
        <v>2.5842985489486079E+81</v>
      </c>
      <c r="MPM42" s="41">
        <f t="shared" si="1352"/>
        <v>2.63598451992758E+81</v>
      </c>
      <c r="MPN42" s="41">
        <f t="shared" si="1352"/>
        <v>2.6887042103261315E+81</v>
      </c>
      <c r="MPO42" s="41">
        <f t="shared" si="1352"/>
        <v>2.7424782945326541E+81</v>
      </c>
      <c r="MPP42" s="41">
        <f t="shared" si="1352"/>
        <v>2.7973278604233072E+81</v>
      </c>
      <c r="MPQ42" s="41">
        <f t="shared" si="1352"/>
        <v>2.8532744176317733E+81</v>
      </c>
      <c r="MPR42" s="41">
        <f t="shared" si="1352"/>
        <v>2.9103399059844087E+81</v>
      </c>
      <c r="MPS42" s="41">
        <f t="shared" si="1353"/>
        <v>2.9685467041040969E+81</v>
      </c>
      <c r="MPT42" s="41">
        <f t="shared" si="1353"/>
        <v>3.0279176381861788E+81</v>
      </c>
      <c r="MPU42" s="41">
        <f t="shared" si="1353"/>
        <v>3.0884759909499023E+81</v>
      </c>
      <c r="MPV42" s="41">
        <f t="shared" si="1353"/>
        <v>3.1502455107689003E+81</v>
      </c>
      <c r="MPW42" s="41">
        <f t="shared" si="1353"/>
        <v>3.2132504209842783E+81</v>
      </c>
      <c r="MPX42" s="41">
        <f t="shared" si="1353"/>
        <v>3.2775154294039639E+81</v>
      </c>
      <c r="MPY42" s="41">
        <f t="shared" si="1353"/>
        <v>3.3430657379920432E+81</v>
      </c>
      <c r="MPZ42" s="41">
        <f t="shared" si="1353"/>
        <v>3.4099270527518843E+81</v>
      </c>
      <c r="MQA42" s="41">
        <f t="shared" si="1353"/>
        <v>3.478125593806922E+81</v>
      </c>
      <c r="MQB42" s="41">
        <f t="shared" si="1353"/>
        <v>3.5476881056830603E+81</v>
      </c>
      <c r="MQC42" s="41">
        <f t="shared" si="1353"/>
        <v>3.6186418677967217E+81</v>
      </c>
      <c r="MQD42" s="41">
        <f t="shared" si="1353"/>
        <v>3.6910147051526562E+81</v>
      </c>
      <c r="MQE42" s="41">
        <f t="shared" si="1353"/>
        <v>3.7648349992557096E+81</v>
      </c>
      <c r="MQF42" s="41">
        <f t="shared" si="1353"/>
        <v>3.8401316992408239E+81</v>
      </c>
      <c r="MQG42" s="41">
        <f t="shared" si="1353"/>
        <v>3.9169343332256401E+81</v>
      </c>
      <c r="MQH42" s="41">
        <f t="shared" si="1353"/>
        <v>3.9952730198901526E+81</v>
      </c>
      <c r="MQI42" s="41">
        <f t="shared" si="1354"/>
        <v>4.0751784802879555E+81</v>
      </c>
      <c r="MQJ42" s="41">
        <f t="shared" si="1354"/>
        <v>4.1566820498937147E+81</v>
      </c>
      <c r="MQK42" s="41">
        <f t="shared" si="1354"/>
        <v>4.2398156908915893E+81</v>
      </c>
      <c r="MQL42" s="41">
        <f t="shared" si="1354"/>
        <v>4.3246120047094209E+81</v>
      </c>
      <c r="MQM42" s="41">
        <f t="shared" si="1354"/>
        <v>4.4111042448036093E+81</v>
      </c>
      <c r="MQN42" s="41">
        <f t="shared" si="1354"/>
        <v>4.4993263296996813E+81</v>
      </c>
      <c r="MQO42" s="41">
        <f t="shared" si="1354"/>
        <v>4.5893128562936747E+81</v>
      </c>
      <c r="MQP42" s="41">
        <f t="shared" si="1354"/>
        <v>4.6810991134195486E+81</v>
      </c>
      <c r="MQQ42" s="41">
        <f t="shared" si="1354"/>
        <v>4.7747210956879399E+81</v>
      </c>
      <c r="MQR42" s="41">
        <f t="shared" si="1354"/>
        <v>4.8702155176016985E+81</v>
      </c>
      <c r="MQS42" s="41">
        <f t="shared" si="1354"/>
        <v>4.9676198279537326E+81</v>
      </c>
      <c r="MQT42" s="41">
        <f t="shared" si="1354"/>
        <v>5.0669722245128075E+81</v>
      </c>
      <c r="MQU42" s="41">
        <f t="shared" si="1354"/>
        <v>5.168311669003064E+81</v>
      </c>
      <c r="MQV42" s="41">
        <f t="shared" si="1354"/>
        <v>5.2716779023831256E+81</v>
      </c>
      <c r="MQW42" s="41">
        <f t="shared" si="1354"/>
        <v>5.3771114604307883E+81</v>
      </c>
      <c r="MQX42" s="41">
        <f t="shared" si="1354"/>
        <v>5.4846536896394042E+81</v>
      </c>
      <c r="MQY42" s="41">
        <f t="shared" si="1355"/>
        <v>5.5943467634321923E+81</v>
      </c>
      <c r="MQZ42" s="41">
        <f t="shared" si="1355"/>
        <v>5.706233698700836E+81</v>
      </c>
      <c r="MRA42" s="41">
        <f t="shared" si="1355"/>
        <v>5.8203583726748525E+81</v>
      </c>
      <c r="MRB42" s="41">
        <f t="shared" si="1355"/>
        <v>5.9367655401283497E+81</v>
      </c>
      <c r="MRC42" s="41">
        <f t="shared" si="1355"/>
        <v>6.0555008509309171E+81</v>
      </c>
      <c r="MRD42" s="41">
        <f t="shared" si="1355"/>
        <v>6.1766108679495358E+81</v>
      </c>
      <c r="MRE42" s="41">
        <f t="shared" si="1355"/>
        <v>6.3001430853085269E+81</v>
      </c>
      <c r="MRF42" s="41">
        <f t="shared" si="1355"/>
        <v>6.4261459470146973E+81</v>
      </c>
      <c r="MRG42" s="41">
        <f t="shared" si="1355"/>
        <v>6.5546688659549916E+81</v>
      </c>
      <c r="MRH42" s="41">
        <f t="shared" si="1355"/>
        <v>6.6857622432740919E+81</v>
      </c>
      <c r="MRI42" s="41">
        <f t="shared" si="1355"/>
        <v>6.8194774881395743E+81</v>
      </c>
      <c r="MRJ42" s="41">
        <f t="shared" si="1355"/>
        <v>6.9558670379023658E+81</v>
      </c>
      <c r="MRK42" s="41">
        <f t="shared" si="1355"/>
        <v>7.0949843786604134E+81</v>
      </c>
      <c r="MRL42" s="41">
        <f t="shared" si="1355"/>
        <v>7.236884066233622E+81</v>
      </c>
      <c r="MRM42" s="41">
        <f t="shared" si="1355"/>
        <v>7.3816217475582948E+81</v>
      </c>
      <c r="MRN42" s="41">
        <f t="shared" si="1355"/>
        <v>7.5292541825094607E+81</v>
      </c>
      <c r="MRO42" s="41">
        <f t="shared" si="1356"/>
        <v>7.6798392661596493E+81</v>
      </c>
      <c r="MRP42" s="41">
        <f t="shared" si="1356"/>
        <v>7.8334360514828432E+81</v>
      </c>
      <c r="MRQ42" s="41">
        <f t="shared" si="1356"/>
        <v>7.9901047725125007E+81</v>
      </c>
      <c r="MRR42" s="41">
        <f t="shared" si="1356"/>
        <v>8.1499068679627509E+81</v>
      </c>
      <c r="MRS42" s="41">
        <f t="shared" si="1356"/>
        <v>8.3129050053220064E+81</v>
      </c>
      <c r="MRT42" s="41">
        <f t="shared" si="1356"/>
        <v>8.4791631054284464E+81</v>
      </c>
      <c r="MRU42" s="41">
        <f t="shared" si="1356"/>
        <v>8.6487463675370161E+81</v>
      </c>
      <c r="MRV42" s="41">
        <f t="shared" si="1356"/>
        <v>8.8217212948877562E+81</v>
      </c>
      <c r="MRW42" s="41">
        <f t="shared" si="1356"/>
        <v>8.998155720785511E+81</v>
      </c>
      <c r="MRX42" s="41">
        <f t="shared" si="1356"/>
        <v>9.1781188352012219E+81</v>
      </c>
      <c r="MRY42" s="41">
        <f t="shared" si="1356"/>
        <v>9.3616812119052463E+81</v>
      </c>
      <c r="MRZ42" s="41">
        <f t="shared" si="1356"/>
        <v>9.5489148361433508E+81</v>
      </c>
      <c r="MSA42" s="41">
        <f t="shared" si="1356"/>
        <v>9.7398931328662187E+81</v>
      </c>
      <c r="MSB42" s="41">
        <f t="shared" si="1356"/>
        <v>9.9346909955235434E+81</v>
      </c>
      <c r="MSC42" s="41">
        <f t="shared" si="1356"/>
        <v>1.0133384815434015E+82</v>
      </c>
      <c r="MSD42" s="41">
        <f t="shared" si="1356"/>
        <v>1.0336052511742695E+82</v>
      </c>
      <c r="MSE42" s="41">
        <f t="shared" si="1357"/>
        <v>1.0542773561977548E+82</v>
      </c>
      <c r="MSF42" s="41">
        <f t="shared" si="1357"/>
        <v>1.0753629033217099E+82</v>
      </c>
      <c r="MSG42" s="41">
        <f t="shared" si="1357"/>
        <v>1.0968701613881441E+82</v>
      </c>
      <c r="MSH42" s="41">
        <f t="shared" si="1357"/>
        <v>1.118807564615907E+82</v>
      </c>
      <c r="MSI42" s="41">
        <f t="shared" si="1357"/>
        <v>1.1411837159082251E+82</v>
      </c>
      <c r="MSJ42" s="41">
        <f t="shared" si="1357"/>
        <v>1.1640073902263897E+82</v>
      </c>
      <c r="MSK42" s="41">
        <f t="shared" si="1357"/>
        <v>1.1872875380309175E+82</v>
      </c>
      <c r="MSL42" s="41">
        <f t="shared" si="1357"/>
        <v>1.2110332887915359E+82</v>
      </c>
      <c r="MSM42" s="41">
        <f t="shared" si="1357"/>
        <v>1.2352539545673666E+82</v>
      </c>
      <c r="MSN42" s="41">
        <f t="shared" si="1357"/>
        <v>1.259959033658714E+82</v>
      </c>
      <c r="MSO42" s="41">
        <f t="shared" si="1357"/>
        <v>1.2851582143318884E+82</v>
      </c>
      <c r="MSP42" s="41">
        <f t="shared" si="1357"/>
        <v>1.3108613786185262E+82</v>
      </c>
      <c r="MSQ42" s="41">
        <f t="shared" si="1357"/>
        <v>1.3370786061908968E+82</v>
      </c>
      <c r="MSR42" s="41">
        <f t="shared" si="1357"/>
        <v>1.3638201783147147E+82</v>
      </c>
      <c r="MSS42" s="41">
        <f t="shared" si="1357"/>
        <v>1.391096581881009E+82</v>
      </c>
      <c r="MST42" s="41">
        <f t="shared" si="1357"/>
        <v>1.4189185135186292E+82</v>
      </c>
      <c r="MSU42" s="41">
        <f t="shared" si="1358"/>
        <v>1.4472968837890018E+82</v>
      </c>
      <c r="MSV42" s="41">
        <f t="shared" si="1358"/>
        <v>1.4762428214647819E+82</v>
      </c>
      <c r="MSW42" s="41">
        <f t="shared" si="1358"/>
        <v>1.5057676778940775E+82</v>
      </c>
      <c r="MSX42" s="41">
        <f t="shared" si="1358"/>
        <v>1.535883031451959E+82</v>
      </c>
      <c r="MSY42" s="41">
        <f t="shared" si="1358"/>
        <v>1.5666006920809983E+82</v>
      </c>
      <c r="MSZ42" s="41">
        <f t="shared" si="1358"/>
        <v>1.5979327059226182E+82</v>
      </c>
      <c r="MTA42" s="41">
        <f t="shared" si="1358"/>
        <v>1.6298913600410705E+82</v>
      </c>
      <c r="MTB42" s="41">
        <f t="shared" si="1358"/>
        <v>1.6624891872418919E+82</v>
      </c>
      <c r="MTC42" s="41">
        <f t="shared" si="1358"/>
        <v>1.6957389709867296E+82</v>
      </c>
      <c r="MTD42" s="41">
        <f t="shared" si="1358"/>
        <v>1.7296537504064641E+82</v>
      </c>
      <c r="MTE42" s="41">
        <f t="shared" si="1358"/>
        <v>1.7642468254145935E+82</v>
      </c>
      <c r="MTF42" s="41">
        <f t="shared" si="1358"/>
        <v>1.7995317619228853E+82</v>
      </c>
      <c r="MTG42" s="41">
        <f t="shared" si="1358"/>
        <v>1.8355223971613431E+82</v>
      </c>
      <c r="MTH42" s="41">
        <f t="shared" si="1358"/>
        <v>1.87223284510457E+82</v>
      </c>
      <c r="MTI42" s="41">
        <f t="shared" si="1358"/>
        <v>1.9096775020066613E+82</v>
      </c>
      <c r="MTJ42" s="41">
        <f t="shared" si="1358"/>
        <v>1.9478710520467946E+82</v>
      </c>
      <c r="MTK42" s="41">
        <f t="shared" si="1359"/>
        <v>1.9868284730877304E+82</v>
      </c>
      <c r="MTL42" s="41">
        <f t="shared" si="1359"/>
        <v>2.0265650425494852E+82</v>
      </c>
      <c r="MTM42" s="41">
        <f t="shared" si="1359"/>
        <v>2.067096343400475E+82</v>
      </c>
      <c r="MTN42" s="41">
        <f t="shared" si="1359"/>
        <v>2.1084382702684844E+82</v>
      </c>
      <c r="MTO42" s="41">
        <f t="shared" si="1359"/>
        <v>2.1506070356738542E+82</v>
      </c>
      <c r="MTP42" s="41">
        <f t="shared" si="1359"/>
        <v>2.1936191763873314E+82</v>
      </c>
      <c r="MTQ42" s="41">
        <f t="shared" si="1359"/>
        <v>2.2374915599150779E+82</v>
      </c>
      <c r="MTR42" s="41">
        <f t="shared" si="1359"/>
        <v>2.2822413911133794E+82</v>
      </c>
      <c r="MTS42" s="41">
        <f t="shared" si="1359"/>
        <v>2.3278862189356471E+82</v>
      </c>
      <c r="MTT42" s="41">
        <f t="shared" si="1359"/>
        <v>2.3744439433143603E+82</v>
      </c>
      <c r="MTU42" s="41">
        <f t="shared" si="1359"/>
        <v>2.4219328221806475E+82</v>
      </c>
      <c r="MTV42" s="41">
        <f t="shared" si="1359"/>
        <v>2.4703714786242604E+82</v>
      </c>
      <c r="MTW42" s="41">
        <f t="shared" si="1359"/>
        <v>2.5197789081967455E+82</v>
      </c>
      <c r="MTX42" s="41">
        <f t="shared" si="1359"/>
        <v>2.5701744863606805E+82</v>
      </c>
      <c r="MTY42" s="41">
        <f t="shared" si="1359"/>
        <v>2.6215779760878942E+82</v>
      </c>
      <c r="MTZ42" s="41">
        <f t="shared" si="1359"/>
        <v>2.6740095356096523E+82</v>
      </c>
      <c r="MUA42" s="41">
        <f t="shared" si="1360"/>
        <v>2.7274897263218452E+82</v>
      </c>
      <c r="MUB42" s="41">
        <f t="shared" si="1360"/>
        <v>2.7820395208482822E+82</v>
      </c>
      <c r="MUC42" s="41">
        <f t="shared" si="1360"/>
        <v>2.8376803112652479E+82</v>
      </c>
      <c r="MUD42" s="41">
        <f t="shared" si="1360"/>
        <v>2.894433917490553E+82</v>
      </c>
      <c r="MUE42" s="41">
        <f t="shared" si="1360"/>
        <v>2.9523225958403641E+82</v>
      </c>
      <c r="MUF42" s="41">
        <f t="shared" si="1360"/>
        <v>3.0113690477571715E+82</v>
      </c>
      <c r="MUG42" s="41">
        <f t="shared" si="1360"/>
        <v>3.0715964287123153E+82</v>
      </c>
      <c r="MUH42" s="41">
        <f t="shared" si="1360"/>
        <v>3.1330283572865617E+82</v>
      </c>
      <c r="MUI42" s="41">
        <f t="shared" si="1360"/>
        <v>3.1956889244322926E+82</v>
      </c>
      <c r="MUJ42" s="41">
        <f t="shared" si="1360"/>
        <v>3.2596027029209389E+82</v>
      </c>
      <c r="MUK42" s="41">
        <f t="shared" si="1360"/>
        <v>3.324794756979358E+82</v>
      </c>
      <c r="MUL42" s="41">
        <f t="shared" si="1360"/>
        <v>3.3912906521189451E+82</v>
      </c>
      <c r="MUM42" s="41">
        <f t="shared" si="1360"/>
        <v>3.4591164651613242E+82</v>
      </c>
      <c r="MUN42" s="41">
        <f t="shared" si="1360"/>
        <v>3.5282987944645506E+82</v>
      </c>
      <c r="MUO42" s="41">
        <f t="shared" si="1360"/>
        <v>3.5988647703538413E+82</v>
      </c>
      <c r="MUP42" s="41">
        <f t="shared" si="1360"/>
        <v>3.6708420657609182E+82</v>
      </c>
      <c r="MUQ42" s="41">
        <f t="shared" si="1361"/>
        <v>3.7442589070761365E+82</v>
      </c>
      <c r="MUR42" s="41">
        <f t="shared" si="1361"/>
        <v>3.8191440852176594E+82</v>
      </c>
      <c r="MUS42" s="41">
        <f t="shared" si="1361"/>
        <v>3.8955269669220128E+82</v>
      </c>
      <c r="MUT42" s="41">
        <f t="shared" si="1361"/>
        <v>3.9734375062604532E+82</v>
      </c>
      <c r="MUU42" s="41">
        <f t="shared" si="1361"/>
        <v>4.0529062563856624E+82</v>
      </c>
      <c r="MUV42" s="41">
        <f t="shared" si="1361"/>
        <v>4.1339643815133757E+82</v>
      </c>
      <c r="MUW42" s="41">
        <f t="shared" si="1361"/>
        <v>4.2166436691436432E+82</v>
      </c>
      <c r="MUX42" s="41">
        <f t="shared" si="1361"/>
        <v>4.3009765425265159E+82</v>
      </c>
      <c r="MUY42" s="41">
        <f t="shared" si="1361"/>
        <v>4.3869960733770459E+82</v>
      </c>
      <c r="MUZ42" s="41">
        <f t="shared" si="1361"/>
        <v>4.4747359948445871E+82</v>
      </c>
      <c r="MVA42" s="41">
        <f t="shared" si="1361"/>
        <v>4.5642307147414792E+82</v>
      </c>
      <c r="MVB42" s="41">
        <f t="shared" si="1361"/>
        <v>4.6555153290363085E+82</v>
      </c>
      <c r="MVC42" s="41">
        <f t="shared" si="1361"/>
        <v>4.7486256356170351E+82</v>
      </c>
      <c r="MVD42" s="41">
        <f t="shared" si="1361"/>
        <v>4.8435981483293762E+82</v>
      </c>
      <c r="MVE42" s="41">
        <f t="shared" si="1361"/>
        <v>4.9404701112959636E+82</v>
      </c>
      <c r="MVF42" s="41">
        <f t="shared" si="1361"/>
        <v>5.039279513521883E+82</v>
      </c>
      <c r="MVG42" s="41">
        <f t="shared" si="1362"/>
        <v>5.1400651037923207E+82</v>
      </c>
      <c r="MVH42" s="41">
        <f t="shared" si="1362"/>
        <v>5.2428664058681671E+82</v>
      </c>
      <c r="MVI42" s="41">
        <f t="shared" si="1362"/>
        <v>5.3477237339855303E+82</v>
      </c>
      <c r="MVJ42" s="41">
        <f t="shared" si="1362"/>
        <v>5.454678208665241E+82</v>
      </c>
      <c r="MVK42" s="41">
        <f t="shared" si="1362"/>
        <v>5.5637717728385457E+82</v>
      </c>
      <c r="MVL42" s="41">
        <f t="shared" si="1362"/>
        <v>5.6750472082953164E+82</v>
      </c>
      <c r="MVM42" s="41">
        <f t="shared" si="1362"/>
        <v>5.7885481524612229E+82</v>
      </c>
      <c r="MVN42" s="41">
        <f t="shared" si="1362"/>
        <v>5.9043191155104475E+82</v>
      </c>
      <c r="MVO42" s="41">
        <f t="shared" si="1362"/>
        <v>6.0224054978206562E+82</v>
      </c>
      <c r="MVP42" s="41">
        <f t="shared" si="1362"/>
        <v>6.1428536077770701E+82</v>
      </c>
      <c r="MVQ42" s="41">
        <f t="shared" si="1362"/>
        <v>6.2657106799326121E+82</v>
      </c>
      <c r="MVR42" s="41">
        <f t="shared" si="1362"/>
        <v>6.3910248935312649E+82</v>
      </c>
      <c r="MVS42" s="41">
        <f t="shared" si="1362"/>
        <v>6.5188453914018897E+82</v>
      </c>
      <c r="MVT42" s="41">
        <f t="shared" si="1362"/>
        <v>6.6492222992299275E+82</v>
      </c>
      <c r="MVU42" s="41">
        <f t="shared" si="1362"/>
        <v>6.7822067452145268E+82</v>
      </c>
      <c r="MVV42" s="41">
        <f t="shared" si="1362"/>
        <v>6.9178508801188177E+82</v>
      </c>
      <c r="MVW42" s="41">
        <f t="shared" si="1363"/>
        <v>7.0562078977211948E+82</v>
      </c>
      <c r="MVX42" s="41">
        <f t="shared" si="1363"/>
        <v>7.1973320556756194E+82</v>
      </c>
      <c r="MVY42" s="41">
        <f t="shared" si="1363"/>
        <v>7.3412786967891318E+82</v>
      </c>
      <c r="MVZ42" s="41">
        <f t="shared" si="1363"/>
        <v>7.4881042707249143E+82</v>
      </c>
      <c r="MWA42" s="41">
        <f t="shared" si="1363"/>
        <v>7.637866356139412E+82</v>
      </c>
      <c r="MWB42" s="41">
        <f t="shared" si="1363"/>
        <v>7.7906236832621998E+82</v>
      </c>
      <c r="MWC42" s="41">
        <f t="shared" si="1363"/>
        <v>7.9464361569274439E+82</v>
      </c>
      <c r="MWD42" s="41">
        <f t="shared" si="1363"/>
        <v>8.1053648800659931E+82</v>
      </c>
      <c r="MWE42" s="41">
        <f t="shared" si="1363"/>
        <v>8.2674721776673124E+82</v>
      </c>
      <c r="MWF42" s="41">
        <f t="shared" si="1363"/>
        <v>8.4328216212206588E+82</v>
      </c>
      <c r="MWG42" s="41">
        <f t="shared" si="1363"/>
        <v>8.6014780536450717E+82</v>
      </c>
      <c r="MWH42" s="41">
        <f t="shared" si="1363"/>
        <v>8.7735076147179736E+82</v>
      </c>
      <c r="MWI42" s="41">
        <f t="shared" si="1363"/>
        <v>8.9489777670123326E+82</v>
      </c>
      <c r="MWJ42" s="41">
        <f t="shared" si="1363"/>
        <v>9.1279573223525799E+82</v>
      </c>
      <c r="MWK42" s="41">
        <f t="shared" si="1363"/>
        <v>9.3105164687996317E+82</v>
      </c>
      <c r="MWL42" s="41">
        <f t="shared" si="1363"/>
        <v>9.496726798175625E+82</v>
      </c>
      <c r="MWM42" s="41">
        <f t="shared" si="1364"/>
        <v>9.686661334139137E+82</v>
      </c>
      <c r="MWN42" s="41">
        <f t="shared" si="1364"/>
        <v>9.8803945608219202E+82</v>
      </c>
      <c r="MWO42" s="41">
        <f t="shared" si="1364"/>
        <v>1.0078002452038359E+83</v>
      </c>
      <c r="MWP42" s="41">
        <f t="shared" si="1364"/>
        <v>1.0279562501079127E+83</v>
      </c>
      <c r="MWQ42" s="41">
        <f t="shared" si="1364"/>
        <v>1.048515375110071E+83</v>
      </c>
      <c r="MWR42" s="41">
        <f t="shared" si="1364"/>
        <v>1.0694856826122724E+83</v>
      </c>
      <c r="MWS42" s="41">
        <f t="shared" si="1364"/>
        <v>1.0908753962645178E+83</v>
      </c>
      <c r="MWT42" s="41">
        <f t="shared" si="1364"/>
        <v>1.1126929041898081E+83</v>
      </c>
      <c r="MWU42" s="41">
        <f t="shared" si="1364"/>
        <v>1.1349467622736044E+83</v>
      </c>
      <c r="MWV42" s="41">
        <f t="shared" si="1364"/>
        <v>1.1576456975190764E+83</v>
      </c>
      <c r="MWW42" s="41">
        <f t="shared" si="1364"/>
        <v>1.180798611469458E+83</v>
      </c>
      <c r="MWX42" s="41">
        <f t="shared" si="1364"/>
        <v>1.2044145836988472E+83</v>
      </c>
      <c r="MWY42" s="41">
        <f t="shared" si="1364"/>
        <v>1.2285028753728241E+83</v>
      </c>
      <c r="MWZ42" s="41">
        <f t="shared" si="1364"/>
        <v>1.2530729328802806E+83</v>
      </c>
      <c r="MXA42" s="41">
        <f t="shared" si="1364"/>
        <v>1.2781343915378861E+83</v>
      </c>
      <c r="MXB42" s="41">
        <f t="shared" si="1364"/>
        <v>1.3036970793686438E+83</v>
      </c>
      <c r="MXC42" s="41">
        <f t="shared" si="1365"/>
        <v>1.3297710209560167E+83</v>
      </c>
      <c r="MXD42" s="41">
        <f t="shared" si="1365"/>
        <v>1.356366441375137E+83</v>
      </c>
      <c r="MXE42" s="41">
        <f t="shared" si="1365"/>
        <v>1.3834937702026397E+83</v>
      </c>
      <c r="MXF42" s="41">
        <f t="shared" si="1365"/>
        <v>1.4111636456066924E+83</v>
      </c>
      <c r="MXG42" s="41">
        <f t="shared" si="1365"/>
        <v>1.4393869185188264E+83</v>
      </c>
      <c r="MXH42" s="41">
        <f t="shared" si="1365"/>
        <v>1.4681746568892029E+83</v>
      </c>
      <c r="MXI42" s="41">
        <f t="shared" si="1365"/>
        <v>1.4975381500269871E+83</v>
      </c>
      <c r="MXJ42" s="41">
        <f t="shared" si="1365"/>
        <v>1.5274889130275268E+83</v>
      </c>
      <c r="MXK42" s="41">
        <f t="shared" si="1365"/>
        <v>1.5580386912880773E+83</v>
      </c>
      <c r="MXL42" s="41">
        <f t="shared" si="1365"/>
        <v>1.5891994651138388E+83</v>
      </c>
      <c r="MXM42" s="41">
        <f t="shared" si="1365"/>
        <v>1.6209834544161155E+83</v>
      </c>
      <c r="MXN42" s="41">
        <f t="shared" si="1365"/>
        <v>1.6534031235044378E+83</v>
      </c>
      <c r="MXO42" s="41">
        <f t="shared" si="1365"/>
        <v>1.6864711859745266E+83</v>
      </c>
      <c r="MXP42" s="41">
        <f t="shared" si="1365"/>
        <v>1.7202006096940172E+83</v>
      </c>
      <c r="MXQ42" s="41">
        <f t="shared" si="1365"/>
        <v>1.7546046218878976E+83</v>
      </c>
      <c r="MXR42" s="41">
        <f t="shared" si="1365"/>
        <v>1.7896967143256554E+83</v>
      </c>
      <c r="MXS42" s="41">
        <f t="shared" si="1366"/>
        <v>1.8254906486121686E+83</v>
      </c>
      <c r="MXT42" s="41">
        <f t="shared" si="1366"/>
        <v>1.8620004615844121E+83</v>
      </c>
      <c r="MXU42" s="41">
        <f t="shared" si="1366"/>
        <v>1.8992404708161005E+83</v>
      </c>
      <c r="MXV42" s="41">
        <f t="shared" si="1366"/>
        <v>1.9372252802324225E+83</v>
      </c>
      <c r="MXW42" s="41">
        <f t="shared" si="1366"/>
        <v>1.9759697858370709E+83</v>
      </c>
      <c r="MXX42" s="41">
        <f t="shared" si="1366"/>
        <v>2.0154891815538124E+83</v>
      </c>
      <c r="MXY42" s="41">
        <f t="shared" si="1366"/>
        <v>2.0557989651848886E+83</v>
      </c>
      <c r="MXZ42" s="41">
        <f t="shared" si="1366"/>
        <v>2.0969149444885865E+83</v>
      </c>
      <c r="MYA42" s="41">
        <f t="shared" si="1366"/>
        <v>2.1388532433783583E+83</v>
      </c>
      <c r="MYB42" s="41">
        <f t="shared" si="1366"/>
        <v>2.1816303082459255E+83</v>
      </c>
      <c r="MYC42" s="41">
        <f t="shared" si="1366"/>
        <v>2.2252629144108441E+83</v>
      </c>
      <c r="MYD42" s="41">
        <f t="shared" si="1366"/>
        <v>2.2697681726990612E+83</v>
      </c>
      <c r="MYE42" s="41">
        <f t="shared" si="1366"/>
        <v>2.3151635361530424E+83</v>
      </c>
      <c r="MYF42" s="41">
        <f t="shared" si="1366"/>
        <v>2.3614668068761032E+83</v>
      </c>
      <c r="MYG42" s="41">
        <f t="shared" si="1366"/>
        <v>2.4086961430136254E+83</v>
      </c>
      <c r="MYH42" s="41">
        <f t="shared" si="1366"/>
        <v>2.4568700658738978E+83</v>
      </c>
      <c r="MYI42" s="41">
        <f t="shared" si="1367"/>
        <v>2.5060074671913759E+83</v>
      </c>
      <c r="MYJ42" s="41">
        <f t="shared" si="1367"/>
        <v>2.5561276165352037E+83</v>
      </c>
      <c r="MYK42" s="41">
        <f t="shared" si="1367"/>
        <v>2.607250168865908E+83</v>
      </c>
      <c r="MYL42" s="41">
        <f t="shared" si="1367"/>
        <v>2.6593951722432265E+83</v>
      </c>
      <c r="MYM42" s="41">
        <f t="shared" si="1367"/>
        <v>2.7125830756880909E+83</v>
      </c>
      <c r="MYN42" s="41">
        <f t="shared" si="1367"/>
        <v>2.7668347372018529E+83</v>
      </c>
      <c r="MYO42" s="41">
        <f t="shared" si="1367"/>
        <v>2.8221714319458898E+83</v>
      </c>
      <c r="MYP42" s="41">
        <f t="shared" si="1367"/>
        <v>2.8786148605848075E+83</v>
      </c>
      <c r="MYQ42" s="41">
        <f t="shared" si="1367"/>
        <v>2.9361871577965037E+83</v>
      </c>
      <c r="MYR42" s="41">
        <f t="shared" si="1367"/>
        <v>2.9949109009524338E+83</v>
      </c>
      <c r="MYS42" s="41">
        <f t="shared" si="1367"/>
        <v>3.0548091189714826E+83</v>
      </c>
      <c r="MYT42" s="41">
        <f t="shared" si="1367"/>
        <v>3.1159053013509125E+83</v>
      </c>
      <c r="MYU42" s="41">
        <f t="shared" si="1367"/>
        <v>3.1782234073779311E+83</v>
      </c>
      <c r="MYV42" s="41">
        <f t="shared" si="1367"/>
        <v>3.2417878755254899E+83</v>
      </c>
      <c r="MYW42" s="41">
        <f t="shared" si="1367"/>
        <v>3.306623633036E+83</v>
      </c>
      <c r="MYX42" s="41">
        <f t="shared" si="1367"/>
        <v>3.3727561056967199E+83</v>
      </c>
      <c r="MYY42" s="41">
        <f t="shared" si="1368"/>
        <v>3.4402112278106541E+83</v>
      </c>
      <c r="MYZ42" s="41">
        <f t="shared" si="1368"/>
        <v>3.5090154523668672E+83</v>
      </c>
      <c r="MZA42" s="41">
        <f t="shared" si="1368"/>
        <v>3.5791957614142046E+83</v>
      </c>
      <c r="MZB42" s="41">
        <f t="shared" si="1368"/>
        <v>3.6507796766424886E+83</v>
      </c>
      <c r="MZC42" s="41">
        <f t="shared" si="1368"/>
        <v>3.7237952701753386E+83</v>
      </c>
      <c r="MZD42" s="41">
        <f t="shared" si="1368"/>
        <v>3.7982711755788454E+83</v>
      </c>
      <c r="MZE42" s="41">
        <f t="shared" si="1368"/>
        <v>3.8742365990904223E+83</v>
      </c>
      <c r="MZF42" s="41">
        <f t="shared" si="1368"/>
        <v>3.9517213310722307E+83</v>
      </c>
      <c r="MZG42" s="41">
        <f t="shared" si="1368"/>
        <v>4.0307557576936753E+83</v>
      </c>
      <c r="MZH42" s="41">
        <f t="shared" si="1368"/>
        <v>4.1113708728475487E+83</v>
      </c>
      <c r="MZI42" s="41">
        <f t="shared" si="1368"/>
        <v>4.1935982903045E+83</v>
      </c>
      <c r="MZJ42" s="41">
        <f t="shared" si="1368"/>
        <v>4.27747025611059E+83</v>
      </c>
      <c r="MZK42" s="41">
        <f t="shared" si="1368"/>
        <v>4.3630196612328018E+83</v>
      </c>
      <c r="MZL42" s="41">
        <f t="shared" si="1368"/>
        <v>4.4502800544574581E+83</v>
      </c>
      <c r="MZM42" s="41">
        <f t="shared" si="1368"/>
        <v>4.5392856555466074E+83</v>
      </c>
      <c r="MZN42" s="41">
        <f t="shared" si="1368"/>
        <v>4.6300713686575398E+83</v>
      </c>
      <c r="MZO42" s="41">
        <f t="shared" si="1369"/>
        <v>4.7226727960306908E+83</v>
      </c>
      <c r="MZP42" s="41">
        <f t="shared" si="1369"/>
        <v>4.8171262519513046E+83</v>
      </c>
      <c r="MZQ42" s="41">
        <f t="shared" si="1369"/>
        <v>4.9134687769903305E+83</v>
      </c>
      <c r="MZR42" s="41">
        <f t="shared" si="1369"/>
        <v>5.0117381525301375E+83</v>
      </c>
      <c r="MZS42" s="41">
        <f t="shared" si="1369"/>
        <v>5.1119729155807402E+83</v>
      </c>
      <c r="MZT42" s="41">
        <f t="shared" si="1369"/>
        <v>5.2142123738923551E+83</v>
      </c>
      <c r="MZU42" s="41">
        <f t="shared" si="1369"/>
        <v>5.3184966213702023E+83</v>
      </c>
      <c r="MZV42" s="41">
        <f t="shared" si="1369"/>
        <v>5.4248665537976062E+83</v>
      </c>
      <c r="MZW42" s="41">
        <f t="shared" si="1369"/>
        <v>5.5333638848735585E+83</v>
      </c>
      <c r="MZX42" s="41">
        <f t="shared" si="1369"/>
        <v>5.6440311625710295E+83</v>
      </c>
      <c r="MZY42" s="41">
        <f t="shared" si="1369"/>
        <v>5.7569117858224504E+83</v>
      </c>
      <c r="MZZ42" s="41">
        <f t="shared" si="1369"/>
        <v>5.8720500215388997E+83</v>
      </c>
      <c r="NAA42" s="41">
        <f t="shared" si="1369"/>
        <v>5.9894910219696783E+83</v>
      </c>
      <c r="NAB42" s="41">
        <f t="shared" si="1369"/>
        <v>6.1092808424090717E+83</v>
      </c>
      <c r="NAC42" s="41">
        <f t="shared" si="1369"/>
        <v>6.2314664592572534E+83</v>
      </c>
      <c r="NAD42" s="41">
        <f t="shared" si="1369"/>
        <v>6.3560957884423986E+83</v>
      </c>
      <c r="NAE42" s="41">
        <f t="shared" si="1370"/>
        <v>6.4832177042112468E+83</v>
      </c>
      <c r="NAF42" s="41">
        <f t="shared" si="1370"/>
        <v>6.6128820582954721E+83</v>
      </c>
      <c r="NAG42" s="41">
        <f t="shared" si="1370"/>
        <v>6.7451396994613812E+83</v>
      </c>
      <c r="NAH42" s="41">
        <f t="shared" si="1370"/>
        <v>6.8800424934506085E+83</v>
      </c>
      <c r="NAI42" s="41">
        <f t="shared" si="1370"/>
        <v>7.0176433433196205E+83</v>
      </c>
      <c r="NAJ42" s="41">
        <f t="shared" si="1370"/>
        <v>7.1579962101860131E+83</v>
      </c>
      <c r="NAK42" s="41">
        <f t="shared" si="1370"/>
        <v>7.3011561343897333E+83</v>
      </c>
      <c r="NAL42" s="41">
        <f t="shared" si="1370"/>
        <v>7.447179257077528E+83</v>
      </c>
      <c r="NAM42" s="41">
        <f t="shared" si="1370"/>
        <v>7.5961228422190788E+83</v>
      </c>
      <c r="NAN42" s="41">
        <f t="shared" si="1370"/>
        <v>7.7480452990634602E+83</v>
      </c>
      <c r="NAO42" s="41">
        <f t="shared" si="1370"/>
        <v>7.9030062050447297E+83</v>
      </c>
      <c r="NAP42" s="41">
        <f t="shared" si="1370"/>
        <v>8.0610663291456245E+83</v>
      </c>
      <c r="NAQ42" s="41">
        <f t="shared" si="1370"/>
        <v>8.2222876557285369E+83</v>
      </c>
      <c r="NAR42" s="41">
        <f t="shared" si="1370"/>
        <v>8.3867334088431079E+83</v>
      </c>
      <c r="NAS42" s="41">
        <f t="shared" si="1370"/>
        <v>8.5544680770199704E+83</v>
      </c>
      <c r="NAT42" s="41">
        <f t="shared" si="1370"/>
        <v>8.7255574385603704E+83</v>
      </c>
      <c r="NAU42" s="41">
        <f t="shared" si="1371"/>
        <v>8.9000685873315784E+83</v>
      </c>
      <c r="NAV42" s="41">
        <f t="shared" si="1371"/>
        <v>9.0780699590782099E+83</v>
      </c>
      <c r="NAW42" s="41">
        <f t="shared" si="1371"/>
        <v>9.2596313582597741E+83</v>
      </c>
      <c r="NAX42" s="41">
        <f t="shared" si="1371"/>
        <v>9.4448239854249702E+83</v>
      </c>
      <c r="NAY42" s="41">
        <f t="shared" si="1371"/>
        <v>9.6337204651334697E+83</v>
      </c>
      <c r="NAZ42" s="41">
        <f t="shared" si="1371"/>
        <v>9.8263948744361394E+83</v>
      </c>
      <c r="NBA42" s="41">
        <f t="shared" si="1371"/>
        <v>1.0022922771924863E+84</v>
      </c>
      <c r="NBB42" s="41">
        <f t="shared" si="1371"/>
        <v>1.0223381227363361E+84</v>
      </c>
      <c r="NBC42" s="41">
        <f t="shared" si="1371"/>
        <v>1.0427848851910627E+84</v>
      </c>
      <c r="NBD42" s="41">
        <f t="shared" si="1371"/>
        <v>1.0636405828948839E+84</v>
      </c>
      <c r="NBE42" s="41">
        <f t="shared" si="1371"/>
        <v>1.0849133945527817E+84</v>
      </c>
      <c r="NBF42" s="41">
        <f t="shared" si="1371"/>
        <v>1.1066116624438374E+84</v>
      </c>
      <c r="NBG42" s="41">
        <f t="shared" si="1371"/>
        <v>1.1287438956927142E+84</v>
      </c>
      <c r="NBH42" s="41">
        <f t="shared" si="1371"/>
        <v>1.1513187736065686E+84</v>
      </c>
      <c r="NBI42" s="41">
        <f t="shared" si="1371"/>
        <v>1.1743451490787001E+84</v>
      </c>
      <c r="NBJ42" s="41">
        <f t="shared" si="1371"/>
        <v>1.197832052060274E+84</v>
      </c>
      <c r="NBK42" s="41">
        <f t="shared" si="1372"/>
        <v>1.2217886931014796E+84</v>
      </c>
      <c r="NBL42" s="41">
        <f t="shared" si="1372"/>
        <v>1.2462244669635092E+84</v>
      </c>
      <c r="NBM42" s="41">
        <f t="shared" si="1372"/>
        <v>1.2711489563027794E+84</v>
      </c>
      <c r="NBN42" s="41">
        <f t="shared" si="1372"/>
        <v>1.296571935428835E+84</v>
      </c>
      <c r="NBO42" s="41">
        <f t="shared" si="1372"/>
        <v>1.3225033741374116E+84</v>
      </c>
      <c r="NBP42" s="41">
        <f t="shared" si="1372"/>
        <v>1.3489534416201599E+84</v>
      </c>
      <c r="NBQ42" s="41">
        <f t="shared" si="1372"/>
        <v>1.3759325104525632E+84</v>
      </c>
      <c r="NBR42" s="41">
        <f t="shared" si="1372"/>
        <v>1.4034511606616145E+84</v>
      </c>
      <c r="NBS42" s="41">
        <f t="shared" si="1372"/>
        <v>1.4315201838748469E+84</v>
      </c>
      <c r="NBT42" s="41">
        <f t="shared" si="1372"/>
        <v>1.4601505875523437E+84</v>
      </c>
      <c r="NBU42" s="41">
        <f t="shared" si="1372"/>
        <v>1.4893535993033906E+84</v>
      </c>
      <c r="NBV42" s="41">
        <f t="shared" si="1372"/>
        <v>1.5191406712894585E+84</v>
      </c>
      <c r="NBW42" s="41">
        <f t="shared" si="1372"/>
        <v>1.5495234847152477E+84</v>
      </c>
      <c r="NBX42" s="41">
        <f t="shared" si="1372"/>
        <v>1.5805139544095526E+84</v>
      </c>
      <c r="NBY42" s="41">
        <f t="shared" si="1372"/>
        <v>1.6121242334977436E+84</v>
      </c>
      <c r="NBZ42" s="41">
        <f t="shared" si="1372"/>
        <v>1.6443667181676985E+84</v>
      </c>
      <c r="NCA42" s="41">
        <f t="shared" si="1373"/>
        <v>1.6772540525310525E+84</v>
      </c>
      <c r="NCB42" s="41">
        <f t="shared" si="1373"/>
        <v>1.7107991335816736E+84</v>
      </c>
      <c r="NCC42" s="41">
        <f t="shared" si="1373"/>
        <v>1.7450151162533072E+84</v>
      </c>
      <c r="NCD42" s="41">
        <f t="shared" si="1373"/>
        <v>1.7799154185783733E+84</v>
      </c>
      <c r="NCE42" s="41">
        <f t="shared" si="1373"/>
        <v>1.8155137269499408E+84</v>
      </c>
      <c r="NCF42" s="41">
        <f t="shared" si="1373"/>
        <v>1.8518240014889396E+84</v>
      </c>
      <c r="NCG42" s="41">
        <f t="shared" si="1373"/>
        <v>1.8888604815187183E+84</v>
      </c>
      <c r="NCH42" s="41">
        <f t="shared" si="1373"/>
        <v>1.9266376911490927E+84</v>
      </c>
      <c r="NCI42" s="41">
        <f t="shared" si="1373"/>
        <v>1.9651704449720744E+84</v>
      </c>
      <c r="NCJ42" s="41">
        <f t="shared" si="1373"/>
        <v>2.0044738538715161E+84</v>
      </c>
      <c r="NCK42" s="41">
        <f t="shared" si="1373"/>
        <v>2.0445633309489463E+84</v>
      </c>
      <c r="NCL42" s="41">
        <f t="shared" si="1373"/>
        <v>2.0854545975679255E+84</v>
      </c>
      <c r="NCM42" s="41">
        <f t="shared" si="1373"/>
        <v>2.1271636895192841E+84</v>
      </c>
      <c r="NCN42" s="41">
        <f t="shared" si="1373"/>
        <v>2.16970696330967E+84</v>
      </c>
      <c r="NCO42" s="41">
        <f t="shared" si="1373"/>
        <v>2.2131011025758636E+84</v>
      </c>
      <c r="NCP42" s="41">
        <f t="shared" si="1373"/>
        <v>2.257363124627381E+84</v>
      </c>
      <c r="NCQ42" s="41">
        <f t="shared" si="1374"/>
        <v>2.3025103871199287E+84</v>
      </c>
      <c r="NCR42" s="41">
        <f t="shared" si="1374"/>
        <v>2.3485605948623275E+84</v>
      </c>
      <c r="NCS42" s="41">
        <f t="shared" si="1374"/>
        <v>2.395531806759574E+84</v>
      </c>
      <c r="NCT42" s="41">
        <f t="shared" si="1374"/>
        <v>2.4434424428947657E+84</v>
      </c>
      <c r="NCU42" s="41">
        <f t="shared" si="1374"/>
        <v>2.4923112917526612E+84</v>
      </c>
      <c r="NCV42" s="41">
        <f t="shared" si="1374"/>
        <v>2.5421575175877146E+84</v>
      </c>
      <c r="NCW42" s="41">
        <f t="shared" si="1374"/>
        <v>2.593000667939469E+84</v>
      </c>
      <c r="NCX42" s="41">
        <f t="shared" si="1374"/>
        <v>2.6448606812982584E+84</v>
      </c>
      <c r="NCY42" s="41">
        <f t="shared" si="1374"/>
        <v>2.6977578949242235E+84</v>
      </c>
      <c r="NCZ42" s="41">
        <f t="shared" si="1374"/>
        <v>2.751713052822708E+84</v>
      </c>
      <c r="NDA42" s="41">
        <f t="shared" si="1374"/>
        <v>2.8067473138791623E+84</v>
      </c>
      <c r="NDB42" s="41">
        <f t="shared" si="1374"/>
        <v>2.8628822601567456E+84</v>
      </c>
      <c r="NDC42" s="41">
        <f t="shared" si="1374"/>
        <v>2.9201399053598804E+84</v>
      </c>
      <c r="NDD42" s="41">
        <f t="shared" si="1374"/>
        <v>2.9785427034670779E+84</v>
      </c>
      <c r="NDE42" s="41">
        <f t="shared" si="1374"/>
        <v>3.0381135575364193E+84</v>
      </c>
      <c r="NDF42" s="41">
        <f t="shared" si="1374"/>
        <v>3.0988758286871479E+84</v>
      </c>
      <c r="NDG42" s="41">
        <f t="shared" si="1375"/>
        <v>3.1608533452608909E+84</v>
      </c>
      <c r="NDH42" s="41">
        <f t="shared" si="1375"/>
        <v>3.2240704121661089E+84</v>
      </c>
      <c r="NDI42" s="41">
        <f t="shared" si="1375"/>
        <v>3.2885518204094309E+84</v>
      </c>
      <c r="NDJ42" s="41">
        <f t="shared" si="1375"/>
        <v>3.3543228568176195E+84</v>
      </c>
      <c r="NDK42" s="41">
        <f t="shared" si="1375"/>
        <v>3.4214093139539721E+84</v>
      </c>
      <c r="NDL42" s="41">
        <f t="shared" si="1375"/>
        <v>3.4898375002330514E+84</v>
      </c>
      <c r="NDM42" s="41">
        <f t="shared" si="1375"/>
        <v>3.5596342502377126E+84</v>
      </c>
      <c r="NDN42" s="41">
        <f t="shared" si="1375"/>
        <v>3.630826935242467E+84</v>
      </c>
      <c r="NDO42" s="41">
        <f t="shared" si="1375"/>
        <v>3.7034434739473166E+84</v>
      </c>
      <c r="NDP42" s="41">
        <f t="shared" si="1375"/>
        <v>3.7775123434262628E+84</v>
      </c>
      <c r="NDQ42" s="41">
        <f t="shared" si="1375"/>
        <v>3.8530625902947883E+84</v>
      </c>
      <c r="NDR42" s="41">
        <f t="shared" si="1375"/>
        <v>3.9301238421006845E+84</v>
      </c>
      <c r="NDS42" s="41">
        <f t="shared" si="1375"/>
        <v>4.0087263189426986E+84</v>
      </c>
      <c r="NDT42" s="41">
        <f t="shared" si="1375"/>
        <v>4.0889008453215525E+84</v>
      </c>
      <c r="NDU42" s="41">
        <f t="shared" si="1375"/>
        <v>4.1706788622279839E+84</v>
      </c>
      <c r="NDV42" s="41">
        <f t="shared" si="1375"/>
        <v>4.2540924394725437E+84</v>
      </c>
      <c r="NDW42" s="41">
        <f t="shared" si="1376"/>
        <v>4.3391742882619949E+84</v>
      </c>
      <c r="NDX42" s="41">
        <f t="shared" si="1376"/>
        <v>4.4259577740272347E+84</v>
      </c>
      <c r="NDY42" s="41">
        <f t="shared" si="1376"/>
        <v>4.5144769295077795E+84</v>
      </c>
      <c r="NDZ42" s="41">
        <f t="shared" si="1376"/>
        <v>4.604766468097935E+84</v>
      </c>
      <c r="NEA42" s="41">
        <f t="shared" si="1376"/>
        <v>4.6968617974598934E+84</v>
      </c>
      <c r="NEB42" s="41">
        <f t="shared" si="1376"/>
        <v>4.7907990334090915E+84</v>
      </c>
      <c r="NEC42" s="41">
        <f t="shared" si="1376"/>
        <v>4.8866150140772731E+84</v>
      </c>
      <c r="NED42" s="41">
        <f t="shared" si="1376"/>
        <v>4.9843473143588188E+84</v>
      </c>
      <c r="NEE42" s="41">
        <f t="shared" si="1376"/>
        <v>5.0840342606459952E+84</v>
      </c>
      <c r="NEF42" s="41">
        <f t="shared" si="1376"/>
        <v>5.1857149458589155E+84</v>
      </c>
      <c r="NEG42" s="41">
        <f t="shared" si="1376"/>
        <v>5.2894292447760935E+84</v>
      </c>
      <c r="NEH42" s="41">
        <f t="shared" si="1376"/>
        <v>5.3952178296716155E+84</v>
      </c>
      <c r="NEI42" s="41">
        <f t="shared" si="1376"/>
        <v>5.5031221862650483E+84</v>
      </c>
      <c r="NEJ42" s="41">
        <f t="shared" si="1376"/>
        <v>5.6131846299903492E+84</v>
      </c>
      <c r="NEK42" s="41">
        <f t="shared" si="1376"/>
        <v>5.7254483225901563E+84</v>
      </c>
      <c r="NEL42" s="41">
        <f t="shared" si="1376"/>
        <v>5.8399572890419595E+84</v>
      </c>
      <c r="NEM42" s="41">
        <f t="shared" si="1377"/>
        <v>5.9567564348227985E+84</v>
      </c>
      <c r="NEN42" s="41">
        <f t="shared" si="1377"/>
        <v>6.0758915635192549E+84</v>
      </c>
      <c r="NEO42" s="41">
        <f t="shared" si="1377"/>
        <v>6.1974093947896404E+84</v>
      </c>
      <c r="NEP42" s="41">
        <f t="shared" si="1377"/>
        <v>6.3213575826854333E+84</v>
      </c>
      <c r="NEQ42" s="41">
        <f t="shared" si="1377"/>
        <v>6.4477847343391419E+84</v>
      </c>
      <c r="NER42" s="41">
        <f t="shared" si="1377"/>
        <v>6.5767404290259247E+84</v>
      </c>
      <c r="NES42" s="41">
        <f t="shared" si="1377"/>
        <v>6.7082752376064432E+84</v>
      </c>
      <c r="NET42" s="41">
        <f t="shared" si="1377"/>
        <v>6.842440742358572E+84</v>
      </c>
      <c r="NEU42" s="41">
        <f t="shared" si="1377"/>
        <v>6.979289557205744E+84</v>
      </c>
      <c r="NEV42" s="41">
        <f t="shared" si="1377"/>
        <v>7.1188753483498586E+84</v>
      </c>
      <c r="NEW42" s="41">
        <f t="shared" si="1377"/>
        <v>7.2612528553168556E+84</v>
      </c>
      <c r="NEX42" s="41">
        <f t="shared" si="1377"/>
        <v>7.4064779124231929E+84</v>
      </c>
      <c r="NEY42" s="41">
        <f t="shared" si="1377"/>
        <v>7.5546074706716572E+84</v>
      </c>
      <c r="NEZ42" s="41">
        <f t="shared" si="1377"/>
        <v>7.7056996200850905E+84</v>
      </c>
      <c r="NFA42" s="41">
        <f t="shared" si="1377"/>
        <v>7.859813612486792E+84</v>
      </c>
      <c r="NFB42" s="41">
        <f t="shared" si="1377"/>
        <v>8.0170098847365282E+84</v>
      </c>
      <c r="NFC42" s="41">
        <f t="shared" si="1378"/>
        <v>8.1773500824312586E+84</v>
      </c>
      <c r="NFD42" s="41">
        <f t="shared" si="1378"/>
        <v>8.3408970840798843E+84</v>
      </c>
      <c r="NFE42" s="41">
        <f t="shared" si="1378"/>
        <v>8.5077150257614826E+84</v>
      </c>
      <c r="NFF42" s="41">
        <f t="shared" si="1378"/>
        <v>8.677869326276712E+84</v>
      </c>
      <c r="NFG42" s="41">
        <f t="shared" si="1378"/>
        <v>8.8514267128022466E+84</v>
      </c>
      <c r="NFH42" s="41">
        <f t="shared" si="1378"/>
        <v>9.028455247058292E+84</v>
      </c>
      <c r="NFI42" s="41">
        <f t="shared" si="1378"/>
        <v>9.2090243519994586E+84</v>
      </c>
      <c r="NFJ42" s="41">
        <f t="shared" si="1378"/>
        <v>9.3932048390394473E+84</v>
      </c>
      <c r="NFK42" s="41">
        <f t="shared" si="1378"/>
        <v>9.5810689358202364E+84</v>
      </c>
      <c r="NFL42" s="41">
        <f t="shared" si="1378"/>
        <v>9.7726903145366413E+84</v>
      </c>
      <c r="NFM42" s="41">
        <f t="shared" si="1378"/>
        <v>9.9681441208273751E+84</v>
      </c>
      <c r="NFN42" s="41">
        <f t="shared" si="1378"/>
        <v>1.0167507003243923E+85</v>
      </c>
      <c r="NFO42" s="41">
        <f t="shared" si="1378"/>
        <v>1.0370857143308802E+85</v>
      </c>
      <c r="NFP42" s="41">
        <f t="shared" si="1378"/>
        <v>1.0578274286174979E+85</v>
      </c>
      <c r="NFQ42" s="41">
        <f t="shared" si="1378"/>
        <v>1.0789839771898478E+85</v>
      </c>
      <c r="NFR42" s="41">
        <f t="shared" si="1378"/>
        <v>1.1005636567336448E+85</v>
      </c>
      <c r="NFS42" s="41">
        <f t="shared" si="1379"/>
        <v>1.1225749298683178E+85</v>
      </c>
      <c r="NFT42" s="41">
        <f t="shared" si="1379"/>
        <v>1.1450264284656842E+85</v>
      </c>
      <c r="NFU42" s="41">
        <f t="shared" si="1379"/>
        <v>1.1679269570349979E+85</v>
      </c>
      <c r="NFV42" s="41">
        <f t="shared" si="1379"/>
        <v>1.1912854961756979E+85</v>
      </c>
      <c r="NFW42" s="41">
        <f t="shared" si="1379"/>
        <v>1.2151112060992119E+85</v>
      </c>
      <c r="NFX42" s="41">
        <f t="shared" si="1379"/>
        <v>1.2394134302211962E+85</v>
      </c>
      <c r="NFY42" s="41">
        <f t="shared" si="1379"/>
        <v>1.2642016988256201E+85</v>
      </c>
      <c r="NFZ42" s="41">
        <f t="shared" si="1379"/>
        <v>1.2894857328021325E+85</v>
      </c>
      <c r="NGA42" s="41">
        <f t="shared" si="1379"/>
        <v>1.3152754474581751E+85</v>
      </c>
      <c r="NGB42" s="41">
        <f t="shared" si="1379"/>
        <v>1.3415809564073387E+85</v>
      </c>
      <c r="NGC42" s="41">
        <f t="shared" si="1379"/>
        <v>1.3684125755354856E+85</v>
      </c>
      <c r="NGD42" s="41">
        <f t="shared" si="1379"/>
        <v>1.3957808270461953E+85</v>
      </c>
      <c r="NGE42" s="41">
        <f t="shared" si="1379"/>
        <v>1.4236964435871192E+85</v>
      </c>
      <c r="NGF42" s="41">
        <f t="shared" si="1379"/>
        <v>1.4521703724588616E+85</v>
      </c>
      <c r="NGG42" s="41">
        <f t="shared" si="1379"/>
        <v>1.4812137799080389E+85</v>
      </c>
      <c r="NGH42" s="41">
        <f t="shared" si="1379"/>
        <v>1.5108380555061997E+85</v>
      </c>
      <c r="NGI42" s="41">
        <f t="shared" si="1380"/>
        <v>1.5410548166163237E+85</v>
      </c>
      <c r="NGJ42" s="41">
        <f t="shared" si="1380"/>
        <v>1.5718759129486503E+85</v>
      </c>
      <c r="NGK42" s="41">
        <f t="shared" si="1380"/>
        <v>1.6033134312076234E+85</v>
      </c>
      <c r="NGL42" s="41">
        <f t="shared" si="1380"/>
        <v>1.6353796998317759E+85</v>
      </c>
      <c r="NGM42" s="41">
        <f t="shared" si="1380"/>
        <v>1.6680872938284115E+85</v>
      </c>
      <c r="NGN42" s="41">
        <f t="shared" si="1380"/>
        <v>1.7014490397049796E+85</v>
      </c>
      <c r="NGO42" s="41">
        <f t="shared" si="1380"/>
        <v>1.7354780204990794E+85</v>
      </c>
      <c r="NGP42" s="41">
        <f t="shared" si="1380"/>
        <v>1.7701875809090611E+85</v>
      </c>
      <c r="NGQ42" s="41">
        <f t="shared" si="1380"/>
        <v>1.8055913325272423E+85</v>
      </c>
      <c r="NGR42" s="41">
        <f t="shared" si="1380"/>
        <v>1.8417031591777872E+85</v>
      </c>
      <c r="NGS42" s="41">
        <f t="shared" si="1380"/>
        <v>1.8785372223613429E+85</v>
      </c>
      <c r="NGT42" s="41">
        <f t="shared" si="1380"/>
        <v>1.9161079668085697E+85</v>
      </c>
      <c r="NGU42" s="41">
        <f t="shared" si="1380"/>
        <v>1.9544301261447411E+85</v>
      </c>
      <c r="NGV42" s="41">
        <f t="shared" si="1380"/>
        <v>1.9935187286676361E+85</v>
      </c>
      <c r="NGW42" s="41">
        <f t="shared" si="1380"/>
        <v>2.0333891032409887E+85</v>
      </c>
      <c r="NGX42" s="41">
        <f t="shared" si="1380"/>
        <v>2.0740568853058084E+85</v>
      </c>
      <c r="NGY42" s="41">
        <f t="shared" si="1381"/>
        <v>2.1155380230119246E+85</v>
      </c>
      <c r="NGZ42" s="41">
        <f t="shared" si="1381"/>
        <v>2.1578487834721632E+85</v>
      </c>
      <c r="NHA42" s="41">
        <f t="shared" si="1381"/>
        <v>2.2010057591416066E+85</v>
      </c>
      <c r="NHB42" s="41">
        <f t="shared" si="1381"/>
        <v>2.2450258743244388E+85</v>
      </c>
      <c r="NHC42" s="41">
        <f t="shared" si="1381"/>
        <v>2.2899263918109277E+85</v>
      </c>
      <c r="NHD42" s="41">
        <f t="shared" si="1381"/>
        <v>2.3357249196471462E+85</v>
      </c>
      <c r="NHE42" s="41">
        <f t="shared" si="1381"/>
        <v>2.382439418040089E+85</v>
      </c>
      <c r="NHF42" s="41">
        <f t="shared" si="1381"/>
        <v>2.430088206400891E+85</v>
      </c>
      <c r="NHG42" s="41">
        <f t="shared" si="1381"/>
        <v>2.4786899705289089E+85</v>
      </c>
      <c r="NHH42" s="41">
        <f t="shared" si="1381"/>
        <v>2.5282637699394871E+85</v>
      </c>
      <c r="NHI42" s="41">
        <f t="shared" si="1381"/>
        <v>2.5788290453382768E+85</v>
      </c>
      <c r="NHJ42" s="41">
        <f t="shared" si="1381"/>
        <v>2.6304056262450423E+85</v>
      </c>
      <c r="NHK42" s="41">
        <f t="shared" si="1381"/>
        <v>2.6830137387699432E+85</v>
      </c>
      <c r="NHL42" s="41">
        <f t="shared" si="1381"/>
        <v>2.736674013545342E+85</v>
      </c>
      <c r="NHM42" s="41">
        <f t="shared" si="1381"/>
        <v>2.7914074938162488E+85</v>
      </c>
      <c r="NHN42" s="41">
        <f t="shared" si="1381"/>
        <v>2.8472356436925737E+85</v>
      </c>
      <c r="NHO42" s="41">
        <f t="shared" si="1382"/>
        <v>2.9041803565664252E+85</v>
      </c>
      <c r="NHP42" s="41">
        <f t="shared" si="1382"/>
        <v>2.9622639636977538E+85</v>
      </c>
      <c r="NHQ42" s="41">
        <f t="shared" si="1382"/>
        <v>3.0215092429717088E+85</v>
      </c>
      <c r="NHR42" s="41">
        <f t="shared" si="1382"/>
        <v>3.081939427831143E+85</v>
      </c>
      <c r="NHS42" s="41">
        <f t="shared" si="1382"/>
        <v>3.1435782163877657E+85</v>
      </c>
      <c r="NHT42" s="41">
        <f t="shared" si="1382"/>
        <v>3.2064497807155211E+85</v>
      </c>
      <c r="NHU42" s="41">
        <f t="shared" si="1382"/>
        <v>3.2705787763298315E+85</v>
      </c>
      <c r="NHV42" s="41">
        <f t="shared" si="1382"/>
        <v>3.3359903518564281E+85</v>
      </c>
      <c r="NHW42" s="41">
        <f t="shared" si="1382"/>
        <v>3.4027101588935567E+85</v>
      </c>
      <c r="NHX42" s="41">
        <f t="shared" si="1382"/>
        <v>3.4707643620714277E+85</v>
      </c>
      <c r="NHY42" s="41">
        <f t="shared" si="1382"/>
        <v>3.5401796493128561E+85</v>
      </c>
      <c r="NHZ42" s="41">
        <f t="shared" si="1382"/>
        <v>3.6109832422991135E+85</v>
      </c>
      <c r="NIA42" s="41">
        <f t="shared" si="1382"/>
        <v>3.6832029071450956E+85</v>
      </c>
      <c r="NIB42" s="41">
        <f t="shared" si="1382"/>
        <v>3.7568669652879974E+85</v>
      </c>
      <c r="NIC42" s="41">
        <f t="shared" si="1382"/>
        <v>3.8320043045937574E+85</v>
      </c>
      <c r="NID42" s="41">
        <f t="shared" si="1382"/>
        <v>3.9086443906856329E+85</v>
      </c>
      <c r="NIE42" s="41">
        <f t="shared" si="1383"/>
        <v>3.9868172784993457E+85</v>
      </c>
      <c r="NIF42" s="41">
        <f t="shared" si="1383"/>
        <v>4.066553624069333E+85</v>
      </c>
      <c r="NIG42" s="41">
        <f t="shared" si="1383"/>
        <v>4.1478846965507196E+85</v>
      </c>
      <c r="NIH42" s="41">
        <f t="shared" si="1383"/>
        <v>4.2308423904817343E+85</v>
      </c>
      <c r="NII42" s="41">
        <f t="shared" si="1383"/>
        <v>4.3154592382913692E+85</v>
      </c>
      <c r="NIJ42" s="41">
        <f t="shared" si="1383"/>
        <v>4.4017684230571968E+85</v>
      </c>
      <c r="NIK42" s="41">
        <f t="shared" si="1383"/>
        <v>4.4898037915183406E+85</v>
      </c>
      <c r="NIL42" s="41">
        <f t="shared" si="1383"/>
        <v>4.5795998673487072E+85</v>
      </c>
      <c r="NIM42" s="41">
        <f t="shared" si="1383"/>
        <v>4.6711918646956812E+85</v>
      </c>
      <c r="NIN42" s="41">
        <f t="shared" si="1383"/>
        <v>4.764615701989595E+85</v>
      </c>
      <c r="NIO42" s="41">
        <f t="shared" si="1383"/>
        <v>4.8599080160293872E+85</v>
      </c>
      <c r="NIP42" s="41">
        <f t="shared" si="1383"/>
        <v>4.9571061763499752E+85</v>
      </c>
      <c r="NIQ42" s="41">
        <f t="shared" si="1383"/>
        <v>5.0562482998769751E+85</v>
      </c>
      <c r="NIR42" s="41">
        <f t="shared" si="1383"/>
        <v>5.1573732658745146E+85</v>
      </c>
      <c r="NIS42" s="41">
        <f t="shared" si="1383"/>
        <v>5.2605207311920048E+85</v>
      </c>
      <c r="NIT42" s="41">
        <f t="shared" si="1383"/>
        <v>5.365731145815845E+85</v>
      </c>
      <c r="NIU42" s="41">
        <f t="shared" si="1384"/>
        <v>5.4730457687321619E+85</v>
      </c>
      <c r="NIV42" s="41">
        <f t="shared" si="1384"/>
        <v>5.5825066841068055E+85</v>
      </c>
      <c r="NIW42" s="41">
        <f t="shared" si="1384"/>
        <v>5.6941568177889416E+85</v>
      </c>
      <c r="NIX42" s="41">
        <f t="shared" si="1384"/>
        <v>5.8080399541447208E+85</v>
      </c>
      <c r="NIY42" s="41">
        <f t="shared" si="1384"/>
        <v>5.9242007532276155E+85</v>
      </c>
      <c r="NIZ42" s="41">
        <f t="shared" si="1384"/>
        <v>6.0426847682921679E+85</v>
      </c>
      <c r="NJA42" s="41">
        <f t="shared" si="1384"/>
        <v>6.1635384636580111E+85</v>
      </c>
      <c r="NJB42" s="41">
        <f t="shared" si="1384"/>
        <v>6.2868092329311719E+85</v>
      </c>
      <c r="NJC42" s="41">
        <f t="shared" si="1384"/>
        <v>6.4125454175897952E+85</v>
      </c>
      <c r="NJD42" s="41">
        <f t="shared" si="1384"/>
        <v>6.5407963259415919E+85</v>
      </c>
      <c r="NJE42" s="41">
        <f t="shared" si="1384"/>
        <v>6.6716122524604246E+85</v>
      </c>
      <c r="NJF42" s="41">
        <f t="shared" si="1384"/>
        <v>6.8050444975096334E+85</v>
      </c>
      <c r="NJG42" s="41">
        <f t="shared" si="1384"/>
        <v>6.9411453874598268E+85</v>
      </c>
      <c r="NJH42" s="41">
        <f t="shared" si="1384"/>
        <v>7.079968295209023E+85</v>
      </c>
      <c r="NJI42" s="41">
        <f t="shared" si="1384"/>
        <v>7.2215676611132032E+85</v>
      </c>
      <c r="NJJ42" s="41">
        <f t="shared" si="1384"/>
        <v>7.3659990143354672E+85</v>
      </c>
      <c r="NJK42" s="41">
        <f t="shared" si="1385"/>
        <v>7.513318994622176E+85</v>
      </c>
      <c r="NJL42" s="41">
        <f t="shared" si="1385"/>
        <v>7.6635853745146192E+85</v>
      </c>
      <c r="NJM42" s="41">
        <f t="shared" si="1385"/>
        <v>7.8168570820049115E+85</v>
      </c>
      <c r="NJN42" s="41">
        <f t="shared" si="1385"/>
        <v>7.9731942236450105E+85</v>
      </c>
      <c r="NJO42" s="41">
        <f t="shared" si="1385"/>
        <v>8.1326581081179113E+85</v>
      </c>
      <c r="NJP42" s="41">
        <f t="shared" si="1385"/>
        <v>8.2953112702802694E+85</v>
      </c>
      <c r="NJQ42" s="41">
        <f t="shared" si="1385"/>
        <v>8.4612174956858748E+85</v>
      </c>
      <c r="NJR42" s="41">
        <f t="shared" si="1385"/>
        <v>8.630441845599592E+85</v>
      </c>
      <c r="NJS42" s="41">
        <f t="shared" si="1385"/>
        <v>8.803050682511584E+85</v>
      </c>
      <c r="NJT42" s="41">
        <f t="shared" si="1385"/>
        <v>8.9791116961618154E+85</v>
      </c>
      <c r="NJU42" s="41">
        <f t="shared" si="1385"/>
        <v>9.1586939300850514E+85</v>
      </c>
      <c r="NJV42" s="41">
        <f t="shared" si="1385"/>
        <v>9.3418678086867532E+85</v>
      </c>
      <c r="NJW42" s="41">
        <f t="shared" si="1385"/>
        <v>9.5287051648604882E+85</v>
      </c>
      <c r="NJX42" s="41">
        <f t="shared" si="1385"/>
        <v>9.7192792681576976E+85</v>
      </c>
      <c r="NJY42" s="41">
        <f t="shared" si="1385"/>
        <v>9.9136648535208519E+85</v>
      </c>
      <c r="NJZ42" s="41">
        <f t="shared" si="1385"/>
        <v>1.011193815059127E+86</v>
      </c>
      <c r="NKA42" s="41">
        <f t="shared" si="1386"/>
        <v>1.0314176913603096E+86</v>
      </c>
      <c r="NKB42" s="41">
        <f t="shared" si="1386"/>
        <v>1.0520460451875158E+86</v>
      </c>
      <c r="NKC42" s="41">
        <f t="shared" si="1386"/>
        <v>1.0730869660912662E+86</v>
      </c>
      <c r="NKD42" s="41">
        <f t="shared" si="1386"/>
        <v>1.0945487054130915E+86</v>
      </c>
      <c r="NKE42" s="41">
        <f t="shared" si="1386"/>
        <v>1.1164396795213533E+86</v>
      </c>
      <c r="NKF42" s="41">
        <f t="shared" si="1386"/>
        <v>1.1387684731117803E+86</v>
      </c>
      <c r="NKG42" s="41">
        <f t="shared" si="1386"/>
        <v>1.161543842574016E+86</v>
      </c>
      <c r="NKH42" s="41">
        <f t="shared" si="1386"/>
        <v>1.1847747194254963E+86</v>
      </c>
      <c r="NKI42" s="41">
        <f t="shared" si="1386"/>
        <v>1.2084702138140062E+86</v>
      </c>
      <c r="NKJ42" s="41">
        <f t="shared" si="1386"/>
        <v>1.2326396180902864E+86</v>
      </c>
      <c r="NKK42" s="41">
        <f t="shared" si="1386"/>
        <v>1.257292410452092E+86</v>
      </c>
      <c r="NKL42" s="41">
        <f t="shared" si="1386"/>
        <v>1.2824382586611339E+86</v>
      </c>
      <c r="NKM42" s="41">
        <f t="shared" si="1386"/>
        <v>1.3080870238343566E+86</v>
      </c>
      <c r="NKN42" s="41">
        <f t="shared" si="1386"/>
        <v>1.3342487643110438E+86</v>
      </c>
      <c r="NKO42" s="41">
        <f t="shared" si="1386"/>
        <v>1.3609337395972646E+86</v>
      </c>
      <c r="NKP42" s="41">
        <f t="shared" si="1386"/>
        <v>1.38815241438921E+86</v>
      </c>
      <c r="NKQ42" s="41">
        <f t="shared" si="1387"/>
        <v>1.4159154626769941E+86</v>
      </c>
      <c r="NKR42" s="41">
        <f t="shared" si="1387"/>
        <v>1.4442337719305339E+86</v>
      </c>
      <c r="NKS42" s="41">
        <f t="shared" si="1387"/>
        <v>1.4731184473691446E+86</v>
      </c>
      <c r="NKT42" s="41">
        <f t="shared" si="1387"/>
        <v>1.5025808163165276E+86</v>
      </c>
      <c r="NKU42" s="41">
        <f t="shared" si="1387"/>
        <v>1.5326324326428583E+86</v>
      </c>
      <c r="NKV42" s="41">
        <f t="shared" si="1387"/>
        <v>1.5632850812957155E+86</v>
      </c>
      <c r="NKW42" s="41">
        <f t="shared" si="1387"/>
        <v>1.5945507829216298E+86</v>
      </c>
      <c r="NKX42" s="41">
        <f t="shared" si="1387"/>
        <v>1.6264417985800623E+86</v>
      </c>
      <c r="NKY42" s="41">
        <f t="shared" si="1387"/>
        <v>1.6589706345516635E+86</v>
      </c>
      <c r="NKZ42" s="41">
        <f t="shared" si="1387"/>
        <v>1.6921500472426968E+86</v>
      </c>
      <c r="NLA42" s="41">
        <f t="shared" si="1387"/>
        <v>1.7259930481875509E+86</v>
      </c>
      <c r="NLB42" s="41">
        <f t="shared" si="1387"/>
        <v>1.7605129091513019E+86</v>
      </c>
      <c r="NLC42" s="41">
        <f t="shared" si="1387"/>
        <v>1.7957231673343279E+86</v>
      </c>
      <c r="NLD42" s="41">
        <f t="shared" si="1387"/>
        <v>1.8316376306810143E+86</v>
      </c>
      <c r="NLE42" s="41">
        <f t="shared" si="1387"/>
        <v>1.8682703832946345E+86</v>
      </c>
      <c r="NLF42" s="41">
        <f t="shared" si="1387"/>
        <v>1.9056357909605272E+86</v>
      </c>
      <c r="NLG42" s="41">
        <f t="shared" si="1388"/>
        <v>1.9437485067797377E+86</v>
      </c>
      <c r="NLH42" s="41">
        <f t="shared" si="1388"/>
        <v>1.9826234769153326E+86</v>
      </c>
      <c r="NLI42" s="41">
        <f t="shared" si="1388"/>
        <v>2.0222759464536393E+86</v>
      </c>
      <c r="NLJ42" s="41">
        <f t="shared" si="1388"/>
        <v>2.0627214653827121E+86</v>
      </c>
      <c r="NLK42" s="41">
        <f t="shared" si="1388"/>
        <v>2.1039758946903664E+86</v>
      </c>
      <c r="NLL42" s="41">
        <f t="shared" si="1388"/>
        <v>2.1460554125841737E+86</v>
      </c>
      <c r="NLM42" s="41">
        <f t="shared" si="1388"/>
        <v>2.1889765208358572E+86</v>
      </c>
      <c r="NLN42" s="41">
        <f t="shared" si="1388"/>
        <v>2.2327560512525743E+86</v>
      </c>
      <c r="NLO42" s="41">
        <f t="shared" si="1388"/>
        <v>2.277411172277626E+86</v>
      </c>
      <c r="NLP42" s="41">
        <f t="shared" si="1388"/>
        <v>2.3229593957231786E+86</v>
      </c>
      <c r="NLQ42" s="41">
        <f t="shared" si="1388"/>
        <v>2.3694185836376422E+86</v>
      </c>
      <c r="NLR42" s="41">
        <f t="shared" si="1388"/>
        <v>2.4168069553103951E+86</v>
      </c>
      <c r="NLS42" s="41">
        <f t="shared" si="1388"/>
        <v>2.465143094416603E+86</v>
      </c>
      <c r="NLT42" s="41">
        <f t="shared" si="1388"/>
        <v>2.5144459563049349E+86</v>
      </c>
      <c r="NLU42" s="41">
        <f t="shared" si="1388"/>
        <v>2.5647348754310336E+86</v>
      </c>
      <c r="NLV42" s="41">
        <f t="shared" si="1388"/>
        <v>2.6160295729396541E+86</v>
      </c>
      <c r="NLW42" s="41">
        <f t="shared" si="1389"/>
        <v>2.6683501643984475E+86</v>
      </c>
      <c r="NLX42" s="41">
        <f t="shared" si="1389"/>
        <v>2.7217171676864163E+86</v>
      </c>
      <c r="NLY42" s="41">
        <f t="shared" si="1389"/>
        <v>2.7761515110401449E+86</v>
      </c>
      <c r="NLZ42" s="41">
        <f t="shared" si="1389"/>
        <v>2.831674541260948E+86</v>
      </c>
      <c r="NMA42" s="41">
        <f t="shared" si="1389"/>
        <v>2.888308032086167E+86</v>
      </c>
      <c r="NMB42" s="41">
        <f t="shared" si="1389"/>
        <v>2.9460741927278906E+86</v>
      </c>
      <c r="NMC42" s="41">
        <f t="shared" si="1389"/>
        <v>3.0049956765824484E+86</v>
      </c>
      <c r="NMD42" s="41">
        <f t="shared" si="1389"/>
        <v>3.0650955901140976E+86</v>
      </c>
      <c r="NME42" s="41">
        <f t="shared" si="1389"/>
        <v>3.1263975019163796E+86</v>
      </c>
      <c r="NMF42" s="41">
        <f t="shared" si="1389"/>
        <v>3.1889254519547072E+86</v>
      </c>
      <c r="NMG42" s="41">
        <f t="shared" si="1389"/>
        <v>3.2527039609938013E+86</v>
      </c>
      <c r="NMH42" s="41">
        <f t="shared" si="1389"/>
        <v>3.3177580402136771E+86</v>
      </c>
      <c r="NMI42" s="41">
        <f t="shared" si="1389"/>
        <v>3.384113201017951E+86</v>
      </c>
      <c r="NMJ42" s="41">
        <f t="shared" si="1389"/>
        <v>3.4517954650383099E+86</v>
      </c>
      <c r="NMK42" s="41">
        <f t="shared" si="1389"/>
        <v>3.5208313743390758E+86</v>
      </c>
      <c r="NML42" s="41">
        <f t="shared" si="1389"/>
        <v>3.5912480018258572E+86</v>
      </c>
      <c r="NMM42" s="41">
        <f t="shared" si="1390"/>
        <v>3.6630729618623746E+86</v>
      </c>
      <c r="NMN42" s="41">
        <f t="shared" si="1390"/>
        <v>3.7363344210996223E+86</v>
      </c>
      <c r="NMO42" s="41">
        <f t="shared" si="1390"/>
        <v>3.8110611095216148E+86</v>
      </c>
      <c r="NMP42" s="41">
        <f t="shared" si="1390"/>
        <v>3.8872823317120471E+86</v>
      </c>
      <c r="NMQ42" s="41">
        <f t="shared" si="1390"/>
        <v>3.965027978346288E+86</v>
      </c>
      <c r="NMR42" s="41">
        <f t="shared" si="1390"/>
        <v>4.0443285379132136E+86</v>
      </c>
      <c r="NMS42" s="41">
        <f t="shared" si="1390"/>
        <v>4.1252151086714779E+86</v>
      </c>
      <c r="NMT42" s="41">
        <f t="shared" si="1390"/>
        <v>4.2077194108449076E+86</v>
      </c>
      <c r="NMU42" s="41">
        <f t="shared" si="1390"/>
        <v>4.2918737990618057E+86</v>
      </c>
      <c r="NMV42" s="41">
        <f t="shared" si="1390"/>
        <v>4.3777112750430418E+86</v>
      </c>
      <c r="NMW42" s="41">
        <f t="shared" si="1390"/>
        <v>4.4652655005439024E+86</v>
      </c>
      <c r="NMX42" s="41">
        <f t="shared" si="1390"/>
        <v>4.5545708105547808E+86</v>
      </c>
      <c r="NMY42" s="41">
        <f t="shared" si="1390"/>
        <v>4.6456622267658764E+86</v>
      </c>
      <c r="NMZ42" s="41">
        <f t="shared" si="1390"/>
        <v>4.7385754713011939E+86</v>
      </c>
      <c r="NNA42" s="41">
        <f t="shared" si="1390"/>
        <v>4.833346980727218E+86</v>
      </c>
      <c r="NNB42" s="41">
        <f t="shared" si="1390"/>
        <v>4.9300139203417624E+86</v>
      </c>
      <c r="NNC42" s="41">
        <f t="shared" si="1391"/>
        <v>5.028614198748598E+86</v>
      </c>
      <c r="NND42" s="41">
        <f t="shared" si="1391"/>
        <v>5.1291864827235696E+86</v>
      </c>
      <c r="NNE42" s="41">
        <f t="shared" si="1391"/>
        <v>5.2317702123780408E+86</v>
      </c>
      <c r="NNF42" s="41">
        <f t="shared" si="1391"/>
        <v>5.3364056166256014E+86</v>
      </c>
      <c r="NNG42" s="41">
        <f t="shared" si="1391"/>
        <v>5.4431337289581138E+86</v>
      </c>
      <c r="NNH42" s="41">
        <f t="shared" si="1391"/>
        <v>5.551996403537276E+86</v>
      </c>
      <c r="NNI42" s="41">
        <f t="shared" si="1391"/>
        <v>5.6630363316080212E+86</v>
      </c>
      <c r="NNJ42" s="41">
        <f t="shared" si="1391"/>
        <v>5.776297058240182E+86</v>
      </c>
      <c r="NNK42" s="41">
        <f t="shared" si="1391"/>
        <v>5.8918229994049859E+86</v>
      </c>
      <c r="NNL42" s="41">
        <f t="shared" si="1391"/>
        <v>6.0096594593930861E+86</v>
      </c>
      <c r="NNM42" s="41">
        <f t="shared" si="1391"/>
        <v>6.1298526485809478E+86</v>
      </c>
      <c r="NNN42" s="41">
        <f t="shared" si="1391"/>
        <v>6.2524497015525667E+86</v>
      </c>
      <c r="NNO42" s="41">
        <f t="shared" si="1391"/>
        <v>6.3774986955836183E+86</v>
      </c>
      <c r="NNP42" s="41">
        <f t="shared" si="1391"/>
        <v>6.5050486694952913E+86</v>
      </c>
      <c r="NNQ42" s="41">
        <f t="shared" si="1391"/>
        <v>6.635149642885197E+86</v>
      </c>
      <c r="NNR42" s="41">
        <f t="shared" si="1391"/>
        <v>6.7678526357429009E+86</v>
      </c>
      <c r="NNS42" s="41">
        <f t="shared" si="1392"/>
        <v>6.9032096884577595E+86</v>
      </c>
      <c r="NNT42" s="41">
        <f t="shared" si="1392"/>
        <v>7.0412738822269152E+86</v>
      </c>
      <c r="NNU42" s="41">
        <f t="shared" si="1392"/>
        <v>7.1820993598714541E+86</v>
      </c>
      <c r="NNV42" s="41">
        <f t="shared" si="1392"/>
        <v>7.3257413470688828E+86</v>
      </c>
      <c r="NNW42" s="41">
        <f t="shared" si="1392"/>
        <v>7.4722561740102605E+86</v>
      </c>
      <c r="NNX42" s="41">
        <f t="shared" si="1392"/>
        <v>7.6217012974904658E+86</v>
      </c>
      <c r="NNY42" s="41">
        <f t="shared" si="1392"/>
        <v>7.7741353234402755E+86</v>
      </c>
      <c r="NNZ42" s="41">
        <f t="shared" si="1392"/>
        <v>7.9296180299090814E+86</v>
      </c>
      <c r="NOA42" s="41">
        <f t="shared" si="1392"/>
        <v>8.0882103905072636E+86</v>
      </c>
      <c r="NOB42" s="41">
        <f t="shared" si="1392"/>
        <v>8.2499745983174089E+86</v>
      </c>
      <c r="NOC42" s="41">
        <f t="shared" si="1392"/>
        <v>8.4149740902837576E+86</v>
      </c>
      <c r="NOD42" s="41">
        <f t="shared" si="1392"/>
        <v>8.5832735720894328E+86</v>
      </c>
      <c r="NOE42" s="41">
        <f t="shared" si="1392"/>
        <v>8.7549390435312215E+86</v>
      </c>
      <c r="NOF42" s="41">
        <f t="shared" si="1392"/>
        <v>8.9300378244018463E+86</v>
      </c>
      <c r="NOG42" s="41">
        <f t="shared" si="1392"/>
        <v>9.1086385808898832E+86</v>
      </c>
      <c r="NOH42" s="41">
        <f t="shared" si="1392"/>
        <v>9.2908113525076812E+86</v>
      </c>
      <c r="NOI42" s="41">
        <f t="shared" si="1393"/>
        <v>9.4766275795578348E+86</v>
      </c>
      <c r="NOJ42" s="41">
        <f t="shared" si="1393"/>
        <v>9.6661601311489912E+86</v>
      </c>
      <c r="NOK42" s="41">
        <f t="shared" si="1393"/>
        <v>9.8594833337719715E+86</v>
      </c>
      <c r="NOL42" s="41">
        <f t="shared" si="1393"/>
        <v>1.0056673000447411E+87</v>
      </c>
      <c r="NOM42" s="41">
        <f t="shared" si="1393"/>
        <v>1.0257806460456359E+87</v>
      </c>
      <c r="NON42" s="41">
        <f t="shared" si="1393"/>
        <v>1.0462962589665486E+87</v>
      </c>
      <c r="NOO42" s="41">
        <f t="shared" si="1393"/>
        <v>1.0672221841458795E+87</v>
      </c>
      <c r="NOP42" s="41">
        <f t="shared" si="1393"/>
        <v>1.0885666278287971E+87</v>
      </c>
      <c r="NOQ42" s="41">
        <f t="shared" si="1393"/>
        <v>1.1103379603853731E+87</v>
      </c>
      <c r="NOR42" s="41">
        <f t="shared" si="1393"/>
        <v>1.1325447195930807E+87</v>
      </c>
      <c r="NOS42" s="41">
        <f t="shared" si="1393"/>
        <v>1.1551956139849422E+87</v>
      </c>
      <c r="NOT42" s="41">
        <f t="shared" si="1393"/>
        <v>1.178299526264641E+87</v>
      </c>
      <c r="NOU42" s="41">
        <f t="shared" si="1393"/>
        <v>1.2018655167899338E+87</v>
      </c>
      <c r="NOV42" s="41">
        <f t="shared" si="1393"/>
        <v>1.2259028271257325E+87</v>
      </c>
      <c r="NOW42" s="41">
        <f t="shared" si="1393"/>
        <v>1.2504208836682471E+87</v>
      </c>
      <c r="NOX42" s="41">
        <f t="shared" si="1393"/>
        <v>1.2754293013416122E+87</v>
      </c>
      <c r="NOY42" s="41">
        <f t="shared" si="1394"/>
        <v>1.3009378873684444E+87</v>
      </c>
      <c r="NOZ42" s="41">
        <f t="shared" si="1394"/>
        <v>1.3269566451158134E+87</v>
      </c>
      <c r="NPA42" s="41">
        <f t="shared" si="1394"/>
        <v>1.3534957780181298E+87</v>
      </c>
      <c r="NPB42" s="41">
        <f t="shared" si="1394"/>
        <v>1.3805656935784925E+87</v>
      </c>
      <c r="NPC42" s="41">
        <f t="shared" si="1394"/>
        <v>1.4081770074500624E+87</v>
      </c>
      <c r="NPD42" s="41">
        <f t="shared" si="1394"/>
        <v>1.4363405475990636E+87</v>
      </c>
      <c r="NPE42" s="41">
        <f t="shared" si="1394"/>
        <v>1.465067358551045E+87</v>
      </c>
      <c r="NPF42" s="41">
        <f t="shared" si="1394"/>
        <v>1.4943687057220659E+87</v>
      </c>
      <c r="NPG42" s="41">
        <f t="shared" si="1394"/>
        <v>1.5242560798365073E+87</v>
      </c>
      <c r="NPH42" s="41">
        <f t="shared" si="1394"/>
        <v>1.5547412014332375E+87</v>
      </c>
      <c r="NPI42" s="41">
        <f t="shared" si="1394"/>
        <v>1.5858360254619023E+87</v>
      </c>
      <c r="NPJ42" s="41">
        <f t="shared" si="1394"/>
        <v>1.6175527459711404E+87</v>
      </c>
      <c r="NPK42" s="41">
        <f t="shared" si="1394"/>
        <v>1.6499038008905633E+87</v>
      </c>
      <c r="NPL42" s="41">
        <f t="shared" si="1394"/>
        <v>1.6829018769083747E+87</v>
      </c>
      <c r="NPM42" s="41">
        <f t="shared" si="1394"/>
        <v>1.7165599144465423E+87</v>
      </c>
      <c r="NPN42" s="41">
        <f t="shared" si="1394"/>
        <v>1.7508911127354731E+87</v>
      </c>
      <c r="NPO42" s="41">
        <f t="shared" si="1395"/>
        <v>1.7859089349901826E+87</v>
      </c>
      <c r="NPP42" s="41">
        <f t="shared" si="1395"/>
        <v>1.8216271136899863E+87</v>
      </c>
      <c r="NPQ42" s="41">
        <f t="shared" si="1395"/>
        <v>1.858059655963786E+87</v>
      </c>
      <c r="NPR42" s="41">
        <f t="shared" si="1395"/>
        <v>1.8952208490830617E+87</v>
      </c>
      <c r="NPS42" s="41">
        <f t="shared" si="1395"/>
        <v>1.933125266064723E+87</v>
      </c>
      <c r="NPT42" s="41">
        <f t="shared" si="1395"/>
        <v>1.9717877713860174E+87</v>
      </c>
      <c r="NPU42" s="41">
        <f t="shared" si="1395"/>
        <v>2.0112235268137377E+87</v>
      </c>
      <c r="NPV42" s="41">
        <f t="shared" si="1395"/>
        <v>2.0514479973500124E+87</v>
      </c>
      <c r="NPW42" s="41">
        <f t="shared" si="1395"/>
        <v>2.0924769572970125E+87</v>
      </c>
      <c r="NPX42" s="41">
        <f t="shared" si="1395"/>
        <v>2.1343264964429529E+87</v>
      </c>
      <c r="NPY42" s="41">
        <f t="shared" si="1395"/>
        <v>2.177013026371812E+87</v>
      </c>
      <c r="NPZ42" s="41">
        <f t="shared" si="1395"/>
        <v>2.2205532868992482E+87</v>
      </c>
      <c r="NQA42" s="41">
        <f t="shared" si="1395"/>
        <v>2.2649643526372331E+87</v>
      </c>
      <c r="NQB42" s="41">
        <f t="shared" si="1395"/>
        <v>2.3102636396899776E+87</v>
      </c>
      <c r="NQC42" s="41">
        <f t="shared" si="1395"/>
        <v>2.3564689124837772E+87</v>
      </c>
      <c r="NQD42" s="41">
        <f t="shared" si="1395"/>
        <v>2.4035982907334526E+87</v>
      </c>
      <c r="NQE42" s="41">
        <f t="shared" si="1396"/>
        <v>2.4516702565481217E+87</v>
      </c>
      <c r="NQF42" s="41">
        <f t="shared" si="1396"/>
        <v>2.5007036616790842E+87</v>
      </c>
      <c r="NQG42" s="41">
        <f t="shared" si="1396"/>
        <v>2.5507177349126658E+87</v>
      </c>
      <c r="NQH42" s="41">
        <f t="shared" si="1396"/>
        <v>2.6017320896109194E+87</v>
      </c>
      <c r="NQI42" s="41">
        <f t="shared" si="1396"/>
        <v>2.653766731403138E+87</v>
      </c>
      <c r="NQJ42" s="41">
        <f t="shared" si="1396"/>
        <v>2.7068420660312009E+87</v>
      </c>
      <c r="NQK42" s="41">
        <f t="shared" si="1396"/>
        <v>2.7609789073518248E+87</v>
      </c>
      <c r="NQL42" s="41">
        <f t="shared" si="1396"/>
        <v>2.8161984854988614E+87</v>
      </c>
      <c r="NQM42" s="41">
        <f t="shared" si="1396"/>
        <v>2.8725224552088389E+87</v>
      </c>
      <c r="NQN42" s="41">
        <f t="shared" si="1396"/>
        <v>2.9299729043130156E+87</v>
      </c>
      <c r="NQO42" s="41">
        <f t="shared" si="1396"/>
        <v>2.9885723623992761E+87</v>
      </c>
      <c r="NQP42" s="41">
        <f t="shared" si="1396"/>
        <v>3.0483438096472615E+87</v>
      </c>
      <c r="NQQ42" s="41">
        <f t="shared" si="1396"/>
        <v>3.1093106858402067E+87</v>
      </c>
      <c r="NQR42" s="41">
        <f t="shared" si="1396"/>
        <v>3.171496899557011E+87</v>
      </c>
      <c r="NQS42" s="41">
        <f t="shared" si="1396"/>
        <v>3.2349268375481512E+87</v>
      </c>
      <c r="NQT42" s="41">
        <f t="shared" si="1396"/>
        <v>3.2996253742991141E+87</v>
      </c>
      <c r="NQU42" s="41">
        <f t="shared" si="1397"/>
        <v>3.3656178817850963E+87</v>
      </c>
      <c r="NQV42" s="41">
        <f t="shared" si="1397"/>
        <v>3.4329302394207983E+87</v>
      </c>
      <c r="NQW42" s="41">
        <f t="shared" si="1397"/>
        <v>3.5015888442092145E+87</v>
      </c>
      <c r="NQX42" s="41">
        <f t="shared" si="1397"/>
        <v>3.5716206210933988E+87</v>
      </c>
      <c r="NQY42" s="41">
        <f t="shared" si="1397"/>
        <v>3.6430530335152669E+87</v>
      </c>
      <c r="NQZ42" s="41">
        <f t="shared" si="1397"/>
        <v>3.7159140941855722E+87</v>
      </c>
      <c r="NRA42" s="41">
        <f t="shared" si="1397"/>
        <v>3.7902323760692837E+87</v>
      </c>
      <c r="NRB42" s="41">
        <f t="shared" si="1397"/>
        <v>3.8660370235906696E+87</v>
      </c>
      <c r="NRC42" s="41">
        <f t="shared" si="1397"/>
        <v>3.9433577640624832E+87</v>
      </c>
      <c r="NRD42" s="41">
        <f t="shared" si="1397"/>
        <v>4.0222249193437331E+87</v>
      </c>
      <c r="NRE42" s="41">
        <f t="shared" si="1397"/>
        <v>4.1026694177306075E+87</v>
      </c>
      <c r="NRF42" s="41">
        <f t="shared" si="1397"/>
        <v>4.1847228060852196E+87</v>
      </c>
      <c r="NRG42" s="41">
        <f t="shared" si="1397"/>
        <v>4.2684172622069237E+87</v>
      </c>
      <c r="NRH42" s="41">
        <f t="shared" si="1397"/>
        <v>4.3537856074510621E+87</v>
      </c>
      <c r="NRI42" s="41">
        <f t="shared" si="1397"/>
        <v>4.4408613196000837E+87</v>
      </c>
      <c r="NRJ42" s="41">
        <f t="shared" si="1397"/>
        <v>4.5296785459920852E+87</v>
      </c>
      <c r="NRK42" s="41">
        <f t="shared" si="1398"/>
        <v>4.6202721169119271E+87</v>
      </c>
      <c r="NRL42" s="41">
        <f t="shared" si="1398"/>
        <v>4.7126775592501653E+87</v>
      </c>
      <c r="NRM42" s="41">
        <f t="shared" si="1398"/>
        <v>4.8069311104351689E+87</v>
      </c>
      <c r="NRN42" s="41">
        <f t="shared" si="1398"/>
        <v>4.9030697326438727E+87</v>
      </c>
      <c r="NRO42" s="41">
        <f t="shared" si="1398"/>
        <v>5.0011311272967502E+87</v>
      </c>
      <c r="NRP42" s="41">
        <f t="shared" si="1398"/>
        <v>5.1011537498426855E+87</v>
      </c>
      <c r="NRQ42" s="41">
        <f t="shared" si="1398"/>
        <v>5.2031768248395391E+87</v>
      </c>
      <c r="NRR42" s="41">
        <f t="shared" si="1398"/>
        <v>5.3072403613363303E+87</v>
      </c>
      <c r="NRS42" s="41">
        <f t="shared" si="1398"/>
        <v>5.4133851685630567E+87</v>
      </c>
      <c r="NRT42" s="41">
        <f t="shared" si="1398"/>
        <v>5.5216528719343176E+87</v>
      </c>
      <c r="NRU42" s="41">
        <f t="shared" si="1398"/>
        <v>5.6320859293730043E+87</v>
      </c>
      <c r="NRV42" s="41">
        <f t="shared" si="1398"/>
        <v>5.7447276479604648E+87</v>
      </c>
      <c r="NRW42" s="41">
        <f t="shared" si="1398"/>
        <v>5.8596222009196746E+87</v>
      </c>
      <c r="NRX42" s="41">
        <f t="shared" si="1398"/>
        <v>5.976814644938068E+87</v>
      </c>
      <c r="NRY42" s="41">
        <f t="shared" si="1398"/>
        <v>6.0963509378368295E+87</v>
      </c>
      <c r="NRZ42" s="41">
        <f t="shared" si="1398"/>
        <v>6.2182779565935665E+87</v>
      </c>
      <c r="NSA42" s="41">
        <f t="shared" si="1399"/>
        <v>6.3426435157254377E+87</v>
      </c>
      <c r="NSB42" s="41">
        <f t="shared" si="1399"/>
        <v>6.4694963860399466E+87</v>
      </c>
      <c r="NSC42" s="41">
        <f t="shared" si="1399"/>
        <v>6.598886313760746E+87</v>
      </c>
      <c r="NSD42" s="41">
        <f t="shared" si="1399"/>
        <v>6.7308640400359611E+87</v>
      </c>
      <c r="NSE42" s="41">
        <f t="shared" si="1399"/>
        <v>6.8654813208366806E+87</v>
      </c>
      <c r="NSF42" s="41">
        <f t="shared" si="1399"/>
        <v>7.0027909472534144E+87</v>
      </c>
      <c r="NSG42" s="41">
        <f t="shared" si="1399"/>
        <v>7.142846766198483E+87</v>
      </c>
      <c r="NSH42" s="41">
        <f t="shared" si="1399"/>
        <v>7.285703701522453E+87</v>
      </c>
      <c r="NSI42" s="41">
        <f t="shared" si="1399"/>
        <v>7.4314177755529021E+87</v>
      </c>
      <c r="NSJ42" s="41">
        <f t="shared" si="1399"/>
        <v>7.5800461310639606E+87</v>
      </c>
      <c r="NSK42" s="41">
        <f t="shared" si="1399"/>
        <v>7.7316470536852397E+87</v>
      </c>
      <c r="NSL42" s="41">
        <f t="shared" si="1399"/>
        <v>7.8862799947589444E+87</v>
      </c>
      <c r="NSM42" s="41">
        <f t="shared" si="1399"/>
        <v>8.0440055946541229E+87</v>
      </c>
      <c r="NSN42" s="41">
        <f t="shared" si="1399"/>
        <v>8.2048857065472054E+87</v>
      </c>
      <c r="NSO42" s="41">
        <f t="shared" si="1399"/>
        <v>8.3689834206781498E+87</v>
      </c>
      <c r="NSP42" s="41">
        <f t="shared" si="1399"/>
        <v>8.5363630890917138E+87</v>
      </c>
      <c r="NSQ42" s="41">
        <f t="shared" si="1400"/>
        <v>8.707090350873549E+87</v>
      </c>
      <c r="NSR42" s="41">
        <f t="shared" si="1400"/>
        <v>8.881232157891021E+87</v>
      </c>
      <c r="NSS42" s="41">
        <f t="shared" si="1400"/>
        <v>9.0588568010488416E+87</v>
      </c>
      <c r="NST42" s="41">
        <f t="shared" si="1400"/>
        <v>9.2400339370698178E+87</v>
      </c>
      <c r="NSU42" s="41">
        <f t="shared" si="1400"/>
        <v>9.4248346158112142E+87</v>
      </c>
      <c r="NSV42" s="41">
        <f t="shared" si="1400"/>
        <v>9.6133313081274381E+87</v>
      </c>
      <c r="NSW42" s="41">
        <f t="shared" si="1400"/>
        <v>9.8055979342899862E+87</v>
      </c>
      <c r="NSX42" s="41">
        <f t="shared" si="1400"/>
        <v>1.0001709892975785E+88</v>
      </c>
      <c r="NSY42" s="41">
        <f t="shared" si="1400"/>
        <v>1.0201744090835302E+88</v>
      </c>
      <c r="NSZ42" s="41">
        <f t="shared" si="1400"/>
        <v>1.0405778972652008E+88</v>
      </c>
      <c r="NTA42" s="41">
        <f t="shared" si="1400"/>
        <v>1.0613894552105049E+88</v>
      </c>
      <c r="NTB42" s="41">
        <f t="shared" si="1400"/>
        <v>1.082617244314715E+88</v>
      </c>
      <c r="NTC42" s="41">
        <f t="shared" si="1400"/>
        <v>1.1042695892010094E+88</v>
      </c>
      <c r="NTD42" s="41">
        <f t="shared" si="1400"/>
        <v>1.1263549809850296E+88</v>
      </c>
      <c r="NTE42" s="41">
        <f t="shared" si="1400"/>
        <v>1.1488820806047302E+88</v>
      </c>
      <c r="NTF42" s="41">
        <f t="shared" si="1400"/>
        <v>1.1718597222168249E+88</v>
      </c>
      <c r="NTG42" s="41">
        <f t="shared" si="1401"/>
        <v>1.1952969166611614E+88</v>
      </c>
      <c r="NTH42" s="41">
        <f t="shared" si="1401"/>
        <v>1.2192028549943846E+88</v>
      </c>
      <c r="NTI42" s="41">
        <f t="shared" si="1401"/>
        <v>1.2435869120942724E+88</v>
      </c>
      <c r="NTJ42" s="41">
        <f t="shared" si="1401"/>
        <v>1.2684586503361578E+88</v>
      </c>
      <c r="NTK42" s="41">
        <f t="shared" si="1401"/>
        <v>1.2938278233428809E+88</v>
      </c>
      <c r="NTL42" s="41">
        <f t="shared" si="1401"/>
        <v>1.3197043798097387E+88</v>
      </c>
      <c r="NTM42" s="41">
        <f t="shared" si="1401"/>
        <v>1.3460984674059335E+88</v>
      </c>
      <c r="NTN42" s="41">
        <f t="shared" si="1401"/>
        <v>1.3730204367540522E+88</v>
      </c>
      <c r="NTO42" s="41">
        <f t="shared" si="1401"/>
        <v>1.4004808454891333E+88</v>
      </c>
      <c r="NTP42" s="41">
        <f t="shared" si="1401"/>
        <v>1.428490462398916E+88</v>
      </c>
      <c r="NTQ42" s="41">
        <f t="shared" si="1401"/>
        <v>1.4570602716468943E+88</v>
      </c>
      <c r="NTR42" s="41">
        <f t="shared" si="1401"/>
        <v>1.4862014770798321E+88</v>
      </c>
      <c r="NTS42" s="41">
        <f t="shared" si="1401"/>
        <v>1.5159255066214288E+88</v>
      </c>
      <c r="NTT42" s="41">
        <f t="shared" si="1401"/>
        <v>1.5462440167538573E+88</v>
      </c>
      <c r="NTU42" s="41">
        <f t="shared" si="1401"/>
        <v>1.5771688970889345E+88</v>
      </c>
      <c r="NTV42" s="41">
        <f t="shared" si="1401"/>
        <v>1.6087122750307132E+88</v>
      </c>
      <c r="NTW42" s="41">
        <f t="shared" si="1402"/>
        <v>1.6408865205313275E+88</v>
      </c>
      <c r="NTX42" s="41">
        <f t="shared" si="1402"/>
        <v>1.6737042509419541E+88</v>
      </c>
      <c r="NTY42" s="41">
        <f t="shared" si="1402"/>
        <v>1.7071783359607932E+88</v>
      </c>
      <c r="NTZ42" s="41">
        <f t="shared" si="1402"/>
        <v>1.7413219026800091E+88</v>
      </c>
      <c r="NUA42" s="41">
        <f t="shared" si="1402"/>
        <v>1.7761483407336093E+88</v>
      </c>
      <c r="NUB42" s="41">
        <f t="shared" si="1402"/>
        <v>1.8116713075482814E+88</v>
      </c>
      <c r="NUC42" s="41">
        <f t="shared" si="1402"/>
        <v>1.8479047336992472E+88</v>
      </c>
      <c r="NUD42" s="41">
        <f t="shared" si="1402"/>
        <v>1.8848628283732321E+88</v>
      </c>
      <c r="NUE42" s="41">
        <f t="shared" si="1402"/>
        <v>1.9225600849406967E+88</v>
      </c>
      <c r="NUF42" s="41">
        <f t="shared" si="1402"/>
        <v>1.9610112866395107E+88</v>
      </c>
      <c r="NUG42" s="41">
        <f t="shared" si="1402"/>
        <v>2.000231512372301E+88</v>
      </c>
      <c r="NUH42" s="41">
        <f t="shared" si="1402"/>
        <v>2.0402361426197471E+88</v>
      </c>
      <c r="NUI42" s="41">
        <f t="shared" si="1402"/>
        <v>2.0810408654721423E+88</v>
      </c>
      <c r="NUJ42" s="41">
        <f t="shared" si="1402"/>
        <v>2.1226616827815851E+88</v>
      </c>
      <c r="NUK42" s="41">
        <f t="shared" si="1402"/>
        <v>2.1651149164372169E+88</v>
      </c>
      <c r="NUL42" s="41">
        <f t="shared" si="1402"/>
        <v>2.2084172147659612E+88</v>
      </c>
      <c r="NUM42" s="41">
        <f t="shared" si="1403"/>
        <v>2.2525855590612806E+88</v>
      </c>
      <c r="NUN42" s="41">
        <f t="shared" si="1403"/>
        <v>2.2976372702425062E+88</v>
      </c>
      <c r="NUO42" s="41">
        <f t="shared" si="1403"/>
        <v>2.3435900156473562E+88</v>
      </c>
      <c r="NUP42" s="41">
        <f t="shared" si="1403"/>
        <v>2.3904618159603034E+88</v>
      </c>
      <c r="NUQ42" s="41">
        <f t="shared" si="1403"/>
        <v>2.4382710522795097E+88</v>
      </c>
      <c r="NUR42" s="41">
        <f t="shared" si="1403"/>
        <v>2.4870364733250998E+88</v>
      </c>
      <c r="NUS42" s="41">
        <f t="shared" si="1403"/>
        <v>2.5367772027916019E+88</v>
      </c>
      <c r="NUT42" s="41">
        <f t="shared" si="1403"/>
        <v>2.587512746847434E+88</v>
      </c>
      <c r="NUU42" s="41">
        <f t="shared" si="1403"/>
        <v>2.6392630017843829E+88</v>
      </c>
      <c r="NUV42" s="41">
        <f t="shared" si="1403"/>
        <v>2.6920482618200707E+88</v>
      </c>
      <c r="NUW42" s="41">
        <f t="shared" si="1403"/>
        <v>2.7458892270564722E+88</v>
      </c>
      <c r="NUX42" s="41">
        <f t="shared" si="1403"/>
        <v>2.8008070115976018E+88</v>
      </c>
      <c r="NUY42" s="41">
        <f t="shared" si="1403"/>
        <v>2.8568231518295538E+88</v>
      </c>
      <c r="NUZ42" s="41">
        <f t="shared" si="1403"/>
        <v>2.9139596148661449E+88</v>
      </c>
      <c r="NVA42" s="41">
        <f t="shared" si="1403"/>
        <v>2.9722388071634678E+88</v>
      </c>
      <c r="NVB42" s="41">
        <f t="shared" si="1403"/>
        <v>3.0316835833067371E+88</v>
      </c>
      <c r="NVC42" s="41">
        <f t="shared" si="1404"/>
        <v>3.0923172549728719E+88</v>
      </c>
      <c r="NVD42" s="41">
        <f t="shared" si="1404"/>
        <v>3.1541636000723293E+88</v>
      </c>
      <c r="NVE42" s="41">
        <f t="shared" si="1404"/>
        <v>3.2172468720737761E+88</v>
      </c>
      <c r="NVF42" s="41">
        <f t="shared" si="1404"/>
        <v>3.2815918095152517E+88</v>
      </c>
      <c r="NVG42" s="41">
        <f t="shared" si="1404"/>
        <v>3.347223645705557E+88</v>
      </c>
      <c r="NVH42" s="41">
        <f t="shared" si="1404"/>
        <v>3.4141681186196682E+88</v>
      </c>
      <c r="NVI42" s="41">
        <f t="shared" si="1404"/>
        <v>3.4824514809920619E+88</v>
      </c>
      <c r="NVJ42" s="41">
        <f t="shared" si="1404"/>
        <v>3.5521005106119032E+88</v>
      </c>
      <c r="NVK42" s="41">
        <f t="shared" si="1404"/>
        <v>3.6231425208241417E+88</v>
      </c>
      <c r="NVL42" s="41">
        <f t="shared" si="1404"/>
        <v>3.6956053712406243E+88</v>
      </c>
      <c r="NVM42" s="41">
        <f t="shared" si="1404"/>
        <v>3.7695174786654368E+88</v>
      </c>
      <c r="NVN42" s="41">
        <f t="shared" si="1404"/>
        <v>3.844907828238746E+88</v>
      </c>
      <c r="NVO42" s="41">
        <f t="shared" si="1404"/>
        <v>3.921805984803521E+88</v>
      </c>
      <c r="NVP42" s="41">
        <f t="shared" si="1404"/>
        <v>4.0002421044995913E+88</v>
      </c>
      <c r="NVQ42" s="41">
        <f t="shared" si="1404"/>
        <v>4.0802469465895832E+88</v>
      </c>
      <c r="NVR42" s="41">
        <f t="shared" si="1404"/>
        <v>4.1618518855213746E+88</v>
      </c>
      <c r="NVS42" s="41">
        <f t="shared" si="1405"/>
        <v>4.2450889232318023E+88</v>
      </c>
      <c r="NVT42" s="41">
        <f t="shared" si="1405"/>
        <v>4.3299907016964388E+88</v>
      </c>
      <c r="NVU42" s="41">
        <f t="shared" si="1405"/>
        <v>4.4165905157303674E+88</v>
      </c>
      <c r="NVV42" s="41">
        <f t="shared" si="1405"/>
        <v>4.5049223260449752E+88</v>
      </c>
      <c r="NVW42" s="41">
        <f t="shared" si="1405"/>
        <v>4.5950207725658749E+88</v>
      </c>
      <c r="NVX42" s="41">
        <f t="shared" si="1405"/>
        <v>4.6869211880171923E+88</v>
      </c>
      <c r="NVY42" s="41">
        <f t="shared" si="1405"/>
        <v>4.7806596117775365E+88</v>
      </c>
      <c r="NVZ42" s="41">
        <f t="shared" si="1405"/>
        <v>4.8762728040130875E+88</v>
      </c>
      <c r="NWA42" s="41">
        <f t="shared" si="1405"/>
        <v>4.9737982600933492E+88</v>
      </c>
      <c r="NWB42" s="41">
        <f t="shared" si="1405"/>
        <v>5.073274225295216E+88</v>
      </c>
      <c r="NWC42" s="41">
        <f t="shared" si="1405"/>
        <v>5.1747397098011206E+88</v>
      </c>
      <c r="NWD42" s="41">
        <f t="shared" si="1405"/>
        <v>5.2782345039971431E+88</v>
      </c>
      <c r="NWE42" s="41">
        <f t="shared" si="1405"/>
        <v>5.3837991940770858E+88</v>
      </c>
      <c r="NWF42" s="41">
        <f t="shared" si="1405"/>
        <v>5.4914751779586276E+88</v>
      </c>
      <c r="NWG42" s="41">
        <f t="shared" si="1405"/>
        <v>5.6013046815178005E+88</v>
      </c>
      <c r="NWH42" s="41">
        <f t="shared" si="1405"/>
        <v>5.7133307751481565E+88</v>
      </c>
      <c r="NWI42" s="41">
        <f t="shared" si="1406"/>
        <v>5.8275973906511199E+88</v>
      </c>
      <c r="NWJ42" s="41">
        <f t="shared" si="1406"/>
        <v>5.9441493384641427E+88</v>
      </c>
      <c r="NWK42" s="41">
        <f t="shared" si="1406"/>
        <v>6.0630323252334255E+88</v>
      </c>
      <c r="NWL42" s="41">
        <f t="shared" si="1406"/>
        <v>6.1842929717380943E+88</v>
      </c>
      <c r="NWM42" s="41">
        <f t="shared" si="1406"/>
        <v>6.3079788311728561E+88</v>
      </c>
      <c r="NWN42" s="41">
        <f t="shared" si="1406"/>
        <v>6.4341384077963138E+88</v>
      </c>
      <c r="NWO42" s="41">
        <f t="shared" si="1406"/>
        <v>6.5628211759522408E+88</v>
      </c>
      <c r="NWP42" s="41">
        <f t="shared" si="1406"/>
        <v>6.6940775994712864E+88</v>
      </c>
      <c r="NWQ42" s="41">
        <f t="shared" si="1406"/>
        <v>6.8279591514607129E+88</v>
      </c>
      <c r="NWR42" s="41">
        <f t="shared" si="1406"/>
        <v>6.9645183344899277E+88</v>
      </c>
      <c r="NWS42" s="41">
        <f t="shared" si="1406"/>
        <v>7.1038087011797258E+88</v>
      </c>
      <c r="NWT42" s="41">
        <f t="shared" si="1406"/>
        <v>7.2458848752033198E+88</v>
      </c>
      <c r="NWU42" s="41">
        <f t="shared" si="1406"/>
        <v>7.3908025727073858E+88</v>
      </c>
      <c r="NWV42" s="41">
        <f t="shared" si="1406"/>
        <v>7.5386186241615333E+88</v>
      </c>
      <c r="NWW42" s="41">
        <f t="shared" si="1406"/>
        <v>7.6893909966447638E+88</v>
      </c>
      <c r="NWX42" s="41">
        <f t="shared" si="1406"/>
        <v>7.8431788165776593E+88</v>
      </c>
      <c r="NWY42" s="41">
        <f t="shared" si="1407"/>
        <v>8.0000423929092133E+88</v>
      </c>
      <c r="NWZ42" s="41">
        <f t="shared" si="1407"/>
        <v>8.1600432407673978E+88</v>
      </c>
      <c r="NXA42" s="41">
        <f t="shared" si="1407"/>
        <v>8.3232441055827463E+88</v>
      </c>
      <c r="NXB42" s="41">
        <f t="shared" si="1407"/>
        <v>8.4897089876944012E+88</v>
      </c>
      <c r="NXC42" s="41">
        <f t="shared" si="1407"/>
        <v>8.6595031674482901E+88</v>
      </c>
      <c r="NXD42" s="41">
        <f t="shared" si="1407"/>
        <v>8.8326932307972564E+88</v>
      </c>
      <c r="NXE42" s="41">
        <f t="shared" si="1407"/>
        <v>9.0093470954132021E+88</v>
      </c>
      <c r="NXF42" s="41">
        <f t="shared" si="1407"/>
        <v>9.1895340373214659E+88</v>
      </c>
      <c r="NXG42" s="41">
        <f t="shared" si="1407"/>
        <v>9.3733247180678951E+88</v>
      </c>
      <c r="NXH42" s="41">
        <f t="shared" si="1407"/>
        <v>9.5607912124292535E+88</v>
      </c>
      <c r="NXI42" s="41">
        <f t="shared" si="1407"/>
        <v>9.7520070366778387E+88</v>
      </c>
      <c r="NXJ42" s="41">
        <f t="shared" si="1407"/>
        <v>9.9470471774113955E+88</v>
      </c>
      <c r="NXK42" s="41">
        <f t="shared" si="1407"/>
        <v>1.0145988120959624E+89</v>
      </c>
      <c r="NXL42" s="41">
        <f t="shared" si="1407"/>
        <v>1.0348907883378816E+89</v>
      </c>
      <c r="NXM42" s="41">
        <f t="shared" si="1407"/>
        <v>1.0555886041046392E+89</v>
      </c>
      <c r="NXN42" s="41">
        <f t="shared" si="1407"/>
        <v>1.076700376186732E+89</v>
      </c>
      <c r="NXO42" s="41">
        <f t="shared" si="1408"/>
        <v>1.0982343837104667E+89</v>
      </c>
      <c r="NXP42" s="41">
        <f t="shared" si="1408"/>
        <v>1.120199071384676E+89</v>
      </c>
      <c r="NXQ42" s="41">
        <f t="shared" si="1408"/>
        <v>1.1426030528123696E+89</v>
      </c>
      <c r="NXR42" s="41">
        <f t="shared" si="1408"/>
        <v>1.165455113868617E+89</v>
      </c>
      <c r="NXS42" s="41">
        <f t="shared" si="1408"/>
        <v>1.1887642161459894E+89</v>
      </c>
      <c r="NXT42" s="41">
        <f t="shared" si="1408"/>
        <v>1.2125395004689092E+89</v>
      </c>
      <c r="NXU42" s="41">
        <f t="shared" si="1408"/>
        <v>1.2367902904782874E+89</v>
      </c>
      <c r="NXV42" s="41">
        <f t="shared" si="1408"/>
        <v>1.2615260962878531E+89</v>
      </c>
      <c r="NXW42" s="41">
        <f t="shared" si="1408"/>
        <v>1.2867566182136101E+89</v>
      </c>
      <c r="NXX42" s="41">
        <f t="shared" si="1408"/>
        <v>1.3124917505778822E+89</v>
      </c>
      <c r="NXY42" s="41">
        <f t="shared" si="1408"/>
        <v>1.33874158558944E+89</v>
      </c>
      <c r="NXZ42" s="41">
        <f t="shared" si="1408"/>
        <v>1.365516417301229E+89</v>
      </c>
      <c r="NYA42" s="41">
        <f t="shared" si="1408"/>
        <v>1.3928267456472536E+89</v>
      </c>
      <c r="NYB42" s="41">
        <f t="shared" si="1408"/>
        <v>1.4206832805601988E+89</v>
      </c>
      <c r="NYC42" s="41">
        <f t="shared" si="1408"/>
        <v>1.4490969461714027E+89</v>
      </c>
      <c r="NYD42" s="41">
        <f t="shared" si="1408"/>
        <v>1.4780788850948307E+89</v>
      </c>
      <c r="NYE42" s="41">
        <f t="shared" si="1409"/>
        <v>1.5076404627967273E+89</v>
      </c>
      <c r="NYF42" s="41">
        <f t="shared" si="1409"/>
        <v>1.5377932720526618E+89</v>
      </c>
      <c r="NYG42" s="41">
        <f t="shared" si="1409"/>
        <v>1.5685491374937152E+89</v>
      </c>
      <c r="NYH42" s="41">
        <f t="shared" si="1409"/>
        <v>1.5999201202435895E+89</v>
      </c>
      <c r="NYI42" s="41">
        <f t="shared" si="1409"/>
        <v>1.6319185226484612E+89</v>
      </c>
      <c r="NYJ42" s="41">
        <f t="shared" si="1409"/>
        <v>1.6645568931014305E+89</v>
      </c>
      <c r="NYK42" s="41">
        <f t="shared" si="1409"/>
        <v>1.6978480309634591E+89</v>
      </c>
      <c r="NYL42" s="41">
        <f t="shared" si="1409"/>
        <v>1.7318049915827284E+89</v>
      </c>
      <c r="NYM42" s="41">
        <f t="shared" si="1409"/>
        <v>1.7664410914143831E+89</v>
      </c>
      <c r="NYN42" s="41">
        <f t="shared" si="1409"/>
        <v>1.8017699132426708E+89</v>
      </c>
      <c r="NYO42" s="41">
        <f t="shared" si="1409"/>
        <v>1.8378053115075242E+89</v>
      </c>
      <c r="NYP42" s="41">
        <f t="shared" si="1409"/>
        <v>1.8745614177376747E+89</v>
      </c>
      <c r="NYQ42" s="41">
        <f t="shared" si="1409"/>
        <v>1.9120526460924281E+89</v>
      </c>
      <c r="NYR42" s="41">
        <f t="shared" si="1409"/>
        <v>1.9502936990142767E+89</v>
      </c>
      <c r="NYS42" s="41">
        <f t="shared" si="1409"/>
        <v>1.9892995729945623E+89</v>
      </c>
      <c r="NYT42" s="41">
        <f t="shared" si="1409"/>
        <v>2.0290855644544537E+89</v>
      </c>
      <c r="NYU42" s="41">
        <f t="shared" si="1410"/>
        <v>2.0696672757435428E+89</v>
      </c>
      <c r="NYV42" s="41">
        <f t="shared" si="1410"/>
        <v>2.1110606212584138E+89</v>
      </c>
      <c r="NYW42" s="41">
        <f t="shared" si="1410"/>
        <v>2.1532818336835821E+89</v>
      </c>
      <c r="NYX42" s="41">
        <f t="shared" si="1410"/>
        <v>2.196347470357254E+89</v>
      </c>
      <c r="NYY42" s="41">
        <f t="shared" si="1410"/>
        <v>2.240274419764399E+89</v>
      </c>
      <c r="NYZ42" s="41">
        <f t="shared" si="1410"/>
        <v>2.2850799081596872E+89</v>
      </c>
      <c r="NZA42" s="41">
        <f t="shared" si="1410"/>
        <v>2.330781506322881E+89</v>
      </c>
      <c r="NZB42" s="41">
        <f t="shared" si="1410"/>
        <v>2.3773971364493385E+89</v>
      </c>
      <c r="NZC42" s="41">
        <f t="shared" si="1410"/>
        <v>2.4249450791783254E+89</v>
      </c>
      <c r="NZD42" s="41">
        <f t="shared" si="1410"/>
        <v>2.4734439807618919E+89</v>
      </c>
      <c r="NZE42" s="41">
        <f t="shared" si="1410"/>
        <v>2.5229128603771297E+89</v>
      </c>
      <c r="NZF42" s="41">
        <f t="shared" si="1410"/>
        <v>2.5733711175846726E+89</v>
      </c>
      <c r="NZG42" s="41">
        <f t="shared" si="1410"/>
        <v>2.6248385399363659E+89</v>
      </c>
      <c r="NZH42" s="41">
        <f t="shared" si="1410"/>
        <v>2.6773353107350935E+89</v>
      </c>
      <c r="NZI42" s="41">
        <f t="shared" si="1410"/>
        <v>2.7308820169497954E+89</v>
      </c>
      <c r="NZJ42" s="41">
        <f t="shared" si="1410"/>
        <v>2.7854996572887915E+89</v>
      </c>
      <c r="NZK42" s="41">
        <f t="shared" si="1411"/>
        <v>2.8412096504345676E+89</v>
      </c>
      <c r="NZL42" s="41">
        <f t="shared" si="1411"/>
        <v>2.898033843443259E+89</v>
      </c>
      <c r="NZM42" s="41">
        <f t="shared" si="1411"/>
        <v>2.9559945203121243E+89</v>
      </c>
      <c r="NZN42" s="41">
        <f t="shared" si="1411"/>
        <v>3.0151144107183669E+89</v>
      </c>
      <c r="NZO42" s="41">
        <f t="shared" si="1411"/>
        <v>3.0754166989327344E+89</v>
      </c>
      <c r="NZP42" s="41">
        <f t="shared" si="1411"/>
        <v>3.1369250329113891E+89</v>
      </c>
      <c r="NZQ42" s="41">
        <f t="shared" si="1411"/>
        <v>3.1996635335696169E+89</v>
      </c>
      <c r="NZR42" s="41">
        <f t="shared" si="1411"/>
        <v>3.2636568042410094E+89</v>
      </c>
      <c r="NZS42" s="41">
        <f t="shared" si="1411"/>
        <v>3.3289299403258296E+89</v>
      </c>
      <c r="NZT42" s="41">
        <f t="shared" si="1411"/>
        <v>3.3955085391323463E+89</v>
      </c>
      <c r="NZU42" s="41">
        <f t="shared" si="1411"/>
        <v>3.4634187099149933E+89</v>
      </c>
      <c r="NZV42" s="41">
        <f t="shared" si="1411"/>
        <v>3.5326870841132931E+89</v>
      </c>
      <c r="NZW42" s="41">
        <f t="shared" si="1411"/>
        <v>3.6033408257955592E+89</v>
      </c>
      <c r="NZX42" s="41">
        <f t="shared" si="1411"/>
        <v>3.6754076423114704E+89</v>
      </c>
      <c r="NZY42" s="41">
        <f t="shared" si="1411"/>
        <v>3.7489157951576997E+89</v>
      </c>
      <c r="NZZ42" s="41">
        <f t="shared" si="1411"/>
        <v>3.8238941110608539E+89</v>
      </c>
      <c r="OAA42" s="41">
        <f t="shared" si="1412"/>
        <v>3.900371993282071E+89</v>
      </c>
      <c r="OAB42" s="41">
        <f t="shared" si="1412"/>
        <v>3.9783794331477125E+89</v>
      </c>
      <c r="OAC42" s="41">
        <f t="shared" si="1412"/>
        <v>4.0579470218106666E+89</v>
      </c>
      <c r="OAD42" s="41">
        <f t="shared" si="1412"/>
        <v>4.1391059622468801E+89</v>
      </c>
      <c r="OAE42" s="41">
        <f t="shared" si="1412"/>
        <v>4.2218880814918175E+89</v>
      </c>
      <c r="OAF42" s="41">
        <f t="shared" si="1412"/>
        <v>4.3063258431216537E+89</v>
      </c>
      <c r="OAG42" s="41">
        <f t="shared" si="1412"/>
        <v>4.392452359984087E+89</v>
      </c>
      <c r="OAH42" s="41">
        <f t="shared" si="1412"/>
        <v>4.4803014071837687E+89</v>
      </c>
      <c r="OAI42" s="41">
        <f t="shared" si="1412"/>
        <v>4.5699074353274442E+89</v>
      </c>
      <c r="OAJ42" s="41">
        <f t="shared" si="1412"/>
        <v>4.6613055840339932E+89</v>
      </c>
      <c r="OAK42" s="41">
        <f t="shared" si="1412"/>
        <v>4.7545316957146731E+89</v>
      </c>
      <c r="OAL42" s="41">
        <f t="shared" si="1412"/>
        <v>4.8496223296289666E+89</v>
      </c>
      <c r="OAM42" s="41">
        <f t="shared" si="1412"/>
        <v>4.946614776221546E+89</v>
      </c>
      <c r="OAN42" s="41">
        <f t="shared" si="1412"/>
        <v>5.045547071745977E+89</v>
      </c>
      <c r="OAO42" s="41">
        <f t="shared" si="1412"/>
        <v>5.1464580131808965E+89</v>
      </c>
      <c r="OAP42" s="41">
        <f t="shared" si="1412"/>
        <v>5.2493871734445149E+89</v>
      </c>
      <c r="OAQ42" s="41">
        <f t="shared" si="1413"/>
        <v>5.3543749169134058E+89</v>
      </c>
      <c r="OAR42" s="41">
        <f t="shared" si="1413"/>
        <v>5.4614624152516734E+89</v>
      </c>
      <c r="OAS42" s="41">
        <f t="shared" si="1413"/>
        <v>5.5706916635567071E+89</v>
      </c>
      <c r="OAT42" s="41">
        <f t="shared" si="1413"/>
        <v>5.6821054968278409E+89</v>
      </c>
      <c r="OAU42" s="41">
        <f t="shared" si="1413"/>
        <v>5.7957476067643982E+89</v>
      </c>
      <c r="OAV42" s="41">
        <f t="shared" si="1413"/>
        <v>5.9116625588996865E+89</v>
      </c>
      <c r="OAW42" s="41">
        <f t="shared" si="1413"/>
        <v>6.02989581007768E+89</v>
      </c>
      <c r="OAX42" s="41">
        <f t="shared" si="1413"/>
        <v>6.150493726279234E+89</v>
      </c>
      <c r="OAY42" s="41">
        <f t="shared" si="1413"/>
        <v>6.2735036008048184E+89</v>
      </c>
      <c r="OAZ42" s="41">
        <f t="shared" si="1413"/>
        <v>6.398973672820915E+89</v>
      </c>
      <c r="OBA42" s="41">
        <f t="shared" si="1413"/>
        <v>6.5269531462773335E+89</v>
      </c>
      <c r="OBB42" s="41">
        <f t="shared" si="1413"/>
        <v>6.6574922092028802E+89</v>
      </c>
      <c r="OBC42" s="41">
        <f t="shared" si="1413"/>
        <v>6.7906420533869381E+89</v>
      </c>
      <c r="OBD42" s="41">
        <f t="shared" si="1413"/>
        <v>6.926454894454677E+89</v>
      </c>
      <c r="OBE42" s="41">
        <f t="shared" si="1413"/>
        <v>7.0649839923437707E+89</v>
      </c>
      <c r="OBF42" s="41">
        <f t="shared" si="1413"/>
        <v>7.2062836721906459E+89</v>
      </c>
      <c r="OBG42" s="41">
        <f t="shared" si="1414"/>
        <v>7.3504093456344586E+89</v>
      </c>
      <c r="OBH42" s="41">
        <f t="shared" si="1414"/>
        <v>7.4974175325471482E+89</v>
      </c>
      <c r="OBI42" s="41">
        <f t="shared" si="1414"/>
        <v>7.6473658831980914E+89</v>
      </c>
      <c r="OBJ42" s="41">
        <f t="shared" si="1414"/>
        <v>7.800313200862053E+89</v>
      </c>
      <c r="OBK42" s="41">
        <f t="shared" si="1414"/>
        <v>7.9563194648792938E+89</v>
      </c>
      <c r="OBL42" s="41">
        <f t="shared" si="1414"/>
        <v>8.1154458541768798E+89</v>
      </c>
      <c r="OBM42" s="41">
        <f t="shared" si="1414"/>
        <v>8.2777547712604177E+89</v>
      </c>
      <c r="OBN42" s="41">
        <f t="shared" si="1414"/>
        <v>8.4433098666856262E+89</v>
      </c>
      <c r="OBO42" s="41">
        <f t="shared" si="1414"/>
        <v>8.6121760640193394E+89</v>
      </c>
      <c r="OBP42" s="41">
        <f t="shared" si="1414"/>
        <v>8.7844195852997265E+89</v>
      </c>
      <c r="OBQ42" s="41">
        <f t="shared" si="1414"/>
        <v>8.960107977005721E+89</v>
      </c>
      <c r="OBR42" s="41">
        <f t="shared" si="1414"/>
        <v>9.1393101365458352E+89</v>
      </c>
      <c r="OBS42" s="41">
        <f t="shared" si="1414"/>
        <v>9.3220963392767521E+89</v>
      </c>
      <c r="OBT42" s="41">
        <f t="shared" si="1414"/>
        <v>9.5085382660622868E+89</v>
      </c>
      <c r="OBU42" s="41">
        <f t="shared" si="1414"/>
        <v>9.6987090313835323E+89</v>
      </c>
      <c r="OBV42" s="41">
        <f t="shared" si="1414"/>
        <v>9.8926832120112036E+89</v>
      </c>
      <c r="OBW42" s="41">
        <f t="shared" si="1415"/>
        <v>1.0090536876251428E+90</v>
      </c>
      <c r="OBX42" s="41">
        <f t="shared" si="1415"/>
        <v>1.0292347613776457E+90</v>
      </c>
      <c r="OBY42" s="41">
        <f t="shared" si="1415"/>
        <v>1.0498194566051985E+90</v>
      </c>
      <c r="OBZ42" s="41">
        <f t="shared" si="1415"/>
        <v>1.0708158457373025E+90</v>
      </c>
      <c r="OCA42" s="41">
        <f t="shared" si="1415"/>
        <v>1.0922321626520485E+90</v>
      </c>
      <c r="OCB42" s="41">
        <f t="shared" si="1415"/>
        <v>1.1140768059050894E+90</v>
      </c>
      <c r="OCC42" s="41">
        <f t="shared" si="1415"/>
        <v>1.1363583420231911E+90</v>
      </c>
      <c r="OCD42" s="41">
        <f t="shared" si="1415"/>
        <v>1.1590855088636549E+90</v>
      </c>
      <c r="OCE42" s="41">
        <f t="shared" si="1415"/>
        <v>1.182267219040928E+90</v>
      </c>
      <c r="OCF42" s="41">
        <f t="shared" si="1415"/>
        <v>1.2059125634217465E+90</v>
      </c>
      <c r="OCG42" s="41">
        <f t="shared" si="1415"/>
        <v>1.2300308146901814E+90</v>
      </c>
      <c r="OCH42" s="41">
        <f t="shared" si="1415"/>
        <v>1.254631430983985E+90</v>
      </c>
      <c r="OCI42" s="41">
        <f t="shared" si="1415"/>
        <v>1.2797240596036648E+90</v>
      </c>
      <c r="OCJ42" s="41">
        <f t="shared" si="1415"/>
        <v>1.3053185407957381E+90</v>
      </c>
      <c r="OCK42" s="41">
        <f t="shared" si="1415"/>
        <v>1.3314249116116529E+90</v>
      </c>
      <c r="OCL42" s="41">
        <f t="shared" si="1415"/>
        <v>1.358053409843886E+90</v>
      </c>
      <c r="OCM42" s="41">
        <f t="shared" si="1416"/>
        <v>1.3852144780407636E+90</v>
      </c>
      <c r="OCN42" s="41">
        <f t="shared" si="1416"/>
        <v>1.4129187676015789E+90</v>
      </c>
      <c r="OCO42" s="41">
        <f t="shared" si="1416"/>
        <v>1.4411771429536105E+90</v>
      </c>
      <c r="OCP42" s="41">
        <f t="shared" si="1416"/>
        <v>1.4700006858126828E+90</v>
      </c>
      <c r="OCQ42" s="41">
        <f t="shared" si="1416"/>
        <v>1.4994006995289366E+90</v>
      </c>
      <c r="OCR42" s="41">
        <f t="shared" si="1416"/>
        <v>1.5293887135195153E+90</v>
      </c>
      <c r="OCS42" s="41">
        <f t="shared" si="1416"/>
        <v>1.5599764877899056E+90</v>
      </c>
      <c r="OCT42" s="41">
        <f t="shared" si="1416"/>
        <v>1.5911760175457038E+90</v>
      </c>
      <c r="OCU42" s="41">
        <f t="shared" si="1416"/>
        <v>1.6229995378966179E+90</v>
      </c>
      <c r="OCV42" s="41">
        <f t="shared" si="1416"/>
        <v>1.6554595286545503E+90</v>
      </c>
      <c r="OCW42" s="41">
        <f t="shared" si="1416"/>
        <v>1.6885687192276415E+90</v>
      </c>
      <c r="OCX42" s="41">
        <f t="shared" si="1416"/>
        <v>1.7223400936121943E+90</v>
      </c>
      <c r="OCY42" s="41">
        <f t="shared" si="1416"/>
        <v>1.7567868954844381E+90</v>
      </c>
      <c r="OCZ42" s="41">
        <f t="shared" si="1416"/>
        <v>1.7919226333941268E+90</v>
      </c>
      <c r="ODA42" s="41">
        <f t="shared" si="1416"/>
        <v>1.8277610860620093E+90</v>
      </c>
      <c r="ODB42" s="41">
        <f t="shared" si="1416"/>
        <v>1.8643163077832496E+90</v>
      </c>
      <c r="ODC42" s="41">
        <f t="shared" si="1417"/>
        <v>1.9016026339389147E+90</v>
      </c>
      <c r="ODD42" s="41">
        <f t="shared" si="1417"/>
        <v>1.939634686617693E+90</v>
      </c>
      <c r="ODE42" s="41">
        <f t="shared" si="1417"/>
        <v>1.9784273803500468E+90</v>
      </c>
      <c r="ODF42" s="41">
        <f t="shared" si="1417"/>
        <v>2.0179959279570479E+90</v>
      </c>
      <c r="ODG42" s="41">
        <f t="shared" si="1417"/>
        <v>2.058355846516189E+90</v>
      </c>
      <c r="ODH42" s="41">
        <f t="shared" si="1417"/>
        <v>2.0995229634465128E+90</v>
      </c>
      <c r="ODI42" s="41">
        <f t="shared" si="1417"/>
        <v>2.1415134227154429E+90</v>
      </c>
      <c r="ODJ42" s="41">
        <f t="shared" si="1417"/>
        <v>2.1843436911697517E+90</v>
      </c>
      <c r="ODK42" s="41">
        <f t="shared" si="1417"/>
        <v>2.228030564993147E+90</v>
      </c>
      <c r="ODL42" s="41">
        <f t="shared" si="1417"/>
        <v>2.2725911762930101E+90</v>
      </c>
      <c r="ODM42" s="41">
        <f t="shared" si="1417"/>
        <v>2.3180429998188701E+90</v>
      </c>
      <c r="ODN42" s="41">
        <f t="shared" si="1417"/>
        <v>2.3644038598152476E+90</v>
      </c>
      <c r="ODO42" s="41">
        <f t="shared" si="1417"/>
        <v>2.4116919370115528E+90</v>
      </c>
      <c r="ODP42" s="41">
        <f t="shared" si="1417"/>
        <v>2.4599257757517838E+90</v>
      </c>
      <c r="ODQ42" s="41">
        <f t="shared" si="1417"/>
        <v>2.5091242912668195E+90</v>
      </c>
      <c r="ODR42" s="41">
        <f t="shared" si="1417"/>
        <v>2.5593067770921558E+90</v>
      </c>
      <c r="ODS42" s="41">
        <f t="shared" si="1418"/>
        <v>2.6104929126339991E+90</v>
      </c>
      <c r="ODT42" s="41">
        <f t="shared" si="1418"/>
        <v>2.6627027708866792E+90</v>
      </c>
      <c r="ODU42" s="41">
        <f t="shared" si="1418"/>
        <v>2.7159568263044127E+90</v>
      </c>
      <c r="ODV42" s="41">
        <f t="shared" si="1418"/>
        <v>2.7702759628305008E+90</v>
      </c>
      <c r="ODW42" s="41">
        <f t="shared" si="1418"/>
        <v>2.8256814820871111E+90</v>
      </c>
      <c r="ODX42" s="41">
        <f t="shared" si="1418"/>
        <v>2.8821951117288535E+90</v>
      </c>
      <c r="ODY42" s="41">
        <f t="shared" si="1418"/>
        <v>2.9398390139634304E+90</v>
      </c>
      <c r="ODZ42" s="41">
        <f t="shared" si="1418"/>
        <v>2.9986357942426991E+90</v>
      </c>
      <c r="OEA42" s="41">
        <f t="shared" si="1418"/>
        <v>3.0586085101275533E+90</v>
      </c>
      <c r="OEB42" s="41">
        <f t="shared" si="1418"/>
        <v>3.1197806803301043E+90</v>
      </c>
      <c r="OEC42" s="41">
        <f t="shared" si="1418"/>
        <v>3.1821762939367064E+90</v>
      </c>
      <c r="OED42" s="41">
        <f t="shared" si="1418"/>
        <v>3.2458198198154408E+90</v>
      </c>
      <c r="OEE42" s="41">
        <f t="shared" si="1418"/>
        <v>3.3107362162117495E+90</v>
      </c>
      <c r="OEF42" s="41">
        <f t="shared" si="1418"/>
        <v>3.3769509405359847E+90</v>
      </c>
      <c r="OEG42" s="41">
        <f t="shared" si="1418"/>
        <v>3.4444899593467044E+90</v>
      </c>
      <c r="OEH42" s="41">
        <f t="shared" si="1418"/>
        <v>3.5133797585336387E+90</v>
      </c>
      <c r="OEI42" s="41">
        <f t="shared" si="1419"/>
        <v>3.5836473537043115E+90</v>
      </c>
      <c r="OEJ42" s="41">
        <f t="shared" si="1419"/>
        <v>3.6553203007783977E+90</v>
      </c>
      <c r="OEK42" s="41">
        <f t="shared" si="1419"/>
        <v>3.7284267067939659E+90</v>
      </c>
      <c r="OEL42" s="41">
        <f t="shared" si="1419"/>
        <v>3.8029952409298454E+90</v>
      </c>
      <c r="OEM42" s="41">
        <f t="shared" si="1419"/>
        <v>3.8790551457484424E+90</v>
      </c>
      <c r="OEN42" s="41">
        <f t="shared" si="1419"/>
        <v>3.9566362486634113E+90</v>
      </c>
      <c r="OEO42" s="41">
        <f t="shared" si="1419"/>
        <v>4.0357689736366798E+90</v>
      </c>
      <c r="OEP42" s="41">
        <f t="shared" si="1419"/>
        <v>4.1164843531094134E+90</v>
      </c>
      <c r="OEQ42" s="41">
        <f t="shared" si="1419"/>
        <v>4.1988140401716015E+90</v>
      </c>
      <c r="OER42" s="41">
        <f t="shared" si="1419"/>
        <v>4.2827903209750337E+90</v>
      </c>
      <c r="OES42" s="41">
        <f t="shared" si="1419"/>
        <v>4.3684461273945347E+90</v>
      </c>
      <c r="OET42" s="41">
        <f t="shared" si="1419"/>
        <v>4.4558150499424257E+90</v>
      </c>
      <c r="OEU42" s="41">
        <f t="shared" si="1419"/>
        <v>4.5449313509412741E+90</v>
      </c>
      <c r="OEV42" s="41">
        <f t="shared" si="1419"/>
        <v>4.6358299779601E+90</v>
      </c>
      <c r="OEW42" s="41">
        <f t="shared" si="1419"/>
        <v>4.7285465775193016E+90</v>
      </c>
      <c r="OEX42" s="41">
        <f t="shared" si="1419"/>
        <v>4.8231175090696882E+90</v>
      </c>
      <c r="OEY42" s="41">
        <f t="shared" si="1420"/>
        <v>4.919579859251082E+90</v>
      </c>
      <c r="OEZ42" s="41">
        <f t="shared" si="1420"/>
        <v>5.0179714564361039E+90</v>
      </c>
      <c r="OFA42" s="41">
        <f t="shared" si="1420"/>
        <v>5.1183308855648264E+90</v>
      </c>
      <c r="OFB42" s="41">
        <f t="shared" si="1420"/>
        <v>5.2206975032761228E+90</v>
      </c>
      <c r="OFC42" s="41">
        <f t="shared" si="1420"/>
        <v>5.3251114533416457E+90</v>
      </c>
      <c r="OFD42" s="41">
        <f t="shared" si="1420"/>
        <v>5.4316136824084783E+90</v>
      </c>
      <c r="OFE42" s="41">
        <f t="shared" si="1420"/>
        <v>5.5402459560566476E+90</v>
      </c>
      <c r="OFF42" s="41">
        <f t="shared" si="1420"/>
        <v>5.6510508751777805E+90</v>
      </c>
      <c r="OFG42" s="41">
        <f t="shared" si="1420"/>
        <v>5.7640718926813359E+90</v>
      </c>
      <c r="OFH42" s="41">
        <f t="shared" si="1420"/>
        <v>5.8793533305349623E+90</v>
      </c>
      <c r="OFI42" s="41">
        <f t="shared" si="1420"/>
        <v>5.9969403971456616E+90</v>
      </c>
      <c r="OFJ42" s="41">
        <f t="shared" si="1420"/>
        <v>6.1168792050885751E+90</v>
      </c>
      <c r="OFK42" s="41">
        <f t="shared" si="1420"/>
        <v>6.2392167891903471E+90</v>
      </c>
      <c r="OFL42" s="41">
        <f t="shared" si="1420"/>
        <v>6.3640011249741541E+90</v>
      </c>
      <c r="OFM42" s="41">
        <f t="shared" si="1420"/>
        <v>6.4912811474736373E+90</v>
      </c>
      <c r="OFN42" s="41">
        <f t="shared" si="1420"/>
        <v>6.6211067704231106E+90</v>
      </c>
      <c r="OFO42" s="41">
        <f t="shared" si="1421"/>
        <v>6.7535289058315732E+90</v>
      </c>
      <c r="OFP42" s="41">
        <f t="shared" si="1421"/>
        <v>6.8885994839482048E+90</v>
      </c>
      <c r="OFQ42" s="41">
        <f t="shared" si="1421"/>
        <v>7.0263714736271688E+90</v>
      </c>
      <c r="OFR42" s="41">
        <f t="shared" si="1421"/>
        <v>7.1668989030997122E+90</v>
      </c>
      <c r="OFS42" s="41">
        <f t="shared" si="1421"/>
        <v>7.3102368811617065E+90</v>
      </c>
      <c r="OFT42" s="41">
        <f t="shared" si="1421"/>
        <v>7.4564416187849407E+90</v>
      </c>
      <c r="OFU42" s="41">
        <f t="shared" si="1421"/>
        <v>7.6055704511606396E+90</v>
      </c>
      <c r="OFV42" s="41">
        <f t="shared" si="1421"/>
        <v>7.7576818601838528E+90</v>
      </c>
      <c r="OFW42" s="41">
        <f t="shared" si="1421"/>
        <v>7.9128354973875301E+90</v>
      </c>
      <c r="OFX42" s="41">
        <f t="shared" si="1421"/>
        <v>8.071092207335281E+90</v>
      </c>
      <c r="OFY42" s="41">
        <f t="shared" si="1421"/>
        <v>8.2325140514819873E+90</v>
      </c>
      <c r="OFZ42" s="41">
        <f t="shared" si="1421"/>
        <v>8.3971643325116273E+90</v>
      </c>
      <c r="OGA42" s="41">
        <f t="shared" si="1421"/>
        <v>8.5651076191618601E+90</v>
      </c>
      <c r="OGB42" s="41">
        <f t="shared" si="1421"/>
        <v>8.7364097715450972E+90</v>
      </c>
      <c r="OGC42" s="41">
        <f t="shared" si="1421"/>
        <v>8.9111379669759989E+90</v>
      </c>
      <c r="OGD42" s="41">
        <f t="shared" si="1421"/>
        <v>9.0893607263155186E+90</v>
      </c>
      <c r="OGE42" s="41">
        <f t="shared" si="1422"/>
        <v>9.2711479408418288E+90</v>
      </c>
      <c r="OGF42" s="41">
        <f t="shared" si="1422"/>
        <v>9.4565708996586648E+90</v>
      </c>
      <c r="OGG42" s="41">
        <f t="shared" si="1422"/>
        <v>9.6457023176518376E+90</v>
      </c>
      <c r="OGH42" s="41">
        <f t="shared" si="1422"/>
        <v>9.838616364004874E+90</v>
      </c>
      <c r="OGI42" s="41">
        <f t="shared" si="1422"/>
        <v>1.0035388691284971E+91</v>
      </c>
      <c r="OGJ42" s="41">
        <f t="shared" si="1422"/>
        <v>1.0236096465110671E+91</v>
      </c>
      <c r="OGK42" s="41">
        <f t="shared" si="1422"/>
        <v>1.0440818394412884E+91</v>
      </c>
      <c r="OGL42" s="41">
        <f t="shared" si="1422"/>
        <v>1.0649634762301143E+91</v>
      </c>
      <c r="OGM42" s="41">
        <f t="shared" si="1422"/>
        <v>1.0862627457547165E+91</v>
      </c>
      <c r="OGN42" s="41">
        <f t="shared" si="1422"/>
        <v>1.1079880006698108E+91</v>
      </c>
      <c r="OGO42" s="41">
        <f t="shared" si="1422"/>
        <v>1.130147760683207E+91</v>
      </c>
      <c r="OGP42" s="41">
        <f t="shared" si="1422"/>
        <v>1.1527507158968712E+91</v>
      </c>
      <c r="OGQ42" s="41">
        <f t="shared" si="1422"/>
        <v>1.1758057302148086E+91</v>
      </c>
      <c r="OGR42" s="41">
        <f t="shared" si="1422"/>
        <v>1.1993218448191049E+91</v>
      </c>
      <c r="OGS42" s="41">
        <f t="shared" si="1422"/>
        <v>1.2233082817154869E+91</v>
      </c>
      <c r="OGT42" s="41">
        <f t="shared" si="1422"/>
        <v>1.2477744473497966E+91</v>
      </c>
      <c r="OGU42" s="41">
        <f t="shared" si="1423"/>
        <v>1.2727299362967926E+91</v>
      </c>
      <c r="OGV42" s="41">
        <f t="shared" si="1423"/>
        <v>1.2981845350227285E+91</v>
      </c>
      <c r="OGW42" s="41">
        <f t="shared" si="1423"/>
        <v>1.3241482257231831E+91</v>
      </c>
      <c r="OGX42" s="41">
        <f t="shared" si="1423"/>
        <v>1.3506311902376468E+91</v>
      </c>
      <c r="OGY42" s="41">
        <f t="shared" si="1423"/>
        <v>1.3776438140423998E+91</v>
      </c>
      <c r="OGZ42" s="41">
        <f t="shared" si="1423"/>
        <v>1.4051966903232478E+91</v>
      </c>
      <c r="OHA42" s="41">
        <f t="shared" si="1423"/>
        <v>1.4333006241297128E+91</v>
      </c>
      <c r="OHB42" s="41">
        <f t="shared" si="1423"/>
        <v>1.461966636612307E+91</v>
      </c>
      <c r="OHC42" s="41">
        <f t="shared" si="1423"/>
        <v>1.4912059693445532E+91</v>
      </c>
      <c r="OHD42" s="41">
        <f t="shared" si="1423"/>
        <v>1.5210300887314443E+91</v>
      </c>
      <c r="OHE42" s="41">
        <f t="shared" si="1423"/>
        <v>1.5514506905060732E+91</v>
      </c>
      <c r="OHF42" s="41">
        <f t="shared" si="1423"/>
        <v>1.5824797043161947E+91</v>
      </c>
      <c r="OHG42" s="41">
        <f t="shared" si="1423"/>
        <v>1.6141292984025186E+91</v>
      </c>
      <c r="OHH42" s="41">
        <f t="shared" si="1423"/>
        <v>1.6464118843705691E+91</v>
      </c>
      <c r="OHI42" s="41">
        <f t="shared" si="1423"/>
        <v>1.6793401220579804E+91</v>
      </c>
      <c r="OHJ42" s="41">
        <f t="shared" si="1423"/>
        <v>1.7129269244991401E+91</v>
      </c>
      <c r="OHK42" s="41">
        <f t="shared" si="1424"/>
        <v>1.7471854629891228E+91</v>
      </c>
      <c r="OHL42" s="41">
        <f t="shared" si="1424"/>
        <v>1.7821291722489053E+91</v>
      </c>
      <c r="OHM42" s="41">
        <f t="shared" si="1424"/>
        <v>1.8177717556938835E+91</v>
      </c>
      <c r="OHN42" s="41">
        <f t="shared" si="1424"/>
        <v>1.8541271908077612E+91</v>
      </c>
      <c r="OHO42" s="41">
        <f t="shared" si="1424"/>
        <v>1.8912097346239163E+91</v>
      </c>
      <c r="OHP42" s="41">
        <f t="shared" si="1424"/>
        <v>1.9290339293163948E+91</v>
      </c>
      <c r="OHQ42" s="41">
        <f t="shared" si="1424"/>
        <v>1.9676146079027226E+91</v>
      </c>
      <c r="OHR42" s="41">
        <f t="shared" si="1424"/>
        <v>2.0069669000607773E+91</v>
      </c>
      <c r="OHS42" s="41">
        <f t="shared" si="1424"/>
        <v>2.0471062380619929E+91</v>
      </c>
      <c r="OHT42" s="41">
        <f t="shared" si="1424"/>
        <v>2.088048362823233E+91</v>
      </c>
      <c r="OHU42" s="41">
        <f t="shared" si="1424"/>
        <v>2.1298093300796977E+91</v>
      </c>
      <c r="OHV42" s="41">
        <f t="shared" si="1424"/>
        <v>2.1724055166812918E+91</v>
      </c>
      <c r="OHW42" s="41">
        <f t="shared" si="1424"/>
        <v>2.2158536270149177E+91</v>
      </c>
      <c r="OHX42" s="41">
        <f t="shared" si="1424"/>
        <v>2.2601706995552162E+91</v>
      </c>
      <c r="OHY42" s="41">
        <f t="shared" si="1424"/>
        <v>2.3053741135463205E+91</v>
      </c>
      <c r="OHZ42" s="41">
        <f t="shared" si="1424"/>
        <v>2.351481595817247E+91</v>
      </c>
      <c r="OIA42" s="41">
        <f t="shared" si="1425"/>
        <v>2.3985112277335918E+91</v>
      </c>
      <c r="OIB42" s="41">
        <f t="shared" si="1425"/>
        <v>2.4464814522882638E+91</v>
      </c>
      <c r="OIC42" s="41">
        <f t="shared" si="1425"/>
        <v>2.4954110813340292E+91</v>
      </c>
      <c r="OID42" s="41">
        <f t="shared" si="1425"/>
        <v>2.54531930296071E+91</v>
      </c>
      <c r="OIE42" s="41">
        <f t="shared" si="1425"/>
        <v>2.5962256890199242E+91</v>
      </c>
      <c r="OIF42" s="41">
        <f t="shared" si="1425"/>
        <v>2.6481502028003229E+91</v>
      </c>
      <c r="OIG42" s="41">
        <f t="shared" si="1425"/>
        <v>2.7011132068563293E+91</v>
      </c>
      <c r="OIH42" s="41">
        <f t="shared" si="1425"/>
        <v>2.7551354709934559E+91</v>
      </c>
      <c r="OII42" s="41">
        <f t="shared" si="1425"/>
        <v>2.8102381804133252E+91</v>
      </c>
      <c r="OIJ42" s="41">
        <f t="shared" si="1425"/>
        <v>2.8664429440215917E+91</v>
      </c>
      <c r="OIK42" s="41">
        <f t="shared" si="1425"/>
        <v>2.9237718029020234E+91</v>
      </c>
      <c r="OIL42" s="41">
        <f t="shared" si="1425"/>
        <v>2.9822472389600638E+91</v>
      </c>
      <c r="OIM42" s="41">
        <f t="shared" si="1425"/>
        <v>3.0418921837392653E+91</v>
      </c>
      <c r="OIN42" s="41">
        <f t="shared" si="1425"/>
        <v>3.1027300274140505E+91</v>
      </c>
      <c r="OIO42" s="41">
        <f t="shared" si="1425"/>
        <v>3.1647846279623317E+91</v>
      </c>
      <c r="OIP42" s="41">
        <f t="shared" si="1425"/>
        <v>3.2280803205215782E+91</v>
      </c>
      <c r="OIQ42" s="41">
        <f t="shared" si="1426"/>
        <v>3.2926419269320102E+91</v>
      </c>
      <c r="OIR42" s="41">
        <f t="shared" si="1426"/>
        <v>3.3584947654706507E+91</v>
      </c>
      <c r="OIS42" s="41">
        <f t="shared" si="1426"/>
        <v>3.4256646607800636E+91</v>
      </c>
      <c r="OIT42" s="41">
        <f t="shared" si="1426"/>
        <v>3.4941779539956651E+91</v>
      </c>
      <c r="OIU42" s="41">
        <f t="shared" si="1426"/>
        <v>3.5640615130755783E+91</v>
      </c>
      <c r="OIV42" s="41">
        <f t="shared" si="1426"/>
        <v>3.6353427433370899E+91</v>
      </c>
      <c r="OIW42" s="41">
        <f t="shared" si="1426"/>
        <v>3.7080495982038314E+91</v>
      </c>
      <c r="OIX42" s="41">
        <f t="shared" si="1426"/>
        <v>3.7822105901679079E+91</v>
      </c>
      <c r="OIY42" s="41">
        <f t="shared" si="1426"/>
        <v>3.8578548019712664E+91</v>
      </c>
      <c r="OIZ42" s="41">
        <f t="shared" si="1426"/>
        <v>3.9350118980106917E+91</v>
      </c>
      <c r="OJA42" s="41">
        <f t="shared" si="1426"/>
        <v>4.0137121359709057E+91</v>
      </c>
      <c r="OJB42" s="41">
        <f t="shared" si="1426"/>
        <v>4.0939863786903236E+91</v>
      </c>
      <c r="OJC42" s="41">
        <f t="shared" si="1426"/>
        <v>4.17586610626413E+91</v>
      </c>
      <c r="OJD42" s="41">
        <f t="shared" si="1426"/>
        <v>4.259383428389413E+91</v>
      </c>
      <c r="OJE42" s="41">
        <f t="shared" si="1426"/>
        <v>4.3445710969572017E+91</v>
      </c>
      <c r="OJF42" s="41">
        <f t="shared" si="1426"/>
        <v>4.4314625188963459E+91</v>
      </c>
      <c r="OJG42" s="41">
        <f t="shared" si="1427"/>
        <v>4.5200917692742727E+91</v>
      </c>
      <c r="OJH42" s="41">
        <f t="shared" si="1427"/>
        <v>4.6104936046597585E+91</v>
      </c>
      <c r="OJI42" s="41">
        <f t="shared" si="1427"/>
        <v>4.7027034767529534E+91</v>
      </c>
      <c r="OJJ42" s="41">
        <f t="shared" si="1427"/>
        <v>4.7967575462880125E+91</v>
      </c>
      <c r="OJK42" s="41">
        <f t="shared" si="1427"/>
        <v>4.8926926972137732E+91</v>
      </c>
      <c r="OJL42" s="41">
        <f t="shared" si="1427"/>
        <v>4.9905465511580486E+91</v>
      </c>
      <c r="OJM42" s="41">
        <f t="shared" si="1427"/>
        <v>5.0903574821812098E+91</v>
      </c>
      <c r="OJN42" s="41">
        <f t="shared" si="1427"/>
        <v>5.1921646318248341E+91</v>
      </c>
      <c r="OJO42" s="41">
        <f t="shared" si="1427"/>
        <v>5.2960079244613305E+91</v>
      </c>
      <c r="OJP42" s="41">
        <f t="shared" si="1427"/>
        <v>5.4019280829505574E+91</v>
      </c>
      <c r="OJQ42" s="41">
        <f t="shared" si="1427"/>
        <v>5.5099666446095689E+91</v>
      </c>
      <c r="OJR42" s="41">
        <f t="shared" si="1427"/>
        <v>5.6201659775017607E+91</v>
      </c>
      <c r="OJS42" s="41">
        <f t="shared" si="1427"/>
        <v>5.7325692970517963E+91</v>
      </c>
      <c r="OJT42" s="41">
        <f t="shared" si="1427"/>
        <v>5.8472206829928326E+91</v>
      </c>
      <c r="OJU42" s="41">
        <f t="shared" si="1427"/>
        <v>5.9641650966526894E+91</v>
      </c>
      <c r="OJV42" s="41">
        <f t="shared" si="1427"/>
        <v>6.0834483985857431E+91</v>
      </c>
      <c r="OJW42" s="41">
        <f t="shared" si="1428"/>
        <v>6.2051173665574582E+91</v>
      </c>
      <c r="OJX42" s="41">
        <f t="shared" si="1428"/>
        <v>6.3292197138886075E+91</v>
      </c>
      <c r="OJY42" s="41">
        <f t="shared" si="1428"/>
        <v>6.4558041081663799E+91</v>
      </c>
      <c r="OJZ42" s="41">
        <f t="shared" si="1428"/>
        <v>6.584920190329708E+91</v>
      </c>
      <c r="OKA42" s="41">
        <f t="shared" si="1428"/>
        <v>6.716618594136302E+91</v>
      </c>
      <c r="OKB42" s="41">
        <f t="shared" si="1428"/>
        <v>6.8509509660190279E+91</v>
      </c>
      <c r="OKC42" s="41">
        <f t="shared" si="1428"/>
        <v>6.9879699853394086E+91</v>
      </c>
      <c r="OKD42" s="41">
        <f t="shared" si="1428"/>
        <v>7.1277293850461965E+91</v>
      </c>
      <c r="OKE42" s="41">
        <f t="shared" si="1428"/>
        <v>7.2702839727471207E+91</v>
      </c>
      <c r="OKF42" s="41">
        <f t="shared" si="1428"/>
        <v>7.4156896522020627E+91</v>
      </c>
      <c r="OKG42" s="41">
        <f t="shared" si="1428"/>
        <v>7.5640034452461043E+91</v>
      </c>
      <c r="OKH42" s="41">
        <f t="shared" si="1428"/>
        <v>7.7152835141510268E+91</v>
      </c>
      <c r="OKI42" s="41">
        <f t="shared" si="1428"/>
        <v>7.8695891844340481E+91</v>
      </c>
      <c r="OKJ42" s="41">
        <f t="shared" si="1428"/>
        <v>8.026980968122729E+91</v>
      </c>
      <c r="OKK42" s="41">
        <f t="shared" si="1428"/>
        <v>8.1875205874851837E+91</v>
      </c>
      <c r="OKL42" s="41">
        <f t="shared" si="1428"/>
        <v>8.3512709992348878E+91</v>
      </c>
      <c r="OKM42" s="41">
        <f t="shared" si="1429"/>
        <v>8.5182964192195853E+91</v>
      </c>
      <c r="OKN42" s="41">
        <f t="shared" si="1429"/>
        <v>8.6886623476039778E+91</v>
      </c>
      <c r="OKO42" s="41">
        <f t="shared" si="1429"/>
        <v>8.8624355945560575E+91</v>
      </c>
      <c r="OKP42" s="41">
        <f t="shared" si="1429"/>
        <v>9.0396843064471792E+91</v>
      </c>
      <c r="OKQ42" s="41">
        <f t="shared" si="1429"/>
        <v>9.2204779925761231E+91</v>
      </c>
      <c r="OKR42" s="41">
        <f t="shared" si="1429"/>
        <v>9.4048875524276456E+91</v>
      </c>
      <c r="OKS42" s="41">
        <f t="shared" si="1429"/>
        <v>9.592985303476199E+91</v>
      </c>
      <c r="OKT42" s="41">
        <f t="shared" si="1429"/>
        <v>9.7848450095457231E+91</v>
      </c>
      <c r="OKU42" s="41">
        <f t="shared" si="1429"/>
        <v>9.9805419097366383E+91</v>
      </c>
      <c r="OKV42" s="41">
        <f t="shared" si="1429"/>
        <v>1.0180152747931371E+92</v>
      </c>
      <c r="OKW42" s="41">
        <f t="shared" si="1429"/>
        <v>1.0383755802889999E+92</v>
      </c>
      <c r="OKX42" s="41">
        <f t="shared" si="1429"/>
        <v>1.0591430918947799E+92</v>
      </c>
      <c r="OKY42" s="41">
        <f t="shared" si="1429"/>
        <v>1.0803259537326754E+92</v>
      </c>
      <c r="OKZ42" s="41">
        <f t="shared" si="1429"/>
        <v>1.101932472807329E+92</v>
      </c>
      <c r="OLA42" s="41">
        <f t="shared" si="1429"/>
        <v>1.1239711222634756E+92</v>
      </c>
      <c r="OLB42" s="41">
        <f t="shared" si="1429"/>
        <v>1.1464505447087451E+92</v>
      </c>
      <c r="OLC42" s="41">
        <f t="shared" si="1430"/>
        <v>1.16937955560292E+92</v>
      </c>
      <c r="OLD42" s="41">
        <f t="shared" si="1430"/>
        <v>1.1927671467149784E+92</v>
      </c>
      <c r="OLE42" s="41">
        <f t="shared" si="1430"/>
        <v>1.216622489649278E+92</v>
      </c>
      <c r="OLF42" s="41">
        <f t="shared" si="1430"/>
        <v>1.2409549394422636E+92</v>
      </c>
      <c r="OLG42" s="41">
        <f t="shared" si="1430"/>
        <v>1.2657740382311089E+92</v>
      </c>
      <c r="OLH42" s="41">
        <f t="shared" si="1430"/>
        <v>1.2910895189957311E+92</v>
      </c>
      <c r="OLI42" s="41">
        <f t="shared" si="1430"/>
        <v>1.3169113093756459E+92</v>
      </c>
      <c r="OLJ42" s="41">
        <f t="shared" si="1430"/>
        <v>1.3432495355631589E+92</v>
      </c>
      <c r="OLK42" s="41">
        <f t="shared" si="1430"/>
        <v>1.3701145262744221E+92</v>
      </c>
      <c r="OLL42" s="41">
        <f t="shared" si="1430"/>
        <v>1.3975168167999104E+92</v>
      </c>
      <c r="OLM42" s="41">
        <f t="shared" si="1430"/>
        <v>1.4254671531359088E+92</v>
      </c>
      <c r="OLN42" s="41">
        <f t="shared" si="1430"/>
        <v>1.453976496198627E+92</v>
      </c>
      <c r="OLO42" s="41">
        <f t="shared" si="1430"/>
        <v>1.4830560261225996E+92</v>
      </c>
      <c r="OLP42" s="41">
        <f t="shared" si="1430"/>
        <v>1.5127171466450517E+92</v>
      </c>
      <c r="OLQ42" s="41">
        <f t="shared" si="1430"/>
        <v>1.5429714895779529E+92</v>
      </c>
      <c r="OLR42" s="41">
        <f t="shared" si="1430"/>
        <v>1.573830919369512E+92</v>
      </c>
      <c r="OLS42" s="41">
        <f t="shared" si="1431"/>
        <v>1.6053075377569023E+92</v>
      </c>
      <c r="OLT42" s="41">
        <f t="shared" si="1431"/>
        <v>1.6374136885120403E+92</v>
      </c>
      <c r="OLU42" s="41">
        <f t="shared" si="1431"/>
        <v>1.6701619622822811E+92</v>
      </c>
      <c r="OLV42" s="41">
        <f t="shared" si="1431"/>
        <v>1.7035652015279269E+92</v>
      </c>
      <c r="OLW42" s="41">
        <f t="shared" si="1431"/>
        <v>1.7376365055584854E+92</v>
      </c>
      <c r="OLX42" s="41">
        <f t="shared" si="1431"/>
        <v>1.7723892356696551E+92</v>
      </c>
      <c r="OLY42" s="41">
        <f t="shared" si="1431"/>
        <v>1.8078370203830482E+92</v>
      </c>
      <c r="OLZ42" s="41">
        <f t="shared" si="1431"/>
        <v>1.8439937607907092E+92</v>
      </c>
      <c r="OMA42" s="41">
        <f t="shared" si="1431"/>
        <v>1.8808736360065235E+92</v>
      </c>
      <c r="OMB42" s="41">
        <f t="shared" si="1431"/>
        <v>1.9184911087266541E+92</v>
      </c>
      <c r="OMC42" s="41">
        <f t="shared" si="1431"/>
        <v>1.9568609309011871E+92</v>
      </c>
      <c r="OMD42" s="41">
        <f t="shared" si="1431"/>
        <v>1.995998149519211E+92</v>
      </c>
      <c r="OME42" s="41">
        <f t="shared" si="1431"/>
        <v>2.0359181125095952E+92</v>
      </c>
      <c r="OMF42" s="41">
        <f t="shared" si="1431"/>
        <v>2.0766364747597872E+92</v>
      </c>
      <c r="OMG42" s="41">
        <f t="shared" si="1431"/>
        <v>2.1181692042549829E+92</v>
      </c>
      <c r="OMH42" s="41">
        <f t="shared" si="1431"/>
        <v>2.1605325883400827E+92</v>
      </c>
      <c r="OMI42" s="41">
        <f t="shared" si="1432"/>
        <v>2.2037432401068845E+92</v>
      </c>
      <c r="OMJ42" s="41">
        <f t="shared" si="1432"/>
        <v>2.2478181049090221E+92</v>
      </c>
      <c r="OMK42" s="41">
        <f t="shared" si="1432"/>
        <v>2.2927744670072025E+92</v>
      </c>
      <c r="OML42" s="41">
        <f t="shared" si="1432"/>
        <v>2.3386299563473465E+92</v>
      </c>
      <c r="OMM42" s="41">
        <f t="shared" si="1432"/>
        <v>2.3854025554742935E+92</v>
      </c>
      <c r="OMN42" s="41">
        <f t="shared" si="1432"/>
        <v>2.4331106065837793E+92</v>
      </c>
      <c r="OMO42" s="41">
        <f t="shared" si="1432"/>
        <v>2.4817728187154549E+92</v>
      </c>
      <c r="OMP42" s="41">
        <f t="shared" si="1432"/>
        <v>2.531408275089764E+92</v>
      </c>
      <c r="OMQ42" s="41">
        <f t="shared" si="1432"/>
        <v>2.5820364405915594E+92</v>
      </c>
      <c r="OMR42" s="41">
        <f t="shared" si="1432"/>
        <v>2.6336771694033904E+92</v>
      </c>
      <c r="OMS42" s="41">
        <f t="shared" si="1432"/>
        <v>2.6863507127914583E+92</v>
      </c>
      <c r="OMT42" s="41">
        <f t="shared" si="1432"/>
        <v>2.7400777270472877E+92</v>
      </c>
      <c r="OMU42" s="41">
        <f t="shared" si="1432"/>
        <v>2.7948792815882336E+92</v>
      </c>
      <c r="OMV42" s="41">
        <f t="shared" si="1432"/>
        <v>2.8507768672199983E+92</v>
      </c>
      <c r="OMW42" s="41">
        <f t="shared" si="1432"/>
        <v>2.9077924045643982E+92</v>
      </c>
      <c r="OMX42" s="41">
        <f t="shared" si="1432"/>
        <v>2.9659482526556862E+92</v>
      </c>
      <c r="OMY42" s="41">
        <f t="shared" si="1433"/>
        <v>3.0252672177087997E+92</v>
      </c>
      <c r="OMZ42" s="41">
        <f t="shared" si="1433"/>
        <v>3.0857725620629755E+92</v>
      </c>
      <c r="ONA42" s="41">
        <f t="shared" si="1433"/>
        <v>3.1474880133042351E+92</v>
      </c>
      <c r="ONB42" s="41">
        <f t="shared" si="1433"/>
        <v>3.2104377735703199E+92</v>
      </c>
      <c r="ONC42" s="41">
        <f t="shared" si="1433"/>
        <v>3.2746465290417264E+92</v>
      </c>
      <c r="OND42" s="41">
        <f t="shared" si="1433"/>
        <v>3.3401394596225608E+92</v>
      </c>
      <c r="ONE42" s="41">
        <f t="shared" si="1433"/>
        <v>3.406942248815012E+92</v>
      </c>
      <c r="ONF42" s="41">
        <f t="shared" si="1433"/>
        <v>3.4750810937913123E+92</v>
      </c>
      <c r="ONG42" s="41">
        <f t="shared" si="1433"/>
        <v>3.5445827156671386E+92</v>
      </c>
      <c r="ONH42" s="41">
        <f t="shared" si="1433"/>
        <v>3.6154743699804812E+92</v>
      </c>
      <c r="ONI42" s="41">
        <f t="shared" si="1433"/>
        <v>3.6877838573800907E+92</v>
      </c>
      <c r="ONJ42" s="41">
        <f t="shared" si="1433"/>
        <v>3.7615395345276923E+92</v>
      </c>
      <c r="ONK42" s="41">
        <f t="shared" si="1433"/>
        <v>3.8367703252182464E+92</v>
      </c>
      <c r="ONL42" s="41">
        <f t="shared" si="1433"/>
        <v>3.9135057317226112E+92</v>
      </c>
      <c r="ONM42" s="41">
        <f t="shared" si="1433"/>
        <v>3.9917758463570635E+92</v>
      </c>
      <c r="ONN42" s="41">
        <f t="shared" si="1433"/>
        <v>4.0716113632842051E+92</v>
      </c>
      <c r="ONO42" s="41">
        <f t="shared" si="1434"/>
        <v>4.1530435905498891E+92</v>
      </c>
      <c r="ONP42" s="41">
        <f t="shared" si="1434"/>
        <v>4.2361044623608869E+92</v>
      </c>
      <c r="ONQ42" s="41">
        <f t="shared" si="1434"/>
        <v>4.320826551608105E+92</v>
      </c>
      <c r="ONR42" s="41">
        <f t="shared" si="1434"/>
        <v>4.4072430826402669E+92</v>
      </c>
      <c r="ONS42" s="41">
        <f t="shared" si="1434"/>
        <v>4.4953879442930725E+92</v>
      </c>
      <c r="ONT42" s="41">
        <f t="shared" si="1434"/>
        <v>4.585295703178934E+92</v>
      </c>
      <c r="ONU42" s="41">
        <f t="shared" si="1434"/>
        <v>4.6770016172425125E+92</v>
      </c>
      <c r="ONV42" s="41">
        <f t="shared" si="1434"/>
        <v>4.770541649587363E+92</v>
      </c>
      <c r="ONW42" s="41">
        <f t="shared" si="1434"/>
        <v>4.8659524825791102E+92</v>
      </c>
      <c r="ONX42" s="41">
        <f t="shared" si="1434"/>
        <v>4.9632715322306925E+92</v>
      </c>
      <c r="ONY42" s="41">
        <f t="shared" si="1434"/>
        <v>5.0625369628753066E+92</v>
      </c>
      <c r="ONZ42" s="41">
        <f t="shared" si="1434"/>
        <v>5.1637877021328126E+92</v>
      </c>
      <c r="OOA42" s="41">
        <f t="shared" si="1434"/>
        <v>5.2670634561754688E+92</v>
      </c>
      <c r="OOB42" s="41">
        <f t="shared" si="1434"/>
        <v>5.3724047252989778E+92</v>
      </c>
      <c r="OOC42" s="41">
        <f t="shared" si="1434"/>
        <v>5.4798528198049577E+92</v>
      </c>
      <c r="OOD42" s="41">
        <f t="shared" si="1434"/>
        <v>5.5894498762010564E+92</v>
      </c>
      <c r="OOE42" s="41">
        <f t="shared" si="1435"/>
        <v>5.7012388737250773E+92</v>
      </c>
      <c r="OOF42" s="41">
        <f t="shared" si="1435"/>
        <v>5.8152636511995787E+92</v>
      </c>
      <c r="OOG42" s="41">
        <f t="shared" si="1435"/>
        <v>5.9315689242235703E+92</v>
      </c>
      <c r="OOH42" s="41">
        <f t="shared" si="1435"/>
        <v>6.0502003027080417E+92</v>
      </c>
      <c r="OOI42" s="41">
        <f t="shared" si="1435"/>
        <v>6.1712043087622024E+92</v>
      </c>
      <c r="OOJ42" s="41">
        <f t="shared" si="1435"/>
        <v>6.2946283949374464E+92</v>
      </c>
      <c r="OOK42" s="41">
        <f t="shared" si="1435"/>
        <v>6.4205209628361956E+92</v>
      </c>
      <c r="OOL42" s="41">
        <f t="shared" si="1435"/>
        <v>6.5489313820929192E+92</v>
      </c>
      <c r="OOM42" s="41">
        <f t="shared" si="1435"/>
        <v>6.6799100097347774E+92</v>
      </c>
      <c r="OON42" s="41">
        <f t="shared" si="1435"/>
        <v>6.8135082099294727E+92</v>
      </c>
      <c r="OOO42" s="41">
        <f t="shared" si="1435"/>
        <v>6.9497783741280627E+92</v>
      </c>
      <c r="OOP42" s="41">
        <f t="shared" si="1435"/>
        <v>7.0887739416106236E+92</v>
      </c>
      <c r="OOQ42" s="41">
        <f t="shared" si="1435"/>
        <v>7.2305494204428359E+92</v>
      </c>
      <c r="OOR42" s="41">
        <f t="shared" si="1435"/>
        <v>7.3751604088516931E+92</v>
      </c>
      <c r="OOS42" s="41">
        <f t="shared" si="1435"/>
        <v>7.522663617028727E+92</v>
      </c>
      <c r="OOT42" s="41">
        <f t="shared" si="1435"/>
        <v>7.6731168893693015E+92</v>
      </c>
      <c r="OOU42" s="41">
        <f t="shared" si="1436"/>
        <v>7.8265792271566881E+92</v>
      </c>
      <c r="OOV42" s="41">
        <f t="shared" si="1436"/>
        <v>7.9831108116998219E+92</v>
      </c>
      <c r="OOW42" s="41">
        <f t="shared" si="1436"/>
        <v>8.1427730279338184E+92</v>
      </c>
      <c r="OOX42" s="41">
        <f t="shared" si="1436"/>
        <v>8.3056284884924954E+92</v>
      </c>
      <c r="OOY42" s="41">
        <f t="shared" si="1436"/>
        <v>8.4717410582623453E+92</v>
      </c>
      <c r="OOZ42" s="41">
        <f t="shared" si="1436"/>
        <v>8.6411758794275927E+92</v>
      </c>
      <c r="OPA42" s="41">
        <f t="shared" si="1436"/>
        <v>8.8139993970161442E+92</v>
      </c>
      <c r="OPB42" s="41">
        <f t="shared" si="1436"/>
        <v>8.9902793849564677E+92</v>
      </c>
      <c r="OPC42" s="41">
        <f t="shared" si="1436"/>
        <v>9.1700849726555974E+92</v>
      </c>
      <c r="OPD42" s="41">
        <f t="shared" si="1436"/>
        <v>9.3534866721087096E+92</v>
      </c>
      <c r="OPE42" s="41">
        <f t="shared" si="1436"/>
        <v>9.5405564055508844E+92</v>
      </c>
      <c r="OPF42" s="41">
        <f t="shared" si="1436"/>
        <v>9.7313675336619023E+92</v>
      </c>
      <c r="OPG42" s="41">
        <f t="shared" si="1436"/>
        <v>9.9259948843351406E+92</v>
      </c>
      <c r="OPH42" s="41">
        <f t="shared" si="1436"/>
        <v>1.0124514782021843E+93</v>
      </c>
      <c r="OPI42" s="41">
        <f t="shared" si="1436"/>
        <v>1.0327005077662281E+93</v>
      </c>
      <c r="OPJ42" s="41">
        <f t="shared" si="1436"/>
        <v>1.0533545179215526E+93</v>
      </c>
      <c r="OPK42" s="41">
        <f t="shared" si="1437"/>
        <v>1.0744216082799837E+93</v>
      </c>
      <c r="OPL42" s="41">
        <f t="shared" si="1437"/>
        <v>1.0959100404455834E+93</v>
      </c>
      <c r="OPM42" s="41">
        <f t="shared" si="1437"/>
        <v>1.117828241254495E+93</v>
      </c>
      <c r="OPN42" s="41">
        <f t="shared" si="1437"/>
        <v>1.1401848060795849E+93</v>
      </c>
      <c r="OPO42" s="41">
        <f t="shared" si="1437"/>
        <v>1.1629885022011766E+93</v>
      </c>
      <c r="OPP42" s="41">
        <f t="shared" si="1437"/>
        <v>1.1862482722452002E+93</v>
      </c>
      <c r="OPQ42" s="41">
        <f t="shared" si="1437"/>
        <v>1.2099732376901042E+93</v>
      </c>
      <c r="OPR42" s="41">
        <f t="shared" si="1437"/>
        <v>1.2341727024439063E+93</v>
      </c>
      <c r="OPS42" s="41">
        <f t="shared" si="1437"/>
        <v>1.2588561564927844E+93</v>
      </c>
      <c r="OPT42" s="41">
        <f t="shared" si="1437"/>
        <v>1.28403327962264E+93</v>
      </c>
      <c r="OPU42" s="41">
        <f t="shared" si="1437"/>
        <v>1.3097139452150927E+93</v>
      </c>
      <c r="OPV42" s="41">
        <f t="shared" si="1437"/>
        <v>1.3359082241193947E+93</v>
      </c>
      <c r="OPW42" s="41">
        <f t="shared" si="1437"/>
        <v>1.3626263886017826E+93</v>
      </c>
      <c r="OPX42" s="41">
        <f t="shared" si="1437"/>
        <v>1.3898789163738182E+93</v>
      </c>
      <c r="OPY42" s="41">
        <f t="shared" si="1437"/>
        <v>1.4176764947012945E+93</v>
      </c>
      <c r="OPZ42" s="41">
        <f t="shared" si="1437"/>
        <v>1.4460300245953204E+93</v>
      </c>
      <c r="OQA42" s="41">
        <f t="shared" si="1438"/>
        <v>1.4749506250872269E+93</v>
      </c>
      <c r="OQB42" s="41">
        <f t="shared" si="1438"/>
        <v>1.5044496375889714E+93</v>
      </c>
      <c r="OQC42" s="41">
        <f t="shared" si="1438"/>
        <v>1.5345386303407508E+93</v>
      </c>
      <c r="OQD42" s="41">
        <f t="shared" si="1438"/>
        <v>1.5652294029475658E+93</v>
      </c>
      <c r="OQE42" s="41">
        <f t="shared" si="1438"/>
        <v>1.5965339910065171E+93</v>
      </c>
      <c r="OQF42" s="41">
        <f t="shared" si="1438"/>
        <v>1.6284646708266474E+93</v>
      </c>
      <c r="OQG42" s="41">
        <f t="shared" si="1438"/>
        <v>1.6610339642431803E+93</v>
      </c>
      <c r="OQH42" s="41">
        <f t="shared" si="1438"/>
        <v>1.6942546435280439E+93</v>
      </c>
      <c r="OQI42" s="41">
        <f t="shared" si="1438"/>
        <v>1.7281397363986049E+93</v>
      </c>
      <c r="OQJ42" s="41">
        <f t="shared" si="1438"/>
        <v>1.7627025311265769E+93</v>
      </c>
      <c r="OQK42" s="41">
        <f t="shared" si="1438"/>
        <v>1.7979565817491084E+93</v>
      </c>
      <c r="OQL42" s="41">
        <f t="shared" si="1438"/>
        <v>1.8339157133840907E+93</v>
      </c>
      <c r="OQM42" s="41">
        <f t="shared" si="1438"/>
        <v>1.8705940276517725E+93</v>
      </c>
      <c r="OQN42" s="41">
        <f t="shared" si="1438"/>
        <v>1.908005908204808E+93</v>
      </c>
      <c r="OQO42" s="41">
        <f t="shared" si="1438"/>
        <v>1.9461660263689042E+93</v>
      </c>
      <c r="OQP42" s="41">
        <f t="shared" si="1438"/>
        <v>1.9850893468962824E+93</v>
      </c>
      <c r="OQQ42" s="41">
        <f t="shared" si="1439"/>
        <v>2.0247911338342082E+93</v>
      </c>
      <c r="OQR42" s="41">
        <f t="shared" si="1439"/>
        <v>2.0652869565108923E+93</v>
      </c>
      <c r="OQS42" s="41">
        <f t="shared" si="1439"/>
        <v>2.10659269564111E+93</v>
      </c>
      <c r="OQT42" s="41">
        <f t="shared" si="1439"/>
        <v>2.1487245495539322E+93</v>
      </c>
      <c r="OQU42" s="41">
        <f t="shared" si="1439"/>
        <v>2.191699040545011E+93</v>
      </c>
      <c r="OQV42" s="41">
        <f t="shared" si="1439"/>
        <v>2.2355330213559114E+93</v>
      </c>
      <c r="OQW42" s="41">
        <f t="shared" si="1439"/>
        <v>2.2802436817830297E+93</v>
      </c>
      <c r="OQX42" s="41">
        <f t="shared" si="1439"/>
        <v>2.3258485554186903E+93</v>
      </c>
      <c r="OQY42" s="41">
        <f t="shared" si="1439"/>
        <v>2.3723655265270643E+93</v>
      </c>
      <c r="OQZ42" s="41">
        <f t="shared" si="1439"/>
        <v>2.4198128370576058E+93</v>
      </c>
      <c r="ORA42" s="41">
        <f t="shared" si="1439"/>
        <v>2.468209093798758E+93</v>
      </c>
      <c r="ORB42" s="41">
        <f t="shared" si="1439"/>
        <v>2.5175732756747331E+93</v>
      </c>
      <c r="ORC42" s="41">
        <f t="shared" si="1439"/>
        <v>2.5679247411882277E+93</v>
      </c>
      <c r="ORD42" s="41">
        <f t="shared" si="1439"/>
        <v>2.6192832360119922E+93</v>
      </c>
      <c r="ORE42" s="41">
        <f t="shared" si="1439"/>
        <v>2.6716689007322321E+93</v>
      </c>
      <c r="ORF42" s="41">
        <f t="shared" si="1439"/>
        <v>2.7251022787468766E+93</v>
      </c>
      <c r="ORG42" s="41">
        <f t="shared" si="1440"/>
        <v>2.7796043243218142E+93</v>
      </c>
      <c r="ORH42" s="41">
        <f t="shared" si="1440"/>
        <v>2.8351964108082505E+93</v>
      </c>
      <c r="ORI42" s="41">
        <f t="shared" si="1440"/>
        <v>2.8919003390244154E+93</v>
      </c>
      <c r="ORJ42" s="41">
        <f t="shared" si="1440"/>
        <v>2.9497383458049037E+93</v>
      </c>
      <c r="ORK42" s="41">
        <f t="shared" si="1440"/>
        <v>3.0087331127210017E+93</v>
      </c>
      <c r="ORL42" s="41">
        <f t="shared" si="1440"/>
        <v>3.0689077749754219E+93</v>
      </c>
      <c r="ORM42" s="41">
        <f t="shared" si="1440"/>
        <v>3.1302859304749303E+93</v>
      </c>
      <c r="ORN42" s="41">
        <f t="shared" si="1440"/>
        <v>3.192891649084429E+93</v>
      </c>
      <c r="ORO42" s="41">
        <f t="shared" si="1440"/>
        <v>3.2567494820661176E+93</v>
      </c>
      <c r="ORP42" s="41">
        <f t="shared" si="1440"/>
        <v>3.3218844717074402E+93</v>
      </c>
      <c r="ORQ42" s="41">
        <f t="shared" si="1440"/>
        <v>3.3883221611415892E+93</v>
      </c>
      <c r="ORR42" s="41">
        <f t="shared" si="1440"/>
        <v>3.4560886043644208E+93</v>
      </c>
      <c r="ORS42" s="41">
        <f t="shared" si="1440"/>
        <v>3.5252103764517091E+93</v>
      </c>
      <c r="ORT42" s="41">
        <f t="shared" si="1440"/>
        <v>3.5957145839807435E+93</v>
      </c>
      <c r="ORU42" s="41">
        <f t="shared" si="1440"/>
        <v>3.6676288756603584E+93</v>
      </c>
      <c r="ORV42" s="41">
        <f t="shared" si="1440"/>
        <v>3.7409814531735656E+93</v>
      </c>
      <c r="ORW42" s="41">
        <f t="shared" si="1441"/>
        <v>3.8158010822370368E+93</v>
      </c>
      <c r="ORX42" s="41">
        <f t="shared" si="1441"/>
        <v>3.8921171038817774E+93</v>
      </c>
      <c r="ORY42" s="41">
        <f t="shared" si="1441"/>
        <v>3.9699594459594128E+93</v>
      </c>
      <c r="ORZ42" s="41">
        <f t="shared" si="1441"/>
        <v>4.049358634878601E+93</v>
      </c>
      <c r="OSA42" s="41">
        <f t="shared" si="1441"/>
        <v>4.1303458075761731E+93</v>
      </c>
      <c r="OSB42" s="41">
        <f t="shared" si="1441"/>
        <v>4.2129527237276963E+93</v>
      </c>
      <c r="OSC42" s="41">
        <f t="shared" si="1441"/>
        <v>4.2972117782022506E+93</v>
      </c>
      <c r="OSD42" s="41">
        <f t="shared" si="1441"/>
        <v>4.3831560137662953E+93</v>
      </c>
      <c r="OSE42" s="41">
        <f t="shared" si="1441"/>
        <v>4.4708191340416212E+93</v>
      </c>
      <c r="OSF42" s="41">
        <f t="shared" si="1441"/>
        <v>4.5602355167224536E+93</v>
      </c>
      <c r="OSG42" s="41">
        <f t="shared" si="1441"/>
        <v>4.6514402270569024E+93</v>
      </c>
      <c r="OSH42" s="41">
        <f t="shared" si="1441"/>
        <v>4.7444690315980409E+93</v>
      </c>
      <c r="OSI42" s="41">
        <f t="shared" si="1441"/>
        <v>4.8393584122300018E+93</v>
      </c>
      <c r="OSJ42" s="41">
        <f t="shared" si="1441"/>
        <v>4.9361455804746015E+93</v>
      </c>
      <c r="OSK42" s="41">
        <f t="shared" si="1441"/>
        <v>5.0348684920840936E+93</v>
      </c>
      <c r="OSL42" s="41">
        <f t="shared" si="1441"/>
        <v>5.1355658619257754E+93</v>
      </c>
      <c r="OSM42" s="41">
        <f t="shared" si="1442"/>
        <v>5.2382771791642912E+93</v>
      </c>
      <c r="OSN42" s="41">
        <f t="shared" si="1442"/>
        <v>5.3430427227475773E+93</v>
      </c>
      <c r="OSO42" s="41">
        <f t="shared" si="1442"/>
        <v>5.4499035772025288E+93</v>
      </c>
      <c r="OSP42" s="41">
        <f t="shared" si="1442"/>
        <v>5.5589016487465793E+93</v>
      </c>
      <c r="OSQ42" s="41">
        <f t="shared" si="1442"/>
        <v>5.6700796817215112E+93</v>
      </c>
      <c r="OSR42" s="41">
        <f t="shared" si="1442"/>
        <v>5.7834812753559414E+93</v>
      </c>
      <c r="OSS42" s="41">
        <f t="shared" si="1442"/>
        <v>5.89915090086306E+93</v>
      </c>
      <c r="OST42" s="41">
        <f t="shared" si="1442"/>
        <v>6.0171339188803216E+93</v>
      </c>
      <c r="OSU42" s="41">
        <f t="shared" si="1442"/>
        <v>6.1374765972579279E+93</v>
      </c>
      <c r="OSV42" s="41">
        <f t="shared" si="1442"/>
        <v>6.260226129203087E+93</v>
      </c>
      <c r="OSW42" s="41">
        <f t="shared" si="1442"/>
        <v>6.385430651787149E+93</v>
      </c>
      <c r="OSX42" s="41">
        <f t="shared" si="1442"/>
        <v>6.5131392648228919E+93</v>
      </c>
      <c r="OSY42" s="41">
        <f t="shared" si="1442"/>
        <v>6.6434020501193498E+93</v>
      </c>
      <c r="OSZ42" s="41">
        <f t="shared" si="1442"/>
        <v>6.776270091121737E+93</v>
      </c>
      <c r="OTA42" s="41">
        <f t="shared" si="1442"/>
        <v>6.9117954929441715E+93</v>
      </c>
      <c r="OTB42" s="41">
        <f t="shared" si="1442"/>
        <v>7.050031402803055E+93</v>
      </c>
      <c r="OTC42" s="41">
        <f t="shared" si="1443"/>
        <v>7.1910320308591158E+93</v>
      </c>
      <c r="OTD42" s="41">
        <f t="shared" si="1443"/>
        <v>7.334852671476298E+93</v>
      </c>
      <c r="OTE42" s="41">
        <f t="shared" si="1443"/>
        <v>7.4815497249058238E+93</v>
      </c>
      <c r="OTF42" s="41">
        <f t="shared" si="1443"/>
        <v>7.6311807194039404E+93</v>
      </c>
      <c r="OTG42" s="41">
        <f t="shared" si="1443"/>
        <v>7.7838043337920189E+93</v>
      </c>
      <c r="OTH42" s="41">
        <f t="shared" si="1443"/>
        <v>7.9394804204678591E+93</v>
      </c>
      <c r="OTI42" s="41">
        <f t="shared" si="1443"/>
        <v>8.0982700288772168E+93</v>
      </c>
      <c r="OTJ42" s="41">
        <f t="shared" si="1443"/>
        <v>8.2602354294547612E+93</v>
      </c>
      <c r="OTK42" s="41">
        <f t="shared" si="1443"/>
        <v>8.4254401380438558E+93</v>
      </c>
      <c r="OTL42" s="41">
        <f t="shared" si="1443"/>
        <v>8.5939489408047326E+93</v>
      </c>
      <c r="OTM42" s="41">
        <f t="shared" si="1443"/>
        <v>8.7658279196208267E+93</v>
      </c>
      <c r="OTN42" s="41">
        <f t="shared" si="1443"/>
        <v>8.9411444780132433E+93</v>
      </c>
      <c r="OTO42" s="41">
        <f t="shared" si="1443"/>
        <v>9.1199673675735084E+93</v>
      </c>
      <c r="OTP42" s="41">
        <f t="shared" si="1443"/>
        <v>9.3023667149249781E+93</v>
      </c>
      <c r="OTQ42" s="41">
        <f t="shared" si="1443"/>
        <v>9.488414049223477E+93</v>
      </c>
      <c r="OTR42" s="41">
        <f t="shared" si="1443"/>
        <v>9.6781823302079462E+93</v>
      </c>
      <c r="OTS42" s="41">
        <f t="shared" si="1444"/>
        <v>9.8717459768121057E+93</v>
      </c>
      <c r="OTT42" s="41">
        <f t="shared" si="1444"/>
        <v>1.0069180896348348E+94</v>
      </c>
      <c r="OTU42" s="41">
        <f t="shared" si="1444"/>
        <v>1.0270564514275316E+94</v>
      </c>
      <c r="OTV42" s="41">
        <f t="shared" si="1444"/>
        <v>1.0475975804560822E+94</v>
      </c>
      <c r="OTW42" s="41">
        <f t="shared" si="1444"/>
        <v>1.0685495320652039E+94</v>
      </c>
      <c r="OTX42" s="41">
        <f t="shared" si="1444"/>
        <v>1.089920522706508E+94</v>
      </c>
      <c r="OTY42" s="41">
        <f t="shared" si="1444"/>
        <v>1.1117189331606382E+94</v>
      </c>
      <c r="OTZ42" s="41">
        <f t="shared" si="1444"/>
        <v>1.133953311823851E+94</v>
      </c>
      <c r="OUA42" s="41">
        <f t="shared" si="1444"/>
        <v>1.1566323780603279E+94</v>
      </c>
      <c r="OUB42" s="41">
        <f t="shared" si="1444"/>
        <v>1.1797650256215345E+94</v>
      </c>
      <c r="OUC42" s="41">
        <f t="shared" si="1444"/>
        <v>1.2033603261339652E+94</v>
      </c>
      <c r="OUD42" s="41">
        <f t="shared" si="1444"/>
        <v>1.2274275326566444E+94</v>
      </c>
      <c r="OUE42" s="41">
        <f t="shared" si="1444"/>
        <v>1.2519760833097773E+94</v>
      </c>
      <c r="OUF42" s="41">
        <f t="shared" si="1444"/>
        <v>1.277015604975973E+94</v>
      </c>
      <c r="OUG42" s="41">
        <f t="shared" si="1444"/>
        <v>1.3025559170754924E+94</v>
      </c>
      <c r="OUH42" s="41">
        <f t="shared" si="1444"/>
        <v>1.3286070354170023E+94</v>
      </c>
      <c r="OUI42" s="41">
        <f t="shared" si="1445"/>
        <v>1.3551791761253424E+94</v>
      </c>
      <c r="OUJ42" s="41">
        <f t="shared" si="1445"/>
        <v>1.3822827596478493E+94</v>
      </c>
      <c r="OUK42" s="41">
        <f t="shared" si="1445"/>
        <v>1.4099284148408062E+94</v>
      </c>
      <c r="OUL42" s="41">
        <f t="shared" si="1445"/>
        <v>1.4381269831376224E+94</v>
      </c>
      <c r="OUM42" s="41">
        <f t="shared" si="1445"/>
        <v>1.4668895228003749E+94</v>
      </c>
      <c r="OUN42" s="41">
        <f t="shared" si="1445"/>
        <v>1.4962273132563823E+94</v>
      </c>
      <c r="OUO42" s="41">
        <f t="shared" si="1445"/>
        <v>1.52615185952151E+94</v>
      </c>
      <c r="OUP42" s="41">
        <f t="shared" si="1445"/>
        <v>1.5566748967119402E+94</v>
      </c>
      <c r="OUQ42" s="41">
        <f t="shared" si="1445"/>
        <v>1.587808394646179E+94</v>
      </c>
      <c r="OUR42" s="41">
        <f t="shared" si="1445"/>
        <v>1.6195645625391026E+94</v>
      </c>
      <c r="OUS42" s="41">
        <f t="shared" si="1445"/>
        <v>1.6519558537898847E+94</v>
      </c>
      <c r="OUT42" s="41">
        <f t="shared" si="1445"/>
        <v>1.6849949708656824E+94</v>
      </c>
      <c r="OUU42" s="41">
        <f t="shared" si="1445"/>
        <v>1.7186948702829962E+94</v>
      </c>
      <c r="OUV42" s="41">
        <f t="shared" si="1445"/>
        <v>1.7530687676886562E+94</v>
      </c>
      <c r="OUW42" s="41">
        <f t="shared" si="1445"/>
        <v>1.7881301430424292E+94</v>
      </c>
      <c r="OUX42" s="41">
        <f t="shared" si="1445"/>
        <v>1.8238927459032777E+94</v>
      </c>
      <c r="OUY42" s="41">
        <f t="shared" si="1446"/>
        <v>1.8603706008213432E+94</v>
      </c>
      <c r="OUZ42" s="41">
        <f t="shared" si="1446"/>
        <v>1.8975780128377702E+94</v>
      </c>
      <c r="OVA42" s="41">
        <f t="shared" si="1446"/>
        <v>1.9355295730945256E+94</v>
      </c>
      <c r="OVB42" s="41">
        <f t="shared" si="1446"/>
        <v>1.9742401645564164E+94</v>
      </c>
      <c r="OVC42" s="41">
        <f t="shared" si="1446"/>
        <v>2.0137249678475446E+94</v>
      </c>
      <c r="OVD42" s="41">
        <f t="shared" si="1446"/>
        <v>2.0539994672044956E+94</v>
      </c>
      <c r="OVE42" s="41">
        <f t="shared" si="1446"/>
        <v>2.0950794565485854E+94</v>
      </c>
      <c r="OVF42" s="41">
        <f t="shared" si="1446"/>
        <v>2.1369810456795572E+94</v>
      </c>
      <c r="OVG42" s="41">
        <f t="shared" si="1446"/>
        <v>2.1797206665931485E+94</v>
      </c>
      <c r="OVH42" s="41">
        <f t="shared" si="1446"/>
        <v>2.2233150799250116E+94</v>
      </c>
      <c r="OVI42" s="41">
        <f t="shared" si="1446"/>
        <v>2.2677813815235118E+94</v>
      </c>
      <c r="OVJ42" s="41">
        <f t="shared" si="1446"/>
        <v>2.3131370091539822E+94</v>
      </c>
      <c r="OVK42" s="41">
        <f t="shared" si="1446"/>
        <v>2.3593997493370618E+94</v>
      </c>
      <c r="OVL42" s="41">
        <f t="shared" si="1446"/>
        <v>2.4065877443238029E+94</v>
      </c>
      <c r="OVM42" s="41">
        <f t="shared" si="1446"/>
        <v>2.4547194992102792E+94</v>
      </c>
      <c r="OVN42" s="41">
        <f t="shared" si="1446"/>
        <v>2.5038138891944847E+94</v>
      </c>
      <c r="OVO42" s="41">
        <f t="shared" si="1447"/>
        <v>2.5538901669783742E+94</v>
      </c>
      <c r="OVP42" s="41">
        <f t="shared" si="1447"/>
        <v>2.6049679703179417E+94</v>
      </c>
      <c r="OVQ42" s="41">
        <f t="shared" si="1447"/>
        <v>2.6570673297243005E+94</v>
      </c>
      <c r="OVR42" s="41">
        <f t="shared" si="1447"/>
        <v>2.7102086763187865E+94</v>
      </c>
      <c r="OVS42" s="41">
        <f t="shared" si="1447"/>
        <v>2.7644128498451623E+94</v>
      </c>
      <c r="OVT42" s="41">
        <f t="shared" si="1447"/>
        <v>2.8197011068420656E+94</v>
      </c>
      <c r="OVU42" s="41">
        <f t="shared" si="1447"/>
        <v>2.8760951289789068E+94</v>
      </c>
      <c r="OVV42" s="41">
        <f t="shared" si="1447"/>
        <v>2.9336170315584851E+94</v>
      </c>
      <c r="OVW42" s="41">
        <f t="shared" si="1447"/>
        <v>2.9922893721896548E+94</v>
      </c>
      <c r="OVX42" s="41">
        <f t="shared" si="1447"/>
        <v>3.0521351596334481E+94</v>
      </c>
      <c r="OVY42" s="41">
        <f t="shared" si="1447"/>
        <v>3.1131778628261172E+94</v>
      </c>
      <c r="OVZ42" s="41">
        <f t="shared" si="1447"/>
        <v>3.1754414200826396E+94</v>
      </c>
      <c r="OWA42" s="41">
        <f t="shared" si="1447"/>
        <v>3.2389502484842926E+94</v>
      </c>
      <c r="OWB42" s="41">
        <f t="shared" si="1447"/>
        <v>3.3037292534539784E+94</v>
      </c>
      <c r="OWC42" s="41">
        <f t="shared" si="1447"/>
        <v>3.3698038385230577E+94</v>
      </c>
      <c r="OWD42" s="41">
        <f t="shared" si="1447"/>
        <v>3.4371999152935186E+94</v>
      </c>
      <c r="OWE42" s="41">
        <f t="shared" si="1448"/>
        <v>3.5059439135993895E+94</v>
      </c>
      <c r="OWF42" s="41">
        <f t="shared" si="1448"/>
        <v>3.576062791871377E+94</v>
      </c>
      <c r="OWG42" s="41">
        <f t="shared" si="1448"/>
        <v>3.6475840477088046E+94</v>
      </c>
      <c r="OWH42" s="41">
        <f t="shared" si="1448"/>
        <v>3.720535728662981E+94</v>
      </c>
      <c r="OWI42" s="41">
        <f t="shared" si="1448"/>
        <v>3.7949464432362407E+94</v>
      </c>
      <c r="OWJ42" s="41">
        <f t="shared" si="1448"/>
        <v>3.8708453721009655E+94</v>
      </c>
      <c r="OWK42" s="41">
        <f t="shared" si="1448"/>
        <v>3.9482622795429847E+94</v>
      </c>
      <c r="OWL42" s="41">
        <f t="shared" si="1448"/>
        <v>4.0272275251338446E+94</v>
      </c>
      <c r="OWM42" s="41">
        <f t="shared" si="1448"/>
        <v>4.1077720756365218E+94</v>
      </c>
      <c r="OWN42" s="41">
        <f t="shared" si="1448"/>
        <v>4.1899275171492523E+94</v>
      </c>
      <c r="OWO42" s="41">
        <f t="shared" si="1448"/>
        <v>4.2737260674922373E+94</v>
      </c>
      <c r="OWP42" s="41">
        <f t="shared" si="1448"/>
        <v>4.3592005888420819E+94</v>
      </c>
      <c r="OWQ42" s="41">
        <f t="shared" si="1448"/>
        <v>4.4463846006189236E+94</v>
      </c>
      <c r="OWR42" s="41">
        <f t="shared" si="1448"/>
        <v>4.535312292631302E+94</v>
      </c>
      <c r="OWS42" s="41">
        <f t="shared" si="1448"/>
        <v>4.6260185384839282E+94</v>
      </c>
      <c r="OWT42" s="41">
        <f t="shared" si="1448"/>
        <v>4.7185389092536068E+94</v>
      </c>
      <c r="OWU42" s="41">
        <f t="shared" si="1449"/>
        <v>4.8129096874386792E+94</v>
      </c>
      <c r="OWV42" s="41">
        <f t="shared" si="1449"/>
        <v>4.9091678811874528E+94</v>
      </c>
      <c r="OWW42" s="41">
        <f t="shared" si="1449"/>
        <v>5.0073512388112019E+94</v>
      </c>
      <c r="OWX42" s="41">
        <f t="shared" si="1449"/>
        <v>5.1074982635874257E+94</v>
      </c>
      <c r="OWY42" s="41">
        <f t="shared" si="1449"/>
        <v>5.2096482288591744E+94</v>
      </c>
      <c r="OWZ42" s="41">
        <f t="shared" si="1449"/>
        <v>5.3138411934363576E+94</v>
      </c>
      <c r="OXA42" s="41">
        <f t="shared" si="1449"/>
        <v>5.4201180173050849E+94</v>
      </c>
      <c r="OXB42" s="41">
        <f t="shared" si="1449"/>
        <v>5.5285203776511866E+94</v>
      </c>
      <c r="OXC42" s="41">
        <f t="shared" si="1449"/>
        <v>5.6390907852042104E+94</v>
      </c>
      <c r="OXD42" s="41">
        <f t="shared" si="1449"/>
        <v>5.7518726009082944E+94</v>
      </c>
      <c r="OXE42" s="41">
        <f t="shared" si="1449"/>
        <v>5.8669100529264605E+94</v>
      </c>
      <c r="OXF42" s="41">
        <f t="shared" si="1449"/>
        <v>5.9842482539849895E+94</v>
      </c>
      <c r="OXG42" s="41">
        <f t="shared" si="1449"/>
        <v>6.1039332190646893E+94</v>
      </c>
      <c r="OXH42" s="41">
        <f t="shared" si="1449"/>
        <v>6.2260118834459831E+94</v>
      </c>
      <c r="OXI42" s="41">
        <f t="shared" si="1449"/>
        <v>6.3505321211149026E+94</v>
      </c>
      <c r="OXJ42" s="41">
        <f t="shared" si="1449"/>
        <v>6.4775427635372011E+94</v>
      </c>
      <c r="OXK42" s="41">
        <f t="shared" si="1450"/>
        <v>6.607093618807945E+94</v>
      </c>
      <c r="OXL42" s="41">
        <f t="shared" si="1450"/>
        <v>6.7392354911841037E+94</v>
      </c>
      <c r="OXM42" s="41">
        <f t="shared" si="1450"/>
        <v>6.8740202010077855E+94</v>
      </c>
      <c r="OXN42" s="41">
        <f t="shared" si="1450"/>
        <v>7.0115006050279406E+94</v>
      </c>
      <c r="OXO42" s="41">
        <f t="shared" si="1450"/>
        <v>7.1517306171284995E+94</v>
      </c>
      <c r="OXP42" s="41">
        <f t="shared" si="1450"/>
        <v>7.2947652294710703E+94</v>
      </c>
      <c r="OXQ42" s="41">
        <f t="shared" si="1450"/>
        <v>7.4406605340604922E+94</v>
      </c>
      <c r="OXR42" s="41">
        <f t="shared" si="1450"/>
        <v>7.5894737447417023E+94</v>
      </c>
      <c r="OXS42" s="41">
        <f t="shared" si="1450"/>
        <v>7.7412632196365363E+94</v>
      </c>
      <c r="OXT42" s="41">
        <f t="shared" si="1450"/>
        <v>7.8960884840292674E+94</v>
      </c>
      <c r="OXU42" s="41">
        <f t="shared" si="1450"/>
        <v>8.0540102537098535E+94</v>
      </c>
      <c r="OXV42" s="41">
        <f t="shared" si="1450"/>
        <v>8.2150904587840514E+94</v>
      </c>
      <c r="OXW42" s="41">
        <f t="shared" si="1450"/>
        <v>8.3793922679597327E+94</v>
      </c>
      <c r="OXX42" s="41">
        <f t="shared" si="1450"/>
        <v>8.5469801133189277E+94</v>
      </c>
      <c r="OXY42" s="41">
        <f t="shared" si="1450"/>
        <v>8.7179197155853069E+94</v>
      </c>
      <c r="OXZ42" s="41">
        <f t="shared" si="1450"/>
        <v>8.8922781098970129E+94</v>
      </c>
      <c r="OYA42" s="41">
        <f t="shared" si="1451"/>
        <v>9.0701236720949527E+94</v>
      </c>
      <c r="OYB42" s="41">
        <f t="shared" si="1451"/>
        <v>9.2515261455368524E+94</v>
      </c>
      <c r="OYC42" s="41">
        <f t="shared" si="1451"/>
        <v>9.4365566684475892E+94</v>
      </c>
      <c r="OYD42" s="41">
        <f t="shared" si="1451"/>
        <v>9.6252878018165415E+94</v>
      </c>
      <c r="OYE42" s="41">
        <f t="shared" si="1451"/>
        <v>9.8177935578528729E+94</v>
      </c>
      <c r="OYF42" s="41">
        <f t="shared" si="1451"/>
        <v>1.0014149429009931E+95</v>
      </c>
      <c r="OYG42" s="41">
        <f t="shared" si="1451"/>
        <v>1.0214432417590129E+95</v>
      </c>
      <c r="OYH42" s="41">
        <f t="shared" si="1451"/>
        <v>1.0418721065941932E+95</v>
      </c>
      <c r="OYI42" s="41">
        <f t="shared" si="1451"/>
        <v>1.0627095487260771E+95</v>
      </c>
      <c r="OYJ42" s="41">
        <f t="shared" si="1451"/>
        <v>1.0839637397005986E+95</v>
      </c>
      <c r="OYK42" s="41">
        <f t="shared" si="1451"/>
        <v>1.1056430144946106E+95</v>
      </c>
      <c r="OYL42" s="41">
        <f t="shared" si="1451"/>
        <v>1.1277558747845028E+95</v>
      </c>
      <c r="OYM42" s="41">
        <f t="shared" si="1451"/>
        <v>1.1503109922801928E+95</v>
      </c>
      <c r="OYN42" s="41">
        <f t="shared" si="1451"/>
        <v>1.1733172121257967E+95</v>
      </c>
      <c r="OYO42" s="41">
        <f t="shared" si="1451"/>
        <v>1.1967835563683126E+95</v>
      </c>
      <c r="OYP42" s="41">
        <f t="shared" si="1451"/>
        <v>1.2207192274956788E+95</v>
      </c>
      <c r="OYQ42" s="41">
        <f t="shared" si="1452"/>
        <v>1.2451336120455924E+95</v>
      </c>
      <c r="OYR42" s="41">
        <f t="shared" si="1452"/>
        <v>1.2700362842865042E+95</v>
      </c>
      <c r="OYS42" s="41">
        <f t="shared" si="1452"/>
        <v>1.2954370099722343E+95</v>
      </c>
      <c r="OYT42" s="41">
        <f t="shared" si="1452"/>
        <v>1.321345750171679E+95</v>
      </c>
      <c r="OYU42" s="41">
        <f t="shared" si="1452"/>
        <v>1.3477726651751127E+95</v>
      </c>
      <c r="OYV42" s="41">
        <f t="shared" si="1452"/>
        <v>1.374728118478615E+95</v>
      </c>
      <c r="OYW42" s="41">
        <f t="shared" si="1452"/>
        <v>1.4022226808481872E+95</v>
      </c>
      <c r="OYX42" s="41">
        <f t="shared" si="1452"/>
        <v>1.4302671344651509E+95</v>
      </c>
      <c r="OYY42" s="41">
        <f t="shared" si="1452"/>
        <v>1.458872477154454E+95</v>
      </c>
      <c r="OYZ42" s="41">
        <f t="shared" si="1452"/>
        <v>1.488049926697543E+95</v>
      </c>
      <c r="OZA42" s="41">
        <f t="shared" si="1452"/>
        <v>1.5178109252314938E+95</v>
      </c>
      <c r="OZB42" s="41">
        <f t="shared" si="1452"/>
        <v>1.5481671437361237E+95</v>
      </c>
      <c r="OZC42" s="41">
        <f t="shared" si="1452"/>
        <v>1.5791304866108462E+95</v>
      </c>
      <c r="OZD42" s="41">
        <f t="shared" si="1452"/>
        <v>1.6107130963430633E+95</v>
      </c>
      <c r="OZE42" s="41">
        <f t="shared" si="1452"/>
        <v>1.6429273582699246E+95</v>
      </c>
      <c r="OZF42" s="41">
        <f t="shared" si="1452"/>
        <v>1.675785905435323E+95</v>
      </c>
      <c r="OZG42" s="41">
        <f t="shared" si="1453"/>
        <v>1.7093016235440296E+95</v>
      </c>
      <c r="OZH42" s="41">
        <f t="shared" si="1453"/>
        <v>1.74348765601491E+95</v>
      </c>
      <c r="OZI42" s="41">
        <f t="shared" si="1453"/>
        <v>1.7783574091352084E+95</v>
      </c>
      <c r="OZJ42" s="41">
        <f t="shared" si="1453"/>
        <v>1.8139245573179125E+95</v>
      </c>
      <c r="OZK42" s="41">
        <f t="shared" si="1453"/>
        <v>1.8502030484642706E+95</v>
      </c>
      <c r="OZL42" s="41">
        <f t="shared" si="1453"/>
        <v>1.8872071094335561E+95</v>
      </c>
      <c r="OZM42" s="41">
        <f t="shared" si="1453"/>
        <v>1.9249512516222273E+95</v>
      </c>
      <c r="OZN42" s="41">
        <f t="shared" si="1453"/>
        <v>1.9634502766546719E+95</v>
      </c>
      <c r="OZO42" s="41">
        <f t="shared" si="1453"/>
        <v>2.0027192821877656E+95</v>
      </c>
      <c r="OZP42" s="41">
        <f t="shared" si="1453"/>
        <v>2.0427736678315209E+95</v>
      </c>
      <c r="OZQ42" s="41">
        <f t="shared" si="1453"/>
        <v>2.0836291411881512E+95</v>
      </c>
      <c r="OZR42" s="41">
        <f t="shared" si="1453"/>
        <v>2.1253017240119142E+95</v>
      </c>
      <c r="OZS42" s="41">
        <f t="shared" si="1453"/>
        <v>2.1678077584921525E+95</v>
      </c>
      <c r="OZT42" s="41">
        <f t="shared" si="1453"/>
        <v>2.2111639136619956E+95</v>
      </c>
      <c r="OZU42" s="41">
        <f t="shared" si="1453"/>
        <v>2.2553871919352356E+95</v>
      </c>
      <c r="OZV42" s="41">
        <f t="shared" si="1453"/>
        <v>2.3004949357739404E+95</v>
      </c>
      <c r="OZW42" s="41">
        <f t="shared" si="1454"/>
        <v>2.3465048344894192E+95</v>
      </c>
      <c r="OZX42" s="41">
        <f t="shared" si="1454"/>
        <v>2.3934349311792076E+95</v>
      </c>
      <c r="OZY42" s="41">
        <f t="shared" si="1454"/>
        <v>2.4413036298027919E+95</v>
      </c>
      <c r="OZZ42" s="41">
        <f t="shared" si="1454"/>
        <v>2.4901297023988479E+95</v>
      </c>
      <c r="PAA42" s="41">
        <f t="shared" si="1454"/>
        <v>2.5399322964468249E+95</v>
      </c>
      <c r="PAB42" s="41">
        <f t="shared" si="1454"/>
        <v>2.5907309423757615E+95</v>
      </c>
      <c r="PAC42" s="41">
        <f t="shared" si="1454"/>
        <v>2.6425455612232769E+95</v>
      </c>
      <c r="PAD42" s="41">
        <f t="shared" si="1454"/>
        <v>2.6953964724477426E+95</v>
      </c>
      <c r="PAE42" s="41">
        <f t="shared" si="1454"/>
        <v>2.7493044018966974E+95</v>
      </c>
      <c r="PAF42" s="41">
        <f t="shared" si="1454"/>
        <v>2.8042904899346314E+95</v>
      </c>
      <c r="PAG42" s="41">
        <f t="shared" si="1454"/>
        <v>2.8603762997333238E+95</v>
      </c>
      <c r="PAH42" s="41">
        <f t="shared" si="1454"/>
        <v>2.9175838257279905E+95</v>
      </c>
      <c r="PAI42" s="41">
        <f t="shared" si="1454"/>
        <v>2.9759355022425501E+95</v>
      </c>
      <c r="PAJ42" s="41">
        <f t="shared" si="1454"/>
        <v>3.0354542122874012E+95</v>
      </c>
      <c r="PAK42" s="41">
        <f t="shared" si="1454"/>
        <v>3.096163296533149E+95</v>
      </c>
      <c r="PAL42" s="41">
        <f t="shared" si="1454"/>
        <v>3.1580865624638118E+95</v>
      </c>
      <c r="PAM42" s="41">
        <f t="shared" si="1455"/>
        <v>3.2212482937130881E+95</v>
      </c>
      <c r="PAN42" s="41">
        <f t="shared" si="1455"/>
        <v>3.2856732595873497E+95</v>
      </c>
      <c r="PAO42" s="41">
        <f t="shared" si="1455"/>
        <v>3.3513867247790969E+95</v>
      </c>
      <c r="PAP42" s="41">
        <f t="shared" si="1455"/>
        <v>3.4184144592746788E+95</v>
      </c>
      <c r="PAQ42" s="41">
        <f t="shared" si="1455"/>
        <v>3.4867827484601724E+95</v>
      </c>
      <c r="PAR42" s="41">
        <f t="shared" si="1455"/>
        <v>3.5565184034293757E+95</v>
      </c>
      <c r="PAS42" s="41">
        <f t="shared" si="1455"/>
        <v>3.6276487714979633E+95</v>
      </c>
      <c r="PAT42" s="41">
        <f t="shared" si="1455"/>
        <v>3.7002017469279229E+95</v>
      </c>
      <c r="PAU42" s="41">
        <f t="shared" si="1455"/>
        <v>3.7742057818664814E+95</v>
      </c>
      <c r="PAV42" s="41">
        <f t="shared" si="1455"/>
        <v>3.849689897503811E+95</v>
      </c>
      <c r="PAW42" s="41">
        <f t="shared" si="1455"/>
        <v>3.9266836954538872E+95</v>
      </c>
      <c r="PAX42" s="41">
        <f t="shared" si="1455"/>
        <v>4.0052173693629652E+95</v>
      </c>
      <c r="PAY42" s="41">
        <f t="shared" si="1455"/>
        <v>4.0853217167502244E+95</v>
      </c>
      <c r="PAZ42" s="41">
        <f t="shared" si="1455"/>
        <v>4.1670281510852292E+95</v>
      </c>
      <c r="PBA42" s="41">
        <f t="shared" si="1455"/>
        <v>4.2503687141069338E+95</v>
      </c>
      <c r="PBB42" s="41">
        <f t="shared" si="1455"/>
        <v>4.3353760883890723E+95</v>
      </c>
      <c r="PBC42" s="41">
        <f t="shared" si="1456"/>
        <v>4.4220836101568541E+95</v>
      </c>
      <c r="PBD42" s="41">
        <f t="shared" si="1456"/>
        <v>4.5105252823599913E+95</v>
      </c>
      <c r="PBE42" s="41">
        <f t="shared" si="1456"/>
        <v>4.6007357880071909E+95</v>
      </c>
      <c r="PBF42" s="41">
        <f t="shared" si="1456"/>
        <v>4.6927505037673349E+95</v>
      </c>
      <c r="PBG42" s="41">
        <f t="shared" si="1456"/>
        <v>4.7866055138426816E+95</v>
      </c>
      <c r="PBH42" s="41">
        <f t="shared" si="1456"/>
        <v>4.8823376241195351E+95</v>
      </c>
      <c r="PBI42" s="41">
        <f t="shared" si="1456"/>
        <v>4.9799843766019259E+95</v>
      </c>
      <c r="PBJ42" s="41">
        <f t="shared" si="1456"/>
        <v>5.0795840641339647E+95</v>
      </c>
      <c r="PBK42" s="41">
        <f t="shared" si="1456"/>
        <v>5.1811757454166441E+95</v>
      </c>
      <c r="PBL42" s="41">
        <f t="shared" si="1456"/>
        <v>5.284799260324977E+95</v>
      </c>
      <c r="PBM42" s="41">
        <f t="shared" si="1456"/>
        <v>5.3904952455314769E+95</v>
      </c>
      <c r="PBN42" s="41">
        <f t="shared" si="1456"/>
        <v>5.498305150442106E+95</v>
      </c>
      <c r="PBO42" s="41">
        <f t="shared" si="1456"/>
        <v>5.6082712534509478E+95</v>
      </c>
      <c r="PBP42" s="41">
        <f t="shared" si="1456"/>
        <v>5.7204366785199666E+95</v>
      </c>
      <c r="PBQ42" s="41">
        <f t="shared" si="1456"/>
        <v>5.8348454120903661E+95</v>
      </c>
      <c r="PBR42" s="41">
        <f t="shared" si="1456"/>
        <v>5.951542320332173E+95</v>
      </c>
      <c r="PBS42" s="41">
        <f t="shared" si="1457"/>
        <v>6.070573166738816E+95</v>
      </c>
      <c r="PBT42" s="41">
        <f t="shared" si="1457"/>
        <v>6.1919846300735924E+95</v>
      </c>
      <c r="PBU42" s="41">
        <f t="shared" si="1457"/>
        <v>6.3158243226750643E+95</v>
      </c>
      <c r="PBV42" s="41">
        <f t="shared" si="1457"/>
        <v>6.442140809128566E+95</v>
      </c>
      <c r="PBW42" s="41">
        <f t="shared" si="1457"/>
        <v>6.5709836253111379E+95</v>
      </c>
      <c r="PBX42" s="41">
        <f t="shared" si="1457"/>
        <v>6.7024032978173613E+95</v>
      </c>
      <c r="PBY42" s="41">
        <f t="shared" si="1457"/>
        <v>6.8364513637737089E+95</v>
      </c>
      <c r="PBZ42" s="41">
        <f t="shared" si="1457"/>
        <v>6.973180391049183E+95</v>
      </c>
      <c r="PCA42" s="41">
        <f t="shared" si="1457"/>
        <v>7.1126439988701671E+95</v>
      </c>
      <c r="PCB42" s="41">
        <f t="shared" si="1457"/>
        <v>7.2548968788475705E+95</v>
      </c>
      <c r="PCC42" s="41">
        <f t="shared" si="1457"/>
        <v>7.3999948164245216E+95</v>
      </c>
      <c r="PCD42" s="41">
        <f t="shared" si="1457"/>
        <v>7.5479947127530128E+95</v>
      </c>
      <c r="PCE42" s="41">
        <f t="shared" si="1457"/>
        <v>7.6989546070080736E+95</v>
      </c>
      <c r="PCF42" s="41">
        <f t="shared" si="1457"/>
        <v>7.852933699148235E+95</v>
      </c>
      <c r="PCG42" s="41">
        <f t="shared" si="1457"/>
        <v>8.0099923731311998E+95</v>
      </c>
      <c r="PCH42" s="41">
        <f t="shared" si="1457"/>
        <v>8.1701922205938245E+95</v>
      </c>
      <c r="PCI42" s="41">
        <f t="shared" si="1458"/>
        <v>8.3335960650057014E+95</v>
      </c>
      <c r="PCJ42" s="41">
        <f t="shared" si="1458"/>
        <v>8.5002679863058151E+95</v>
      </c>
      <c r="PCK42" s="41">
        <f t="shared" si="1458"/>
        <v>8.670273346031931E+95</v>
      </c>
      <c r="PCL42" s="41">
        <f t="shared" si="1458"/>
        <v>8.8436788129525699E+95</v>
      </c>
      <c r="PCM42" s="41">
        <f t="shared" si="1458"/>
        <v>9.0205523892116214E+95</v>
      </c>
      <c r="PCN42" s="41">
        <f t="shared" si="1458"/>
        <v>9.200963436995854E+95</v>
      </c>
      <c r="PCO42" s="41">
        <f t="shared" si="1458"/>
        <v>9.3849827057357709E+95</v>
      </c>
      <c r="PCP42" s="41">
        <f t="shared" si="1458"/>
        <v>9.5726823598504867E+95</v>
      </c>
      <c r="PCQ42" s="41">
        <f t="shared" si="1458"/>
        <v>9.7641360070474966E+95</v>
      </c>
      <c r="PCR42" s="41">
        <f t="shared" si="1458"/>
        <v>9.9594187271884469E+95</v>
      </c>
      <c r="PCS42" s="41">
        <f t="shared" si="1458"/>
        <v>1.0158607101732216E+96</v>
      </c>
      <c r="PCT42" s="41">
        <f t="shared" si="1458"/>
        <v>1.0361779243766861E+96</v>
      </c>
      <c r="PCU42" s="41">
        <f t="shared" si="1458"/>
        <v>1.0569014828642199E+96</v>
      </c>
      <c r="PCV42" s="41">
        <f t="shared" si="1458"/>
        <v>1.0780395125215042E+96</v>
      </c>
      <c r="PCW42" s="41">
        <f t="shared" si="1458"/>
        <v>1.0996003027719344E+96</v>
      </c>
      <c r="PCX42" s="41">
        <f t="shared" si="1458"/>
        <v>1.1215923088273732E+96</v>
      </c>
      <c r="PCY42" s="41">
        <f t="shared" si="1459"/>
        <v>1.1440241550039207E+96</v>
      </c>
      <c r="PCZ42" s="41">
        <f t="shared" si="1459"/>
        <v>1.1669046381039991E+96</v>
      </c>
      <c r="PDA42" s="41">
        <f t="shared" si="1459"/>
        <v>1.1902427308660791E+96</v>
      </c>
      <c r="PDB42" s="41">
        <f t="shared" si="1459"/>
        <v>1.2140475854834007E+96</v>
      </c>
      <c r="PDC42" s="41">
        <f t="shared" si="1459"/>
        <v>1.2383285371930688E+96</v>
      </c>
      <c r="PDD42" s="41">
        <f t="shared" si="1459"/>
        <v>1.2630951079369303E+96</v>
      </c>
      <c r="PDE42" s="41">
        <f t="shared" si="1459"/>
        <v>1.2883570100956689E+96</v>
      </c>
      <c r="PDF42" s="41">
        <f t="shared" si="1459"/>
        <v>1.3141241502975824E+96</v>
      </c>
      <c r="PDG42" s="41">
        <f t="shared" si="1459"/>
        <v>1.3404066333035341E+96</v>
      </c>
      <c r="PDH42" s="41">
        <f t="shared" si="1459"/>
        <v>1.3672147659696049E+96</v>
      </c>
      <c r="PDI42" s="41">
        <f t="shared" si="1459"/>
        <v>1.3945590612889969E+96</v>
      </c>
      <c r="PDJ42" s="41">
        <f t="shared" si="1459"/>
        <v>1.4224502425147769E+96</v>
      </c>
      <c r="PDK42" s="41">
        <f t="shared" si="1459"/>
        <v>1.4508992473650724E+96</v>
      </c>
      <c r="PDL42" s="41">
        <f t="shared" si="1459"/>
        <v>1.4799172323123738E+96</v>
      </c>
      <c r="PDM42" s="41">
        <f t="shared" si="1459"/>
        <v>1.5095155769586212E+96</v>
      </c>
      <c r="PDN42" s="41">
        <f t="shared" si="1459"/>
        <v>1.5397058884977936E+96</v>
      </c>
      <c r="PDO42" s="41">
        <f t="shared" si="1460"/>
        <v>1.5705000062677495E+96</v>
      </c>
      <c r="PDP42" s="41">
        <f t="shared" si="1460"/>
        <v>1.6019100063931044E+96</v>
      </c>
      <c r="PDQ42" s="41">
        <f t="shared" si="1460"/>
        <v>1.6339482065209665E+96</v>
      </c>
      <c r="PDR42" s="41">
        <f t="shared" si="1460"/>
        <v>1.6666271706513857E+96</v>
      </c>
      <c r="PDS42" s="41">
        <f t="shared" si="1460"/>
        <v>1.6999597140644134E+96</v>
      </c>
      <c r="PDT42" s="41">
        <f t="shared" si="1460"/>
        <v>1.7339589083457017E+96</v>
      </c>
      <c r="PDU42" s="41">
        <f t="shared" si="1460"/>
        <v>1.7686380865126159E+96</v>
      </c>
      <c r="PDV42" s="41">
        <f t="shared" si="1460"/>
        <v>1.8040108482428683E+96</v>
      </c>
      <c r="PDW42" s="41">
        <f t="shared" si="1460"/>
        <v>1.8400910652077256E+96</v>
      </c>
      <c r="PDX42" s="41">
        <f t="shared" si="1460"/>
        <v>1.8768928865118801E+96</v>
      </c>
      <c r="PDY42" s="41">
        <f t="shared" si="1460"/>
        <v>1.9144307442421176E+96</v>
      </c>
      <c r="PDZ42" s="41">
        <f t="shared" si="1460"/>
        <v>1.9527193591269599E+96</v>
      </c>
      <c r="PEA42" s="41">
        <f t="shared" si="1460"/>
        <v>1.9917737463094991E+96</v>
      </c>
      <c r="PEB42" s="41">
        <f t="shared" si="1460"/>
        <v>2.0316092212356892E+96</v>
      </c>
      <c r="PEC42" s="41">
        <f t="shared" si="1460"/>
        <v>2.0722414056604031E+96</v>
      </c>
      <c r="PED42" s="41">
        <f t="shared" si="1460"/>
        <v>2.1136862337736112E+96</v>
      </c>
      <c r="PEE42" s="41">
        <f t="shared" si="1461"/>
        <v>2.1559599584490833E+96</v>
      </c>
      <c r="PEF42" s="41">
        <f t="shared" si="1461"/>
        <v>2.1990791576180649E+96</v>
      </c>
      <c r="PEG42" s="41">
        <f t="shared" si="1461"/>
        <v>2.2430607407704261E+96</v>
      </c>
      <c r="PEH42" s="41">
        <f t="shared" si="1461"/>
        <v>2.2879219555858349E+96</v>
      </c>
      <c r="PEI42" s="41">
        <f t="shared" si="1461"/>
        <v>2.3336803946975517E+96</v>
      </c>
      <c r="PEJ42" s="41">
        <f t="shared" si="1461"/>
        <v>2.3803540025915029E+96</v>
      </c>
      <c r="PEK42" s="41">
        <f t="shared" si="1461"/>
        <v>2.427961082643333E+96</v>
      </c>
      <c r="PEL42" s="41">
        <f t="shared" si="1461"/>
        <v>2.4765203042961996E+96</v>
      </c>
      <c r="PEM42" s="41">
        <f t="shared" si="1461"/>
        <v>2.5260507103821236E+96</v>
      </c>
      <c r="PEN42" s="41">
        <f t="shared" si="1461"/>
        <v>2.5765717245897662E+96</v>
      </c>
      <c r="PEO42" s="41">
        <f t="shared" si="1461"/>
        <v>2.6281031590815617E+96</v>
      </c>
      <c r="PEP42" s="41">
        <f t="shared" si="1461"/>
        <v>2.6806652222631928E+96</v>
      </c>
      <c r="PEQ42" s="41">
        <f t="shared" si="1461"/>
        <v>2.7342785267084569E+96</v>
      </c>
      <c r="PER42" s="41">
        <f t="shared" si="1461"/>
        <v>2.788964097242626E+96</v>
      </c>
      <c r="PES42" s="41">
        <f t="shared" si="1461"/>
        <v>2.8447433791874786E+96</v>
      </c>
      <c r="PET42" s="41">
        <f t="shared" si="1461"/>
        <v>2.9016382467712284E+96</v>
      </c>
      <c r="PEU42" s="41">
        <f t="shared" si="1462"/>
        <v>2.9596710117066531E+96</v>
      </c>
      <c r="PEV42" s="41">
        <f t="shared" si="1462"/>
        <v>3.0188644319407864E+96</v>
      </c>
      <c r="PEW42" s="41">
        <f t="shared" si="1462"/>
        <v>3.0792417205796022E+96</v>
      </c>
      <c r="PEX42" s="41">
        <f t="shared" si="1462"/>
        <v>3.1408265549911945E+96</v>
      </c>
      <c r="PEY42" s="41">
        <f t="shared" si="1462"/>
        <v>3.2036430860910184E+96</v>
      </c>
      <c r="PEZ42" s="41">
        <f t="shared" si="1462"/>
        <v>3.2677159478128389E+96</v>
      </c>
      <c r="PFA42" s="41">
        <f t="shared" si="1462"/>
        <v>3.3330702667690955E+96</v>
      </c>
      <c r="PFB42" s="41">
        <f t="shared" si="1462"/>
        <v>3.3997316721044775E+96</v>
      </c>
      <c r="PFC42" s="41">
        <f t="shared" si="1462"/>
        <v>3.467726305546567E+96</v>
      </c>
      <c r="PFD42" s="41">
        <f t="shared" si="1462"/>
        <v>3.5370808316574986E+96</v>
      </c>
      <c r="PFE42" s="41">
        <f t="shared" si="1462"/>
        <v>3.6078224482906485E+96</v>
      </c>
      <c r="PFF42" s="41">
        <f t="shared" si="1462"/>
        <v>3.6799788972564613E+96</v>
      </c>
      <c r="PFG42" s="41">
        <f t="shared" si="1462"/>
        <v>3.7535784752015904E+96</v>
      </c>
      <c r="PFH42" s="41">
        <f t="shared" si="1462"/>
        <v>3.8286500447056221E+96</v>
      </c>
      <c r="PFI42" s="41">
        <f t="shared" si="1462"/>
        <v>3.9052230455997344E+96</v>
      </c>
      <c r="PFJ42" s="41">
        <f t="shared" si="1462"/>
        <v>3.9833275065117292E+96</v>
      </c>
      <c r="PFK42" s="41">
        <f t="shared" si="1463"/>
        <v>4.0629940566419637E+96</v>
      </c>
      <c r="PFL42" s="41">
        <f t="shared" si="1463"/>
        <v>4.144253937774803E+96</v>
      </c>
      <c r="PFM42" s="41">
        <f t="shared" si="1463"/>
        <v>4.227139016530299E+96</v>
      </c>
      <c r="PFN42" s="41">
        <f t="shared" si="1463"/>
        <v>4.3116817968609051E+96</v>
      </c>
      <c r="PFO42" s="41">
        <f t="shared" si="1463"/>
        <v>4.3979154327981231E+96</v>
      </c>
      <c r="PFP42" s="41">
        <f t="shared" si="1463"/>
        <v>4.4858737414540853E+96</v>
      </c>
      <c r="PFQ42" s="41">
        <f t="shared" si="1463"/>
        <v>4.5755912162831669E+96</v>
      </c>
      <c r="PFR42" s="41">
        <f t="shared" si="1463"/>
        <v>4.6671030406088301E+96</v>
      </c>
      <c r="PFS42" s="41">
        <f t="shared" si="1463"/>
        <v>4.760445101421007E+96</v>
      </c>
      <c r="PFT42" s="41">
        <f t="shared" si="1463"/>
        <v>4.8556540034494275E+96</v>
      </c>
      <c r="PFU42" s="41">
        <f t="shared" si="1463"/>
        <v>4.9527670835184158E+96</v>
      </c>
      <c r="PFV42" s="41">
        <f t="shared" si="1463"/>
        <v>5.0518224251887838E+96</v>
      </c>
      <c r="PFW42" s="41">
        <f t="shared" si="1463"/>
        <v>5.1528588736925594E+96</v>
      </c>
      <c r="PFX42" s="41">
        <f t="shared" si="1463"/>
        <v>5.2559160511664109E+96</v>
      </c>
      <c r="PFY42" s="41">
        <f t="shared" si="1463"/>
        <v>5.3610343721897394E+96</v>
      </c>
      <c r="PFZ42" s="41">
        <f t="shared" si="1463"/>
        <v>5.4682550596335345E+96</v>
      </c>
      <c r="PGA42" s="41">
        <f t="shared" si="1464"/>
        <v>5.5776201608262051E+96</v>
      </c>
      <c r="PGB42" s="41">
        <f t="shared" si="1464"/>
        <v>5.689172564042729E+96</v>
      </c>
      <c r="PGC42" s="41">
        <f t="shared" si="1464"/>
        <v>5.802956015323584E+96</v>
      </c>
      <c r="PGD42" s="41">
        <f t="shared" si="1464"/>
        <v>5.9190151356300557E+96</v>
      </c>
      <c r="PGE42" s="41">
        <f t="shared" si="1464"/>
        <v>6.0373954383426568E+96</v>
      </c>
      <c r="PGF42" s="41">
        <f t="shared" si="1464"/>
        <v>6.1581433471095103E+96</v>
      </c>
      <c r="PGG42" s="41">
        <f t="shared" si="1464"/>
        <v>6.2813062140517003E+96</v>
      </c>
      <c r="PGH42" s="41">
        <f t="shared" si="1464"/>
        <v>6.4069323383327345E+96</v>
      </c>
      <c r="PGI42" s="41">
        <f t="shared" si="1464"/>
        <v>6.5350709850993892E+96</v>
      </c>
      <c r="PGJ42" s="41">
        <f t="shared" si="1464"/>
        <v>6.6657724048013774E+96</v>
      </c>
      <c r="PGK42" s="41">
        <f t="shared" si="1464"/>
        <v>6.7990878528974053E+96</v>
      </c>
      <c r="PGL42" s="41">
        <f t="shared" si="1464"/>
        <v>6.9350696099553531E+96</v>
      </c>
      <c r="PGM42" s="41">
        <f t="shared" si="1464"/>
        <v>7.0737710021544604E+96</v>
      </c>
      <c r="PGN42" s="41">
        <f t="shared" si="1464"/>
        <v>7.2152464221975497E+96</v>
      </c>
      <c r="PGO42" s="41">
        <f t="shared" si="1464"/>
        <v>7.3595513506415009E+96</v>
      </c>
      <c r="PGP42" s="41">
        <f t="shared" si="1464"/>
        <v>7.5067423776543314E+96</v>
      </c>
      <c r="PGQ42" s="41">
        <f t="shared" si="1465"/>
        <v>7.6568772252074182E+96</v>
      </c>
      <c r="PGR42" s="41">
        <f t="shared" si="1465"/>
        <v>7.810014769711567E+96</v>
      </c>
      <c r="PGS42" s="41">
        <f t="shared" si="1465"/>
        <v>7.9662150651057987E+96</v>
      </c>
      <c r="PGT42" s="41">
        <f t="shared" si="1465"/>
        <v>8.125539366407915E+96</v>
      </c>
      <c r="PGU42" s="41">
        <f t="shared" si="1465"/>
        <v>8.2880501537360729E+96</v>
      </c>
      <c r="PGV42" s="41">
        <f t="shared" si="1465"/>
        <v>8.4538111568107947E+96</v>
      </c>
      <c r="PGW42" s="41">
        <f t="shared" si="1465"/>
        <v>8.6228873799470115E+96</v>
      </c>
      <c r="PGX42" s="41">
        <f t="shared" si="1465"/>
        <v>8.7953451275459521E+96</v>
      </c>
      <c r="PGY42" s="41">
        <f t="shared" si="1465"/>
        <v>8.971252030096872E+96</v>
      </c>
      <c r="PGZ42" s="41">
        <f t="shared" si="1465"/>
        <v>9.1506770706988096E+96</v>
      </c>
      <c r="PHA42" s="41">
        <f t="shared" si="1465"/>
        <v>9.3336906121127864E+96</v>
      </c>
      <c r="PHB42" s="41">
        <f t="shared" si="1465"/>
        <v>9.5203644243550431E+96</v>
      </c>
      <c r="PHC42" s="41">
        <f t="shared" si="1465"/>
        <v>9.7107717128421444E+96</v>
      </c>
      <c r="PHD42" s="41">
        <f t="shared" si="1465"/>
        <v>9.9049871470989881E+96</v>
      </c>
      <c r="PHE42" s="41">
        <f t="shared" si="1465"/>
        <v>1.0103086890040968E+97</v>
      </c>
      <c r="PHF42" s="41">
        <f t="shared" si="1465"/>
        <v>1.0305148627841787E+97</v>
      </c>
      <c r="PHG42" s="41">
        <f t="shared" si="1466"/>
        <v>1.0511251600398624E+97</v>
      </c>
      <c r="PHH42" s="41">
        <f t="shared" si="1466"/>
        <v>1.0721476632406597E+97</v>
      </c>
      <c r="PHI42" s="41">
        <f t="shared" si="1466"/>
        <v>1.0935906165054729E+97</v>
      </c>
      <c r="PHJ42" s="41">
        <f t="shared" si="1466"/>
        <v>1.1154624288355823E+97</v>
      </c>
      <c r="PHK42" s="41">
        <f t="shared" si="1466"/>
        <v>1.137771677412294E+97</v>
      </c>
      <c r="PHL42" s="41">
        <f t="shared" si="1466"/>
        <v>1.1605271109605398E+97</v>
      </c>
      <c r="PHM42" s="41">
        <f t="shared" si="1466"/>
        <v>1.1837376531797507E+97</v>
      </c>
      <c r="PHN42" s="41">
        <f t="shared" si="1466"/>
        <v>1.2074124062433457E+97</v>
      </c>
      <c r="PHO42" s="41">
        <f t="shared" si="1466"/>
        <v>1.2315606543682126E+97</v>
      </c>
      <c r="PHP42" s="41">
        <f t="shared" si="1466"/>
        <v>1.2561918674555768E+97</v>
      </c>
      <c r="PHQ42" s="41">
        <f t="shared" si="1466"/>
        <v>1.2813157048046884E+97</v>
      </c>
      <c r="PHR42" s="41">
        <f t="shared" si="1466"/>
        <v>1.3069420189007822E+97</v>
      </c>
      <c r="PHS42" s="41">
        <f t="shared" si="1466"/>
        <v>1.3330808592787979E+97</v>
      </c>
      <c r="PHT42" s="41">
        <f t="shared" si="1466"/>
        <v>1.3597424764643738E+97</v>
      </c>
      <c r="PHU42" s="41">
        <f t="shared" si="1466"/>
        <v>1.3869373259936613E+97</v>
      </c>
      <c r="PHV42" s="41">
        <f t="shared" si="1466"/>
        <v>1.4146760725135345E+97</v>
      </c>
      <c r="PHW42" s="41">
        <f t="shared" si="1467"/>
        <v>1.4429695939638052E+97</v>
      </c>
      <c r="PHX42" s="41">
        <f t="shared" si="1467"/>
        <v>1.4718289858430812E+97</v>
      </c>
      <c r="PHY42" s="41">
        <f t="shared" si="1467"/>
        <v>1.5012655655599429E+97</v>
      </c>
      <c r="PHZ42" s="41">
        <f t="shared" si="1467"/>
        <v>1.5312908768711419E+97</v>
      </c>
      <c r="PIA42" s="41">
        <f t="shared" si="1467"/>
        <v>1.5619166944085647E+97</v>
      </c>
      <c r="PIB42" s="41">
        <f t="shared" si="1467"/>
        <v>1.593155028296736E+97</v>
      </c>
      <c r="PIC42" s="41">
        <f t="shared" si="1467"/>
        <v>1.6250181288626707E+97</v>
      </c>
      <c r="PID42" s="41">
        <f t="shared" si="1467"/>
        <v>1.6575184914399242E+97</v>
      </c>
      <c r="PIE42" s="41">
        <f t="shared" si="1467"/>
        <v>1.6906688612687226E+97</v>
      </c>
      <c r="PIF42" s="41">
        <f t="shared" si="1467"/>
        <v>1.7244822384940972E+97</v>
      </c>
      <c r="PIG42" s="41">
        <f t="shared" si="1467"/>
        <v>1.7589718832639791E+97</v>
      </c>
      <c r="PIH42" s="41">
        <f t="shared" si="1467"/>
        <v>1.7941513209292586E+97</v>
      </c>
      <c r="PII42" s="41">
        <f t="shared" si="1467"/>
        <v>1.8300343473478438E+97</v>
      </c>
      <c r="PIJ42" s="41">
        <f t="shared" si="1467"/>
        <v>1.8666350342948006E+97</v>
      </c>
      <c r="PIK42" s="41">
        <f t="shared" si="1467"/>
        <v>1.9039677349806968E+97</v>
      </c>
      <c r="PIL42" s="41">
        <f t="shared" si="1467"/>
        <v>1.9420470896803108E+97</v>
      </c>
      <c r="PIM42" s="41">
        <f t="shared" si="1468"/>
        <v>1.980888031473917E+97</v>
      </c>
      <c r="PIN42" s="41">
        <f t="shared" si="1468"/>
        <v>2.0205057921033956E+97</v>
      </c>
      <c r="PIO42" s="41">
        <f t="shared" si="1468"/>
        <v>2.0609159079454635E+97</v>
      </c>
      <c r="PIP42" s="41">
        <f t="shared" si="1468"/>
        <v>2.1021342261043729E+97</v>
      </c>
      <c r="PIQ42" s="41">
        <f t="shared" si="1468"/>
        <v>2.1441769106264604E+97</v>
      </c>
      <c r="PIR42" s="41">
        <f t="shared" si="1468"/>
        <v>2.1870604488389895E+97</v>
      </c>
      <c r="PIS42" s="41">
        <f t="shared" si="1468"/>
        <v>2.2308016578157692E+97</v>
      </c>
      <c r="PIT42" s="41">
        <f t="shared" si="1468"/>
        <v>2.2754176909720845E+97</v>
      </c>
      <c r="PIU42" s="41">
        <f t="shared" si="1468"/>
        <v>2.3209260447915261E+97</v>
      </c>
      <c r="PIV42" s="41">
        <f t="shared" si="1468"/>
        <v>2.3673445656873567E+97</v>
      </c>
      <c r="PIW42" s="41">
        <f t="shared" si="1468"/>
        <v>2.4146914570011038E+97</v>
      </c>
      <c r="PIX42" s="41">
        <f t="shared" si="1468"/>
        <v>2.462985286141126E+97</v>
      </c>
      <c r="PIY42" s="41">
        <f t="shared" si="1468"/>
        <v>2.5122449918639485E+97</v>
      </c>
      <c r="PIZ42" s="41">
        <f t="shared" si="1468"/>
        <v>2.5624898917012276E+97</v>
      </c>
      <c r="PJA42" s="41">
        <f t="shared" si="1468"/>
        <v>2.6137396895352524E+97</v>
      </c>
      <c r="PJB42" s="41">
        <f t="shared" si="1468"/>
        <v>2.6660144833259576E+97</v>
      </c>
      <c r="PJC42" s="41">
        <f t="shared" si="1469"/>
        <v>2.7193347729924769E+97</v>
      </c>
      <c r="PJD42" s="41">
        <f t="shared" si="1469"/>
        <v>2.7737214684523266E+97</v>
      </c>
      <c r="PJE42" s="41">
        <f t="shared" si="1469"/>
        <v>2.829195897821373E+97</v>
      </c>
      <c r="PJF42" s="41">
        <f t="shared" si="1469"/>
        <v>2.8857798157778006E+97</v>
      </c>
      <c r="PJG42" s="41">
        <f t="shared" si="1469"/>
        <v>2.9434954120933569E+97</v>
      </c>
      <c r="PJH42" s="41">
        <f t="shared" si="1469"/>
        <v>3.0023653203352239E+97</v>
      </c>
      <c r="PJI42" s="41">
        <f t="shared" si="1469"/>
        <v>3.0624126267419282E+97</v>
      </c>
      <c r="PJJ42" s="41">
        <f t="shared" si="1469"/>
        <v>3.1236608792767669E+97</v>
      </c>
      <c r="PJK42" s="41">
        <f t="shared" si="1469"/>
        <v>3.1861340968623023E+97</v>
      </c>
      <c r="PJL42" s="41">
        <f t="shared" si="1469"/>
        <v>3.2498567787995483E+97</v>
      </c>
      <c r="PJM42" s="41">
        <f t="shared" si="1469"/>
        <v>3.3148539143755394E+97</v>
      </c>
      <c r="PJN42" s="41">
        <f t="shared" si="1469"/>
        <v>3.38115099266305E+97</v>
      </c>
      <c r="PJO42" s="41">
        <f t="shared" si="1469"/>
        <v>3.4487740125163113E+97</v>
      </c>
      <c r="PJP42" s="41">
        <f t="shared" si="1469"/>
        <v>3.5177494927666377E+97</v>
      </c>
      <c r="PJQ42" s="41">
        <f t="shared" si="1469"/>
        <v>3.5881044826219707E+97</v>
      </c>
      <c r="PJR42" s="41">
        <f t="shared" si="1469"/>
        <v>3.6598665722744102E+97</v>
      </c>
      <c r="PJS42" s="41">
        <f t="shared" si="1470"/>
        <v>3.7330639037198987E+97</v>
      </c>
      <c r="PJT42" s="41">
        <f t="shared" si="1470"/>
        <v>3.8077251817942966E+97</v>
      </c>
      <c r="PJU42" s="41">
        <f t="shared" si="1470"/>
        <v>3.8838796854301824E+97</v>
      </c>
      <c r="PJV42" s="41">
        <f t="shared" si="1470"/>
        <v>3.9615572791387859E+97</v>
      </c>
      <c r="PJW42" s="41">
        <f t="shared" si="1470"/>
        <v>4.0407884247215615E+97</v>
      </c>
      <c r="PJX42" s="41">
        <f t="shared" si="1470"/>
        <v>4.1216041932159925E+97</v>
      </c>
      <c r="PJY42" s="41">
        <f t="shared" si="1470"/>
        <v>4.2040362770803125E+97</v>
      </c>
      <c r="PJZ42" s="41">
        <f t="shared" si="1470"/>
        <v>4.2881170026219191E+97</v>
      </c>
      <c r="PKA42" s="41">
        <f t="shared" si="1470"/>
        <v>4.3738793426743578E+97</v>
      </c>
      <c r="PKB42" s="41">
        <f t="shared" si="1470"/>
        <v>4.4613569295278448E+97</v>
      </c>
      <c r="PKC42" s="41">
        <f t="shared" si="1470"/>
        <v>4.5505840681184015E+97</v>
      </c>
      <c r="PKD42" s="41">
        <f t="shared" si="1470"/>
        <v>4.64159574948077E+97</v>
      </c>
      <c r="PKE42" s="41">
        <f t="shared" si="1470"/>
        <v>4.7344276644703851E+97</v>
      </c>
      <c r="PKF42" s="41">
        <f t="shared" si="1470"/>
        <v>4.8291162177597933E+97</v>
      </c>
      <c r="PKG42" s="41">
        <f t="shared" si="1470"/>
        <v>4.925698542114989E+97</v>
      </c>
      <c r="PKH42" s="41">
        <f t="shared" si="1470"/>
        <v>5.0242125129572891E+97</v>
      </c>
      <c r="PKI42" s="41">
        <f t="shared" si="1471"/>
        <v>5.1246967632164353E+97</v>
      </c>
      <c r="PKJ42" s="41">
        <f t="shared" si="1471"/>
        <v>5.227190698480764E+97</v>
      </c>
      <c r="PKK42" s="41">
        <f t="shared" si="1471"/>
        <v>5.3317345124503792E+97</v>
      </c>
      <c r="PKL42" s="41">
        <f t="shared" si="1471"/>
        <v>5.4383692026993868E+97</v>
      </c>
      <c r="PKM42" s="41">
        <f t="shared" si="1471"/>
        <v>5.5471365867533744E+97</v>
      </c>
      <c r="PKN42" s="41">
        <f t="shared" si="1471"/>
        <v>5.6580793184884422E+97</v>
      </c>
      <c r="PKO42" s="41">
        <f t="shared" si="1471"/>
        <v>5.771240904858211E+97</v>
      </c>
      <c r="PKP42" s="41">
        <f t="shared" si="1471"/>
        <v>5.8866657229553751E+97</v>
      </c>
      <c r="PKQ42" s="41">
        <f t="shared" si="1471"/>
        <v>6.004399037414483E+97</v>
      </c>
      <c r="PKR42" s="41">
        <f t="shared" si="1471"/>
        <v>6.1244870181627728E+97</v>
      </c>
      <c r="PKS42" s="41">
        <f t="shared" si="1471"/>
        <v>6.2469767585260283E+97</v>
      </c>
      <c r="PKT42" s="41">
        <f t="shared" si="1471"/>
        <v>6.3719162936965489E+97</v>
      </c>
      <c r="PKU42" s="41">
        <f t="shared" si="1471"/>
        <v>6.4993546195704798E+97</v>
      </c>
      <c r="PKV42" s="41">
        <f t="shared" si="1471"/>
        <v>6.6293417119618892E+97</v>
      </c>
      <c r="PKW42" s="41">
        <f t="shared" si="1471"/>
        <v>6.7619285462011275E+97</v>
      </c>
      <c r="PKX42" s="41">
        <f t="shared" si="1471"/>
        <v>6.8971671171251498E+97</v>
      </c>
      <c r="PKY42" s="41">
        <f t="shared" si="1472"/>
        <v>7.0351104594676537E+97</v>
      </c>
      <c r="PKZ42" s="41">
        <f t="shared" si="1472"/>
        <v>7.1758126686570063E+97</v>
      </c>
      <c r="PLA42" s="41">
        <f t="shared" si="1472"/>
        <v>7.319328922030146E+97</v>
      </c>
      <c r="PLB42" s="41">
        <f t="shared" si="1472"/>
        <v>7.4657155004707484E+97</v>
      </c>
      <c r="PLC42" s="41">
        <f t="shared" si="1472"/>
        <v>7.6150298104801638E+97</v>
      </c>
      <c r="PLD42" s="41">
        <f t="shared" si="1472"/>
        <v>7.7673304066897673E+97</v>
      </c>
      <c r="PLE42" s="41">
        <f t="shared" si="1472"/>
        <v>7.9226770148235627E+97</v>
      </c>
      <c r="PLF42" s="41">
        <f t="shared" si="1472"/>
        <v>8.0811305551200341E+97</v>
      </c>
      <c r="PLG42" s="41">
        <f t="shared" si="1472"/>
        <v>8.2427531662224352E+97</v>
      </c>
      <c r="PLH42" s="41">
        <f t="shared" si="1472"/>
        <v>8.4076082295468843E+97</v>
      </c>
      <c r="PLI42" s="41">
        <f t="shared" si="1472"/>
        <v>8.5757603941378227E+97</v>
      </c>
      <c r="PLJ42" s="41">
        <f t="shared" si="1472"/>
        <v>8.7472756020205793E+97</v>
      </c>
      <c r="PLK42" s="41">
        <f t="shared" si="1472"/>
        <v>8.9222211140609911E+97</v>
      </c>
      <c r="PLL42" s="41">
        <f t="shared" si="1472"/>
        <v>9.1006655363422107E+97</v>
      </c>
      <c r="PLM42" s="41">
        <f t="shared" si="1472"/>
        <v>9.2826788470690554E+97</v>
      </c>
      <c r="PLN42" s="41">
        <f t="shared" si="1472"/>
        <v>9.4683324240104363E+97</v>
      </c>
      <c r="PLO42" s="41">
        <f t="shared" si="1473"/>
        <v>9.6576990724906449E+97</v>
      </c>
      <c r="PLP42" s="41">
        <f t="shared" si="1473"/>
        <v>9.8508530539404581E+97</v>
      </c>
      <c r="PLQ42" s="41">
        <f t="shared" si="1473"/>
        <v>1.0047870115019268E+98</v>
      </c>
      <c r="PLR42" s="41">
        <f t="shared" si="1473"/>
        <v>1.0248827517319654E+98</v>
      </c>
      <c r="PLS42" s="41">
        <f t="shared" si="1473"/>
        <v>1.0453804067666048E+98</v>
      </c>
      <c r="PLT42" s="41">
        <f t="shared" si="1473"/>
        <v>1.0662880149019369E+98</v>
      </c>
      <c r="PLU42" s="41">
        <f t="shared" si="1473"/>
        <v>1.0876137751999757E+98</v>
      </c>
      <c r="PLV42" s="41">
        <f t="shared" si="1473"/>
        <v>1.1093660507039752E+98</v>
      </c>
      <c r="PLW42" s="41">
        <f t="shared" si="1473"/>
        <v>1.1315533717180547E+98</v>
      </c>
      <c r="PLX42" s="41">
        <f t="shared" si="1473"/>
        <v>1.1541844391524159E+98</v>
      </c>
      <c r="PLY42" s="41">
        <f t="shared" si="1473"/>
        <v>1.1772681279354642E+98</v>
      </c>
      <c r="PLZ42" s="41">
        <f t="shared" si="1473"/>
        <v>1.2008134904941735E+98</v>
      </c>
      <c r="PMA42" s="41">
        <f t="shared" si="1473"/>
        <v>1.2248297603040569E+98</v>
      </c>
      <c r="PMB42" s="41">
        <f t="shared" si="1473"/>
        <v>1.249326355510138E+98</v>
      </c>
      <c r="PMC42" s="41">
        <f t="shared" si="1473"/>
        <v>1.2743128826203407E+98</v>
      </c>
      <c r="PMD42" s="41">
        <f t="shared" si="1473"/>
        <v>1.2997991402727476E+98</v>
      </c>
      <c r="PME42" s="41">
        <f t="shared" si="1474"/>
        <v>1.3257951230782025E+98</v>
      </c>
      <c r="PMF42" s="41">
        <f t="shared" si="1474"/>
        <v>1.3523110255397665E+98</v>
      </c>
      <c r="PMG42" s="41">
        <f t="shared" si="1474"/>
        <v>1.3793572460505619E+98</v>
      </c>
      <c r="PMH42" s="41">
        <f t="shared" si="1474"/>
        <v>1.4069443909715732E+98</v>
      </c>
      <c r="PMI42" s="41">
        <f t="shared" si="1474"/>
        <v>1.4350832787910048E+98</v>
      </c>
      <c r="PMJ42" s="41">
        <f t="shared" si="1474"/>
        <v>1.4637849443668249E+98</v>
      </c>
      <c r="PMK42" s="41">
        <f t="shared" si="1474"/>
        <v>1.4930606432541616E+98</v>
      </c>
      <c r="PML42" s="41">
        <f t="shared" si="1474"/>
        <v>1.5229218561192448E+98</v>
      </c>
      <c r="PMM42" s="41">
        <f t="shared" si="1474"/>
        <v>1.5533802932416297E+98</v>
      </c>
      <c r="PMN42" s="41">
        <f t="shared" si="1474"/>
        <v>1.5844478991064623E+98</v>
      </c>
      <c r="PMO42" s="41">
        <f t="shared" si="1474"/>
        <v>1.6161368570885917E+98</v>
      </c>
      <c r="PMP42" s="41">
        <f t="shared" si="1474"/>
        <v>1.6484595942303636E+98</v>
      </c>
      <c r="PMQ42" s="41">
        <f t="shared" si="1474"/>
        <v>1.6814287861149708E+98</v>
      </c>
      <c r="PMR42" s="41">
        <f t="shared" si="1474"/>
        <v>1.7150573618372703E+98</v>
      </c>
      <c r="PMS42" s="41">
        <f t="shared" si="1474"/>
        <v>1.7493585090740157E+98</v>
      </c>
      <c r="PMT42" s="41">
        <f t="shared" si="1474"/>
        <v>1.7843456792554961E+98</v>
      </c>
      <c r="PMU42" s="41">
        <f t="shared" si="1475"/>
        <v>1.8200325928406059E+98</v>
      </c>
      <c r="PMV42" s="41">
        <f t="shared" si="1475"/>
        <v>1.8564332446974181E+98</v>
      </c>
      <c r="PMW42" s="41">
        <f t="shared" si="1475"/>
        <v>1.8935619095913665E+98</v>
      </c>
      <c r="PMX42" s="41">
        <f t="shared" si="1475"/>
        <v>1.9314331477831939E+98</v>
      </c>
      <c r="PMY42" s="41">
        <f t="shared" si="1475"/>
        <v>1.9700618107388577E+98</v>
      </c>
      <c r="PMZ42" s="41">
        <f t="shared" si="1475"/>
        <v>2.0094630469536348E+98</v>
      </c>
      <c r="PNA42" s="41">
        <f t="shared" si="1475"/>
        <v>2.0496523078927074E+98</v>
      </c>
      <c r="PNB42" s="41">
        <f t="shared" si="1475"/>
        <v>2.0906453540505615E+98</v>
      </c>
      <c r="PNC42" s="41">
        <f t="shared" si="1475"/>
        <v>2.1324582611315728E+98</v>
      </c>
      <c r="PND42" s="41">
        <f t="shared" si="1475"/>
        <v>2.1751074263542043E+98</v>
      </c>
      <c r="PNE42" s="41">
        <f t="shared" si="1475"/>
        <v>2.2186095748812885E+98</v>
      </c>
      <c r="PNF42" s="41">
        <f t="shared" si="1475"/>
        <v>2.2629817663789144E+98</v>
      </c>
      <c r="PNG42" s="41">
        <f t="shared" si="1475"/>
        <v>2.3082414017064928E+98</v>
      </c>
      <c r="PNH42" s="41">
        <f t="shared" si="1475"/>
        <v>2.3544062297406227E+98</v>
      </c>
      <c r="PNI42" s="41">
        <f t="shared" si="1475"/>
        <v>2.4014943543354353E+98</v>
      </c>
      <c r="PNJ42" s="41">
        <f t="shared" si="1475"/>
        <v>2.449524241422144E+98</v>
      </c>
      <c r="PNK42" s="41">
        <f t="shared" si="1476"/>
        <v>2.498514726250587E+98</v>
      </c>
      <c r="PNL42" s="41">
        <f t="shared" si="1476"/>
        <v>2.5484850207755987E+98</v>
      </c>
      <c r="PNM42" s="41">
        <f t="shared" si="1476"/>
        <v>2.5994547211911108E+98</v>
      </c>
      <c r="PNN42" s="41">
        <f t="shared" si="1476"/>
        <v>2.6514438156149329E+98</v>
      </c>
      <c r="PNO42" s="41">
        <f t="shared" si="1476"/>
        <v>2.7044726919272316E+98</v>
      </c>
      <c r="PNP42" s="41">
        <f t="shared" si="1476"/>
        <v>2.7585621457657766E+98</v>
      </c>
      <c r="PNQ42" s="41">
        <f t="shared" si="1476"/>
        <v>2.8137333886810919E+98</v>
      </c>
      <c r="PNR42" s="41">
        <f t="shared" si="1476"/>
        <v>2.870008056454714E+98</v>
      </c>
      <c r="PNS42" s="41">
        <f t="shared" si="1476"/>
        <v>2.9274082175838081E+98</v>
      </c>
      <c r="PNT42" s="41">
        <f t="shared" si="1476"/>
        <v>2.9859563819354846E+98</v>
      </c>
      <c r="PNU42" s="41">
        <f t="shared" si="1476"/>
        <v>3.0456755095741943E+98</v>
      </c>
      <c r="PNV42" s="41">
        <f t="shared" si="1476"/>
        <v>3.1065890197656784E+98</v>
      </c>
      <c r="PNW42" s="41">
        <f t="shared" si="1476"/>
        <v>3.1687208001609918E+98</v>
      </c>
      <c r="PNX42" s="41">
        <f t="shared" si="1476"/>
        <v>3.2320952161642116E+98</v>
      </c>
      <c r="PNY42" s="41">
        <f t="shared" si="1476"/>
        <v>3.2967371204874957E+98</v>
      </c>
      <c r="PNZ42" s="41">
        <f t="shared" si="1476"/>
        <v>3.3626718628972457E+98</v>
      </c>
      <c r="POA42" s="41">
        <f t="shared" si="1477"/>
        <v>3.4299253001551908E+98</v>
      </c>
      <c r="POB42" s="41">
        <f t="shared" si="1477"/>
        <v>3.4985238061582949E+98</v>
      </c>
      <c r="POC42" s="41">
        <f t="shared" si="1477"/>
        <v>3.5684942822814607E+98</v>
      </c>
      <c r="POD42" s="41">
        <f t="shared" si="1477"/>
        <v>3.6398641679270902E+98</v>
      </c>
      <c r="POE42" s="41">
        <f t="shared" si="1477"/>
        <v>3.7126614512856318E+98</v>
      </c>
      <c r="POF42" s="41">
        <f t="shared" si="1477"/>
        <v>3.7869146803113446E+98</v>
      </c>
      <c r="POG42" s="41">
        <f t="shared" si="1477"/>
        <v>3.8626529739175714E+98</v>
      </c>
      <c r="POH42" s="41">
        <f t="shared" si="1477"/>
        <v>3.9399060333959227E+98</v>
      </c>
      <c r="POI42" s="41">
        <f t="shared" si="1477"/>
        <v>4.0187041540638414E+98</v>
      </c>
      <c r="POJ42" s="41">
        <f t="shared" si="1477"/>
        <v>4.099078237145118E+98</v>
      </c>
      <c r="POK42" s="41">
        <f t="shared" si="1477"/>
        <v>4.1810598018880202E+98</v>
      </c>
      <c r="POL42" s="41">
        <f t="shared" si="1477"/>
        <v>4.2646809979257809E+98</v>
      </c>
      <c r="POM42" s="41">
        <f t="shared" si="1477"/>
        <v>4.3499746178842966E+98</v>
      </c>
      <c r="PON42" s="41">
        <f t="shared" si="1477"/>
        <v>4.4369741102419825E+98</v>
      </c>
      <c r="POO42" s="41">
        <f t="shared" si="1477"/>
        <v>4.525713592446822E+98</v>
      </c>
      <c r="POP42" s="41">
        <f t="shared" si="1477"/>
        <v>4.6162278642957585E+98</v>
      </c>
      <c r="POQ42" s="41">
        <f t="shared" si="1478"/>
        <v>4.7085524215816735E+98</v>
      </c>
      <c r="POR42" s="41">
        <f t="shared" si="1478"/>
        <v>4.8027234700133068E+98</v>
      </c>
      <c r="POS42" s="41">
        <f t="shared" si="1478"/>
        <v>4.8987779394135732E+98</v>
      </c>
      <c r="POT42" s="41">
        <f t="shared" si="1478"/>
        <v>4.9967534982018446E+98</v>
      </c>
      <c r="POU42" s="41">
        <f t="shared" si="1478"/>
        <v>5.0966885681658815E+98</v>
      </c>
      <c r="POV42" s="41">
        <f t="shared" si="1478"/>
        <v>5.198622339529199E+98</v>
      </c>
      <c r="POW42" s="41">
        <f t="shared" si="1478"/>
        <v>5.302594786319783E+98</v>
      </c>
      <c r="POX42" s="41">
        <f t="shared" si="1478"/>
        <v>5.4086466820461789E+98</v>
      </c>
      <c r="POY42" s="41">
        <f t="shared" si="1478"/>
        <v>5.5168196156871022E+98</v>
      </c>
      <c r="POZ42" s="41">
        <f t="shared" si="1478"/>
        <v>5.6271560080008443E+98</v>
      </c>
      <c r="PPA42" s="41">
        <f t="shared" si="1478"/>
        <v>5.739699128160861E+98</v>
      </c>
      <c r="PPB42" s="41">
        <f t="shared" si="1478"/>
        <v>5.8544931107240783E+98</v>
      </c>
      <c r="PPC42" s="41">
        <f t="shared" si="1478"/>
        <v>5.9715829729385596E+98</v>
      </c>
      <c r="PPD42" s="41">
        <f t="shared" si="1478"/>
        <v>6.0910146323973303E+98</v>
      </c>
      <c r="PPE42" s="41">
        <f t="shared" si="1478"/>
        <v>6.2128349250452773E+98</v>
      </c>
      <c r="PPF42" s="41">
        <f t="shared" si="1478"/>
        <v>6.3370916235461825E+98</v>
      </c>
      <c r="PPG42" s="41">
        <f t="shared" si="1479"/>
        <v>6.463833456017106E+98</v>
      </c>
      <c r="PPH42" s="41">
        <f t="shared" si="1479"/>
        <v>6.5931101251374477E+98</v>
      </c>
      <c r="PPI42" s="41">
        <f t="shared" si="1479"/>
        <v>6.7249723276401964E+98</v>
      </c>
      <c r="PPJ42" s="41">
        <f t="shared" si="1479"/>
        <v>6.8594717741930007E+98</v>
      </c>
      <c r="PPK42" s="41">
        <f t="shared" si="1479"/>
        <v>6.9966612096768613E+98</v>
      </c>
      <c r="PPL42" s="41">
        <f t="shared" si="1479"/>
        <v>7.1365944338703988E+98</v>
      </c>
      <c r="PPM42" s="41">
        <f t="shared" si="1479"/>
        <v>7.2793263225478073E+98</v>
      </c>
      <c r="PPN42" s="41">
        <f t="shared" si="1479"/>
        <v>7.4249128489987633E+98</v>
      </c>
      <c r="PPO42" s="41">
        <f t="shared" si="1479"/>
        <v>7.5734111059787382E+98</v>
      </c>
      <c r="PPP42" s="41">
        <f t="shared" si="1479"/>
        <v>7.7248793280983137E+98</v>
      </c>
      <c r="PPQ42" s="41">
        <f t="shared" si="1479"/>
        <v>7.8793769146602801E+98</v>
      </c>
      <c r="PPR42" s="41">
        <f t="shared" si="1479"/>
        <v>8.0369644529534858E+98</v>
      </c>
      <c r="PPS42" s="41">
        <f t="shared" si="1479"/>
        <v>8.1977037420125561E+98</v>
      </c>
      <c r="PPT42" s="41">
        <f t="shared" si="1479"/>
        <v>8.3616578168528072E+98</v>
      </c>
      <c r="PPU42" s="41">
        <f t="shared" si="1479"/>
        <v>8.5288909731898633E+98</v>
      </c>
      <c r="PPV42" s="41">
        <f t="shared" si="1479"/>
        <v>8.6994687926536602E+98</v>
      </c>
      <c r="PPW42" s="41">
        <f t="shared" si="1480"/>
        <v>8.8734581685067336E+98</v>
      </c>
      <c r="PPX42" s="41">
        <f t="shared" si="1480"/>
        <v>9.0509273318768689E+98</v>
      </c>
      <c r="PPY42" s="41">
        <f t="shared" si="1480"/>
        <v>9.2319458785144069E+98</v>
      </c>
      <c r="PPZ42" s="41">
        <f t="shared" si="1480"/>
        <v>9.4165847960846953E+98</v>
      </c>
      <c r="PQA42" s="41">
        <f t="shared" si="1480"/>
        <v>9.6049164920063892E+98</v>
      </c>
      <c r="PQB42" s="41">
        <f t="shared" si="1480"/>
        <v>9.7970148218465167E+98</v>
      </c>
      <c r="PQC42" s="41">
        <f t="shared" si="1480"/>
        <v>9.9929551182834473E+98</v>
      </c>
      <c r="PQD42" s="41">
        <f t="shared" si="1480"/>
        <v>1.0192814220649117E+99</v>
      </c>
      <c r="PQE42" s="41">
        <f t="shared" si="1480"/>
        <v>1.0396670505062099E+99</v>
      </c>
      <c r="PQF42" s="41">
        <f t="shared" si="1480"/>
        <v>1.0604603915163341E+99</v>
      </c>
      <c r="PQG42" s="41">
        <f t="shared" si="1480"/>
        <v>1.0816695993466609E+99</v>
      </c>
      <c r="PQH42" s="41">
        <f t="shared" si="1480"/>
        <v>1.1033029913335941E+99</v>
      </c>
      <c r="PQI42" s="41">
        <f t="shared" si="1480"/>
        <v>1.1253690511602659E+99</v>
      </c>
      <c r="PQJ42" s="41">
        <f t="shared" si="1480"/>
        <v>1.1478764321834711E+99</v>
      </c>
      <c r="PQK42" s="41">
        <f t="shared" si="1480"/>
        <v>1.1708339608271405E+99</v>
      </c>
      <c r="PQL42" s="41">
        <f t="shared" si="1480"/>
        <v>1.1942506400436834E+99</v>
      </c>
      <c r="PQM42" s="41">
        <f t="shared" si="1481"/>
        <v>1.2181356528445572E+99</v>
      </c>
      <c r="PQN42" s="41">
        <f t="shared" si="1481"/>
        <v>1.2424983659014485E+99</v>
      </c>
      <c r="PQO42" s="41">
        <f t="shared" si="1481"/>
        <v>1.2673483332194774E+99</v>
      </c>
      <c r="PQP42" s="41">
        <f t="shared" si="1481"/>
        <v>1.2926952998838669E+99</v>
      </c>
      <c r="PQQ42" s="41">
        <f t="shared" si="1481"/>
        <v>1.3185492058815444E+99</v>
      </c>
      <c r="PQR42" s="41">
        <f t="shared" si="1481"/>
        <v>1.3449201899991752E+99</v>
      </c>
      <c r="PQS42" s="41">
        <f t="shared" si="1481"/>
        <v>1.3718185937991588E+99</v>
      </c>
      <c r="PQT42" s="41">
        <f t="shared" si="1481"/>
        <v>1.399254965675142E+99</v>
      </c>
      <c r="PQU42" s="41">
        <f t="shared" si="1481"/>
        <v>1.427240064988645E+99</v>
      </c>
      <c r="PQV42" s="41">
        <f t="shared" si="1481"/>
        <v>1.4557848662884179E+99</v>
      </c>
      <c r="PQW42" s="41">
        <f t="shared" si="1481"/>
        <v>1.4849005636141861E+99</v>
      </c>
      <c r="PQX42" s="41">
        <f t="shared" si="1481"/>
        <v>1.5145985748864699E+99</v>
      </c>
      <c r="PQY42" s="41">
        <f t="shared" si="1481"/>
        <v>1.5448905463841993E+99</v>
      </c>
      <c r="PQZ42" s="41">
        <f t="shared" si="1481"/>
        <v>1.5757883573118832E+99</v>
      </c>
      <c r="PRA42" s="41">
        <f t="shared" si="1481"/>
        <v>1.6073041244581208E+99</v>
      </c>
      <c r="PRB42" s="41">
        <f t="shared" si="1481"/>
        <v>1.6394502069472833E+99</v>
      </c>
      <c r="PRC42" s="41">
        <f t="shared" si="1482"/>
        <v>1.672239211086229E+99</v>
      </c>
      <c r="PRD42" s="41">
        <f t="shared" si="1482"/>
        <v>1.7056839953079536E+99</v>
      </c>
      <c r="PRE42" s="41">
        <f t="shared" si="1482"/>
        <v>1.7397976752141127E+99</v>
      </c>
      <c r="PRF42" s="41">
        <f t="shared" si="1482"/>
        <v>1.774593628718395E+99</v>
      </c>
      <c r="PRG42" s="41">
        <f t="shared" si="1482"/>
        <v>1.810085501292763E+99</v>
      </c>
      <c r="PRH42" s="41">
        <f t="shared" si="1482"/>
        <v>1.8462872113186183E+99</v>
      </c>
      <c r="PRI42" s="41">
        <f t="shared" si="1482"/>
        <v>1.8832129555449908E+99</v>
      </c>
      <c r="PRJ42" s="41">
        <f t="shared" si="1482"/>
        <v>1.9208772146558905E+99</v>
      </c>
      <c r="PRK42" s="41">
        <f t="shared" si="1482"/>
        <v>1.9592947589490083E+99</v>
      </c>
      <c r="PRL42" s="41">
        <f t="shared" si="1482"/>
        <v>1.9984806541279886E+99</v>
      </c>
      <c r="PRM42" s="41">
        <f t="shared" si="1482"/>
        <v>2.0384502672105484E+99</v>
      </c>
      <c r="PRN42" s="41">
        <f t="shared" si="1482"/>
        <v>2.0792192725547595E+99</v>
      </c>
      <c r="PRO42" s="41">
        <f t="shared" si="1482"/>
        <v>2.1208036580058546E+99</v>
      </c>
      <c r="PRP42" s="41">
        <f t="shared" si="1482"/>
        <v>2.1632197311659718E+99</v>
      </c>
      <c r="PRQ42" s="41">
        <f t="shared" si="1482"/>
        <v>2.2064841257892912E+99</v>
      </c>
      <c r="PRR42" s="41">
        <f t="shared" si="1482"/>
        <v>2.250613808305077E+99</v>
      </c>
      <c r="PRS42" s="41">
        <f t="shared" si="1483"/>
        <v>2.2956260844711786E+99</v>
      </c>
      <c r="PRT42" s="41">
        <f t="shared" si="1483"/>
        <v>2.3415386061606021E+99</v>
      </c>
      <c r="PRU42" s="41">
        <f t="shared" si="1483"/>
        <v>2.3883693782838141E+99</v>
      </c>
      <c r="PRV42" s="41">
        <f t="shared" si="1483"/>
        <v>2.4361367658494903E+99</v>
      </c>
      <c r="PRW42" s="41">
        <f t="shared" si="1483"/>
        <v>2.4848595011664801E+99</v>
      </c>
      <c r="PRX42" s="41">
        <f t="shared" si="1483"/>
        <v>2.5345566911898097E+99</v>
      </c>
      <c r="PRY42" s="41">
        <f t="shared" si="1483"/>
        <v>2.585247825013606E+99</v>
      </c>
      <c r="PRZ42" s="41">
        <f t="shared" si="1483"/>
        <v>2.6369527815138781E+99</v>
      </c>
      <c r="PSA42" s="41">
        <f t="shared" si="1483"/>
        <v>2.6896918371441558E+99</v>
      </c>
      <c r="PSB42" s="41">
        <f t="shared" si="1483"/>
        <v>2.743485673887039E+99</v>
      </c>
      <c r="PSC42" s="41">
        <f t="shared" si="1483"/>
        <v>2.7983553873647797E+99</v>
      </c>
      <c r="PSD42" s="41">
        <f t="shared" si="1483"/>
        <v>2.8543224951120755E+99</v>
      </c>
      <c r="PSE42" s="41">
        <f t="shared" si="1483"/>
        <v>2.911408945014317E+99</v>
      </c>
      <c r="PSF42" s="41">
        <f t="shared" si="1483"/>
        <v>2.9696371239146037E+99</v>
      </c>
      <c r="PSG42" s="41">
        <f t="shared" si="1483"/>
        <v>3.0290298663928957E+99</v>
      </c>
      <c r="PSH42" s="41">
        <f t="shared" si="1483"/>
        <v>3.0896104637207538E+99</v>
      </c>
      <c r="PSI42" s="41">
        <f t="shared" si="1484"/>
        <v>3.151402672995169E+99</v>
      </c>
      <c r="PSJ42" s="41">
        <f t="shared" si="1484"/>
        <v>3.2144307264550724E+99</v>
      </c>
      <c r="PSK42" s="41">
        <f t="shared" si="1484"/>
        <v>3.2787193409841737E+99</v>
      </c>
      <c r="PSL42" s="41">
        <f t="shared" si="1484"/>
        <v>3.3442937278038574E+99</v>
      </c>
      <c r="PSM42" s="41">
        <f t="shared" si="1484"/>
        <v>3.4111796023599347E+99</v>
      </c>
      <c r="PSN42" s="41">
        <f t="shared" si="1484"/>
        <v>3.4794031944071333E+99</v>
      </c>
      <c r="PSO42" s="41">
        <f t="shared" si="1484"/>
        <v>3.548991258295276E+99</v>
      </c>
      <c r="PSP42" s="41">
        <f t="shared" si="1484"/>
        <v>3.6199710834611813E+99</v>
      </c>
      <c r="PSQ42" s="41">
        <f t="shared" si="1484"/>
        <v>3.6923705051304048E+99</v>
      </c>
      <c r="PSR42" s="41">
        <f t="shared" si="1484"/>
        <v>3.7662179152330128E+99</v>
      </c>
      <c r="PSS42" s="41">
        <f t="shared" si="1484"/>
        <v>3.8415422735376729E+99</v>
      </c>
      <c r="PST42" s="41">
        <f t="shared" si="1484"/>
        <v>3.9183731190084264E+99</v>
      </c>
      <c r="PSU42" s="41">
        <f t="shared" si="1484"/>
        <v>3.9967405813885951E+99</v>
      </c>
      <c r="PSV42" s="41">
        <f t="shared" si="1484"/>
        <v>4.0766753930163671E+99</v>
      </c>
      <c r="PSW42" s="41">
        <f t="shared" si="1484"/>
        <v>4.1582089008766946E+99</v>
      </c>
      <c r="PSX42" s="41">
        <f t="shared" si="1484"/>
        <v>4.2413730788942286E+99</v>
      </c>
      <c r="PSY42" s="41">
        <f t="shared" si="1485"/>
        <v>4.3262005404721132E+99</v>
      </c>
      <c r="PSZ42" s="41">
        <f t="shared" si="1485"/>
        <v>4.4127245512815558E+99</v>
      </c>
      <c r="PTA42" s="41">
        <f t="shared" si="1485"/>
        <v>4.5009790423071868E+99</v>
      </c>
      <c r="PTB42" s="41">
        <f t="shared" si="1485"/>
        <v>4.590998623153331E+99</v>
      </c>
      <c r="PTC42" s="41">
        <f t="shared" si="1485"/>
        <v>4.6828185956163978E+99</v>
      </c>
      <c r="PTD42" s="41">
        <f t="shared" si="1485"/>
        <v>4.7764749675287259E+99</v>
      </c>
      <c r="PTE42" s="41">
        <f t="shared" si="1485"/>
        <v>4.8720044668793002E+99</v>
      </c>
      <c r="PTF42" s="41">
        <f t="shared" si="1485"/>
        <v>4.9694445562168865E+99</v>
      </c>
      <c r="PTG42" s="41">
        <f t="shared" si="1485"/>
        <v>5.068833447341224E+99</v>
      </c>
      <c r="PTH42" s="41">
        <f t="shared" si="1485"/>
        <v>5.1702101162880486E+99</v>
      </c>
      <c r="PTI42" s="41">
        <f t="shared" si="1485"/>
        <v>5.2736143186138099E+99</v>
      </c>
      <c r="PTJ42" s="41">
        <f t="shared" si="1485"/>
        <v>5.3790866049860859E+99</v>
      </c>
      <c r="PTK42" s="41">
        <f t="shared" si="1485"/>
        <v>5.4866683370858079E+99</v>
      </c>
      <c r="PTL42" s="41">
        <f t="shared" si="1485"/>
        <v>5.5964017038275241E+99</v>
      </c>
      <c r="PTM42" s="41">
        <f t="shared" si="1485"/>
        <v>5.7083297379040749E+99</v>
      </c>
      <c r="PTN42" s="41">
        <f t="shared" si="1485"/>
        <v>5.8224963326621567E+99</v>
      </c>
      <c r="PTO42" s="41">
        <f t="shared" si="1486"/>
        <v>5.9389462593154004E+99</v>
      </c>
      <c r="PTP42" s="41">
        <f t="shared" si="1486"/>
        <v>6.0577251845017084E+99</v>
      </c>
      <c r="PTQ42" s="41">
        <f t="shared" si="1486"/>
        <v>6.1788796881917431E+99</v>
      </c>
      <c r="PTR42" s="41">
        <f t="shared" si="1486"/>
        <v>6.3024572819555779E+99</v>
      </c>
      <c r="PTS42" s="41">
        <f t="shared" si="1486"/>
        <v>6.4285064275946895E+99</v>
      </c>
      <c r="PTT42" s="41">
        <f t="shared" si="1486"/>
        <v>6.5570765561465831E+99</v>
      </c>
      <c r="PTU42" s="41">
        <f t="shared" si="1486"/>
        <v>6.6882180872695149E+99</v>
      </c>
      <c r="PTV42" s="41">
        <f t="shared" si="1486"/>
        <v>6.821982449014905E+99</v>
      </c>
      <c r="PTW42" s="41">
        <f t="shared" si="1486"/>
        <v>6.9584220979952036E+99</v>
      </c>
      <c r="PTX42" s="41">
        <f t="shared" si="1486"/>
        <v>7.0975905399551077E+99</v>
      </c>
      <c r="PTY42" s="41">
        <f t="shared" si="1486"/>
        <v>7.2395423507542102E+99</v>
      </c>
      <c r="PTZ42" s="41">
        <f t="shared" si="1486"/>
        <v>7.3843331977692943E+99</v>
      </c>
      <c r="PUA42" s="41">
        <f t="shared" si="1486"/>
        <v>7.5320198617246799E+99</v>
      </c>
      <c r="PUB42" s="41">
        <f t="shared" si="1486"/>
        <v>7.6826602589591733E+99</v>
      </c>
      <c r="PUC42" s="41">
        <f t="shared" si="1486"/>
        <v>7.836313464138357E+99</v>
      </c>
      <c r="PUD42" s="41">
        <f t="shared" si="1486"/>
        <v>7.9930397334211245E+99</v>
      </c>
      <c r="PUE42" s="41">
        <f t="shared" si="1487"/>
        <v>8.1529005280895473E+99</v>
      </c>
      <c r="PUF42" s="41">
        <f t="shared" si="1487"/>
        <v>8.3159585386513382E+99</v>
      </c>
      <c r="PUG42" s="41">
        <f t="shared" si="1487"/>
        <v>8.4822777094243654E+99</v>
      </c>
      <c r="PUH42" s="41">
        <f t="shared" si="1487"/>
        <v>8.6519232636128531E+99</v>
      </c>
      <c r="PUI42" s="41">
        <f t="shared" si="1487"/>
        <v>8.8249617288851108E+99</v>
      </c>
      <c r="PUJ42" s="41">
        <f t="shared" si="1487"/>
        <v>9.0014609634628132E+99</v>
      </c>
      <c r="PUK42" s="41">
        <f t="shared" si="1487"/>
        <v>9.1814901827320687E+99</v>
      </c>
      <c r="PUL42" s="41">
        <f t="shared" si="1487"/>
        <v>9.3651199863867095E+99</v>
      </c>
      <c r="PUM42" s="41">
        <f t="shared" si="1487"/>
        <v>9.5524223861144432E+99</v>
      </c>
      <c r="PUN42" s="41">
        <f t="shared" si="1487"/>
        <v>9.7434708338367312E+99</v>
      </c>
      <c r="PUO42" s="41">
        <f t="shared" si="1487"/>
        <v>9.9383402505134653E+99</v>
      </c>
      <c r="PUP42" s="41">
        <f t="shared" si="1487"/>
        <v>1.0137107055523734E+100</v>
      </c>
      <c r="PUQ42" s="41">
        <f t="shared" si="1487"/>
        <v>1.0339849196634208E+100</v>
      </c>
      <c r="PUR42" s="41">
        <f t="shared" si="1487"/>
        <v>1.0546646180566893E+100</v>
      </c>
      <c r="PUS42" s="41">
        <f t="shared" si="1487"/>
        <v>1.075757910417823E+100</v>
      </c>
      <c r="PUT42" s="41">
        <f t="shared" si="1487"/>
        <v>1.0972730686261796E+100</v>
      </c>
      <c r="PUU42" s="41">
        <f t="shared" si="1488"/>
        <v>1.1192185299987031E+100</v>
      </c>
      <c r="PUV42" s="41">
        <f t="shared" si="1488"/>
        <v>1.1416029005986773E+100</v>
      </c>
      <c r="PUW42" s="41">
        <f t="shared" si="1488"/>
        <v>1.1644349586106509E+100</v>
      </c>
      <c r="PUX42" s="41">
        <f t="shared" si="1488"/>
        <v>1.1877236577828639E+100</v>
      </c>
      <c r="PUY42" s="41">
        <f t="shared" si="1488"/>
        <v>1.2114781309385211E+100</v>
      </c>
      <c r="PUZ42" s="41">
        <f t="shared" si="1488"/>
        <v>1.2357076935572917E+100</v>
      </c>
      <c r="PVA42" s="41">
        <f t="shared" si="1488"/>
        <v>1.2604218474284376E+100</v>
      </c>
      <c r="PVB42" s="41">
        <f t="shared" si="1488"/>
        <v>1.2856302843770063E+100</v>
      </c>
      <c r="PVC42" s="41">
        <f t="shared" si="1488"/>
        <v>1.3113428900645464E+100</v>
      </c>
      <c r="PVD42" s="41">
        <f t="shared" si="1488"/>
        <v>1.3375697478658374E+100</v>
      </c>
      <c r="PVE42" s="41">
        <f t="shared" si="1488"/>
        <v>1.3643211428231542E+100</v>
      </c>
      <c r="PVF42" s="41">
        <f t="shared" si="1488"/>
        <v>1.3916075656796174E+100</v>
      </c>
      <c r="PVG42" s="41">
        <f t="shared" si="1488"/>
        <v>1.4194397169932098E+100</v>
      </c>
      <c r="PVH42" s="41">
        <f t="shared" si="1488"/>
        <v>1.447828511333074E+100</v>
      </c>
      <c r="PVI42" s="41">
        <f t="shared" si="1488"/>
        <v>1.4767850815597354E+100</v>
      </c>
      <c r="PVJ42" s="41">
        <f t="shared" si="1488"/>
        <v>1.5063207831909302E+100</v>
      </c>
      <c r="PVK42" s="41">
        <f t="shared" si="1489"/>
        <v>1.5364471988547488E+100</v>
      </c>
      <c r="PVL42" s="41">
        <f t="shared" si="1489"/>
        <v>1.5671761428318437E+100</v>
      </c>
      <c r="PVM42" s="41">
        <f t="shared" si="1489"/>
        <v>1.5985196656884807E+100</v>
      </c>
      <c r="PVN42" s="41">
        <f t="shared" si="1489"/>
        <v>1.6304900590022503E+100</v>
      </c>
      <c r="PVO42" s="41">
        <f t="shared" si="1489"/>
        <v>1.6630998601822953E+100</v>
      </c>
      <c r="PVP42" s="41">
        <f t="shared" si="1489"/>
        <v>1.6963618573859413E+100</v>
      </c>
      <c r="PVQ42" s="41">
        <f t="shared" si="1489"/>
        <v>1.7302890945336601E+100</v>
      </c>
      <c r="PVR42" s="41">
        <f t="shared" si="1489"/>
        <v>1.7648948764243333E+100</v>
      </c>
      <c r="PVS42" s="41">
        <f t="shared" si="1489"/>
        <v>1.8001927739528199E+100</v>
      </c>
      <c r="PVT42" s="41">
        <f t="shared" si="1489"/>
        <v>1.8361966294318765E+100</v>
      </c>
      <c r="PVU42" s="41">
        <f t="shared" si="1489"/>
        <v>1.8729205620205142E+100</v>
      </c>
      <c r="PVV42" s="41">
        <f t="shared" si="1489"/>
        <v>1.9103789732609244E+100</v>
      </c>
      <c r="PVW42" s="41">
        <f t="shared" si="1489"/>
        <v>1.9485865527261428E+100</v>
      </c>
      <c r="PVX42" s="41">
        <f t="shared" si="1489"/>
        <v>1.9875582837806657E+100</v>
      </c>
      <c r="PVY42" s="41">
        <f t="shared" si="1489"/>
        <v>2.0273094494562789E+100</v>
      </c>
      <c r="PVZ42" s="41">
        <f t="shared" si="1489"/>
        <v>2.0678556384454044E+100</v>
      </c>
      <c r="PWA42" s="41">
        <f t="shared" si="1490"/>
        <v>2.1092127512143125E+100</v>
      </c>
      <c r="PWB42" s="41">
        <f t="shared" si="1490"/>
        <v>2.1513970062385989E+100</v>
      </c>
      <c r="PWC42" s="41">
        <f t="shared" si="1490"/>
        <v>2.1944249463633709E+100</v>
      </c>
      <c r="PWD42" s="41">
        <f t="shared" si="1490"/>
        <v>2.2383134452906385E+100</v>
      </c>
      <c r="PWE42" s="41">
        <f t="shared" si="1490"/>
        <v>2.2830797141964514E+100</v>
      </c>
      <c r="PWF42" s="41">
        <f t="shared" si="1490"/>
        <v>2.3287413084803807E+100</v>
      </c>
      <c r="PWG42" s="41">
        <f t="shared" si="1490"/>
        <v>2.3753161346499883E+100</v>
      </c>
      <c r="PWH42" s="41">
        <f t="shared" si="1490"/>
        <v>2.4228224573429881E+100</v>
      </c>
      <c r="PWI42" s="41">
        <f t="shared" si="1490"/>
        <v>2.4712789064898479E+100</v>
      </c>
      <c r="PWJ42" s="41">
        <f t="shared" si="1490"/>
        <v>2.520704484619645E+100</v>
      </c>
      <c r="PWK42" s="41">
        <f t="shared" si="1490"/>
        <v>2.5711185743120381E+100</v>
      </c>
      <c r="PWL42" s="41">
        <f t="shared" si="1490"/>
        <v>2.6225409457982791E+100</v>
      </c>
      <c r="PWM42" s="41">
        <f t="shared" si="1490"/>
        <v>2.6749917647142447E+100</v>
      </c>
      <c r="PWN42" s="41">
        <f t="shared" si="1490"/>
        <v>2.7284916000085296E+100</v>
      </c>
      <c r="PWO42" s="41">
        <f t="shared" si="1490"/>
        <v>2.7830614320087003E+100</v>
      </c>
      <c r="PWP42" s="41">
        <f t="shared" si="1490"/>
        <v>2.8387226606488745E+100</v>
      </c>
      <c r="PWQ42" s="41">
        <f t="shared" si="1491"/>
        <v>2.8954971138618521E+100</v>
      </c>
      <c r="PWR42" s="41">
        <f t="shared" si="1491"/>
        <v>2.9534070561390893E+100</v>
      </c>
      <c r="PWS42" s="41">
        <f t="shared" si="1491"/>
        <v>3.0124751972618711E+100</v>
      </c>
      <c r="PWT42" s="41">
        <f t="shared" si="1491"/>
        <v>3.0727247012071087E+100</v>
      </c>
      <c r="PWU42" s="41">
        <f t="shared" si="1491"/>
        <v>3.1341791952312508E+100</v>
      </c>
      <c r="PWV42" s="41">
        <f t="shared" si="1491"/>
        <v>3.1968627791358757E+100</v>
      </c>
      <c r="PWW42" s="41">
        <f t="shared" si="1491"/>
        <v>3.2608000347185931E+100</v>
      </c>
      <c r="PWX42" s="41">
        <f t="shared" si="1491"/>
        <v>3.3260160354129649E+100</v>
      </c>
      <c r="PWY42" s="41">
        <f t="shared" si="1491"/>
        <v>3.3925363561212243E+100</v>
      </c>
      <c r="PWZ42" s="41">
        <f t="shared" si="1491"/>
        <v>3.4603870832436487E+100</v>
      </c>
      <c r="PXA42" s="41">
        <f t="shared" si="1491"/>
        <v>3.5295948249085218E+100</v>
      </c>
      <c r="PXB42" s="41">
        <f t="shared" si="1491"/>
        <v>3.6001867214066925E+100</v>
      </c>
      <c r="PXC42" s="41">
        <f t="shared" si="1491"/>
        <v>3.6721904558348261E+100</v>
      </c>
      <c r="PXD42" s="41">
        <f t="shared" si="1491"/>
        <v>3.7456342649515226E+100</v>
      </c>
      <c r="PXE42" s="41">
        <f t="shared" si="1491"/>
        <v>3.8205469502505534E+100</v>
      </c>
      <c r="PXF42" s="41">
        <f t="shared" si="1491"/>
        <v>3.8969578892555646E+100</v>
      </c>
      <c r="PXG42" s="41">
        <f t="shared" si="1492"/>
        <v>3.9748970470406759E+100</v>
      </c>
      <c r="PXH42" s="41">
        <f t="shared" si="1492"/>
        <v>4.0543949879814899E+100</v>
      </c>
      <c r="PXI42" s="41">
        <f t="shared" si="1492"/>
        <v>4.1354828877411194E+100</v>
      </c>
      <c r="PXJ42" s="41">
        <f t="shared" si="1492"/>
        <v>4.218192545495942E+100</v>
      </c>
      <c r="PXK42" s="41">
        <f t="shared" si="1492"/>
        <v>4.3025563964058612E+100</v>
      </c>
      <c r="PXL42" s="41">
        <f t="shared" si="1492"/>
        <v>4.3886075243339784E+100</v>
      </c>
      <c r="PXM42" s="41">
        <f t="shared" si="1492"/>
        <v>4.4763796748206577E+100</v>
      </c>
      <c r="PXN42" s="41">
        <f t="shared" si="1492"/>
        <v>4.5659072683170712E+100</v>
      </c>
      <c r="PXO42" s="41">
        <f t="shared" si="1492"/>
        <v>4.6572254136834128E+100</v>
      </c>
      <c r="PXP42" s="41">
        <f t="shared" si="1492"/>
        <v>4.7503699219570809E+100</v>
      </c>
      <c r="PXQ42" s="41">
        <f t="shared" si="1492"/>
        <v>4.8453773203962224E+100</v>
      </c>
      <c r="PXR42" s="41">
        <f t="shared" si="1492"/>
        <v>4.9422848668041467E+100</v>
      </c>
      <c r="PXS42" s="41">
        <f t="shared" si="1492"/>
        <v>5.0411305641402294E+100</v>
      </c>
      <c r="PXT42" s="41">
        <f t="shared" si="1492"/>
        <v>5.1419531754230344E+100</v>
      </c>
      <c r="PXU42" s="41">
        <f t="shared" si="1492"/>
        <v>5.2447922389314948E+100</v>
      </c>
      <c r="PXV42" s="41">
        <f t="shared" si="1492"/>
        <v>5.3496880837101246E+100</v>
      </c>
      <c r="PXW42" s="41">
        <f t="shared" si="1493"/>
        <v>5.4566818453843274E+100</v>
      </c>
      <c r="PXX42" s="41">
        <f t="shared" si="1493"/>
        <v>5.5658154822920143E+100</v>
      </c>
      <c r="PXY42" s="41">
        <f t="shared" si="1493"/>
        <v>5.6771317919378549E+100</v>
      </c>
      <c r="PXZ42" s="41">
        <f t="shared" si="1493"/>
        <v>5.7906744277766123E+100</v>
      </c>
      <c r="PYA42" s="41">
        <f t="shared" si="1493"/>
        <v>5.9064879163321448E+100</v>
      </c>
      <c r="PYB42" s="41">
        <f t="shared" si="1493"/>
        <v>6.0246176746587879E+100</v>
      </c>
      <c r="PYC42" s="41">
        <f t="shared" si="1493"/>
        <v>6.1451100281519634E+100</v>
      </c>
      <c r="PYD42" s="41">
        <f t="shared" si="1493"/>
        <v>6.2680122287150029E+100</v>
      </c>
      <c r="PYE42" s="41">
        <f t="shared" si="1493"/>
        <v>6.3933724732893033E+100</v>
      </c>
      <c r="PYF42" s="41">
        <f t="shared" si="1493"/>
        <v>6.5212399227550896E+100</v>
      </c>
      <c r="PYG42" s="41">
        <f t="shared" si="1493"/>
        <v>6.6516647212101911E+100</v>
      </c>
      <c r="PYH42" s="41">
        <f t="shared" si="1493"/>
        <v>6.7846980156343947E+100</v>
      </c>
      <c r="PYI42" s="41">
        <f t="shared" si="1493"/>
        <v>6.920391975947083E+100</v>
      </c>
      <c r="PYJ42" s="41">
        <f t="shared" si="1493"/>
        <v>7.0587998154660244E+100</v>
      </c>
      <c r="PYK42" s="41">
        <f t="shared" si="1493"/>
        <v>7.1999758117753447E+100</v>
      </c>
      <c r="PYL42" s="41">
        <f t="shared" si="1493"/>
        <v>7.3439753280108516E+100</v>
      </c>
      <c r="PYM42" s="41">
        <f t="shared" si="1494"/>
        <v>7.4908548345710693E+100</v>
      </c>
      <c r="PYN42" s="41">
        <f t="shared" si="1494"/>
        <v>7.6406719312624907E+100</v>
      </c>
      <c r="PYO42" s="41">
        <f t="shared" si="1494"/>
        <v>7.7934853698877407E+100</v>
      </c>
      <c r="PYP42" s="41">
        <f t="shared" si="1494"/>
        <v>7.9493550772854951E+100</v>
      </c>
      <c r="PYQ42" s="41">
        <f t="shared" si="1494"/>
        <v>8.1083421788312052E+100</v>
      </c>
      <c r="PYR42" s="41">
        <f t="shared" si="1494"/>
        <v>8.2705090224078297E+100</v>
      </c>
      <c r="PYS42" s="41">
        <f t="shared" si="1494"/>
        <v>8.4359192028559861E+100</v>
      </c>
      <c r="PYT42" s="41">
        <f t="shared" si="1494"/>
        <v>8.6046375869131058E+100</v>
      </c>
      <c r="PYU42" s="41">
        <f t="shared" si="1494"/>
        <v>8.7767303386513678E+100</v>
      </c>
      <c r="PYV42" s="41">
        <f t="shared" si="1494"/>
        <v>8.9522649454243954E+100</v>
      </c>
      <c r="PYW42" s="41">
        <f t="shared" si="1494"/>
        <v>9.1313102443328835E+100</v>
      </c>
      <c r="PYX42" s="41">
        <f t="shared" si="1494"/>
        <v>9.3139364492195408E+100</v>
      </c>
      <c r="PYY42" s="41">
        <f t="shared" si="1494"/>
        <v>9.500215178203931E+100</v>
      </c>
      <c r="PYZ42" s="41">
        <f t="shared" si="1494"/>
        <v>9.6902194817680104E+100</v>
      </c>
      <c r="PZA42" s="41">
        <f t="shared" si="1494"/>
        <v>9.8840238714033711E+100</v>
      </c>
      <c r="PZB42" s="41">
        <f t="shared" si="1494"/>
        <v>1.0081704348831439E+101</v>
      </c>
      <c r="PZC42" s="41">
        <f t="shared" si="1495"/>
        <v>1.0283338435808067E+101</v>
      </c>
      <c r="PZD42" s="41">
        <f t="shared" si="1495"/>
        <v>1.0489005204524228E+101</v>
      </c>
      <c r="PZE42" s="41">
        <f t="shared" si="1495"/>
        <v>1.0698785308614713E+101</v>
      </c>
      <c r="PZF42" s="41">
        <f t="shared" si="1495"/>
        <v>1.0912761014787007E+101</v>
      </c>
      <c r="PZG42" s="41">
        <f t="shared" si="1495"/>
        <v>1.1131016235082747E+101</v>
      </c>
      <c r="PZH42" s="41">
        <f t="shared" si="1495"/>
        <v>1.1353636559784402E+101</v>
      </c>
      <c r="PZI42" s="41">
        <f t="shared" si="1495"/>
        <v>1.158070929098009E+101</v>
      </c>
      <c r="PZJ42" s="41">
        <f t="shared" si="1495"/>
        <v>1.1812323476799693E+101</v>
      </c>
      <c r="PZK42" s="41">
        <f t="shared" si="1495"/>
        <v>1.2048569946335686E+101</v>
      </c>
      <c r="PZL42" s="41">
        <f t="shared" si="1495"/>
        <v>1.2289541345262401E+101</v>
      </c>
      <c r="PZM42" s="41">
        <f t="shared" si="1495"/>
        <v>1.2535332172167649E+101</v>
      </c>
      <c r="PZN42" s="41">
        <f t="shared" si="1495"/>
        <v>1.2786038815611003E+101</v>
      </c>
      <c r="PZO42" s="41">
        <f t="shared" si="1495"/>
        <v>1.3041759591923223E+101</v>
      </c>
      <c r="PZP42" s="41">
        <f t="shared" si="1495"/>
        <v>1.3302594783761688E+101</v>
      </c>
      <c r="PZQ42" s="41">
        <f t="shared" si="1495"/>
        <v>1.3568646679436922E+101</v>
      </c>
      <c r="PZR42" s="41">
        <f t="shared" si="1495"/>
        <v>1.384001961302566E+101</v>
      </c>
      <c r="PZS42" s="41">
        <f t="shared" si="1496"/>
        <v>1.4116820005286174E+101</v>
      </c>
      <c r="PZT42" s="41">
        <f t="shared" si="1496"/>
        <v>1.4399156405391897E+101</v>
      </c>
      <c r="PZU42" s="41">
        <f t="shared" si="1496"/>
        <v>1.4687139533499734E+101</v>
      </c>
      <c r="PZV42" s="41">
        <f t="shared" si="1496"/>
        <v>1.4980882324169728E+101</v>
      </c>
      <c r="PZW42" s="41">
        <f t="shared" si="1496"/>
        <v>1.5280499970653122E+101</v>
      </c>
      <c r="PZX42" s="41">
        <f t="shared" si="1496"/>
        <v>1.5586109970066185E+101</v>
      </c>
      <c r="PZY42" s="41">
        <f t="shared" si="1496"/>
        <v>1.5897832169467509E+101</v>
      </c>
      <c r="PZZ42" s="41">
        <f t="shared" si="1496"/>
        <v>1.6215788812856858E+101</v>
      </c>
      <c r="QAA42" s="41">
        <f t="shared" si="1496"/>
        <v>1.6540104589113995E+101</v>
      </c>
      <c r="QAB42" s="41">
        <f t="shared" si="1496"/>
        <v>1.6870906680896275E+101</v>
      </c>
      <c r="QAC42" s="41">
        <f t="shared" si="1496"/>
        <v>1.7208324814514201E+101</v>
      </c>
      <c r="QAD42" s="41">
        <f t="shared" si="1496"/>
        <v>1.7552491310804486E+101</v>
      </c>
      <c r="QAE42" s="41">
        <f t="shared" si="1496"/>
        <v>1.7903541137020576E+101</v>
      </c>
      <c r="QAF42" s="41">
        <f t="shared" si="1496"/>
        <v>1.8261611959760987E+101</v>
      </c>
      <c r="QAG42" s="41">
        <f t="shared" si="1496"/>
        <v>1.8626844198956207E+101</v>
      </c>
      <c r="QAH42" s="41">
        <f t="shared" si="1496"/>
        <v>1.8999381082935333E+101</v>
      </c>
      <c r="QAI42" s="41">
        <f t="shared" si="1497"/>
        <v>1.937936870459404E+101</v>
      </c>
      <c r="QAJ42" s="41">
        <f t="shared" si="1497"/>
        <v>1.976695607868592E+101</v>
      </c>
      <c r="QAK42" s="41">
        <f t="shared" si="1497"/>
        <v>2.0162295200259638E+101</v>
      </c>
      <c r="QAL42" s="41">
        <f t="shared" si="1497"/>
        <v>2.056554110426483E+101</v>
      </c>
      <c r="QAM42" s="41">
        <f t="shared" si="1497"/>
        <v>2.0976851926350127E+101</v>
      </c>
      <c r="QAN42" s="41">
        <f t="shared" si="1497"/>
        <v>2.1396388964877129E+101</v>
      </c>
      <c r="QAO42" s="41">
        <f t="shared" si="1497"/>
        <v>2.1824316744174671E+101</v>
      </c>
      <c r="QAP42" s="41">
        <f t="shared" si="1497"/>
        <v>2.2260803079058164E+101</v>
      </c>
      <c r="QAQ42" s="41">
        <f t="shared" si="1497"/>
        <v>2.2706019140639328E+101</v>
      </c>
      <c r="QAR42" s="41">
        <f t="shared" si="1497"/>
        <v>2.3160139523452116E+101</v>
      </c>
      <c r="QAS42" s="41">
        <f t="shared" si="1497"/>
        <v>2.362334231392116E+101</v>
      </c>
      <c r="QAT42" s="41">
        <f t="shared" si="1497"/>
        <v>2.4095809160199585E+101</v>
      </c>
      <c r="QAU42" s="41">
        <f t="shared" si="1497"/>
        <v>2.4577725343403575E+101</v>
      </c>
      <c r="QAV42" s="41">
        <f t="shared" si="1497"/>
        <v>2.5069279850271646E+101</v>
      </c>
      <c r="QAW42" s="41">
        <f t="shared" si="1497"/>
        <v>2.557066544727708E+101</v>
      </c>
      <c r="QAX42" s="41">
        <f t="shared" si="1497"/>
        <v>2.6082078756222622E+101</v>
      </c>
      <c r="QAY42" s="41">
        <f t="shared" si="1498"/>
        <v>2.6603720331347076E+101</v>
      </c>
      <c r="QAZ42" s="41">
        <f t="shared" si="1498"/>
        <v>2.7135794737974017E+101</v>
      </c>
      <c r="QBA42" s="41">
        <f t="shared" si="1498"/>
        <v>2.7678510632733497E+101</v>
      </c>
      <c r="QBB42" s="41">
        <f t="shared" si="1498"/>
        <v>2.8232080845388168E+101</v>
      </c>
      <c r="QBC42" s="41">
        <f t="shared" si="1498"/>
        <v>2.8796722462295935E+101</v>
      </c>
      <c r="QBD42" s="41">
        <f t="shared" si="1498"/>
        <v>2.9372656911541857E+101</v>
      </c>
      <c r="QBE42" s="41">
        <f t="shared" si="1498"/>
        <v>2.9960110049772695E+101</v>
      </c>
      <c r="QBF42" s="41">
        <f t="shared" si="1498"/>
        <v>3.0559312250768149E+101</v>
      </c>
      <c r="QBG42" s="41">
        <f t="shared" si="1498"/>
        <v>3.1170498495783511E+101</v>
      </c>
      <c r="QBH42" s="41">
        <f t="shared" si="1498"/>
        <v>3.1793908465699181E+101</v>
      </c>
      <c r="QBI42" s="41">
        <f t="shared" si="1498"/>
        <v>3.2429786635013167E+101</v>
      </c>
      <c r="QBJ42" s="41">
        <f t="shared" si="1498"/>
        <v>3.3078382367713432E+101</v>
      </c>
      <c r="QBK42" s="41">
        <f t="shared" si="1498"/>
        <v>3.3739950015067704E+101</v>
      </c>
      <c r="QBL42" s="41">
        <f t="shared" si="1498"/>
        <v>3.4414749015369061E+101</v>
      </c>
      <c r="QBM42" s="41">
        <f t="shared" si="1498"/>
        <v>3.5103043995676444E+101</v>
      </c>
      <c r="QBN42" s="41">
        <f t="shared" si="1498"/>
        <v>3.5805104875589972E+101</v>
      </c>
      <c r="QBO42" s="41">
        <f t="shared" si="1499"/>
        <v>3.6521206973101771E+101</v>
      </c>
      <c r="QBP42" s="41">
        <f t="shared" si="1499"/>
        <v>3.7251631112563808E+101</v>
      </c>
      <c r="QBQ42" s="41">
        <f t="shared" si="1499"/>
        <v>3.7996663734815083E+101</v>
      </c>
      <c r="QBR42" s="41">
        <f t="shared" si="1499"/>
        <v>3.8756597009511387E+101</v>
      </c>
      <c r="QBS42" s="41">
        <f t="shared" si="1499"/>
        <v>3.9531728949701614E+101</v>
      </c>
      <c r="QBT42" s="41">
        <f t="shared" si="1499"/>
        <v>4.032236352869565E+101</v>
      </c>
      <c r="QBU42" s="41">
        <f t="shared" si="1499"/>
        <v>4.1128810799269561E+101</v>
      </c>
      <c r="QBV42" s="41">
        <f t="shared" si="1499"/>
        <v>4.1951387015254951E+101</v>
      </c>
      <c r="QBW42" s="41">
        <f t="shared" si="1499"/>
        <v>4.2790414755560051E+101</v>
      </c>
      <c r="QBX42" s="41">
        <f t="shared" si="1499"/>
        <v>4.3646223050671256E+101</v>
      </c>
      <c r="QBY42" s="41">
        <f t="shared" si="1499"/>
        <v>4.4519147511684682E+101</v>
      </c>
      <c r="QBZ42" s="41">
        <f t="shared" si="1499"/>
        <v>4.5409530461918376E+101</v>
      </c>
      <c r="QCA42" s="41">
        <f t="shared" si="1499"/>
        <v>4.6317721071156742E+101</v>
      </c>
      <c r="QCB42" s="41">
        <f t="shared" si="1499"/>
        <v>4.7244075492579876E+101</v>
      </c>
      <c r="QCC42" s="41">
        <f t="shared" si="1499"/>
        <v>4.8188957002431475E+101</v>
      </c>
      <c r="QCD42" s="41">
        <f t="shared" si="1499"/>
        <v>4.9152736142480104E+101</v>
      </c>
      <c r="QCE42" s="41">
        <f t="shared" si="1500"/>
        <v>5.0135790865329703E+101</v>
      </c>
      <c r="QCF42" s="41">
        <f t="shared" si="1500"/>
        <v>5.1138506682636297E+101</v>
      </c>
      <c r="QCG42" s="41">
        <f t="shared" si="1500"/>
        <v>5.2161276816289021E+101</v>
      </c>
      <c r="QCH42" s="41">
        <f t="shared" si="1500"/>
        <v>5.3204502352614804E+101</v>
      </c>
      <c r="QCI42" s="41">
        <f t="shared" si="1500"/>
        <v>5.4268592399667101E+101</v>
      </c>
      <c r="QCJ42" s="41">
        <f t="shared" si="1500"/>
        <v>5.5353964247660447E+101</v>
      </c>
      <c r="QCK42" s="41">
        <f t="shared" si="1500"/>
        <v>5.6461043532613659E+101</v>
      </c>
      <c r="QCL42" s="41">
        <f t="shared" si="1500"/>
        <v>5.7590264403265932E+101</v>
      </c>
      <c r="QCM42" s="41">
        <f t="shared" si="1500"/>
        <v>5.8742069691331253E+101</v>
      </c>
      <c r="QCN42" s="41">
        <f t="shared" si="1500"/>
        <v>5.9916911085157877E+101</v>
      </c>
      <c r="QCO42" s="41">
        <f t="shared" si="1500"/>
        <v>6.1115249306861032E+101</v>
      </c>
      <c r="QCP42" s="41">
        <f t="shared" si="1500"/>
        <v>6.2337554292998253E+101</v>
      </c>
      <c r="QCQ42" s="41">
        <f t="shared" si="1500"/>
        <v>6.3584305378858218E+101</v>
      </c>
      <c r="QCR42" s="41">
        <f t="shared" si="1500"/>
        <v>6.4855991486435379E+101</v>
      </c>
      <c r="QCS42" s="41">
        <f t="shared" si="1500"/>
        <v>6.6153111316164084E+101</v>
      </c>
      <c r="QCT42" s="41">
        <f t="shared" si="1500"/>
        <v>6.7476173542487369E+101</v>
      </c>
      <c r="QCU42" s="41">
        <f t="shared" si="1501"/>
        <v>6.8825697013337117E+101</v>
      </c>
      <c r="QCV42" s="41">
        <f t="shared" si="1501"/>
        <v>7.0202210953603859E+101</v>
      </c>
      <c r="QCW42" s="41">
        <f t="shared" si="1501"/>
        <v>7.1606255172675943E+101</v>
      </c>
      <c r="QCX42" s="41">
        <f t="shared" si="1501"/>
        <v>7.3038380276129457E+101</v>
      </c>
      <c r="QCY42" s="41">
        <f t="shared" si="1501"/>
        <v>7.4499147881652044E+101</v>
      </c>
      <c r="QCZ42" s="41">
        <f t="shared" si="1501"/>
        <v>7.5989130839285092E+101</v>
      </c>
      <c r="QDA42" s="41">
        <f t="shared" si="1501"/>
        <v>7.7508913456070796E+101</v>
      </c>
      <c r="QDB42" s="41">
        <f t="shared" si="1501"/>
        <v>7.9059091725192211E+101</v>
      </c>
      <c r="QDC42" s="41">
        <f t="shared" si="1501"/>
        <v>8.0640273559696062E+101</v>
      </c>
      <c r="QDD42" s="41">
        <f t="shared" si="1501"/>
        <v>8.2253079030889985E+101</v>
      </c>
      <c r="QDE42" s="41">
        <f t="shared" si="1501"/>
        <v>8.3898140611507791E+101</v>
      </c>
      <c r="QDF42" s="41">
        <f t="shared" si="1501"/>
        <v>8.5576103423737951E+101</v>
      </c>
      <c r="QDG42" s="41">
        <f t="shared" si="1501"/>
        <v>8.7287625492212716E+101</v>
      </c>
      <c r="QDH42" s="41">
        <f t="shared" si="1501"/>
        <v>8.9033378002056967E+101</v>
      </c>
      <c r="QDI42" s="41">
        <f t="shared" si="1501"/>
        <v>9.0814045562098105E+101</v>
      </c>
      <c r="QDJ42" s="41">
        <f t="shared" si="1501"/>
        <v>9.2630326473340074E+101</v>
      </c>
      <c r="QDK42" s="41">
        <f t="shared" si="1502"/>
        <v>9.4482933002806873E+101</v>
      </c>
      <c r="QDL42" s="41">
        <f t="shared" si="1502"/>
        <v>9.6372591662863013E+101</v>
      </c>
      <c r="QDM42" s="41">
        <f t="shared" si="1502"/>
        <v>9.8300043496120273E+101</v>
      </c>
      <c r="QDN42" s="41">
        <f t="shared" si="1502"/>
        <v>1.0026604436604268E+102</v>
      </c>
      <c r="QDO42" s="41">
        <f t="shared" si="1502"/>
        <v>1.0227136525336353E+102</v>
      </c>
      <c r="QDP42" s="41">
        <f t="shared" si="1502"/>
        <v>1.0431679255843081E+102</v>
      </c>
      <c r="QDQ42" s="41">
        <f t="shared" si="1502"/>
        <v>1.0640312840959943E+102</v>
      </c>
      <c r="QDR42" s="41">
        <f t="shared" si="1502"/>
        <v>1.0853119097779142E+102</v>
      </c>
      <c r="QDS42" s="41">
        <f t="shared" si="1502"/>
        <v>1.1070181479734725E+102</v>
      </c>
      <c r="QDT42" s="41">
        <f t="shared" si="1502"/>
        <v>1.129158510932942E+102</v>
      </c>
      <c r="QDU42" s="41">
        <f t="shared" si="1502"/>
        <v>1.1517416811516008E+102</v>
      </c>
      <c r="QDV42" s="41">
        <f t="shared" si="1502"/>
        <v>1.1747765147746328E+102</v>
      </c>
      <c r="QDW42" s="41">
        <f t="shared" si="1502"/>
        <v>1.1982720450701256E+102</v>
      </c>
      <c r="QDX42" s="41">
        <f t="shared" si="1502"/>
        <v>1.2222374859715282E+102</v>
      </c>
      <c r="QDY42" s="41">
        <f t="shared" si="1502"/>
        <v>1.2466822356909588E+102</v>
      </c>
      <c r="QDZ42" s="41">
        <f t="shared" si="1502"/>
        <v>1.271615880404778E+102</v>
      </c>
      <c r="QEA42" s="41">
        <f t="shared" si="1503"/>
        <v>1.2970481980128735E+102</v>
      </c>
      <c r="QEB42" s="41">
        <f t="shared" si="1503"/>
        <v>1.322989161973131E+102</v>
      </c>
      <c r="QEC42" s="41">
        <f t="shared" si="1503"/>
        <v>1.3494489452125937E+102</v>
      </c>
      <c r="QED42" s="41">
        <f t="shared" si="1503"/>
        <v>1.3764379241168455E+102</v>
      </c>
      <c r="QEE42" s="41">
        <f t="shared" si="1503"/>
        <v>1.4039666825991825E+102</v>
      </c>
      <c r="QEF42" s="41">
        <f t="shared" si="1503"/>
        <v>1.4320460162511662E+102</v>
      </c>
      <c r="QEG42" s="41">
        <f t="shared" si="1503"/>
        <v>1.4606869365761897E+102</v>
      </c>
      <c r="QEH42" s="41">
        <f t="shared" si="1503"/>
        <v>1.4899006753077136E+102</v>
      </c>
      <c r="QEI42" s="41">
        <f t="shared" si="1503"/>
        <v>1.5196986888138678E+102</v>
      </c>
      <c r="QEJ42" s="41">
        <f t="shared" si="1503"/>
        <v>1.5500926625901451E+102</v>
      </c>
      <c r="QEK42" s="41">
        <f t="shared" si="1503"/>
        <v>1.581094515841948E+102</v>
      </c>
      <c r="QEL42" s="41">
        <f t="shared" si="1503"/>
        <v>1.612716406158787E+102</v>
      </c>
      <c r="QEM42" s="41">
        <f t="shared" si="1503"/>
        <v>1.6449707342819627E+102</v>
      </c>
      <c r="QEN42" s="41">
        <f t="shared" si="1503"/>
        <v>1.677870148967602E+102</v>
      </c>
      <c r="QEO42" s="41">
        <f t="shared" si="1503"/>
        <v>1.7114275519469541E+102</v>
      </c>
      <c r="QEP42" s="41">
        <f t="shared" si="1503"/>
        <v>1.7456561029858931E+102</v>
      </c>
      <c r="QEQ42" s="41">
        <f t="shared" si="1504"/>
        <v>1.7805692250456109E+102</v>
      </c>
      <c r="QER42" s="41">
        <f t="shared" si="1504"/>
        <v>1.8161806095465231E+102</v>
      </c>
      <c r="QES42" s="41">
        <f t="shared" si="1504"/>
        <v>1.8525042217374537E+102</v>
      </c>
      <c r="QET42" s="41">
        <f t="shared" si="1504"/>
        <v>1.8895543061722028E+102</v>
      </c>
      <c r="QEU42" s="41">
        <f t="shared" si="1504"/>
        <v>1.9273453922956468E+102</v>
      </c>
      <c r="QEV42" s="41">
        <f t="shared" si="1504"/>
        <v>1.9658923001415597E+102</v>
      </c>
      <c r="QEW42" s="41">
        <f t="shared" si="1504"/>
        <v>2.005210146144391E+102</v>
      </c>
      <c r="QEX42" s="41">
        <f t="shared" si="1504"/>
        <v>2.0453143490672789E+102</v>
      </c>
      <c r="QEY42" s="41">
        <f t="shared" si="1504"/>
        <v>2.0862206360486244E+102</v>
      </c>
      <c r="QEZ42" s="41">
        <f t="shared" si="1504"/>
        <v>2.127945048769597E+102</v>
      </c>
      <c r="QFA42" s="41">
        <f t="shared" si="1504"/>
        <v>2.1705039497449889E+102</v>
      </c>
      <c r="QFB42" s="41">
        <f t="shared" si="1504"/>
        <v>2.2139140287398889E+102</v>
      </c>
      <c r="QFC42" s="41">
        <f t="shared" si="1504"/>
        <v>2.2581923093146869E+102</v>
      </c>
      <c r="QFD42" s="41">
        <f t="shared" si="1504"/>
        <v>2.3033561555009808E+102</v>
      </c>
      <c r="QFE42" s="41">
        <f t="shared" si="1504"/>
        <v>2.3494232786110004E+102</v>
      </c>
      <c r="QFF42" s="41">
        <f t="shared" si="1504"/>
        <v>2.3964117441832207E+102</v>
      </c>
      <c r="QFG42" s="41">
        <f t="shared" si="1505"/>
        <v>2.4443399790668851E+102</v>
      </c>
      <c r="QFH42" s="41">
        <f t="shared" si="1505"/>
        <v>2.4932267786482229E+102</v>
      </c>
      <c r="QFI42" s="41">
        <f t="shared" si="1505"/>
        <v>2.5430913142211872E+102</v>
      </c>
      <c r="QFJ42" s="41">
        <f t="shared" si="1505"/>
        <v>2.5939531405056113E+102</v>
      </c>
      <c r="QFK42" s="41">
        <f t="shared" si="1505"/>
        <v>2.6458322033157235E+102</v>
      </c>
      <c r="QFL42" s="41">
        <f t="shared" si="1505"/>
        <v>2.6987488473820381E+102</v>
      </c>
      <c r="QFM42" s="41">
        <f t="shared" si="1505"/>
        <v>2.7527238243296789E+102</v>
      </c>
      <c r="QFN42" s="41">
        <f t="shared" si="1505"/>
        <v>2.8077783008162728E+102</v>
      </c>
      <c r="QFO42" s="41">
        <f t="shared" si="1505"/>
        <v>2.8639338668325985E+102</v>
      </c>
      <c r="QFP42" s="41">
        <f t="shared" si="1505"/>
        <v>2.9212125441692505E+102</v>
      </c>
      <c r="QFQ42" s="41">
        <f t="shared" si="1505"/>
        <v>2.9796367950526356E+102</v>
      </c>
      <c r="QFR42" s="41">
        <f t="shared" si="1505"/>
        <v>3.0392295309536884E+102</v>
      </c>
      <c r="QFS42" s="41">
        <f t="shared" si="1505"/>
        <v>3.100014121572762E+102</v>
      </c>
      <c r="QFT42" s="41">
        <f t="shared" si="1505"/>
        <v>3.1620144040042175E+102</v>
      </c>
      <c r="QFU42" s="41">
        <f t="shared" si="1505"/>
        <v>3.2252546920843019E+102</v>
      </c>
      <c r="QFV42" s="41">
        <f t="shared" si="1505"/>
        <v>3.289759785925988E+102</v>
      </c>
      <c r="QFW42" s="41">
        <f t="shared" si="1506"/>
        <v>3.3555549816445078E+102</v>
      </c>
      <c r="QFX42" s="41">
        <f t="shared" si="1506"/>
        <v>3.4226660812773979E+102</v>
      </c>
      <c r="QFY42" s="41">
        <f t="shared" si="1506"/>
        <v>3.4911194029029461E+102</v>
      </c>
      <c r="QFZ42" s="41">
        <f t="shared" si="1506"/>
        <v>3.5609417909610052E+102</v>
      </c>
      <c r="QGA42" s="41">
        <f t="shared" si="1506"/>
        <v>3.6321606267802253E+102</v>
      </c>
      <c r="QGB42" s="41">
        <f t="shared" si="1506"/>
        <v>3.7048038393158298E+102</v>
      </c>
      <c r="QGC42" s="41">
        <f t="shared" si="1506"/>
        <v>3.7788999161021465E+102</v>
      </c>
      <c r="QGD42" s="41">
        <f t="shared" si="1506"/>
        <v>3.8544779144241897E+102</v>
      </c>
      <c r="QGE42" s="41">
        <f t="shared" si="1506"/>
        <v>3.9315674727126736E+102</v>
      </c>
      <c r="QGF42" s="41">
        <f t="shared" si="1506"/>
        <v>4.0101988221669271E+102</v>
      </c>
      <c r="QGG42" s="41">
        <f t="shared" si="1506"/>
        <v>4.0904027986102658E+102</v>
      </c>
      <c r="QGH42" s="41">
        <f t="shared" si="1506"/>
        <v>4.1722108545824714E+102</v>
      </c>
      <c r="QGI42" s="41">
        <f t="shared" si="1506"/>
        <v>4.2556550716741209E+102</v>
      </c>
      <c r="QGJ42" s="41">
        <f t="shared" si="1506"/>
        <v>4.3407681731076036E+102</v>
      </c>
      <c r="QGK42" s="41">
        <f t="shared" si="1506"/>
        <v>4.4275835365697556E+102</v>
      </c>
      <c r="QGL42" s="41">
        <f t="shared" si="1506"/>
        <v>4.5161352073011504E+102</v>
      </c>
      <c r="QGM42" s="41">
        <f t="shared" si="1507"/>
        <v>4.6064579114471731E+102</v>
      </c>
      <c r="QGN42" s="41">
        <f t="shared" si="1507"/>
        <v>4.6985870696761168E+102</v>
      </c>
      <c r="QGO42" s="41">
        <f t="shared" si="1507"/>
        <v>4.7925588110696391E+102</v>
      </c>
      <c r="QGP42" s="41">
        <f t="shared" si="1507"/>
        <v>4.888409987291032E+102</v>
      </c>
      <c r="QGQ42" s="41">
        <f t="shared" si="1507"/>
        <v>4.986178187036853E+102</v>
      </c>
      <c r="QGR42" s="41">
        <f t="shared" si="1507"/>
        <v>5.0859017507775903E+102</v>
      </c>
      <c r="QGS42" s="41">
        <f t="shared" si="1507"/>
        <v>5.1876197857931427E+102</v>
      </c>
      <c r="QGT42" s="41">
        <f t="shared" si="1507"/>
        <v>5.2913721815090052E+102</v>
      </c>
      <c r="QGU42" s="41">
        <f t="shared" si="1507"/>
        <v>5.3971996251391856E+102</v>
      </c>
      <c r="QGV42" s="41">
        <f t="shared" si="1507"/>
        <v>5.5051436176419697E+102</v>
      </c>
      <c r="QGW42" s="41">
        <f t="shared" si="1507"/>
        <v>5.6152464899948088E+102</v>
      </c>
      <c r="QGX42" s="41">
        <f t="shared" si="1507"/>
        <v>5.7275514197947052E+102</v>
      </c>
      <c r="QGY42" s="41">
        <f t="shared" si="1507"/>
        <v>5.8421024481905999E+102</v>
      </c>
      <c r="QGZ42" s="41">
        <f t="shared" si="1507"/>
        <v>5.9589444971544124E+102</v>
      </c>
      <c r="QHA42" s="41">
        <f t="shared" si="1507"/>
        <v>6.0781233870975004E+102</v>
      </c>
      <c r="QHB42" s="41">
        <f t="shared" si="1507"/>
        <v>6.19968585483945E+102</v>
      </c>
      <c r="QHC42" s="41">
        <f t="shared" si="1508"/>
        <v>6.3236795719362391E+102</v>
      </c>
      <c r="QHD42" s="41">
        <f t="shared" si="1508"/>
        <v>6.4501531633749642E+102</v>
      </c>
      <c r="QHE42" s="41">
        <f t="shared" si="1508"/>
        <v>6.5791562266424632E+102</v>
      </c>
      <c r="QHF42" s="41">
        <f t="shared" si="1508"/>
        <v>6.7107393511753122E+102</v>
      </c>
      <c r="QHG42" s="41">
        <f t="shared" si="1508"/>
        <v>6.8449541381988189E+102</v>
      </c>
      <c r="QHH42" s="41">
        <f t="shared" si="1508"/>
        <v>6.9818532209627954E+102</v>
      </c>
      <c r="QHI42" s="41">
        <f t="shared" si="1508"/>
        <v>7.121490285382051E+102</v>
      </c>
      <c r="QHJ42" s="41">
        <f t="shared" si="1508"/>
        <v>7.2639200910896926E+102</v>
      </c>
      <c r="QHK42" s="41">
        <f t="shared" si="1508"/>
        <v>7.4091984929114864E+102</v>
      </c>
      <c r="QHL42" s="41">
        <f t="shared" si="1508"/>
        <v>7.557382462769716E+102</v>
      </c>
      <c r="QHM42" s="41">
        <f t="shared" si="1508"/>
        <v>7.7085301120251106E+102</v>
      </c>
      <c r="QHN42" s="41">
        <f t="shared" si="1508"/>
        <v>7.8627007142656126E+102</v>
      </c>
      <c r="QHO42" s="41">
        <f t="shared" si="1508"/>
        <v>8.0199547285509252E+102</v>
      </c>
      <c r="QHP42" s="41">
        <f t="shared" si="1508"/>
        <v>8.1803538231219442E+102</v>
      </c>
      <c r="QHQ42" s="41">
        <f t="shared" si="1508"/>
        <v>8.3439608995843828E+102</v>
      </c>
      <c r="QHR42" s="41">
        <f t="shared" si="1508"/>
        <v>8.5108401175760702E+102</v>
      </c>
      <c r="QHS42" s="41">
        <f t="shared" si="1509"/>
        <v>8.6810569199275918E+102</v>
      </c>
      <c r="QHT42" s="41">
        <f t="shared" si="1509"/>
        <v>8.8546780583261436E+102</v>
      </c>
      <c r="QHU42" s="41">
        <f t="shared" si="1509"/>
        <v>9.0317716194926657E+102</v>
      </c>
      <c r="QHV42" s="41">
        <f t="shared" si="1509"/>
        <v>9.2124070518825194E+102</v>
      </c>
      <c r="QHW42" s="41">
        <f t="shared" si="1509"/>
        <v>9.3966551929201694E+102</v>
      </c>
      <c r="QHX42" s="41">
        <f t="shared" si="1509"/>
        <v>9.5845882967785722E+102</v>
      </c>
      <c r="QHY42" s="41">
        <f t="shared" si="1509"/>
        <v>9.7762800627141433E+102</v>
      </c>
      <c r="QHZ42" s="41">
        <f t="shared" si="1509"/>
        <v>9.9718056639684265E+102</v>
      </c>
      <c r="QIA42" s="41">
        <f t="shared" si="1509"/>
        <v>1.0171241777247796E+103</v>
      </c>
      <c r="QIB42" s="41">
        <f t="shared" si="1509"/>
        <v>1.0374666612792752E+103</v>
      </c>
      <c r="QIC42" s="41">
        <f t="shared" si="1509"/>
        <v>1.0582159945048607E+103</v>
      </c>
      <c r="QID42" s="41">
        <f t="shared" si="1509"/>
        <v>1.079380314394958E+103</v>
      </c>
      <c r="QIE42" s="41">
        <f t="shared" si="1509"/>
        <v>1.1009679206828571E+103</v>
      </c>
      <c r="QIF42" s="41">
        <f t="shared" si="1509"/>
        <v>1.1229872790965144E+103</v>
      </c>
      <c r="QIG42" s="41">
        <f t="shared" si="1509"/>
        <v>1.1454470246784447E+103</v>
      </c>
      <c r="QIH42" s="41">
        <f t="shared" si="1509"/>
        <v>1.1683559651720137E+103</v>
      </c>
      <c r="QII42" s="41">
        <f t="shared" si="1510"/>
        <v>1.1917230844754541E+103</v>
      </c>
      <c r="QIJ42" s="41">
        <f t="shared" si="1510"/>
        <v>1.2155575461649633E+103</v>
      </c>
      <c r="QIK42" s="41">
        <f t="shared" si="1510"/>
        <v>1.2398686970882626E+103</v>
      </c>
      <c r="QIL42" s="41">
        <f t="shared" si="1510"/>
        <v>1.264666071030028E+103</v>
      </c>
      <c r="QIM42" s="41">
        <f t="shared" si="1510"/>
        <v>1.2899593924506285E+103</v>
      </c>
      <c r="QIN42" s="41">
        <f t="shared" si="1510"/>
        <v>1.315758580299641E+103</v>
      </c>
      <c r="QIO42" s="41">
        <f t="shared" si="1510"/>
        <v>1.3420737519056339E+103</v>
      </c>
      <c r="QIP42" s="41">
        <f t="shared" si="1510"/>
        <v>1.3689152269437466E+103</v>
      </c>
      <c r="QIQ42" s="41">
        <f t="shared" si="1510"/>
        <v>1.3962935314826214E+103</v>
      </c>
      <c r="QIR42" s="41">
        <f t="shared" si="1510"/>
        <v>1.4242194021122738E+103</v>
      </c>
      <c r="QIS42" s="41">
        <f t="shared" si="1510"/>
        <v>1.4527037901545194E+103</v>
      </c>
      <c r="QIT42" s="41">
        <f t="shared" si="1510"/>
        <v>1.4817578659576098E+103</v>
      </c>
      <c r="QIU42" s="41">
        <f t="shared" si="1510"/>
        <v>1.5113930232767621E+103</v>
      </c>
      <c r="QIV42" s="41">
        <f t="shared" si="1510"/>
        <v>1.5416208837422974E+103</v>
      </c>
      <c r="QIW42" s="41">
        <f t="shared" si="1510"/>
        <v>1.5724533014171433E+103</v>
      </c>
      <c r="QIX42" s="41">
        <f t="shared" si="1510"/>
        <v>1.6039023674454862E+103</v>
      </c>
      <c r="QIY42" s="41">
        <f t="shared" si="1511"/>
        <v>1.635980414794396E+103</v>
      </c>
      <c r="QIZ42" s="41">
        <f t="shared" si="1511"/>
        <v>1.6687000230902838E+103</v>
      </c>
      <c r="QJA42" s="41">
        <f t="shared" si="1511"/>
        <v>1.7020740235520895E+103</v>
      </c>
      <c r="QJB42" s="41">
        <f t="shared" si="1511"/>
        <v>1.7361155040231312E+103</v>
      </c>
      <c r="QJC42" s="41">
        <f t="shared" si="1511"/>
        <v>1.770837814103594E+103</v>
      </c>
      <c r="QJD42" s="41">
        <f t="shared" si="1511"/>
        <v>1.8062545703856661E+103</v>
      </c>
      <c r="QJE42" s="41">
        <f t="shared" si="1511"/>
        <v>1.8423796617933794E+103</v>
      </c>
      <c r="QJF42" s="41">
        <f t="shared" si="1511"/>
        <v>1.8792272550292471E+103</v>
      </c>
      <c r="QJG42" s="41">
        <f t="shared" si="1511"/>
        <v>1.9168118001298319E+103</v>
      </c>
      <c r="QJH42" s="41">
        <f t="shared" si="1511"/>
        <v>1.9551480361324286E+103</v>
      </c>
      <c r="QJI42" s="41">
        <f t="shared" si="1511"/>
        <v>1.9942509968550772E+103</v>
      </c>
      <c r="QJJ42" s="41">
        <f t="shared" si="1511"/>
        <v>2.0341360167921786E+103</v>
      </c>
      <c r="QJK42" s="41">
        <f t="shared" si="1511"/>
        <v>2.0748187371280222E+103</v>
      </c>
      <c r="QJL42" s="41">
        <f t="shared" si="1511"/>
        <v>2.1163151118705828E+103</v>
      </c>
      <c r="QJM42" s="41">
        <f t="shared" si="1511"/>
        <v>2.1586414141079945E+103</v>
      </c>
      <c r="QJN42" s="41">
        <f t="shared" si="1511"/>
        <v>2.2018142423901546E+103</v>
      </c>
      <c r="QJO42" s="41">
        <f t="shared" si="1512"/>
        <v>2.2458505272379578E+103</v>
      </c>
      <c r="QJP42" s="41">
        <f t="shared" si="1512"/>
        <v>2.290767537782717E+103</v>
      </c>
      <c r="QJQ42" s="41">
        <f t="shared" si="1512"/>
        <v>2.3365828885383714E+103</v>
      </c>
      <c r="QJR42" s="41">
        <f t="shared" si="1512"/>
        <v>2.3833145463091388E+103</v>
      </c>
      <c r="QJS42" s="41">
        <f t="shared" si="1512"/>
        <v>2.4309808372353217E+103</v>
      </c>
      <c r="QJT42" s="41">
        <f t="shared" si="1512"/>
        <v>2.4796004539800282E+103</v>
      </c>
      <c r="QJU42" s="41">
        <f t="shared" si="1512"/>
        <v>2.5291924630596288E+103</v>
      </c>
      <c r="QJV42" s="41">
        <f t="shared" si="1512"/>
        <v>2.5797763123208215E+103</v>
      </c>
      <c r="QJW42" s="41">
        <f t="shared" si="1512"/>
        <v>2.6313718385672381E+103</v>
      </c>
      <c r="QJX42" s="41">
        <f t="shared" si="1512"/>
        <v>2.6839992753385829E+103</v>
      </c>
      <c r="QJY42" s="41">
        <f t="shared" si="1512"/>
        <v>2.7376792608453547E+103</v>
      </c>
      <c r="QJZ42" s="41">
        <f t="shared" si="1512"/>
        <v>2.7924328460622619E+103</v>
      </c>
      <c r="QKA42" s="41">
        <f t="shared" si="1512"/>
        <v>2.8482815029835073E+103</v>
      </c>
      <c r="QKB42" s="41">
        <f t="shared" si="1512"/>
        <v>2.9052471330431774E+103</v>
      </c>
      <c r="QKC42" s="41">
        <f t="shared" si="1512"/>
        <v>2.9633520757040411E+103</v>
      </c>
      <c r="QKD42" s="41">
        <f t="shared" si="1512"/>
        <v>3.0226191172181218E+103</v>
      </c>
      <c r="QKE42" s="41">
        <f t="shared" si="1513"/>
        <v>3.0830714995624841E+103</v>
      </c>
      <c r="QKF42" s="41">
        <f t="shared" si="1513"/>
        <v>3.1447329295537338E+103</v>
      </c>
      <c r="QKG42" s="41">
        <f t="shared" si="1513"/>
        <v>3.2076275881448085E+103</v>
      </c>
      <c r="QKH42" s="41">
        <f t="shared" si="1513"/>
        <v>3.2717801399077048E+103</v>
      </c>
      <c r="QKI42" s="41">
        <f t="shared" si="1513"/>
        <v>3.3372157427058589E+103</v>
      </c>
      <c r="QKJ42" s="41">
        <f t="shared" si="1513"/>
        <v>3.4039600575599762E+103</v>
      </c>
      <c r="QKK42" s="41">
        <f t="shared" si="1513"/>
        <v>3.4720392587111757E+103</v>
      </c>
      <c r="QKL42" s="41">
        <f t="shared" si="1513"/>
        <v>3.5414800438853992E+103</v>
      </c>
      <c r="QKM42" s="41">
        <f t="shared" si="1513"/>
        <v>3.6123096447631076E+103</v>
      </c>
      <c r="QKN42" s="41">
        <f t="shared" si="1513"/>
        <v>3.6845558376583695E+103</v>
      </c>
      <c r="QKO42" s="41">
        <f t="shared" si="1513"/>
        <v>3.7582469544115367E+103</v>
      </c>
      <c r="QKP42" s="41">
        <f t="shared" si="1513"/>
        <v>3.8334118934997675E+103</v>
      </c>
      <c r="QKQ42" s="41">
        <f t="shared" si="1513"/>
        <v>3.9100801313697625E+103</v>
      </c>
      <c r="QKR42" s="41">
        <f t="shared" si="1513"/>
        <v>3.9882817339971581E+103</v>
      </c>
      <c r="QKS42" s="41">
        <f t="shared" si="1513"/>
        <v>4.0680473686771016E+103</v>
      </c>
      <c r="QKT42" s="41">
        <f t="shared" si="1513"/>
        <v>4.1494083160506435E+103</v>
      </c>
      <c r="QKU42" s="41">
        <f t="shared" si="1514"/>
        <v>4.2323964823716568E+103</v>
      </c>
      <c r="QKV42" s="41">
        <f t="shared" si="1514"/>
        <v>4.3170444120190899E+103</v>
      </c>
      <c r="QKW42" s="41">
        <f t="shared" si="1514"/>
        <v>4.4033853002594717E+103</v>
      </c>
      <c r="QKX42" s="41">
        <f t="shared" si="1514"/>
        <v>4.4914530062646609E+103</v>
      </c>
      <c r="QKY42" s="41">
        <f t="shared" si="1514"/>
        <v>4.5812820663899542E+103</v>
      </c>
      <c r="QKZ42" s="41">
        <f t="shared" si="1514"/>
        <v>4.6729077077177533E+103</v>
      </c>
      <c r="QLA42" s="41">
        <f t="shared" si="1514"/>
        <v>4.7663658618721087E+103</v>
      </c>
      <c r="QLB42" s="41">
        <f t="shared" si="1514"/>
        <v>4.861693179109551E+103</v>
      </c>
      <c r="QLC42" s="41">
        <f t="shared" si="1514"/>
        <v>4.958927042691742E+103</v>
      </c>
      <c r="QLD42" s="41">
        <f t="shared" si="1514"/>
        <v>5.0581055835455768E+103</v>
      </c>
      <c r="QLE42" s="41">
        <f t="shared" si="1514"/>
        <v>5.1592676952164884E+103</v>
      </c>
      <c r="QLF42" s="41">
        <f t="shared" si="1514"/>
        <v>5.2624530491208184E+103</v>
      </c>
      <c r="QLG42" s="41">
        <f t="shared" si="1514"/>
        <v>5.3677021101032351E+103</v>
      </c>
      <c r="QLH42" s="41">
        <f t="shared" si="1514"/>
        <v>5.4750561523053E+103</v>
      </c>
      <c r="QLI42" s="41">
        <f t="shared" si="1514"/>
        <v>5.5845572753514062E+103</v>
      </c>
      <c r="QLJ42" s="41">
        <f t="shared" si="1514"/>
        <v>5.6962484208584341E+103</v>
      </c>
      <c r="QLK42" s="41">
        <f t="shared" si="1515"/>
        <v>5.8101733892756028E+103</v>
      </c>
      <c r="QLL42" s="41">
        <f t="shared" si="1515"/>
        <v>5.926376857061115E+103</v>
      </c>
      <c r="QLM42" s="41">
        <f t="shared" si="1515"/>
        <v>6.0449043942023374E+103</v>
      </c>
      <c r="QLN42" s="41">
        <f t="shared" si="1515"/>
        <v>6.1658024820863846E+103</v>
      </c>
      <c r="QLO42" s="41">
        <f t="shared" si="1515"/>
        <v>6.2891185317281123E+103</v>
      </c>
      <c r="QLP42" s="41">
        <f t="shared" si="1515"/>
        <v>6.4149009023626743E+103</v>
      </c>
      <c r="QLQ42" s="41">
        <f t="shared" si="1515"/>
        <v>6.5431989204099278E+103</v>
      </c>
      <c r="QLR42" s="41">
        <f t="shared" si="1515"/>
        <v>6.6740628988181264E+103</v>
      </c>
      <c r="QLS42" s="41">
        <f t="shared" si="1515"/>
        <v>6.8075441567944888E+103</v>
      </c>
      <c r="QLT42" s="41">
        <f t="shared" si="1515"/>
        <v>6.9436950399303784E+103</v>
      </c>
      <c r="QLU42" s="41">
        <f t="shared" si="1515"/>
        <v>7.0825689407289865E+103</v>
      </c>
      <c r="QLV42" s="41">
        <f t="shared" si="1515"/>
        <v>7.2242203195435662E+103</v>
      </c>
      <c r="QLW42" s="41">
        <f t="shared" si="1515"/>
        <v>7.3687047259344384E+103</v>
      </c>
      <c r="QLX42" s="41">
        <f t="shared" si="1515"/>
        <v>7.5160788204531277E+103</v>
      </c>
      <c r="QLY42" s="41">
        <f t="shared" si="1515"/>
        <v>7.6664003968621908E+103</v>
      </c>
      <c r="QLZ42" s="41">
        <f t="shared" si="1515"/>
        <v>7.819728404799435E+103</v>
      </c>
      <c r="QMA42" s="41">
        <f t="shared" si="1516"/>
        <v>7.9761229728954237E+103</v>
      </c>
      <c r="QMB42" s="41">
        <f t="shared" si="1516"/>
        <v>8.1356454323533319E+103</v>
      </c>
      <c r="QMC42" s="41">
        <f t="shared" si="1516"/>
        <v>8.2983583410003981E+103</v>
      </c>
      <c r="QMD42" s="41">
        <f t="shared" si="1516"/>
        <v>8.4643255078204059E+103</v>
      </c>
      <c r="QME42" s="41">
        <f t="shared" si="1516"/>
        <v>8.6336120179768146E+103</v>
      </c>
      <c r="QMF42" s="41">
        <f t="shared" si="1516"/>
        <v>8.8062842583363513E+103</v>
      </c>
      <c r="QMG42" s="41">
        <f t="shared" si="1516"/>
        <v>8.982409943503078E+103</v>
      </c>
      <c r="QMH42" s="41">
        <f t="shared" si="1516"/>
        <v>9.1620581423731391E+103</v>
      </c>
      <c r="QMI42" s="41">
        <f t="shared" si="1516"/>
        <v>9.3452993052206025E+103</v>
      </c>
      <c r="QMJ42" s="41">
        <f t="shared" si="1516"/>
        <v>9.5322052913250142E+103</v>
      </c>
      <c r="QMK42" s="41">
        <f t="shared" si="1516"/>
        <v>9.722849397151514E+103</v>
      </c>
      <c r="QML42" s="41">
        <f t="shared" si="1516"/>
        <v>9.9173063850945444E+103</v>
      </c>
      <c r="QMM42" s="41">
        <f t="shared" si="1516"/>
        <v>1.0115652512796435E+104</v>
      </c>
      <c r="QMN42" s="41">
        <f t="shared" si="1516"/>
        <v>1.0317965563052364E+104</v>
      </c>
      <c r="QMO42" s="41">
        <f t="shared" si="1516"/>
        <v>1.0524324874313411E+104</v>
      </c>
      <c r="QMP42" s="41">
        <f t="shared" si="1516"/>
        <v>1.073481137179968E+104</v>
      </c>
      <c r="QMQ42" s="41">
        <f t="shared" si="1517"/>
        <v>1.0949507599235673E+104</v>
      </c>
      <c r="QMR42" s="41">
        <f t="shared" si="1517"/>
        <v>1.1168497751220386E+104</v>
      </c>
      <c r="QMS42" s="41">
        <f t="shared" si="1517"/>
        <v>1.1391867706244795E+104</v>
      </c>
      <c r="QMT42" s="41">
        <f t="shared" si="1517"/>
        <v>1.1619705060369691E+104</v>
      </c>
      <c r="QMU42" s="41">
        <f t="shared" si="1517"/>
        <v>1.1852099161577084E+104</v>
      </c>
      <c r="QMV42" s="41">
        <f t="shared" si="1517"/>
        <v>1.2089141144808625E+104</v>
      </c>
      <c r="QMW42" s="41">
        <f t="shared" si="1517"/>
        <v>1.2330923967704797E+104</v>
      </c>
      <c r="QMX42" s="41">
        <f t="shared" si="1517"/>
        <v>1.2577542447058894E+104</v>
      </c>
      <c r="QMY42" s="41">
        <f t="shared" si="1517"/>
        <v>1.2829093296000072E+104</v>
      </c>
      <c r="QMZ42" s="41">
        <f t="shared" si="1517"/>
        <v>1.3085675161920075E+104</v>
      </c>
      <c r="QNA42" s="41">
        <f t="shared" si="1517"/>
        <v>1.3347388665158476E+104</v>
      </c>
      <c r="QNB42" s="41">
        <f t="shared" si="1517"/>
        <v>1.3614336438461646E+104</v>
      </c>
      <c r="QNC42" s="41">
        <f t="shared" si="1517"/>
        <v>1.3886623167230879E+104</v>
      </c>
      <c r="QND42" s="41">
        <f t="shared" si="1517"/>
        <v>1.4164355630575496E+104</v>
      </c>
      <c r="QNE42" s="41">
        <f t="shared" si="1517"/>
        <v>1.4447642743187006E+104</v>
      </c>
      <c r="QNF42" s="41">
        <f t="shared" si="1517"/>
        <v>1.4736595598050745E+104</v>
      </c>
      <c r="QNG42" s="41">
        <f t="shared" si="1518"/>
        <v>1.5031327510011762E+104</v>
      </c>
      <c r="QNH42" s="41">
        <f t="shared" si="1518"/>
        <v>1.5331954060211996E+104</v>
      </c>
      <c r="QNI42" s="41">
        <f t="shared" si="1518"/>
        <v>1.5638593141416238E+104</v>
      </c>
      <c r="QNJ42" s="41">
        <f t="shared" si="1518"/>
        <v>1.5951365004244563E+104</v>
      </c>
      <c r="QNK42" s="41">
        <f t="shared" si="1518"/>
        <v>1.6270392304329454E+104</v>
      </c>
      <c r="QNL42" s="41">
        <f t="shared" si="1518"/>
        <v>1.6595800150416043E+104</v>
      </c>
      <c r="QNM42" s="41">
        <f t="shared" si="1518"/>
        <v>1.6927716153424364E+104</v>
      </c>
      <c r="QNN42" s="41">
        <f t="shared" si="1518"/>
        <v>1.7266270476492852E+104</v>
      </c>
      <c r="QNO42" s="41">
        <f t="shared" si="1518"/>
        <v>1.7611595886022709E+104</v>
      </c>
      <c r="QNP42" s="41">
        <f t="shared" si="1518"/>
        <v>1.7963827803743163E+104</v>
      </c>
      <c r="QNQ42" s="41">
        <f t="shared" si="1518"/>
        <v>1.8323104359818026E+104</v>
      </c>
      <c r="QNR42" s="41">
        <f t="shared" si="1518"/>
        <v>1.8689566447014385E+104</v>
      </c>
      <c r="QNS42" s="41">
        <f t="shared" si="1518"/>
        <v>1.9063357775954673E+104</v>
      </c>
      <c r="QNT42" s="41">
        <f t="shared" si="1518"/>
        <v>1.9444624931473767E+104</v>
      </c>
      <c r="QNU42" s="41">
        <f t="shared" si="1518"/>
        <v>1.9833517430103243E+104</v>
      </c>
      <c r="QNV42" s="41">
        <f t="shared" si="1518"/>
        <v>2.0230187778705308E+104</v>
      </c>
      <c r="QNW42" s="41">
        <f t="shared" si="1519"/>
        <v>2.0634791534279414E+104</v>
      </c>
      <c r="QNX42" s="41">
        <f t="shared" si="1519"/>
        <v>2.1047487364965002E+104</v>
      </c>
      <c r="QNY42" s="41">
        <f t="shared" si="1519"/>
        <v>2.1468437112264301E+104</v>
      </c>
      <c r="QNZ42" s="41">
        <f t="shared" si="1519"/>
        <v>2.1897805854509587E+104</v>
      </c>
      <c r="QOA42" s="41">
        <f t="shared" si="1519"/>
        <v>2.2335761971599778E+104</v>
      </c>
      <c r="QOB42" s="41">
        <f t="shared" si="1519"/>
        <v>2.2782477211031773E+104</v>
      </c>
      <c r="QOC42" s="41">
        <f t="shared" si="1519"/>
        <v>2.3238126755252408E+104</v>
      </c>
      <c r="QOD42" s="41">
        <f t="shared" si="1519"/>
        <v>2.3702889290357458E+104</v>
      </c>
      <c r="QOE42" s="41">
        <f t="shared" si="1519"/>
        <v>2.4176947076164609E+104</v>
      </c>
      <c r="QOF42" s="41">
        <f t="shared" si="1519"/>
        <v>2.46604860176879E+104</v>
      </c>
      <c r="QOG42" s="41">
        <f t="shared" si="1519"/>
        <v>2.5153695738041658E+104</v>
      </c>
      <c r="QOH42" s="41">
        <f t="shared" si="1519"/>
        <v>2.5656769652802492E+104</v>
      </c>
      <c r="QOI42" s="41">
        <f t="shared" si="1519"/>
        <v>2.6169905045858542E+104</v>
      </c>
      <c r="QOJ42" s="41">
        <f t="shared" si="1519"/>
        <v>2.6693303146775712E+104</v>
      </c>
      <c r="QOK42" s="41">
        <f t="shared" si="1519"/>
        <v>2.7227169209711226E+104</v>
      </c>
      <c r="QOL42" s="41">
        <f t="shared" si="1519"/>
        <v>2.7771712593905452E+104</v>
      </c>
      <c r="QOM42" s="41">
        <f t="shared" si="1520"/>
        <v>2.8327146845783561E+104</v>
      </c>
      <c r="QON42" s="41">
        <f t="shared" si="1520"/>
        <v>2.8893689782699234E+104</v>
      </c>
      <c r="QOO42" s="41">
        <f t="shared" si="1520"/>
        <v>2.9471563578353221E+104</v>
      </c>
      <c r="QOP42" s="41">
        <f t="shared" si="1520"/>
        <v>3.0060994849920285E+104</v>
      </c>
      <c r="QOQ42" s="41">
        <f t="shared" si="1520"/>
        <v>3.066221474691869E+104</v>
      </c>
      <c r="QOR42" s="41">
        <f t="shared" si="1520"/>
        <v>3.1275459041857066E+104</v>
      </c>
      <c r="QOS42" s="41">
        <f t="shared" si="1520"/>
        <v>3.1900968222694207E+104</v>
      </c>
      <c r="QOT42" s="41">
        <f t="shared" si="1520"/>
        <v>3.2538987587148091E+104</v>
      </c>
      <c r="QOU42" s="41">
        <f t="shared" si="1520"/>
        <v>3.3189767338891056E+104</v>
      </c>
      <c r="QOV42" s="41">
        <f t="shared" si="1520"/>
        <v>3.3853562685668876E+104</v>
      </c>
      <c r="QOW42" s="41">
        <f t="shared" si="1520"/>
        <v>3.4530633939382253E+104</v>
      </c>
      <c r="QOX42" s="41">
        <f t="shared" si="1520"/>
        <v>3.5221246618169899E+104</v>
      </c>
      <c r="QOY42" s="41">
        <f t="shared" si="1520"/>
        <v>3.5925671550533294E+104</v>
      </c>
      <c r="QOZ42" s="41">
        <f t="shared" si="1520"/>
        <v>3.6644184981543963E+104</v>
      </c>
      <c r="QPA42" s="41">
        <f t="shared" si="1520"/>
        <v>3.7377068681174846E+104</v>
      </c>
      <c r="QPB42" s="41">
        <f t="shared" si="1520"/>
        <v>3.8124610054798346E+104</v>
      </c>
      <c r="QPC42" s="41">
        <f t="shared" si="1521"/>
        <v>3.8887102255894312E+104</v>
      </c>
      <c r="QPD42" s="41">
        <f t="shared" si="1521"/>
        <v>3.9664844301012198E+104</v>
      </c>
      <c r="QPE42" s="41">
        <f t="shared" si="1521"/>
        <v>4.0458141187032445E+104</v>
      </c>
      <c r="QPF42" s="41">
        <f t="shared" si="1521"/>
        <v>4.1267304010773098E+104</v>
      </c>
      <c r="QPG42" s="41">
        <f t="shared" si="1521"/>
        <v>4.2092650090988558E+104</v>
      </c>
      <c r="QPH42" s="41">
        <f t="shared" si="1521"/>
        <v>4.2934503092808331E+104</v>
      </c>
      <c r="QPI42" s="41">
        <f t="shared" si="1521"/>
        <v>4.3793193154664499E+104</v>
      </c>
      <c r="QPJ42" s="41">
        <f t="shared" si="1521"/>
        <v>4.4669057017757788E+104</v>
      </c>
      <c r="QPK42" s="41">
        <f t="shared" si="1521"/>
        <v>4.5562438158112943E+104</v>
      </c>
      <c r="QPL42" s="41">
        <f t="shared" si="1521"/>
        <v>4.6473686921275205E+104</v>
      </c>
      <c r="QPM42" s="41">
        <f t="shared" si="1521"/>
        <v>4.7403160659700711E+104</v>
      </c>
      <c r="QPN42" s="41">
        <f t="shared" si="1521"/>
        <v>4.8351223872894727E+104</v>
      </c>
      <c r="QPO42" s="41">
        <f t="shared" si="1521"/>
        <v>4.9318248350352622E+104</v>
      </c>
      <c r="QPP42" s="41">
        <f t="shared" si="1521"/>
        <v>5.0304613317359676E+104</v>
      </c>
      <c r="QPQ42" s="41">
        <f t="shared" si="1521"/>
        <v>5.1310705583706871E+104</v>
      </c>
      <c r="QPR42" s="41">
        <f t="shared" si="1521"/>
        <v>5.2336919695381007E+104</v>
      </c>
      <c r="QPS42" s="41">
        <f t="shared" si="1522"/>
        <v>5.3383658089288625E+104</v>
      </c>
      <c r="QPT42" s="41">
        <f t="shared" si="1522"/>
        <v>5.44513312510744E+104</v>
      </c>
      <c r="QPU42" s="41">
        <f t="shared" si="1522"/>
        <v>5.5540357876095887E+104</v>
      </c>
      <c r="QPV42" s="41">
        <f t="shared" si="1522"/>
        <v>5.6651165033617803E+104</v>
      </c>
      <c r="QPW42" s="41">
        <f t="shared" si="1522"/>
        <v>5.7784188334290158E+104</v>
      </c>
      <c r="QPX42" s="41">
        <f t="shared" si="1522"/>
        <v>5.8939872100975961E+104</v>
      </c>
      <c r="QPY42" s="41">
        <f t="shared" si="1522"/>
        <v>6.0118669542995478E+104</v>
      </c>
      <c r="QPZ42" s="41">
        <f t="shared" si="1522"/>
        <v>6.1321042933855387E+104</v>
      </c>
      <c r="QQA42" s="41">
        <f t="shared" si="1522"/>
        <v>6.2547463792532497E+104</v>
      </c>
      <c r="QQB42" s="41">
        <f t="shared" si="1522"/>
        <v>6.3798413068383152E+104</v>
      </c>
      <c r="QQC42" s="41">
        <f t="shared" si="1522"/>
        <v>6.5074381329750819E+104</v>
      </c>
      <c r="QQD42" s="41">
        <f t="shared" si="1522"/>
        <v>6.6375868956345834E+104</v>
      </c>
      <c r="QQE42" s="41">
        <f t="shared" si="1522"/>
        <v>6.7703386335472753E+104</v>
      </c>
      <c r="QQF42" s="41">
        <f t="shared" si="1522"/>
        <v>6.9057454062182209E+104</v>
      </c>
      <c r="QQG42" s="41">
        <f t="shared" si="1522"/>
        <v>7.0438603143425852E+104</v>
      </c>
      <c r="QQH42" s="41">
        <f t="shared" si="1522"/>
        <v>7.1847375206294364E+104</v>
      </c>
      <c r="QQI42" s="41">
        <f t="shared" si="1523"/>
        <v>7.3284322710420247E+104</v>
      </c>
      <c r="QQJ42" s="41">
        <f t="shared" si="1523"/>
        <v>7.4750009164628652E+104</v>
      </c>
      <c r="QQK42" s="41">
        <f t="shared" si="1523"/>
        <v>7.624500934792123E+104</v>
      </c>
      <c r="QQL42" s="41">
        <f t="shared" si="1523"/>
        <v>7.7769909534879653E+104</v>
      </c>
      <c r="QQM42" s="41">
        <f t="shared" si="1523"/>
        <v>7.9325307725577241E+104</v>
      </c>
      <c r="QQN42" s="41">
        <f t="shared" si="1523"/>
        <v>8.0911813880088786E+104</v>
      </c>
      <c r="QQO42" s="41">
        <f t="shared" si="1523"/>
        <v>8.2530050157690568E+104</v>
      </c>
      <c r="QQP42" s="41">
        <f t="shared" si="1523"/>
        <v>8.418065116084438E+104</v>
      </c>
      <c r="QQQ42" s="41">
        <f t="shared" si="1523"/>
        <v>8.5864264184061271E+104</v>
      </c>
      <c r="QQR42" s="41">
        <f t="shared" si="1523"/>
        <v>8.7581549467742492E+104</v>
      </c>
      <c r="QQS42" s="41">
        <f t="shared" si="1523"/>
        <v>8.933318045709734E+104</v>
      </c>
      <c r="QQT42" s="41">
        <f t="shared" si="1523"/>
        <v>9.111984406623929E+104</v>
      </c>
      <c r="QQU42" s="41">
        <f t="shared" si="1523"/>
        <v>9.2942240947564084E+104</v>
      </c>
      <c r="QQV42" s="41">
        <f t="shared" si="1523"/>
        <v>9.4801085766515361E+104</v>
      </c>
      <c r="QQW42" s="41">
        <f t="shared" si="1523"/>
        <v>9.6697107481845674E+104</v>
      </c>
      <c r="QQX42" s="41">
        <f t="shared" si="1523"/>
        <v>9.8631049631482593E+104</v>
      </c>
      <c r="QQY42" s="41">
        <f t="shared" si="1524"/>
        <v>1.0060367062411225E+105</v>
      </c>
      <c r="QQZ42" s="41">
        <f t="shared" si="1524"/>
        <v>1.0261574403659449E+105</v>
      </c>
      <c r="QRA42" s="41">
        <f t="shared" si="1524"/>
        <v>1.0466805891732638E+105</v>
      </c>
      <c r="QRB42" s="41">
        <f t="shared" si="1524"/>
        <v>1.0676142009567291E+105</v>
      </c>
      <c r="QRC42" s="41">
        <f t="shared" si="1524"/>
        <v>1.0889664849758637E+105</v>
      </c>
      <c r="QRD42" s="41">
        <f t="shared" si="1524"/>
        <v>1.110745814675381E+105</v>
      </c>
      <c r="QRE42" s="41">
        <f t="shared" si="1524"/>
        <v>1.1329607309688886E+105</v>
      </c>
      <c r="QRF42" s="41">
        <f t="shared" si="1524"/>
        <v>1.1556199455882663E+105</v>
      </c>
      <c r="QRG42" s="41">
        <f t="shared" si="1524"/>
        <v>1.1787323445000316E+105</v>
      </c>
      <c r="QRH42" s="41">
        <f t="shared" si="1524"/>
        <v>1.2023069913900323E+105</v>
      </c>
      <c r="QRI42" s="41">
        <f t="shared" si="1524"/>
        <v>1.2263531312178329E+105</v>
      </c>
      <c r="QRJ42" s="41">
        <f t="shared" si="1524"/>
        <v>1.2508801938421896E+105</v>
      </c>
      <c r="QRK42" s="41">
        <f t="shared" si="1524"/>
        <v>1.2758977977190334E+105</v>
      </c>
      <c r="QRL42" s="41">
        <f t="shared" si="1524"/>
        <v>1.301415753673414E+105</v>
      </c>
      <c r="QRM42" s="41">
        <f t="shared" si="1524"/>
        <v>1.3274440687468824E+105</v>
      </c>
      <c r="QRN42" s="41">
        <f t="shared" si="1524"/>
        <v>1.3539929501218201E+105</v>
      </c>
      <c r="QRO42" s="41">
        <f t="shared" si="1525"/>
        <v>1.3810728091242566E+105</v>
      </c>
      <c r="QRP42" s="41">
        <f t="shared" si="1525"/>
        <v>1.4086942653067417E+105</v>
      </c>
      <c r="QRQ42" s="41">
        <f t="shared" si="1525"/>
        <v>1.4368681506128764E+105</v>
      </c>
      <c r="QRR42" s="41">
        <f t="shared" si="1525"/>
        <v>1.4656055136251341E+105</v>
      </c>
      <c r="QRS42" s="41">
        <f t="shared" si="1525"/>
        <v>1.4949176238976369E+105</v>
      </c>
      <c r="QRT42" s="41">
        <f t="shared" si="1525"/>
        <v>1.5248159763755897E+105</v>
      </c>
      <c r="QRU42" s="41">
        <f t="shared" si="1525"/>
        <v>1.5553122959031016E+105</v>
      </c>
      <c r="QRV42" s="41">
        <f t="shared" si="1525"/>
        <v>1.5864185418211636E+105</v>
      </c>
      <c r="QRW42" s="41">
        <f t="shared" si="1525"/>
        <v>1.618146912657587E+105</v>
      </c>
      <c r="QRX42" s="41">
        <f t="shared" si="1525"/>
        <v>1.6505098509107387E+105</v>
      </c>
      <c r="QRY42" s="41">
        <f t="shared" si="1525"/>
        <v>1.6835200479289535E+105</v>
      </c>
      <c r="QRZ42" s="41">
        <f t="shared" si="1525"/>
        <v>1.7171904488875327E+105</v>
      </c>
      <c r="QSA42" s="41">
        <f t="shared" si="1525"/>
        <v>1.7515342578652832E+105</v>
      </c>
      <c r="QSB42" s="41">
        <f t="shared" si="1525"/>
        <v>1.7865649430225889E+105</v>
      </c>
      <c r="QSC42" s="41">
        <f t="shared" si="1525"/>
        <v>1.8222962418830406E+105</v>
      </c>
      <c r="QSD42" s="41">
        <f t="shared" si="1525"/>
        <v>1.8587421667207014E+105</v>
      </c>
      <c r="QSE42" s="41">
        <f t="shared" si="1526"/>
        <v>1.8959170100551154E+105</v>
      </c>
      <c r="QSF42" s="41">
        <f t="shared" si="1526"/>
        <v>1.9338353502562177E+105</v>
      </c>
      <c r="QSG42" s="41">
        <f t="shared" si="1526"/>
        <v>1.9725120572613422E+105</v>
      </c>
      <c r="QSH42" s="41">
        <f t="shared" si="1526"/>
        <v>2.011962298406569E+105</v>
      </c>
      <c r="QSI42" s="41">
        <f t="shared" si="1526"/>
        <v>2.0522015443747003E+105</v>
      </c>
      <c r="QSJ42" s="41">
        <f t="shared" si="1526"/>
        <v>2.0932455752621944E+105</v>
      </c>
      <c r="QSK42" s="41">
        <f t="shared" si="1526"/>
        <v>2.1351104867674382E+105</v>
      </c>
      <c r="QSL42" s="41">
        <f t="shared" si="1526"/>
        <v>2.177812696502787E+105</v>
      </c>
      <c r="QSM42" s="41">
        <f t="shared" si="1526"/>
        <v>2.2213689504328427E+105</v>
      </c>
      <c r="QSN42" s="41">
        <f t="shared" si="1526"/>
        <v>2.2657963294414995E+105</v>
      </c>
      <c r="QSO42" s="41">
        <f t="shared" si="1526"/>
        <v>2.3111122560303296E+105</v>
      </c>
      <c r="QSP42" s="41">
        <f t="shared" si="1526"/>
        <v>2.3573345011509363E+105</v>
      </c>
      <c r="QSQ42" s="41">
        <f t="shared" si="1526"/>
        <v>2.4044811911739553E+105</v>
      </c>
      <c r="QSR42" s="41">
        <f t="shared" si="1526"/>
        <v>2.4525708149974345E+105</v>
      </c>
      <c r="QSS42" s="41">
        <f t="shared" si="1526"/>
        <v>2.5016222312973834E+105</v>
      </c>
      <c r="QST42" s="41">
        <f t="shared" si="1526"/>
        <v>2.551654675923331E+105</v>
      </c>
      <c r="QSU42" s="41">
        <f t="shared" si="1527"/>
        <v>2.6026877694417977E+105</v>
      </c>
      <c r="QSV42" s="41">
        <f t="shared" si="1527"/>
        <v>2.6547415248306335E+105</v>
      </c>
      <c r="QSW42" s="41">
        <f t="shared" si="1527"/>
        <v>2.7078363553272463E+105</v>
      </c>
      <c r="QSX42" s="41">
        <f t="shared" si="1527"/>
        <v>2.7619930824337913E+105</v>
      </c>
      <c r="QSY42" s="41">
        <f t="shared" si="1527"/>
        <v>2.8172329440824672E+105</v>
      </c>
      <c r="QSZ42" s="41">
        <f t="shared" si="1527"/>
        <v>2.8735776029641166E+105</v>
      </c>
      <c r="QTA42" s="41">
        <f t="shared" si="1527"/>
        <v>2.9310491550233988E+105</v>
      </c>
      <c r="QTB42" s="41">
        <f t="shared" si="1527"/>
        <v>2.9896701381238666E+105</v>
      </c>
      <c r="QTC42" s="41">
        <f t="shared" si="1527"/>
        <v>3.0494635408863439E+105</v>
      </c>
      <c r="QTD42" s="41">
        <f t="shared" si="1527"/>
        <v>3.110452811704071E+105</v>
      </c>
      <c r="QTE42" s="41">
        <f t="shared" si="1527"/>
        <v>3.1726618679381524E+105</v>
      </c>
      <c r="QTF42" s="41">
        <f t="shared" si="1527"/>
        <v>3.2361151052969156E+105</v>
      </c>
      <c r="QTG42" s="41">
        <f t="shared" si="1527"/>
        <v>3.300837407402854E+105</v>
      </c>
      <c r="QTH42" s="41">
        <f t="shared" si="1527"/>
        <v>3.366854155550911E+105</v>
      </c>
      <c r="QTI42" s="41">
        <f t="shared" si="1527"/>
        <v>3.4341912386619293E+105</v>
      </c>
      <c r="QTJ42" s="41">
        <f t="shared" si="1527"/>
        <v>3.502875063435168E+105</v>
      </c>
      <c r="QTK42" s="41">
        <f t="shared" si="1528"/>
        <v>3.5729325647038716E+105</v>
      </c>
      <c r="QTL42" s="41">
        <f t="shared" si="1528"/>
        <v>3.6443912159979491E+105</v>
      </c>
      <c r="QTM42" s="41">
        <f t="shared" si="1528"/>
        <v>3.7172790403179082E+105</v>
      </c>
      <c r="QTN42" s="41">
        <f t="shared" si="1528"/>
        <v>3.7916246211242665E+105</v>
      </c>
      <c r="QTO42" s="41">
        <f t="shared" si="1528"/>
        <v>3.8674571135467519E+105</v>
      </c>
      <c r="QTP42" s="41">
        <f t="shared" si="1528"/>
        <v>3.9448062558176872E+105</v>
      </c>
      <c r="QTQ42" s="41">
        <f t="shared" si="1528"/>
        <v>4.0237023809340411E+105</v>
      </c>
      <c r="QTR42" s="41">
        <f t="shared" si="1528"/>
        <v>4.1041764285527221E+105</v>
      </c>
      <c r="QTS42" s="41">
        <f t="shared" si="1528"/>
        <v>4.1862599571237766E+105</v>
      </c>
      <c r="QTT42" s="41">
        <f t="shared" si="1528"/>
        <v>4.2699851562662521E+105</v>
      </c>
      <c r="QTU42" s="41">
        <f t="shared" si="1528"/>
        <v>4.3553848593915774E+105</v>
      </c>
      <c r="QTV42" s="41">
        <f t="shared" si="1528"/>
        <v>4.442492556579409E+105</v>
      </c>
      <c r="QTW42" s="41">
        <f t="shared" si="1528"/>
        <v>4.5313424077109971E+105</v>
      </c>
      <c r="QTX42" s="41">
        <f t="shared" si="1528"/>
        <v>4.6219692558652175E+105</v>
      </c>
      <c r="QTY42" s="41">
        <f t="shared" si="1528"/>
        <v>4.7144086409825221E+105</v>
      </c>
      <c r="QTZ42" s="41">
        <f t="shared" si="1528"/>
        <v>4.8086968138021728E+105</v>
      </c>
      <c r="QUA42" s="41">
        <f t="shared" si="1529"/>
        <v>4.9048707500782163E+105</v>
      </c>
      <c r="QUB42" s="41">
        <f t="shared" si="1529"/>
        <v>5.0029681650797809E+105</v>
      </c>
      <c r="QUC42" s="41">
        <f t="shared" si="1529"/>
        <v>5.1030275283813767E+105</v>
      </c>
      <c r="QUD42" s="41">
        <f t="shared" si="1529"/>
        <v>5.2050880789490045E+105</v>
      </c>
      <c r="QUE42" s="41">
        <f t="shared" si="1529"/>
        <v>5.309189840527985E+105</v>
      </c>
      <c r="QUF42" s="41">
        <f t="shared" si="1529"/>
        <v>5.4153736373385446E+105</v>
      </c>
      <c r="QUG42" s="41">
        <f t="shared" si="1529"/>
        <v>5.5236811100853156E+105</v>
      </c>
      <c r="QUH42" s="41">
        <f t="shared" si="1529"/>
        <v>5.6341547322870217E+105</v>
      </c>
      <c r="QUI42" s="41">
        <f t="shared" si="1529"/>
        <v>5.7468378269327622E+105</v>
      </c>
      <c r="QUJ42" s="41">
        <f t="shared" si="1529"/>
        <v>5.8617745834714178E+105</v>
      </c>
      <c r="QUK42" s="41">
        <f t="shared" si="1529"/>
        <v>5.9790100751408458E+105</v>
      </c>
      <c r="QUL42" s="41">
        <f t="shared" si="1529"/>
        <v>6.0985902766436629E+105</v>
      </c>
      <c r="QUM42" s="41">
        <f t="shared" si="1529"/>
        <v>6.2205620821765365E+105</v>
      </c>
      <c r="QUN42" s="41">
        <f t="shared" si="1529"/>
        <v>6.3449733238200677E+105</v>
      </c>
      <c r="QUO42" s="41">
        <f t="shared" si="1529"/>
        <v>6.471872790296469E+105</v>
      </c>
      <c r="QUP42" s="41">
        <f t="shared" si="1529"/>
        <v>6.6013102461023982E+105</v>
      </c>
      <c r="QUQ42" s="41">
        <f t="shared" si="1530"/>
        <v>6.7333364510244463E+105</v>
      </c>
      <c r="QUR42" s="41">
        <f t="shared" si="1530"/>
        <v>6.8680031800449349E+105</v>
      </c>
      <c r="QUS42" s="41">
        <f t="shared" si="1530"/>
        <v>7.0053632436458342E+105</v>
      </c>
      <c r="QUT42" s="41">
        <f t="shared" si="1530"/>
        <v>7.1454705085187513E+105</v>
      </c>
      <c r="QUU42" s="41">
        <f t="shared" si="1530"/>
        <v>7.2883799186891262E+105</v>
      </c>
      <c r="QUV42" s="41">
        <f t="shared" si="1530"/>
        <v>7.4341475170629089E+105</v>
      </c>
      <c r="QUW42" s="41">
        <f t="shared" si="1530"/>
        <v>7.5828304674041677E+105</v>
      </c>
      <c r="QUX42" s="41">
        <f t="shared" si="1530"/>
        <v>7.7344870767522508E+105</v>
      </c>
      <c r="QUY42" s="41">
        <f t="shared" si="1530"/>
        <v>7.8891768182872961E+105</v>
      </c>
      <c r="QUZ42" s="41">
        <f t="shared" si="1530"/>
        <v>8.0469603546530421E+105</v>
      </c>
      <c r="QVA42" s="41">
        <f t="shared" si="1530"/>
        <v>8.2078995617461034E+105</v>
      </c>
      <c r="QVB42" s="41">
        <f t="shared" si="1530"/>
        <v>8.372057552981026E+105</v>
      </c>
      <c r="QVC42" s="41">
        <f t="shared" si="1530"/>
        <v>8.539498704040647E+105</v>
      </c>
      <c r="QVD42" s="41">
        <f t="shared" si="1530"/>
        <v>8.7102886781214606E+105</v>
      </c>
      <c r="QVE42" s="41">
        <f t="shared" si="1530"/>
        <v>8.8844944516838895E+105</v>
      </c>
      <c r="QVF42" s="41">
        <f t="shared" si="1530"/>
        <v>9.0621843407175671E+105</v>
      </c>
      <c r="QVG42" s="41">
        <f t="shared" si="1531"/>
        <v>9.2434280275319195E+105</v>
      </c>
      <c r="QVH42" s="41">
        <f t="shared" si="1531"/>
        <v>9.4282965880825587E+105</v>
      </c>
      <c r="QVI42" s="41">
        <f t="shared" si="1531"/>
        <v>9.6168625198442101E+105</v>
      </c>
      <c r="QVJ42" s="41">
        <f t="shared" si="1531"/>
        <v>9.809199770241095E+105</v>
      </c>
      <c r="QVK42" s="41">
        <f t="shared" si="1531"/>
        <v>1.0005383765645917E+106</v>
      </c>
      <c r="QVL42" s="41">
        <f t="shared" si="1531"/>
        <v>1.0205491440958836E+106</v>
      </c>
      <c r="QVM42" s="41">
        <f t="shared" si="1531"/>
        <v>1.0409601269778013E+106</v>
      </c>
      <c r="QVN42" s="41">
        <f t="shared" si="1531"/>
        <v>1.0617793295173573E+106</v>
      </c>
      <c r="QVO42" s="41">
        <f t="shared" si="1531"/>
        <v>1.0830149161077044E+106</v>
      </c>
      <c r="QVP42" s="41">
        <f t="shared" si="1531"/>
        <v>1.1046752144298585E+106</v>
      </c>
      <c r="QVQ42" s="41">
        <f t="shared" si="1531"/>
        <v>1.1267687187184557E+106</v>
      </c>
      <c r="QVR42" s="41">
        <f t="shared" si="1531"/>
        <v>1.1493040930928248E+106</v>
      </c>
      <c r="QVS42" s="41">
        <f t="shared" si="1531"/>
        <v>1.1722901749546812E+106</v>
      </c>
      <c r="QVT42" s="41">
        <f t="shared" si="1531"/>
        <v>1.1957359784537748E+106</v>
      </c>
      <c r="QVU42" s="41">
        <f t="shared" si="1531"/>
        <v>1.2196506980228503E+106</v>
      </c>
      <c r="QVV42" s="41">
        <f t="shared" si="1531"/>
        <v>1.2440437119833073E+106</v>
      </c>
      <c r="QVW42" s="41">
        <f t="shared" si="1532"/>
        <v>1.2689245862229735E+106</v>
      </c>
      <c r="QVX42" s="41">
        <f t="shared" si="1532"/>
        <v>1.2943030779474331E+106</v>
      </c>
      <c r="QVY42" s="41">
        <f t="shared" si="1532"/>
        <v>1.3201891395063819E+106</v>
      </c>
      <c r="QVZ42" s="41">
        <f t="shared" si="1532"/>
        <v>1.3465929222965095E+106</v>
      </c>
      <c r="QWA42" s="41">
        <f t="shared" si="1532"/>
        <v>1.3735247807424396E+106</v>
      </c>
      <c r="QWB42" s="41">
        <f t="shared" si="1532"/>
        <v>1.4009952763572884E+106</v>
      </c>
      <c r="QWC42" s="41">
        <f t="shared" si="1532"/>
        <v>1.4290151818844342E+106</v>
      </c>
      <c r="QWD42" s="41">
        <f t="shared" si="1532"/>
        <v>1.4575954855221228E+106</v>
      </c>
      <c r="QWE42" s="41">
        <f t="shared" si="1532"/>
        <v>1.4867473952325654E+106</v>
      </c>
      <c r="QWF42" s="41">
        <f t="shared" si="1532"/>
        <v>1.5164823431372167E+106</v>
      </c>
      <c r="QWG42" s="41">
        <f t="shared" si="1532"/>
        <v>1.546811989999961E+106</v>
      </c>
      <c r="QWH42" s="41">
        <f t="shared" si="1532"/>
        <v>1.5777482297999603E+106</v>
      </c>
      <c r="QWI42" s="41">
        <f t="shared" si="1532"/>
        <v>1.6093031943959596E+106</v>
      </c>
      <c r="QWJ42" s="41">
        <f t="shared" si="1532"/>
        <v>1.6414892582838787E+106</v>
      </c>
      <c r="QWK42" s="41">
        <f t="shared" si="1532"/>
        <v>1.6743190434495563E+106</v>
      </c>
      <c r="QWL42" s="41">
        <f t="shared" si="1532"/>
        <v>1.7078054243185474E+106</v>
      </c>
      <c r="QWM42" s="41">
        <f t="shared" si="1533"/>
        <v>1.7419615328049184E+106</v>
      </c>
      <c r="QWN42" s="41">
        <f t="shared" si="1533"/>
        <v>1.7768007634610168E+106</v>
      </c>
      <c r="QWO42" s="41">
        <f t="shared" si="1533"/>
        <v>1.8123367787302372E+106</v>
      </c>
      <c r="QWP42" s="41">
        <f t="shared" si="1533"/>
        <v>1.8485835143048419E+106</v>
      </c>
      <c r="QWQ42" s="41">
        <f t="shared" si="1533"/>
        <v>1.8855551845909388E+106</v>
      </c>
      <c r="QWR42" s="41">
        <f t="shared" si="1533"/>
        <v>1.9232662882827574E+106</v>
      </c>
      <c r="QWS42" s="41">
        <f t="shared" si="1533"/>
        <v>1.9617316140484126E+106</v>
      </c>
      <c r="QWT42" s="41">
        <f t="shared" si="1533"/>
        <v>2.0009662463293807E+106</v>
      </c>
      <c r="QWU42" s="41">
        <f t="shared" si="1533"/>
        <v>2.0409855712559684E+106</v>
      </c>
      <c r="QWV42" s="41">
        <f t="shared" si="1533"/>
        <v>2.0818052826810877E+106</v>
      </c>
      <c r="QWW42" s="41">
        <f t="shared" si="1533"/>
        <v>2.1234413883347094E+106</v>
      </c>
      <c r="QWX42" s="41">
        <f t="shared" si="1533"/>
        <v>2.1659102161014038E+106</v>
      </c>
      <c r="QWY42" s="41">
        <f t="shared" si="1533"/>
        <v>2.2092284204234319E+106</v>
      </c>
      <c r="QWZ42" s="41">
        <f t="shared" si="1533"/>
        <v>2.2534129888319006E+106</v>
      </c>
      <c r="QXA42" s="41">
        <f t="shared" si="1533"/>
        <v>2.2984812486085386E+106</v>
      </c>
      <c r="QXB42" s="41">
        <f t="shared" si="1533"/>
        <v>2.3444508735807092E+106</v>
      </c>
      <c r="QXC42" s="41">
        <f t="shared" si="1534"/>
        <v>2.3913398910523234E+106</v>
      </c>
      <c r="QXD42" s="41">
        <f t="shared" si="1534"/>
        <v>2.4391666888733697E+106</v>
      </c>
      <c r="QXE42" s="41">
        <f t="shared" si="1534"/>
        <v>2.4879500226508373E+106</v>
      </c>
      <c r="QXF42" s="41">
        <f t="shared" si="1534"/>
        <v>2.5377090231038542E+106</v>
      </c>
      <c r="QXG42" s="41">
        <f t="shared" si="1534"/>
        <v>2.5884632035659312E+106</v>
      </c>
      <c r="QXH42" s="41">
        <f t="shared" si="1534"/>
        <v>2.6402324676372497E+106</v>
      </c>
      <c r="QXI42" s="41">
        <f t="shared" si="1534"/>
        <v>2.6930371169899947E+106</v>
      </c>
      <c r="QXJ42" s="41">
        <f t="shared" si="1534"/>
        <v>2.7468978593297945E+106</v>
      </c>
      <c r="QXK42" s="41">
        <f t="shared" si="1534"/>
        <v>2.8018358165163904E+106</v>
      </c>
      <c r="QXL42" s="41">
        <f t="shared" si="1534"/>
        <v>2.8578725328467181E+106</v>
      </c>
      <c r="QXM42" s="41">
        <f t="shared" si="1534"/>
        <v>2.9150299835036525E+106</v>
      </c>
      <c r="QXN42" s="41">
        <f t="shared" si="1534"/>
        <v>2.9733305831737254E+106</v>
      </c>
      <c r="QXO42" s="41">
        <f t="shared" si="1534"/>
        <v>3.0327971948371999E+106</v>
      </c>
      <c r="QXP42" s="41">
        <f t="shared" si="1534"/>
        <v>3.093453138733944E+106</v>
      </c>
      <c r="QXQ42" s="41">
        <f t="shared" si="1534"/>
        <v>3.1553222015086231E+106</v>
      </c>
      <c r="QXR42" s="41">
        <f t="shared" si="1534"/>
        <v>3.2184286455387955E+106</v>
      </c>
      <c r="QXS42" s="41">
        <f t="shared" si="1535"/>
        <v>3.2827972184495713E+106</v>
      </c>
      <c r="QXT42" s="41">
        <f t="shared" si="1535"/>
        <v>3.348453162818563E+106</v>
      </c>
      <c r="QXU42" s="41">
        <f t="shared" si="1535"/>
        <v>3.4154222260749342E+106</v>
      </c>
      <c r="QXV42" s="41">
        <f t="shared" si="1535"/>
        <v>3.483730670596433E+106</v>
      </c>
      <c r="QXW42" s="41">
        <f t="shared" si="1535"/>
        <v>3.5534052840083616E+106</v>
      </c>
      <c r="QXX42" s="41">
        <f t="shared" si="1535"/>
        <v>3.624473389688529E+106</v>
      </c>
      <c r="QXY42" s="41">
        <f t="shared" si="1535"/>
        <v>3.6969628574822997E+106</v>
      </c>
      <c r="QXZ42" s="41">
        <f t="shared" si="1535"/>
        <v>3.7709021146319459E+106</v>
      </c>
      <c r="QYA42" s="41">
        <f t="shared" si="1535"/>
        <v>3.8463201569245845E+106</v>
      </c>
      <c r="QYB42" s="41">
        <f t="shared" si="1535"/>
        <v>3.9232465600630762E+106</v>
      </c>
      <c r="QYC42" s="41">
        <f t="shared" si="1535"/>
        <v>4.0017114912643376E+106</v>
      </c>
      <c r="QYD42" s="41">
        <f t="shared" si="1535"/>
        <v>4.0817457210896244E+106</v>
      </c>
      <c r="QYE42" s="41">
        <f t="shared" si="1535"/>
        <v>4.1633806355114168E+106</v>
      </c>
      <c r="QYF42" s="41">
        <f t="shared" si="1535"/>
        <v>4.2466482482216451E+106</v>
      </c>
      <c r="QYG42" s="41">
        <f t="shared" si="1535"/>
        <v>4.3315812131860784E+106</v>
      </c>
      <c r="QYH42" s="41">
        <f t="shared" si="1535"/>
        <v>4.4182128374498001E+106</v>
      </c>
      <c r="QYI42" s="41">
        <f t="shared" si="1536"/>
        <v>4.5065770941987963E+106</v>
      </c>
      <c r="QYJ42" s="41">
        <f t="shared" si="1536"/>
        <v>4.5967086360827725E+106</v>
      </c>
      <c r="QYK42" s="41">
        <f t="shared" si="1536"/>
        <v>4.6886428088044281E+106</v>
      </c>
      <c r="QYL42" s="41">
        <f t="shared" si="1536"/>
        <v>4.7824156649805167E+106</v>
      </c>
      <c r="QYM42" s="41">
        <f t="shared" si="1536"/>
        <v>4.8780639782801273E+106</v>
      </c>
      <c r="QYN42" s="41">
        <f t="shared" si="1536"/>
        <v>4.9756252578457298E+106</v>
      </c>
      <c r="QYO42" s="41">
        <f t="shared" si="1536"/>
        <v>5.0751377630026445E+106</v>
      </c>
      <c r="QYP42" s="41">
        <f t="shared" si="1536"/>
        <v>5.1766405182626973E+106</v>
      </c>
      <c r="QYQ42" s="41">
        <f t="shared" si="1536"/>
        <v>5.2801733286279511E+106</v>
      </c>
      <c r="QYR42" s="41">
        <f t="shared" si="1536"/>
        <v>5.38577679520051E+106</v>
      </c>
      <c r="QYS42" s="41">
        <f t="shared" si="1536"/>
        <v>5.4934923311045204E+106</v>
      </c>
      <c r="QYT42" s="41">
        <f t="shared" si="1536"/>
        <v>5.6033621777266109E+106</v>
      </c>
      <c r="QYU42" s="41">
        <f t="shared" si="1536"/>
        <v>5.7154294212811434E+106</v>
      </c>
      <c r="QYV42" s="41">
        <f t="shared" si="1536"/>
        <v>5.8297380097067661E+106</v>
      </c>
      <c r="QYW42" s="41">
        <f t="shared" si="1536"/>
        <v>5.9463327699009012E+106</v>
      </c>
      <c r="QYX42" s="41">
        <f t="shared" si="1536"/>
        <v>6.0652594252989191E+106</v>
      </c>
      <c r="QYY42" s="41">
        <f t="shared" si="1537"/>
        <v>6.1865646138048976E+106</v>
      </c>
      <c r="QYZ42" s="41">
        <f t="shared" si="1537"/>
        <v>6.3102959060809956E+106</v>
      </c>
      <c r="QZA42" s="41">
        <f t="shared" si="1537"/>
        <v>6.4365018242026155E+106</v>
      </c>
      <c r="QZB42" s="41">
        <f t="shared" si="1537"/>
        <v>6.565231860686668E+106</v>
      </c>
      <c r="QZC42" s="41">
        <f t="shared" si="1537"/>
        <v>6.6965364979004015E+106</v>
      </c>
      <c r="QZD42" s="41">
        <f t="shared" si="1537"/>
        <v>6.8304672278584096E+106</v>
      </c>
      <c r="QZE42" s="41">
        <f t="shared" si="1537"/>
        <v>6.9670765724155778E+106</v>
      </c>
      <c r="QZF42" s="41">
        <f t="shared" si="1537"/>
        <v>7.1064181038638894E+106</v>
      </c>
      <c r="QZG42" s="41">
        <f t="shared" si="1537"/>
        <v>7.2485464659411677E+106</v>
      </c>
      <c r="QZH42" s="41">
        <f t="shared" si="1537"/>
        <v>7.3935173952599905E+106</v>
      </c>
      <c r="QZI42" s="41">
        <f t="shared" si="1537"/>
        <v>7.5413877431651908E+106</v>
      </c>
      <c r="QZJ42" s="41">
        <f t="shared" si="1537"/>
        <v>7.6922154980284954E+106</v>
      </c>
      <c r="QZK42" s="41">
        <f t="shared" si="1537"/>
        <v>7.8460598079890654E+106</v>
      </c>
      <c r="QZL42" s="41">
        <f t="shared" si="1537"/>
        <v>8.0029810041488473E+106</v>
      </c>
      <c r="QZM42" s="41">
        <f t="shared" si="1537"/>
        <v>8.1630406242318236E+106</v>
      </c>
      <c r="QZN42" s="41">
        <f t="shared" si="1537"/>
        <v>8.3263014367164604E+106</v>
      </c>
      <c r="QZO42" s="41">
        <f t="shared" si="1538"/>
        <v>8.4928274654507903E+106</v>
      </c>
      <c r="QZP42" s="41">
        <f t="shared" si="1538"/>
        <v>8.6626840147598064E+106</v>
      </c>
      <c r="QZQ42" s="41">
        <f t="shared" si="1538"/>
        <v>8.8359376950550023E+106</v>
      </c>
      <c r="QZR42" s="41">
        <f t="shared" si="1538"/>
        <v>9.0126564489561025E+106</v>
      </c>
      <c r="QZS42" s="41">
        <f t="shared" si="1538"/>
        <v>9.1929095779352253E+106</v>
      </c>
      <c r="QZT42" s="41">
        <f t="shared" si="1538"/>
        <v>9.3767677694939302E+106</v>
      </c>
      <c r="QZU42" s="41">
        <f t="shared" si="1538"/>
        <v>9.5643031248838097E+106</v>
      </c>
      <c r="QZV42" s="41">
        <f t="shared" si="1538"/>
        <v>9.7555891873814853E+106</v>
      </c>
      <c r="QZW42" s="41">
        <f t="shared" si="1538"/>
        <v>9.950700971129115E+106</v>
      </c>
      <c r="QZX42" s="41">
        <f t="shared" si="1538"/>
        <v>1.0149714990551697E+107</v>
      </c>
      <c r="QZY42" s="41">
        <f t="shared" si="1538"/>
        <v>1.035270929036273E+107</v>
      </c>
      <c r="QZZ42" s="41">
        <f t="shared" si="1538"/>
        <v>1.0559763476169985E+107</v>
      </c>
      <c r="RAA42" s="41">
        <f t="shared" si="1538"/>
        <v>1.0770958745693385E+107</v>
      </c>
      <c r="RAB42" s="41">
        <f t="shared" si="1538"/>
        <v>1.0986377920607252E+107</v>
      </c>
      <c r="RAC42" s="41">
        <f t="shared" si="1538"/>
        <v>1.1206105479019398E+107</v>
      </c>
      <c r="RAD42" s="41">
        <f t="shared" si="1538"/>
        <v>1.1430227588599786E+107</v>
      </c>
      <c r="RAE42" s="41">
        <f t="shared" si="1539"/>
        <v>1.1658832140371782E+107</v>
      </c>
      <c r="RAF42" s="41">
        <f t="shared" si="1539"/>
        <v>1.1892008783179219E+107</v>
      </c>
      <c r="RAG42" s="41">
        <f t="shared" si="1539"/>
        <v>1.2129848958842804E+107</v>
      </c>
      <c r="RAH42" s="41">
        <f t="shared" si="1539"/>
        <v>1.237244593801966E+107</v>
      </c>
      <c r="RAI42" s="41">
        <f t="shared" si="1539"/>
        <v>1.2619894856780052E+107</v>
      </c>
      <c r="RAJ42" s="41">
        <f t="shared" si="1539"/>
        <v>1.2872292753915653E+107</v>
      </c>
      <c r="RAK42" s="41">
        <f t="shared" si="1539"/>
        <v>1.3129738608993967E+107</v>
      </c>
      <c r="RAL42" s="41">
        <f t="shared" si="1539"/>
        <v>1.3392333381173846E+107</v>
      </c>
      <c r="RAM42" s="41">
        <f t="shared" si="1539"/>
        <v>1.3660180048797323E+107</v>
      </c>
      <c r="RAN42" s="41">
        <f t="shared" si="1539"/>
        <v>1.3933383649773269E+107</v>
      </c>
      <c r="RAO42" s="41">
        <f t="shared" si="1539"/>
        <v>1.4212051322768736E+107</v>
      </c>
      <c r="RAP42" s="41">
        <f t="shared" si="1539"/>
        <v>1.4496292349224111E+107</v>
      </c>
      <c r="RAQ42" s="41">
        <f t="shared" si="1539"/>
        <v>1.4786218196208592E+107</v>
      </c>
      <c r="RAR42" s="41">
        <f t="shared" si="1539"/>
        <v>1.5081942560132766E+107</v>
      </c>
      <c r="RAS42" s="41">
        <f t="shared" si="1539"/>
        <v>1.538358141133542E+107</v>
      </c>
      <c r="RAT42" s="41">
        <f t="shared" si="1539"/>
        <v>1.5691253039562129E+107</v>
      </c>
      <c r="RAU42" s="41">
        <f t="shared" si="1540"/>
        <v>1.6005078100353373E+107</v>
      </c>
      <c r="RAV42" s="41">
        <f t="shared" si="1540"/>
        <v>1.6325179662360442E+107</v>
      </c>
      <c r="RAW42" s="41">
        <f t="shared" si="1540"/>
        <v>1.665168325560765E+107</v>
      </c>
      <c r="RAX42" s="41">
        <f t="shared" si="1540"/>
        <v>1.6984716920719804E+107</v>
      </c>
      <c r="RAY42" s="41">
        <f t="shared" si="1540"/>
        <v>1.7324411259134201E+107</v>
      </c>
      <c r="RAZ42" s="41">
        <f t="shared" si="1540"/>
        <v>1.7670899484316886E+107</v>
      </c>
      <c r="RBA42" s="41">
        <f t="shared" si="1540"/>
        <v>1.8024317474003223E+107</v>
      </c>
      <c r="RBB42" s="41">
        <f t="shared" si="1540"/>
        <v>1.8384803823483287E+107</v>
      </c>
      <c r="RBC42" s="41">
        <f t="shared" si="1540"/>
        <v>1.8752499899952953E+107</v>
      </c>
      <c r="RBD42" s="41">
        <f t="shared" si="1540"/>
        <v>1.9127549897952011E+107</v>
      </c>
      <c r="RBE42" s="41">
        <f t="shared" si="1540"/>
        <v>1.9510100895911053E+107</v>
      </c>
      <c r="RBF42" s="41">
        <f t="shared" si="1540"/>
        <v>1.9900302913829273E+107</v>
      </c>
      <c r="RBG42" s="41">
        <f t="shared" si="1540"/>
        <v>2.029830897210586E+107</v>
      </c>
      <c r="RBH42" s="41">
        <f t="shared" si="1540"/>
        <v>2.0704275151547977E+107</v>
      </c>
      <c r="RBI42" s="41">
        <f t="shared" si="1540"/>
        <v>2.1118360654578937E+107</v>
      </c>
      <c r="RBJ42" s="41">
        <f t="shared" si="1540"/>
        <v>2.1540727867670517E+107</v>
      </c>
      <c r="RBK42" s="41">
        <f t="shared" si="1541"/>
        <v>2.1971542425023929E+107</v>
      </c>
      <c r="RBL42" s="41">
        <f t="shared" si="1541"/>
        <v>2.2410973273524408E+107</v>
      </c>
      <c r="RBM42" s="41">
        <f t="shared" si="1541"/>
        <v>2.2859192738994897E+107</v>
      </c>
      <c r="RBN42" s="41">
        <f t="shared" si="1541"/>
        <v>2.3316376593774794E+107</v>
      </c>
      <c r="RBO42" s="41">
        <f t="shared" si="1541"/>
        <v>2.378270412565029E+107</v>
      </c>
      <c r="RBP42" s="41">
        <f t="shared" si="1541"/>
        <v>2.4258358208163296E+107</v>
      </c>
      <c r="RBQ42" s="41">
        <f t="shared" si="1541"/>
        <v>2.4743525372326564E+107</v>
      </c>
      <c r="RBR42" s="41">
        <f t="shared" si="1541"/>
        <v>2.5238395879773095E+107</v>
      </c>
      <c r="RBS42" s="41">
        <f t="shared" si="1541"/>
        <v>2.5743163797368557E+107</v>
      </c>
      <c r="RBT42" s="41">
        <f t="shared" si="1541"/>
        <v>2.6258027073315929E+107</v>
      </c>
      <c r="RBU42" s="41">
        <f t="shared" si="1541"/>
        <v>2.6783187614782249E+107</v>
      </c>
      <c r="RBV42" s="41">
        <f t="shared" si="1541"/>
        <v>2.7318851367077894E+107</v>
      </c>
      <c r="RBW42" s="41">
        <f t="shared" si="1541"/>
        <v>2.7865228394419453E+107</v>
      </c>
      <c r="RBX42" s="41">
        <f t="shared" si="1541"/>
        <v>2.8422532962307844E+107</v>
      </c>
      <c r="RBY42" s="41">
        <f t="shared" si="1541"/>
        <v>2.8990983621554E+107</v>
      </c>
      <c r="RBZ42" s="41">
        <f t="shared" si="1541"/>
        <v>2.9570803293985083E+107</v>
      </c>
      <c r="RCA42" s="41">
        <f t="shared" si="1542"/>
        <v>3.0162219359864786E+107</v>
      </c>
      <c r="RCB42" s="41">
        <f t="shared" si="1542"/>
        <v>3.0765463747062082E+107</v>
      </c>
      <c r="RCC42" s="41">
        <f t="shared" si="1542"/>
        <v>3.1380773022003325E+107</v>
      </c>
      <c r="RCD42" s="41">
        <f t="shared" si="1542"/>
        <v>3.2008388482443389E+107</v>
      </c>
      <c r="RCE42" s="41">
        <f t="shared" si="1542"/>
        <v>3.2648556252092256E+107</v>
      </c>
      <c r="RCF42" s="41">
        <f t="shared" si="1542"/>
        <v>3.3301527377134104E+107</v>
      </c>
      <c r="RCG42" s="41">
        <f t="shared" si="1542"/>
        <v>3.3967557924676789E+107</v>
      </c>
      <c r="RCH42" s="41">
        <f t="shared" si="1542"/>
        <v>3.4646909083170328E+107</v>
      </c>
      <c r="RCI42" s="41">
        <f t="shared" si="1542"/>
        <v>3.5339847264833738E+107</v>
      </c>
      <c r="RCJ42" s="41">
        <f t="shared" si="1542"/>
        <v>3.604664421013041E+107</v>
      </c>
      <c r="RCK42" s="41">
        <f t="shared" si="1542"/>
        <v>3.6767577094333021E+107</v>
      </c>
      <c r="RCL42" s="41">
        <f t="shared" si="1542"/>
        <v>3.7502928636219683E+107</v>
      </c>
      <c r="RCM42" s="41">
        <f t="shared" si="1542"/>
        <v>3.8252987208944079E+107</v>
      </c>
      <c r="RCN42" s="41">
        <f t="shared" si="1542"/>
        <v>3.9018046953122963E+107</v>
      </c>
      <c r="RCO42" s="41">
        <f t="shared" si="1542"/>
        <v>3.9798407892185423E+107</v>
      </c>
      <c r="RCP42" s="41">
        <f t="shared" si="1542"/>
        <v>4.0594376050029131E+107</v>
      </c>
      <c r="RCQ42" s="41">
        <f t="shared" si="1543"/>
        <v>4.1406263571029715E+107</v>
      </c>
      <c r="RCR42" s="41">
        <f t="shared" si="1543"/>
        <v>4.223438884245031E+107</v>
      </c>
      <c r="RCS42" s="41">
        <f t="shared" si="1543"/>
        <v>4.307907661929932E+107</v>
      </c>
      <c r="RCT42" s="41">
        <f t="shared" si="1543"/>
        <v>4.3940658151685306E+107</v>
      </c>
      <c r="RCU42" s="41">
        <f t="shared" si="1543"/>
        <v>4.4819471314719014E+107</v>
      </c>
      <c r="RCV42" s="41">
        <f t="shared" si="1543"/>
        <v>4.5715860741013392E+107</v>
      </c>
      <c r="RCW42" s="41">
        <f t="shared" si="1543"/>
        <v>4.663017795583366E+107</v>
      </c>
      <c r="RCX42" s="41">
        <f t="shared" si="1543"/>
        <v>4.7562781514950332E+107</v>
      </c>
      <c r="RCY42" s="41">
        <f t="shared" si="1543"/>
        <v>4.8514037145249336E+107</v>
      </c>
      <c r="RCZ42" s="41">
        <f t="shared" si="1543"/>
        <v>4.9484317888154325E+107</v>
      </c>
      <c r="RDA42" s="41">
        <f t="shared" si="1543"/>
        <v>5.0474004245917414E+107</v>
      </c>
      <c r="RDB42" s="41">
        <f t="shared" si="1543"/>
        <v>5.1483484330835763E+107</v>
      </c>
      <c r="RDC42" s="41">
        <f t="shared" si="1543"/>
        <v>5.251315401745248E+107</v>
      </c>
      <c r="RDD42" s="41">
        <f t="shared" si="1543"/>
        <v>5.3563417097801532E+107</v>
      </c>
      <c r="RDE42" s="41">
        <f t="shared" si="1543"/>
        <v>5.463468543975756E+107</v>
      </c>
      <c r="RDF42" s="41">
        <f t="shared" si="1543"/>
        <v>5.5727379148552711E+107</v>
      </c>
      <c r="RDG42" s="41">
        <f t="shared" si="1544"/>
        <v>5.6841926731523768E+107</v>
      </c>
      <c r="RDH42" s="41">
        <f t="shared" si="1544"/>
        <v>5.7978765266154245E+107</v>
      </c>
      <c r="RDI42" s="41">
        <f t="shared" si="1544"/>
        <v>5.9138340571477331E+107</v>
      </c>
      <c r="RDJ42" s="41">
        <f t="shared" si="1544"/>
        <v>6.0321107382906876E+107</v>
      </c>
      <c r="RDK42" s="41">
        <f t="shared" si="1544"/>
        <v>6.1527529530565013E+107</v>
      </c>
      <c r="RDL42" s="41">
        <f t="shared" si="1544"/>
        <v>6.2758080121176313E+107</v>
      </c>
      <c r="RDM42" s="41">
        <f t="shared" si="1544"/>
        <v>6.4013241723599838E+107</v>
      </c>
      <c r="RDN42" s="41">
        <f t="shared" si="1544"/>
        <v>6.5293506558071843E+107</v>
      </c>
      <c r="RDO42" s="41">
        <f t="shared" si="1544"/>
        <v>6.659937668923328E+107</v>
      </c>
      <c r="RDP42" s="41">
        <f t="shared" si="1544"/>
        <v>6.7931364223017942E+107</v>
      </c>
      <c r="RDQ42" s="41">
        <f t="shared" si="1544"/>
        <v>6.9289991507478303E+107</v>
      </c>
      <c r="RDR42" s="41">
        <f t="shared" si="1544"/>
        <v>7.0675791337627872E+107</v>
      </c>
      <c r="RDS42" s="41">
        <f t="shared" si="1544"/>
        <v>7.2089307164380429E+107</v>
      </c>
      <c r="RDT42" s="41">
        <f t="shared" si="1544"/>
        <v>7.3531093307668045E+107</v>
      </c>
      <c r="RDU42" s="41">
        <f t="shared" si="1544"/>
        <v>7.5001715173821405E+107</v>
      </c>
      <c r="RDV42" s="41">
        <f t="shared" si="1544"/>
        <v>7.650174947729784E+107</v>
      </c>
      <c r="RDW42" s="41">
        <f t="shared" si="1545"/>
        <v>7.8031784466843802E+107</v>
      </c>
      <c r="RDX42" s="41">
        <f t="shared" si="1545"/>
        <v>7.9592420156180673E+107</v>
      </c>
      <c r="RDY42" s="41">
        <f t="shared" si="1545"/>
        <v>8.1184268559304293E+107</v>
      </c>
      <c r="RDZ42" s="41">
        <f t="shared" si="1545"/>
        <v>8.2807953930490378E+107</v>
      </c>
      <c r="REA42" s="41">
        <f t="shared" si="1545"/>
        <v>8.4464113009100182E+107</v>
      </c>
      <c r="REB42" s="41">
        <f t="shared" si="1545"/>
        <v>8.6153395269282186E+107</v>
      </c>
      <c r="REC42" s="41">
        <f t="shared" si="1545"/>
        <v>8.7876463174667828E+107</v>
      </c>
      <c r="RED42" s="41">
        <f t="shared" si="1545"/>
        <v>8.9633992438161192E+107</v>
      </c>
      <c r="REE42" s="41">
        <f t="shared" si="1545"/>
        <v>9.1426672286924417E+107</v>
      </c>
      <c r="REF42" s="41">
        <f t="shared" si="1545"/>
        <v>9.3255205732662906E+107</v>
      </c>
      <c r="REG42" s="41">
        <f t="shared" si="1545"/>
        <v>9.512030984731616E+107</v>
      </c>
      <c r="REH42" s="41">
        <f t="shared" si="1545"/>
        <v>9.7022716044262479E+107</v>
      </c>
      <c r="REI42" s="41">
        <f t="shared" si="1545"/>
        <v>9.8963170365147731E+107</v>
      </c>
      <c r="REJ42" s="41">
        <f t="shared" si="1545"/>
        <v>1.0094243377245068E+108</v>
      </c>
      <c r="REK42" s="41">
        <f t="shared" si="1545"/>
        <v>1.029612824478997E+108</v>
      </c>
      <c r="REL42" s="41">
        <f t="shared" si="1545"/>
        <v>1.0502050809685769E+108</v>
      </c>
      <c r="REM42" s="41">
        <f t="shared" si="1546"/>
        <v>1.0712091825879485E+108</v>
      </c>
      <c r="REN42" s="41">
        <f t="shared" si="1546"/>
        <v>1.0926333662397074E+108</v>
      </c>
      <c r="REO42" s="41">
        <f t="shared" si="1546"/>
        <v>1.1144860335645015E+108</v>
      </c>
      <c r="REP42" s="41">
        <f t="shared" si="1546"/>
        <v>1.1367757542357916E+108</v>
      </c>
      <c r="REQ42" s="41">
        <f t="shared" si="1546"/>
        <v>1.1595112693205074E+108</v>
      </c>
      <c r="RER42" s="41">
        <f t="shared" si="1546"/>
        <v>1.1827014947069176E+108</v>
      </c>
      <c r="RES42" s="41">
        <f t="shared" si="1546"/>
        <v>1.206355524601056E+108</v>
      </c>
      <c r="RET42" s="41">
        <f t="shared" si="1546"/>
        <v>1.2304826350930772E+108</v>
      </c>
      <c r="REU42" s="41">
        <f t="shared" si="1546"/>
        <v>1.2550922877949386E+108</v>
      </c>
      <c r="REV42" s="41">
        <f t="shared" si="1546"/>
        <v>1.2801941335508376E+108</v>
      </c>
      <c r="REW42" s="41">
        <f t="shared" si="1546"/>
        <v>1.3057980162218544E+108</v>
      </c>
      <c r="REX42" s="41">
        <f t="shared" si="1546"/>
        <v>1.3319139765462916E+108</v>
      </c>
      <c r="REY42" s="41">
        <f t="shared" si="1546"/>
        <v>1.3585522560772174E+108</v>
      </c>
      <c r="REZ42" s="41">
        <f t="shared" si="1546"/>
        <v>1.3857233011987617E+108</v>
      </c>
      <c r="RFA42" s="41">
        <f t="shared" si="1546"/>
        <v>1.4134377672227371E+108</v>
      </c>
      <c r="RFB42" s="41">
        <f t="shared" si="1546"/>
        <v>1.4417065225671918E+108</v>
      </c>
      <c r="RFC42" s="41">
        <f t="shared" si="1547"/>
        <v>1.4705406530185357E+108</v>
      </c>
      <c r="RFD42" s="41">
        <f t="shared" si="1547"/>
        <v>1.4999514660789065E+108</v>
      </c>
      <c r="RFE42" s="41">
        <f t="shared" si="1547"/>
        <v>1.5299504954004845E+108</v>
      </c>
      <c r="RFF42" s="41">
        <f t="shared" si="1547"/>
        <v>1.5605495053084943E+108</v>
      </c>
      <c r="RFG42" s="41">
        <f t="shared" si="1547"/>
        <v>1.5917604954146642E+108</v>
      </c>
      <c r="RFH42" s="41">
        <f t="shared" si="1547"/>
        <v>1.6235957053229576E+108</v>
      </c>
      <c r="RFI42" s="41">
        <f t="shared" si="1547"/>
        <v>1.6560676194294169E+108</v>
      </c>
      <c r="RFJ42" s="41">
        <f t="shared" si="1547"/>
        <v>1.6891889718180053E+108</v>
      </c>
      <c r="RFK42" s="41">
        <f t="shared" si="1547"/>
        <v>1.7229727512543653E+108</v>
      </c>
      <c r="RFL42" s="41">
        <f t="shared" si="1547"/>
        <v>1.7574322062794526E+108</v>
      </c>
      <c r="RFM42" s="41">
        <f t="shared" si="1547"/>
        <v>1.7925808504050416E+108</v>
      </c>
      <c r="RFN42" s="41">
        <f t="shared" si="1547"/>
        <v>1.8284324674131425E+108</v>
      </c>
      <c r="RFO42" s="41">
        <f t="shared" si="1547"/>
        <v>1.8650011167614055E+108</v>
      </c>
      <c r="RFP42" s="41">
        <f t="shared" si="1547"/>
        <v>1.9023011390966336E+108</v>
      </c>
      <c r="RFQ42" s="41">
        <f t="shared" si="1547"/>
        <v>1.9403471618785664E+108</v>
      </c>
      <c r="RFR42" s="41">
        <f t="shared" si="1547"/>
        <v>1.9791541051161378E+108</v>
      </c>
      <c r="RFS42" s="41">
        <f t="shared" si="1548"/>
        <v>2.0187371872184606E+108</v>
      </c>
      <c r="RFT42" s="41">
        <f t="shared" si="1548"/>
        <v>2.0591119309628299E+108</v>
      </c>
      <c r="RFU42" s="41">
        <f t="shared" si="1548"/>
        <v>2.1002941695820865E+108</v>
      </c>
      <c r="RFV42" s="41">
        <f t="shared" si="1548"/>
        <v>2.1423000529737284E+108</v>
      </c>
      <c r="RFW42" s="41">
        <f t="shared" si="1548"/>
        <v>2.185146054033203E+108</v>
      </c>
      <c r="RFX42" s="41">
        <f t="shared" si="1548"/>
        <v>2.228848975113867E+108</v>
      </c>
      <c r="RFY42" s="41">
        <f t="shared" si="1548"/>
        <v>2.2734259546161443E+108</v>
      </c>
      <c r="RFZ42" s="41">
        <f t="shared" si="1548"/>
        <v>2.3188944737084671E+108</v>
      </c>
      <c r="RGA42" s="41">
        <f t="shared" si="1548"/>
        <v>2.3652723631826365E+108</v>
      </c>
      <c r="RGB42" s="41">
        <f t="shared" si="1548"/>
        <v>2.4125778104462894E+108</v>
      </c>
      <c r="RGC42" s="41">
        <f t="shared" si="1548"/>
        <v>2.4608293666552153E+108</v>
      </c>
      <c r="RGD42" s="41">
        <f t="shared" si="1548"/>
        <v>2.5100459539883195E+108</v>
      </c>
      <c r="RGE42" s="41">
        <f t="shared" si="1548"/>
        <v>2.5602468730680858E+108</v>
      </c>
      <c r="RGF42" s="41">
        <f t="shared" si="1548"/>
        <v>2.6114518105294475E+108</v>
      </c>
      <c r="RGG42" s="41">
        <f t="shared" si="1548"/>
        <v>2.6636808467400363E+108</v>
      </c>
      <c r="RGH42" s="41">
        <f t="shared" si="1548"/>
        <v>2.7169544636748368E+108</v>
      </c>
      <c r="RGI42" s="41">
        <f t="shared" si="1549"/>
        <v>2.7712935529483337E+108</v>
      </c>
      <c r="RGJ42" s="41">
        <f t="shared" si="1549"/>
        <v>2.8267194240073003E+108</v>
      </c>
      <c r="RGK42" s="41">
        <f t="shared" si="1549"/>
        <v>2.8832538124874463E+108</v>
      </c>
      <c r="RGL42" s="41">
        <f t="shared" si="1549"/>
        <v>2.9409188887371954E+108</v>
      </c>
      <c r="RGM42" s="41">
        <f t="shared" si="1549"/>
        <v>2.9997372665119395E+108</v>
      </c>
      <c r="RGN42" s="41">
        <f t="shared" si="1549"/>
        <v>3.0597320118421784E+108</v>
      </c>
      <c r="RGO42" s="41">
        <f t="shared" si="1549"/>
        <v>3.1209266520790222E+108</v>
      </c>
      <c r="RGP42" s="41">
        <f t="shared" si="1549"/>
        <v>3.1833451851206029E+108</v>
      </c>
      <c r="RGQ42" s="41">
        <f t="shared" si="1549"/>
        <v>3.2470120888230152E+108</v>
      </c>
      <c r="RGR42" s="41">
        <f t="shared" si="1549"/>
        <v>3.3119523305994756E+108</v>
      </c>
      <c r="RGS42" s="41">
        <f t="shared" si="1549"/>
        <v>3.378191377211465E+108</v>
      </c>
      <c r="RGT42" s="41">
        <f t="shared" si="1549"/>
        <v>3.4457552047556946E+108</v>
      </c>
      <c r="RGU42" s="41">
        <f t="shared" si="1549"/>
        <v>3.5146703088508086E+108</v>
      </c>
      <c r="RGV42" s="41">
        <f t="shared" si="1549"/>
        <v>3.584963715027825E+108</v>
      </c>
      <c r="RGW42" s="41">
        <f t="shared" si="1549"/>
        <v>3.6566629893283817E+108</v>
      </c>
      <c r="RGX42" s="41">
        <f t="shared" si="1549"/>
        <v>3.7297962491149494E+108</v>
      </c>
      <c r="RGY42" s="41">
        <f t="shared" si="1550"/>
        <v>3.8043921740972486E+108</v>
      </c>
      <c r="RGZ42" s="41">
        <f t="shared" si="1550"/>
        <v>3.8804800175791936E+108</v>
      </c>
      <c r="RHA42" s="41">
        <f t="shared" si="1550"/>
        <v>3.9580896179307777E+108</v>
      </c>
      <c r="RHB42" s="41">
        <f t="shared" si="1550"/>
        <v>4.0372514102893931E+108</v>
      </c>
      <c r="RHC42" s="41">
        <f t="shared" si="1550"/>
        <v>4.1179964384951812E+108</v>
      </c>
      <c r="RHD42" s="41">
        <f t="shared" si="1550"/>
        <v>4.2003563672650848E+108</v>
      </c>
      <c r="RHE42" s="41">
        <f t="shared" si="1550"/>
        <v>4.2843634946103864E+108</v>
      </c>
      <c r="RHF42" s="41">
        <f t="shared" si="1550"/>
        <v>4.3700507645025942E+108</v>
      </c>
      <c r="RHG42" s="41">
        <f t="shared" si="1550"/>
        <v>4.4574517797926459E+108</v>
      </c>
      <c r="RHH42" s="41">
        <f t="shared" si="1550"/>
        <v>4.5466008153884988E+108</v>
      </c>
      <c r="RHI42" s="41">
        <f t="shared" si="1550"/>
        <v>4.637532831696269E+108</v>
      </c>
      <c r="RHJ42" s="41">
        <f t="shared" si="1550"/>
        <v>4.7302834883301946E+108</v>
      </c>
      <c r="RHK42" s="41">
        <f t="shared" si="1550"/>
        <v>4.8248891580967985E+108</v>
      </c>
      <c r="RHL42" s="41">
        <f t="shared" si="1550"/>
        <v>4.921386941258735E+108</v>
      </c>
      <c r="RHM42" s="41">
        <f t="shared" si="1550"/>
        <v>5.0198146800839093E+108</v>
      </c>
      <c r="RHN42" s="41">
        <f t="shared" si="1550"/>
        <v>5.1202109736855871E+108</v>
      </c>
      <c r="RHO42" s="41">
        <f t="shared" si="1551"/>
        <v>5.2226151931592988E+108</v>
      </c>
      <c r="RHP42" s="41">
        <f t="shared" si="1551"/>
        <v>5.3270674970224852E+108</v>
      </c>
      <c r="RHQ42" s="41">
        <f t="shared" si="1551"/>
        <v>5.4336088469629345E+108</v>
      </c>
      <c r="RHR42" s="41">
        <f t="shared" si="1551"/>
        <v>5.5422810239021929E+108</v>
      </c>
      <c r="RHS42" s="41">
        <f t="shared" si="1551"/>
        <v>5.6531266443802366E+108</v>
      </c>
      <c r="RHT42" s="41">
        <f t="shared" si="1551"/>
        <v>5.7661891772678414E+108</v>
      </c>
      <c r="RHU42" s="41">
        <f t="shared" si="1551"/>
        <v>5.8815129608131985E+108</v>
      </c>
      <c r="RHV42" s="41">
        <f t="shared" si="1551"/>
        <v>5.9991432200294624E+108</v>
      </c>
      <c r="RHW42" s="41">
        <f t="shared" si="1551"/>
        <v>6.119126084430052E+108</v>
      </c>
      <c r="RHX42" s="41">
        <f t="shared" si="1551"/>
        <v>6.2415086061186531E+108</v>
      </c>
      <c r="RHY42" s="41">
        <f t="shared" si="1551"/>
        <v>6.366338778241026E+108</v>
      </c>
      <c r="RHZ42" s="41">
        <f t="shared" si="1551"/>
        <v>6.4936655538058465E+108</v>
      </c>
      <c r="RIA42" s="41">
        <f t="shared" si="1551"/>
        <v>6.6235388648819632E+108</v>
      </c>
      <c r="RIB42" s="41">
        <f t="shared" si="1551"/>
        <v>6.7560096421796028E+108</v>
      </c>
      <c r="RIC42" s="41">
        <f t="shared" si="1551"/>
        <v>6.8911298350231949E+108</v>
      </c>
      <c r="RID42" s="41">
        <f t="shared" si="1551"/>
        <v>7.0289524317236594E+108</v>
      </c>
      <c r="RIE42" s="41">
        <f t="shared" si="1552"/>
        <v>7.1695314803581328E+108</v>
      </c>
      <c r="RIF42" s="41">
        <f t="shared" si="1552"/>
        <v>7.3129221099652952E+108</v>
      </c>
      <c r="RIG42" s="41">
        <f t="shared" si="1552"/>
        <v>7.4591805521646016E+108</v>
      </c>
      <c r="RIH42" s="41">
        <f t="shared" si="1552"/>
        <v>7.6083641632078939E+108</v>
      </c>
      <c r="RII42" s="41">
        <f t="shared" si="1552"/>
        <v>7.7605314464720515E+108</v>
      </c>
      <c r="RIJ42" s="41">
        <f t="shared" si="1552"/>
        <v>7.9157420754014926E+108</v>
      </c>
      <c r="RIK42" s="41">
        <f t="shared" si="1552"/>
        <v>8.0740569169095222E+108</v>
      </c>
      <c r="RIL42" s="41">
        <f t="shared" si="1552"/>
        <v>8.2355380552477124E+108</v>
      </c>
      <c r="RIM42" s="41">
        <f t="shared" si="1552"/>
        <v>8.4002488163526673E+108</v>
      </c>
      <c r="RIN42" s="41">
        <f t="shared" si="1552"/>
        <v>8.5682537926797213E+108</v>
      </c>
      <c r="RIO42" s="41">
        <f t="shared" si="1552"/>
        <v>8.7396188685333158E+108</v>
      </c>
      <c r="RIP42" s="41">
        <f t="shared" si="1552"/>
        <v>8.9144112459039822E+108</v>
      </c>
      <c r="RIQ42" s="41">
        <f t="shared" si="1552"/>
        <v>9.092699470822062E+108</v>
      </c>
      <c r="RIR42" s="41">
        <f t="shared" si="1552"/>
        <v>9.2745534602385031E+108</v>
      </c>
      <c r="RIS42" s="41">
        <f t="shared" si="1552"/>
        <v>9.4600445294432727E+108</v>
      </c>
      <c r="RIT42" s="41">
        <f t="shared" si="1552"/>
        <v>9.6492454200321391E+108</v>
      </c>
      <c r="RIU42" s="41">
        <f t="shared" si="1553"/>
        <v>9.8422303284327818E+108</v>
      </c>
      <c r="RIV42" s="41">
        <f t="shared" si="1553"/>
        <v>1.0039074935001437E+109</v>
      </c>
      <c r="RIW42" s="41">
        <f t="shared" si="1553"/>
        <v>1.0239856433701465E+109</v>
      </c>
      <c r="RIX42" s="41">
        <f t="shared" si="1553"/>
        <v>1.0444653562375495E+109</v>
      </c>
      <c r="RIY42" s="41">
        <f t="shared" si="1553"/>
        <v>1.0653546633623004E+109</v>
      </c>
      <c r="RIZ42" s="41">
        <f t="shared" si="1553"/>
        <v>1.0866617566295465E+109</v>
      </c>
      <c r="RJA42" s="41">
        <f t="shared" si="1553"/>
        <v>1.1083949917621374E+109</v>
      </c>
      <c r="RJB42" s="41">
        <f t="shared" si="1553"/>
        <v>1.1305628915973801E+109</v>
      </c>
      <c r="RJC42" s="41">
        <f t="shared" si="1553"/>
        <v>1.1531741494293277E+109</v>
      </c>
      <c r="RJD42" s="41">
        <f t="shared" si="1553"/>
        <v>1.1762376324179143E+109</v>
      </c>
      <c r="RJE42" s="41">
        <f t="shared" si="1553"/>
        <v>1.1997623850662726E+109</v>
      </c>
      <c r="RJF42" s="41">
        <f t="shared" si="1553"/>
        <v>1.223757632767598E+109</v>
      </c>
      <c r="RJG42" s="41">
        <f t="shared" si="1553"/>
        <v>1.2482327854229499E+109</v>
      </c>
      <c r="RJH42" s="41">
        <f t="shared" si="1553"/>
        <v>1.2731974411314089E+109</v>
      </c>
      <c r="RJI42" s="41">
        <f t="shared" si="1553"/>
        <v>1.298661389954037E+109</v>
      </c>
      <c r="RJJ42" s="41">
        <f t="shared" si="1553"/>
        <v>1.3246346177531177E+109</v>
      </c>
      <c r="RJK42" s="41">
        <f t="shared" si="1554"/>
        <v>1.3511273101081801E+109</v>
      </c>
      <c r="RJL42" s="41">
        <f t="shared" si="1554"/>
        <v>1.3781498563103437E+109</v>
      </c>
      <c r="RJM42" s="41">
        <f t="shared" si="1554"/>
        <v>1.4057128534365506E+109</v>
      </c>
      <c r="RJN42" s="41">
        <f t="shared" si="1554"/>
        <v>1.4338271105052817E+109</v>
      </c>
      <c r="RJO42" s="41">
        <f t="shared" si="1554"/>
        <v>1.4625036527153874E+109</v>
      </c>
      <c r="RJP42" s="41">
        <f t="shared" si="1554"/>
        <v>1.4917537257696952E+109</v>
      </c>
      <c r="RJQ42" s="41">
        <f t="shared" si="1554"/>
        <v>1.521588800285089E+109</v>
      </c>
      <c r="RJR42" s="41">
        <f t="shared" si="1554"/>
        <v>1.5520205762907908E+109</v>
      </c>
      <c r="RJS42" s="41">
        <f t="shared" si="1554"/>
        <v>1.5830609878166067E+109</v>
      </c>
      <c r="RJT42" s="41">
        <f t="shared" si="1554"/>
        <v>1.6147222075729388E+109</v>
      </c>
      <c r="RJU42" s="41">
        <f t="shared" si="1554"/>
        <v>1.6470166517243976E+109</v>
      </c>
      <c r="RJV42" s="41">
        <f t="shared" si="1554"/>
        <v>1.6799569847588857E+109</v>
      </c>
      <c r="RJW42" s="41">
        <f t="shared" si="1554"/>
        <v>1.7135561244540635E+109</v>
      </c>
      <c r="RJX42" s="41">
        <f t="shared" si="1554"/>
        <v>1.7478272469431447E+109</v>
      </c>
      <c r="RJY42" s="41">
        <f t="shared" si="1554"/>
        <v>1.7827837918820076E+109</v>
      </c>
      <c r="RJZ42" s="41">
        <f t="shared" si="1554"/>
        <v>1.8184394677196479E+109</v>
      </c>
      <c r="RKA42" s="41">
        <f t="shared" si="1555"/>
        <v>1.8548082570740409E+109</v>
      </c>
      <c r="RKB42" s="41">
        <f t="shared" si="1555"/>
        <v>1.8919044222155218E+109</v>
      </c>
      <c r="RKC42" s="41">
        <f t="shared" si="1555"/>
        <v>1.9297425106598323E+109</v>
      </c>
      <c r="RKD42" s="41">
        <f t="shared" si="1555"/>
        <v>1.9683373608730289E+109</v>
      </c>
      <c r="RKE42" s="41">
        <f t="shared" si="1555"/>
        <v>2.0077041080904896E+109</v>
      </c>
      <c r="RKF42" s="41">
        <f t="shared" si="1555"/>
        <v>2.0478581902522994E+109</v>
      </c>
      <c r="RKG42" s="41">
        <f t="shared" si="1555"/>
        <v>2.0888153540573455E+109</v>
      </c>
      <c r="RKH42" s="41">
        <f t="shared" si="1555"/>
        <v>2.1305916611384925E+109</v>
      </c>
      <c r="RKI42" s="41">
        <f t="shared" si="1555"/>
        <v>2.1732034943612623E+109</v>
      </c>
      <c r="RKJ42" s="41">
        <f t="shared" si="1555"/>
        <v>2.2166675642484874E+109</v>
      </c>
      <c r="RKK42" s="41">
        <f t="shared" si="1555"/>
        <v>2.2610009155334571E+109</v>
      </c>
      <c r="RKL42" s="41">
        <f t="shared" si="1555"/>
        <v>2.3062209338441264E+109</v>
      </c>
      <c r="RKM42" s="41">
        <f t="shared" si="1555"/>
        <v>2.3523453525210089E+109</v>
      </c>
      <c r="RKN42" s="41">
        <f t="shared" si="1555"/>
        <v>2.3993922595714291E+109</v>
      </c>
      <c r="RKO42" s="41">
        <f t="shared" si="1555"/>
        <v>2.4473801047628578E+109</v>
      </c>
      <c r="RKP42" s="41">
        <f t="shared" si="1555"/>
        <v>2.4963277068581151E+109</v>
      </c>
      <c r="RKQ42" s="41">
        <f t="shared" si="1556"/>
        <v>2.5462542609952774E+109</v>
      </c>
      <c r="RKR42" s="41">
        <f t="shared" si="1556"/>
        <v>2.5971793462151829E+109</v>
      </c>
      <c r="RKS42" s="41">
        <f t="shared" si="1556"/>
        <v>2.6491229331394867E+109</v>
      </c>
      <c r="RKT42" s="41">
        <f t="shared" si="1556"/>
        <v>2.7021053918022764E+109</v>
      </c>
      <c r="RKU42" s="41">
        <f t="shared" si="1556"/>
        <v>2.7561474996383219E+109</v>
      </c>
      <c r="RKV42" s="41">
        <f t="shared" si="1556"/>
        <v>2.8112704496310884E+109</v>
      </c>
      <c r="RKW42" s="41">
        <f t="shared" si="1556"/>
        <v>2.8674958586237104E+109</v>
      </c>
      <c r="RKX42" s="41">
        <f t="shared" si="1556"/>
        <v>2.9248457757961848E+109</v>
      </c>
      <c r="RKY42" s="41">
        <f t="shared" si="1556"/>
        <v>2.9833426913121087E+109</v>
      </c>
      <c r="RKZ42" s="41">
        <f t="shared" si="1556"/>
        <v>3.0430095451383508E+109</v>
      </c>
      <c r="RLA42" s="41">
        <f t="shared" si="1556"/>
        <v>3.1038697360411178E+109</v>
      </c>
      <c r="RLB42" s="41">
        <f t="shared" si="1556"/>
        <v>3.1659471307619403E+109</v>
      </c>
      <c r="RLC42" s="41">
        <f t="shared" si="1556"/>
        <v>3.2292660733771789E+109</v>
      </c>
      <c r="RLD42" s="41">
        <f t="shared" si="1556"/>
        <v>3.2938513948447225E+109</v>
      </c>
      <c r="RLE42" s="41">
        <f t="shared" si="1556"/>
        <v>3.3597284227416169E+109</v>
      </c>
      <c r="RLF42" s="41">
        <f t="shared" si="1556"/>
        <v>3.4269229911964492E+109</v>
      </c>
      <c r="RLG42" s="41">
        <f t="shared" si="1557"/>
        <v>3.495461451020378E+109</v>
      </c>
      <c r="RLH42" s="41">
        <f t="shared" si="1557"/>
        <v>3.5653706800407855E+109</v>
      </c>
      <c r="RLI42" s="41">
        <f t="shared" si="1557"/>
        <v>3.6366780936416012E+109</v>
      </c>
      <c r="RLJ42" s="41">
        <f t="shared" si="1557"/>
        <v>3.7094116555144333E+109</v>
      </c>
      <c r="RLK42" s="41">
        <f t="shared" si="1557"/>
        <v>3.7835998886247217E+109</v>
      </c>
      <c r="RLL42" s="41">
        <f t="shared" si="1557"/>
        <v>3.8592718863972163E+109</v>
      </c>
      <c r="RLM42" s="41">
        <f t="shared" si="1557"/>
        <v>3.9364573241251606E+109</v>
      </c>
      <c r="RLN42" s="41">
        <f t="shared" si="1557"/>
        <v>4.015186470607664E+109</v>
      </c>
      <c r="RLO42" s="41">
        <f t="shared" si="1557"/>
        <v>4.0954902000198177E+109</v>
      </c>
      <c r="RLP42" s="41">
        <f t="shared" si="1557"/>
        <v>4.1774000040202142E+109</v>
      </c>
      <c r="RLQ42" s="41">
        <f t="shared" si="1557"/>
        <v>4.2609480041006184E+109</v>
      </c>
      <c r="RLR42" s="41">
        <f t="shared" si="1557"/>
        <v>4.3461669641826304E+109</v>
      </c>
      <c r="RLS42" s="41">
        <f t="shared" si="1557"/>
        <v>4.4330903034662831E+109</v>
      </c>
      <c r="RLT42" s="41">
        <f t="shared" si="1557"/>
        <v>4.5217521095356086E+109</v>
      </c>
      <c r="RLU42" s="41">
        <f t="shared" si="1557"/>
        <v>4.6121871517263206E+109</v>
      </c>
      <c r="RLV42" s="41">
        <f t="shared" si="1557"/>
        <v>4.7044308947608473E+109</v>
      </c>
      <c r="RLW42" s="41">
        <f t="shared" si="1558"/>
        <v>4.7985195126560643E+109</v>
      </c>
      <c r="RLX42" s="41">
        <f t="shared" si="1558"/>
        <v>4.8944899029091857E+109</v>
      </c>
      <c r="RLY42" s="41">
        <f t="shared" si="1558"/>
        <v>4.9923797009673696E+109</v>
      </c>
      <c r="RLZ42" s="41">
        <f t="shared" si="1558"/>
        <v>5.0922272949867171E+109</v>
      </c>
      <c r="RMA42" s="41">
        <f t="shared" si="1558"/>
        <v>5.1940718408864518E+109</v>
      </c>
      <c r="RMB42" s="41">
        <f t="shared" si="1558"/>
        <v>5.2979532777041813E+109</v>
      </c>
      <c r="RMC42" s="41">
        <f t="shared" si="1558"/>
        <v>5.4039123432582653E+109</v>
      </c>
      <c r="RMD42" s="41">
        <f t="shared" si="1558"/>
        <v>5.5119905901234306E+109</v>
      </c>
      <c r="RME42" s="41">
        <f t="shared" si="1558"/>
        <v>5.6222304019258994E+109</v>
      </c>
      <c r="RMF42" s="41">
        <f t="shared" si="1558"/>
        <v>5.7346750099644175E+109</v>
      </c>
      <c r="RMG42" s="41">
        <f t="shared" si="1558"/>
        <v>5.8493685101637061E+109</v>
      </c>
      <c r="RMH42" s="41">
        <f t="shared" si="1558"/>
        <v>5.9663558803669806E+109</v>
      </c>
      <c r="RMI42" s="41">
        <f t="shared" si="1558"/>
        <v>6.0856829979743208E+109</v>
      </c>
      <c r="RMJ42" s="41">
        <f t="shared" si="1558"/>
        <v>6.2073966579338074E+109</v>
      </c>
      <c r="RMK42" s="41">
        <f t="shared" si="1558"/>
        <v>6.3315445910924838E+109</v>
      </c>
      <c r="RML42" s="41">
        <f t="shared" si="1558"/>
        <v>6.4581754829143339E+109</v>
      </c>
      <c r="RMM42" s="41">
        <f t="shared" si="1559"/>
        <v>6.5873389925726205E+109</v>
      </c>
      <c r="RMN42" s="41">
        <f t="shared" si="1559"/>
        <v>6.7190857724240728E+109</v>
      </c>
      <c r="RMO42" s="41">
        <f t="shared" si="1559"/>
        <v>6.8534674878725547E+109</v>
      </c>
      <c r="RMP42" s="41">
        <f t="shared" si="1559"/>
        <v>6.9905368376300063E+109</v>
      </c>
      <c r="RMQ42" s="41">
        <f t="shared" si="1559"/>
        <v>7.1303475743826061E+109</v>
      </c>
      <c r="RMR42" s="41">
        <f t="shared" si="1559"/>
        <v>7.2729545258702587E+109</v>
      </c>
      <c r="RMS42" s="41">
        <f t="shared" si="1559"/>
        <v>7.4184136163876637E+109</v>
      </c>
      <c r="RMT42" s="41">
        <f t="shared" si="1559"/>
        <v>7.5667818887154169E+109</v>
      </c>
      <c r="RMU42" s="41">
        <f t="shared" si="1559"/>
        <v>7.7181175264897251E+109</v>
      </c>
      <c r="RMV42" s="41">
        <f t="shared" si="1559"/>
        <v>7.8724798770195195E+109</v>
      </c>
      <c r="RMW42" s="41">
        <f t="shared" si="1559"/>
        <v>8.0299294745599098E+109</v>
      </c>
      <c r="RMX42" s="41">
        <f t="shared" si="1559"/>
        <v>8.1905280640511076E+109</v>
      </c>
      <c r="RMY42" s="41">
        <f t="shared" si="1559"/>
        <v>8.3543386253321297E+109</v>
      </c>
      <c r="RMZ42" s="41">
        <f t="shared" si="1559"/>
        <v>8.5214253978387732E+109</v>
      </c>
      <c r="RNA42" s="41">
        <f t="shared" si="1559"/>
        <v>8.6918539057955496E+109</v>
      </c>
      <c r="RNB42" s="41">
        <f t="shared" si="1559"/>
        <v>8.8656909839114601E+109</v>
      </c>
      <c r="RNC42" s="41">
        <f t="shared" si="1560"/>
        <v>9.0430048035896887E+109</v>
      </c>
      <c r="RND42" s="41">
        <f t="shared" si="1560"/>
        <v>9.2238648996614832E+109</v>
      </c>
      <c r="RNE42" s="41">
        <f t="shared" si="1560"/>
        <v>9.4083421976547137E+109</v>
      </c>
      <c r="RNF42" s="41">
        <f t="shared" si="1560"/>
        <v>9.5965090416078079E+109</v>
      </c>
      <c r="RNG42" s="41">
        <f t="shared" si="1560"/>
        <v>9.7884392224399641E+109</v>
      </c>
      <c r="RNH42" s="41">
        <f t="shared" si="1560"/>
        <v>9.9842080068887642E+109</v>
      </c>
      <c r="RNI42" s="41">
        <f t="shared" si="1560"/>
        <v>1.018389216702654E+110</v>
      </c>
      <c r="RNJ42" s="41">
        <f t="shared" si="1560"/>
        <v>1.038757001036707E+110</v>
      </c>
      <c r="RNK42" s="41">
        <f t="shared" si="1560"/>
        <v>1.0595321410574411E+110</v>
      </c>
      <c r="RNL42" s="41">
        <f t="shared" si="1560"/>
        <v>1.08072278387859E+110</v>
      </c>
      <c r="RNM42" s="41">
        <f t="shared" si="1560"/>
        <v>1.1023372395561618E+110</v>
      </c>
      <c r="RNN42" s="41">
        <f t="shared" si="1560"/>
        <v>1.1243839843472851E+110</v>
      </c>
      <c r="RNO42" s="41">
        <f t="shared" si="1560"/>
        <v>1.1468716640342308E+110</v>
      </c>
      <c r="RNP42" s="41">
        <f t="shared" si="1560"/>
        <v>1.1698090973149154E+110</v>
      </c>
      <c r="RNQ42" s="41">
        <f t="shared" si="1560"/>
        <v>1.1932052792612138E+110</v>
      </c>
      <c r="RNR42" s="41">
        <f t="shared" si="1560"/>
        <v>1.2170693848464381E+110</v>
      </c>
      <c r="RNS42" s="41">
        <f t="shared" si="1561"/>
        <v>1.2414107725433668E+110</v>
      </c>
      <c r="RNT42" s="41">
        <f t="shared" si="1561"/>
        <v>1.2662389879942341E+110</v>
      </c>
      <c r="RNU42" s="41">
        <f t="shared" si="1561"/>
        <v>1.2915637677541189E+110</v>
      </c>
      <c r="RNV42" s="41">
        <f t="shared" si="1561"/>
        <v>1.3173950431092013E+110</v>
      </c>
      <c r="RNW42" s="41">
        <f t="shared" si="1561"/>
        <v>1.3437429439713853E+110</v>
      </c>
      <c r="RNX42" s="41">
        <f t="shared" si="1561"/>
        <v>1.370617802850813E+110</v>
      </c>
      <c r="RNY42" s="41">
        <f t="shared" si="1561"/>
        <v>1.3980301589078293E+110</v>
      </c>
      <c r="RNZ42" s="41">
        <f t="shared" si="1561"/>
        <v>1.4259907620859858E+110</v>
      </c>
      <c r="ROA42" s="41">
        <f t="shared" si="1561"/>
        <v>1.4545105773277055E+110</v>
      </c>
      <c r="ROB42" s="41">
        <f t="shared" si="1561"/>
        <v>1.4836007888742596E+110</v>
      </c>
      <c r="ROC42" s="41">
        <f t="shared" si="1561"/>
        <v>1.5132728046517449E+110</v>
      </c>
      <c r="ROD42" s="41">
        <f t="shared" si="1561"/>
        <v>1.5435382607447797E+110</v>
      </c>
      <c r="ROE42" s="41">
        <f t="shared" si="1561"/>
        <v>1.5744090259596753E+110</v>
      </c>
      <c r="ROF42" s="41">
        <f t="shared" si="1561"/>
        <v>1.6058972064788688E+110</v>
      </c>
      <c r="ROG42" s="41">
        <f t="shared" si="1561"/>
        <v>1.6380151506084461E+110</v>
      </c>
      <c r="ROH42" s="41">
        <f t="shared" si="1561"/>
        <v>1.6707754536206152E+110</v>
      </c>
      <c r="ROI42" s="41">
        <f t="shared" si="1562"/>
        <v>1.7041909626930275E+110</v>
      </c>
      <c r="ROJ42" s="41">
        <f t="shared" si="1562"/>
        <v>1.7382747819468881E+110</v>
      </c>
      <c r="ROK42" s="41">
        <f t="shared" si="1562"/>
        <v>1.773040277585826E+110</v>
      </c>
      <c r="ROL42" s="41">
        <f t="shared" si="1562"/>
        <v>1.8085010831375425E+110</v>
      </c>
      <c r="ROM42" s="41">
        <f t="shared" si="1562"/>
        <v>1.8446711048002933E+110</v>
      </c>
      <c r="RON42" s="41">
        <f t="shared" si="1562"/>
        <v>1.8815645268962993E+110</v>
      </c>
      <c r="ROO42" s="41">
        <f t="shared" si="1562"/>
        <v>1.9191958174342254E+110</v>
      </c>
      <c r="ROP42" s="41">
        <f t="shared" si="1562"/>
        <v>1.9575797337829101E+110</v>
      </c>
      <c r="ROQ42" s="41">
        <f t="shared" si="1562"/>
        <v>1.9967313284585682E+110</v>
      </c>
      <c r="ROR42" s="41">
        <f t="shared" si="1562"/>
        <v>2.0366659550277398E+110</v>
      </c>
      <c r="ROS42" s="41">
        <f t="shared" si="1562"/>
        <v>2.0773992741282947E+110</v>
      </c>
      <c r="ROT42" s="41">
        <f t="shared" si="1562"/>
        <v>2.1189472596108606E+110</v>
      </c>
      <c r="ROU42" s="41">
        <f t="shared" si="1562"/>
        <v>2.1613262048030778E+110</v>
      </c>
      <c r="ROV42" s="41">
        <f t="shared" si="1562"/>
        <v>2.2045527288991394E+110</v>
      </c>
      <c r="ROW42" s="41">
        <f t="shared" si="1562"/>
        <v>2.2486437834771223E+110</v>
      </c>
      <c r="ROX42" s="41">
        <f t="shared" si="1562"/>
        <v>2.2936166591466648E+110</v>
      </c>
      <c r="ROY42" s="41">
        <f t="shared" si="1563"/>
        <v>2.3394889923295982E+110</v>
      </c>
      <c r="ROZ42" s="41">
        <f t="shared" si="1563"/>
        <v>2.3862787721761903E+110</v>
      </c>
      <c r="RPA42" s="41">
        <f t="shared" si="1563"/>
        <v>2.4340043476197143E+110</v>
      </c>
      <c r="RPB42" s="41">
        <f t="shared" si="1563"/>
        <v>2.4826844345721086E+110</v>
      </c>
      <c r="RPC42" s="41">
        <f t="shared" si="1563"/>
        <v>2.5323381232635507E+110</v>
      </c>
      <c r="RPD42" s="41">
        <f t="shared" si="1563"/>
        <v>2.5829848857288218E+110</v>
      </c>
      <c r="RPE42" s="41">
        <f t="shared" si="1563"/>
        <v>2.6346445834433983E+110</v>
      </c>
      <c r="RPF42" s="41">
        <f t="shared" si="1563"/>
        <v>2.6873374751122663E+110</v>
      </c>
      <c r="RPG42" s="41">
        <f t="shared" si="1563"/>
        <v>2.7410842246145116E+110</v>
      </c>
      <c r="RPH42" s="41">
        <f t="shared" si="1563"/>
        <v>2.795905909106802E+110</v>
      </c>
      <c r="RPI42" s="41">
        <f t="shared" si="1563"/>
        <v>2.8518240272889381E+110</v>
      </c>
      <c r="RPJ42" s="41">
        <f t="shared" si="1563"/>
        <v>2.9088605078347169E+110</v>
      </c>
      <c r="RPK42" s="41">
        <f t="shared" si="1563"/>
        <v>2.9670377179914113E+110</v>
      </c>
      <c r="RPL42" s="41">
        <f t="shared" si="1563"/>
        <v>3.0263784723512393E+110</v>
      </c>
      <c r="RPM42" s="41">
        <f t="shared" si="1563"/>
        <v>3.0869060417982639E+110</v>
      </c>
      <c r="RPN42" s="41">
        <f t="shared" si="1563"/>
        <v>3.1486441626342292E+110</v>
      </c>
      <c r="RPO42" s="41">
        <f t="shared" si="1564"/>
        <v>3.2116170458869142E+110</v>
      </c>
      <c r="RPP42" s="41">
        <f t="shared" si="1564"/>
        <v>3.2758493868046524E+110</v>
      </c>
      <c r="RPQ42" s="41">
        <f t="shared" si="1564"/>
        <v>3.3413663745407453E+110</v>
      </c>
      <c r="RPR42" s="41">
        <f t="shared" si="1564"/>
        <v>3.4081937020315606E+110</v>
      </c>
      <c r="RPS42" s="41">
        <f t="shared" si="1564"/>
        <v>3.4763575760721918E+110</v>
      </c>
      <c r="RPT42" s="41">
        <f t="shared" si="1564"/>
        <v>3.545884727593636E+110</v>
      </c>
      <c r="RPU42" s="41">
        <f t="shared" si="1564"/>
        <v>3.616802422145509E+110</v>
      </c>
      <c r="RPV42" s="41">
        <f t="shared" si="1564"/>
        <v>3.6891384705884195E+110</v>
      </c>
      <c r="RPW42" s="41">
        <f t="shared" si="1564"/>
        <v>3.7629212400001883E+110</v>
      </c>
      <c r="RPX42" s="41">
        <f t="shared" si="1564"/>
        <v>3.8381796648001922E+110</v>
      </c>
      <c r="RPY42" s="41">
        <f t="shared" si="1564"/>
        <v>3.914943258096196E+110</v>
      </c>
      <c r="RPZ42" s="41">
        <f t="shared" si="1564"/>
        <v>3.99324212325812E+110</v>
      </c>
      <c r="RQA42" s="41">
        <f t="shared" si="1564"/>
        <v>4.0731069657232825E+110</v>
      </c>
      <c r="RQB42" s="41">
        <f t="shared" si="1564"/>
        <v>4.1545691050377481E+110</v>
      </c>
      <c r="RQC42" s="41">
        <f t="shared" si="1564"/>
        <v>4.2376604871385032E+110</v>
      </c>
      <c r="RQD42" s="41">
        <f t="shared" si="1564"/>
        <v>4.3224136968812737E+110</v>
      </c>
      <c r="RQE42" s="41">
        <f t="shared" si="1565"/>
        <v>4.408861970818899E+110</v>
      </c>
      <c r="RQF42" s="41">
        <f t="shared" si="1565"/>
        <v>4.4970392102352772E+110</v>
      </c>
      <c r="RQG42" s="41">
        <f t="shared" si="1565"/>
        <v>4.5869799944399828E+110</v>
      </c>
      <c r="RQH42" s="41">
        <f t="shared" si="1565"/>
        <v>4.6787195943287823E+110</v>
      </c>
      <c r="RQI42" s="41">
        <f t="shared" si="1565"/>
        <v>4.7722939862153583E+110</v>
      </c>
      <c r="RQJ42" s="41">
        <f t="shared" si="1565"/>
        <v>4.8677398659396655E+110</v>
      </c>
      <c r="RQK42" s="41">
        <f t="shared" si="1565"/>
        <v>4.9650946632584589E+110</v>
      </c>
      <c r="RQL42" s="41">
        <f t="shared" si="1565"/>
        <v>5.0643965565236284E+110</v>
      </c>
      <c r="RQM42" s="41">
        <f t="shared" si="1565"/>
        <v>5.1656844876541009E+110</v>
      </c>
      <c r="RQN42" s="41">
        <f t="shared" si="1565"/>
        <v>5.2689981774071829E+110</v>
      </c>
      <c r="RQO42" s="41">
        <f t="shared" si="1565"/>
        <v>5.374378140955327E+110</v>
      </c>
      <c r="RQP42" s="41">
        <f t="shared" si="1565"/>
        <v>5.4818657037744334E+110</v>
      </c>
      <c r="RQQ42" s="41">
        <f t="shared" si="1565"/>
        <v>5.5915030178499223E+110</v>
      </c>
      <c r="RQR42" s="41">
        <f t="shared" si="1565"/>
        <v>5.703333078206921E+110</v>
      </c>
      <c r="RQS42" s="41">
        <f t="shared" si="1565"/>
        <v>5.8173997397710599E+110</v>
      </c>
      <c r="RQT42" s="41">
        <f t="shared" si="1565"/>
        <v>5.9337477345664812E+110</v>
      </c>
      <c r="RQU42" s="41">
        <f t="shared" si="1566"/>
        <v>6.0524226892578114E+110</v>
      </c>
      <c r="RQV42" s="41">
        <f t="shared" si="1566"/>
        <v>6.173471143042968E+110</v>
      </c>
      <c r="RQW42" s="41">
        <f t="shared" si="1566"/>
        <v>6.2969405659038281E+110</v>
      </c>
      <c r="RQX42" s="41">
        <f t="shared" si="1566"/>
        <v>6.4228793772219047E+110</v>
      </c>
      <c r="RQY42" s="41">
        <f t="shared" si="1566"/>
        <v>6.551336964766343E+110</v>
      </c>
      <c r="RQZ42" s="41">
        <f t="shared" si="1566"/>
        <v>6.6823637040616697E+110</v>
      </c>
      <c r="RRA42" s="41">
        <f t="shared" si="1566"/>
        <v>6.8160109781429038E+110</v>
      </c>
      <c r="RRB42" s="41">
        <f t="shared" si="1566"/>
        <v>6.9523311977057618E+110</v>
      </c>
      <c r="RRC42" s="41">
        <f t="shared" si="1566"/>
        <v>7.0913778216598778E+110</v>
      </c>
      <c r="RRD42" s="41">
        <f t="shared" si="1566"/>
        <v>7.2332053780930755E+110</v>
      </c>
      <c r="RRE42" s="41">
        <f t="shared" si="1566"/>
        <v>7.3778694856549376E+110</v>
      </c>
      <c r="RRF42" s="41">
        <f t="shared" si="1566"/>
        <v>7.5254268753680369E+110</v>
      </c>
      <c r="RRG42" s="41">
        <f t="shared" si="1566"/>
        <v>7.6759354128753972E+110</v>
      </c>
      <c r="RRH42" s="41">
        <f t="shared" si="1566"/>
        <v>7.8294541211329046E+110</v>
      </c>
      <c r="RRI42" s="41">
        <f t="shared" si="1566"/>
        <v>7.9860432035555627E+110</v>
      </c>
      <c r="RRJ42" s="41">
        <f t="shared" si="1566"/>
        <v>8.1457640676266746E+110</v>
      </c>
      <c r="RRK42" s="41">
        <f t="shared" si="1567"/>
        <v>8.3086793489792078E+110</v>
      </c>
      <c r="RRL42" s="41">
        <f t="shared" si="1567"/>
        <v>8.4748529359587919E+110</v>
      </c>
      <c r="RRM42" s="41">
        <f t="shared" si="1567"/>
        <v>8.6443499946779684E+110</v>
      </c>
      <c r="RRN42" s="41">
        <f t="shared" si="1567"/>
        <v>8.8172369945715279E+110</v>
      </c>
      <c r="RRO42" s="41">
        <f t="shared" si="1567"/>
        <v>8.9935817344629584E+110</v>
      </c>
      <c r="RRP42" s="41">
        <f t="shared" si="1567"/>
        <v>9.1734533691522175E+110</v>
      </c>
      <c r="RRQ42" s="41">
        <f t="shared" si="1567"/>
        <v>9.3569224365352625E+110</v>
      </c>
      <c r="RRR42" s="41">
        <f t="shared" si="1567"/>
        <v>9.5440608852659672E+110</v>
      </c>
      <c r="RRS42" s="41">
        <f t="shared" si="1567"/>
        <v>9.7349421029712871E+110</v>
      </c>
      <c r="RRT42" s="41">
        <f t="shared" si="1567"/>
        <v>9.9296409450307125E+110</v>
      </c>
      <c r="RRU42" s="41">
        <f t="shared" si="1567"/>
        <v>1.0128233763931327E+111</v>
      </c>
      <c r="RRV42" s="41">
        <f t="shared" si="1567"/>
        <v>1.0330798439209953E+111</v>
      </c>
      <c r="RRW42" s="41">
        <f t="shared" si="1567"/>
        <v>1.0537414407994152E+111</v>
      </c>
      <c r="RRX42" s="41">
        <f t="shared" si="1567"/>
        <v>1.0748162696154035E+111</v>
      </c>
      <c r="RRY42" s="41">
        <f t="shared" si="1567"/>
        <v>1.0963125950077116E+111</v>
      </c>
      <c r="RRZ42" s="41">
        <f t="shared" si="1567"/>
        <v>1.1182388469078658E+111</v>
      </c>
      <c r="RSA42" s="41">
        <f t="shared" si="1568"/>
        <v>1.1406036238460232E+111</v>
      </c>
      <c r="RSB42" s="41">
        <f t="shared" si="1568"/>
        <v>1.1634156963229436E+111</v>
      </c>
      <c r="RSC42" s="41">
        <f t="shared" si="1568"/>
        <v>1.1866840102494025E+111</v>
      </c>
      <c r="RSD42" s="41">
        <f t="shared" si="1568"/>
        <v>1.2104176904543906E+111</v>
      </c>
      <c r="RSE42" s="41">
        <f t="shared" si="1568"/>
        <v>1.2346260442634783E+111</v>
      </c>
      <c r="RSF42" s="41">
        <f t="shared" si="1568"/>
        <v>1.259318565148748E+111</v>
      </c>
      <c r="RSG42" s="41">
        <f t="shared" si="1568"/>
        <v>1.284504936451723E+111</v>
      </c>
      <c r="RSH42" s="41">
        <f t="shared" si="1568"/>
        <v>1.3101950351807574E+111</v>
      </c>
      <c r="RSI42" s="41">
        <f t="shared" si="1568"/>
        <v>1.3363989358843726E+111</v>
      </c>
      <c r="RSJ42" s="41">
        <f t="shared" si="1568"/>
        <v>1.3631269146020601E+111</v>
      </c>
      <c r="RSK42" s="41">
        <f t="shared" si="1568"/>
        <v>1.3903894528941013E+111</v>
      </c>
      <c r="RSL42" s="41">
        <f t="shared" si="1568"/>
        <v>1.4181972419519834E+111</v>
      </c>
      <c r="RSM42" s="41">
        <f t="shared" si="1568"/>
        <v>1.4465611867910232E+111</v>
      </c>
      <c r="RSN42" s="41">
        <f t="shared" si="1568"/>
        <v>1.4754924105268435E+111</v>
      </c>
      <c r="RSO42" s="41">
        <f t="shared" si="1568"/>
        <v>1.5050022587373804E+111</v>
      </c>
      <c r="RSP42" s="41">
        <f t="shared" si="1568"/>
        <v>1.5351023039121279E+111</v>
      </c>
      <c r="RSQ42" s="41">
        <f t="shared" si="1569"/>
        <v>1.5658043499903705E+111</v>
      </c>
      <c r="RSR42" s="41">
        <f t="shared" si="1569"/>
        <v>1.597120436990178E+111</v>
      </c>
      <c r="RSS42" s="41">
        <f t="shared" si="1569"/>
        <v>1.6290628457299817E+111</v>
      </c>
      <c r="RST42" s="41">
        <f t="shared" si="1569"/>
        <v>1.6616441026445813E+111</v>
      </c>
      <c r="RSU42" s="41">
        <f t="shared" si="1569"/>
        <v>1.694876984697473E+111</v>
      </c>
      <c r="RSV42" s="41">
        <f t="shared" si="1569"/>
        <v>1.7287745243914225E+111</v>
      </c>
      <c r="RSW42" s="41">
        <f t="shared" si="1569"/>
        <v>1.7633500148792509E+111</v>
      </c>
      <c r="RSX42" s="41">
        <f t="shared" si="1569"/>
        <v>1.7986170151768359E+111</v>
      </c>
      <c r="RSY42" s="41">
        <f t="shared" si="1569"/>
        <v>1.8345893554803725E+111</v>
      </c>
      <c r="RSZ42" s="41">
        <f t="shared" si="1569"/>
        <v>1.8712811425899799E+111</v>
      </c>
      <c r="RTA42" s="41">
        <f t="shared" si="1569"/>
        <v>1.9087067654417796E+111</v>
      </c>
      <c r="RTB42" s="41">
        <f t="shared" si="1569"/>
        <v>1.9468809007506152E+111</v>
      </c>
      <c r="RTC42" s="41">
        <f t="shared" si="1569"/>
        <v>1.9858185187656275E+111</v>
      </c>
      <c r="RTD42" s="41">
        <f t="shared" si="1569"/>
        <v>2.0255348891409401E+111</v>
      </c>
      <c r="RTE42" s="41">
        <f t="shared" si="1569"/>
        <v>2.066045586923759E+111</v>
      </c>
      <c r="RTF42" s="41">
        <f t="shared" si="1569"/>
        <v>2.1073664986622342E+111</v>
      </c>
      <c r="RTG42" s="41">
        <f t="shared" si="1570"/>
        <v>2.149513828635479E+111</v>
      </c>
      <c r="RTH42" s="41">
        <f t="shared" si="1570"/>
        <v>2.1925041052081886E+111</v>
      </c>
      <c r="RTI42" s="41">
        <f t="shared" si="1570"/>
        <v>2.2363541873123524E+111</v>
      </c>
      <c r="RTJ42" s="41">
        <f t="shared" si="1570"/>
        <v>2.2810812710585994E+111</v>
      </c>
      <c r="RTK42" s="41">
        <f t="shared" si="1570"/>
        <v>2.3267028964797713E+111</v>
      </c>
      <c r="RTL42" s="41">
        <f t="shared" si="1570"/>
        <v>2.3732369544093667E+111</v>
      </c>
      <c r="RTM42" s="41">
        <f t="shared" si="1570"/>
        <v>2.420701693497554E+111</v>
      </c>
      <c r="RTN42" s="41">
        <f t="shared" si="1570"/>
        <v>2.4691157273675052E+111</v>
      </c>
      <c r="RTO42" s="41">
        <f t="shared" si="1570"/>
        <v>2.5184980419148555E+111</v>
      </c>
      <c r="RTP42" s="41">
        <f t="shared" si="1570"/>
        <v>2.5688680027531526E+111</v>
      </c>
      <c r="RTQ42" s="41">
        <f t="shared" si="1570"/>
        <v>2.6202453628082159E+111</v>
      </c>
      <c r="RTR42" s="41">
        <f t="shared" si="1570"/>
        <v>2.6726502700643803E+111</v>
      </c>
      <c r="RTS42" s="41">
        <f t="shared" si="1570"/>
        <v>2.7261032754656679E+111</v>
      </c>
      <c r="RTT42" s="41">
        <f t="shared" si="1570"/>
        <v>2.7806253409749815E+111</v>
      </c>
      <c r="RTU42" s="41">
        <f t="shared" si="1570"/>
        <v>2.8362378477944811E+111</v>
      </c>
      <c r="RTV42" s="41">
        <f t="shared" si="1570"/>
        <v>2.8929626047503707E+111</v>
      </c>
      <c r="RTW42" s="41">
        <f t="shared" si="1571"/>
        <v>2.9508218568453784E+111</v>
      </c>
      <c r="RTX42" s="41">
        <f t="shared" si="1571"/>
        <v>3.0098382939822862E+111</v>
      </c>
      <c r="RTY42" s="41">
        <f t="shared" si="1571"/>
        <v>3.0700350598619321E+111</v>
      </c>
      <c r="RTZ42" s="41">
        <f t="shared" si="1571"/>
        <v>3.1314357610591706E+111</v>
      </c>
      <c r="RUA42" s="41">
        <f t="shared" si="1571"/>
        <v>3.1940644762803538E+111</v>
      </c>
      <c r="RUB42" s="41">
        <f t="shared" si="1571"/>
        <v>3.2579457658059612E+111</v>
      </c>
      <c r="RUC42" s="41">
        <f t="shared" si="1571"/>
        <v>3.3231046811220806E+111</v>
      </c>
      <c r="RUD42" s="41">
        <f t="shared" si="1571"/>
        <v>3.3895667747445224E+111</v>
      </c>
      <c r="RUE42" s="41">
        <f t="shared" si="1571"/>
        <v>3.457358110239413E+111</v>
      </c>
      <c r="RUF42" s="41">
        <f t="shared" si="1571"/>
        <v>3.5265052724442011E+111</v>
      </c>
      <c r="RUG42" s="41">
        <f t="shared" si="1571"/>
        <v>3.5970353778930851E+111</v>
      </c>
      <c r="RUH42" s="41">
        <f t="shared" si="1571"/>
        <v>3.6689760854509468E+111</v>
      </c>
      <c r="RUI42" s="41">
        <f t="shared" si="1571"/>
        <v>3.7423556071599658E+111</v>
      </c>
      <c r="RUJ42" s="41">
        <f t="shared" si="1571"/>
        <v>3.8172027193031654E+111</v>
      </c>
      <c r="RUK42" s="41">
        <f t="shared" si="1571"/>
        <v>3.8935467736892286E+111</v>
      </c>
      <c r="RUL42" s="41">
        <f t="shared" si="1571"/>
        <v>3.9714177091630134E+111</v>
      </c>
      <c r="RUM42" s="41">
        <f t="shared" si="1572"/>
        <v>4.0508460633462738E+111</v>
      </c>
      <c r="RUN42" s="41">
        <f t="shared" si="1572"/>
        <v>4.1318629846131994E+111</v>
      </c>
      <c r="RUO42" s="41">
        <f t="shared" si="1572"/>
        <v>4.2145002443054637E+111</v>
      </c>
      <c r="RUP42" s="41">
        <f t="shared" si="1572"/>
        <v>4.2987902491915729E+111</v>
      </c>
      <c r="RUQ42" s="41">
        <f t="shared" si="1572"/>
        <v>4.3847660541754046E+111</v>
      </c>
      <c r="RUR42" s="41">
        <f t="shared" si="1572"/>
        <v>4.4724613752589127E+111</v>
      </c>
      <c r="RUS42" s="41">
        <f t="shared" si="1572"/>
        <v>4.5619106027640913E+111</v>
      </c>
      <c r="RUT42" s="41">
        <f t="shared" si="1572"/>
        <v>4.653148814819373E+111</v>
      </c>
      <c r="RUU42" s="41">
        <f t="shared" si="1572"/>
        <v>4.7462117911157604E+111</v>
      </c>
      <c r="RUV42" s="41">
        <f t="shared" si="1572"/>
        <v>4.8411360269380752E+111</v>
      </c>
      <c r="RUW42" s="41">
        <f t="shared" si="1572"/>
        <v>4.9379587474768366E+111</v>
      </c>
      <c r="RUX42" s="41">
        <f t="shared" si="1572"/>
        <v>5.0367179224263731E+111</v>
      </c>
      <c r="RUY42" s="41">
        <f t="shared" si="1572"/>
        <v>5.1374522808749007E+111</v>
      </c>
      <c r="RUZ42" s="41">
        <f t="shared" si="1572"/>
        <v>5.2402013264923986E+111</v>
      </c>
      <c r="RVA42" s="41">
        <f t="shared" si="1572"/>
        <v>5.345005353022247E+111</v>
      </c>
      <c r="RVB42" s="41">
        <f t="shared" si="1572"/>
        <v>5.451905460082692E+111</v>
      </c>
      <c r="RVC42" s="41">
        <f t="shared" si="1573"/>
        <v>5.5609435692843462E+111</v>
      </c>
      <c r="RVD42" s="41">
        <f t="shared" si="1573"/>
        <v>5.6721624406700335E+111</v>
      </c>
      <c r="RVE42" s="41">
        <f t="shared" si="1573"/>
        <v>5.7856056894834338E+111</v>
      </c>
      <c r="RVF42" s="41">
        <f t="shared" si="1573"/>
        <v>5.9013178032731025E+111</v>
      </c>
      <c r="RVG42" s="41">
        <f t="shared" si="1573"/>
        <v>6.0193441593385644E+111</v>
      </c>
      <c r="RVH42" s="41">
        <f t="shared" si="1573"/>
        <v>6.1397310425253359E+111</v>
      </c>
      <c r="RVI42" s="41">
        <f t="shared" si="1573"/>
        <v>6.2625256633758424E+111</v>
      </c>
      <c r="RVJ42" s="41">
        <f t="shared" si="1573"/>
        <v>6.3877761766433592E+111</v>
      </c>
      <c r="RVK42" s="41">
        <f t="shared" si="1573"/>
        <v>6.5155317001762271E+111</v>
      </c>
      <c r="RVL42" s="41">
        <f t="shared" si="1573"/>
        <v>6.6458423341797516E+111</v>
      </c>
      <c r="RVM42" s="41">
        <f t="shared" si="1573"/>
        <v>6.7787591808633466E+111</v>
      </c>
      <c r="RVN42" s="41">
        <f t="shared" si="1573"/>
        <v>6.9143343644806132E+111</v>
      </c>
      <c r="RVO42" s="41">
        <f t="shared" si="1573"/>
        <v>7.0526210517702251E+111</v>
      </c>
      <c r="RVP42" s="41">
        <f t="shared" si="1573"/>
        <v>7.1936734728056292E+111</v>
      </c>
      <c r="RVQ42" s="41">
        <f t="shared" si="1573"/>
        <v>7.3375469422617423E+111</v>
      </c>
      <c r="RVR42" s="41">
        <f t="shared" si="1573"/>
        <v>7.4842978811069768E+111</v>
      </c>
      <c r="RVS42" s="41">
        <f t="shared" si="1574"/>
        <v>7.6339838387291165E+111</v>
      </c>
      <c r="RVT42" s="41">
        <f t="shared" si="1574"/>
        <v>7.7866635155036989E+111</v>
      </c>
      <c r="RVU42" s="41">
        <f t="shared" si="1574"/>
        <v>7.9423967858137735E+111</v>
      </c>
      <c r="RVV42" s="41">
        <f t="shared" si="1574"/>
        <v>8.1012447215300494E+111</v>
      </c>
      <c r="RVW42" s="41">
        <f t="shared" si="1574"/>
        <v>8.2632696159606505E+111</v>
      </c>
      <c r="RVX42" s="41">
        <f t="shared" si="1574"/>
        <v>8.4285350082798637E+111</v>
      </c>
      <c r="RVY42" s="41">
        <f t="shared" si="1574"/>
        <v>8.597105708445461E+111</v>
      </c>
      <c r="RVZ42" s="41">
        <f t="shared" si="1574"/>
        <v>8.7690478226143705E+111</v>
      </c>
      <c r="RWA42" s="41">
        <f t="shared" si="1574"/>
        <v>8.9444287790666577E+111</v>
      </c>
      <c r="RWB42" s="41">
        <f t="shared" si="1574"/>
        <v>9.1233173546479907E+111</v>
      </c>
      <c r="RWC42" s="41">
        <f t="shared" si="1574"/>
        <v>9.3057837017409506E+111</v>
      </c>
      <c r="RWD42" s="41">
        <f t="shared" si="1574"/>
        <v>9.4918993757757701E+111</v>
      </c>
      <c r="RWE42" s="41">
        <f t="shared" si="1574"/>
        <v>9.6817373632912852E+111</v>
      </c>
      <c r="RWF42" s="41">
        <f t="shared" si="1574"/>
        <v>9.8753721105571118E+111</v>
      </c>
      <c r="RWG42" s="41">
        <f t="shared" si="1574"/>
        <v>1.0072879552768254E+112</v>
      </c>
      <c r="RWH42" s="41">
        <f t="shared" si="1574"/>
        <v>1.0274337143823618E+112</v>
      </c>
      <c r="RWI42" s="41">
        <f t="shared" si="1575"/>
        <v>1.0479823886700091E+112</v>
      </c>
      <c r="RWJ42" s="41">
        <f t="shared" si="1575"/>
        <v>1.0689420364434094E+112</v>
      </c>
      <c r="RWK42" s="41">
        <f t="shared" si="1575"/>
        <v>1.0903208771722777E+112</v>
      </c>
      <c r="RWL42" s="41">
        <f t="shared" si="1575"/>
        <v>1.1121272947157232E+112</v>
      </c>
      <c r="RWM42" s="41">
        <f t="shared" si="1575"/>
        <v>1.1343698406100376E+112</v>
      </c>
      <c r="RWN42" s="41">
        <f t="shared" si="1575"/>
        <v>1.1570572374222385E+112</v>
      </c>
      <c r="RWO42" s="41">
        <f t="shared" si="1575"/>
        <v>1.1801983821706834E+112</v>
      </c>
      <c r="RWP42" s="41">
        <f t="shared" si="1575"/>
        <v>1.2038023498140972E+112</v>
      </c>
      <c r="RWQ42" s="41">
        <f t="shared" si="1575"/>
        <v>1.2278783968103791E+112</v>
      </c>
      <c r="RWR42" s="41">
        <f t="shared" si="1575"/>
        <v>1.2524359647465866E+112</v>
      </c>
      <c r="RWS42" s="41">
        <f t="shared" si="1575"/>
        <v>1.2774846840415183E+112</v>
      </c>
      <c r="RWT42" s="41">
        <f t="shared" si="1575"/>
        <v>1.3030343777223486E+112</v>
      </c>
      <c r="RWU42" s="41">
        <f t="shared" si="1575"/>
        <v>1.3290950652767956E+112</v>
      </c>
      <c r="RWV42" s="41">
        <f t="shared" si="1575"/>
        <v>1.3556769665823315E+112</v>
      </c>
      <c r="RWW42" s="41">
        <f t="shared" si="1575"/>
        <v>1.3827905059139782E+112</v>
      </c>
      <c r="RWX42" s="41">
        <f t="shared" si="1575"/>
        <v>1.4104463160322578E+112</v>
      </c>
      <c r="RWY42" s="41">
        <f t="shared" si="1576"/>
        <v>1.438655242352903E+112</v>
      </c>
      <c r="RWZ42" s="41">
        <f t="shared" si="1576"/>
        <v>1.467428347199961E+112</v>
      </c>
      <c r="RXA42" s="41">
        <f t="shared" si="1576"/>
        <v>1.4967769141439602E+112</v>
      </c>
      <c r="RXB42" s="41">
        <f t="shared" si="1576"/>
        <v>1.5267124524268395E+112</v>
      </c>
      <c r="RXC42" s="41">
        <f t="shared" si="1576"/>
        <v>1.5572467014753764E+112</v>
      </c>
      <c r="RXD42" s="41">
        <f t="shared" si="1576"/>
        <v>1.5883916355048839E+112</v>
      </c>
      <c r="RXE42" s="41">
        <f t="shared" si="1576"/>
        <v>1.6201594682149817E+112</v>
      </c>
      <c r="RXF42" s="41">
        <f t="shared" si="1576"/>
        <v>1.6525626575792812E+112</v>
      </c>
      <c r="RXG42" s="41">
        <f t="shared" si="1576"/>
        <v>1.685613910730867E+112</v>
      </c>
      <c r="RXH42" s="41">
        <f t="shared" si="1576"/>
        <v>1.7193261889454844E+112</v>
      </c>
      <c r="RXI42" s="41">
        <f t="shared" si="1576"/>
        <v>1.7537127127243941E+112</v>
      </c>
      <c r="RXJ42" s="41">
        <f t="shared" si="1576"/>
        <v>1.788786966978882E+112</v>
      </c>
      <c r="RXK42" s="41">
        <f t="shared" si="1576"/>
        <v>1.8245627063184596E+112</v>
      </c>
      <c r="RXL42" s="41">
        <f t="shared" si="1576"/>
        <v>1.8610539604448289E+112</v>
      </c>
      <c r="RXM42" s="41">
        <f t="shared" si="1576"/>
        <v>1.8982750396537255E+112</v>
      </c>
      <c r="RXN42" s="41">
        <f t="shared" si="1576"/>
        <v>1.9362405404467999E+112</v>
      </c>
      <c r="RXO42" s="41">
        <f t="shared" si="1577"/>
        <v>1.9749653512557358E+112</v>
      </c>
      <c r="RXP42" s="41">
        <f t="shared" si="1577"/>
        <v>2.0144646582808507E+112</v>
      </c>
      <c r="RXQ42" s="41">
        <f t="shared" si="1577"/>
        <v>2.0547539514464679E+112</v>
      </c>
      <c r="RXR42" s="41">
        <f t="shared" si="1577"/>
        <v>2.0958490304753973E+112</v>
      </c>
      <c r="RXS42" s="41">
        <f t="shared" si="1577"/>
        <v>2.1377660110849051E+112</v>
      </c>
      <c r="RXT42" s="41">
        <f t="shared" si="1577"/>
        <v>2.1805213313066033E+112</v>
      </c>
      <c r="RXU42" s="41">
        <f t="shared" si="1577"/>
        <v>2.2241317579327355E+112</v>
      </c>
      <c r="RXV42" s="41">
        <f t="shared" si="1577"/>
        <v>2.2686143930913903E+112</v>
      </c>
      <c r="RXW42" s="41">
        <f t="shared" si="1577"/>
        <v>2.3139866809532183E+112</v>
      </c>
      <c r="RXX42" s="41">
        <f t="shared" si="1577"/>
        <v>2.3602664145722828E+112</v>
      </c>
      <c r="RXY42" s="41">
        <f t="shared" si="1577"/>
        <v>2.4074717428637285E+112</v>
      </c>
      <c r="RXZ42" s="41">
        <f t="shared" si="1577"/>
        <v>2.455621177721003E+112</v>
      </c>
      <c r="RYA42" s="41">
        <f t="shared" si="1577"/>
        <v>2.5047336012754229E+112</v>
      </c>
      <c r="RYB42" s="41">
        <f t="shared" si="1577"/>
        <v>2.5548282733009314E+112</v>
      </c>
      <c r="RYC42" s="41">
        <f t="shared" si="1577"/>
        <v>2.6059248387669502E+112</v>
      </c>
      <c r="RYD42" s="41">
        <f t="shared" si="1577"/>
        <v>2.6580433355422891E+112</v>
      </c>
      <c r="RYE42" s="41">
        <f t="shared" si="1578"/>
        <v>2.7112042022531349E+112</v>
      </c>
      <c r="RYF42" s="41">
        <f t="shared" si="1578"/>
        <v>2.7654282862981974E+112</v>
      </c>
      <c r="RYG42" s="41">
        <f t="shared" si="1578"/>
        <v>2.8207368520241612E+112</v>
      </c>
      <c r="RYH42" s="41">
        <f t="shared" si="1578"/>
        <v>2.8771515890646444E+112</v>
      </c>
      <c r="RYI42" s="41">
        <f t="shared" si="1578"/>
        <v>2.9346946208459371E+112</v>
      </c>
      <c r="RYJ42" s="41">
        <f t="shared" si="1578"/>
        <v>2.9933885132628558E+112</v>
      </c>
      <c r="RYK42" s="41">
        <f t="shared" si="1578"/>
        <v>3.0532562835281132E+112</v>
      </c>
      <c r="RYL42" s="41">
        <f t="shared" si="1578"/>
        <v>3.1143214091986757E+112</v>
      </c>
      <c r="RYM42" s="41">
        <f t="shared" si="1578"/>
        <v>3.1766078373826491E+112</v>
      </c>
      <c r="RYN42" s="41">
        <f t="shared" si="1578"/>
        <v>3.2401399941303022E+112</v>
      </c>
      <c r="RYO42" s="41">
        <f t="shared" si="1578"/>
        <v>3.3049427940129084E+112</v>
      </c>
      <c r="RYP42" s="41">
        <f t="shared" si="1578"/>
        <v>3.3710416498931666E+112</v>
      </c>
      <c r="RYQ42" s="41">
        <f t="shared" si="1578"/>
        <v>3.4384624828910299E+112</v>
      </c>
      <c r="RYR42" s="41">
        <f t="shared" si="1578"/>
        <v>3.5072317325488506E+112</v>
      </c>
      <c r="RYS42" s="41">
        <f t="shared" si="1578"/>
        <v>3.5773763671998276E+112</v>
      </c>
      <c r="RYT42" s="41">
        <f t="shared" si="1578"/>
        <v>3.6489238945438241E+112</v>
      </c>
      <c r="RYU42" s="41">
        <f t="shared" si="1579"/>
        <v>3.7219023724347006E+112</v>
      </c>
      <c r="RYV42" s="41">
        <f t="shared" si="1579"/>
        <v>3.7963404198833945E+112</v>
      </c>
      <c r="RYW42" s="41">
        <f t="shared" si="1579"/>
        <v>3.8722672282810627E+112</v>
      </c>
      <c r="RYX42" s="41">
        <f t="shared" si="1579"/>
        <v>3.9497125728466841E+112</v>
      </c>
      <c r="RYY42" s="41">
        <f t="shared" si="1579"/>
        <v>4.0287068243036178E+112</v>
      </c>
      <c r="RYZ42" s="41">
        <f t="shared" si="1579"/>
        <v>4.1092809607896904E+112</v>
      </c>
      <c r="RZA42" s="41">
        <f t="shared" si="1579"/>
        <v>4.1914665800054845E+112</v>
      </c>
      <c r="RZB42" s="41">
        <f t="shared" si="1579"/>
        <v>4.2752959116055939E+112</v>
      </c>
      <c r="RZC42" s="41">
        <f t="shared" si="1579"/>
        <v>4.3608018298377061E+112</v>
      </c>
      <c r="RZD42" s="41">
        <f t="shared" si="1579"/>
        <v>4.44801786643446E+112</v>
      </c>
      <c r="RZE42" s="41">
        <f t="shared" si="1579"/>
        <v>4.5369782237631489E+112</v>
      </c>
      <c r="RZF42" s="41">
        <f t="shared" si="1579"/>
        <v>4.6277177882384122E+112</v>
      </c>
      <c r="RZG42" s="41">
        <f t="shared" si="1579"/>
        <v>4.7202721440031802E+112</v>
      </c>
      <c r="RZH42" s="41">
        <f t="shared" si="1579"/>
        <v>4.8146775868832441E+112</v>
      </c>
      <c r="RZI42" s="41">
        <f t="shared" si="1579"/>
        <v>4.910971138620909E+112</v>
      </c>
      <c r="RZJ42" s="41">
        <f t="shared" si="1579"/>
        <v>5.0091905613933275E+112</v>
      </c>
      <c r="RZK42" s="41">
        <f t="shared" si="1580"/>
        <v>5.1093743726211946E+112</v>
      </c>
      <c r="RZL42" s="41">
        <f t="shared" si="1580"/>
        <v>5.2115618600736187E+112</v>
      </c>
      <c r="RZM42" s="41">
        <f t="shared" si="1580"/>
        <v>5.3157930972750913E+112</v>
      </c>
      <c r="RZN42" s="41">
        <f t="shared" si="1580"/>
        <v>5.4221089592205932E+112</v>
      </c>
      <c r="RZO42" s="41">
        <f t="shared" si="1580"/>
        <v>5.5305511384050051E+112</v>
      </c>
      <c r="RZP42" s="41">
        <f t="shared" si="1580"/>
        <v>5.6411621611731055E+112</v>
      </c>
      <c r="RZQ42" s="41">
        <f t="shared" si="1580"/>
        <v>5.7539854043965673E+112</v>
      </c>
      <c r="RZR42" s="41">
        <f t="shared" si="1580"/>
        <v>5.8690651124844985E+112</v>
      </c>
      <c r="RZS42" s="41">
        <f t="shared" si="1580"/>
        <v>5.9864464147341886E+112</v>
      </c>
      <c r="RZT42" s="41">
        <f t="shared" si="1580"/>
        <v>6.1061753430288726E+112</v>
      </c>
      <c r="RZU42" s="41">
        <f t="shared" si="1580"/>
        <v>6.2282988498894501E+112</v>
      </c>
      <c r="RZV42" s="41">
        <f t="shared" si="1580"/>
        <v>6.3528648268872389E+112</v>
      </c>
      <c r="RZW42" s="41">
        <f t="shared" si="1580"/>
        <v>6.4799221234249839E+112</v>
      </c>
      <c r="RZX42" s="41">
        <f t="shared" si="1580"/>
        <v>6.6095205658934836E+112</v>
      </c>
      <c r="RZY42" s="41">
        <f t="shared" si="1580"/>
        <v>6.7417109772113536E+112</v>
      </c>
      <c r="RZZ42" s="41">
        <f t="shared" si="1580"/>
        <v>6.8765451967555805E+112</v>
      </c>
      <c r="SAA42" s="41">
        <f t="shared" si="1581"/>
        <v>7.0140761006906921E+112</v>
      </c>
      <c r="SAB42" s="41">
        <f t="shared" si="1581"/>
        <v>7.1543576227045056E+112</v>
      </c>
      <c r="SAC42" s="41">
        <f t="shared" si="1581"/>
        <v>7.2974447751585959E+112</v>
      </c>
      <c r="SAD42" s="41">
        <f t="shared" si="1581"/>
        <v>7.4433936706617681E+112</v>
      </c>
      <c r="SAE42" s="41">
        <f t="shared" si="1581"/>
        <v>7.5922615440750036E+112</v>
      </c>
      <c r="SAF42" s="41">
        <f t="shared" si="1581"/>
        <v>7.7441067749565036E+112</v>
      </c>
      <c r="SAG42" s="41">
        <f t="shared" si="1581"/>
        <v>7.898988910455634E+112</v>
      </c>
      <c r="SAH42" s="41">
        <f t="shared" si="1581"/>
        <v>8.0569686886647465E+112</v>
      </c>
      <c r="SAI42" s="41">
        <f t="shared" si="1581"/>
        <v>8.2181080624380417E+112</v>
      </c>
      <c r="SAJ42" s="41">
        <f t="shared" si="1581"/>
        <v>8.382470223686803E+112</v>
      </c>
      <c r="SAK42" s="41">
        <f t="shared" si="1581"/>
        <v>8.5501196281605393E+112</v>
      </c>
      <c r="SAL42" s="41">
        <f t="shared" si="1581"/>
        <v>8.7211220207237499E+112</v>
      </c>
      <c r="SAM42" s="41">
        <f t="shared" si="1581"/>
        <v>8.8955444611382257E+112</v>
      </c>
      <c r="SAN42" s="41">
        <f t="shared" si="1581"/>
        <v>9.0734553503609902E+112</v>
      </c>
      <c r="SAO42" s="41">
        <f t="shared" si="1581"/>
        <v>9.2549244573682098E+112</v>
      </c>
      <c r="SAP42" s="41">
        <f t="shared" si="1581"/>
        <v>9.4400229465155737E+112</v>
      </c>
      <c r="SAQ42" s="41">
        <f t="shared" si="1582"/>
        <v>9.6288234054458846E+112</v>
      </c>
      <c r="SAR42" s="41">
        <f t="shared" si="1582"/>
        <v>9.8213998735548022E+112</v>
      </c>
      <c r="SAS42" s="41">
        <f t="shared" si="1582"/>
        <v>1.0017827871025898E+113</v>
      </c>
      <c r="SAT42" s="41">
        <f t="shared" si="1582"/>
        <v>1.0218184428446416E+113</v>
      </c>
      <c r="SAU42" s="41">
        <f t="shared" si="1582"/>
        <v>1.0422548117015344E+113</v>
      </c>
      <c r="SAV42" s="41">
        <f t="shared" si="1582"/>
        <v>1.0630999079355651E+113</v>
      </c>
      <c r="SAW42" s="41">
        <f t="shared" si="1582"/>
        <v>1.0843619060942764E+113</v>
      </c>
      <c r="SAX42" s="41">
        <f t="shared" si="1582"/>
        <v>1.1060491442161621E+113</v>
      </c>
      <c r="SAY42" s="41">
        <f t="shared" si="1582"/>
        <v>1.1281701271004854E+113</v>
      </c>
      <c r="SAZ42" s="41">
        <f t="shared" si="1582"/>
        <v>1.1507335296424951E+113</v>
      </c>
      <c r="SBA42" s="41">
        <f t="shared" si="1582"/>
        <v>1.173748200235345E+113</v>
      </c>
      <c r="SBB42" s="41">
        <f t="shared" si="1582"/>
        <v>1.197223164240052E+113</v>
      </c>
      <c r="SBC42" s="41">
        <f t="shared" si="1582"/>
        <v>1.2211676275248531E+113</v>
      </c>
      <c r="SBD42" s="41">
        <f t="shared" si="1582"/>
        <v>1.2455909800753502E+113</v>
      </c>
      <c r="SBE42" s="41">
        <f t="shared" si="1582"/>
        <v>1.2705027996768571E+113</v>
      </c>
      <c r="SBF42" s="41">
        <f t="shared" si="1582"/>
        <v>1.2959128556703944E+113</v>
      </c>
      <c r="SBG42" s="41">
        <f t="shared" si="1583"/>
        <v>1.3218311127838022E+113</v>
      </c>
      <c r="SBH42" s="41">
        <f t="shared" si="1583"/>
        <v>1.3482677350394782E+113</v>
      </c>
      <c r="SBI42" s="41">
        <f t="shared" si="1583"/>
        <v>1.3752330897402678E+113</v>
      </c>
      <c r="SBJ42" s="41">
        <f t="shared" si="1583"/>
        <v>1.4027377515350732E+113</v>
      </c>
      <c r="SBK42" s="41">
        <f t="shared" si="1583"/>
        <v>1.4307925065657746E+113</v>
      </c>
      <c r="SBL42" s="41">
        <f t="shared" si="1583"/>
        <v>1.45940835669709E+113</v>
      </c>
      <c r="SBM42" s="41">
        <f t="shared" si="1583"/>
        <v>1.4885965238310318E+113</v>
      </c>
      <c r="SBN42" s="41">
        <f t="shared" si="1583"/>
        <v>1.5183684543076525E+113</v>
      </c>
      <c r="SBO42" s="41">
        <f t="shared" si="1583"/>
        <v>1.5487358233938058E+113</v>
      </c>
      <c r="SBP42" s="41">
        <f t="shared" si="1583"/>
        <v>1.5797105398616818E+113</v>
      </c>
      <c r="SBQ42" s="41">
        <f t="shared" si="1583"/>
        <v>1.6113047506589154E+113</v>
      </c>
      <c r="SBR42" s="41">
        <f t="shared" si="1583"/>
        <v>1.6435308456720937E+113</v>
      </c>
      <c r="SBS42" s="41">
        <f t="shared" si="1583"/>
        <v>1.6764014625855356E+113</v>
      </c>
      <c r="SBT42" s="41">
        <f t="shared" si="1583"/>
        <v>1.7099294918372465E+113</v>
      </c>
      <c r="SBU42" s="41">
        <f t="shared" si="1583"/>
        <v>1.7441280816739914E+113</v>
      </c>
      <c r="SBV42" s="41">
        <f t="shared" si="1583"/>
        <v>1.7790106433074711E+113</v>
      </c>
      <c r="SBW42" s="41">
        <f t="shared" si="1584"/>
        <v>1.8145908561736204E+113</v>
      </c>
      <c r="SBX42" s="41">
        <f t="shared" si="1584"/>
        <v>1.8508826732970929E+113</v>
      </c>
      <c r="SBY42" s="41">
        <f t="shared" si="1584"/>
        <v>1.8879003267630347E+113</v>
      </c>
      <c r="SBZ42" s="41">
        <f t="shared" si="1584"/>
        <v>1.9256583332982953E+113</v>
      </c>
      <c r="SCA42" s="41">
        <f t="shared" si="1584"/>
        <v>1.9641714999642613E+113</v>
      </c>
      <c r="SCB42" s="41">
        <f t="shared" si="1584"/>
        <v>2.0034549299635464E+113</v>
      </c>
      <c r="SCC42" s="41">
        <f t="shared" si="1584"/>
        <v>2.0435240285628173E+113</v>
      </c>
      <c r="SCD42" s="41">
        <f t="shared" si="1584"/>
        <v>2.0843945091340738E+113</v>
      </c>
      <c r="SCE42" s="41">
        <f t="shared" si="1584"/>
        <v>2.1260823993167554E+113</v>
      </c>
      <c r="SCF42" s="41">
        <f t="shared" si="1584"/>
        <v>2.1686040473030904E+113</v>
      </c>
      <c r="SCG42" s="41">
        <f t="shared" si="1584"/>
        <v>2.2119761282491524E+113</v>
      </c>
      <c r="SCH42" s="41">
        <f t="shared" si="1584"/>
        <v>2.2562156508141356E+113</v>
      </c>
      <c r="SCI42" s="41">
        <f t="shared" si="1584"/>
        <v>2.3013399638304184E+113</v>
      </c>
      <c r="SCJ42" s="41">
        <f t="shared" si="1584"/>
        <v>2.3473667631070267E+113</v>
      </c>
      <c r="SCK42" s="41">
        <f t="shared" si="1584"/>
        <v>2.3943140983691673E+113</v>
      </c>
      <c r="SCL42" s="41">
        <f t="shared" si="1584"/>
        <v>2.4422003803365507E+113</v>
      </c>
      <c r="SCM42" s="41">
        <f t="shared" si="1585"/>
        <v>2.4910443879432817E+113</v>
      </c>
      <c r="SCN42" s="41">
        <f t="shared" si="1585"/>
        <v>2.5408652757021475E+113</v>
      </c>
      <c r="SCO42" s="41">
        <f t="shared" si="1585"/>
        <v>2.5916825812161904E+113</v>
      </c>
      <c r="SCP42" s="41">
        <f t="shared" si="1585"/>
        <v>2.6435162328405144E+113</v>
      </c>
      <c r="SCQ42" s="41">
        <f t="shared" si="1585"/>
        <v>2.6963865574973249E+113</v>
      </c>
      <c r="SCR42" s="41">
        <f t="shared" si="1585"/>
        <v>2.7503142886472714E+113</v>
      </c>
      <c r="SCS42" s="41">
        <f t="shared" si="1585"/>
        <v>2.8053205744202167E+113</v>
      </c>
      <c r="SCT42" s="41">
        <f t="shared" si="1585"/>
        <v>2.8614269859086209E+113</v>
      </c>
      <c r="SCU42" s="41">
        <f t="shared" si="1585"/>
        <v>2.9186555256267934E+113</v>
      </c>
      <c r="SCV42" s="41">
        <f t="shared" si="1585"/>
        <v>2.9770286361393294E+113</v>
      </c>
      <c r="SCW42" s="41">
        <f t="shared" si="1585"/>
        <v>3.0365692088621159E+113</v>
      </c>
      <c r="SCX42" s="41">
        <f t="shared" si="1585"/>
        <v>3.0973005930393582E+113</v>
      </c>
      <c r="SCY42" s="41">
        <f t="shared" si="1585"/>
        <v>3.1592466049001456E+113</v>
      </c>
      <c r="SCZ42" s="41">
        <f t="shared" si="1585"/>
        <v>3.2224315369981483E+113</v>
      </c>
      <c r="SDA42" s="41">
        <f t="shared" si="1585"/>
        <v>3.2868801677381115E+113</v>
      </c>
      <c r="SDB42" s="41">
        <f t="shared" si="1585"/>
        <v>3.3526177710928737E+113</v>
      </c>
      <c r="SDC42" s="41">
        <f t="shared" si="1586"/>
        <v>3.4196701265147313E+113</v>
      </c>
      <c r="SDD42" s="41">
        <f t="shared" si="1586"/>
        <v>3.4880635290450262E+113</v>
      </c>
      <c r="SDE42" s="41">
        <f t="shared" si="1586"/>
        <v>3.5578247996259271E+113</v>
      </c>
      <c r="SDF42" s="41">
        <f t="shared" si="1586"/>
        <v>3.6289812956184457E+113</v>
      </c>
      <c r="SDG42" s="41">
        <f t="shared" si="1586"/>
        <v>3.7015609215308146E+113</v>
      </c>
      <c r="SDH42" s="41">
        <f t="shared" si="1586"/>
        <v>3.7755921399614311E+113</v>
      </c>
      <c r="SDI42" s="41">
        <f t="shared" si="1586"/>
        <v>3.8511039827606599E+113</v>
      </c>
      <c r="SDJ42" s="41">
        <f t="shared" si="1586"/>
        <v>3.928126062415873E+113</v>
      </c>
      <c r="SDK42" s="41">
        <f t="shared" si="1586"/>
        <v>4.0066885836641905E+113</v>
      </c>
      <c r="SDL42" s="41">
        <f t="shared" si="1586"/>
        <v>4.0868223553374744E+113</v>
      </c>
      <c r="SDM42" s="41">
        <f t="shared" si="1586"/>
        <v>4.1685588024442237E+113</v>
      </c>
      <c r="SDN42" s="41">
        <f t="shared" si="1586"/>
        <v>4.2519299784931084E+113</v>
      </c>
      <c r="SDO42" s="41">
        <f t="shared" si="1586"/>
        <v>4.3369685780629705E+113</v>
      </c>
      <c r="SDP42" s="41">
        <f t="shared" si="1586"/>
        <v>4.42370794962423E+113</v>
      </c>
      <c r="SDQ42" s="41">
        <f t="shared" si="1586"/>
        <v>4.5121821086167147E+113</v>
      </c>
      <c r="SDR42" s="41">
        <f t="shared" si="1586"/>
        <v>4.6024257507890487E+113</v>
      </c>
      <c r="SDS42" s="41">
        <f t="shared" si="1587"/>
        <v>4.6944742658048294E+113</v>
      </c>
      <c r="SDT42" s="41">
        <f t="shared" si="1587"/>
        <v>4.7883637511209258E+113</v>
      </c>
      <c r="SDU42" s="41">
        <f t="shared" si="1587"/>
        <v>4.8841310261433447E+113</v>
      </c>
      <c r="SDV42" s="41">
        <f t="shared" si="1587"/>
        <v>4.9818136466662119E+113</v>
      </c>
      <c r="SDW42" s="41">
        <f t="shared" si="1587"/>
        <v>5.0814499195995363E+113</v>
      </c>
      <c r="SDX42" s="41">
        <f t="shared" si="1587"/>
        <v>5.1830789179915272E+113</v>
      </c>
      <c r="SDY42" s="41">
        <f t="shared" si="1587"/>
        <v>5.2867404963513581E+113</v>
      </c>
      <c r="SDZ42" s="41">
        <f t="shared" si="1587"/>
        <v>5.3924753062783856E+113</v>
      </c>
      <c r="SEA42" s="41">
        <f t="shared" si="1587"/>
        <v>5.5003248124039535E+113</v>
      </c>
      <c r="SEB42" s="41">
        <f t="shared" si="1587"/>
        <v>5.6103313086520326E+113</v>
      </c>
      <c r="SEC42" s="41">
        <f t="shared" si="1587"/>
        <v>5.7225379348250734E+113</v>
      </c>
      <c r="SED42" s="41">
        <f t="shared" si="1587"/>
        <v>5.8369886935215749E+113</v>
      </c>
      <c r="SEE42" s="41">
        <f t="shared" si="1587"/>
        <v>5.9537284673920068E+113</v>
      </c>
      <c r="SEF42" s="41">
        <f t="shared" si="1587"/>
        <v>6.0728030367398472E+113</v>
      </c>
      <c r="SEG42" s="41">
        <f t="shared" si="1587"/>
        <v>6.1942590974746438E+113</v>
      </c>
      <c r="SEH42" s="41">
        <f t="shared" si="1587"/>
        <v>6.318144279424137E+113</v>
      </c>
      <c r="SEI42" s="41">
        <f t="shared" si="1588"/>
        <v>6.4445071650126205E+113</v>
      </c>
      <c r="SEJ42" s="41">
        <f t="shared" si="1588"/>
        <v>6.5733973083128734E+113</v>
      </c>
      <c r="SEK42" s="41">
        <f t="shared" si="1588"/>
        <v>6.704865254479131E+113</v>
      </c>
      <c r="SEL42" s="41">
        <f t="shared" si="1588"/>
        <v>6.8389625595687133E+113</v>
      </c>
      <c r="SEM42" s="41">
        <f t="shared" si="1588"/>
        <v>6.9757418107600876E+113</v>
      </c>
      <c r="SEN42" s="41">
        <f t="shared" si="1588"/>
        <v>7.1152566469752895E+113</v>
      </c>
      <c r="SEO42" s="41">
        <f t="shared" si="1588"/>
        <v>7.2575617799147953E+113</v>
      </c>
      <c r="SEP42" s="41">
        <f t="shared" si="1588"/>
        <v>7.4027130155130914E+113</v>
      </c>
      <c r="SEQ42" s="41">
        <f t="shared" si="1588"/>
        <v>7.5507672758233533E+113</v>
      </c>
      <c r="SER42" s="41">
        <f t="shared" si="1588"/>
        <v>7.7017826213398201E+113</v>
      </c>
      <c r="SES42" s="41">
        <f t="shared" si="1588"/>
        <v>7.8558182737666165E+113</v>
      </c>
      <c r="SET42" s="41">
        <f t="shared" si="1588"/>
        <v>8.0129346392419493E+113</v>
      </c>
      <c r="SEU42" s="41">
        <f t="shared" si="1588"/>
        <v>8.1731933320267891E+113</v>
      </c>
      <c r="SEV42" s="41">
        <f t="shared" si="1588"/>
        <v>8.3366571986673248E+113</v>
      </c>
      <c r="SEW42" s="41">
        <f t="shared" si="1588"/>
        <v>8.5033903426406715E+113</v>
      </c>
      <c r="SEX42" s="41">
        <f t="shared" si="1588"/>
        <v>8.6734581494934852E+113</v>
      </c>
      <c r="SEY42" s="41">
        <f t="shared" si="1589"/>
        <v>8.8469273124833549E+113</v>
      </c>
      <c r="SEZ42" s="41">
        <f t="shared" si="1589"/>
        <v>9.0238658587330227E+113</v>
      </c>
      <c r="SFA42" s="41">
        <f t="shared" si="1589"/>
        <v>9.2043431759076833E+113</v>
      </c>
      <c r="SFB42" s="41">
        <f t="shared" si="1589"/>
        <v>9.3884300394258378E+113</v>
      </c>
      <c r="SFC42" s="41">
        <f t="shared" si="1589"/>
        <v>9.5761986402143553E+113</v>
      </c>
      <c r="SFD42" s="41">
        <f t="shared" si="1589"/>
        <v>9.7677226130186421E+113</v>
      </c>
      <c r="SFE42" s="41">
        <f t="shared" si="1589"/>
        <v>9.9630770652790146E+113</v>
      </c>
      <c r="SFF42" s="41">
        <f t="shared" si="1589"/>
        <v>1.0162338606584594E+114</v>
      </c>
      <c r="SFG42" s="41">
        <f t="shared" si="1589"/>
        <v>1.0365585378716286E+114</v>
      </c>
      <c r="SFH42" s="41">
        <f t="shared" si="1589"/>
        <v>1.0572897086290613E+114</v>
      </c>
      <c r="SFI42" s="41">
        <f t="shared" si="1589"/>
        <v>1.0784355028016425E+114</v>
      </c>
      <c r="SFJ42" s="41">
        <f t="shared" si="1589"/>
        <v>1.1000042128576754E+114</v>
      </c>
      <c r="SFK42" s="41">
        <f t="shared" si="1589"/>
        <v>1.122004297114829E+114</v>
      </c>
      <c r="SFL42" s="41">
        <f t="shared" si="1589"/>
        <v>1.1444443830571256E+114</v>
      </c>
      <c r="SFM42" s="41">
        <f t="shared" si="1589"/>
        <v>1.1673332707182681E+114</v>
      </c>
      <c r="SFN42" s="41">
        <f t="shared" si="1589"/>
        <v>1.1906799361326335E+114</v>
      </c>
      <c r="SFO42" s="41">
        <f t="shared" si="1590"/>
        <v>1.2144935348552861E+114</v>
      </c>
      <c r="SFP42" s="41">
        <f t="shared" si="1590"/>
        <v>1.2387834055523919E+114</v>
      </c>
      <c r="SFQ42" s="41">
        <f t="shared" si="1590"/>
        <v>1.2635590736634399E+114</v>
      </c>
      <c r="SFR42" s="41">
        <f t="shared" si="1590"/>
        <v>1.2888302551367088E+114</v>
      </c>
      <c r="SFS42" s="41">
        <f t="shared" si="1590"/>
        <v>1.3146068602394429E+114</v>
      </c>
      <c r="SFT42" s="41">
        <f t="shared" si="1590"/>
        <v>1.3408989974442317E+114</v>
      </c>
      <c r="SFU42" s="41">
        <f t="shared" si="1590"/>
        <v>1.3677169773931163E+114</v>
      </c>
      <c r="SFV42" s="41">
        <f t="shared" si="1590"/>
        <v>1.3950713169409785E+114</v>
      </c>
      <c r="SFW42" s="41">
        <f t="shared" si="1590"/>
        <v>1.422972743279798E+114</v>
      </c>
      <c r="SFX42" s="41">
        <f t="shared" si="1590"/>
        <v>1.451432198145394E+114</v>
      </c>
      <c r="SFY42" s="41">
        <f t="shared" si="1590"/>
        <v>1.4804608421083017E+114</v>
      </c>
      <c r="SFZ42" s="41">
        <f t="shared" si="1590"/>
        <v>1.5100700589504677E+114</v>
      </c>
      <c r="SGA42" s="41">
        <f t="shared" si="1590"/>
        <v>1.540271460129477E+114</v>
      </c>
      <c r="SGB42" s="41">
        <f t="shared" si="1590"/>
        <v>1.5710768893320667E+114</v>
      </c>
      <c r="SGC42" s="41">
        <f t="shared" si="1590"/>
        <v>1.602498427118708E+114</v>
      </c>
      <c r="SGD42" s="41">
        <f t="shared" si="1590"/>
        <v>1.6345483956610821E+114</v>
      </c>
      <c r="SGE42" s="41">
        <f t="shared" si="1591"/>
        <v>1.6672393635743039E+114</v>
      </c>
      <c r="SGF42" s="41">
        <f t="shared" si="1591"/>
        <v>1.7005841508457902E+114</v>
      </c>
      <c r="SGG42" s="41">
        <f t="shared" si="1591"/>
        <v>1.7345958338627061E+114</v>
      </c>
      <c r="SGH42" s="41">
        <f t="shared" si="1591"/>
        <v>1.7692877505399603E+114</v>
      </c>
      <c r="SGI42" s="41">
        <f t="shared" si="1591"/>
        <v>1.8046735055507596E+114</v>
      </c>
      <c r="SGJ42" s="41">
        <f t="shared" si="1591"/>
        <v>1.8407669756617749E+114</v>
      </c>
      <c r="SGK42" s="41">
        <f t="shared" si="1591"/>
        <v>1.8775823151750104E+114</v>
      </c>
      <c r="SGL42" s="41">
        <f t="shared" si="1591"/>
        <v>1.9151339614785107E+114</v>
      </c>
      <c r="SGM42" s="41">
        <f t="shared" si="1591"/>
        <v>1.9534366407080808E+114</v>
      </c>
      <c r="SGN42" s="41">
        <f t="shared" si="1591"/>
        <v>1.9925053735222425E+114</v>
      </c>
      <c r="SGO42" s="41">
        <f t="shared" si="1591"/>
        <v>2.0323554809926874E+114</v>
      </c>
      <c r="SGP42" s="41">
        <f t="shared" si="1591"/>
        <v>2.0730025906125411E+114</v>
      </c>
      <c r="SGQ42" s="41">
        <f t="shared" si="1591"/>
        <v>2.1144626424247919E+114</v>
      </c>
      <c r="SGR42" s="41">
        <f t="shared" si="1591"/>
        <v>2.1567518952732877E+114</v>
      </c>
      <c r="SGS42" s="41">
        <f t="shared" si="1591"/>
        <v>2.1998869331787535E+114</v>
      </c>
      <c r="SGT42" s="41">
        <f t="shared" si="1591"/>
        <v>2.2438846718423286E+114</v>
      </c>
      <c r="SGU42" s="41">
        <f t="shared" si="1592"/>
        <v>2.2887623652791752E+114</v>
      </c>
      <c r="SGV42" s="41">
        <f t="shared" si="1592"/>
        <v>2.3345376125847588E+114</v>
      </c>
      <c r="SGW42" s="41">
        <f t="shared" si="1592"/>
        <v>2.381228364836454E+114</v>
      </c>
      <c r="SGX42" s="41">
        <f t="shared" si="1592"/>
        <v>2.4288529321331832E+114</v>
      </c>
      <c r="SGY42" s="41">
        <f t="shared" si="1592"/>
        <v>2.4774299907758467E+114</v>
      </c>
      <c r="SGZ42" s="41">
        <f t="shared" si="1592"/>
        <v>2.5269785905913635E+114</v>
      </c>
      <c r="SHA42" s="41">
        <f t="shared" si="1592"/>
        <v>2.5775181624031908E+114</v>
      </c>
      <c r="SHB42" s="41">
        <f t="shared" si="1592"/>
        <v>2.6290685256512546E+114</v>
      </c>
      <c r="SHC42" s="41">
        <f t="shared" si="1592"/>
        <v>2.6816498961642798E+114</v>
      </c>
      <c r="SHD42" s="41">
        <f t="shared" si="1592"/>
        <v>2.7352828940875653E+114</v>
      </c>
      <c r="SHE42" s="41">
        <f t="shared" si="1592"/>
        <v>2.7899885519693168E+114</v>
      </c>
      <c r="SHF42" s="41">
        <f t="shared" si="1592"/>
        <v>2.8457883230087029E+114</v>
      </c>
      <c r="SHG42" s="41">
        <f t="shared" si="1592"/>
        <v>2.9027040894688771E+114</v>
      </c>
      <c r="SHH42" s="41">
        <f t="shared" si="1592"/>
        <v>2.9607581712582549E+114</v>
      </c>
      <c r="SHI42" s="41">
        <f t="shared" si="1592"/>
        <v>3.01997333468342E+114</v>
      </c>
      <c r="SHJ42" s="41">
        <f t="shared" si="1592"/>
        <v>3.0803728013770886E+114</v>
      </c>
      <c r="SHK42" s="41">
        <f t="shared" si="1593"/>
        <v>3.1419802574046304E+114</v>
      </c>
      <c r="SHL42" s="41">
        <f t="shared" si="1593"/>
        <v>3.2048198625527233E+114</v>
      </c>
      <c r="SHM42" s="41">
        <f t="shared" si="1593"/>
        <v>3.2689162598037776E+114</v>
      </c>
      <c r="SHN42" s="41">
        <f t="shared" si="1593"/>
        <v>3.3342945849998534E+114</v>
      </c>
      <c r="SHO42" s="41">
        <f t="shared" si="1593"/>
        <v>3.4009804766998504E+114</v>
      </c>
      <c r="SHP42" s="41">
        <f t="shared" si="1593"/>
        <v>3.4690000862338477E+114</v>
      </c>
      <c r="SHQ42" s="41">
        <f t="shared" si="1593"/>
        <v>3.5383800879585245E+114</v>
      </c>
      <c r="SHR42" s="41">
        <f t="shared" si="1593"/>
        <v>3.6091476897176953E+114</v>
      </c>
      <c r="SHS42" s="41">
        <f t="shared" si="1593"/>
        <v>3.6813306435120491E+114</v>
      </c>
      <c r="SHT42" s="41">
        <f t="shared" si="1593"/>
        <v>3.7549572563822902E+114</v>
      </c>
      <c r="SHU42" s="41">
        <f t="shared" si="1593"/>
        <v>3.8300564015099361E+114</v>
      </c>
      <c r="SHV42" s="41">
        <f t="shared" si="1593"/>
        <v>3.9066575295401347E+114</v>
      </c>
      <c r="SHW42" s="41">
        <f t="shared" si="1593"/>
        <v>3.9847906801309375E+114</v>
      </c>
      <c r="SHX42" s="41">
        <f t="shared" si="1593"/>
        <v>4.0644864937335562E+114</v>
      </c>
      <c r="SHY42" s="41">
        <f t="shared" si="1593"/>
        <v>4.1457762236082274E+114</v>
      </c>
      <c r="SHZ42" s="41">
        <f t="shared" si="1593"/>
        <v>4.2286917480803922E+114</v>
      </c>
      <c r="SIA42" s="41">
        <f t="shared" si="1594"/>
        <v>4.3132655830419999E+114</v>
      </c>
      <c r="SIB42" s="41">
        <f t="shared" si="1594"/>
        <v>4.3995308947028402E+114</v>
      </c>
      <c r="SIC42" s="41">
        <f t="shared" si="1594"/>
        <v>4.4875215125968972E+114</v>
      </c>
      <c r="SID42" s="41">
        <f t="shared" si="1594"/>
        <v>4.5772719428488352E+114</v>
      </c>
      <c r="SIE42" s="41">
        <f t="shared" si="1594"/>
        <v>4.668817381705812E+114</v>
      </c>
      <c r="SIF42" s="41">
        <f t="shared" si="1594"/>
        <v>4.7621937293399285E+114</v>
      </c>
      <c r="SIG42" s="41">
        <f t="shared" si="1594"/>
        <v>4.8574376039267272E+114</v>
      </c>
      <c r="SIH42" s="41">
        <f t="shared" si="1594"/>
        <v>4.9545863560052621E+114</v>
      </c>
      <c r="SII42" s="41">
        <f t="shared" si="1594"/>
        <v>5.053678083125367E+114</v>
      </c>
      <c r="SIJ42" s="41">
        <f t="shared" si="1594"/>
        <v>5.1547516447878744E+114</v>
      </c>
      <c r="SIK42" s="41">
        <f t="shared" si="1594"/>
        <v>5.2578466776836322E+114</v>
      </c>
      <c r="SIL42" s="41">
        <f t="shared" si="1594"/>
        <v>5.3630036112373052E+114</v>
      </c>
      <c r="SIM42" s="41">
        <f t="shared" si="1594"/>
        <v>5.4702636834620516E+114</v>
      </c>
      <c r="SIN42" s="41">
        <f t="shared" si="1594"/>
        <v>5.5796689571312922E+114</v>
      </c>
      <c r="SIO42" s="41">
        <f t="shared" si="1594"/>
        <v>5.6912623362739181E+114</v>
      </c>
      <c r="SIP42" s="41">
        <f t="shared" si="1594"/>
        <v>5.8050875829993968E+114</v>
      </c>
      <c r="SIQ42" s="41">
        <f t="shared" si="1595"/>
        <v>5.921189334659385E+114</v>
      </c>
      <c r="SIR42" s="41">
        <f t="shared" si="1595"/>
        <v>6.0396131213525726E+114</v>
      </c>
      <c r="SIS42" s="41">
        <f t="shared" si="1595"/>
        <v>6.1604053837796245E+114</v>
      </c>
      <c r="SIT42" s="41">
        <f t="shared" si="1595"/>
        <v>6.2836134914552171E+114</v>
      </c>
      <c r="SIU42" s="41">
        <f t="shared" si="1595"/>
        <v>6.4092857612843213E+114</v>
      </c>
      <c r="SIV42" s="41">
        <f t="shared" si="1595"/>
        <v>6.5374714765100078E+114</v>
      </c>
      <c r="SIW42" s="41">
        <f t="shared" si="1595"/>
        <v>6.6682209060402076E+114</v>
      </c>
      <c r="SIX42" s="41">
        <f t="shared" si="1595"/>
        <v>6.8015853241610116E+114</v>
      </c>
      <c r="SIY42" s="41">
        <f t="shared" si="1595"/>
        <v>6.9376170306442322E+114</v>
      </c>
      <c r="SIZ42" s="41">
        <f t="shared" si="1595"/>
        <v>7.0763693712571174E+114</v>
      </c>
      <c r="SJA42" s="41">
        <f t="shared" si="1595"/>
        <v>7.2178967586822603E+114</v>
      </c>
      <c r="SJB42" s="41">
        <f t="shared" si="1595"/>
        <v>7.3622546938559062E+114</v>
      </c>
      <c r="SJC42" s="41">
        <f t="shared" si="1595"/>
        <v>7.5094997877330246E+114</v>
      </c>
      <c r="SJD42" s="41">
        <f t="shared" si="1595"/>
        <v>7.6596897834876848E+114</v>
      </c>
      <c r="SJE42" s="41">
        <f t="shared" si="1595"/>
        <v>7.8128835791574381E+114</v>
      </c>
      <c r="SJF42" s="41">
        <f t="shared" si="1595"/>
        <v>7.9691412507405874E+114</v>
      </c>
      <c r="SJG42" s="41">
        <f t="shared" si="1596"/>
        <v>8.1285240757553989E+114</v>
      </c>
      <c r="SJH42" s="41">
        <f t="shared" si="1596"/>
        <v>8.2910945572705066E+114</v>
      </c>
      <c r="SJI42" s="41">
        <f t="shared" si="1596"/>
        <v>8.4569164484159172E+114</v>
      </c>
      <c r="SJJ42" s="41">
        <f t="shared" si="1596"/>
        <v>8.6260547773842354E+114</v>
      </c>
      <c r="SJK42" s="41">
        <f t="shared" si="1596"/>
        <v>8.7985758729319206E+114</v>
      </c>
      <c r="SJL42" s="41">
        <f t="shared" si="1596"/>
        <v>8.974547390390559E+114</v>
      </c>
      <c r="SJM42" s="41">
        <f t="shared" si="1596"/>
        <v>9.1540383381983708E+114</v>
      </c>
      <c r="SJN42" s="41">
        <f t="shared" si="1596"/>
        <v>9.3371191049623387E+114</v>
      </c>
      <c r="SJO42" s="41">
        <f t="shared" si="1596"/>
        <v>9.5238614870615858E+114</v>
      </c>
      <c r="SJP42" s="41">
        <f t="shared" si="1596"/>
        <v>9.7143387168028175E+114</v>
      </c>
      <c r="SJQ42" s="41">
        <f t="shared" si="1596"/>
        <v>9.9086254911388742E+114</v>
      </c>
      <c r="SJR42" s="41">
        <f t="shared" si="1596"/>
        <v>1.0106798000961652E+115</v>
      </c>
      <c r="SJS42" s="41">
        <f t="shared" si="1596"/>
        <v>1.0308933960980886E+115</v>
      </c>
      <c r="SJT42" s="41">
        <f t="shared" si="1596"/>
        <v>1.0515112640200503E+115</v>
      </c>
      <c r="SJU42" s="41">
        <f t="shared" si="1596"/>
        <v>1.0725414893004512E+115</v>
      </c>
      <c r="SJV42" s="41">
        <f t="shared" si="1596"/>
        <v>1.0939923190864601E+115</v>
      </c>
      <c r="SJW42" s="41">
        <f t="shared" si="1597"/>
        <v>1.1158721654681893E+115</v>
      </c>
      <c r="SJX42" s="41">
        <f t="shared" si="1597"/>
        <v>1.138189608777553E+115</v>
      </c>
      <c r="SJY42" s="41">
        <f t="shared" si="1597"/>
        <v>1.1609534009531041E+115</v>
      </c>
      <c r="SJZ42" s="41">
        <f t="shared" si="1597"/>
        <v>1.1841724689721662E+115</v>
      </c>
      <c r="SKA42" s="41">
        <f t="shared" si="1597"/>
        <v>1.2078559183516096E+115</v>
      </c>
      <c r="SKB42" s="41">
        <f t="shared" si="1597"/>
        <v>1.2320130367186418E+115</v>
      </c>
      <c r="SKC42" s="41">
        <f t="shared" si="1597"/>
        <v>1.2566532974530147E+115</v>
      </c>
      <c r="SKD42" s="41">
        <f t="shared" si="1597"/>
        <v>1.2817863634020749E+115</v>
      </c>
      <c r="SKE42" s="41">
        <f t="shared" si="1597"/>
        <v>1.3074220906701165E+115</v>
      </c>
      <c r="SKF42" s="41">
        <f t="shared" si="1597"/>
        <v>1.3335705324835188E+115</v>
      </c>
      <c r="SKG42" s="41">
        <f t="shared" si="1597"/>
        <v>1.3602419431331891E+115</v>
      </c>
      <c r="SKH42" s="41">
        <f t="shared" si="1597"/>
        <v>1.3874467819958529E+115</v>
      </c>
      <c r="SKI42" s="41">
        <f t="shared" si="1597"/>
        <v>1.41519571763577E+115</v>
      </c>
      <c r="SKJ42" s="41">
        <f t="shared" si="1597"/>
        <v>1.4434996319884855E+115</v>
      </c>
      <c r="SKK42" s="41">
        <f t="shared" si="1597"/>
        <v>1.4723696246282553E+115</v>
      </c>
      <c r="SKL42" s="41">
        <f t="shared" si="1597"/>
        <v>1.5018170171208204E+115</v>
      </c>
      <c r="SKM42" s="41">
        <f t="shared" si="1598"/>
        <v>1.5318533574632368E+115</v>
      </c>
      <c r="SKN42" s="41">
        <f t="shared" si="1598"/>
        <v>1.5624904246125015E+115</v>
      </c>
      <c r="SKO42" s="41">
        <f t="shared" si="1598"/>
        <v>1.5937402331047515E+115</v>
      </c>
      <c r="SKP42" s="41">
        <f t="shared" si="1598"/>
        <v>1.6256150377668467E+115</v>
      </c>
      <c r="SKQ42" s="41">
        <f t="shared" si="1598"/>
        <v>1.6581273385221836E+115</v>
      </c>
      <c r="SKR42" s="41">
        <f t="shared" si="1598"/>
        <v>1.6912898852926274E+115</v>
      </c>
      <c r="SKS42" s="41">
        <f t="shared" si="1598"/>
        <v>1.72511568299848E+115</v>
      </c>
      <c r="SKT42" s="41">
        <f t="shared" si="1598"/>
        <v>1.7596179966584497E+115</v>
      </c>
      <c r="SKU42" s="41">
        <f t="shared" si="1598"/>
        <v>1.7948103565916187E+115</v>
      </c>
      <c r="SKV42" s="41">
        <f t="shared" si="1598"/>
        <v>1.8307065637234511E+115</v>
      </c>
      <c r="SKW42" s="41">
        <f t="shared" si="1598"/>
        <v>1.8673206949979202E+115</v>
      </c>
      <c r="SKX42" s="41">
        <f t="shared" si="1598"/>
        <v>1.9046671088978786E+115</v>
      </c>
      <c r="SKY42" s="41">
        <f t="shared" si="1598"/>
        <v>1.9427604510758361E+115</v>
      </c>
      <c r="SKZ42" s="41">
        <f t="shared" si="1598"/>
        <v>1.9816156600973527E+115</v>
      </c>
      <c r="SLA42" s="41">
        <f t="shared" si="1598"/>
        <v>2.0212479732992997E+115</v>
      </c>
      <c r="SLB42" s="41">
        <f t="shared" si="1598"/>
        <v>2.0616729327652857E+115</v>
      </c>
      <c r="SLC42" s="41">
        <f t="shared" si="1599"/>
        <v>2.1029063914205915E+115</v>
      </c>
      <c r="SLD42" s="41">
        <f t="shared" si="1599"/>
        <v>2.1449645192490034E+115</v>
      </c>
      <c r="SLE42" s="41">
        <f t="shared" si="1599"/>
        <v>2.1878638096339833E+115</v>
      </c>
      <c r="SLF42" s="41">
        <f t="shared" si="1599"/>
        <v>2.2316210858266631E+115</v>
      </c>
      <c r="SLG42" s="41">
        <f t="shared" si="1599"/>
        <v>2.2762535075431966E+115</v>
      </c>
      <c r="SLH42" s="41">
        <f t="shared" si="1599"/>
        <v>2.3217785776940605E+115</v>
      </c>
      <c r="SLI42" s="41">
        <f t="shared" si="1599"/>
        <v>2.3682141492479416E+115</v>
      </c>
      <c r="SLJ42" s="41">
        <f t="shared" si="1599"/>
        <v>2.4155784322329004E+115</v>
      </c>
      <c r="SLK42" s="41">
        <f t="shared" si="1599"/>
        <v>2.4638900008775587E+115</v>
      </c>
      <c r="SLL42" s="41">
        <f t="shared" si="1599"/>
        <v>2.5131678008951099E+115</v>
      </c>
      <c r="SLM42" s="41">
        <f t="shared" si="1599"/>
        <v>2.5634311569130123E+115</v>
      </c>
      <c r="SLN42" s="41">
        <f t="shared" si="1599"/>
        <v>2.6146997800512724E+115</v>
      </c>
      <c r="SLO42" s="41">
        <f t="shared" si="1599"/>
        <v>2.666993775652298E+115</v>
      </c>
      <c r="SLP42" s="41">
        <f t="shared" si="1599"/>
        <v>2.7203336511653442E+115</v>
      </c>
      <c r="SLQ42" s="41">
        <f t="shared" si="1599"/>
        <v>2.7747403241886513E+115</v>
      </c>
      <c r="SLR42" s="41">
        <f t="shared" si="1599"/>
        <v>2.8302351306724244E+115</v>
      </c>
      <c r="SLS42" s="41">
        <f t="shared" si="1600"/>
        <v>2.8868398332858729E+115</v>
      </c>
      <c r="SLT42" s="41">
        <f t="shared" si="1600"/>
        <v>2.9445766299515903E+115</v>
      </c>
      <c r="SLU42" s="41">
        <f t="shared" si="1600"/>
        <v>3.0034681625506222E+115</v>
      </c>
      <c r="SLV42" s="41">
        <f t="shared" si="1600"/>
        <v>3.0635375258016346E+115</v>
      </c>
      <c r="SLW42" s="41">
        <f t="shared" si="1600"/>
        <v>3.1248082763176674E+115</v>
      </c>
      <c r="SLX42" s="41">
        <f t="shared" si="1600"/>
        <v>3.1873044418440209E+115</v>
      </c>
      <c r="SLY42" s="41">
        <f t="shared" si="1600"/>
        <v>3.2510505306809012E+115</v>
      </c>
      <c r="SLZ42" s="41">
        <f t="shared" si="1600"/>
        <v>3.3160715412945194E+115</v>
      </c>
      <c r="SMA42" s="41">
        <f t="shared" si="1600"/>
        <v>3.3823929721204099E+115</v>
      </c>
      <c r="SMB42" s="41">
        <f t="shared" si="1600"/>
        <v>3.450040831562818E+115</v>
      </c>
      <c r="SMC42" s="41">
        <f t="shared" si="1600"/>
        <v>3.5190416481940745E+115</v>
      </c>
      <c r="SMD42" s="41">
        <f t="shared" si="1600"/>
        <v>3.589422481157956E+115</v>
      </c>
      <c r="SME42" s="41">
        <f t="shared" si="1600"/>
        <v>3.661210930781115E+115</v>
      </c>
      <c r="SMF42" s="41">
        <f t="shared" si="1600"/>
        <v>3.7344351493967372E+115</v>
      </c>
      <c r="SMG42" s="41">
        <f t="shared" si="1600"/>
        <v>3.8091238523846722E+115</v>
      </c>
      <c r="SMH42" s="41">
        <f t="shared" si="1600"/>
        <v>3.8853063294323657E+115</v>
      </c>
      <c r="SMI42" s="41">
        <f t="shared" si="1601"/>
        <v>3.9630124560210129E+115</v>
      </c>
      <c r="SMJ42" s="41">
        <f t="shared" si="1601"/>
        <v>4.0422727051414328E+115</v>
      </c>
      <c r="SMK42" s="41">
        <f t="shared" si="1601"/>
        <v>4.1231181592442614E+115</v>
      </c>
      <c r="SML42" s="41">
        <f t="shared" si="1601"/>
        <v>4.2055805224291471E+115</v>
      </c>
      <c r="SMM42" s="41">
        <f t="shared" si="1601"/>
        <v>4.2896921328777303E+115</v>
      </c>
      <c r="SMN42" s="41">
        <f t="shared" si="1601"/>
        <v>4.3754859755352846E+115</v>
      </c>
      <c r="SMO42" s="41">
        <f t="shared" si="1601"/>
        <v>4.4629956950459902E+115</v>
      </c>
      <c r="SMP42" s="41">
        <f t="shared" si="1601"/>
        <v>4.5522556089469102E+115</v>
      </c>
      <c r="SMQ42" s="41">
        <f t="shared" si="1601"/>
        <v>4.6433007211258487E+115</v>
      </c>
      <c r="SMR42" s="41">
        <f t="shared" si="1601"/>
        <v>4.7361667355483658E+115</v>
      </c>
      <c r="SMS42" s="41">
        <f t="shared" si="1601"/>
        <v>4.8308900702593329E+115</v>
      </c>
      <c r="SMT42" s="41">
        <f t="shared" si="1601"/>
        <v>4.9275078716645194E+115</v>
      </c>
      <c r="SMU42" s="41">
        <f t="shared" si="1601"/>
        <v>5.0260580290978097E+115</v>
      </c>
      <c r="SMV42" s="41">
        <f t="shared" si="1601"/>
        <v>5.1265791896797661E+115</v>
      </c>
      <c r="SMW42" s="41">
        <f t="shared" si="1601"/>
        <v>5.2291107734733618E+115</v>
      </c>
      <c r="SMX42" s="41">
        <f t="shared" si="1601"/>
        <v>5.3336929889428289E+115</v>
      </c>
      <c r="SMY42" s="41">
        <f t="shared" si="1602"/>
        <v>5.440366848721686E+115</v>
      </c>
      <c r="SMZ42" s="41">
        <f t="shared" si="1602"/>
        <v>5.5491741856961202E+115</v>
      </c>
      <c r="SNA42" s="41">
        <f t="shared" si="1602"/>
        <v>5.6601576694100426E+115</v>
      </c>
      <c r="SNB42" s="41">
        <f t="shared" si="1602"/>
        <v>5.7733608227982435E+115</v>
      </c>
      <c r="SNC42" s="41">
        <f t="shared" si="1602"/>
        <v>5.8888280392542083E+115</v>
      </c>
      <c r="SND42" s="41">
        <f t="shared" si="1602"/>
        <v>6.0066046000392928E+115</v>
      </c>
      <c r="SNE42" s="41">
        <f t="shared" si="1602"/>
        <v>6.1267366920400791E+115</v>
      </c>
      <c r="SNF42" s="41">
        <f t="shared" si="1602"/>
        <v>6.249271425880881E+115</v>
      </c>
      <c r="SNG42" s="41">
        <f t="shared" si="1602"/>
        <v>6.3742568543984986E+115</v>
      </c>
      <c r="SNH42" s="41">
        <f t="shared" si="1602"/>
        <v>6.5017419914864685E+115</v>
      </c>
      <c r="SNI42" s="41">
        <f t="shared" si="1602"/>
        <v>6.6317768313161981E+115</v>
      </c>
      <c r="SNJ42" s="41">
        <f t="shared" si="1602"/>
        <v>6.7644123679425223E+115</v>
      </c>
      <c r="SNK42" s="41">
        <f t="shared" si="1602"/>
        <v>6.8997006153013731E+115</v>
      </c>
      <c r="SNL42" s="41">
        <f t="shared" si="1602"/>
        <v>7.037694627607401E+115</v>
      </c>
      <c r="SNM42" s="41">
        <f t="shared" si="1602"/>
        <v>7.1784485201595488E+115</v>
      </c>
      <c r="SNN42" s="41">
        <f t="shared" si="1602"/>
        <v>7.3220174905627403E+115</v>
      </c>
      <c r="SNO42" s="41">
        <f t="shared" si="1603"/>
        <v>7.4684578403739952E+115</v>
      </c>
      <c r="SNP42" s="41">
        <f t="shared" si="1603"/>
        <v>7.6178269971814755E+115</v>
      </c>
      <c r="SNQ42" s="41">
        <f t="shared" si="1603"/>
        <v>7.7701835371251052E+115</v>
      </c>
      <c r="SNR42" s="41">
        <f t="shared" si="1603"/>
        <v>7.9255872078676072E+115</v>
      </c>
      <c r="SNS42" s="41">
        <f t="shared" si="1603"/>
        <v>8.0840989520249599E+115</v>
      </c>
      <c r="SNT42" s="41">
        <f t="shared" si="1603"/>
        <v>8.2457809310654594E+115</v>
      </c>
      <c r="SNU42" s="41">
        <f t="shared" si="1603"/>
        <v>8.410696549686768E+115</v>
      </c>
      <c r="SNV42" s="41">
        <f t="shared" si="1603"/>
        <v>8.5789104806805031E+115</v>
      </c>
      <c r="SNW42" s="41">
        <f t="shared" si="1603"/>
        <v>8.7504886902941136E+115</v>
      </c>
      <c r="SNX42" s="41">
        <f t="shared" si="1603"/>
        <v>8.9254984640999956E+115</v>
      </c>
      <c r="SNY42" s="41">
        <f t="shared" si="1603"/>
        <v>9.1040084333819954E+115</v>
      </c>
      <c r="SNZ42" s="41">
        <f t="shared" si="1603"/>
        <v>9.286088602049635E+115</v>
      </c>
      <c r="SOA42" s="41">
        <f t="shared" si="1603"/>
        <v>9.471810374090628E+115</v>
      </c>
      <c r="SOB42" s="41">
        <f t="shared" si="1603"/>
        <v>9.6612465815724399E+115</v>
      </c>
      <c r="SOC42" s="41">
        <f t="shared" si="1603"/>
        <v>9.8544715132038891E+115</v>
      </c>
      <c r="SOD42" s="41">
        <f t="shared" si="1603"/>
        <v>1.0051560943467967E+116</v>
      </c>
      <c r="SOE42" s="41">
        <f t="shared" si="1604"/>
        <v>1.0252592162337327E+116</v>
      </c>
      <c r="SOF42" s="41">
        <f t="shared" si="1604"/>
        <v>1.0457644005584074E+116</v>
      </c>
      <c r="SOG42" s="41">
        <f t="shared" si="1604"/>
        <v>1.0666796885695757E+116</v>
      </c>
      <c r="SOH42" s="41">
        <f t="shared" si="1604"/>
        <v>1.0880132823409672E+116</v>
      </c>
      <c r="SOI42" s="41">
        <f t="shared" si="1604"/>
        <v>1.1097735479877866E+116</v>
      </c>
      <c r="SOJ42" s="41">
        <f t="shared" si="1604"/>
        <v>1.1319690189475424E+116</v>
      </c>
      <c r="SOK42" s="41">
        <f t="shared" si="1604"/>
        <v>1.1546083993264933E+116</v>
      </c>
      <c r="SOL42" s="41">
        <f t="shared" si="1604"/>
        <v>1.1777005673130231E+116</v>
      </c>
      <c r="SOM42" s="41">
        <f t="shared" si="1604"/>
        <v>1.2012545786592836E+116</v>
      </c>
      <c r="SON42" s="41">
        <f t="shared" si="1604"/>
        <v>1.2252796702324693E+116</v>
      </c>
      <c r="SOO42" s="41">
        <f t="shared" si="1604"/>
        <v>1.2497852636371187E+116</v>
      </c>
      <c r="SOP42" s="41">
        <f t="shared" si="1604"/>
        <v>1.2747809689098611E+116</v>
      </c>
      <c r="SOQ42" s="41">
        <f t="shared" si="1604"/>
        <v>1.3002765882880582E+116</v>
      </c>
      <c r="SOR42" s="41">
        <f t="shared" si="1604"/>
        <v>1.3262821200538195E+116</v>
      </c>
      <c r="SOS42" s="41">
        <f t="shared" si="1604"/>
        <v>1.3528077624548959E+116</v>
      </c>
      <c r="SOT42" s="41">
        <f t="shared" si="1604"/>
        <v>1.3798639177039938E+116</v>
      </c>
      <c r="SOU42" s="41">
        <f t="shared" si="1605"/>
        <v>1.4074611960580737E+116</v>
      </c>
      <c r="SOV42" s="41">
        <f t="shared" si="1605"/>
        <v>1.4356104199792352E+116</v>
      </c>
      <c r="SOW42" s="41">
        <f t="shared" si="1605"/>
        <v>1.4643226283788199E+116</v>
      </c>
      <c r="SOX42" s="41">
        <f t="shared" si="1605"/>
        <v>1.4936090809463963E+116</v>
      </c>
      <c r="SOY42" s="41">
        <f t="shared" si="1605"/>
        <v>1.5234812625653243E+116</v>
      </c>
      <c r="SOZ42" s="41">
        <f t="shared" si="1605"/>
        <v>1.5539508878166308E+116</v>
      </c>
      <c r="SPA42" s="41">
        <f t="shared" si="1605"/>
        <v>1.5850299055729633E+116</v>
      </c>
      <c r="SPB42" s="41">
        <f t="shared" si="1605"/>
        <v>1.6167305036844227E+116</v>
      </c>
      <c r="SPC42" s="41">
        <f t="shared" si="1605"/>
        <v>1.6490651137581112E+116</v>
      </c>
      <c r="SPD42" s="41">
        <f t="shared" si="1605"/>
        <v>1.6820464160332736E+116</v>
      </c>
      <c r="SPE42" s="41">
        <f t="shared" si="1605"/>
        <v>1.7156873443539392E+116</v>
      </c>
      <c r="SPF42" s="41">
        <f t="shared" si="1605"/>
        <v>1.750001091241018E+116</v>
      </c>
      <c r="SPG42" s="41">
        <f t="shared" si="1605"/>
        <v>1.7850011130658382E+116</v>
      </c>
      <c r="SPH42" s="41">
        <f t="shared" si="1605"/>
        <v>1.820701135327155E+116</v>
      </c>
      <c r="SPI42" s="41">
        <f t="shared" si="1605"/>
        <v>1.8571151580336981E+116</v>
      </c>
      <c r="SPJ42" s="41">
        <f t="shared" si="1605"/>
        <v>1.8942574611943719E+116</v>
      </c>
      <c r="SPK42" s="41">
        <f t="shared" si="1606"/>
        <v>1.9321426104182594E+116</v>
      </c>
      <c r="SPL42" s="41">
        <f t="shared" si="1606"/>
        <v>1.9707854626266247E+116</v>
      </c>
      <c r="SPM42" s="41">
        <f t="shared" si="1606"/>
        <v>2.0102011718791572E+116</v>
      </c>
      <c r="SPN42" s="41">
        <f t="shared" si="1606"/>
        <v>2.0504051953167406E+116</v>
      </c>
      <c r="SPO42" s="41">
        <f t="shared" si="1606"/>
        <v>2.0914132992230753E+116</v>
      </c>
      <c r="SPP42" s="41">
        <f t="shared" si="1606"/>
        <v>2.1332415652075368E+116</v>
      </c>
      <c r="SPQ42" s="41">
        <f t="shared" si="1606"/>
        <v>2.1759063965116876E+116</v>
      </c>
      <c r="SPR42" s="41">
        <f t="shared" si="1606"/>
        <v>2.2194245244419215E+116</v>
      </c>
      <c r="SPS42" s="41">
        <f t="shared" si="1606"/>
        <v>2.26381301493076E+116</v>
      </c>
      <c r="SPT42" s="41">
        <f t="shared" si="1606"/>
        <v>2.3090892752293754E+116</v>
      </c>
      <c r="SPU42" s="41">
        <f t="shared" si="1606"/>
        <v>2.3552710607339628E+116</v>
      </c>
      <c r="SPV42" s="41">
        <f t="shared" si="1606"/>
        <v>2.4023764819486423E+116</v>
      </c>
      <c r="SPW42" s="41">
        <f t="shared" si="1606"/>
        <v>2.4504240115876153E+116</v>
      </c>
      <c r="SPX42" s="41">
        <f t="shared" si="1606"/>
        <v>2.4994324918193677E+116</v>
      </c>
      <c r="SPY42" s="41">
        <f t="shared" si="1606"/>
        <v>2.5494211416557551E+116</v>
      </c>
      <c r="SPZ42" s="41">
        <f t="shared" si="1606"/>
        <v>2.6004095644888704E+116</v>
      </c>
      <c r="SQA42" s="41">
        <f t="shared" si="1607"/>
        <v>2.652417755778648E+116</v>
      </c>
      <c r="SQB42" s="41">
        <f t="shared" si="1607"/>
        <v>2.7054661108942209E+116</v>
      </c>
      <c r="SQC42" s="41">
        <f t="shared" si="1607"/>
        <v>2.7595754331121055E+116</v>
      </c>
      <c r="SQD42" s="41">
        <f t="shared" si="1607"/>
        <v>2.8147669417743476E+116</v>
      </c>
      <c r="SQE42" s="41">
        <f t="shared" si="1607"/>
        <v>2.8710622806098348E+116</v>
      </c>
      <c r="SQF42" s="41">
        <f t="shared" si="1607"/>
        <v>2.9284835262220316E+116</v>
      </c>
      <c r="SQG42" s="41">
        <f t="shared" si="1607"/>
        <v>2.9870531967464723E+116</v>
      </c>
      <c r="SQH42" s="41">
        <f t="shared" si="1607"/>
        <v>3.0467942606814019E+116</v>
      </c>
      <c r="SQI42" s="41">
        <f t="shared" si="1607"/>
        <v>3.1077301458950299E+116</v>
      </c>
      <c r="SQJ42" s="41">
        <f t="shared" si="1607"/>
        <v>3.1698847488129304E+116</v>
      </c>
      <c r="SQK42" s="41">
        <f t="shared" si="1607"/>
        <v>3.233282443789189E+116</v>
      </c>
      <c r="SQL42" s="41">
        <f t="shared" si="1607"/>
        <v>3.297948092664973E+116</v>
      </c>
      <c r="SQM42" s="41">
        <f t="shared" si="1607"/>
        <v>3.3639070545182723E+116</v>
      </c>
      <c r="SQN42" s="41">
        <f t="shared" si="1607"/>
        <v>3.4311851956086377E+116</v>
      </c>
      <c r="SQO42" s="41">
        <f t="shared" si="1607"/>
        <v>3.4998088995208105E+116</v>
      </c>
      <c r="SQP42" s="41">
        <f t="shared" si="1607"/>
        <v>3.569805077511227E+116</v>
      </c>
      <c r="SQQ42" s="41">
        <f t="shared" si="1608"/>
        <v>3.641201179061452E+116</v>
      </c>
      <c r="SQR42" s="41">
        <f t="shared" si="1608"/>
        <v>3.7140252026426811E+116</v>
      </c>
      <c r="SQS42" s="41">
        <f t="shared" si="1608"/>
        <v>3.7883057066955351E+116</v>
      </c>
      <c r="SQT42" s="41">
        <f t="shared" si="1608"/>
        <v>3.8640718208294457E+116</v>
      </c>
      <c r="SQU42" s="41">
        <f t="shared" si="1608"/>
        <v>3.9413532572460346E+116</v>
      </c>
      <c r="SQV42" s="41">
        <f t="shared" si="1608"/>
        <v>4.0201803223909556E+116</v>
      </c>
      <c r="SQW42" s="41">
        <f t="shared" si="1608"/>
        <v>4.1005839288387745E+116</v>
      </c>
      <c r="SQX42" s="41">
        <f t="shared" si="1608"/>
        <v>4.1825956074155498E+116</v>
      </c>
      <c r="SQY42" s="41">
        <f t="shared" si="1608"/>
        <v>4.2662475195638608E+116</v>
      </c>
      <c r="SQZ42" s="41">
        <f t="shared" si="1608"/>
        <v>4.3515724699551377E+116</v>
      </c>
      <c r="SRA42" s="41">
        <f t="shared" si="1608"/>
        <v>4.4386039193542407E+116</v>
      </c>
      <c r="SRB42" s="41">
        <f t="shared" si="1608"/>
        <v>4.5273759977413258E+116</v>
      </c>
      <c r="SRC42" s="41">
        <f t="shared" si="1608"/>
        <v>4.6179235176961525E+116</v>
      </c>
      <c r="SRD42" s="41">
        <f t="shared" si="1608"/>
        <v>4.7102819880500757E+116</v>
      </c>
      <c r="SRE42" s="41">
        <f t="shared" si="1608"/>
        <v>4.8044876278110772E+116</v>
      </c>
      <c r="SRF42" s="41">
        <f t="shared" si="1608"/>
        <v>4.9005773803672989E+116</v>
      </c>
      <c r="SRG42" s="41">
        <f t="shared" si="1609"/>
        <v>4.9985889279746452E+116</v>
      </c>
      <c r="SRH42" s="41">
        <f t="shared" si="1609"/>
        <v>5.098560706534138E+116</v>
      </c>
      <c r="SRI42" s="41">
        <f t="shared" si="1609"/>
        <v>5.2005319206648207E+116</v>
      </c>
      <c r="SRJ42" s="41">
        <f t="shared" si="1609"/>
        <v>5.304542559078117E+116</v>
      </c>
      <c r="SRK42" s="41">
        <f t="shared" si="1609"/>
        <v>5.4106334102596797E+116</v>
      </c>
      <c r="SRL42" s="41">
        <f t="shared" si="1609"/>
        <v>5.5188460784648735E+116</v>
      </c>
      <c r="SRM42" s="41">
        <f t="shared" si="1609"/>
        <v>5.6292230000341713E+116</v>
      </c>
      <c r="SRN42" s="41">
        <f t="shared" si="1609"/>
        <v>5.7418074600348548E+116</v>
      </c>
      <c r="SRO42" s="41">
        <f t="shared" si="1609"/>
        <v>5.8566436092355521E+116</v>
      </c>
      <c r="SRP42" s="41">
        <f t="shared" si="1609"/>
        <v>5.9737764814202633E+116</v>
      </c>
      <c r="SRQ42" s="41">
        <f t="shared" si="1609"/>
        <v>6.0932520110486687E+116</v>
      </c>
      <c r="SRR42" s="41">
        <f t="shared" si="1609"/>
        <v>6.2151170512696422E+116</v>
      </c>
      <c r="SRS42" s="41">
        <f t="shared" si="1609"/>
        <v>6.3394193922950344E+116</v>
      </c>
      <c r="SRT42" s="41">
        <f t="shared" si="1609"/>
        <v>6.4662077801409357E+116</v>
      </c>
      <c r="SRU42" s="41">
        <f t="shared" si="1609"/>
        <v>6.5955319357437551E+116</v>
      </c>
      <c r="SRV42" s="41">
        <f t="shared" si="1609"/>
        <v>6.7274425744586308E+116</v>
      </c>
      <c r="SRW42" s="41">
        <f t="shared" si="1610"/>
        <v>6.861991425947803E+116</v>
      </c>
      <c r="SRX42" s="41">
        <f t="shared" si="1610"/>
        <v>6.9992312544667595E+116</v>
      </c>
      <c r="SRY42" s="41">
        <f t="shared" si="1610"/>
        <v>7.1392158795560946E+116</v>
      </c>
      <c r="SRZ42" s="41">
        <f t="shared" si="1610"/>
        <v>7.2820001971472162E+116</v>
      </c>
      <c r="SSA42" s="41">
        <f t="shared" si="1610"/>
        <v>7.4276402010901608E+116</v>
      </c>
      <c r="SSB42" s="41">
        <f t="shared" si="1610"/>
        <v>7.5761930051119648E+116</v>
      </c>
      <c r="SSC42" s="41">
        <f t="shared" si="1610"/>
        <v>7.7277168652142036E+116</v>
      </c>
      <c r="SSD42" s="41">
        <f t="shared" si="1610"/>
        <v>7.8822712025184873E+116</v>
      </c>
      <c r="SSE42" s="41">
        <f t="shared" si="1610"/>
        <v>8.0399166265688569E+116</v>
      </c>
      <c r="SSF42" s="41">
        <f t="shared" si="1610"/>
        <v>8.2007149591002347E+116</v>
      </c>
      <c r="SSG42" s="41">
        <f t="shared" si="1610"/>
        <v>8.3647292582822396E+116</v>
      </c>
      <c r="SSH42" s="41">
        <f t="shared" si="1610"/>
        <v>8.5320238434478848E+116</v>
      </c>
      <c r="SSI42" s="41">
        <f t="shared" si="1610"/>
        <v>8.702664320316842E+116</v>
      </c>
      <c r="SSJ42" s="41">
        <f t="shared" si="1610"/>
        <v>8.8767176067231796E+116</v>
      </c>
      <c r="SSK42" s="41">
        <f t="shared" si="1610"/>
        <v>9.0542519588576438E+116</v>
      </c>
      <c r="SSL42" s="41">
        <f t="shared" si="1610"/>
        <v>9.2353369980347965E+116</v>
      </c>
      <c r="SSM42" s="41">
        <f t="shared" si="1611"/>
        <v>9.4200437379954927E+116</v>
      </c>
      <c r="SSN42" s="41">
        <f t="shared" si="1611"/>
        <v>9.6084446127554025E+116</v>
      </c>
      <c r="SSO42" s="41">
        <f t="shared" si="1611"/>
        <v>9.8006135050105105E+116</v>
      </c>
      <c r="SSP42" s="41">
        <f t="shared" si="1611"/>
        <v>9.9966257751107214E+116</v>
      </c>
      <c r="SSQ42" s="41">
        <f t="shared" si="1611"/>
        <v>1.0196558290612936E+117</v>
      </c>
      <c r="SSR42" s="41">
        <f t="shared" si="1611"/>
        <v>1.0400489456425195E+117</v>
      </c>
      <c r="SSS42" s="41">
        <f t="shared" si="1611"/>
        <v>1.0608499245553699E+117</v>
      </c>
      <c r="SST42" s="41">
        <f t="shared" si="1611"/>
        <v>1.0820669230464774E+117</v>
      </c>
      <c r="SSU42" s="41">
        <f t="shared" si="1611"/>
        <v>1.103708261507407E+117</v>
      </c>
      <c r="SSV42" s="41">
        <f t="shared" si="1611"/>
        <v>1.1257824267375552E+117</v>
      </c>
      <c r="SSW42" s="41">
        <f t="shared" si="1611"/>
        <v>1.1482980752723064E+117</v>
      </c>
      <c r="SSX42" s="41">
        <f t="shared" si="1611"/>
        <v>1.1712640367777525E+117</v>
      </c>
      <c r="SSY42" s="41">
        <f t="shared" si="1611"/>
        <v>1.1946893175133076E+117</v>
      </c>
      <c r="SSZ42" s="41">
        <f t="shared" si="1611"/>
        <v>1.2185831038635737E+117</v>
      </c>
      <c r="STA42" s="41">
        <f t="shared" si="1611"/>
        <v>1.2429547659408453E+117</v>
      </c>
      <c r="STB42" s="41">
        <f t="shared" si="1611"/>
        <v>1.2678138612596621E+117</v>
      </c>
      <c r="STC42" s="41">
        <f t="shared" si="1612"/>
        <v>1.2931701384848553E+117</v>
      </c>
      <c r="STD42" s="41">
        <f t="shared" si="1612"/>
        <v>1.3190335412545524E+117</v>
      </c>
      <c r="STE42" s="41">
        <f t="shared" si="1612"/>
        <v>1.3454142120796436E+117</v>
      </c>
      <c r="STF42" s="41">
        <f t="shared" si="1612"/>
        <v>1.3723224963212364E+117</v>
      </c>
      <c r="STG42" s="41">
        <f t="shared" si="1612"/>
        <v>1.3997689462476612E+117</v>
      </c>
      <c r="STH42" s="41">
        <f t="shared" si="1612"/>
        <v>1.4277643251726144E+117</v>
      </c>
      <c r="STI42" s="41">
        <f t="shared" si="1612"/>
        <v>1.4563196116760667E+117</v>
      </c>
      <c r="STJ42" s="41">
        <f t="shared" si="1612"/>
        <v>1.4854460039095881E+117</v>
      </c>
      <c r="STK42" s="41">
        <f t="shared" si="1612"/>
        <v>1.5151549239877798E+117</v>
      </c>
      <c r="STL42" s="41">
        <f t="shared" si="1612"/>
        <v>1.5454580224675353E+117</v>
      </c>
      <c r="STM42" s="41">
        <f t="shared" si="1612"/>
        <v>1.576367182916886E+117</v>
      </c>
      <c r="STN42" s="41">
        <f t="shared" si="1612"/>
        <v>1.6078945265752239E+117</v>
      </c>
      <c r="STO42" s="41">
        <f t="shared" si="1612"/>
        <v>1.6400524171067283E+117</v>
      </c>
      <c r="STP42" s="41">
        <f t="shared" si="1612"/>
        <v>1.6728534654488629E+117</v>
      </c>
      <c r="STQ42" s="41">
        <f t="shared" si="1612"/>
        <v>1.7063105347578402E+117</v>
      </c>
      <c r="STR42" s="41">
        <f t="shared" si="1612"/>
        <v>1.7404367454529972E+117</v>
      </c>
      <c r="STS42" s="41">
        <f t="shared" si="1613"/>
        <v>1.7752454803620571E+117</v>
      </c>
      <c r="STT42" s="41">
        <f t="shared" si="1613"/>
        <v>1.8107503899692982E+117</v>
      </c>
      <c r="STU42" s="41">
        <f t="shared" si="1613"/>
        <v>1.8469653977686841E+117</v>
      </c>
      <c r="STV42" s="41">
        <f t="shared" si="1613"/>
        <v>1.8839047057240578E+117</v>
      </c>
      <c r="STW42" s="41">
        <f t="shared" si="1613"/>
        <v>1.9215827998385391E+117</v>
      </c>
      <c r="STX42" s="41">
        <f t="shared" si="1613"/>
        <v>1.9600144558353098E+117</v>
      </c>
      <c r="STY42" s="41">
        <f t="shared" si="1613"/>
        <v>1.999214744952016E+117</v>
      </c>
      <c r="STZ42" s="41">
        <f t="shared" si="1613"/>
        <v>2.0391990398510563E+117</v>
      </c>
      <c r="SUA42" s="41">
        <f t="shared" si="1613"/>
        <v>2.0799830206480776E+117</v>
      </c>
      <c r="SUB42" s="41">
        <f t="shared" si="1613"/>
        <v>2.121582681061039E+117</v>
      </c>
      <c r="SUC42" s="41">
        <f t="shared" si="1613"/>
        <v>2.1640143346822599E+117</v>
      </c>
      <c r="SUD42" s="41">
        <f t="shared" si="1613"/>
        <v>2.207294621375905E+117</v>
      </c>
      <c r="SUE42" s="41">
        <f t="shared" si="1613"/>
        <v>2.2514405138034231E+117</v>
      </c>
      <c r="SUF42" s="41">
        <f t="shared" si="1613"/>
        <v>2.2964693240794917E+117</v>
      </c>
      <c r="SUG42" s="41">
        <f t="shared" si="1613"/>
        <v>2.3423987105610816E+117</v>
      </c>
      <c r="SUH42" s="41">
        <f t="shared" si="1613"/>
        <v>2.3892466847723034E+117</v>
      </c>
      <c r="SUI42" s="41">
        <f t="shared" si="1614"/>
        <v>2.4370316184677496E+117</v>
      </c>
      <c r="SUJ42" s="41">
        <f t="shared" si="1614"/>
        <v>2.4857722508371047E+117</v>
      </c>
      <c r="SUK42" s="41">
        <f t="shared" si="1614"/>
        <v>2.5354876958538466E+117</v>
      </c>
      <c r="SUL42" s="41">
        <f t="shared" si="1614"/>
        <v>2.5861974497709234E+117</v>
      </c>
      <c r="SUM42" s="41">
        <f t="shared" si="1614"/>
        <v>2.6379213987663417E+117</v>
      </c>
      <c r="SUN42" s="41">
        <f t="shared" si="1614"/>
        <v>2.6906798267416688E+117</v>
      </c>
      <c r="SUO42" s="41">
        <f t="shared" si="1614"/>
        <v>2.7444934232765021E+117</v>
      </c>
      <c r="SUP42" s="41">
        <f t="shared" si="1614"/>
        <v>2.7993832917420322E+117</v>
      </c>
      <c r="SUQ42" s="41">
        <f t="shared" si="1614"/>
        <v>2.8553709575768731E+117</v>
      </c>
      <c r="SUR42" s="41">
        <f t="shared" si="1614"/>
        <v>2.9124783767284106E+117</v>
      </c>
      <c r="SUS42" s="41">
        <f t="shared" si="1614"/>
        <v>2.970727944262979E+117</v>
      </c>
      <c r="SUT42" s="41">
        <f t="shared" si="1614"/>
        <v>3.0301425031482385E+117</v>
      </c>
      <c r="SUU42" s="41">
        <f t="shared" si="1614"/>
        <v>3.0907453532112032E+117</v>
      </c>
      <c r="SUV42" s="41">
        <f t="shared" si="1614"/>
        <v>3.1525602602754276E+117</v>
      </c>
      <c r="SUW42" s="41">
        <f t="shared" si="1614"/>
        <v>3.2156114654809362E+117</v>
      </c>
      <c r="SUX42" s="41">
        <f t="shared" si="1614"/>
        <v>3.2799236947905548E+117</v>
      </c>
      <c r="SUY42" s="41">
        <f t="shared" si="1615"/>
        <v>3.3455221686863658E+117</v>
      </c>
      <c r="SUZ42" s="41">
        <f t="shared" si="1615"/>
        <v>3.4124326120600929E+117</v>
      </c>
      <c r="SVA42" s="41">
        <f t="shared" si="1615"/>
        <v>3.4806812643012947E+117</v>
      </c>
      <c r="SVB42" s="41">
        <f t="shared" si="1615"/>
        <v>3.5502948895873207E+117</v>
      </c>
      <c r="SVC42" s="41">
        <f t="shared" si="1615"/>
        <v>3.6213007873790669E+117</v>
      </c>
      <c r="SVD42" s="41">
        <f t="shared" si="1615"/>
        <v>3.6937268031266482E+117</v>
      </c>
      <c r="SVE42" s="41">
        <f t="shared" si="1615"/>
        <v>3.767601339189181E+117</v>
      </c>
      <c r="SVF42" s="41">
        <f t="shared" si="1615"/>
        <v>3.8429533659729648E+117</v>
      </c>
      <c r="SVG42" s="41">
        <f t="shared" si="1615"/>
        <v>3.9198124332924244E+117</v>
      </c>
      <c r="SVH42" s="41">
        <f t="shared" si="1615"/>
        <v>3.9982086819582729E+117</v>
      </c>
      <c r="SVI42" s="41">
        <f t="shared" si="1615"/>
        <v>4.0781728555974384E+117</v>
      </c>
      <c r="SVJ42" s="41">
        <f t="shared" si="1615"/>
        <v>4.1597363127093872E+117</v>
      </c>
      <c r="SVK42" s="41">
        <f t="shared" si="1615"/>
        <v>4.2429310389635751E+117</v>
      </c>
      <c r="SVL42" s="41">
        <f t="shared" si="1615"/>
        <v>4.3277896597428468E+117</v>
      </c>
      <c r="SVM42" s="41">
        <f t="shared" si="1615"/>
        <v>4.4143454529377036E+117</v>
      </c>
      <c r="SVN42" s="41">
        <f t="shared" si="1615"/>
        <v>4.5026323619964576E+117</v>
      </c>
      <c r="SVO42" s="41">
        <f t="shared" si="1616"/>
        <v>4.5926850092363866E+117</v>
      </c>
      <c r="SVP42" s="41">
        <f t="shared" si="1616"/>
        <v>4.6845387094211145E+117</v>
      </c>
      <c r="SVQ42" s="41">
        <f t="shared" si="1616"/>
        <v>4.7782294836095369E+117</v>
      </c>
      <c r="SVR42" s="41">
        <f t="shared" si="1616"/>
        <v>4.8737940732817276E+117</v>
      </c>
      <c r="SVS42" s="41">
        <f t="shared" si="1616"/>
        <v>4.9712699547473621E+117</v>
      </c>
      <c r="SVT42" s="41">
        <f t="shared" si="1616"/>
        <v>5.0706953538423099E+117</v>
      </c>
      <c r="SVU42" s="41">
        <f t="shared" si="1616"/>
        <v>5.1721092609191564E+117</v>
      </c>
      <c r="SVV42" s="41">
        <f t="shared" si="1616"/>
        <v>5.2755514461375392E+117</v>
      </c>
      <c r="SVW42" s="41">
        <f t="shared" si="1616"/>
        <v>5.3810624750602897E+117</v>
      </c>
      <c r="SVX42" s="41">
        <f t="shared" si="1616"/>
        <v>5.4886837245614959E+117</v>
      </c>
      <c r="SVY42" s="41">
        <f t="shared" si="1616"/>
        <v>5.5984573990527257E+117</v>
      </c>
      <c r="SVZ42" s="41">
        <f t="shared" si="1616"/>
        <v>5.7104265470337802E+117</v>
      </c>
      <c r="SWA42" s="41">
        <f t="shared" si="1616"/>
        <v>5.8246350779744554E+117</v>
      </c>
      <c r="SWB42" s="41">
        <f t="shared" si="1616"/>
        <v>5.941127779533945E+117</v>
      </c>
      <c r="SWC42" s="41">
        <f t="shared" si="1616"/>
        <v>6.0599503351246239E+117</v>
      </c>
      <c r="SWD42" s="41">
        <f t="shared" si="1616"/>
        <v>6.1811493418271161E+117</v>
      </c>
      <c r="SWE42" s="41">
        <f t="shared" si="1617"/>
        <v>6.3047723286636583E+117</v>
      </c>
      <c r="SWF42" s="41">
        <f t="shared" si="1617"/>
        <v>6.4308677752369312E+117</v>
      </c>
      <c r="SWG42" s="41">
        <f t="shared" si="1617"/>
        <v>6.5594851307416702E+117</v>
      </c>
      <c r="SWH42" s="41">
        <f t="shared" si="1617"/>
        <v>6.6906748333565039E+117</v>
      </c>
      <c r="SWI42" s="41">
        <f t="shared" si="1617"/>
        <v>6.8244883300236341E+117</v>
      </c>
      <c r="SWJ42" s="41">
        <f t="shared" si="1617"/>
        <v>6.9609780966241069E+117</v>
      </c>
      <c r="SWK42" s="41">
        <f t="shared" si="1617"/>
        <v>7.1001976585565895E+117</v>
      </c>
      <c r="SWL42" s="41">
        <f t="shared" si="1617"/>
        <v>7.2422016117277219E+117</v>
      </c>
      <c r="SWM42" s="41">
        <f t="shared" si="1617"/>
        <v>7.3870456439622764E+117</v>
      </c>
      <c r="SWN42" s="41">
        <f t="shared" si="1617"/>
        <v>7.5347865568415216E+117</v>
      </c>
      <c r="SWO42" s="41">
        <f t="shared" si="1617"/>
        <v>7.6854822879783517E+117</v>
      </c>
      <c r="SWP42" s="41">
        <f t="shared" si="1617"/>
        <v>7.8391919337379185E+117</v>
      </c>
      <c r="SWQ42" s="41">
        <f t="shared" si="1617"/>
        <v>7.9959757724126775E+117</v>
      </c>
      <c r="SWR42" s="41">
        <f t="shared" si="1617"/>
        <v>8.1558952878609311E+117</v>
      </c>
      <c r="SWS42" s="41">
        <f t="shared" si="1617"/>
        <v>8.3190131936181501E+117</v>
      </c>
      <c r="SWT42" s="41">
        <f t="shared" si="1617"/>
        <v>8.4853934574905133E+117</v>
      </c>
      <c r="SWU42" s="41">
        <f t="shared" si="1618"/>
        <v>8.6551013266403241E+117</v>
      </c>
      <c r="SWV42" s="41">
        <f t="shared" si="1618"/>
        <v>8.8282033531731312E+117</v>
      </c>
      <c r="SWW42" s="41">
        <f t="shared" si="1618"/>
        <v>9.0047674202365935E+117</v>
      </c>
      <c r="SWX42" s="41">
        <f t="shared" si="1618"/>
        <v>9.1848627686413258E+117</v>
      </c>
      <c r="SWY42" s="41">
        <f t="shared" si="1618"/>
        <v>9.3685600240141523E+117</v>
      </c>
      <c r="SWZ42" s="41">
        <f t="shared" si="1618"/>
        <v>9.5559312244944356E+117</v>
      </c>
      <c r="SXA42" s="41">
        <f t="shared" si="1618"/>
        <v>9.7470498489843248E+117</v>
      </c>
      <c r="SXB42" s="41">
        <f t="shared" si="1618"/>
        <v>9.9419908459640109E+117</v>
      </c>
      <c r="SXC42" s="41">
        <f t="shared" si="1618"/>
        <v>1.0140830662883292E+118</v>
      </c>
      <c r="SXD42" s="41">
        <f t="shared" si="1618"/>
        <v>1.034364727614096E+118</v>
      </c>
      <c r="SXE42" s="41">
        <f t="shared" si="1618"/>
        <v>1.0550520221663779E+118</v>
      </c>
      <c r="SXF42" s="41">
        <f t="shared" si="1618"/>
        <v>1.0761530626097054E+118</v>
      </c>
      <c r="SXG42" s="41">
        <f t="shared" si="1618"/>
        <v>1.0976761238618995E+118</v>
      </c>
      <c r="SXH42" s="41">
        <f t="shared" si="1618"/>
        <v>1.1196296463391374E+118</v>
      </c>
      <c r="SXI42" s="41">
        <f t="shared" si="1618"/>
        <v>1.14202223926592E+118</v>
      </c>
      <c r="SXJ42" s="41">
        <f t="shared" si="1618"/>
        <v>1.1648626840512385E+118</v>
      </c>
      <c r="SXK42" s="41">
        <f t="shared" si="1619"/>
        <v>1.1881599377322634E+118</v>
      </c>
      <c r="SXL42" s="41">
        <f t="shared" si="1619"/>
        <v>1.2119231364869086E+118</v>
      </c>
      <c r="SXM42" s="41">
        <f t="shared" si="1619"/>
        <v>1.2361615992166468E+118</v>
      </c>
      <c r="SXN42" s="41">
        <f t="shared" si="1619"/>
        <v>1.2608848312009797E+118</v>
      </c>
      <c r="SXO42" s="41">
        <f t="shared" si="1619"/>
        <v>1.2861025278249994E+118</v>
      </c>
      <c r="SXP42" s="41">
        <f t="shared" si="1619"/>
        <v>1.3118245783814995E+118</v>
      </c>
      <c r="SXQ42" s="41">
        <f t="shared" si="1619"/>
        <v>1.3380610699491295E+118</v>
      </c>
      <c r="SXR42" s="41">
        <f t="shared" si="1619"/>
        <v>1.3648222913481122E+118</v>
      </c>
      <c r="SXS42" s="41">
        <f t="shared" si="1619"/>
        <v>1.3921187371750744E+118</v>
      </c>
      <c r="SXT42" s="41">
        <f t="shared" si="1619"/>
        <v>1.4199611119185759E+118</v>
      </c>
      <c r="SXU42" s="41">
        <f t="shared" si="1619"/>
        <v>1.4483603341569475E+118</v>
      </c>
      <c r="SXV42" s="41">
        <f t="shared" si="1619"/>
        <v>1.4773275408400864E+118</v>
      </c>
      <c r="SXW42" s="41">
        <f t="shared" si="1619"/>
        <v>1.5068740916568882E+118</v>
      </c>
      <c r="SXX42" s="41">
        <f t="shared" si="1619"/>
        <v>1.5370115734900261E+118</v>
      </c>
      <c r="SXY42" s="41">
        <f t="shared" si="1619"/>
        <v>1.5677518049598267E+118</v>
      </c>
      <c r="SXZ42" s="41">
        <f t="shared" si="1619"/>
        <v>1.5991068410590233E+118</v>
      </c>
      <c r="SYA42" s="41">
        <f t="shared" si="1620"/>
        <v>1.6310889778802039E+118</v>
      </c>
      <c r="SYB42" s="41">
        <f t="shared" si="1620"/>
        <v>1.6637107574378079E+118</v>
      </c>
      <c r="SYC42" s="41">
        <f t="shared" si="1620"/>
        <v>1.696984972586564E+118</v>
      </c>
      <c r="SYD42" s="41">
        <f t="shared" si="1620"/>
        <v>1.7309246720382953E+118</v>
      </c>
      <c r="SYE42" s="41">
        <f t="shared" si="1620"/>
        <v>1.7655431654790612E+118</v>
      </c>
      <c r="SYF42" s="41">
        <f t="shared" si="1620"/>
        <v>1.8008540287886424E+118</v>
      </c>
      <c r="SYG42" s="41">
        <f t="shared" si="1620"/>
        <v>1.8368711093644154E+118</v>
      </c>
      <c r="SYH42" s="41">
        <f t="shared" si="1620"/>
        <v>1.8736085315517036E+118</v>
      </c>
      <c r="SYI42" s="41">
        <f t="shared" si="1620"/>
        <v>1.9110807021827377E+118</v>
      </c>
      <c r="SYJ42" s="41">
        <f t="shared" si="1620"/>
        <v>1.9493023162263925E+118</v>
      </c>
      <c r="SYK42" s="41">
        <f t="shared" si="1620"/>
        <v>1.9882883625509205E+118</v>
      </c>
      <c r="SYL42" s="41">
        <f t="shared" si="1620"/>
        <v>2.0280541298019391E+118</v>
      </c>
      <c r="SYM42" s="41">
        <f t="shared" si="1620"/>
        <v>2.0686152123979778E+118</v>
      </c>
      <c r="SYN42" s="41">
        <f t="shared" si="1620"/>
        <v>2.1099875166459373E+118</v>
      </c>
      <c r="SYO42" s="41">
        <f t="shared" si="1620"/>
        <v>2.1521872669788562E+118</v>
      </c>
      <c r="SYP42" s="41">
        <f t="shared" si="1620"/>
        <v>2.1952310123184332E+118</v>
      </c>
      <c r="SYQ42" s="41">
        <f t="shared" si="1621"/>
        <v>2.2391356325648019E+118</v>
      </c>
      <c r="SYR42" s="41">
        <f t="shared" si="1621"/>
        <v>2.2839183452160981E+118</v>
      </c>
      <c r="SYS42" s="41">
        <f t="shared" si="1621"/>
        <v>2.32959671212042E+118</v>
      </c>
      <c r="SYT42" s="41">
        <f t="shared" si="1621"/>
        <v>2.3761886463628286E+118</v>
      </c>
      <c r="SYU42" s="41">
        <f t="shared" si="1621"/>
        <v>2.4237124192900852E+118</v>
      </c>
      <c r="SYV42" s="41">
        <f t="shared" si="1621"/>
        <v>2.4721866676758869E+118</v>
      </c>
      <c r="SYW42" s="41">
        <f t="shared" si="1621"/>
        <v>2.5216304010294047E+118</v>
      </c>
      <c r="SYX42" s="41">
        <f t="shared" si="1621"/>
        <v>2.5720630090499928E+118</v>
      </c>
      <c r="SYY42" s="41">
        <f t="shared" si="1621"/>
        <v>2.6235042692309927E+118</v>
      </c>
      <c r="SYZ42" s="41">
        <f t="shared" si="1621"/>
        <v>2.6759743546156128E+118</v>
      </c>
      <c r="SZA42" s="41">
        <f t="shared" si="1621"/>
        <v>2.7294938417079253E+118</v>
      </c>
      <c r="SZB42" s="41">
        <f t="shared" si="1621"/>
        <v>2.7840837185420839E+118</v>
      </c>
      <c r="SZC42" s="41">
        <f t="shared" si="1621"/>
        <v>2.8397653929129258E+118</v>
      </c>
      <c r="SZD42" s="41">
        <f t="shared" si="1621"/>
        <v>2.8965607007711845E+118</v>
      </c>
      <c r="SZE42" s="41">
        <f t="shared" si="1621"/>
        <v>2.9544919147866082E+118</v>
      </c>
      <c r="SZF42" s="41">
        <f t="shared" si="1621"/>
        <v>3.0135817530823405E+118</v>
      </c>
      <c r="SZG42" s="41">
        <f t="shared" si="1622"/>
        <v>3.0738533881439875E+118</v>
      </c>
      <c r="SZH42" s="41">
        <f t="shared" si="1622"/>
        <v>3.1353304559068675E+118</v>
      </c>
      <c r="SZI42" s="41">
        <f t="shared" si="1622"/>
        <v>3.1980370650250047E+118</v>
      </c>
      <c r="SZJ42" s="41">
        <f t="shared" si="1622"/>
        <v>3.2619978063255047E+118</v>
      </c>
      <c r="SZK42" s="41">
        <f t="shared" si="1622"/>
        <v>3.3272377624520148E+118</v>
      </c>
      <c r="SZL42" s="41">
        <f t="shared" si="1622"/>
        <v>3.3937825177010552E+118</v>
      </c>
      <c r="SZM42" s="41">
        <f t="shared" si="1622"/>
        <v>3.4616581680550765E+118</v>
      </c>
      <c r="SZN42" s="41">
        <f t="shared" si="1622"/>
        <v>3.5308913314161779E+118</v>
      </c>
      <c r="SZO42" s="41">
        <f t="shared" si="1622"/>
        <v>3.6015091580445015E+118</v>
      </c>
      <c r="SZP42" s="41">
        <f t="shared" si="1622"/>
        <v>3.6735393412053916E+118</v>
      </c>
      <c r="SZQ42" s="41">
        <f t="shared" si="1622"/>
        <v>3.7470101280294996E+118</v>
      </c>
      <c r="SZR42" s="41">
        <f t="shared" si="1622"/>
        <v>3.8219503305900899E+118</v>
      </c>
      <c r="SZS42" s="41">
        <f t="shared" si="1622"/>
        <v>3.8983893372018919E+118</v>
      </c>
      <c r="SZT42" s="41">
        <f t="shared" si="1622"/>
        <v>3.9763571239459299E+118</v>
      </c>
      <c r="SZU42" s="41">
        <f t="shared" si="1622"/>
        <v>4.0558842664248487E+118</v>
      </c>
      <c r="SZV42" s="41">
        <f t="shared" si="1622"/>
        <v>4.1370019517533454E+118</v>
      </c>
      <c r="SZW42" s="41">
        <f t="shared" si="1623"/>
        <v>4.2197419907884121E+118</v>
      </c>
      <c r="SZX42" s="41">
        <f t="shared" si="1623"/>
        <v>4.3041368306041802E+118</v>
      </c>
      <c r="SZY42" s="41">
        <f t="shared" si="1623"/>
        <v>4.3902195672162636E+118</v>
      </c>
      <c r="SZZ42" s="41">
        <f t="shared" si="1623"/>
        <v>4.4780239585605886E+118</v>
      </c>
      <c r="TAA42" s="41">
        <f t="shared" si="1623"/>
        <v>4.5675844377318008E+118</v>
      </c>
      <c r="TAB42" s="41">
        <f t="shared" si="1623"/>
        <v>4.6589361264864368E+118</v>
      </c>
      <c r="TAC42" s="41">
        <f t="shared" si="1623"/>
        <v>4.7521148490161661E+118</v>
      </c>
      <c r="TAD42" s="41">
        <f t="shared" si="1623"/>
        <v>4.8471571459964893E+118</v>
      </c>
      <c r="TAE42" s="41">
        <f t="shared" si="1623"/>
        <v>4.9441002889164188E+118</v>
      </c>
      <c r="TAF42" s="41">
        <f t="shared" si="1623"/>
        <v>5.0429822946947477E+118</v>
      </c>
      <c r="TAG42" s="41">
        <f t="shared" si="1623"/>
        <v>5.143841940588643E+118</v>
      </c>
      <c r="TAH42" s="41">
        <f t="shared" si="1623"/>
        <v>5.246718779400416E+118</v>
      </c>
      <c r="TAI42" s="41">
        <f t="shared" si="1623"/>
        <v>5.3516531549884247E+118</v>
      </c>
      <c r="TAJ42" s="41">
        <f t="shared" si="1623"/>
        <v>5.4586862180881932E+118</v>
      </c>
      <c r="TAK42" s="41">
        <f t="shared" si="1623"/>
        <v>5.5678599424499574E+118</v>
      </c>
      <c r="TAL42" s="41">
        <f t="shared" si="1623"/>
        <v>5.6792171412989568E+118</v>
      </c>
      <c r="TAM42" s="41">
        <f t="shared" si="1624"/>
        <v>5.792801484124936E+118</v>
      </c>
      <c r="TAN42" s="41">
        <f t="shared" si="1624"/>
        <v>5.9086575138074344E+118</v>
      </c>
      <c r="TAO42" s="41">
        <f t="shared" si="1624"/>
        <v>6.0268306640835834E+118</v>
      </c>
      <c r="TAP42" s="41">
        <f t="shared" si="1624"/>
        <v>6.147367277365255E+118</v>
      </c>
      <c r="TAQ42" s="41">
        <f t="shared" si="1624"/>
        <v>6.2703146229125604E+118</v>
      </c>
      <c r="TAR42" s="41">
        <f t="shared" si="1624"/>
        <v>6.3957209153708115E+118</v>
      </c>
      <c r="TAS42" s="41">
        <f t="shared" si="1624"/>
        <v>6.5236353336782275E+118</v>
      </c>
      <c r="TAT42" s="41">
        <f t="shared" si="1624"/>
        <v>6.6541080403517918E+118</v>
      </c>
      <c r="TAU42" s="41">
        <f t="shared" si="1624"/>
        <v>6.787190201158828E+118</v>
      </c>
      <c r="TAV42" s="41">
        <f t="shared" si="1624"/>
        <v>6.9229340051820047E+118</v>
      </c>
      <c r="TAW42" s="41">
        <f t="shared" si="1624"/>
        <v>7.061392685285645E+118</v>
      </c>
      <c r="TAX42" s="41">
        <f t="shared" si="1624"/>
        <v>7.2026205389913581E+118</v>
      </c>
      <c r="TAY42" s="41">
        <f t="shared" si="1624"/>
        <v>7.3466729497711857E+118</v>
      </c>
      <c r="TAZ42" s="41">
        <f t="shared" si="1624"/>
        <v>7.4936064087666097E+118</v>
      </c>
      <c r="TBA42" s="41">
        <f t="shared" si="1624"/>
        <v>7.6434785369419422E+118</v>
      </c>
      <c r="TBB42" s="41">
        <f t="shared" si="1624"/>
        <v>7.7963481076807816E+118</v>
      </c>
      <c r="TBC42" s="41">
        <f t="shared" si="1625"/>
        <v>7.9522750698343972E+118</v>
      </c>
      <c r="TBD42" s="41">
        <f t="shared" si="1625"/>
        <v>8.111320571231085E+118</v>
      </c>
      <c r="TBE42" s="41">
        <f t="shared" si="1625"/>
        <v>8.2735469826557067E+118</v>
      </c>
      <c r="TBF42" s="41">
        <f t="shared" si="1625"/>
        <v>8.4390179223088219E+118</v>
      </c>
      <c r="TBG42" s="41">
        <f t="shared" si="1625"/>
        <v>8.6077982807549978E+118</v>
      </c>
      <c r="TBH42" s="41">
        <f t="shared" si="1625"/>
        <v>8.7799542463700985E+118</v>
      </c>
      <c r="TBI42" s="41">
        <f t="shared" si="1625"/>
        <v>8.9555533312975002E+118</v>
      </c>
      <c r="TBJ42" s="41">
        <f t="shared" si="1625"/>
        <v>9.1346643979234509E+118</v>
      </c>
      <c r="TBK42" s="41">
        <f t="shared" si="1625"/>
        <v>9.3173576858819201E+118</v>
      </c>
      <c r="TBL42" s="41">
        <f t="shared" si="1625"/>
        <v>9.5037048395995582E+118</v>
      </c>
      <c r="TBM42" s="41">
        <f t="shared" si="1625"/>
        <v>9.6937789363915495E+118</v>
      </c>
      <c r="TBN42" s="41">
        <f t="shared" si="1625"/>
        <v>9.8876545151193803E+118</v>
      </c>
      <c r="TBO42" s="41">
        <f t="shared" si="1625"/>
        <v>1.0085407605421768E+119</v>
      </c>
      <c r="TBP42" s="41">
        <f t="shared" si="1625"/>
        <v>1.0287115757530203E+119</v>
      </c>
      <c r="TBQ42" s="41">
        <f t="shared" si="1625"/>
        <v>1.0492858072680807E+119</v>
      </c>
      <c r="TBR42" s="41">
        <f t="shared" si="1625"/>
        <v>1.0702715234134424E+119</v>
      </c>
      <c r="TBS42" s="41">
        <f t="shared" si="1626"/>
        <v>1.0916769538817112E+119</v>
      </c>
      <c r="TBT42" s="41">
        <f t="shared" si="1626"/>
        <v>1.1135104929593455E+119</v>
      </c>
      <c r="TBU42" s="41">
        <f t="shared" si="1626"/>
        <v>1.1357807028185324E+119</v>
      </c>
      <c r="TBV42" s="41">
        <f t="shared" si="1626"/>
        <v>1.1584963168749031E+119</v>
      </c>
      <c r="TBW42" s="41">
        <f t="shared" si="1626"/>
        <v>1.1816662432124012E+119</v>
      </c>
      <c r="TBX42" s="41">
        <f t="shared" si="1626"/>
        <v>1.2052995680766493E+119</v>
      </c>
      <c r="TBY42" s="41">
        <f t="shared" si="1626"/>
        <v>1.2294055594381823E+119</v>
      </c>
      <c r="TBZ42" s="41">
        <f t="shared" si="1626"/>
        <v>1.2539936706269459E+119</v>
      </c>
      <c r="TCA42" s="41">
        <f t="shared" si="1626"/>
        <v>1.2790735440394848E+119</v>
      </c>
      <c r="TCB42" s="41">
        <f t="shared" si="1626"/>
        <v>1.3046550149202745E+119</v>
      </c>
      <c r="TCC42" s="41">
        <f t="shared" si="1626"/>
        <v>1.33074811521868E+119</v>
      </c>
      <c r="TCD42" s="41">
        <f t="shared" si="1626"/>
        <v>1.3573630775230537E+119</v>
      </c>
      <c r="TCE42" s="41">
        <f t="shared" si="1626"/>
        <v>1.3845103390735147E+119</v>
      </c>
      <c r="TCF42" s="41">
        <f t="shared" si="1626"/>
        <v>1.412200545854985E+119</v>
      </c>
      <c r="TCG42" s="41">
        <f t="shared" si="1626"/>
        <v>1.4404445567720847E+119</v>
      </c>
      <c r="TCH42" s="41">
        <f t="shared" si="1626"/>
        <v>1.4692534479075264E+119</v>
      </c>
      <c r="TCI42" s="41">
        <f t="shared" si="1627"/>
        <v>1.498638516865677E+119</v>
      </c>
      <c r="TCJ42" s="41">
        <f t="shared" si="1627"/>
        <v>1.5286112872029906E+119</v>
      </c>
      <c r="TCK42" s="41">
        <f t="shared" si="1627"/>
        <v>1.5591835129470504E+119</v>
      </c>
      <c r="TCL42" s="41">
        <f t="shared" si="1627"/>
        <v>1.5903671832059914E+119</v>
      </c>
      <c r="TCM42" s="41">
        <f t="shared" si="1627"/>
        <v>1.6221745268701111E+119</v>
      </c>
      <c r="TCN42" s="41">
        <f t="shared" si="1627"/>
        <v>1.6546180174075134E+119</v>
      </c>
      <c r="TCO42" s="41">
        <f t="shared" si="1627"/>
        <v>1.6877103777556635E+119</v>
      </c>
      <c r="TCP42" s="41">
        <f t="shared" si="1627"/>
        <v>1.7214645853107768E+119</v>
      </c>
      <c r="TCQ42" s="41">
        <f t="shared" si="1627"/>
        <v>1.7558938770169923E+119</v>
      </c>
      <c r="TCR42" s="41">
        <f t="shared" si="1627"/>
        <v>1.7910117545573322E+119</v>
      </c>
      <c r="TCS42" s="41">
        <f t="shared" si="1627"/>
        <v>1.8268319896484788E+119</v>
      </c>
      <c r="TCT42" s="41">
        <f t="shared" si="1627"/>
        <v>1.8633686294414485E+119</v>
      </c>
      <c r="TCU42" s="41">
        <f t="shared" si="1627"/>
        <v>1.9006360020302775E+119</v>
      </c>
      <c r="TCV42" s="41">
        <f t="shared" si="1627"/>
        <v>1.9386487220708832E+119</v>
      </c>
      <c r="TCW42" s="41">
        <f t="shared" si="1627"/>
        <v>1.9774216965123008E+119</v>
      </c>
      <c r="TCX42" s="41">
        <f t="shared" si="1627"/>
        <v>2.0169701304425469E+119</v>
      </c>
      <c r="TCY42" s="41">
        <f t="shared" si="1628"/>
        <v>2.0573095330513978E+119</v>
      </c>
      <c r="TCZ42" s="41">
        <f t="shared" si="1628"/>
        <v>2.0984557237124257E+119</v>
      </c>
      <c r="TDA42" s="41">
        <f t="shared" si="1628"/>
        <v>2.1404248381866743E+119</v>
      </c>
      <c r="TDB42" s="41">
        <f t="shared" si="1628"/>
        <v>2.1832333349504077E+119</v>
      </c>
      <c r="TDC42" s="41">
        <f t="shared" si="1628"/>
        <v>2.226898001649416E+119</v>
      </c>
      <c r="TDD42" s="41">
        <f t="shared" si="1628"/>
        <v>2.2714359616824042E+119</v>
      </c>
      <c r="TDE42" s="41">
        <f t="shared" si="1628"/>
        <v>2.3168646809160524E+119</v>
      </c>
      <c r="TDF42" s="41">
        <f t="shared" si="1628"/>
        <v>2.3632019745343734E+119</v>
      </c>
      <c r="TDG42" s="41">
        <f t="shared" si="1628"/>
        <v>2.4104660140250609E+119</v>
      </c>
      <c r="TDH42" s="41">
        <f t="shared" si="1628"/>
        <v>2.4586753343055621E+119</v>
      </c>
      <c r="TDI42" s="41">
        <f t="shared" si="1628"/>
        <v>2.5078488409916735E+119</v>
      </c>
      <c r="TDJ42" s="41">
        <f t="shared" si="1628"/>
        <v>2.5580058178115072E+119</v>
      </c>
      <c r="TDK42" s="41">
        <f t="shared" si="1628"/>
        <v>2.6091659341677375E+119</v>
      </c>
      <c r="TDL42" s="41">
        <f t="shared" si="1628"/>
        <v>2.6613492528510923E+119</v>
      </c>
      <c r="TDM42" s="41">
        <f t="shared" si="1628"/>
        <v>2.7145762379081142E+119</v>
      </c>
      <c r="TDN42" s="41">
        <f t="shared" si="1628"/>
        <v>2.7688677626662766E+119</v>
      </c>
      <c r="TDO42" s="41">
        <f t="shared" si="1629"/>
        <v>2.8242451179196022E+119</v>
      </c>
      <c r="TDP42" s="41">
        <f t="shared" si="1629"/>
        <v>2.8807300202779942E+119</v>
      </c>
      <c r="TDQ42" s="41">
        <f t="shared" si="1629"/>
        <v>2.938344620683554E+119</v>
      </c>
      <c r="TDR42" s="41">
        <f t="shared" si="1629"/>
        <v>2.9971115130972252E+119</v>
      </c>
      <c r="TDS42" s="41">
        <f t="shared" si="1629"/>
        <v>3.0570537433591696E+119</v>
      </c>
      <c r="TDT42" s="41">
        <f t="shared" si="1629"/>
        <v>3.1181948182263532E+119</v>
      </c>
      <c r="TDU42" s="41">
        <f t="shared" si="1629"/>
        <v>3.1805587145908805E+119</v>
      </c>
      <c r="TDV42" s="41">
        <f t="shared" si="1629"/>
        <v>3.244169888882698E+119</v>
      </c>
      <c r="TDW42" s="41">
        <f t="shared" si="1629"/>
        <v>3.3090532866603523E+119</v>
      </c>
      <c r="TDX42" s="41">
        <f t="shared" si="1629"/>
        <v>3.3752343523935592E+119</v>
      </c>
      <c r="TDY42" s="41">
        <f t="shared" si="1629"/>
        <v>3.4427390394414307E+119</v>
      </c>
      <c r="TDZ42" s="41">
        <f t="shared" si="1629"/>
        <v>3.5115938202302593E+119</v>
      </c>
      <c r="TEA42" s="41">
        <f t="shared" si="1629"/>
        <v>3.5818256966348648E+119</v>
      </c>
      <c r="TEB42" s="41">
        <f t="shared" si="1629"/>
        <v>3.6534622105675623E+119</v>
      </c>
      <c r="TEC42" s="41">
        <f t="shared" si="1629"/>
        <v>3.7265314547789133E+119</v>
      </c>
      <c r="TED42" s="41">
        <f t="shared" si="1629"/>
        <v>3.8010620838744913E+119</v>
      </c>
      <c r="TEE42" s="41">
        <f t="shared" si="1630"/>
        <v>3.8770833255519811E+119</v>
      </c>
      <c r="TEF42" s="41">
        <f t="shared" si="1630"/>
        <v>3.9546249920630206E+119</v>
      </c>
      <c r="TEG42" s="41">
        <f t="shared" si="1630"/>
        <v>4.0337174919042808E+119</v>
      </c>
      <c r="TEH42" s="41">
        <f t="shared" si="1630"/>
        <v>4.1143918417423664E+119</v>
      </c>
      <c r="TEI42" s="41">
        <f t="shared" si="1630"/>
        <v>4.1966796785772142E+119</v>
      </c>
      <c r="TEJ42" s="41">
        <f t="shared" si="1630"/>
        <v>4.2806132721487588E+119</v>
      </c>
      <c r="TEK42" s="41">
        <f t="shared" si="1630"/>
        <v>4.3662255375917343E+119</v>
      </c>
      <c r="TEL42" s="41">
        <f t="shared" si="1630"/>
        <v>4.453550048343569E+119</v>
      </c>
      <c r="TEM42" s="41">
        <f t="shared" si="1630"/>
        <v>4.5426210493104407E+119</v>
      </c>
      <c r="TEN42" s="41">
        <f t="shared" si="1630"/>
        <v>4.6334734702966496E+119</v>
      </c>
      <c r="TEO42" s="41">
        <f t="shared" si="1630"/>
        <v>4.7261429397025826E+119</v>
      </c>
      <c r="TEP42" s="41">
        <f t="shared" si="1630"/>
        <v>4.8206657984966344E+119</v>
      </c>
      <c r="TEQ42" s="41">
        <f t="shared" si="1630"/>
        <v>4.9170791144665669E+119</v>
      </c>
      <c r="TER42" s="41">
        <f t="shared" si="1630"/>
        <v>5.0154206967558982E+119</v>
      </c>
      <c r="TES42" s="41">
        <f t="shared" si="1630"/>
        <v>5.1157291106910163E+119</v>
      </c>
      <c r="TET42" s="41">
        <f t="shared" si="1630"/>
        <v>5.2180436929048368E+119</v>
      </c>
      <c r="TEU42" s="41">
        <f t="shared" si="1631"/>
        <v>5.3224045667629335E+119</v>
      </c>
      <c r="TEV42" s="41">
        <f t="shared" si="1631"/>
        <v>5.4288526580981926E+119</v>
      </c>
      <c r="TEW42" s="41">
        <f t="shared" si="1631"/>
        <v>5.5374297112601569E+119</v>
      </c>
      <c r="TEX42" s="41">
        <f t="shared" si="1631"/>
        <v>5.6481783054853599E+119</v>
      </c>
      <c r="TEY42" s="41">
        <f t="shared" si="1631"/>
        <v>5.761141871595067E+119</v>
      </c>
      <c r="TEZ42" s="41">
        <f t="shared" si="1631"/>
        <v>5.8763647090269688E+119</v>
      </c>
      <c r="TFA42" s="41">
        <f t="shared" si="1631"/>
        <v>5.9938920032075084E+119</v>
      </c>
      <c r="TFB42" s="41">
        <f t="shared" si="1631"/>
        <v>6.113769843271659E+119</v>
      </c>
      <c r="TFC42" s="41">
        <f t="shared" si="1631"/>
        <v>6.236045240137092E+119</v>
      </c>
      <c r="TFD42" s="41">
        <f t="shared" si="1631"/>
        <v>6.360766144939834E+119</v>
      </c>
      <c r="TFE42" s="41">
        <f t="shared" si="1631"/>
        <v>6.4879814678386308E+119</v>
      </c>
      <c r="TFF42" s="41">
        <f t="shared" si="1631"/>
        <v>6.6177410971954036E+119</v>
      </c>
      <c r="TFG42" s="41">
        <f t="shared" si="1631"/>
        <v>6.7500959191393119E+119</v>
      </c>
      <c r="TFH42" s="41">
        <f t="shared" si="1631"/>
        <v>6.8850978375220981E+119</v>
      </c>
      <c r="TFI42" s="41">
        <f t="shared" si="1631"/>
        <v>7.0227997942725405E+119</v>
      </c>
      <c r="TFJ42" s="41">
        <f t="shared" si="1631"/>
        <v>7.1632557901579908E+119</v>
      </c>
      <c r="TFK42" s="41">
        <f t="shared" si="1632"/>
        <v>7.3065209059611505E+119</v>
      </c>
      <c r="TFL42" s="41">
        <f t="shared" si="1632"/>
        <v>7.452651324080373E+119</v>
      </c>
      <c r="TFM42" s="41">
        <f t="shared" si="1632"/>
        <v>7.6017043505619806E+119</v>
      </c>
      <c r="TFN42" s="41">
        <f t="shared" si="1632"/>
        <v>7.7537384375732206E+119</v>
      </c>
      <c r="TFO42" s="41">
        <f t="shared" si="1632"/>
        <v>7.9088132063246847E+119</v>
      </c>
      <c r="TFP42" s="41">
        <f t="shared" si="1632"/>
        <v>8.0669894704511787E+119</v>
      </c>
      <c r="TFQ42" s="41">
        <f t="shared" si="1632"/>
        <v>8.2283292598602019E+119</v>
      </c>
      <c r="TFR42" s="41">
        <f t="shared" si="1632"/>
        <v>8.3928958450574066E+119</v>
      </c>
      <c r="TFS42" s="41">
        <f t="shared" si="1632"/>
        <v>8.5607537619585554E+119</v>
      </c>
      <c r="TFT42" s="41">
        <f t="shared" si="1632"/>
        <v>8.7319688371977263E+119</v>
      </c>
      <c r="TFU42" s="41">
        <f t="shared" si="1632"/>
        <v>8.9066082139416814E+119</v>
      </c>
      <c r="TFV42" s="41">
        <f t="shared" si="1632"/>
        <v>9.0847403782205147E+119</v>
      </c>
      <c r="TFW42" s="41">
        <f t="shared" si="1632"/>
        <v>9.2664351857849258E+119</v>
      </c>
      <c r="TFX42" s="41">
        <f t="shared" si="1632"/>
        <v>9.4517638895006251E+119</v>
      </c>
      <c r="TFY42" s="41">
        <f t="shared" si="1632"/>
        <v>9.6407991672906376E+119</v>
      </c>
      <c r="TFZ42" s="41">
        <f t="shared" si="1632"/>
        <v>9.8336151506364503E+119</v>
      </c>
      <c r="TGA42" s="41">
        <f t="shared" si="1633"/>
        <v>1.003028745364918E+120</v>
      </c>
      <c r="TGB42" s="41">
        <f t="shared" si="1633"/>
        <v>1.0230893202722163E+120</v>
      </c>
      <c r="TGC42" s="41">
        <f t="shared" si="1633"/>
        <v>1.0435511066776606E+120</v>
      </c>
      <c r="TGD42" s="41">
        <f t="shared" si="1633"/>
        <v>1.0644221288112139E+120</v>
      </c>
      <c r="TGE42" s="41">
        <f t="shared" si="1633"/>
        <v>1.0857105713874381E+120</v>
      </c>
      <c r="TGF42" s="41">
        <f t="shared" si="1633"/>
        <v>1.107424782815187E+120</v>
      </c>
      <c r="TGG42" s="41">
        <f t="shared" si="1633"/>
        <v>1.1295732784714908E+120</v>
      </c>
      <c r="TGH42" s="41">
        <f t="shared" si="1633"/>
        <v>1.1521647440409205E+120</v>
      </c>
      <c r="TGI42" s="41">
        <f t="shared" si="1633"/>
        <v>1.175208038921739E+120</v>
      </c>
      <c r="TGJ42" s="41">
        <f t="shared" si="1633"/>
        <v>1.1987121997001738E+120</v>
      </c>
      <c r="TGK42" s="41">
        <f t="shared" si="1633"/>
        <v>1.2226864436941774E+120</v>
      </c>
      <c r="TGL42" s="41">
        <f t="shared" si="1633"/>
        <v>1.247140172568061E+120</v>
      </c>
      <c r="TGM42" s="41">
        <f t="shared" si="1633"/>
        <v>1.2720829760194222E+120</v>
      </c>
      <c r="TGN42" s="41">
        <f t="shared" si="1633"/>
        <v>1.2975246355398107E+120</v>
      </c>
      <c r="TGO42" s="41">
        <f t="shared" si="1633"/>
        <v>1.323475128250607E+120</v>
      </c>
      <c r="TGP42" s="41">
        <f t="shared" si="1633"/>
        <v>1.3499446308156191E+120</v>
      </c>
      <c r="TGQ42" s="41">
        <f t="shared" si="1634"/>
        <v>1.3769435234319315E+120</v>
      </c>
      <c r="TGR42" s="41">
        <f t="shared" si="1634"/>
        <v>1.4044823939005702E+120</v>
      </c>
      <c r="TGS42" s="41">
        <f t="shared" si="1634"/>
        <v>1.4325720417785814E+120</v>
      </c>
      <c r="TGT42" s="41">
        <f t="shared" si="1634"/>
        <v>1.4612234826141532E+120</v>
      </c>
      <c r="TGU42" s="41">
        <f t="shared" si="1634"/>
        <v>1.4904479522664363E+120</v>
      </c>
      <c r="TGV42" s="41">
        <f t="shared" si="1634"/>
        <v>1.520256911311765E+120</v>
      </c>
      <c r="TGW42" s="41">
        <f t="shared" si="1634"/>
        <v>1.5506620495380004E+120</v>
      </c>
      <c r="TGX42" s="41">
        <f t="shared" si="1634"/>
        <v>1.5816752905287605E+120</v>
      </c>
      <c r="TGY42" s="41">
        <f t="shared" si="1634"/>
        <v>1.6133087963393358E+120</v>
      </c>
      <c r="TGZ42" s="41">
        <f t="shared" si="1634"/>
        <v>1.6455749722661225E+120</v>
      </c>
      <c r="THA42" s="41">
        <f t="shared" si="1634"/>
        <v>1.6784864717114448E+120</v>
      </c>
      <c r="THB42" s="41">
        <f t="shared" si="1634"/>
        <v>1.7120562011456738E+120</v>
      </c>
      <c r="THC42" s="41">
        <f t="shared" si="1634"/>
        <v>1.7462973251685872E+120</v>
      </c>
      <c r="THD42" s="41">
        <f t="shared" si="1634"/>
        <v>1.7812232716719589E+120</v>
      </c>
      <c r="THE42" s="41">
        <f t="shared" si="1634"/>
        <v>1.8168477371053981E+120</v>
      </c>
      <c r="THF42" s="41">
        <f t="shared" si="1634"/>
        <v>1.853184691847506E+120</v>
      </c>
      <c r="THG42" s="41">
        <f t="shared" si="1635"/>
        <v>1.8902483856844562E+120</v>
      </c>
      <c r="THH42" s="41">
        <f t="shared" si="1635"/>
        <v>1.9280533533981452E+120</v>
      </c>
      <c r="THI42" s="41">
        <f t="shared" si="1635"/>
        <v>1.9666144204661082E+120</v>
      </c>
      <c r="THJ42" s="41">
        <f t="shared" si="1635"/>
        <v>2.0059467088754304E+120</v>
      </c>
      <c r="THK42" s="41">
        <f t="shared" si="1635"/>
        <v>2.0460656430529392E+120</v>
      </c>
      <c r="THL42" s="41">
        <f t="shared" si="1635"/>
        <v>2.0869869559139981E+120</v>
      </c>
      <c r="THM42" s="41">
        <f t="shared" si="1635"/>
        <v>2.128726695032278E+120</v>
      </c>
      <c r="THN42" s="41">
        <f t="shared" si="1635"/>
        <v>2.1713012289329235E+120</v>
      </c>
      <c r="THO42" s="41">
        <f t="shared" si="1635"/>
        <v>2.2147272535115821E+120</v>
      </c>
      <c r="THP42" s="41">
        <f t="shared" si="1635"/>
        <v>2.2590217985818137E+120</v>
      </c>
      <c r="THQ42" s="41">
        <f t="shared" si="1635"/>
        <v>2.3042022345534499E+120</v>
      </c>
      <c r="THR42" s="41">
        <f t="shared" si="1635"/>
        <v>2.3502862792445191E+120</v>
      </c>
      <c r="THS42" s="41">
        <f t="shared" si="1635"/>
        <v>2.3972920048294095E+120</v>
      </c>
      <c r="THT42" s="41">
        <f t="shared" si="1635"/>
        <v>2.4452378449259976E+120</v>
      </c>
      <c r="THU42" s="41">
        <f t="shared" si="1635"/>
        <v>2.4941426018245177E+120</v>
      </c>
      <c r="THV42" s="41">
        <f t="shared" si="1635"/>
        <v>2.5440254538610082E+120</v>
      </c>
      <c r="THW42" s="41">
        <f t="shared" si="1636"/>
        <v>2.5949059629382283E+120</v>
      </c>
      <c r="THX42" s="41">
        <f t="shared" si="1636"/>
        <v>2.646804082196993E+120</v>
      </c>
      <c r="THY42" s="41">
        <f t="shared" si="1636"/>
        <v>2.6997401638409327E+120</v>
      </c>
      <c r="THZ42" s="41">
        <f t="shared" si="1636"/>
        <v>2.7537349671177511E+120</v>
      </c>
      <c r="TIA42" s="41">
        <f t="shared" si="1636"/>
        <v>2.8088096664601062E+120</v>
      </c>
      <c r="TIB42" s="41">
        <f t="shared" si="1636"/>
        <v>2.8649858597893082E+120</v>
      </c>
      <c r="TIC42" s="41">
        <f t="shared" si="1636"/>
        <v>2.9222855769850942E+120</v>
      </c>
      <c r="TID42" s="41">
        <f t="shared" si="1636"/>
        <v>2.9807312885247964E+120</v>
      </c>
      <c r="TIE42" s="41">
        <f t="shared" si="1636"/>
        <v>3.0403459142952921E+120</v>
      </c>
      <c r="TIF42" s="41">
        <f t="shared" si="1636"/>
        <v>3.1011528325811981E+120</v>
      </c>
      <c r="TIG42" s="41">
        <f t="shared" si="1636"/>
        <v>3.1631758892328221E+120</v>
      </c>
      <c r="TIH42" s="41">
        <f t="shared" si="1636"/>
        <v>3.2264394070174788E+120</v>
      </c>
      <c r="TII42" s="41">
        <f t="shared" si="1636"/>
        <v>3.2909681951578285E+120</v>
      </c>
      <c r="TIJ42" s="41">
        <f t="shared" si="1636"/>
        <v>3.3567875590609854E+120</v>
      </c>
      <c r="TIK42" s="41">
        <f t="shared" si="1636"/>
        <v>3.423923310242205E+120</v>
      </c>
      <c r="TIL42" s="41">
        <f t="shared" si="1636"/>
        <v>3.492401776447049E+120</v>
      </c>
      <c r="TIM42" s="41">
        <f t="shared" si="1637"/>
        <v>3.56224981197599E+120</v>
      </c>
      <c r="TIN42" s="41">
        <f t="shared" si="1637"/>
        <v>3.6334948082155098E+120</v>
      </c>
      <c r="TIO42" s="41">
        <f t="shared" si="1637"/>
        <v>3.70616470437982E+120</v>
      </c>
      <c r="TIP42" s="41">
        <f t="shared" si="1637"/>
        <v>3.7802879984674164E+120</v>
      </c>
      <c r="TIQ42" s="41">
        <f t="shared" si="1637"/>
        <v>3.8558937584367647E+120</v>
      </c>
      <c r="TIR42" s="41">
        <f t="shared" si="1637"/>
        <v>3.9330116336055E+120</v>
      </c>
      <c r="TIS42" s="41">
        <f t="shared" si="1637"/>
        <v>4.0116718662776103E+120</v>
      </c>
      <c r="TIT42" s="41">
        <f t="shared" si="1637"/>
        <v>4.0919053036031626E+120</v>
      </c>
      <c r="TIU42" s="41">
        <f t="shared" si="1637"/>
        <v>4.1737434096752259E+120</v>
      </c>
      <c r="TIV42" s="41">
        <f t="shared" si="1637"/>
        <v>4.2572182778687308E+120</v>
      </c>
      <c r="TIW42" s="41">
        <f t="shared" si="1637"/>
        <v>4.3423626434261054E+120</v>
      </c>
      <c r="TIX42" s="41">
        <f t="shared" si="1637"/>
        <v>4.4292098962946274E+120</v>
      </c>
      <c r="TIY42" s="41">
        <f t="shared" si="1637"/>
        <v>4.5177940942205198E+120</v>
      </c>
      <c r="TIZ42" s="41">
        <f t="shared" si="1637"/>
        <v>4.6081499761049301E+120</v>
      </c>
      <c r="TJA42" s="41">
        <f t="shared" si="1637"/>
        <v>4.700312975627029E+120</v>
      </c>
      <c r="TJB42" s="41">
        <f t="shared" si="1637"/>
        <v>4.7943192351395695E+120</v>
      </c>
      <c r="TJC42" s="41">
        <f t="shared" si="1638"/>
        <v>4.8902056198423612E+120</v>
      </c>
      <c r="TJD42" s="41">
        <f t="shared" si="1638"/>
        <v>4.9880097322392083E+120</v>
      </c>
      <c r="TJE42" s="41">
        <f t="shared" si="1638"/>
        <v>5.0877699268839923E+120</v>
      </c>
      <c r="TJF42" s="41">
        <f t="shared" si="1638"/>
        <v>5.1895253254216718E+120</v>
      </c>
      <c r="TJG42" s="41">
        <f t="shared" si="1638"/>
        <v>5.2933158319301058E+120</v>
      </c>
      <c r="TJH42" s="41">
        <f t="shared" si="1638"/>
        <v>5.3991821485687076E+120</v>
      </c>
      <c r="TJI42" s="41">
        <f t="shared" si="1638"/>
        <v>5.5071657915400813E+120</v>
      </c>
      <c r="TJJ42" s="41">
        <f t="shared" si="1638"/>
        <v>5.6173091073708825E+120</v>
      </c>
      <c r="TJK42" s="41">
        <f t="shared" si="1638"/>
        <v>5.7296552895182998E+120</v>
      </c>
      <c r="TJL42" s="41">
        <f t="shared" si="1638"/>
        <v>5.8442483953086655E+120</v>
      </c>
      <c r="TJM42" s="41">
        <f t="shared" si="1638"/>
        <v>5.9611333632148387E+120</v>
      </c>
      <c r="TJN42" s="41">
        <f t="shared" si="1638"/>
        <v>6.0803560304791353E+120</v>
      </c>
      <c r="TJO42" s="41">
        <f t="shared" si="1638"/>
        <v>6.2019631510887176E+120</v>
      </c>
      <c r="TJP42" s="41">
        <f t="shared" si="1638"/>
        <v>6.3260024141104918E+120</v>
      </c>
      <c r="TJQ42" s="41">
        <f t="shared" si="1638"/>
        <v>6.452522462392702E+120</v>
      </c>
      <c r="TJR42" s="41">
        <f t="shared" si="1638"/>
        <v>6.5815729116405561E+120</v>
      </c>
      <c r="TJS42" s="41">
        <f t="shared" si="1639"/>
        <v>6.7132043698733676E+120</v>
      </c>
      <c r="TJT42" s="41">
        <f t="shared" si="1639"/>
        <v>6.8474684572708348E+120</v>
      </c>
      <c r="TJU42" s="41">
        <f t="shared" si="1639"/>
        <v>6.9844178264162513E+120</v>
      </c>
      <c r="TJV42" s="41">
        <f t="shared" si="1639"/>
        <v>7.1241061829445768E+120</v>
      </c>
      <c r="TJW42" s="41">
        <f t="shared" si="1639"/>
        <v>7.2665883066034689E+120</v>
      </c>
      <c r="TJX42" s="41">
        <f t="shared" si="1639"/>
        <v>7.4119200727355382E+120</v>
      </c>
      <c r="TJY42" s="41">
        <f t="shared" si="1639"/>
        <v>7.5601584741902496E+120</v>
      </c>
      <c r="TJZ42" s="41">
        <f t="shared" si="1639"/>
        <v>7.7113616436740549E+120</v>
      </c>
      <c r="TKA42" s="41">
        <f t="shared" si="1639"/>
        <v>7.8655888765475365E+120</v>
      </c>
      <c r="TKB42" s="41">
        <f t="shared" si="1639"/>
        <v>8.0229006540784872E+120</v>
      </c>
      <c r="TKC42" s="41">
        <f t="shared" si="1639"/>
        <v>8.1833586671600574E+120</v>
      </c>
      <c r="TKD42" s="41">
        <f t="shared" si="1639"/>
        <v>8.3470258405032585E+120</v>
      </c>
      <c r="TKE42" s="41">
        <f t="shared" si="1639"/>
        <v>8.5139663573133243E+120</v>
      </c>
      <c r="TKF42" s="41">
        <f t="shared" si="1639"/>
        <v>8.6842456844595907E+120</v>
      </c>
      <c r="TKG42" s="41">
        <f t="shared" si="1639"/>
        <v>8.8579305981487829E+120</v>
      </c>
      <c r="TKH42" s="41">
        <f t="shared" si="1639"/>
        <v>9.0350892101117583E+120</v>
      </c>
      <c r="TKI42" s="41">
        <f t="shared" si="1640"/>
        <v>9.2157909943139936E+120</v>
      </c>
      <c r="TKJ42" s="41">
        <f t="shared" si="1640"/>
        <v>9.4001068142002734E+120</v>
      </c>
      <c r="TKK42" s="41">
        <f t="shared" si="1640"/>
        <v>9.5881089504842795E+120</v>
      </c>
      <c r="TKL42" s="41">
        <f t="shared" si="1640"/>
        <v>9.7798711294939658E+120</v>
      </c>
      <c r="TKM42" s="41">
        <f t="shared" si="1640"/>
        <v>9.9754685520838457E+120</v>
      </c>
      <c r="TKN42" s="41">
        <f t="shared" si="1640"/>
        <v>1.0174977923125523E+121</v>
      </c>
      <c r="TKO42" s="41">
        <f t="shared" si="1640"/>
        <v>1.0378477481588034E+121</v>
      </c>
      <c r="TKP42" s="41">
        <f t="shared" si="1640"/>
        <v>1.0586047031219795E+121</v>
      </c>
      <c r="TKQ42" s="41">
        <f t="shared" si="1640"/>
        <v>1.0797767971844192E+121</v>
      </c>
      <c r="TKR42" s="41">
        <f t="shared" si="1640"/>
        <v>1.1013723331281076E+121</v>
      </c>
      <c r="TKS42" s="41">
        <f t="shared" si="1640"/>
        <v>1.1233997797906697E+121</v>
      </c>
      <c r="TKT42" s="41">
        <f t="shared" si="1640"/>
        <v>1.1458677753864831E+121</v>
      </c>
      <c r="TKU42" s="41">
        <f t="shared" si="1640"/>
        <v>1.1687851308942127E+121</v>
      </c>
      <c r="TKV42" s="41">
        <f t="shared" si="1640"/>
        <v>1.192160833512097E+121</v>
      </c>
      <c r="TKW42" s="41">
        <f t="shared" si="1640"/>
        <v>1.216004050182339E+121</v>
      </c>
      <c r="TKX42" s="41">
        <f t="shared" si="1640"/>
        <v>1.2403241311859858E+121</v>
      </c>
      <c r="TKY42" s="41">
        <f t="shared" si="1641"/>
        <v>1.2651306138097054E+121</v>
      </c>
      <c r="TKZ42" s="41">
        <f t="shared" si="1641"/>
        <v>1.2904332260858996E+121</v>
      </c>
      <c r="TLA42" s="41">
        <f t="shared" si="1641"/>
        <v>1.3162418906076177E+121</v>
      </c>
      <c r="TLB42" s="41">
        <f t="shared" si="1641"/>
        <v>1.3425667284197701E+121</v>
      </c>
      <c r="TLC42" s="41">
        <f t="shared" si="1641"/>
        <v>1.3694180629881656E+121</v>
      </c>
      <c r="TLD42" s="41">
        <f t="shared" si="1641"/>
        <v>1.3968064242479289E+121</v>
      </c>
      <c r="TLE42" s="41">
        <f t="shared" si="1641"/>
        <v>1.4247425527328875E+121</v>
      </c>
      <c r="TLF42" s="41">
        <f t="shared" si="1641"/>
        <v>1.4532374037875454E+121</v>
      </c>
      <c r="TLG42" s="41">
        <f t="shared" si="1641"/>
        <v>1.4823021518632964E+121</v>
      </c>
      <c r="TLH42" s="41">
        <f t="shared" si="1641"/>
        <v>1.5119481949005624E+121</v>
      </c>
      <c r="TLI42" s="41">
        <f t="shared" si="1641"/>
        <v>1.5421871587985737E+121</v>
      </c>
      <c r="TLJ42" s="41">
        <f t="shared" si="1641"/>
        <v>1.5730309019745453E+121</v>
      </c>
      <c r="TLK42" s="41">
        <f t="shared" si="1641"/>
        <v>1.6044915200140363E+121</v>
      </c>
      <c r="TLL42" s="41">
        <f t="shared" si="1641"/>
        <v>1.6365813504143171E+121</v>
      </c>
      <c r="TLM42" s="41">
        <f t="shared" si="1641"/>
        <v>1.6693129774226034E+121</v>
      </c>
      <c r="TLN42" s="41">
        <f t="shared" si="1641"/>
        <v>1.7026992369710554E+121</v>
      </c>
      <c r="TLO42" s="41">
        <f t="shared" si="1642"/>
        <v>1.7367532217104766E+121</v>
      </c>
      <c r="TLP42" s="41">
        <f t="shared" si="1642"/>
        <v>1.7714882861446863E+121</v>
      </c>
      <c r="TLQ42" s="41">
        <f t="shared" si="1642"/>
        <v>1.8069180518675799E+121</v>
      </c>
      <c r="TLR42" s="41">
        <f t="shared" si="1642"/>
        <v>1.8430564129049316E+121</v>
      </c>
      <c r="TLS42" s="41">
        <f t="shared" si="1642"/>
        <v>1.8799175411630303E+121</v>
      </c>
      <c r="TLT42" s="41">
        <f t="shared" si="1642"/>
        <v>1.917515891986291E+121</v>
      </c>
      <c r="TLU42" s="41">
        <f t="shared" si="1642"/>
        <v>1.9558662098260168E+121</v>
      </c>
      <c r="TLV42" s="41">
        <f t="shared" si="1642"/>
        <v>1.9949835340225373E+121</v>
      </c>
      <c r="TLW42" s="41">
        <f t="shared" si="1642"/>
        <v>2.0348832047029881E+121</v>
      </c>
      <c r="TLX42" s="41">
        <f t="shared" si="1642"/>
        <v>2.0755808687970479E+121</v>
      </c>
      <c r="TLY42" s="41">
        <f t="shared" si="1642"/>
        <v>2.1170924861729889E+121</v>
      </c>
      <c r="TLZ42" s="41">
        <f t="shared" si="1642"/>
        <v>2.1594343358964487E+121</v>
      </c>
      <c r="TMA42" s="41">
        <f t="shared" si="1642"/>
        <v>2.2026230226143776E+121</v>
      </c>
      <c r="TMB42" s="41">
        <f t="shared" si="1642"/>
        <v>2.2466754830666654E+121</v>
      </c>
      <c r="TMC42" s="41">
        <f t="shared" si="1642"/>
        <v>2.2916089927279989E+121</v>
      </c>
      <c r="TMD42" s="41">
        <f t="shared" si="1642"/>
        <v>2.3374411725825591E+121</v>
      </c>
      <c r="TME42" s="41">
        <f t="shared" si="1643"/>
        <v>2.3841899960342102E+121</v>
      </c>
      <c r="TMF42" s="41">
        <f t="shared" si="1643"/>
        <v>2.4318737959548946E+121</v>
      </c>
      <c r="TMG42" s="41">
        <f t="shared" si="1643"/>
        <v>2.4805112718739926E+121</v>
      </c>
      <c r="TMH42" s="41">
        <f t="shared" si="1643"/>
        <v>2.5301214973114727E+121</v>
      </c>
      <c r="TMI42" s="41">
        <f t="shared" si="1643"/>
        <v>2.5807239272577022E+121</v>
      </c>
      <c r="TMJ42" s="41">
        <f t="shared" si="1643"/>
        <v>2.6323384058028563E+121</v>
      </c>
      <c r="TMK42" s="41">
        <f t="shared" si="1643"/>
        <v>2.6849851739189134E+121</v>
      </c>
      <c r="TML42" s="41">
        <f t="shared" si="1643"/>
        <v>2.7386848773972918E+121</v>
      </c>
      <c r="TMM42" s="41">
        <f t="shared" si="1643"/>
        <v>2.7934585749452376E+121</v>
      </c>
      <c r="TMN42" s="41">
        <f t="shared" si="1643"/>
        <v>2.8493277464441426E+121</v>
      </c>
      <c r="TMO42" s="41">
        <f t="shared" si="1643"/>
        <v>2.9063143013730254E+121</v>
      </c>
      <c r="TMP42" s="41">
        <f t="shared" si="1643"/>
        <v>2.9644405874004859E+121</v>
      </c>
      <c r="TMQ42" s="41">
        <f t="shared" si="1643"/>
        <v>3.0237293991484955E+121</v>
      </c>
      <c r="TMR42" s="41">
        <f t="shared" si="1643"/>
        <v>3.0842039871314654E+121</v>
      </c>
      <c r="TMS42" s="41">
        <f t="shared" si="1643"/>
        <v>3.1458880668740949E+121</v>
      </c>
      <c r="TMT42" s="41">
        <f t="shared" si="1643"/>
        <v>3.2088058282115766E+121</v>
      </c>
      <c r="TMU42" s="41">
        <f t="shared" si="1644"/>
        <v>3.2729819447758081E+121</v>
      </c>
      <c r="TMV42" s="41">
        <f t="shared" si="1644"/>
        <v>3.3384415836713242E+121</v>
      </c>
      <c r="TMW42" s="41">
        <f t="shared" si="1644"/>
        <v>3.4052104153447509E+121</v>
      </c>
      <c r="TMX42" s="41">
        <f t="shared" si="1644"/>
        <v>3.4733146236516459E+121</v>
      </c>
      <c r="TMY42" s="41">
        <f t="shared" si="1644"/>
        <v>3.542780916124679E+121</v>
      </c>
      <c r="TMZ42" s="41">
        <f t="shared" si="1644"/>
        <v>3.6136365344471725E+121</v>
      </c>
      <c r="TNA42" s="41">
        <f t="shared" si="1644"/>
        <v>3.6859092651361161E+121</v>
      </c>
      <c r="TNB42" s="41">
        <f t="shared" si="1644"/>
        <v>3.7596274504388386E+121</v>
      </c>
      <c r="TNC42" s="41">
        <f t="shared" si="1644"/>
        <v>3.8348199994476155E+121</v>
      </c>
      <c r="TND42" s="41">
        <f t="shared" si="1644"/>
        <v>3.9115163994365677E+121</v>
      </c>
      <c r="TNE42" s="41">
        <f t="shared" si="1644"/>
        <v>3.989746727425299E+121</v>
      </c>
      <c r="TNF42" s="41">
        <f t="shared" si="1644"/>
        <v>4.069541661973805E+121</v>
      </c>
      <c r="TNG42" s="41">
        <f t="shared" si="1644"/>
        <v>4.1509324952132812E+121</v>
      </c>
      <c r="TNH42" s="41">
        <f t="shared" si="1644"/>
        <v>4.2339511451175466E+121</v>
      </c>
      <c r="TNI42" s="41">
        <f t="shared" si="1644"/>
        <v>4.3186301680198973E+121</v>
      </c>
      <c r="TNJ42" s="41">
        <f t="shared" si="1644"/>
        <v>4.4050027713802952E+121</v>
      </c>
      <c r="TNK42" s="41">
        <f t="shared" si="1645"/>
        <v>4.4931028268079012E+121</v>
      </c>
      <c r="TNL42" s="41">
        <f t="shared" si="1645"/>
        <v>4.5829648833440595E+121</v>
      </c>
      <c r="TNM42" s="41">
        <f t="shared" si="1645"/>
        <v>4.6746241810109408E+121</v>
      </c>
      <c r="TNN42" s="41">
        <f t="shared" si="1645"/>
        <v>4.7681166646311597E+121</v>
      </c>
      <c r="TNO42" s="41">
        <f t="shared" si="1645"/>
        <v>4.8634789979237827E+121</v>
      </c>
      <c r="TNP42" s="41">
        <f t="shared" si="1645"/>
        <v>4.9607485778822586E+121</v>
      </c>
      <c r="TNQ42" s="41">
        <f t="shared" si="1645"/>
        <v>5.0599635494399038E+121</v>
      </c>
      <c r="TNR42" s="41">
        <f t="shared" si="1645"/>
        <v>5.1611628204287023E+121</v>
      </c>
      <c r="TNS42" s="41">
        <f t="shared" si="1645"/>
        <v>5.2643860768372768E+121</v>
      </c>
      <c r="TNT42" s="41">
        <f t="shared" si="1645"/>
        <v>5.3696737983740228E+121</v>
      </c>
      <c r="TNU42" s="41">
        <f t="shared" si="1645"/>
        <v>5.4770672743415037E+121</v>
      </c>
      <c r="TNV42" s="41">
        <f t="shared" si="1645"/>
        <v>5.5866086198283343E+121</v>
      </c>
      <c r="TNW42" s="41">
        <f t="shared" si="1645"/>
        <v>5.6983407922249013E+121</v>
      </c>
      <c r="TNX42" s="41">
        <f t="shared" si="1645"/>
        <v>5.8123076080693991E+121</v>
      </c>
      <c r="TNY42" s="41">
        <f t="shared" si="1645"/>
        <v>5.9285537602307874E+121</v>
      </c>
      <c r="TNZ42" s="41">
        <f t="shared" si="1645"/>
        <v>6.0471248354354031E+121</v>
      </c>
      <c r="TOA42" s="41">
        <f t="shared" si="1646"/>
        <v>6.168067332144111E+121</v>
      </c>
      <c r="TOB42" s="41">
        <f t="shared" si="1646"/>
        <v>6.2914286787869937E+121</v>
      </c>
      <c r="TOC42" s="41">
        <f t="shared" si="1646"/>
        <v>6.4172572523627337E+121</v>
      </c>
      <c r="TOD42" s="41">
        <f t="shared" si="1646"/>
        <v>6.5456023974099881E+121</v>
      </c>
      <c r="TOE42" s="41">
        <f t="shared" si="1646"/>
        <v>6.6765144453581879E+121</v>
      </c>
      <c r="TOF42" s="41">
        <f t="shared" si="1646"/>
        <v>6.810044734265352E+121</v>
      </c>
      <c r="TOG42" s="41">
        <f t="shared" si="1646"/>
        <v>6.9462456289506595E+121</v>
      </c>
      <c r="TOH42" s="41">
        <f t="shared" si="1646"/>
        <v>7.0851705415296729E+121</v>
      </c>
      <c r="TOI42" s="41">
        <f t="shared" si="1646"/>
        <v>7.2268739523602665E+121</v>
      </c>
      <c r="TOJ42" s="41">
        <f t="shared" si="1646"/>
        <v>7.3714114314074718E+121</v>
      </c>
      <c r="TOK42" s="41">
        <f t="shared" si="1646"/>
        <v>7.518839660035621E+121</v>
      </c>
      <c r="TOL42" s="41">
        <f t="shared" si="1646"/>
        <v>7.6692164532363333E+121</v>
      </c>
      <c r="TOM42" s="41">
        <f t="shared" si="1646"/>
        <v>7.8226007823010604E+121</v>
      </c>
      <c r="TON42" s="41">
        <f t="shared" si="1646"/>
        <v>7.9790527979470818E+121</v>
      </c>
      <c r="TOO42" s="41">
        <f t="shared" si="1646"/>
        <v>8.1386338539060231E+121</v>
      </c>
      <c r="TOP42" s="41">
        <f t="shared" si="1646"/>
        <v>8.3014065309841431E+121</v>
      </c>
      <c r="TOQ42" s="41">
        <f t="shared" si="1647"/>
        <v>8.4674346616038253E+121</v>
      </c>
      <c r="TOR42" s="41">
        <f t="shared" si="1647"/>
        <v>8.6367833548359011E+121</v>
      </c>
      <c r="TOS42" s="41">
        <f t="shared" si="1647"/>
        <v>8.8095190219326194E+121</v>
      </c>
      <c r="TOT42" s="41">
        <f t="shared" si="1647"/>
        <v>8.9857094023712717E+121</v>
      </c>
      <c r="TOU42" s="41">
        <f t="shared" si="1647"/>
        <v>9.1654235904186969E+121</v>
      </c>
      <c r="TOV42" s="41">
        <f t="shared" si="1647"/>
        <v>9.3487320622270703E+121</v>
      </c>
      <c r="TOW42" s="41">
        <f t="shared" si="1647"/>
        <v>9.5357067034716114E+121</v>
      </c>
      <c r="TOX42" s="41">
        <f t="shared" si="1647"/>
        <v>9.7264208375410431E+121</v>
      </c>
      <c r="TOY42" s="41">
        <f t="shared" si="1647"/>
        <v>9.9209492542918647E+121</v>
      </c>
      <c r="TOZ42" s="41">
        <f t="shared" si="1647"/>
        <v>1.0119368239377702E+122</v>
      </c>
      <c r="TPA42" s="41">
        <f t="shared" si="1647"/>
        <v>1.0321755604165256E+122</v>
      </c>
      <c r="TPB42" s="41">
        <f t="shared" si="1647"/>
        <v>1.0528190716248562E+122</v>
      </c>
      <c r="TPC42" s="41">
        <f t="shared" si="1647"/>
        <v>1.0738754530573534E+122</v>
      </c>
      <c r="TPD42" s="41">
        <f t="shared" si="1647"/>
        <v>1.0953529621185005E+122</v>
      </c>
      <c r="TPE42" s="41">
        <f t="shared" si="1647"/>
        <v>1.1172600213608705E+122</v>
      </c>
      <c r="TPF42" s="41">
        <f t="shared" si="1647"/>
        <v>1.139605221788088E+122</v>
      </c>
      <c r="TPG42" s="41">
        <f t="shared" si="1648"/>
        <v>1.1623973262238498E+122</v>
      </c>
      <c r="TPH42" s="41">
        <f t="shared" si="1648"/>
        <v>1.1856452727483268E+122</v>
      </c>
      <c r="TPI42" s="41">
        <f t="shared" si="1648"/>
        <v>1.2093581782032934E+122</v>
      </c>
      <c r="TPJ42" s="41">
        <f t="shared" si="1648"/>
        <v>1.2335453417673592E+122</v>
      </c>
      <c r="TPK42" s="41">
        <f t="shared" si="1648"/>
        <v>1.2582162486027064E+122</v>
      </c>
      <c r="TPL42" s="41">
        <f t="shared" si="1648"/>
        <v>1.2833805735747606E+122</v>
      </c>
      <c r="TPM42" s="41">
        <f t="shared" si="1648"/>
        <v>1.3090481850462558E+122</v>
      </c>
      <c r="TPN42" s="41">
        <f t="shared" si="1648"/>
        <v>1.3352291487471811E+122</v>
      </c>
      <c r="TPO42" s="41">
        <f t="shared" si="1648"/>
        <v>1.3619337317221248E+122</v>
      </c>
      <c r="TPP42" s="41">
        <f t="shared" si="1648"/>
        <v>1.3891724063565673E+122</v>
      </c>
      <c r="TPQ42" s="41">
        <f t="shared" si="1648"/>
        <v>1.4169558544836986E+122</v>
      </c>
      <c r="TPR42" s="41">
        <f t="shared" si="1648"/>
        <v>1.4452949715733726E+122</v>
      </c>
      <c r="TPS42" s="41">
        <f t="shared" si="1648"/>
        <v>1.4742008710048401E+122</v>
      </c>
      <c r="TPT42" s="41">
        <f t="shared" si="1648"/>
        <v>1.5036848884249368E+122</v>
      </c>
      <c r="TPU42" s="41">
        <f t="shared" si="1648"/>
        <v>1.5337585861934355E+122</v>
      </c>
      <c r="TPV42" s="41">
        <f t="shared" si="1648"/>
        <v>1.5644337579173043E+122</v>
      </c>
      <c r="TPW42" s="41">
        <f t="shared" si="1649"/>
        <v>1.5957224330756504E+122</v>
      </c>
      <c r="TPX42" s="41">
        <f t="shared" si="1649"/>
        <v>1.6276368817371634E+122</v>
      </c>
      <c r="TPY42" s="41">
        <f t="shared" si="1649"/>
        <v>1.6601896193719068E+122</v>
      </c>
      <c r="TPZ42" s="41">
        <f t="shared" si="1649"/>
        <v>1.6933934117593449E+122</v>
      </c>
      <c r="TQA42" s="41">
        <f t="shared" si="1649"/>
        <v>1.7272612799945319E+122</v>
      </c>
      <c r="TQB42" s="41">
        <f t="shared" si="1649"/>
        <v>1.7618065055944226E+122</v>
      </c>
      <c r="TQC42" s="41">
        <f t="shared" si="1649"/>
        <v>1.7970426357063112E+122</v>
      </c>
      <c r="TQD42" s="41">
        <f t="shared" si="1649"/>
        <v>1.8329834884204373E+122</v>
      </c>
      <c r="TQE42" s="41">
        <f t="shared" si="1649"/>
        <v>1.869643158188846E+122</v>
      </c>
      <c r="TQF42" s="41">
        <f t="shared" si="1649"/>
        <v>1.9070360213526231E+122</v>
      </c>
      <c r="TQG42" s="41">
        <f t="shared" si="1649"/>
        <v>1.9451767417796757E+122</v>
      </c>
      <c r="TQH42" s="41">
        <f t="shared" si="1649"/>
        <v>1.9840802766152693E+122</v>
      </c>
      <c r="TQI42" s="41">
        <f t="shared" si="1649"/>
        <v>2.0237618821475747E+122</v>
      </c>
      <c r="TQJ42" s="41">
        <f t="shared" si="1649"/>
        <v>2.0642371197905262E+122</v>
      </c>
      <c r="TQK42" s="41">
        <f t="shared" si="1649"/>
        <v>2.1055218621863369E+122</v>
      </c>
      <c r="TQL42" s="41">
        <f t="shared" si="1649"/>
        <v>2.1476322994300636E+122</v>
      </c>
      <c r="TQM42" s="41">
        <f t="shared" si="1650"/>
        <v>2.1905849454186649E+122</v>
      </c>
      <c r="TQN42" s="41">
        <f t="shared" si="1650"/>
        <v>2.2343966443270383E+122</v>
      </c>
      <c r="TQO42" s="41">
        <f t="shared" si="1650"/>
        <v>2.2790845772135791E+122</v>
      </c>
      <c r="TQP42" s="41">
        <f t="shared" si="1650"/>
        <v>2.3246662687578509E+122</v>
      </c>
      <c r="TQQ42" s="41">
        <f t="shared" si="1650"/>
        <v>2.3711595941330078E+122</v>
      </c>
      <c r="TQR42" s="41">
        <f t="shared" si="1650"/>
        <v>2.4185827860156679E+122</v>
      </c>
      <c r="TQS42" s="41">
        <f t="shared" si="1650"/>
        <v>2.4669544417359814E+122</v>
      </c>
      <c r="TQT42" s="41">
        <f t="shared" si="1650"/>
        <v>2.5162935305707011E+122</v>
      </c>
      <c r="TQU42" s="41">
        <f t="shared" si="1650"/>
        <v>2.566619401182115E+122</v>
      </c>
      <c r="TQV42" s="41">
        <f t="shared" si="1650"/>
        <v>2.6179517892057573E+122</v>
      </c>
      <c r="TQW42" s="41">
        <f t="shared" si="1650"/>
        <v>2.6703108249898726E+122</v>
      </c>
      <c r="TQX42" s="41">
        <f t="shared" si="1650"/>
        <v>2.7237170414896702E+122</v>
      </c>
      <c r="TQY42" s="41">
        <f t="shared" si="1650"/>
        <v>2.7781913823194636E+122</v>
      </c>
      <c r="TQZ42" s="41">
        <f t="shared" si="1650"/>
        <v>2.833755209965853E+122</v>
      </c>
      <c r="TRA42" s="41">
        <f t="shared" si="1650"/>
        <v>2.8904303141651703E+122</v>
      </c>
      <c r="TRB42" s="41">
        <f t="shared" si="1650"/>
        <v>2.9482389204484737E+122</v>
      </c>
      <c r="TRC42" s="41">
        <f t="shared" si="1651"/>
        <v>3.0072036988574432E+122</v>
      </c>
      <c r="TRD42" s="41">
        <f t="shared" si="1651"/>
        <v>3.0673477728345922E+122</v>
      </c>
      <c r="TRE42" s="41">
        <f t="shared" si="1651"/>
        <v>3.128694728291284E+122</v>
      </c>
      <c r="TRF42" s="41">
        <f t="shared" si="1651"/>
        <v>3.1912686228571098E+122</v>
      </c>
      <c r="TRG42" s="41">
        <f t="shared" si="1651"/>
        <v>3.2550939953142519E+122</v>
      </c>
      <c r="TRH42" s="41">
        <f t="shared" si="1651"/>
        <v>3.3201958752205369E+122</v>
      </c>
      <c r="TRI42" s="41">
        <f t="shared" si="1651"/>
        <v>3.3865997927249481E+122</v>
      </c>
      <c r="TRJ42" s="41">
        <f t="shared" si="1651"/>
        <v>3.4543317885794473E+122</v>
      </c>
      <c r="TRK42" s="41">
        <f t="shared" si="1651"/>
        <v>3.5234184243510364E+122</v>
      </c>
      <c r="TRL42" s="41">
        <f t="shared" si="1651"/>
        <v>3.5938867928380574E+122</v>
      </c>
      <c r="TRM42" s="41">
        <f t="shared" si="1651"/>
        <v>3.6657645286948186E+122</v>
      </c>
      <c r="TRN42" s="41">
        <f t="shared" si="1651"/>
        <v>3.7390798192687148E+122</v>
      </c>
      <c r="TRO42" s="41">
        <f t="shared" si="1651"/>
        <v>3.8138614156540889E+122</v>
      </c>
      <c r="TRP42" s="41">
        <f t="shared" si="1651"/>
        <v>3.8901386439671706E+122</v>
      </c>
      <c r="TRQ42" s="41">
        <f t="shared" si="1651"/>
        <v>3.9679414168465138E+122</v>
      </c>
      <c r="TRR42" s="41">
        <f t="shared" si="1651"/>
        <v>4.0473002451834441E+122</v>
      </c>
      <c r="TRS42" s="41">
        <f t="shared" si="1652"/>
        <v>4.128246250087113E+122</v>
      </c>
      <c r="TRT42" s="41">
        <f t="shared" si="1652"/>
        <v>4.2108111750888552E+122</v>
      </c>
      <c r="TRU42" s="41">
        <f t="shared" si="1652"/>
        <v>4.2950273985906326E+122</v>
      </c>
      <c r="TRV42" s="41">
        <f t="shared" si="1652"/>
        <v>4.3809279465624452E+122</v>
      </c>
      <c r="TRW42" s="41">
        <f t="shared" si="1652"/>
        <v>4.4685465054936945E+122</v>
      </c>
      <c r="TRX42" s="41">
        <f t="shared" si="1652"/>
        <v>4.5579174356035685E+122</v>
      </c>
      <c r="TRY42" s="41">
        <f t="shared" si="1652"/>
        <v>4.6490757843156401E+122</v>
      </c>
      <c r="TRZ42" s="41">
        <f t="shared" si="1652"/>
        <v>4.7420573000019532E+122</v>
      </c>
      <c r="TSA42" s="41">
        <f t="shared" si="1652"/>
        <v>4.8368984460019922E+122</v>
      </c>
      <c r="TSB42" s="41">
        <f t="shared" si="1652"/>
        <v>4.9336364149220323E+122</v>
      </c>
      <c r="TSC42" s="41">
        <f t="shared" si="1652"/>
        <v>5.0323091432204732E+122</v>
      </c>
      <c r="TSD42" s="41">
        <f t="shared" si="1652"/>
        <v>5.1329553260848826E+122</v>
      </c>
      <c r="TSE42" s="41">
        <f t="shared" si="1652"/>
        <v>5.2356144326065807E+122</v>
      </c>
      <c r="TSF42" s="41">
        <f t="shared" si="1652"/>
        <v>5.3403267212587126E+122</v>
      </c>
      <c r="TSG42" s="41">
        <f t="shared" si="1652"/>
        <v>5.447133255683887E+122</v>
      </c>
      <c r="TSH42" s="41">
        <f t="shared" si="1652"/>
        <v>5.5560759207975648E+122</v>
      </c>
      <c r="TSI42" s="41">
        <f t="shared" si="1653"/>
        <v>5.6671974392135161E+122</v>
      </c>
      <c r="TSJ42" s="41">
        <f t="shared" si="1653"/>
        <v>5.7805413879977869E+122</v>
      </c>
      <c r="TSK42" s="41">
        <f t="shared" si="1653"/>
        <v>5.8961522157577425E+122</v>
      </c>
      <c r="TSL42" s="41">
        <f t="shared" si="1653"/>
        <v>6.0140752600728975E+122</v>
      </c>
      <c r="TSM42" s="41">
        <f t="shared" si="1653"/>
        <v>6.1343567652743557E+122</v>
      </c>
      <c r="TSN42" s="41">
        <f t="shared" si="1653"/>
        <v>6.2570439005798426E+122</v>
      </c>
      <c r="TSO42" s="41">
        <f t="shared" si="1653"/>
        <v>6.3821847785914392E+122</v>
      </c>
      <c r="TSP42" s="41">
        <f t="shared" si="1653"/>
        <v>6.5098284741632684E+122</v>
      </c>
      <c r="TSQ42" s="41">
        <f t="shared" si="1653"/>
        <v>6.6400250436465346E+122</v>
      </c>
      <c r="TSR42" s="41">
        <f t="shared" si="1653"/>
        <v>6.7728255445194653E+122</v>
      </c>
      <c r="TSS42" s="41">
        <f t="shared" si="1653"/>
        <v>6.908282055409855E+122</v>
      </c>
      <c r="TST42" s="41">
        <f t="shared" si="1653"/>
        <v>7.0464476965180519E+122</v>
      </c>
      <c r="TSU42" s="41">
        <f t="shared" si="1653"/>
        <v>7.1873766504484132E+122</v>
      </c>
      <c r="TSV42" s="41">
        <f t="shared" si="1653"/>
        <v>7.3311241834573811E+122</v>
      </c>
      <c r="TSW42" s="41">
        <f t="shared" si="1653"/>
        <v>7.4777466671265287E+122</v>
      </c>
      <c r="TSX42" s="41">
        <f t="shared" si="1653"/>
        <v>7.6273016004690598E+122</v>
      </c>
      <c r="TSY42" s="41">
        <f t="shared" si="1654"/>
        <v>7.7798476324784412E+122</v>
      </c>
      <c r="TSZ42" s="41">
        <f t="shared" si="1654"/>
        <v>7.9354445851280097E+122</v>
      </c>
      <c r="TTA42" s="41">
        <f t="shared" si="1654"/>
        <v>8.0941534768305704E+122</v>
      </c>
      <c r="TTB42" s="41">
        <f t="shared" si="1654"/>
        <v>8.2560365463671816E+122</v>
      </c>
      <c r="TTC42" s="41">
        <f t="shared" si="1654"/>
        <v>8.4211572772945248E+122</v>
      </c>
      <c r="TTD42" s="41">
        <f t="shared" si="1654"/>
        <v>8.5895804228404154E+122</v>
      </c>
      <c r="TTE42" s="41">
        <f t="shared" si="1654"/>
        <v>8.7613720312972236E+122</v>
      </c>
      <c r="TTF42" s="41">
        <f t="shared" si="1654"/>
        <v>8.9365994719231688E+122</v>
      </c>
      <c r="TTG42" s="41">
        <f t="shared" si="1654"/>
        <v>9.1153314613616321E+122</v>
      </c>
      <c r="TTH42" s="41">
        <f t="shared" si="1654"/>
        <v>9.2976380905888646E+122</v>
      </c>
      <c r="TTI42" s="41">
        <f t="shared" si="1654"/>
        <v>9.4835908524006422E+122</v>
      </c>
      <c r="TTJ42" s="41">
        <f t="shared" si="1654"/>
        <v>9.6732626694486551E+122</v>
      </c>
      <c r="TTK42" s="41">
        <f t="shared" si="1654"/>
        <v>9.8667279228376286E+122</v>
      </c>
      <c r="TTL42" s="41">
        <f t="shared" si="1654"/>
        <v>1.0064062481294381E+123</v>
      </c>
      <c r="TTM42" s="41">
        <f t="shared" si="1654"/>
        <v>1.026534373092027E+123</v>
      </c>
      <c r="TTN42" s="41">
        <f t="shared" si="1654"/>
        <v>1.0470650605538676E+123</v>
      </c>
      <c r="TTO42" s="41">
        <f t="shared" si="1655"/>
        <v>1.0680063617649449E+123</v>
      </c>
      <c r="TTP42" s="41">
        <f t="shared" si="1655"/>
        <v>1.0893664890002437E+123</v>
      </c>
      <c r="TTQ42" s="41">
        <f t="shared" si="1655"/>
        <v>1.1111538187802486E+123</v>
      </c>
      <c r="TTR42" s="41">
        <f t="shared" si="1655"/>
        <v>1.1333768951558536E+123</v>
      </c>
      <c r="TTS42" s="41">
        <f t="shared" si="1655"/>
        <v>1.1560444330589707E+123</v>
      </c>
      <c r="TTT42" s="41">
        <f t="shared" si="1655"/>
        <v>1.1791653217201501E+123</v>
      </c>
      <c r="TTU42" s="41">
        <f t="shared" si="1655"/>
        <v>1.2027486281545531E+123</v>
      </c>
      <c r="TTV42" s="41">
        <f t="shared" si="1655"/>
        <v>1.2268036007176443E+123</v>
      </c>
      <c r="TTW42" s="41">
        <f t="shared" si="1655"/>
        <v>1.2513396727319971E+123</v>
      </c>
      <c r="TTX42" s="41">
        <f t="shared" si="1655"/>
        <v>1.2763664661866371E+123</v>
      </c>
      <c r="TTY42" s="41">
        <f t="shared" si="1655"/>
        <v>1.3018937955103698E+123</v>
      </c>
      <c r="TTZ42" s="41">
        <f t="shared" si="1655"/>
        <v>1.3279316714205773E+123</v>
      </c>
      <c r="TUA42" s="41">
        <f t="shared" si="1655"/>
        <v>1.354490304848989E+123</v>
      </c>
      <c r="TUB42" s="41">
        <f t="shared" si="1655"/>
        <v>1.3815801109459687E+123</v>
      </c>
      <c r="TUC42" s="41">
        <f t="shared" si="1655"/>
        <v>1.4092117131648881E+123</v>
      </c>
      <c r="TUD42" s="41">
        <f t="shared" si="1655"/>
        <v>1.4373959474281859E+123</v>
      </c>
      <c r="TUE42" s="41">
        <f t="shared" si="1656"/>
        <v>1.4661438663767496E+123</v>
      </c>
      <c r="TUF42" s="41">
        <f t="shared" si="1656"/>
        <v>1.4954667437042847E+123</v>
      </c>
      <c r="TUG42" s="41">
        <f t="shared" si="1656"/>
        <v>1.5253760785783705E+123</v>
      </c>
      <c r="TUH42" s="41">
        <f t="shared" si="1656"/>
        <v>1.5558836001499379E+123</v>
      </c>
      <c r="TUI42" s="41">
        <f t="shared" si="1656"/>
        <v>1.5870012721529367E+123</v>
      </c>
      <c r="TUJ42" s="41">
        <f t="shared" si="1656"/>
        <v>1.6187412975959955E+123</v>
      </c>
      <c r="TUK42" s="41">
        <f t="shared" si="1656"/>
        <v>1.6511161235479154E+123</v>
      </c>
      <c r="TUL42" s="41">
        <f t="shared" si="1656"/>
        <v>1.6841384460188736E+123</v>
      </c>
      <c r="TUM42" s="41">
        <f t="shared" si="1656"/>
        <v>1.7178212149392512E+123</v>
      </c>
      <c r="TUN42" s="41">
        <f t="shared" si="1656"/>
        <v>1.7521776392380364E+123</v>
      </c>
      <c r="TUO42" s="41">
        <f t="shared" si="1656"/>
        <v>1.7872211920227973E+123</v>
      </c>
      <c r="TUP42" s="41">
        <f t="shared" si="1656"/>
        <v>1.8229656158632532E+123</v>
      </c>
      <c r="TUQ42" s="41">
        <f t="shared" si="1656"/>
        <v>1.8594249281805182E+123</v>
      </c>
      <c r="TUR42" s="41">
        <f t="shared" si="1656"/>
        <v>1.8966134267441285E+123</v>
      </c>
      <c r="TUS42" s="41">
        <f t="shared" si="1656"/>
        <v>1.9345456952790111E+123</v>
      </c>
      <c r="TUT42" s="41">
        <f t="shared" si="1656"/>
        <v>1.9732366091845914E+123</v>
      </c>
      <c r="TUU42" s="41">
        <f t="shared" si="1657"/>
        <v>2.0127013413682834E+123</v>
      </c>
      <c r="TUV42" s="41">
        <f t="shared" si="1657"/>
        <v>2.0529553681956491E+123</v>
      </c>
      <c r="TUW42" s="41">
        <f t="shared" si="1657"/>
        <v>2.0940144755595622E+123</v>
      </c>
      <c r="TUX42" s="41">
        <f t="shared" si="1657"/>
        <v>2.1358947650707536E+123</v>
      </c>
      <c r="TUY42" s="41">
        <f t="shared" si="1657"/>
        <v>2.1786126603721687E+123</v>
      </c>
      <c r="TUZ42" s="41">
        <f t="shared" si="1657"/>
        <v>2.2221849135796121E+123</v>
      </c>
      <c r="TVA42" s="41">
        <f t="shared" si="1657"/>
        <v>2.2666286118512044E+123</v>
      </c>
      <c r="TVB42" s="41">
        <f t="shared" si="1657"/>
        <v>2.3119611840882286E+123</v>
      </c>
      <c r="TVC42" s="41">
        <f t="shared" si="1657"/>
        <v>2.3582004077699933E+123</v>
      </c>
      <c r="TVD42" s="41">
        <f t="shared" si="1657"/>
        <v>2.4053644159253932E+123</v>
      </c>
      <c r="TVE42" s="41">
        <f t="shared" si="1657"/>
        <v>2.4534717042439012E+123</v>
      </c>
      <c r="TVF42" s="41">
        <f t="shared" si="1657"/>
        <v>2.5025411383287791E+123</v>
      </c>
      <c r="TVG42" s="41">
        <f t="shared" si="1657"/>
        <v>2.5525919610953548E+123</v>
      </c>
      <c r="TVH42" s="41">
        <f t="shared" si="1657"/>
        <v>2.603643800317262E+123</v>
      </c>
      <c r="TVI42" s="41">
        <f t="shared" si="1657"/>
        <v>2.6557166763236074E+123</v>
      </c>
      <c r="TVJ42" s="41">
        <f t="shared" si="1657"/>
        <v>2.7088310098500797E+123</v>
      </c>
      <c r="TVK42" s="41">
        <f t="shared" si="1658"/>
        <v>2.7630076300470813E+123</v>
      </c>
      <c r="TVL42" s="41">
        <f t="shared" si="1658"/>
        <v>2.8182677826480232E+123</v>
      </c>
      <c r="TVM42" s="41">
        <f t="shared" si="1658"/>
        <v>2.8746331383009838E+123</v>
      </c>
      <c r="TVN42" s="41">
        <f t="shared" si="1658"/>
        <v>2.9321258010670037E+123</v>
      </c>
      <c r="TVO42" s="41">
        <f t="shared" si="1658"/>
        <v>2.9907683170883437E+123</v>
      </c>
      <c r="TVP42" s="41">
        <f t="shared" si="1658"/>
        <v>3.0505836834301109E+123</v>
      </c>
      <c r="TVQ42" s="41">
        <f t="shared" si="1658"/>
        <v>3.1115953570987129E+123</v>
      </c>
      <c r="TVR42" s="41">
        <f t="shared" si="1658"/>
        <v>3.173827264240687E+123</v>
      </c>
      <c r="TVS42" s="41">
        <f t="shared" si="1658"/>
        <v>3.2373038095255006E+123</v>
      </c>
      <c r="TVT42" s="41">
        <f t="shared" si="1658"/>
        <v>3.3020498857160107E+123</v>
      </c>
      <c r="TVU42" s="41">
        <f t="shared" si="1658"/>
        <v>3.3680908834303308E+123</v>
      </c>
      <c r="TVV42" s="41">
        <f t="shared" si="1658"/>
        <v>3.4354527010989372E+123</v>
      </c>
      <c r="TVW42" s="41">
        <f t="shared" si="1658"/>
        <v>3.5041617551209163E+123</v>
      </c>
      <c r="TVX42" s="41">
        <f t="shared" si="1658"/>
        <v>3.5742449902233348E+123</v>
      </c>
      <c r="TVY42" s="41">
        <f t="shared" si="1658"/>
        <v>3.6457298900278014E+123</v>
      </c>
      <c r="TVZ42" s="41">
        <f t="shared" si="1658"/>
        <v>3.7186444878283576E+123</v>
      </c>
      <c r="TWA42" s="41">
        <f t="shared" si="1659"/>
        <v>3.793017377584925E+123</v>
      </c>
      <c r="TWB42" s="41">
        <f t="shared" si="1659"/>
        <v>3.8688777251366234E+123</v>
      </c>
      <c r="TWC42" s="41">
        <f t="shared" si="1659"/>
        <v>3.946255279639356E+123</v>
      </c>
      <c r="TWD42" s="41">
        <f t="shared" si="1659"/>
        <v>4.0251803852321431E+123</v>
      </c>
      <c r="TWE42" s="41">
        <f t="shared" si="1659"/>
        <v>4.1056839929367859E+123</v>
      </c>
      <c r="TWF42" s="41">
        <f t="shared" si="1659"/>
        <v>4.1877976727955216E+123</v>
      </c>
      <c r="TWG42" s="41">
        <f t="shared" si="1659"/>
        <v>4.2715536262514324E+123</v>
      </c>
      <c r="TWH42" s="41">
        <f t="shared" si="1659"/>
        <v>4.3569846987764609E+123</v>
      </c>
      <c r="TWI42" s="41">
        <f t="shared" si="1659"/>
        <v>4.4441243927519904E+123</v>
      </c>
      <c r="TWJ42" s="41">
        <f t="shared" si="1659"/>
        <v>4.5330068806070304E+123</v>
      </c>
      <c r="TWK42" s="41">
        <f t="shared" si="1659"/>
        <v>4.6236670182191711E+123</v>
      </c>
      <c r="TWL42" s="41">
        <f t="shared" si="1659"/>
        <v>4.7161403585835547E+123</v>
      </c>
      <c r="TWM42" s="41">
        <f t="shared" si="1659"/>
        <v>4.8104631657552256E+123</v>
      </c>
      <c r="TWN42" s="41">
        <f t="shared" si="1659"/>
        <v>4.9066724290703302E+123</v>
      </c>
      <c r="TWO42" s="41">
        <f t="shared" si="1659"/>
        <v>5.004805877651737E+123</v>
      </c>
      <c r="TWP42" s="41">
        <f t="shared" si="1659"/>
        <v>5.1049019952047719E+123</v>
      </c>
      <c r="TWQ42" s="41">
        <f t="shared" si="1660"/>
        <v>5.2070000351088672E+123</v>
      </c>
      <c r="TWR42" s="41">
        <f t="shared" si="1660"/>
        <v>5.3111400358110448E+123</v>
      </c>
      <c r="TWS42" s="41">
        <f t="shared" si="1660"/>
        <v>5.4173628365272662E+123</v>
      </c>
      <c r="TWT42" s="41">
        <f t="shared" si="1660"/>
        <v>5.5257100932578116E+123</v>
      </c>
      <c r="TWU42" s="41">
        <f t="shared" si="1660"/>
        <v>5.636224295122968E+123</v>
      </c>
      <c r="TWV42" s="41">
        <f t="shared" si="1660"/>
        <v>5.7489487810254269E+123</v>
      </c>
      <c r="TWW42" s="41">
        <f t="shared" si="1660"/>
        <v>5.8639277566459351E+123</v>
      </c>
      <c r="TWX42" s="41">
        <f t="shared" si="1660"/>
        <v>5.9812063117788539E+123</v>
      </c>
      <c r="TWY42" s="41">
        <f t="shared" si="1660"/>
        <v>6.1008304380144315E+123</v>
      </c>
      <c r="TWZ42" s="41">
        <f t="shared" si="1660"/>
        <v>6.22284704677472E+123</v>
      </c>
      <c r="TXA42" s="41">
        <f t="shared" si="1660"/>
        <v>6.347303987710214E+123</v>
      </c>
      <c r="TXB42" s="41">
        <f t="shared" si="1660"/>
        <v>6.4742500674644186E+123</v>
      </c>
      <c r="TXC42" s="41">
        <f t="shared" si="1660"/>
        <v>6.6037350688137068E+123</v>
      </c>
      <c r="TXD42" s="41">
        <f t="shared" si="1660"/>
        <v>6.735809770189981E+123</v>
      </c>
      <c r="TXE42" s="41">
        <f t="shared" si="1660"/>
        <v>6.8705259655937808E+123</v>
      </c>
      <c r="TXF42" s="41">
        <f t="shared" si="1660"/>
        <v>7.0079364849056562E+123</v>
      </c>
      <c r="TXG42" s="41">
        <f t="shared" si="1661"/>
        <v>7.1480952146037697E+123</v>
      </c>
      <c r="TXH42" s="41">
        <f t="shared" si="1661"/>
        <v>7.2910571188958449E+123</v>
      </c>
      <c r="TXI42" s="41">
        <f t="shared" si="1661"/>
        <v>7.4368782612737616E+123</v>
      </c>
      <c r="TXJ42" s="41">
        <f t="shared" si="1661"/>
        <v>7.5856158264992365E+123</v>
      </c>
      <c r="TXK42" s="41">
        <f t="shared" si="1661"/>
        <v>7.7373281430292213E+123</v>
      </c>
      <c r="TXL42" s="41">
        <f t="shared" si="1661"/>
        <v>7.8920747058898056E+123</v>
      </c>
      <c r="TXM42" s="41">
        <f t="shared" si="1661"/>
        <v>8.0499162000076021E+123</v>
      </c>
      <c r="TXN42" s="41">
        <f t="shared" si="1661"/>
        <v>8.2109145240077546E+123</v>
      </c>
      <c r="TXO42" s="41">
        <f t="shared" si="1661"/>
        <v>8.3751328144879102E+123</v>
      </c>
      <c r="TXP42" s="41">
        <f t="shared" si="1661"/>
        <v>8.5426354707776686E+123</v>
      </c>
      <c r="TXQ42" s="41">
        <f t="shared" si="1661"/>
        <v>8.7134881801932223E+123</v>
      </c>
      <c r="TXR42" s="41">
        <f t="shared" si="1661"/>
        <v>8.887757943797087E+123</v>
      </c>
      <c r="TXS42" s="41">
        <f t="shared" si="1661"/>
        <v>9.0655131026730291E+123</v>
      </c>
      <c r="TXT42" s="41">
        <f t="shared" si="1661"/>
        <v>9.2468233647264899E+123</v>
      </c>
      <c r="TXU42" s="41">
        <f t="shared" si="1661"/>
        <v>9.43175983202102E+123</v>
      </c>
      <c r="TXV42" s="41">
        <f t="shared" si="1661"/>
        <v>9.6203950286614403E+123</v>
      </c>
      <c r="TXW42" s="41">
        <f t="shared" si="1662"/>
        <v>9.8128029292346692E+123</v>
      </c>
      <c r="TXX42" s="41">
        <f t="shared" si="1662"/>
        <v>1.0009058987819362E+124</v>
      </c>
      <c r="TXY42" s="41">
        <f t="shared" si="1662"/>
        <v>1.020924016757575E+124</v>
      </c>
      <c r="TXZ42" s="41">
        <f t="shared" si="1662"/>
        <v>1.0413424970927265E+124</v>
      </c>
      <c r="TYA42" s="41">
        <f t="shared" si="1662"/>
        <v>1.0621693470345811E+124</v>
      </c>
      <c r="TYB42" s="41">
        <f t="shared" si="1662"/>
        <v>1.0834127339752729E+124</v>
      </c>
      <c r="TYC42" s="41">
        <f t="shared" si="1662"/>
        <v>1.1050809886547783E+124</v>
      </c>
      <c r="TYD42" s="41">
        <f t="shared" si="1662"/>
        <v>1.1271826084278739E+124</v>
      </c>
      <c r="TYE42" s="41">
        <f t="shared" si="1662"/>
        <v>1.1497262605964313E+124</v>
      </c>
      <c r="TYF42" s="41">
        <f t="shared" si="1662"/>
        <v>1.1727207858083599E+124</v>
      </c>
      <c r="TYG42" s="41">
        <f t="shared" si="1662"/>
        <v>1.1961752015245271E+124</v>
      </c>
      <c r="TYH42" s="41">
        <f t="shared" si="1662"/>
        <v>1.2200987055550177E+124</v>
      </c>
      <c r="TYI42" s="41">
        <f t="shared" si="1662"/>
        <v>1.2445006796661181E+124</v>
      </c>
      <c r="TYJ42" s="41">
        <f t="shared" si="1662"/>
        <v>1.2693906932594405E+124</v>
      </c>
      <c r="TYK42" s="41">
        <f t="shared" si="1662"/>
        <v>1.2947785071246293E+124</v>
      </c>
      <c r="TYL42" s="41">
        <f t="shared" si="1662"/>
        <v>1.320674077267122E+124</v>
      </c>
      <c r="TYM42" s="41">
        <f t="shared" si="1663"/>
        <v>1.3470875588124646E+124</v>
      </c>
      <c r="TYN42" s="41">
        <f t="shared" si="1663"/>
        <v>1.3740293099887139E+124</v>
      </c>
      <c r="TYO42" s="41">
        <f t="shared" si="1663"/>
        <v>1.4015098961884882E+124</v>
      </c>
      <c r="TYP42" s="41">
        <f t="shared" si="1663"/>
        <v>1.429540094112258E+124</v>
      </c>
      <c r="TYQ42" s="41">
        <f t="shared" si="1663"/>
        <v>1.4581308959945031E+124</v>
      </c>
      <c r="TYR42" s="41">
        <f t="shared" si="1663"/>
        <v>1.4872935139143932E+124</v>
      </c>
      <c r="TYS42" s="41">
        <f t="shared" si="1663"/>
        <v>1.5170393841926811E+124</v>
      </c>
      <c r="TYT42" s="41">
        <f t="shared" si="1663"/>
        <v>1.5473801718765348E+124</v>
      </c>
      <c r="TYU42" s="41">
        <f t="shared" si="1663"/>
        <v>1.5783277753140655E+124</v>
      </c>
      <c r="TYV42" s="41">
        <f t="shared" si="1663"/>
        <v>1.6098943308203469E+124</v>
      </c>
      <c r="TYW42" s="41">
        <f t="shared" si="1663"/>
        <v>1.6420922174367539E+124</v>
      </c>
      <c r="TYX42" s="41">
        <f t="shared" si="1663"/>
        <v>1.6749340617854891E+124</v>
      </c>
      <c r="TYY42" s="41">
        <f t="shared" si="1663"/>
        <v>1.7084327430211989E+124</v>
      </c>
      <c r="TYZ42" s="41">
        <f t="shared" si="1663"/>
        <v>1.7426013978816229E+124</v>
      </c>
      <c r="TZA42" s="41">
        <f t="shared" si="1663"/>
        <v>1.7774534258392553E+124</v>
      </c>
      <c r="TZB42" s="41">
        <f t="shared" si="1663"/>
        <v>1.8130024943560404E+124</v>
      </c>
      <c r="TZC42" s="41">
        <f t="shared" si="1664"/>
        <v>1.8492625442431613E+124</v>
      </c>
      <c r="TZD42" s="41">
        <f t="shared" si="1664"/>
        <v>1.8862477951280247E+124</v>
      </c>
      <c r="TZE42" s="41">
        <f t="shared" si="1664"/>
        <v>1.9239727510305852E+124</v>
      </c>
      <c r="TZF42" s="41">
        <f t="shared" si="1664"/>
        <v>1.962452206051197E+124</v>
      </c>
      <c r="TZG42" s="41">
        <f t="shared" si="1664"/>
        <v>2.0017012501722209E+124</v>
      </c>
      <c r="TZH42" s="41">
        <f t="shared" si="1664"/>
        <v>2.0417352751756654E+124</v>
      </c>
      <c r="TZI42" s="41">
        <f t="shared" si="1664"/>
        <v>2.0825699806791789E+124</v>
      </c>
      <c r="TZJ42" s="41">
        <f t="shared" si="1664"/>
        <v>2.1242213802927625E+124</v>
      </c>
      <c r="TZK42" s="41">
        <f t="shared" si="1664"/>
        <v>2.1667058078986179E+124</v>
      </c>
      <c r="TZL42" s="41">
        <f t="shared" si="1664"/>
        <v>2.2100399240565901E+124</v>
      </c>
      <c r="TZM42" s="41">
        <f t="shared" si="1664"/>
        <v>2.2542407225377218E+124</v>
      </c>
      <c r="TZN42" s="41">
        <f t="shared" si="1664"/>
        <v>2.2993255369884764E+124</v>
      </c>
      <c r="TZO42" s="41">
        <f t="shared" si="1664"/>
        <v>2.3453120477282458E+124</v>
      </c>
      <c r="TZP42" s="41">
        <f t="shared" si="1664"/>
        <v>2.392218288682811E+124</v>
      </c>
      <c r="TZQ42" s="41">
        <f t="shared" si="1664"/>
        <v>2.4400626544564671E+124</v>
      </c>
      <c r="TZR42" s="41">
        <f t="shared" si="1664"/>
        <v>2.4888639075455963E+124</v>
      </c>
      <c r="TZS42" s="41">
        <f t="shared" si="1665"/>
        <v>2.5386411856965082E+124</v>
      </c>
      <c r="TZT42" s="41">
        <f t="shared" si="1665"/>
        <v>2.5894140094104383E+124</v>
      </c>
      <c r="TZU42" s="41">
        <f t="shared" si="1665"/>
        <v>2.6412022895986469E+124</v>
      </c>
      <c r="TZV42" s="41">
        <f t="shared" si="1665"/>
        <v>2.6940263353906198E+124</v>
      </c>
      <c r="TZW42" s="41">
        <f t="shared" si="1665"/>
        <v>2.7479068620984322E+124</v>
      </c>
      <c r="TZX42" s="41">
        <f t="shared" si="1665"/>
        <v>2.8028649993404012E+124</v>
      </c>
      <c r="TZY42" s="41">
        <f t="shared" si="1665"/>
        <v>2.8589222993272092E+124</v>
      </c>
      <c r="TZZ42" s="41">
        <f t="shared" si="1665"/>
        <v>2.9161007453137533E+124</v>
      </c>
      <c r="UAA42" s="41">
        <f t="shared" si="1665"/>
        <v>2.9744227602200284E+124</v>
      </c>
      <c r="UAB42" s="41">
        <f t="shared" si="1665"/>
        <v>3.033911215424429E+124</v>
      </c>
      <c r="UAC42" s="41">
        <f t="shared" si="1665"/>
        <v>3.0945894397329175E+124</v>
      </c>
      <c r="UAD42" s="41">
        <f t="shared" si="1665"/>
        <v>3.1564812285275759E+124</v>
      </c>
      <c r="UAE42" s="41">
        <f t="shared" si="1665"/>
        <v>3.2196108530981274E+124</v>
      </c>
      <c r="UAF42" s="41">
        <f t="shared" si="1665"/>
        <v>3.2840030701600899E+124</v>
      </c>
      <c r="UAG42" s="41">
        <f t="shared" si="1665"/>
        <v>3.3496831315632915E+124</v>
      </c>
      <c r="UAH42" s="41">
        <f t="shared" si="1665"/>
        <v>3.4166767941945572E+124</v>
      </c>
      <c r="UAI42" s="41">
        <f t="shared" si="1666"/>
        <v>3.4850103300784482E+124</v>
      </c>
      <c r="UAJ42" s="41">
        <f t="shared" si="1666"/>
        <v>3.5547105366800173E+124</v>
      </c>
      <c r="UAK42" s="41">
        <f t="shared" si="1666"/>
        <v>3.6258047474136175E+124</v>
      </c>
      <c r="UAL42" s="41">
        <f t="shared" si="1666"/>
        <v>3.6983208423618899E+124</v>
      </c>
      <c r="UAM42" s="41">
        <f t="shared" si="1666"/>
        <v>3.772287259209128E+124</v>
      </c>
      <c r="UAN42" s="41">
        <f t="shared" si="1666"/>
        <v>3.8477330043933106E+124</v>
      </c>
      <c r="UAO42" s="41">
        <f t="shared" si="1666"/>
        <v>3.9246876644811767E+124</v>
      </c>
      <c r="UAP42" s="41">
        <f t="shared" si="1666"/>
        <v>4.0031814177708001E+124</v>
      </c>
      <c r="UAQ42" s="41">
        <f t="shared" si="1666"/>
        <v>4.0832450461262163E+124</v>
      </c>
      <c r="UAR42" s="41">
        <f t="shared" si="1666"/>
        <v>4.1649099470487408E+124</v>
      </c>
      <c r="UAS42" s="41">
        <f t="shared" si="1666"/>
        <v>4.2482081459897156E+124</v>
      </c>
      <c r="UAT42" s="41">
        <f t="shared" si="1666"/>
        <v>4.3331723089095104E+124</v>
      </c>
      <c r="UAU42" s="41">
        <f t="shared" si="1666"/>
        <v>4.4198357550877011E+124</v>
      </c>
      <c r="UAV42" s="41">
        <f t="shared" si="1666"/>
        <v>4.5082324701894555E+124</v>
      </c>
      <c r="UAW42" s="41">
        <f t="shared" si="1666"/>
        <v>4.5983971195932444E+124</v>
      </c>
      <c r="UAX42" s="41">
        <f t="shared" si="1666"/>
        <v>4.6903650619851093E+124</v>
      </c>
      <c r="UAY42" s="41">
        <f t="shared" si="1667"/>
        <v>4.7841723632248118E+124</v>
      </c>
      <c r="UAZ42" s="41">
        <f t="shared" si="1667"/>
        <v>4.8798558104893083E+124</v>
      </c>
      <c r="UBA42" s="41">
        <f t="shared" si="1667"/>
        <v>4.977452926699095E+124</v>
      </c>
      <c r="UBB42" s="41">
        <f t="shared" si="1667"/>
        <v>5.077001985233077E+124</v>
      </c>
      <c r="UBC42" s="41">
        <f t="shared" si="1667"/>
        <v>5.178542024937739E+124</v>
      </c>
      <c r="UBD42" s="41">
        <f t="shared" si="1667"/>
        <v>5.2821128654364939E+124</v>
      </c>
      <c r="UBE42" s="41">
        <f t="shared" si="1667"/>
        <v>5.3877551227452239E+124</v>
      </c>
      <c r="UBF42" s="41">
        <f t="shared" si="1667"/>
        <v>5.4955102252001286E+124</v>
      </c>
      <c r="UBG42" s="41">
        <f t="shared" si="1667"/>
        <v>5.6054204297041317E+124</v>
      </c>
      <c r="UBH42" s="41">
        <f t="shared" si="1667"/>
        <v>5.7175288382982142E+124</v>
      </c>
      <c r="UBI42" s="41">
        <f t="shared" si="1667"/>
        <v>5.8318794150641782E+124</v>
      </c>
      <c r="UBJ42" s="41">
        <f t="shared" si="1667"/>
        <v>5.9485170033654623E+124</v>
      </c>
      <c r="UBK42" s="41">
        <f t="shared" si="1667"/>
        <v>6.0674873434327717E+124</v>
      </c>
      <c r="UBL42" s="41">
        <f t="shared" si="1667"/>
        <v>6.1888370903014277E+124</v>
      </c>
      <c r="UBM42" s="41">
        <f t="shared" si="1667"/>
        <v>6.3126138321074563E+124</v>
      </c>
      <c r="UBN42" s="41">
        <f t="shared" si="1667"/>
        <v>6.4388661087496059E+124</v>
      </c>
      <c r="UBO42" s="41">
        <f t="shared" si="1668"/>
        <v>6.5676434309245981E+124</v>
      </c>
      <c r="UBP42" s="41">
        <f t="shared" si="1668"/>
        <v>6.6989962995430907E+124</v>
      </c>
      <c r="UBQ42" s="41">
        <f t="shared" si="1668"/>
        <v>6.832976225533953E+124</v>
      </c>
      <c r="UBR42" s="41">
        <f t="shared" si="1668"/>
        <v>6.9696357500446318E+124</v>
      </c>
      <c r="UBS42" s="41">
        <f t="shared" si="1668"/>
        <v>7.1090284650455248E+124</v>
      </c>
      <c r="UBT42" s="41">
        <f t="shared" si="1668"/>
        <v>7.2512090343464351E+124</v>
      </c>
      <c r="UBU42" s="41">
        <f t="shared" si="1668"/>
        <v>7.3962332150333638E+124</v>
      </c>
      <c r="UBV42" s="41">
        <f t="shared" si="1668"/>
        <v>7.5441578793340309E+124</v>
      </c>
      <c r="UBW42" s="41">
        <f t="shared" si="1668"/>
        <v>7.6950410369207117E+124</v>
      </c>
      <c r="UBX42" s="41">
        <f t="shared" si="1668"/>
        <v>7.8489418576591257E+124</v>
      </c>
      <c r="UBY42" s="41">
        <f t="shared" si="1668"/>
        <v>8.0059206948123085E+124</v>
      </c>
      <c r="UBZ42" s="41">
        <f t="shared" si="1668"/>
        <v>8.1660391087085549E+124</v>
      </c>
      <c r="UCA42" s="41">
        <f t="shared" si="1668"/>
        <v>8.3293598908827261E+124</v>
      </c>
      <c r="UCB42" s="41">
        <f t="shared" si="1668"/>
        <v>8.49594708870038E+124</v>
      </c>
      <c r="UCC42" s="41">
        <f t="shared" si="1668"/>
        <v>8.6658660304743877E+124</v>
      </c>
      <c r="UCD42" s="41">
        <f t="shared" si="1668"/>
        <v>8.8391833510838755E+124</v>
      </c>
      <c r="UCE42" s="41">
        <f t="shared" si="1669"/>
        <v>9.0159670181055539E+124</v>
      </c>
      <c r="UCF42" s="41">
        <f t="shared" si="1669"/>
        <v>9.1962863584676655E+124</v>
      </c>
      <c r="UCG42" s="41">
        <f t="shared" si="1669"/>
        <v>9.3802120856370182E+124</v>
      </c>
      <c r="UCH42" s="41">
        <f t="shared" si="1669"/>
        <v>9.567816327349759E+124</v>
      </c>
      <c r="UCI42" s="41">
        <f t="shared" si="1669"/>
        <v>9.7591726538967544E+124</v>
      </c>
      <c r="UCJ42" s="41">
        <f t="shared" si="1669"/>
        <v>9.9543561069746888E+124</v>
      </c>
      <c r="UCK42" s="41">
        <f t="shared" si="1669"/>
        <v>1.0153443229114182E+125</v>
      </c>
      <c r="UCL42" s="41">
        <f t="shared" si="1669"/>
        <v>1.0356512093696465E+125</v>
      </c>
      <c r="UCM42" s="41">
        <f t="shared" si="1669"/>
        <v>1.0563642335570395E+125</v>
      </c>
      <c r="UCN42" s="41">
        <f t="shared" si="1669"/>
        <v>1.0774915182281804E+125</v>
      </c>
      <c r="UCO42" s="41">
        <f t="shared" si="1669"/>
        <v>1.099041348592744E+125</v>
      </c>
      <c r="UCP42" s="41">
        <f t="shared" si="1669"/>
        <v>1.121022175564599E+125</v>
      </c>
      <c r="UCQ42" s="41">
        <f t="shared" si="1669"/>
        <v>1.143442619075891E+125</v>
      </c>
      <c r="UCR42" s="41">
        <f t="shared" si="1669"/>
        <v>1.1663114714574088E+125</v>
      </c>
      <c r="UCS42" s="41">
        <f t="shared" si="1669"/>
        <v>1.1896377008865571E+125</v>
      </c>
      <c r="UCT42" s="41">
        <f t="shared" si="1669"/>
        <v>1.2134304549042883E+125</v>
      </c>
      <c r="UCU42" s="41">
        <f t="shared" si="1670"/>
        <v>1.237699064002374E+125</v>
      </c>
      <c r="UCV42" s="41">
        <f t="shared" si="1670"/>
        <v>1.2624530452824216E+125</v>
      </c>
      <c r="UCW42" s="41">
        <f t="shared" si="1670"/>
        <v>1.2877021061880701E+125</v>
      </c>
      <c r="UCX42" s="41">
        <f t="shared" si="1670"/>
        <v>1.3134561483118315E+125</v>
      </c>
      <c r="UCY42" s="41">
        <f t="shared" si="1670"/>
        <v>1.3397252712780681E+125</v>
      </c>
      <c r="UCZ42" s="41">
        <f t="shared" si="1670"/>
        <v>1.3665197767036295E+125</v>
      </c>
      <c r="UDA42" s="41">
        <f t="shared" si="1670"/>
        <v>1.3938501722377021E+125</v>
      </c>
      <c r="UDB42" s="41">
        <f t="shared" si="1670"/>
        <v>1.4217271756824562E+125</v>
      </c>
      <c r="UDC42" s="41">
        <f t="shared" si="1670"/>
        <v>1.4501617191961054E+125</v>
      </c>
      <c r="UDD42" s="41">
        <f t="shared" si="1670"/>
        <v>1.4791649535800275E+125</v>
      </c>
      <c r="UDE42" s="41">
        <f t="shared" si="1670"/>
        <v>1.5087482526516281E+125</v>
      </c>
      <c r="UDF42" s="41">
        <f t="shared" si="1670"/>
        <v>1.5389232177046607E+125</v>
      </c>
      <c r="UDG42" s="41">
        <f t="shared" si="1670"/>
        <v>1.5697016820587539E+125</v>
      </c>
      <c r="UDH42" s="41">
        <f t="shared" si="1670"/>
        <v>1.6010957156999291E+125</v>
      </c>
      <c r="UDI42" s="41">
        <f t="shared" si="1670"/>
        <v>1.6331176300139276E+125</v>
      </c>
      <c r="UDJ42" s="41">
        <f t="shared" si="1670"/>
        <v>1.6657799826142062E+125</v>
      </c>
      <c r="UDK42" s="41">
        <f t="shared" si="1671"/>
        <v>1.6990955822664903E+125</v>
      </c>
      <c r="UDL42" s="41">
        <f t="shared" si="1671"/>
        <v>1.7330774939118202E+125</v>
      </c>
      <c r="UDM42" s="41">
        <f t="shared" si="1671"/>
        <v>1.7677390437900565E+125</v>
      </c>
      <c r="UDN42" s="41">
        <f t="shared" si="1671"/>
        <v>1.8030938246658577E+125</v>
      </c>
      <c r="UDO42" s="41">
        <f t="shared" si="1671"/>
        <v>1.8391557011591748E+125</v>
      </c>
      <c r="UDP42" s="41">
        <f t="shared" si="1671"/>
        <v>1.8759388151823585E+125</v>
      </c>
      <c r="UDQ42" s="41">
        <f t="shared" si="1671"/>
        <v>1.9134575914860057E+125</v>
      </c>
      <c r="UDR42" s="41">
        <f t="shared" si="1671"/>
        <v>1.951726743315726E+125</v>
      </c>
      <c r="UDS42" s="41">
        <f t="shared" si="1671"/>
        <v>1.9907612781820404E+125</v>
      </c>
      <c r="UDT42" s="41">
        <f t="shared" si="1671"/>
        <v>2.0305765037456811E+125</v>
      </c>
      <c r="UDU42" s="41">
        <f t="shared" si="1671"/>
        <v>2.0711880338205948E+125</v>
      </c>
      <c r="UDV42" s="41">
        <f t="shared" si="1671"/>
        <v>2.1126117944970066E+125</v>
      </c>
      <c r="UDW42" s="41">
        <f t="shared" si="1671"/>
        <v>2.1548640303869469E+125</v>
      </c>
      <c r="UDX42" s="41">
        <f t="shared" si="1671"/>
        <v>2.197961310994686E+125</v>
      </c>
      <c r="UDY42" s="41">
        <f t="shared" si="1671"/>
        <v>2.2419205372145797E+125</v>
      </c>
      <c r="UDZ42" s="41">
        <f t="shared" si="1671"/>
        <v>2.2867589479588714E+125</v>
      </c>
      <c r="UEA42" s="41">
        <f t="shared" si="1672"/>
        <v>2.3324941269180488E+125</v>
      </c>
      <c r="UEB42" s="41">
        <f t="shared" si="1672"/>
        <v>2.3791440094564098E+125</v>
      </c>
      <c r="UEC42" s="41">
        <f t="shared" si="1672"/>
        <v>2.426726889645538E+125</v>
      </c>
      <c r="UED42" s="41">
        <f t="shared" si="1672"/>
        <v>2.4752614274384489E+125</v>
      </c>
      <c r="UEE42" s="41">
        <f t="shared" si="1672"/>
        <v>2.5247666559872179E+125</v>
      </c>
      <c r="UEF42" s="41">
        <f t="shared" si="1672"/>
        <v>2.5752619891069624E+125</v>
      </c>
      <c r="UEG42" s="41">
        <f t="shared" si="1672"/>
        <v>2.6267672288891017E+125</v>
      </c>
      <c r="UEH42" s="41">
        <f t="shared" si="1672"/>
        <v>2.6793025734668837E+125</v>
      </c>
      <c r="UEI42" s="41">
        <f t="shared" si="1672"/>
        <v>2.7328886249362213E+125</v>
      </c>
      <c r="UEJ42" s="41">
        <f t="shared" si="1672"/>
        <v>2.7875463974349457E+125</v>
      </c>
      <c r="UEK42" s="41">
        <f t="shared" si="1672"/>
        <v>2.8432973253836448E+125</v>
      </c>
      <c r="UEL42" s="41">
        <f t="shared" si="1672"/>
        <v>2.9001632718913178E+125</v>
      </c>
      <c r="UEM42" s="41">
        <f t="shared" si="1672"/>
        <v>2.9581665373291444E+125</v>
      </c>
      <c r="UEN42" s="41">
        <f t="shared" si="1672"/>
        <v>3.0173298680757275E+125</v>
      </c>
      <c r="UEO42" s="41">
        <f t="shared" si="1672"/>
        <v>3.077676465437242E+125</v>
      </c>
      <c r="UEP42" s="41">
        <f t="shared" si="1672"/>
        <v>3.1392299947459868E+125</v>
      </c>
      <c r="UEQ42" s="41">
        <f t="shared" si="1673"/>
        <v>3.2020145946409066E+125</v>
      </c>
      <c r="UER42" s="41">
        <f t="shared" si="1673"/>
        <v>3.2660548865337248E+125</v>
      </c>
      <c r="UES42" s="41">
        <f t="shared" si="1673"/>
        <v>3.3313759842643992E+125</v>
      </c>
      <c r="UET42" s="41">
        <f t="shared" si="1673"/>
        <v>3.3980035039496872E+125</v>
      </c>
      <c r="UEU42" s="41">
        <f t="shared" si="1673"/>
        <v>3.4659635740286812E+125</v>
      </c>
      <c r="UEV42" s="41">
        <f t="shared" si="1673"/>
        <v>3.535282845509255E+125</v>
      </c>
      <c r="UEW42" s="41">
        <f t="shared" si="1673"/>
        <v>3.6059885024194402E+125</v>
      </c>
      <c r="UEX42" s="41">
        <f t="shared" si="1673"/>
        <v>3.678108272467829E+125</v>
      </c>
      <c r="UEY42" s="41">
        <f t="shared" si="1673"/>
        <v>3.7516704379171855E+125</v>
      </c>
      <c r="UEZ42" s="41">
        <f t="shared" si="1673"/>
        <v>3.826703846675529E+125</v>
      </c>
      <c r="UFA42" s="41">
        <f t="shared" si="1673"/>
        <v>3.9032379236090396E+125</v>
      </c>
      <c r="UFB42" s="41">
        <f t="shared" si="1673"/>
        <v>3.9813026820812207E+125</v>
      </c>
      <c r="UFC42" s="41">
        <f t="shared" si="1673"/>
        <v>4.0609287357228451E+125</v>
      </c>
      <c r="UFD42" s="41">
        <f t="shared" si="1673"/>
        <v>4.1421473104373024E+125</v>
      </c>
      <c r="UFE42" s="41">
        <f t="shared" si="1673"/>
        <v>4.2249902566460486E+125</v>
      </c>
      <c r="UFF42" s="41">
        <f t="shared" si="1673"/>
        <v>4.3094900617789698E+125</v>
      </c>
      <c r="UFG42" s="41">
        <f t="shared" si="1674"/>
        <v>4.3956798630145493E+125</v>
      </c>
      <c r="UFH42" s="41">
        <f t="shared" si="1674"/>
        <v>4.4835934602748402E+125</v>
      </c>
      <c r="UFI42" s="41">
        <f t="shared" si="1674"/>
        <v>4.573265329480337E+125</v>
      </c>
      <c r="UFJ42" s="41">
        <f t="shared" si="1674"/>
        <v>4.6647306360699439E+125</v>
      </c>
      <c r="UFK42" s="41">
        <f t="shared" si="1674"/>
        <v>4.7580252487913425E+125</v>
      </c>
      <c r="UFL42" s="41">
        <f t="shared" si="1674"/>
        <v>4.8531857537671697E+125</v>
      </c>
      <c r="UFM42" s="41">
        <f t="shared" si="1674"/>
        <v>4.9502494688425132E+125</v>
      </c>
      <c r="UFN42" s="41">
        <f t="shared" si="1674"/>
        <v>5.0492544582193636E+125</v>
      </c>
      <c r="UFO42" s="41">
        <f t="shared" si="1674"/>
        <v>5.1502395473837509E+125</v>
      </c>
      <c r="UFP42" s="41">
        <f t="shared" si="1674"/>
        <v>5.2532443383314258E+125</v>
      </c>
      <c r="UFQ42" s="41">
        <f t="shared" si="1674"/>
        <v>5.3583092250980545E+125</v>
      </c>
      <c r="UFR42" s="41">
        <f t="shared" si="1674"/>
        <v>5.4654754096000161E+125</v>
      </c>
      <c r="UFS42" s="41">
        <f t="shared" si="1674"/>
        <v>5.5747849177920163E+125</v>
      </c>
      <c r="UFT42" s="41">
        <f t="shared" si="1674"/>
        <v>5.6862806161478569E+125</v>
      </c>
      <c r="UFU42" s="41">
        <f t="shared" si="1674"/>
        <v>5.8000062284708142E+125</v>
      </c>
      <c r="UFV42" s="41">
        <f t="shared" si="1674"/>
        <v>5.9160063530402307E+125</v>
      </c>
      <c r="UFW42" s="41">
        <f t="shared" si="1675"/>
        <v>6.0343264801010354E+125</v>
      </c>
      <c r="UFX42" s="41">
        <f t="shared" si="1675"/>
        <v>6.1550130097030563E+125</v>
      </c>
      <c r="UFY42" s="41">
        <f t="shared" si="1675"/>
        <v>6.2781132698971177E+125</v>
      </c>
      <c r="UFZ42" s="41">
        <f t="shared" si="1675"/>
        <v>6.40367553529506E+125</v>
      </c>
      <c r="UGA42" s="41">
        <f t="shared" si="1675"/>
        <v>6.5317490460009614E+125</v>
      </c>
      <c r="UGB42" s="41">
        <f t="shared" si="1675"/>
        <v>6.6623840269209808E+125</v>
      </c>
      <c r="UGC42" s="41">
        <f t="shared" si="1675"/>
        <v>6.795631707459401E+125</v>
      </c>
      <c r="UGD42" s="41">
        <f t="shared" si="1675"/>
        <v>6.9315443416085898E+125</v>
      </c>
      <c r="UGE42" s="41">
        <f t="shared" si="1675"/>
        <v>7.0701752284407617E+125</v>
      </c>
      <c r="UGF42" s="41">
        <f t="shared" si="1675"/>
        <v>7.2115787330095772E+125</v>
      </c>
      <c r="UGG42" s="41">
        <f t="shared" si="1675"/>
        <v>7.3558103076697682E+125</v>
      </c>
      <c r="UGH42" s="41">
        <f t="shared" si="1675"/>
        <v>7.5029265138231641E+125</v>
      </c>
      <c r="UGI42" s="41">
        <f t="shared" si="1675"/>
        <v>7.6529850440996273E+125</v>
      </c>
      <c r="UGJ42" s="41">
        <f t="shared" si="1675"/>
        <v>7.8060447449816205E+125</v>
      </c>
      <c r="UGK42" s="41">
        <f t="shared" si="1675"/>
        <v>7.9621656398812529E+125</v>
      </c>
      <c r="UGL42" s="41">
        <f t="shared" si="1675"/>
        <v>8.121408952678878E+125</v>
      </c>
      <c r="UGM42" s="41">
        <f t="shared" si="1676"/>
        <v>8.2838371317324562E+125</v>
      </c>
      <c r="UGN42" s="41">
        <f t="shared" si="1676"/>
        <v>8.4495138743671053E+125</v>
      </c>
      <c r="UGO42" s="41">
        <f t="shared" si="1676"/>
        <v>8.618504151854447E+125</v>
      </c>
      <c r="UGP42" s="41">
        <f t="shared" si="1676"/>
        <v>8.7908742348915364E+125</v>
      </c>
      <c r="UGQ42" s="41">
        <f t="shared" si="1676"/>
        <v>8.9666917195893672E+125</v>
      </c>
      <c r="UGR42" s="41">
        <f t="shared" si="1676"/>
        <v>9.1460255539811552E+125</v>
      </c>
      <c r="UGS42" s="41">
        <f t="shared" si="1676"/>
        <v>9.3289460650607788E+125</v>
      </c>
      <c r="UGT42" s="41">
        <f t="shared" si="1676"/>
        <v>9.5155249863619952E+125</v>
      </c>
      <c r="UGU42" s="41">
        <f t="shared" si="1676"/>
        <v>9.7058354860892353E+125</v>
      </c>
      <c r="UGV42" s="41">
        <f t="shared" si="1676"/>
        <v>9.8999521958110206E+125</v>
      </c>
      <c r="UGW42" s="41">
        <f t="shared" si="1676"/>
        <v>1.0097951239727241E+126</v>
      </c>
      <c r="UGX42" s="41">
        <f t="shared" si="1676"/>
        <v>1.0299910264521786E+126</v>
      </c>
      <c r="UGY42" s="41">
        <f t="shared" si="1676"/>
        <v>1.0505908469812221E+126</v>
      </c>
      <c r="UGZ42" s="41">
        <f t="shared" si="1676"/>
        <v>1.0716026639208466E+126</v>
      </c>
      <c r="UHA42" s="41">
        <f t="shared" si="1676"/>
        <v>1.0930347171992636E+126</v>
      </c>
      <c r="UHB42" s="41">
        <f t="shared" si="1676"/>
        <v>1.1148954115432489E+126</v>
      </c>
      <c r="UHC42" s="41">
        <f t="shared" si="1677"/>
        <v>1.1371933197741138E+126</v>
      </c>
      <c r="UHD42" s="41">
        <f t="shared" si="1677"/>
        <v>1.1599371861695961E+126</v>
      </c>
      <c r="UHE42" s="41">
        <f t="shared" si="1677"/>
        <v>1.183135929892988E+126</v>
      </c>
      <c r="UHF42" s="41">
        <f t="shared" si="1677"/>
        <v>1.2067986484908478E+126</v>
      </c>
      <c r="UHG42" s="41">
        <f t="shared" si="1677"/>
        <v>1.2309346214606647E+126</v>
      </c>
      <c r="UHH42" s="41">
        <f t="shared" si="1677"/>
        <v>1.255553313889878E+126</v>
      </c>
      <c r="UHI42" s="41">
        <f t="shared" si="1677"/>
        <v>1.2806643801676756E+126</v>
      </c>
      <c r="UHJ42" s="41">
        <f t="shared" si="1677"/>
        <v>1.3062776677710292E+126</v>
      </c>
      <c r="UHK42" s="41">
        <f t="shared" si="1677"/>
        <v>1.3324032211264497E+126</v>
      </c>
      <c r="UHL42" s="41">
        <f t="shared" si="1677"/>
        <v>1.3590512855489789E+126</v>
      </c>
      <c r="UHM42" s="41">
        <f t="shared" si="1677"/>
        <v>1.3862323112599585E+126</v>
      </c>
      <c r="UHN42" s="41">
        <f t="shared" si="1677"/>
        <v>1.4139569574851575E+126</v>
      </c>
      <c r="UHO42" s="41">
        <f t="shared" si="1677"/>
        <v>1.4422360966348608E+126</v>
      </c>
      <c r="UHP42" s="41">
        <f t="shared" si="1677"/>
        <v>1.471080818567558E+126</v>
      </c>
      <c r="UHQ42" s="41">
        <f t="shared" si="1677"/>
        <v>1.5005024349389093E+126</v>
      </c>
      <c r="UHR42" s="41">
        <f t="shared" si="1677"/>
        <v>1.5305124836376876E+126</v>
      </c>
      <c r="UHS42" s="41">
        <f t="shared" si="1678"/>
        <v>1.5611227333104413E+126</v>
      </c>
      <c r="UHT42" s="41">
        <f t="shared" si="1678"/>
        <v>1.5923451879766501E+126</v>
      </c>
      <c r="UHU42" s="41">
        <f t="shared" si="1678"/>
        <v>1.6241920917361832E+126</v>
      </c>
      <c r="UHV42" s="41">
        <f t="shared" si="1678"/>
        <v>1.6566759335709068E+126</v>
      </c>
      <c r="UHW42" s="41">
        <f t="shared" si="1678"/>
        <v>1.6898094522423249E+126</v>
      </c>
      <c r="UHX42" s="41">
        <f t="shared" si="1678"/>
        <v>1.7236056412871713E+126</v>
      </c>
      <c r="UHY42" s="41">
        <f t="shared" si="1678"/>
        <v>1.7580777541129148E+126</v>
      </c>
      <c r="UHZ42" s="41">
        <f t="shared" si="1678"/>
        <v>1.7932393091951731E+126</v>
      </c>
      <c r="UIA42" s="41">
        <f t="shared" si="1678"/>
        <v>1.8291040953790765E+126</v>
      </c>
      <c r="UIB42" s="41">
        <f t="shared" si="1678"/>
        <v>1.865686177286658E+126</v>
      </c>
      <c r="UIC42" s="41">
        <f t="shared" si="1678"/>
        <v>1.902999900832391E+126</v>
      </c>
      <c r="UID42" s="41">
        <f t="shared" si="1678"/>
        <v>1.941059898849039E+126</v>
      </c>
      <c r="UIE42" s="41">
        <f t="shared" si="1678"/>
        <v>1.9798810968260198E+126</v>
      </c>
      <c r="UIF42" s="41">
        <f t="shared" si="1678"/>
        <v>2.0194787187625402E+126</v>
      </c>
      <c r="UIG42" s="41">
        <f t="shared" si="1678"/>
        <v>2.0598682931377912E+126</v>
      </c>
      <c r="UIH42" s="41">
        <f t="shared" si="1678"/>
        <v>2.101065659000547E+126</v>
      </c>
      <c r="UII42" s="41">
        <f t="shared" si="1679"/>
        <v>2.143086972180558E+126</v>
      </c>
      <c r="UIJ42" s="41">
        <f t="shared" si="1679"/>
        <v>2.1859487116241693E+126</v>
      </c>
      <c r="UIK42" s="41">
        <f t="shared" si="1679"/>
        <v>2.2296676858566526E+126</v>
      </c>
      <c r="UIL42" s="41">
        <f t="shared" si="1679"/>
        <v>2.2742610395737858E+126</v>
      </c>
      <c r="UIM42" s="41">
        <f t="shared" si="1679"/>
        <v>2.3197462603652616E+126</v>
      </c>
      <c r="UIN42" s="41">
        <f t="shared" si="1679"/>
        <v>2.3661411855725667E+126</v>
      </c>
      <c r="UIO42" s="41">
        <f t="shared" si="1679"/>
        <v>2.4134640092840179E+126</v>
      </c>
      <c r="UIP42" s="41">
        <f t="shared" si="1679"/>
        <v>2.4617332894696983E+126</v>
      </c>
      <c r="UIQ42" s="41">
        <f t="shared" si="1679"/>
        <v>2.5109679552590922E+126</v>
      </c>
      <c r="UIR42" s="41">
        <f t="shared" si="1679"/>
        <v>2.561187314364274E+126</v>
      </c>
      <c r="UIS42" s="41">
        <f t="shared" si="1679"/>
        <v>2.6124110606515596E+126</v>
      </c>
      <c r="UIT42" s="41">
        <f t="shared" si="1679"/>
        <v>2.6646592818645907E+126</v>
      </c>
      <c r="UIU42" s="41">
        <f t="shared" si="1679"/>
        <v>2.7179524675018824E+126</v>
      </c>
      <c r="UIV42" s="41">
        <f t="shared" si="1679"/>
        <v>2.7723115168519202E+126</v>
      </c>
      <c r="UIW42" s="41">
        <f t="shared" si="1679"/>
        <v>2.8277577471889585E+126</v>
      </c>
      <c r="UIX42" s="41">
        <f t="shared" si="1679"/>
        <v>2.8843129021327379E+126</v>
      </c>
      <c r="UIY42" s="41">
        <f t="shared" si="1680"/>
        <v>2.9419991601753926E+126</v>
      </c>
      <c r="UIZ42" s="41">
        <f t="shared" si="1680"/>
        <v>3.0008391433789003E+126</v>
      </c>
      <c r="UJA42" s="41">
        <f t="shared" si="1680"/>
        <v>3.0608559262464785E+126</v>
      </c>
      <c r="UJB42" s="41">
        <f t="shared" si="1680"/>
        <v>3.1220730447714081E+126</v>
      </c>
      <c r="UJC42" s="41">
        <f t="shared" si="1680"/>
        <v>3.1845145056668363E+126</v>
      </c>
      <c r="UJD42" s="41">
        <f t="shared" si="1680"/>
        <v>3.248204795780173E+126</v>
      </c>
      <c r="UJE42" s="41">
        <f t="shared" si="1680"/>
        <v>3.3131688916957765E+126</v>
      </c>
      <c r="UJF42" s="41">
        <f t="shared" si="1680"/>
        <v>3.3794322695296923E+126</v>
      </c>
      <c r="UJG42" s="41">
        <f t="shared" si="1680"/>
        <v>3.447020914920286E+126</v>
      </c>
      <c r="UJH42" s="41">
        <f t="shared" si="1680"/>
        <v>3.515961333218692E+126</v>
      </c>
      <c r="UJI42" s="41">
        <f t="shared" si="1680"/>
        <v>3.586280559883066E+126</v>
      </c>
      <c r="UJJ42" s="41">
        <f t="shared" si="1680"/>
        <v>3.6580061710807274E+126</v>
      </c>
      <c r="UJK42" s="41">
        <f t="shared" si="1680"/>
        <v>3.7311662945023419E+126</v>
      </c>
      <c r="UJL42" s="41">
        <f t="shared" si="1680"/>
        <v>3.8057896203923887E+126</v>
      </c>
      <c r="UJM42" s="41">
        <f t="shared" si="1680"/>
        <v>3.8819054128002368E+126</v>
      </c>
      <c r="UJN42" s="41">
        <f t="shared" si="1680"/>
        <v>3.9595435210562416E+126</v>
      </c>
      <c r="UJO42" s="41">
        <f t="shared" si="1681"/>
        <v>4.0387343914773665E+126</v>
      </c>
      <c r="UJP42" s="41">
        <f t="shared" si="1681"/>
        <v>4.1195090793069137E+126</v>
      </c>
      <c r="UJQ42" s="41">
        <f t="shared" si="1681"/>
        <v>4.2018992608930522E+126</v>
      </c>
      <c r="UJR42" s="41">
        <f t="shared" si="1681"/>
        <v>4.2859372461109133E+126</v>
      </c>
      <c r="UJS42" s="41">
        <f t="shared" si="1681"/>
        <v>4.3716559910331314E+126</v>
      </c>
      <c r="UJT42" s="41">
        <f t="shared" si="1681"/>
        <v>4.4590891108537942E+126</v>
      </c>
      <c r="UJU42" s="41">
        <f t="shared" si="1681"/>
        <v>4.54827089307087E+126</v>
      </c>
      <c r="UJV42" s="41">
        <f t="shared" si="1681"/>
        <v>4.6392363109322876E+126</v>
      </c>
      <c r="UJW42" s="41">
        <f t="shared" si="1681"/>
        <v>4.7320210371509335E+126</v>
      </c>
      <c r="UJX42" s="41">
        <f t="shared" si="1681"/>
        <v>4.8266614578939522E+126</v>
      </c>
      <c r="UJY42" s="41">
        <f t="shared" si="1681"/>
        <v>4.9231946870518316E+126</v>
      </c>
      <c r="UJZ42" s="41">
        <f t="shared" si="1681"/>
        <v>5.0216585807928682E+126</v>
      </c>
      <c r="UKA42" s="41">
        <f t="shared" si="1681"/>
        <v>5.1220917524087257E+126</v>
      </c>
      <c r="UKB42" s="41">
        <f t="shared" si="1681"/>
        <v>5.2245335874569006E+126</v>
      </c>
      <c r="UKC42" s="41">
        <f t="shared" si="1681"/>
        <v>5.3290242592060389E+126</v>
      </c>
      <c r="UKD42" s="41">
        <f t="shared" si="1681"/>
        <v>5.4356047443901597E+126</v>
      </c>
      <c r="UKE42" s="41">
        <f t="shared" si="1682"/>
        <v>5.5443168392779632E+126</v>
      </c>
      <c r="UKF42" s="41">
        <f t="shared" si="1682"/>
        <v>5.6552031760635221E+126</v>
      </c>
      <c r="UKG42" s="41">
        <f t="shared" si="1682"/>
        <v>5.7683072395847927E+126</v>
      </c>
      <c r="UKH42" s="41">
        <f t="shared" si="1682"/>
        <v>5.8836733843764887E+126</v>
      </c>
      <c r="UKI42" s="41">
        <f t="shared" si="1682"/>
        <v>6.0013468520640188E+126</v>
      </c>
      <c r="UKJ42" s="41">
        <f t="shared" si="1682"/>
        <v>6.1213737891052995E+126</v>
      </c>
      <c r="UKK42" s="41">
        <f t="shared" si="1682"/>
        <v>6.2438012648874058E+126</v>
      </c>
      <c r="UKL42" s="41">
        <f t="shared" si="1682"/>
        <v>6.3686772901851546E+126</v>
      </c>
      <c r="UKM42" s="41">
        <f t="shared" si="1682"/>
        <v>6.4960508359888581E+126</v>
      </c>
      <c r="UKN42" s="41">
        <f t="shared" si="1682"/>
        <v>6.6259718527086355E+126</v>
      </c>
      <c r="UKO42" s="41">
        <f t="shared" si="1682"/>
        <v>6.7584912897628083E+126</v>
      </c>
      <c r="UKP42" s="41">
        <f t="shared" si="1682"/>
        <v>6.8936611155580644E+126</v>
      </c>
      <c r="UKQ42" s="41">
        <f t="shared" si="1682"/>
        <v>7.0315343378692255E+126</v>
      </c>
      <c r="UKR42" s="41">
        <f t="shared" si="1682"/>
        <v>7.1721650246266099E+126</v>
      </c>
      <c r="UKS42" s="41">
        <f t="shared" si="1682"/>
        <v>7.3156083251191429E+126</v>
      </c>
      <c r="UKT42" s="41">
        <f t="shared" si="1682"/>
        <v>7.4619204916215261E+126</v>
      </c>
      <c r="UKU42" s="41">
        <f t="shared" si="1683"/>
        <v>7.6111589014539565E+126</v>
      </c>
      <c r="UKV42" s="41">
        <f t="shared" si="1683"/>
        <v>7.7633820794830353E+126</v>
      </c>
      <c r="UKW42" s="41">
        <f t="shared" si="1683"/>
        <v>7.9186497210726961E+126</v>
      </c>
      <c r="UKX42" s="41">
        <f t="shared" si="1683"/>
        <v>8.0770227154941505E+126</v>
      </c>
      <c r="UKY42" s="41">
        <f t="shared" si="1683"/>
        <v>8.2385631698040339E+126</v>
      </c>
      <c r="UKZ42" s="41">
        <f t="shared" si="1683"/>
        <v>8.4033344332001143E+126</v>
      </c>
      <c r="ULA42" s="41">
        <f t="shared" si="1683"/>
        <v>8.5714011218641171E+126</v>
      </c>
      <c r="ULB42" s="41">
        <f t="shared" si="1683"/>
        <v>8.7428291443014001E+126</v>
      </c>
      <c r="ULC42" s="41">
        <f t="shared" si="1683"/>
        <v>8.9176857271874281E+126</v>
      </c>
      <c r="ULD42" s="41">
        <f t="shared" si="1683"/>
        <v>9.0960394417311766E+126</v>
      </c>
      <c r="ULE42" s="41">
        <f t="shared" si="1683"/>
        <v>9.2779602305658007E+126</v>
      </c>
      <c r="ULF42" s="41">
        <f t="shared" si="1683"/>
        <v>9.4635194351771167E+126</v>
      </c>
      <c r="ULG42" s="41">
        <f t="shared" si="1683"/>
        <v>9.6527898238806593E+126</v>
      </c>
      <c r="ULH42" s="41">
        <f t="shared" si="1683"/>
        <v>9.8458456203582728E+126</v>
      </c>
      <c r="ULI42" s="41">
        <f t="shared" si="1683"/>
        <v>1.0042762532765438E+127</v>
      </c>
      <c r="ULJ42" s="41">
        <f t="shared" si="1683"/>
        <v>1.0243617783420747E+127</v>
      </c>
      <c r="ULK42" s="41">
        <f t="shared" si="1684"/>
        <v>1.0448490139089161E+127</v>
      </c>
      <c r="ULL42" s="41">
        <f t="shared" si="1684"/>
        <v>1.0657459941870945E+127</v>
      </c>
      <c r="ULM42" s="41">
        <f t="shared" si="1684"/>
        <v>1.0870609140708363E+127</v>
      </c>
      <c r="ULN42" s="41">
        <f t="shared" si="1684"/>
        <v>1.1088021323522531E+127</v>
      </c>
      <c r="ULO42" s="41">
        <f t="shared" si="1684"/>
        <v>1.1309781749992982E+127</v>
      </c>
      <c r="ULP42" s="41">
        <f t="shared" si="1684"/>
        <v>1.1535977384992842E+127</v>
      </c>
      <c r="ULQ42" s="41">
        <f t="shared" si="1684"/>
        <v>1.17666969326927E+127</v>
      </c>
      <c r="ULR42" s="41">
        <f t="shared" si="1684"/>
        <v>1.2002030871346554E+127</v>
      </c>
      <c r="ULS42" s="41">
        <f t="shared" si="1684"/>
        <v>1.2242071488773485E+127</v>
      </c>
      <c r="ULT42" s="41">
        <f t="shared" si="1684"/>
        <v>1.2486912918548954E+127</v>
      </c>
      <c r="ULU42" s="41">
        <f t="shared" si="1684"/>
        <v>1.2736651176919933E+127</v>
      </c>
      <c r="ULV42" s="41">
        <f t="shared" si="1684"/>
        <v>1.2991384200458332E+127</v>
      </c>
      <c r="ULW42" s="41">
        <f t="shared" si="1684"/>
        <v>1.32512118844675E+127</v>
      </c>
      <c r="ULX42" s="41">
        <f t="shared" si="1684"/>
        <v>1.3516236122156851E+127</v>
      </c>
      <c r="ULY42" s="41">
        <f t="shared" si="1684"/>
        <v>1.3786560844599988E+127</v>
      </c>
      <c r="ULZ42" s="41">
        <f t="shared" si="1684"/>
        <v>1.4062292061491988E+127</v>
      </c>
      <c r="UMA42" s="41">
        <f t="shared" si="1685"/>
        <v>1.4343537902721828E+127</v>
      </c>
      <c r="UMB42" s="41">
        <f t="shared" si="1685"/>
        <v>1.4630408660776265E+127</v>
      </c>
      <c r="UMC42" s="41">
        <f t="shared" si="1685"/>
        <v>1.4923016833991792E+127</v>
      </c>
      <c r="UMD42" s="41">
        <f t="shared" si="1685"/>
        <v>1.5221477170671627E+127</v>
      </c>
      <c r="UME42" s="41">
        <f t="shared" si="1685"/>
        <v>1.5525906714085061E+127</v>
      </c>
      <c r="UMF42" s="41">
        <f t="shared" si="1685"/>
        <v>1.5836424848366762E+127</v>
      </c>
      <c r="UMG42" s="41">
        <f t="shared" si="1685"/>
        <v>1.6153153345334097E+127</v>
      </c>
      <c r="UMH42" s="41">
        <f t="shared" si="1685"/>
        <v>1.6476216412240781E+127</v>
      </c>
      <c r="UMI42" s="41">
        <f t="shared" si="1685"/>
        <v>1.6805740740485596E+127</v>
      </c>
      <c r="UMJ42" s="41">
        <f t="shared" si="1685"/>
        <v>1.7141855555295307E+127</v>
      </c>
      <c r="UMK42" s="41">
        <f t="shared" si="1685"/>
        <v>1.7484692666401213E+127</v>
      </c>
      <c r="UML42" s="41">
        <f t="shared" si="1685"/>
        <v>1.7834386519729239E+127</v>
      </c>
      <c r="UMM42" s="41">
        <f t="shared" si="1685"/>
        <v>1.8191074250123823E+127</v>
      </c>
      <c r="UMN42" s="41">
        <f t="shared" si="1685"/>
        <v>1.8554895735126299E+127</v>
      </c>
      <c r="UMO42" s="41">
        <f t="shared" si="1685"/>
        <v>1.8925993649828826E+127</v>
      </c>
      <c r="UMP42" s="41">
        <f t="shared" si="1685"/>
        <v>1.9304513522825402E+127</v>
      </c>
      <c r="UMQ42" s="41">
        <f t="shared" si="1686"/>
        <v>1.9690603793281911E+127</v>
      </c>
      <c r="UMR42" s="41">
        <f t="shared" si="1686"/>
        <v>2.008441586914755E+127</v>
      </c>
      <c r="UMS42" s="41">
        <f t="shared" si="1686"/>
        <v>2.0486104186530501E+127</v>
      </c>
      <c r="UMT42" s="41">
        <f t="shared" si="1686"/>
        <v>2.0895826270261112E+127</v>
      </c>
      <c r="UMU42" s="41">
        <f t="shared" si="1686"/>
        <v>2.1313742795666334E+127</v>
      </c>
      <c r="UMV42" s="41">
        <f t="shared" si="1686"/>
        <v>2.1740017651579661E+127</v>
      </c>
      <c r="UMW42" s="41">
        <f t="shared" si="1686"/>
        <v>2.2174818004611257E+127</v>
      </c>
      <c r="UMX42" s="41">
        <f t="shared" si="1686"/>
        <v>2.2618314364703484E+127</v>
      </c>
      <c r="UMY42" s="41">
        <f t="shared" si="1686"/>
        <v>2.3070680651997554E+127</v>
      </c>
      <c r="UMZ42" s="41">
        <f t="shared" si="1686"/>
        <v>2.3532094265037504E+127</v>
      </c>
      <c r="UNA42" s="41">
        <f t="shared" si="1686"/>
        <v>2.4002736150338255E+127</v>
      </c>
      <c r="UNB42" s="41">
        <f t="shared" si="1686"/>
        <v>2.4482790873345022E+127</v>
      </c>
      <c r="UNC42" s="41">
        <f t="shared" si="1686"/>
        <v>2.4972446690811922E+127</v>
      </c>
      <c r="UND42" s="41">
        <f t="shared" si="1686"/>
        <v>2.547189562462816E+127</v>
      </c>
      <c r="UNE42" s="41">
        <f t="shared" si="1686"/>
        <v>2.5981333537120723E+127</v>
      </c>
      <c r="UNF42" s="41">
        <f t="shared" si="1686"/>
        <v>2.6500960207863139E+127</v>
      </c>
      <c r="UNG42" s="41">
        <f t="shared" si="1687"/>
        <v>2.7030979412020402E+127</v>
      </c>
      <c r="UNH42" s="41">
        <f t="shared" si="1687"/>
        <v>2.7571599000260809E+127</v>
      </c>
      <c r="UNI42" s="41">
        <f t="shared" si="1687"/>
        <v>2.8123030980266027E+127</v>
      </c>
      <c r="UNJ42" s="41">
        <f t="shared" si="1687"/>
        <v>2.8685491599871349E+127</v>
      </c>
      <c r="UNK42" s="41">
        <f t="shared" si="1687"/>
        <v>2.9259201431868777E+127</v>
      </c>
      <c r="UNL42" s="41">
        <f t="shared" si="1687"/>
        <v>2.9844385460506152E+127</v>
      </c>
      <c r="UNM42" s="41">
        <f t="shared" si="1687"/>
        <v>3.0441273169716278E+127</v>
      </c>
      <c r="UNN42" s="41">
        <f t="shared" si="1687"/>
        <v>3.1050098633110603E+127</v>
      </c>
      <c r="UNO42" s="41">
        <f t="shared" si="1687"/>
        <v>3.1671100605772815E+127</v>
      </c>
      <c r="UNP42" s="41">
        <f t="shared" si="1687"/>
        <v>3.230452261788827E+127</v>
      </c>
      <c r="UNQ42" s="41">
        <f t="shared" si="1687"/>
        <v>3.2950613070246036E+127</v>
      </c>
      <c r="UNR42" s="41">
        <f t="shared" si="1687"/>
        <v>3.3609625331650958E+127</v>
      </c>
      <c r="UNS42" s="41">
        <f t="shared" si="1687"/>
        <v>3.4281817838283976E+127</v>
      </c>
      <c r="UNT42" s="41">
        <f t="shared" si="1687"/>
        <v>3.4967454195049657E+127</v>
      </c>
      <c r="UNU42" s="41">
        <f t="shared" si="1687"/>
        <v>3.566680327895065E+127</v>
      </c>
      <c r="UNV42" s="41">
        <f t="shared" si="1687"/>
        <v>3.6380139344529665E+127</v>
      </c>
      <c r="UNW42" s="41">
        <f t="shared" si="1688"/>
        <v>3.7107742131420256E+127</v>
      </c>
      <c r="UNX42" s="41">
        <f t="shared" si="1688"/>
        <v>3.7849896974048664E+127</v>
      </c>
      <c r="UNY42" s="41">
        <f t="shared" si="1688"/>
        <v>3.8606894913529639E+127</v>
      </c>
      <c r="UNZ42" s="41">
        <f t="shared" si="1688"/>
        <v>3.9379032811800232E+127</v>
      </c>
      <c r="UOA42" s="41">
        <f t="shared" si="1688"/>
        <v>4.0166613468036239E+127</v>
      </c>
      <c r="UOB42" s="41">
        <f t="shared" si="1688"/>
        <v>4.0969945737396963E+127</v>
      </c>
      <c r="UOC42" s="41">
        <f t="shared" si="1688"/>
        <v>4.1789344652144901E+127</v>
      </c>
      <c r="UOD42" s="41">
        <f t="shared" si="1688"/>
        <v>4.2625131545187799E+127</v>
      </c>
      <c r="UOE42" s="41">
        <f t="shared" si="1688"/>
        <v>4.3477634176091558E+127</v>
      </c>
      <c r="UOF42" s="41">
        <f t="shared" si="1688"/>
        <v>4.4347186859613391E+127</v>
      </c>
      <c r="UOG42" s="41">
        <f t="shared" si="1688"/>
        <v>4.5234130596805661E+127</v>
      </c>
      <c r="UOH42" s="41">
        <f t="shared" si="1688"/>
        <v>4.6138813208741773E+127</v>
      </c>
      <c r="UOI42" s="41">
        <f t="shared" si="1688"/>
        <v>4.7061589472916609E+127</v>
      </c>
      <c r="UOJ42" s="41">
        <f t="shared" si="1688"/>
        <v>4.8002821262374944E+127</v>
      </c>
      <c r="UOK42" s="41">
        <f t="shared" si="1688"/>
        <v>4.8962877687622444E+127</v>
      </c>
      <c r="UOL42" s="41">
        <f t="shared" si="1688"/>
        <v>4.9942135241374899E+127</v>
      </c>
      <c r="UOM42" s="41">
        <f t="shared" si="1689"/>
        <v>5.0940977946202393E+127</v>
      </c>
      <c r="UON42" s="41">
        <f t="shared" si="1689"/>
        <v>5.1959797505126443E+127</v>
      </c>
      <c r="UOO42" s="41">
        <f t="shared" si="1689"/>
        <v>5.2998993455228976E+127</v>
      </c>
      <c r="UOP42" s="41">
        <f t="shared" si="1689"/>
        <v>5.4058973324333561E+127</v>
      </c>
      <c r="UOQ42" s="41">
        <f t="shared" si="1689"/>
        <v>5.5140152790820234E+127</v>
      </c>
      <c r="UOR42" s="41">
        <f t="shared" si="1689"/>
        <v>5.6242955846636639E+127</v>
      </c>
      <c r="UOS42" s="41">
        <f t="shared" si="1689"/>
        <v>5.7367814963569369E+127</v>
      </c>
      <c r="UOT42" s="41">
        <f t="shared" si="1689"/>
        <v>5.8515171262840759E+127</v>
      </c>
      <c r="UOU42" s="41">
        <f t="shared" si="1689"/>
        <v>5.9685474688097577E+127</v>
      </c>
      <c r="UOV42" s="41">
        <f t="shared" si="1689"/>
        <v>6.0879184181859527E+127</v>
      </c>
      <c r="UOW42" s="41">
        <f t="shared" si="1689"/>
        <v>6.2096767865496723E+127</v>
      </c>
      <c r="UOX42" s="41">
        <f t="shared" si="1689"/>
        <v>6.333870322280666E+127</v>
      </c>
      <c r="UOY42" s="41">
        <f t="shared" si="1689"/>
        <v>6.4605477287262796E+127</v>
      </c>
      <c r="UOZ42" s="41">
        <f t="shared" si="1689"/>
        <v>6.5897586833008049E+127</v>
      </c>
      <c r="UPA42" s="41">
        <f t="shared" si="1689"/>
        <v>6.7215538569668211E+127</v>
      </c>
      <c r="UPB42" s="41">
        <f t="shared" si="1689"/>
        <v>6.8559849341061574E+127</v>
      </c>
      <c r="UPC42" s="41">
        <f t="shared" si="1690"/>
        <v>6.9931046327882807E+127</v>
      </c>
      <c r="UPD42" s="41">
        <f t="shared" si="1690"/>
        <v>7.1329667254440465E+127</v>
      </c>
      <c r="UPE42" s="41">
        <f t="shared" si="1690"/>
        <v>7.2756260599529272E+127</v>
      </c>
      <c r="UPF42" s="41">
        <f t="shared" si="1690"/>
        <v>7.4211385811519854E+127</v>
      </c>
      <c r="UPG42" s="41">
        <f t="shared" si="1690"/>
        <v>7.5695613527750251E+127</v>
      </c>
      <c r="UPH42" s="41">
        <f t="shared" si="1690"/>
        <v>7.7209525798305262E+127</v>
      </c>
      <c r="UPI42" s="41">
        <f t="shared" si="1690"/>
        <v>7.8753716314271368E+127</v>
      </c>
      <c r="UPJ42" s="41">
        <f t="shared" si="1690"/>
        <v>8.0328790640556796E+127</v>
      </c>
      <c r="UPK42" s="41">
        <f t="shared" si="1690"/>
        <v>8.1935366453367935E+127</v>
      </c>
      <c r="UPL42" s="41">
        <f t="shared" si="1690"/>
        <v>8.3574073782435294E+127</v>
      </c>
      <c r="UPM42" s="41">
        <f t="shared" si="1690"/>
        <v>8.5245555258084E+127</v>
      </c>
      <c r="UPN42" s="41">
        <f t="shared" si="1690"/>
        <v>8.6950466363245674E+127</v>
      </c>
      <c r="UPO42" s="41">
        <f t="shared" si="1690"/>
        <v>8.8689475690510582E+127</v>
      </c>
      <c r="UPP42" s="41">
        <f t="shared" si="1690"/>
        <v>9.0463265204320795E+127</v>
      </c>
      <c r="UPQ42" s="41">
        <f t="shared" si="1690"/>
        <v>9.2272530508407209E+127</v>
      </c>
      <c r="UPR42" s="41">
        <f t="shared" si="1690"/>
        <v>9.4117981118575347E+127</v>
      </c>
      <c r="UPS42" s="41">
        <f t="shared" si="1691"/>
        <v>9.6000340740946853E+127</v>
      </c>
      <c r="UPT42" s="41">
        <f t="shared" si="1691"/>
        <v>9.7920347555765797E+127</v>
      </c>
      <c r="UPU42" s="41">
        <f t="shared" si="1691"/>
        <v>9.9878754506881112E+127</v>
      </c>
      <c r="UPV42" s="41">
        <f t="shared" si="1691"/>
        <v>1.0187632959701873E+128</v>
      </c>
      <c r="UPW42" s="41">
        <f t="shared" si="1691"/>
        <v>1.0391385618895911E+128</v>
      </c>
      <c r="UPX42" s="41">
        <f t="shared" si="1691"/>
        <v>1.059921333127383E+128</v>
      </c>
      <c r="UPY42" s="41">
        <f t="shared" si="1691"/>
        <v>1.0811197597899308E+128</v>
      </c>
      <c r="UPZ42" s="41">
        <f t="shared" si="1691"/>
        <v>1.1027421549857294E+128</v>
      </c>
      <c r="UQA42" s="41">
        <f t="shared" si="1691"/>
        <v>1.124796998085444E+128</v>
      </c>
      <c r="UQB42" s="41">
        <f t="shared" si="1691"/>
        <v>1.1472929380471529E+128</v>
      </c>
      <c r="UQC42" s="41">
        <f t="shared" si="1691"/>
        <v>1.170238796808096E+128</v>
      </c>
      <c r="UQD42" s="41">
        <f t="shared" si="1691"/>
        <v>1.1936435727442579E+128</v>
      </c>
      <c r="UQE42" s="41">
        <f t="shared" si="1691"/>
        <v>1.217516444199143E+128</v>
      </c>
      <c r="UQF42" s="41">
        <f t="shared" si="1691"/>
        <v>1.2418667730831258E+128</v>
      </c>
      <c r="UQG42" s="41">
        <f t="shared" si="1691"/>
        <v>1.2667041085447884E+128</v>
      </c>
      <c r="UQH42" s="41">
        <f t="shared" si="1691"/>
        <v>1.2920381907156842E+128</v>
      </c>
      <c r="UQI42" s="41">
        <f t="shared" si="1692"/>
        <v>1.3178789545299979E+128</v>
      </c>
      <c r="UQJ42" s="41">
        <f t="shared" si="1692"/>
        <v>1.3442365336205978E+128</v>
      </c>
      <c r="UQK42" s="41">
        <f t="shared" si="1692"/>
        <v>1.3711212642930097E+128</v>
      </c>
      <c r="UQL42" s="41">
        <f t="shared" si="1692"/>
        <v>1.3985436895788698E+128</v>
      </c>
      <c r="UQM42" s="41">
        <f t="shared" si="1692"/>
        <v>1.4265145633704472E+128</v>
      </c>
      <c r="UQN42" s="41">
        <f t="shared" si="1692"/>
        <v>1.4550448546378561E+128</v>
      </c>
      <c r="UQO42" s="41">
        <f t="shared" si="1692"/>
        <v>1.4841457517306131E+128</v>
      </c>
      <c r="UQP42" s="41">
        <f t="shared" si="1692"/>
        <v>1.5138286667652254E+128</v>
      </c>
      <c r="UQQ42" s="41">
        <f t="shared" si="1692"/>
        <v>1.5441052401005299E+128</v>
      </c>
      <c r="UQR42" s="41">
        <f t="shared" si="1692"/>
        <v>1.5749873449025404E+128</v>
      </c>
      <c r="UQS42" s="41">
        <f t="shared" si="1692"/>
        <v>1.6064870918005913E+128</v>
      </c>
      <c r="UQT42" s="41">
        <f t="shared" si="1692"/>
        <v>1.6386168336366032E+128</v>
      </c>
      <c r="UQU42" s="41">
        <f t="shared" si="1692"/>
        <v>1.6713891703093353E+128</v>
      </c>
      <c r="UQV42" s="41">
        <f t="shared" si="1692"/>
        <v>1.704816953715522E+128</v>
      </c>
      <c r="UQW42" s="41">
        <f t="shared" si="1692"/>
        <v>1.7389132927898324E+128</v>
      </c>
      <c r="UQX42" s="41">
        <f t="shared" si="1692"/>
        <v>1.7736915586456292E+128</v>
      </c>
      <c r="UQY42" s="41">
        <f t="shared" si="1693"/>
        <v>1.809165389818542E+128</v>
      </c>
      <c r="UQZ42" s="41">
        <f t="shared" si="1693"/>
        <v>1.8453486976149127E+128</v>
      </c>
      <c r="URA42" s="41">
        <f t="shared" si="1693"/>
        <v>1.8822556715672111E+128</v>
      </c>
      <c r="URB42" s="41">
        <f t="shared" si="1693"/>
        <v>1.9199007849985555E+128</v>
      </c>
      <c r="URC42" s="41">
        <f t="shared" si="1693"/>
        <v>1.9582988006985268E+128</v>
      </c>
      <c r="URD42" s="41">
        <f t="shared" si="1693"/>
        <v>1.9974647767124974E+128</v>
      </c>
      <c r="URE42" s="41">
        <f t="shared" si="1693"/>
        <v>2.0374140722467474E+128</v>
      </c>
      <c r="URF42" s="41">
        <f t="shared" si="1693"/>
        <v>2.0781623536916824E+128</v>
      </c>
      <c r="URG42" s="41">
        <f t="shared" si="1693"/>
        <v>2.1197256007655162E+128</v>
      </c>
      <c r="URH42" s="41">
        <f t="shared" si="1693"/>
        <v>2.1621201127808266E+128</v>
      </c>
      <c r="URI42" s="41">
        <f t="shared" si="1693"/>
        <v>2.2053625150364431E+128</v>
      </c>
      <c r="URJ42" s="41">
        <f t="shared" si="1693"/>
        <v>2.2494697653371718E+128</v>
      </c>
      <c r="URK42" s="41">
        <f t="shared" si="1693"/>
        <v>2.2944591606439153E+128</v>
      </c>
      <c r="URL42" s="41">
        <f t="shared" si="1693"/>
        <v>2.3403483438567937E+128</v>
      </c>
      <c r="URM42" s="41">
        <f t="shared" si="1693"/>
        <v>2.3871553107339296E+128</v>
      </c>
      <c r="URN42" s="41">
        <f t="shared" si="1693"/>
        <v>2.4348984169486083E+128</v>
      </c>
      <c r="URO42" s="41">
        <f t="shared" si="1694"/>
        <v>2.4835963852875803E+128</v>
      </c>
      <c r="URP42" s="41">
        <f t="shared" si="1694"/>
        <v>2.5332683129933321E+128</v>
      </c>
      <c r="URQ42" s="41">
        <f t="shared" si="1694"/>
        <v>2.5839336792531987E+128</v>
      </c>
      <c r="URR42" s="41">
        <f t="shared" si="1694"/>
        <v>2.6356123528382625E+128</v>
      </c>
      <c r="URS42" s="41">
        <f t="shared" si="1694"/>
        <v>2.6883245998950278E+128</v>
      </c>
      <c r="URT42" s="41">
        <f t="shared" si="1694"/>
        <v>2.7420910918929283E+128</v>
      </c>
      <c r="URU42" s="41">
        <f t="shared" si="1694"/>
        <v>2.7969329137307868E+128</v>
      </c>
      <c r="URV42" s="41">
        <f t="shared" si="1694"/>
        <v>2.8528715720054025E+128</v>
      </c>
      <c r="URW42" s="41">
        <f t="shared" si="1694"/>
        <v>2.9099290034455107E+128</v>
      </c>
      <c r="URX42" s="41">
        <f t="shared" si="1694"/>
        <v>2.968127583514421E+128</v>
      </c>
      <c r="URY42" s="41">
        <f t="shared" si="1694"/>
        <v>3.0274901351847094E+128</v>
      </c>
      <c r="URZ42" s="41">
        <f t="shared" si="1694"/>
        <v>3.0880399378884037E+128</v>
      </c>
      <c r="USA42" s="41">
        <f t="shared" si="1694"/>
        <v>3.1498007366461718E+128</v>
      </c>
      <c r="USB42" s="41">
        <f t="shared" si="1694"/>
        <v>3.2127967513790954E+128</v>
      </c>
      <c r="USC42" s="41">
        <f t="shared" si="1694"/>
        <v>3.2770526864066772E+128</v>
      </c>
      <c r="USD42" s="41">
        <f t="shared" si="1694"/>
        <v>3.3425937401348107E+128</v>
      </c>
      <c r="USE42" s="41">
        <f t="shared" si="1695"/>
        <v>3.4094456149375071E+128</v>
      </c>
      <c r="USF42" s="41">
        <f t="shared" si="1695"/>
        <v>3.4776345272362574E+128</v>
      </c>
      <c r="USG42" s="41">
        <f t="shared" si="1695"/>
        <v>3.5471872177809824E+128</v>
      </c>
      <c r="USH42" s="41">
        <f t="shared" si="1695"/>
        <v>3.618130962136602E+128</v>
      </c>
      <c r="USI42" s="41">
        <f t="shared" si="1695"/>
        <v>3.6904935813793345E+128</v>
      </c>
      <c r="USJ42" s="41">
        <f t="shared" si="1695"/>
        <v>3.7643034530069209E+128</v>
      </c>
      <c r="USK42" s="41">
        <f t="shared" si="1695"/>
        <v>3.839589522067059E+128</v>
      </c>
      <c r="USL42" s="41">
        <f t="shared" si="1695"/>
        <v>3.9163813125083999E+128</v>
      </c>
      <c r="USM42" s="41">
        <f t="shared" si="1695"/>
        <v>3.9947089387585682E+128</v>
      </c>
      <c r="USN42" s="41">
        <f t="shared" si="1695"/>
        <v>4.07460311753374E+128</v>
      </c>
      <c r="USO42" s="41">
        <f t="shared" si="1695"/>
        <v>4.1560951798844152E+128</v>
      </c>
      <c r="USP42" s="41">
        <f t="shared" si="1695"/>
        <v>4.2392170834821032E+128</v>
      </c>
      <c r="USQ42" s="41">
        <f t="shared" si="1695"/>
        <v>4.324001425151745E+128</v>
      </c>
      <c r="USR42" s="41">
        <f t="shared" si="1695"/>
        <v>4.4104814536547797E+128</v>
      </c>
      <c r="USS42" s="41">
        <f t="shared" si="1695"/>
        <v>4.4986910827278757E+128</v>
      </c>
      <c r="UST42" s="41">
        <f t="shared" si="1695"/>
        <v>4.5886649043824336E+128</v>
      </c>
      <c r="USU42" s="41">
        <f t="shared" si="1696"/>
        <v>4.6804382024700823E+128</v>
      </c>
      <c r="USV42" s="41">
        <f t="shared" si="1696"/>
        <v>4.7740469665194837E+128</v>
      </c>
      <c r="USW42" s="41">
        <f t="shared" si="1696"/>
        <v>4.8695279058498733E+128</v>
      </c>
      <c r="USX42" s="41">
        <f t="shared" si="1696"/>
        <v>4.9669184639668705E+128</v>
      </c>
      <c r="USY42" s="41">
        <f t="shared" si="1696"/>
        <v>5.066256833246208E+128</v>
      </c>
      <c r="USZ42" s="41">
        <f t="shared" si="1696"/>
        <v>5.1675819699111321E+128</v>
      </c>
      <c r="UTA42" s="41">
        <f t="shared" si="1696"/>
        <v>5.2709336093093549E+128</v>
      </c>
      <c r="UTB42" s="41">
        <f t="shared" si="1696"/>
        <v>5.376352281495542E+128</v>
      </c>
      <c r="UTC42" s="41">
        <f t="shared" si="1696"/>
        <v>5.4838793271254529E+128</v>
      </c>
      <c r="UTD42" s="41">
        <f t="shared" si="1696"/>
        <v>5.5935569136679617E+128</v>
      </c>
      <c r="UTE42" s="41">
        <f t="shared" si="1696"/>
        <v>5.7054280519413208E+128</v>
      </c>
      <c r="UTF42" s="41">
        <f t="shared" si="1696"/>
        <v>5.8195366129801473E+128</v>
      </c>
      <c r="UTG42" s="41">
        <f t="shared" si="1696"/>
        <v>5.9359273452397505E+128</v>
      </c>
      <c r="UTH42" s="41">
        <f t="shared" si="1696"/>
        <v>6.0546458921445457E+128</v>
      </c>
      <c r="UTI42" s="41">
        <f t="shared" si="1696"/>
        <v>6.1757388099874367E+128</v>
      </c>
      <c r="UTJ42" s="41">
        <f t="shared" si="1696"/>
        <v>6.2992535861871854E+128</v>
      </c>
      <c r="UTK42" s="41">
        <f t="shared" si="1697"/>
        <v>6.4252386579109293E+128</v>
      </c>
      <c r="UTL42" s="41">
        <f t="shared" si="1697"/>
        <v>6.5537434310691479E+128</v>
      </c>
      <c r="UTM42" s="41">
        <f t="shared" si="1697"/>
        <v>6.6848182996905306E+128</v>
      </c>
      <c r="UTN42" s="41">
        <f t="shared" si="1697"/>
        <v>6.8185146656843414E+128</v>
      </c>
      <c r="UTO42" s="41">
        <f t="shared" si="1697"/>
        <v>6.9548849589980283E+128</v>
      </c>
      <c r="UTP42" s="41">
        <f t="shared" si="1697"/>
        <v>7.0939826581779886E+128</v>
      </c>
      <c r="UTQ42" s="41">
        <f t="shared" si="1697"/>
        <v>7.2358623113415487E+128</v>
      </c>
      <c r="UTR42" s="41">
        <f t="shared" si="1697"/>
        <v>7.3805795575683793E+128</v>
      </c>
      <c r="UTS42" s="41">
        <f t="shared" si="1697"/>
        <v>7.5281911487197472E+128</v>
      </c>
      <c r="UTT42" s="41">
        <f t="shared" si="1697"/>
        <v>7.678754971694143E+128</v>
      </c>
      <c r="UTU42" s="41">
        <f t="shared" si="1697"/>
        <v>7.8323300711280266E+128</v>
      </c>
      <c r="UTV42" s="41">
        <f t="shared" si="1697"/>
        <v>7.988976672550587E+128</v>
      </c>
      <c r="UTW42" s="41">
        <f t="shared" si="1697"/>
        <v>8.1487562060015986E+128</v>
      </c>
      <c r="UTX42" s="41">
        <f t="shared" si="1697"/>
        <v>8.3117313301216311E+128</v>
      </c>
      <c r="UTY42" s="41">
        <f t="shared" si="1697"/>
        <v>8.477965956724064E+128</v>
      </c>
      <c r="UTZ42" s="41">
        <f t="shared" si="1697"/>
        <v>8.6475252758585454E+128</v>
      </c>
      <c r="UUA42" s="41">
        <f t="shared" si="1698"/>
        <v>8.8204757813757159E+128</v>
      </c>
      <c r="UUB42" s="41">
        <f t="shared" si="1698"/>
        <v>8.9968852970032297E+128</v>
      </c>
      <c r="UUC42" s="41">
        <f t="shared" si="1698"/>
        <v>9.1768230029432944E+128</v>
      </c>
      <c r="UUD42" s="41">
        <f t="shared" si="1698"/>
        <v>9.3603594630021597E+128</v>
      </c>
      <c r="UUE42" s="41">
        <f t="shared" si="1698"/>
        <v>9.5475666522622027E+128</v>
      </c>
      <c r="UUF42" s="41">
        <f t="shared" si="1698"/>
        <v>9.7385179853074466E+128</v>
      </c>
      <c r="UUG42" s="41">
        <f t="shared" si="1698"/>
        <v>9.9332883450135957E+128</v>
      </c>
      <c r="UUH42" s="41">
        <f t="shared" si="1698"/>
        <v>1.0131954111913867E+129</v>
      </c>
      <c r="UUI42" s="41">
        <f t="shared" si="1698"/>
        <v>1.0334593194152144E+129</v>
      </c>
      <c r="UUJ42" s="41">
        <f t="shared" si="1698"/>
        <v>1.0541285058035188E+129</v>
      </c>
      <c r="UUK42" s="41">
        <f t="shared" si="1698"/>
        <v>1.0752110759195891E+129</v>
      </c>
      <c r="UUL42" s="41">
        <f t="shared" si="1698"/>
        <v>1.096715297437981E+129</v>
      </c>
      <c r="UUM42" s="41">
        <f t="shared" si="1698"/>
        <v>1.1186496033867406E+129</v>
      </c>
      <c r="UUN42" s="41">
        <f t="shared" si="1698"/>
        <v>1.1410225954544755E+129</v>
      </c>
      <c r="UUO42" s="41">
        <f t="shared" si="1698"/>
        <v>1.1638430473635651E+129</v>
      </c>
      <c r="UUP42" s="41">
        <f t="shared" si="1698"/>
        <v>1.1871199083108364E+129</v>
      </c>
      <c r="UUQ42" s="41">
        <f t="shared" si="1699"/>
        <v>1.210862306477053E+129</v>
      </c>
      <c r="UUR42" s="41">
        <f t="shared" si="1699"/>
        <v>1.2350795526065941E+129</v>
      </c>
      <c r="UUS42" s="41">
        <f t="shared" si="1699"/>
        <v>1.2597811436587261E+129</v>
      </c>
      <c r="UUT42" s="41">
        <f t="shared" si="1699"/>
        <v>1.2849767665319006E+129</v>
      </c>
      <c r="UUU42" s="41">
        <f t="shared" si="1699"/>
        <v>1.3106763018625386E+129</v>
      </c>
      <c r="UUV42" s="41">
        <f t="shared" si="1699"/>
        <v>1.3368898278997895E+129</v>
      </c>
      <c r="UUW42" s="41">
        <f t="shared" si="1699"/>
        <v>1.3636276244577852E+129</v>
      </c>
      <c r="UUX42" s="41">
        <f t="shared" si="1699"/>
        <v>1.3909001769469411E+129</v>
      </c>
      <c r="UUY42" s="41">
        <f t="shared" si="1699"/>
        <v>1.41871818048588E+129</v>
      </c>
      <c r="UUZ42" s="41">
        <f t="shared" si="1699"/>
        <v>1.4470925440955978E+129</v>
      </c>
      <c r="UVA42" s="41">
        <f t="shared" si="1699"/>
        <v>1.4760343949775099E+129</v>
      </c>
      <c r="UVB42" s="41">
        <f t="shared" si="1699"/>
        <v>1.50555508287706E+129</v>
      </c>
      <c r="UVC42" s="41">
        <f t="shared" si="1699"/>
        <v>1.5356661845346012E+129</v>
      </c>
      <c r="UVD42" s="41">
        <f t="shared" si="1699"/>
        <v>1.5663795082252932E+129</v>
      </c>
      <c r="UVE42" s="41">
        <f t="shared" si="1699"/>
        <v>1.5977070983897992E+129</v>
      </c>
      <c r="UVF42" s="41">
        <f t="shared" si="1699"/>
        <v>1.6296612403575951E+129</v>
      </c>
      <c r="UVG42" s="41">
        <f t="shared" si="1700"/>
        <v>1.6622544651647471E+129</v>
      </c>
      <c r="UVH42" s="41">
        <f t="shared" si="1700"/>
        <v>1.6954995544680421E+129</v>
      </c>
      <c r="UVI42" s="41">
        <f t="shared" si="1700"/>
        <v>1.729409545557403E+129</v>
      </c>
      <c r="UVJ42" s="41">
        <f t="shared" si="1700"/>
        <v>1.763997736468551E+129</v>
      </c>
      <c r="UVK42" s="41">
        <f t="shared" si="1700"/>
        <v>1.7992776911979219E+129</v>
      </c>
      <c r="UVL42" s="41">
        <f t="shared" si="1700"/>
        <v>1.8352632450218804E+129</v>
      </c>
      <c r="UVM42" s="41">
        <f t="shared" si="1700"/>
        <v>1.871968509922318E+129</v>
      </c>
      <c r="UVN42" s="41">
        <f t="shared" si="1700"/>
        <v>1.9094078801207645E+129</v>
      </c>
      <c r="UVO42" s="41">
        <f t="shared" si="1700"/>
        <v>1.9475960377231798E+129</v>
      </c>
      <c r="UVP42" s="41">
        <f t="shared" si="1700"/>
        <v>1.9865479584776434E+129</v>
      </c>
      <c r="UVQ42" s="41">
        <f t="shared" si="1700"/>
        <v>2.0262789176471964E+129</v>
      </c>
      <c r="UVR42" s="41">
        <f t="shared" si="1700"/>
        <v>2.0668044960001404E+129</v>
      </c>
      <c r="UVS42" s="41">
        <f t="shared" si="1700"/>
        <v>2.1081405859201433E+129</v>
      </c>
      <c r="UVT42" s="41">
        <f t="shared" si="1700"/>
        <v>2.1503033976385461E+129</v>
      </c>
      <c r="UVU42" s="41">
        <f t="shared" si="1700"/>
        <v>2.1933094655913171E+129</v>
      </c>
      <c r="UVV42" s="41">
        <f t="shared" si="1700"/>
        <v>2.2371756549031436E+129</v>
      </c>
      <c r="UVW42" s="41">
        <f t="shared" si="1701"/>
        <v>2.2819191680012065E+129</v>
      </c>
      <c r="UVX42" s="41">
        <f t="shared" si="1701"/>
        <v>2.3275575513612306E+129</v>
      </c>
      <c r="UVY42" s="41">
        <f t="shared" si="1701"/>
        <v>2.3741087023884553E+129</v>
      </c>
      <c r="UVZ42" s="41">
        <f t="shared" si="1701"/>
        <v>2.4215908764362245E+129</v>
      </c>
      <c r="UWA42" s="41">
        <f t="shared" si="1701"/>
        <v>2.470022693964949E+129</v>
      </c>
      <c r="UWB42" s="41">
        <f t="shared" si="1701"/>
        <v>2.5194231478442482E+129</v>
      </c>
      <c r="UWC42" s="41">
        <f t="shared" si="1701"/>
        <v>2.5698116108011333E+129</v>
      </c>
      <c r="UWD42" s="41">
        <f t="shared" si="1701"/>
        <v>2.621207843017156E+129</v>
      </c>
      <c r="UWE42" s="41">
        <f t="shared" si="1701"/>
        <v>2.6736319998774992E+129</v>
      </c>
      <c r="UWF42" s="41">
        <f t="shared" si="1701"/>
        <v>2.7271046398750494E+129</v>
      </c>
      <c r="UWG42" s="41">
        <f t="shared" si="1701"/>
        <v>2.7816467326725505E+129</v>
      </c>
      <c r="UWH42" s="41">
        <f t="shared" si="1701"/>
        <v>2.8372796673260014E+129</v>
      </c>
      <c r="UWI42" s="41">
        <f t="shared" si="1701"/>
        <v>2.8940252606725217E+129</v>
      </c>
      <c r="UWJ42" s="41">
        <f t="shared" si="1701"/>
        <v>2.9519057658859723E+129</v>
      </c>
      <c r="UWK42" s="41">
        <f t="shared" si="1701"/>
        <v>3.0109438812036918E+129</v>
      </c>
      <c r="UWL42" s="41">
        <f t="shared" si="1701"/>
        <v>3.0711627588277656E+129</v>
      </c>
      <c r="UWM42" s="41">
        <f t="shared" si="1702"/>
        <v>3.1325860140043211E+129</v>
      </c>
      <c r="UWN42" s="41">
        <f t="shared" si="1702"/>
        <v>3.1952377342844073E+129</v>
      </c>
      <c r="UWO42" s="41">
        <f t="shared" si="1702"/>
        <v>3.2591424889700956E+129</v>
      </c>
      <c r="UWP42" s="41">
        <f t="shared" si="1702"/>
        <v>3.3243253387494973E+129</v>
      </c>
      <c r="UWQ42" s="41">
        <f t="shared" si="1702"/>
        <v>3.3908118455244872E+129</v>
      </c>
      <c r="UWR42" s="41">
        <f t="shared" si="1702"/>
        <v>3.4586280824349771E+129</v>
      </c>
      <c r="UWS42" s="41">
        <f t="shared" si="1702"/>
        <v>3.527800644083677E+129</v>
      </c>
      <c r="UWT42" s="41">
        <f t="shared" si="1702"/>
        <v>3.5983566569653505E+129</v>
      </c>
      <c r="UWU42" s="41">
        <f t="shared" si="1702"/>
        <v>3.6703237901046574E+129</v>
      </c>
      <c r="UWV42" s="41">
        <f t="shared" si="1702"/>
        <v>3.7437302659067507E+129</v>
      </c>
      <c r="UWW42" s="41">
        <f t="shared" si="1702"/>
        <v>3.8186048712248859E+129</v>
      </c>
      <c r="UWX42" s="41">
        <f t="shared" si="1702"/>
        <v>3.8949769686493837E+129</v>
      </c>
      <c r="UWY42" s="41">
        <f t="shared" si="1702"/>
        <v>3.9728765080223715E+129</v>
      </c>
      <c r="UWZ42" s="41">
        <f t="shared" si="1702"/>
        <v>4.0523340381828192E+129</v>
      </c>
      <c r="UXA42" s="41">
        <f t="shared" si="1702"/>
        <v>4.1333807189464754E+129</v>
      </c>
      <c r="UXB42" s="41">
        <f t="shared" si="1702"/>
        <v>4.2160483333254051E+129</v>
      </c>
      <c r="UXC42" s="41">
        <f t="shared" si="1703"/>
        <v>4.3003692999919134E+129</v>
      </c>
      <c r="UXD42" s="41">
        <f t="shared" si="1703"/>
        <v>4.3863766859917515E+129</v>
      </c>
      <c r="UXE42" s="41">
        <f t="shared" si="1703"/>
        <v>4.4741042197115867E+129</v>
      </c>
      <c r="UXF42" s="41">
        <f t="shared" si="1703"/>
        <v>4.5635863041058187E+129</v>
      </c>
      <c r="UXG42" s="41">
        <f t="shared" si="1703"/>
        <v>4.6548580301879351E+129</v>
      </c>
      <c r="UXH42" s="41">
        <f t="shared" si="1703"/>
        <v>4.7479551907916938E+129</v>
      </c>
      <c r="UXI42" s="41">
        <f t="shared" si="1703"/>
        <v>4.8429142946075276E+129</v>
      </c>
      <c r="UXJ42" s="41">
        <f t="shared" si="1703"/>
        <v>4.9397725804996781E+129</v>
      </c>
      <c r="UXK42" s="41">
        <f t="shared" si="1703"/>
        <v>5.0385680321096718E+129</v>
      </c>
      <c r="UXL42" s="41">
        <f t="shared" si="1703"/>
        <v>5.1393393927518655E+129</v>
      </c>
      <c r="UXM42" s="41">
        <f t="shared" si="1703"/>
        <v>5.2421261806069029E+129</v>
      </c>
      <c r="UXN42" s="41">
        <f t="shared" si="1703"/>
        <v>5.3469687042190414E+129</v>
      </c>
      <c r="UXO42" s="41">
        <f t="shared" si="1703"/>
        <v>5.4539080783034226E+129</v>
      </c>
      <c r="UXP42" s="41">
        <f t="shared" si="1703"/>
        <v>5.5629862398694906E+129</v>
      </c>
      <c r="UXQ42" s="41">
        <f t="shared" si="1703"/>
        <v>5.6742459646668808E+129</v>
      </c>
      <c r="UXR42" s="41">
        <f t="shared" si="1703"/>
        <v>5.7877308839602191E+129</v>
      </c>
      <c r="UXS42" s="41">
        <f t="shared" si="1704"/>
        <v>5.9034855016394238E+129</v>
      </c>
      <c r="UXT42" s="41">
        <f t="shared" si="1704"/>
        <v>6.021555211672212E+129</v>
      </c>
      <c r="UXU42" s="41">
        <f t="shared" si="1704"/>
        <v>6.1419863159056568E+129</v>
      </c>
      <c r="UXV42" s="41">
        <f t="shared" si="1704"/>
        <v>6.26482604222377E+129</v>
      </c>
      <c r="UXW42" s="41">
        <f t="shared" si="1704"/>
        <v>6.3901225630682458E+129</v>
      </c>
      <c r="UXX42" s="41">
        <f t="shared" si="1704"/>
        <v>6.5179250143296109E+129</v>
      </c>
      <c r="UXY42" s="41">
        <f t="shared" si="1704"/>
        <v>6.6482835146162028E+129</v>
      </c>
      <c r="UXZ42" s="41">
        <f t="shared" si="1704"/>
        <v>6.7812491849085275E+129</v>
      </c>
      <c r="UYA42" s="41">
        <f t="shared" si="1704"/>
        <v>6.9168741686066983E+129</v>
      </c>
      <c r="UYB42" s="41">
        <f t="shared" si="1704"/>
        <v>7.0552116519788323E+129</v>
      </c>
      <c r="UYC42" s="41">
        <f t="shared" si="1704"/>
        <v>7.1963158850184087E+129</v>
      </c>
      <c r="UYD42" s="41">
        <f t="shared" si="1704"/>
        <v>7.3402422027187776E+129</v>
      </c>
      <c r="UYE42" s="41">
        <f t="shared" si="1704"/>
        <v>7.4870470467731534E+129</v>
      </c>
      <c r="UYF42" s="41">
        <f t="shared" si="1704"/>
        <v>7.6367879877086172E+129</v>
      </c>
      <c r="UYG42" s="41">
        <f t="shared" si="1704"/>
        <v>7.7895237474627897E+129</v>
      </c>
      <c r="UYH42" s="41">
        <f t="shared" si="1704"/>
        <v>7.9453142224120463E+129</v>
      </c>
      <c r="UYI42" s="41">
        <f t="shared" si="1705"/>
        <v>8.1042205068602872E+129</v>
      </c>
      <c r="UYJ42" s="41">
        <f t="shared" si="1705"/>
        <v>8.2663049169974932E+129</v>
      </c>
      <c r="UYK42" s="41">
        <f t="shared" si="1705"/>
        <v>8.4316310153374438E+129</v>
      </c>
      <c r="UYL42" s="41">
        <f t="shared" si="1705"/>
        <v>8.6002636356441926E+129</v>
      </c>
      <c r="UYM42" s="41">
        <f t="shared" si="1705"/>
        <v>8.7722689083570765E+129</v>
      </c>
      <c r="UYN42" s="41">
        <f t="shared" si="1705"/>
        <v>8.9477142865242176E+129</v>
      </c>
      <c r="UYO42" s="41">
        <f t="shared" si="1705"/>
        <v>9.1266685722547017E+129</v>
      </c>
      <c r="UYP42" s="41">
        <f t="shared" si="1705"/>
        <v>9.3092019436997955E+129</v>
      </c>
      <c r="UYQ42" s="41">
        <f t="shared" si="1705"/>
        <v>9.4953859825737919E+129</v>
      </c>
      <c r="UYR42" s="41">
        <f t="shared" si="1705"/>
        <v>9.6852937022252685E+129</v>
      </c>
      <c r="UYS42" s="41">
        <f t="shared" si="1705"/>
        <v>9.8789995762697743E+129</v>
      </c>
      <c r="UYT42" s="41">
        <f t="shared" si="1705"/>
        <v>1.007657956779517E+130</v>
      </c>
      <c r="UYU42" s="41">
        <f t="shared" si="1705"/>
        <v>1.0278111159151074E+130</v>
      </c>
      <c r="UYV42" s="41">
        <f t="shared" si="1705"/>
        <v>1.0483673382334095E+130</v>
      </c>
      <c r="UYW42" s="41">
        <f t="shared" si="1705"/>
        <v>1.0693346849980776E+130</v>
      </c>
      <c r="UYX42" s="41">
        <f t="shared" si="1705"/>
        <v>1.0907213786980392E+130</v>
      </c>
      <c r="UYY42" s="41">
        <f t="shared" si="1706"/>
        <v>1.112535806272E+130</v>
      </c>
      <c r="UYZ42" s="41">
        <f t="shared" si="1706"/>
        <v>1.13478652239744E+130</v>
      </c>
      <c r="UZA42" s="41">
        <f t="shared" si="1706"/>
        <v>1.1574822528453889E+130</v>
      </c>
      <c r="UZB42" s="41">
        <f t="shared" si="1706"/>
        <v>1.1806318979022967E+130</v>
      </c>
      <c r="UZC42" s="41">
        <f t="shared" si="1706"/>
        <v>1.2042445358603427E+130</v>
      </c>
      <c r="UZD42" s="41">
        <f t="shared" si="1706"/>
        <v>1.2283294265775495E+130</v>
      </c>
      <c r="UZE42" s="41">
        <f t="shared" si="1706"/>
        <v>1.2528960151091004E+130</v>
      </c>
      <c r="UZF42" s="41">
        <f t="shared" si="1706"/>
        <v>1.2779539354112823E+130</v>
      </c>
      <c r="UZG42" s="41">
        <f t="shared" si="1706"/>
        <v>1.3035130141195079E+130</v>
      </c>
      <c r="UZH42" s="41">
        <f t="shared" si="1706"/>
        <v>1.329583274401898E+130</v>
      </c>
      <c r="UZI42" s="41">
        <f t="shared" si="1706"/>
        <v>1.356174939889936E+130</v>
      </c>
      <c r="UZJ42" s="41">
        <f t="shared" si="1706"/>
        <v>1.3832984386877349E+130</v>
      </c>
      <c r="UZK42" s="41">
        <f t="shared" si="1706"/>
        <v>1.4109644074614897E+130</v>
      </c>
      <c r="UZL42" s="41">
        <f t="shared" si="1706"/>
        <v>1.4391836956107195E+130</v>
      </c>
      <c r="UZM42" s="41">
        <f t="shared" si="1706"/>
        <v>1.467967369522934E+130</v>
      </c>
      <c r="UZN42" s="41">
        <f t="shared" si="1706"/>
        <v>1.4973267169133928E+130</v>
      </c>
      <c r="UZO42" s="41">
        <f t="shared" si="1707"/>
        <v>1.5272732512516607E+130</v>
      </c>
      <c r="UZP42" s="41">
        <f t="shared" si="1707"/>
        <v>1.557818716276694E+130</v>
      </c>
      <c r="UZQ42" s="41">
        <f t="shared" si="1707"/>
        <v>1.5889750906022278E+130</v>
      </c>
      <c r="UZR42" s="41">
        <f t="shared" si="1707"/>
        <v>1.6207545924142723E+130</v>
      </c>
      <c r="UZS42" s="41">
        <f t="shared" si="1707"/>
        <v>1.6531696842625577E+130</v>
      </c>
      <c r="UZT42" s="41">
        <f t="shared" si="1707"/>
        <v>1.6862330779478089E+130</v>
      </c>
      <c r="UZU42" s="41">
        <f t="shared" si="1707"/>
        <v>1.719957739506765E+130</v>
      </c>
      <c r="UZV42" s="41">
        <f t="shared" si="1707"/>
        <v>1.7543568942969003E+130</v>
      </c>
      <c r="UZW42" s="41">
        <f t="shared" si="1707"/>
        <v>1.7894440321828383E+130</v>
      </c>
      <c r="UZX42" s="41">
        <f t="shared" si="1707"/>
        <v>1.8252329128264949E+130</v>
      </c>
      <c r="UZY42" s="41">
        <f t="shared" si="1707"/>
        <v>1.8617375710830249E+130</v>
      </c>
      <c r="UZZ42" s="41">
        <f t="shared" si="1707"/>
        <v>1.8989723225046854E+130</v>
      </c>
      <c r="VAA42" s="41">
        <f t="shared" si="1707"/>
        <v>1.9369517689547793E+130</v>
      </c>
      <c r="VAB42" s="41">
        <f t="shared" si="1707"/>
        <v>1.975690804333875E+130</v>
      </c>
      <c r="VAC42" s="41">
        <f t="shared" si="1707"/>
        <v>2.0152046204205525E+130</v>
      </c>
      <c r="VAD42" s="41">
        <f t="shared" si="1707"/>
        <v>2.0555087128289636E+130</v>
      </c>
      <c r="VAE42" s="41">
        <f t="shared" si="1708"/>
        <v>2.0966188870855429E+130</v>
      </c>
      <c r="VAF42" s="41">
        <f t="shared" si="1708"/>
        <v>2.1385512648272539E+130</v>
      </c>
      <c r="VAG42" s="41">
        <f t="shared" si="1708"/>
        <v>2.1813222901237991E+130</v>
      </c>
      <c r="VAH42" s="41">
        <f t="shared" si="1708"/>
        <v>2.2249487359262754E+130</v>
      </c>
      <c r="VAI42" s="41">
        <f t="shared" si="1708"/>
        <v>2.269447710644801E+130</v>
      </c>
      <c r="VAJ42" s="41">
        <f t="shared" si="1708"/>
        <v>2.3148366648576972E+130</v>
      </c>
      <c r="VAK42" s="41">
        <f t="shared" si="1708"/>
        <v>2.361133398154851E+130</v>
      </c>
      <c r="VAL42" s="41">
        <f t="shared" si="1708"/>
        <v>2.4083560661179483E+130</v>
      </c>
      <c r="VAM42" s="41">
        <f t="shared" si="1708"/>
        <v>2.4565231874403074E+130</v>
      </c>
      <c r="VAN42" s="41">
        <f t="shared" si="1708"/>
        <v>2.5056536511891136E+130</v>
      </c>
      <c r="VAO42" s="41">
        <f t="shared" si="1708"/>
        <v>2.5557667242128958E+130</v>
      </c>
      <c r="VAP42" s="41">
        <f t="shared" si="1708"/>
        <v>2.6068820586971536E+130</v>
      </c>
      <c r="VAQ42" s="41">
        <f t="shared" si="1708"/>
        <v>2.6590196998710968E+130</v>
      </c>
      <c r="VAR42" s="41">
        <f t="shared" si="1708"/>
        <v>2.7122000938685188E+130</v>
      </c>
      <c r="VAS42" s="41">
        <f t="shared" si="1708"/>
        <v>2.7664440957458895E+130</v>
      </c>
      <c r="VAT42" s="41">
        <f t="shared" si="1708"/>
        <v>2.8217729776608074E+130</v>
      </c>
      <c r="VAU42" s="41">
        <f t="shared" si="1709"/>
        <v>2.8782084372140236E+130</v>
      </c>
      <c r="VAV42" s="41">
        <f t="shared" si="1709"/>
        <v>2.9357726059583042E+130</v>
      </c>
      <c r="VAW42" s="41">
        <f t="shared" si="1709"/>
        <v>2.9944880580774701E+130</v>
      </c>
      <c r="VAX42" s="41">
        <f t="shared" si="1709"/>
        <v>3.0543778192390198E+130</v>
      </c>
      <c r="VAY42" s="41">
        <f t="shared" si="1709"/>
        <v>3.1154653756238E+130</v>
      </c>
      <c r="VAZ42" s="41">
        <f t="shared" si="1709"/>
        <v>3.1777746831362759E+130</v>
      </c>
      <c r="VBA42" s="41">
        <f t="shared" si="1709"/>
        <v>3.2413301767990016E+130</v>
      </c>
      <c r="VBB42" s="41">
        <f t="shared" si="1709"/>
        <v>3.3061567803349818E+130</v>
      </c>
      <c r="VBC42" s="41">
        <f t="shared" si="1709"/>
        <v>3.3722799159416813E+130</v>
      </c>
      <c r="VBD42" s="41">
        <f t="shared" si="1709"/>
        <v>3.4397255142605149E+130</v>
      </c>
      <c r="VBE42" s="41">
        <f t="shared" si="1709"/>
        <v>3.5085200245457254E+130</v>
      </c>
      <c r="VBF42" s="41">
        <f t="shared" si="1709"/>
        <v>3.5786904250366398E+130</v>
      </c>
      <c r="VBG42" s="41">
        <f t="shared" si="1709"/>
        <v>3.6502642335373728E+130</v>
      </c>
      <c r="VBH42" s="41">
        <f t="shared" si="1709"/>
        <v>3.7232695182081202E+130</v>
      </c>
      <c r="VBI42" s="41">
        <f t="shared" si="1709"/>
        <v>3.7977349085722829E+130</v>
      </c>
      <c r="VBJ42" s="41">
        <f t="shared" si="1709"/>
        <v>3.8736896067437288E+130</v>
      </c>
      <c r="VBK42" s="41">
        <f t="shared" si="1710"/>
        <v>3.9511633988786037E+130</v>
      </c>
      <c r="VBL42" s="41">
        <f t="shared" si="1710"/>
        <v>4.0301866668561758E+130</v>
      </c>
      <c r="VBM42" s="41">
        <f t="shared" si="1710"/>
        <v>4.1107904001932993E+130</v>
      </c>
      <c r="VBN42" s="41">
        <f t="shared" si="1710"/>
        <v>4.1930062081971654E+130</v>
      </c>
      <c r="VBO42" s="41">
        <f t="shared" si="1710"/>
        <v>4.276866332361109E+130</v>
      </c>
      <c r="VBP42" s="41">
        <f t="shared" si="1710"/>
        <v>4.3624036590083312E+130</v>
      </c>
      <c r="VBQ42" s="41">
        <f t="shared" si="1710"/>
        <v>4.4496517321884979E+130</v>
      </c>
      <c r="VBR42" s="41">
        <f t="shared" si="1710"/>
        <v>4.538644766832268E+130</v>
      </c>
      <c r="VBS42" s="41">
        <f t="shared" si="1710"/>
        <v>4.6294176621689136E+130</v>
      </c>
      <c r="VBT42" s="41">
        <f t="shared" si="1710"/>
        <v>4.7220060154122919E+130</v>
      </c>
      <c r="VBU42" s="41">
        <f t="shared" si="1710"/>
        <v>4.8164461357205376E+130</v>
      </c>
      <c r="VBV42" s="41">
        <f t="shared" si="1710"/>
        <v>4.9127750584349488E+130</v>
      </c>
      <c r="VBW42" s="41">
        <f t="shared" si="1710"/>
        <v>5.0110305596036477E+130</v>
      </c>
      <c r="VBX42" s="41">
        <f t="shared" si="1710"/>
        <v>5.1112511707957209E+130</v>
      </c>
      <c r="VBY42" s="41">
        <f t="shared" si="1710"/>
        <v>5.2134761942116358E+130</v>
      </c>
      <c r="VBZ42" s="41">
        <f t="shared" si="1710"/>
        <v>5.3177457180958685E+130</v>
      </c>
      <c r="VCA42" s="41">
        <f t="shared" si="1711"/>
        <v>5.4241006324577857E+130</v>
      </c>
      <c r="VCB42" s="41">
        <f t="shared" si="1711"/>
        <v>5.5325826451069413E+130</v>
      </c>
      <c r="VCC42" s="41">
        <f t="shared" si="1711"/>
        <v>5.64323429800908E+130</v>
      </c>
      <c r="VCD42" s="41">
        <f t="shared" si="1711"/>
        <v>5.7560989839692618E+130</v>
      </c>
      <c r="VCE42" s="41">
        <f t="shared" si="1711"/>
        <v>5.8712209636486475E+130</v>
      </c>
      <c r="VCF42" s="41">
        <f t="shared" si="1711"/>
        <v>5.9886453829216206E+130</v>
      </c>
      <c r="VCG42" s="41">
        <f t="shared" si="1711"/>
        <v>6.1084182905800532E+130</v>
      </c>
      <c r="VCH42" s="41">
        <f t="shared" si="1711"/>
        <v>6.2305866563916542E+130</v>
      </c>
      <c r="VCI42" s="41">
        <f t="shared" si="1711"/>
        <v>6.3551983895194873E+130</v>
      </c>
      <c r="VCJ42" s="41">
        <f t="shared" si="1711"/>
        <v>6.4823023573098767E+130</v>
      </c>
      <c r="VCK42" s="41">
        <f t="shared" si="1711"/>
        <v>6.6119484044560745E+130</v>
      </c>
      <c r="VCL42" s="41">
        <f t="shared" si="1711"/>
        <v>6.7441873725451958E+130</v>
      </c>
      <c r="VCM42" s="41">
        <f t="shared" si="1711"/>
        <v>6.8790711199960998E+130</v>
      </c>
      <c r="VCN42" s="41">
        <f t="shared" si="1711"/>
        <v>7.0166525423960224E+130</v>
      </c>
      <c r="VCO42" s="41">
        <f t="shared" si="1711"/>
        <v>7.1569855932439432E+130</v>
      </c>
      <c r="VCP42" s="41">
        <f t="shared" si="1711"/>
        <v>7.3001253051088218E+130</v>
      </c>
      <c r="VCQ42" s="41">
        <f t="shared" si="1712"/>
        <v>7.4461278112109984E+130</v>
      </c>
      <c r="VCR42" s="41">
        <f t="shared" si="1712"/>
        <v>7.5950503674352184E+130</v>
      </c>
      <c r="VCS42" s="41">
        <f t="shared" si="1712"/>
        <v>7.7469513747839233E+130</v>
      </c>
      <c r="VCT42" s="41">
        <f t="shared" si="1712"/>
        <v>7.9018904022796019E+130</v>
      </c>
      <c r="VCU42" s="41">
        <f t="shared" si="1712"/>
        <v>8.0599282103251939E+130</v>
      </c>
      <c r="VCV42" s="41">
        <f t="shared" si="1712"/>
        <v>8.2211267745316981E+130</v>
      </c>
      <c r="VCW42" s="41">
        <f t="shared" si="1712"/>
        <v>8.3855493100223322E+130</v>
      </c>
      <c r="VCX42" s="41">
        <f t="shared" si="1712"/>
        <v>8.5532602962227794E+130</v>
      </c>
      <c r="VCY42" s="41">
        <f t="shared" si="1712"/>
        <v>8.724325502147235E+130</v>
      </c>
      <c r="VCZ42" s="41">
        <f t="shared" si="1712"/>
        <v>8.89881201219018E+130</v>
      </c>
      <c r="VDA42" s="41">
        <f t="shared" si="1712"/>
        <v>9.0767882524339835E+130</v>
      </c>
      <c r="VDB42" s="41">
        <f t="shared" si="1712"/>
        <v>9.2583240174826639E+130</v>
      </c>
      <c r="VDC42" s="41">
        <f t="shared" si="1712"/>
        <v>9.4434904978323168E+130</v>
      </c>
      <c r="VDD42" s="41">
        <f t="shared" si="1712"/>
        <v>9.6323603077889637E+130</v>
      </c>
      <c r="VDE42" s="41">
        <f t="shared" si="1712"/>
        <v>9.8250075139447429E+130</v>
      </c>
      <c r="VDF42" s="41">
        <f t="shared" si="1712"/>
        <v>1.0021507664223638E+131</v>
      </c>
      <c r="VDG42" s="41">
        <f t="shared" si="1713"/>
        <v>1.022193781750811E+131</v>
      </c>
      <c r="VDH42" s="41">
        <f t="shared" si="1713"/>
        <v>1.0426376573858271E+131</v>
      </c>
      <c r="VDI42" s="41">
        <f t="shared" si="1713"/>
        <v>1.0634904105335437E+131</v>
      </c>
      <c r="VDJ42" s="41">
        <f t="shared" si="1713"/>
        <v>1.0847602187442146E+131</v>
      </c>
      <c r="VDK42" s="41">
        <f t="shared" si="1713"/>
        <v>1.1064554231190989E+131</v>
      </c>
      <c r="VDL42" s="41">
        <f t="shared" si="1713"/>
        <v>1.1285845315814809E+131</v>
      </c>
      <c r="VDM42" s="41">
        <f t="shared" si="1713"/>
        <v>1.1511562222131105E+131</v>
      </c>
      <c r="VDN42" s="41">
        <f t="shared" si="1713"/>
        <v>1.1741793466573727E+131</v>
      </c>
      <c r="VDO42" s="41">
        <f t="shared" si="1713"/>
        <v>1.1976629335905201E+131</v>
      </c>
      <c r="VDP42" s="41">
        <f t="shared" si="1713"/>
        <v>1.2216161922623305E+131</v>
      </c>
      <c r="VDQ42" s="41">
        <f t="shared" si="1713"/>
        <v>1.2460485161075771E+131</v>
      </c>
      <c r="VDR42" s="41">
        <f t="shared" si="1713"/>
        <v>1.2709694864297286E+131</v>
      </c>
      <c r="VDS42" s="41">
        <f t="shared" si="1713"/>
        <v>1.2963888761583232E+131</v>
      </c>
      <c r="VDT42" s="41">
        <f t="shared" si="1713"/>
        <v>1.3223166536814897E+131</v>
      </c>
      <c r="VDU42" s="41">
        <f t="shared" si="1713"/>
        <v>1.3487629867551194E+131</v>
      </c>
      <c r="VDV42" s="41">
        <f t="shared" si="1713"/>
        <v>1.3757382464902218E+131</v>
      </c>
      <c r="VDW42" s="41">
        <f t="shared" si="1714"/>
        <v>1.4032530114200262E+131</v>
      </c>
      <c r="VDX42" s="41">
        <f t="shared" si="1714"/>
        <v>1.4313180716484267E+131</v>
      </c>
      <c r="VDY42" s="41">
        <f t="shared" si="1714"/>
        <v>1.4599444330813952E+131</v>
      </c>
      <c r="VDZ42" s="41">
        <f t="shared" si="1714"/>
        <v>1.4891433217430231E+131</v>
      </c>
      <c r="VEA42" s="41">
        <f t="shared" si="1714"/>
        <v>1.5189261881778836E+131</v>
      </c>
      <c r="VEB42" s="41">
        <f t="shared" si="1714"/>
        <v>1.5493047119414412E+131</v>
      </c>
      <c r="VEC42" s="41">
        <f t="shared" si="1714"/>
        <v>1.58029080618027E+131</v>
      </c>
      <c r="VED42" s="41">
        <f t="shared" si="1714"/>
        <v>1.6118966223038754E+131</v>
      </c>
      <c r="VEE42" s="41">
        <f t="shared" si="1714"/>
        <v>1.644134554749953E+131</v>
      </c>
      <c r="VEF42" s="41">
        <f t="shared" si="1714"/>
        <v>1.6770172458449521E+131</v>
      </c>
      <c r="VEG42" s="41">
        <f t="shared" si="1714"/>
        <v>1.7105575907618512E+131</v>
      </c>
      <c r="VEH42" s="41">
        <f t="shared" si="1714"/>
        <v>1.7447687425770883E+131</v>
      </c>
      <c r="VEI42" s="41">
        <f t="shared" si="1714"/>
        <v>1.7796641174286302E+131</v>
      </c>
      <c r="VEJ42" s="41">
        <f t="shared" si="1714"/>
        <v>1.8152573997772028E+131</v>
      </c>
      <c r="VEK42" s="41">
        <f t="shared" si="1714"/>
        <v>1.851562547772747E+131</v>
      </c>
      <c r="VEL42" s="41">
        <f t="shared" si="1714"/>
        <v>1.8885937987282018E+131</v>
      </c>
      <c r="VEM42" s="41">
        <f t="shared" si="1715"/>
        <v>1.9263656747027659E+131</v>
      </c>
      <c r="VEN42" s="41">
        <f t="shared" si="1715"/>
        <v>1.9648929881968213E+131</v>
      </c>
      <c r="VEO42" s="41">
        <f t="shared" si="1715"/>
        <v>2.0041908479607579E+131</v>
      </c>
      <c r="VEP42" s="41">
        <f t="shared" si="1715"/>
        <v>2.0442746649199732E+131</v>
      </c>
      <c r="VEQ42" s="41">
        <f t="shared" si="1715"/>
        <v>2.0851601582183728E+131</v>
      </c>
      <c r="VER42" s="41">
        <f t="shared" si="1715"/>
        <v>2.1268633613827405E+131</v>
      </c>
      <c r="VES42" s="41">
        <f t="shared" si="1715"/>
        <v>2.1694006286103953E+131</v>
      </c>
      <c r="VET42" s="41">
        <f t="shared" si="1715"/>
        <v>2.2127886411826033E+131</v>
      </c>
      <c r="VEU42" s="41">
        <f t="shared" si="1715"/>
        <v>2.2570444140062555E+131</v>
      </c>
      <c r="VEV42" s="41">
        <f t="shared" si="1715"/>
        <v>2.3021853022863806E+131</v>
      </c>
      <c r="VEW42" s="41">
        <f t="shared" si="1715"/>
        <v>2.3482290083321083E+131</v>
      </c>
      <c r="VEX42" s="41">
        <f t="shared" si="1715"/>
        <v>2.3951935884987505E+131</v>
      </c>
      <c r="VEY42" s="41">
        <f t="shared" si="1715"/>
        <v>2.4430974602687257E+131</v>
      </c>
      <c r="VEZ42" s="41">
        <f t="shared" si="1715"/>
        <v>2.4919594094741002E+131</v>
      </c>
      <c r="VFA42" s="41">
        <f t="shared" si="1715"/>
        <v>2.541798597663582E+131</v>
      </c>
      <c r="VFB42" s="41">
        <f t="shared" si="1715"/>
        <v>2.5926345696168536E+131</v>
      </c>
      <c r="VFC42" s="41">
        <f t="shared" si="1716"/>
        <v>2.6444872610091906E+131</v>
      </c>
      <c r="VFD42" s="41">
        <f t="shared" si="1716"/>
        <v>2.6973770062293745E+131</v>
      </c>
      <c r="VFE42" s="41">
        <f t="shared" si="1716"/>
        <v>2.7513245463539618E+131</v>
      </c>
      <c r="VFF42" s="41">
        <f t="shared" si="1716"/>
        <v>2.8063510372810413E+131</v>
      </c>
      <c r="VFG42" s="41">
        <f t="shared" si="1716"/>
        <v>2.8624780580266623E+131</v>
      </c>
      <c r="VFH42" s="41">
        <f t="shared" si="1716"/>
        <v>2.9197276191871958E+131</v>
      </c>
      <c r="VFI42" s="41">
        <f t="shared" si="1716"/>
        <v>2.9781221715709398E+131</v>
      </c>
      <c r="VFJ42" s="41">
        <f t="shared" si="1716"/>
        <v>3.0376846150023588E+131</v>
      </c>
      <c r="VFK42" s="41">
        <f t="shared" si="1716"/>
        <v>3.0984383073024058E+131</v>
      </c>
      <c r="VFL42" s="41">
        <f t="shared" si="1716"/>
        <v>3.1604070734484539E+131</v>
      </c>
      <c r="VFM42" s="41">
        <f t="shared" si="1716"/>
        <v>3.223615214917423E+131</v>
      </c>
      <c r="VFN42" s="41">
        <f t="shared" si="1716"/>
        <v>3.2880875192157714E+131</v>
      </c>
      <c r="VFO42" s="41">
        <f t="shared" si="1716"/>
        <v>3.353849269600087E+131</v>
      </c>
      <c r="VFP42" s="41">
        <f t="shared" si="1716"/>
        <v>3.4209262549920888E+131</v>
      </c>
      <c r="VFQ42" s="41">
        <f t="shared" si="1716"/>
        <v>3.4893447800919305E+131</v>
      </c>
      <c r="VFR42" s="41">
        <f t="shared" si="1716"/>
        <v>3.5591316756937692E+131</v>
      </c>
      <c r="VFS42" s="41">
        <f t="shared" si="1717"/>
        <v>3.6303143092076448E+131</v>
      </c>
      <c r="VFT42" s="41">
        <f t="shared" si="1717"/>
        <v>3.7029205953917982E+131</v>
      </c>
      <c r="VFU42" s="41">
        <f t="shared" si="1717"/>
        <v>3.776979007299634E+131</v>
      </c>
      <c r="VFV42" s="41">
        <f t="shared" si="1717"/>
        <v>3.8525185874456269E+131</v>
      </c>
      <c r="VFW42" s="41">
        <f t="shared" si="1717"/>
        <v>3.9295689591945399E+131</v>
      </c>
      <c r="VFX42" s="41">
        <f t="shared" si="1717"/>
        <v>4.0081603383784304E+131</v>
      </c>
      <c r="VFY42" s="41">
        <f t="shared" si="1717"/>
        <v>4.0883235451459993E+131</v>
      </c>
      <c r="VFZ42" s="41">
        <f t="shared" si="1717"/>
        <v>4.1700900160489195E+131</v>
      </c>
      <c r="VGA42" s="41">
        <f t="shared" si="1717"/>
        <v>4.2534918163698976E+131</v>
      </c>
      <c r="VGB42" s="41">
        <f t="shared" si="1717"/>
        <v>4.3385616526972956E+131</v>
      </c>
      <c r="VGC42" s="41">
        <f t="shared" si="1717"/>
        <v>4.4253328857512416E+131</v>
      </c>
      <c r="VGD42" s="41">
        <f t="shared" si="1717"/>
        <v>4.5138395434662666E+131</v>
      </c>
      <c r="VGE42" s="41">
        <f t="shared" si="1717"/>
        <v>4.6041163343355919E+131</v>
      </c>
      <c r="VGF42" s="41">
        <f t="shared" si="1717"/>
        <v>4.696198661022304E+131</v>
      </c>
      <c r="VGG42" s="41">
        <f t="shared" si="1717"/>
        <v>4.7901226342427498E+131</v>
      </c>
      <c r="VGH42" s="41">
        <f t="shared" si="1717"/>
        <v>4.8859250869276046E+131</v>
      </c>
      <c r="VGI42" s="41">
        <f t="shared" si="1718"/>
        <v>4.983643588666157E+131</v>
      </c>
      <c r="VGJ42" s="41">
        <f t="shared" si="1718"/>
        <v>5.0833164604394806E+131</v>
      </c>
      <c r="VGK42" s="41">
        <f t="shared" si="1718"/>
        <v>5.1849827896482705E+131</v>
      </c>
      <c r="VGL42" s="41">
        <f t="shared" si="1718"/>
        <v>5.2886824454412363E+131</v>
      </c>
      <c r="VGM42" s="41">
        <f t="shared" si="1718"/>
        <v>5.3944560943500614E+131</v>
      </c>
      <c r="VGN42" s="41">
        <f t="shared" si="1718"/>
        <v>5.5023452162370626E+131</v>
      </c>
      <c r="VGO42" s="41">
        <f t="shared" si="1718"/>
        <v>5.6123921205618042E+131</v>
      </c>
      <c r="VGP42" s="41">
        <f t="shared" si="1718"/>
        <v>5.7246399629730403E+131</v>
      </c>
      <c r="VGQ42" s="41">
        <f t="shared" si="1718"/>
        <v>5.8391327622325012E+131</v>
      </c>
      <c r="VGR42" s="41">
        <f t="shared" si="1718"/>
        <v>5.9559154174771516E+131</v>
      </c>
      <c r="VGS42" s="41">
        <f t="shared" si="1718"/>
        <v>6.0750337258266949E+131</v>
      </c>
      <c r="VGT42" s="41">
        <f t="shared" si="1718"/>
        <v>6.1965344003432285E+131</v>
      </c>
      <c r="VGU42" s="41">
        <f t="shared" si="1718"/>
        <v>6.3204650883500929E+131</v>
      </c>
      <c r="VGV42" s="41">
        <f t="shared" si="1718"/>
        <v>6.4468743901170951E+131</v>
      </c>
      <c r="VGW42" s="41">
        <f t="shared" si="1718"/>
        <v>6.5758118779194372E+131</v>
      </c>
      <c r="VGX42" s="41">
        <f t="shared" si="1718"/>
        <v>6.7073281154778257E+131</v>
      </c>
      <c r="VGY42" s="41">
        <f t="shared" si="1719"/>
        <v>6.8414746777873822E+131</v>
      </c>
      <c r="VGZ42" s="41">
        <f t="shared" si="1719"/>
        <v>6.9783041713431298E+131</v>
      </c>
      <c r="VHA42" s="41">
        <f t="shared" si="1719"/>
        <v>7.1178702547699929E+131</v>
      </c>
      <c r="VHB42" s="41">
        <f t="shared" si="1719"/>
        <v>7.260227659865393E+131</v>
      </c>
      <c r="VHC42" s="41">
        <f t="shared" si="1719"/>
        <v>7.4054322130627003E+131</v>
      </c>
      <c r="VHD42" s="41">
        <f t="shared" si="1719"/>
        <v>7.553540857323954E+131</v>
      </c>
      <c r="VHE42" s="41">
        <f t="shared" si="1719"/>
        <v>7.7046116744704332E+131</v>
      </c>
      <c r="VHF42" s="41">
        <f t="shared" si="1719"/>
        <v>7.8587039079598427E+131</v>
      </c>
      <c r="VHG42" s="41">
        <f t="shared" si="1719"/>
        <v>8.015877986119039E+131</v>
      </c>
      <c r="VHH42" s="41">
        <f t="shared" si="1719"/>
        <v>8.1761955458414196E+131</v>
      </c>
      <c r="VHI42" s="41">
        <f t="shared" si="1719"/>
        <v>8.339719456758248E+131</v>
      </c>
      <c r="VHJ42" s="41">
        <f t="shared" si="1719"/>
        <v>8.5065138458934138E+131</v>
      </c>
      <c r="VHK42" s="41">
        <f t="shared" si="1719"/>
        <v>8.6766441228112825E+131</v>
      </c>
      <c r="VHL42" s="41">
        <f t="shared" si="1719"/>
        <v>8.850177005267509E+131</v>
      </c>
      <c r="VHM42" s="41">
        <f t="shared" si="1719"/>
        <v>9.0271805453728597E+131</v>
      </c>
      <c r="VHN42" s="41">
        <f t="shared" si="1719"/>
        <v>9.2077241562803179E+131</v>
      </c>
      <c r="VHO42" s="41">
        <f t="shared" si="1720"/>
        <v>9.3918786394059246E+131</v>
      </c>
      <c r="VHP42" s="41">
        <f t="shared" si="1720"/>
        <v>9.5797162121940425E+131</v>
      </c>
      <c r="VHQ42" s="41">
        <f t="shared" si="1720"/>
        <v>9.7713105364379229E+131</v>
      </c>
      <c r="VHR42" s="41">
        <f t="shared" si="1720"/>
        <v>9.9667367471666811E+131</v>
      </c>
      <c r="VHS42" s="41">
        <f t="shared" si="1720"/>
        <v>1.0166071482110015E+132</v>
      </c>
      <c r="VHT42" s="41">
        <f t="shared" si="1720"/>
        <v>1.0369392911752216E+132</v>
      </c>
      <c r="VHU42" s="41">
        <f t="shared" si="1720"/>
        <v>1.0576780769987261E+132</v>
      </c>
      <c r="VHV42" s="41">
        <f t="shared" si="1720"/>
        <v>1.0788316385387007E+132</v>
      </c>
      <c r="VHW42" s="41">
        <f t="shared" si="1720"/>
        <v>1.1004082713094747E+132</v>
      </c>
      <c r="VHX42" s="41">
        <f t="shared" si="1720"/>
        <v>1.1224164367356641E+132</v>
      </c>
      <c r="VHY42" s="41">
        <f t="shared" si="1720"/>
        <v>1.1448647654703775E+132</v>
      </c>
      <c r="VHZ42" s="41">
        <f t="shared" si="1720"/>
        <v>1.167762060779785E+132</v>
      </c>
      <c r="VIA42" s="41">
        <f t="shared" si="1720"/>
        <v>1.1911173019953807E+132</v>
      </c>
      <c r="VIB42" s="41">
        <f t="shared" si="1720"/>
        <v>1.2149396480352884E+132</v>
      </c>
      <c r="VIC42" s="41">
        <f t="shared" si="1720"/>
        <v>1.2392384409959942E+132</v>
      </c>
      <c r="VID42" s="41">
        <f t="shared" si="1720"/>
        <v>1.2640232098159142E+132</v>
      </c>
      <c r="VIE42" s="41">
        <f t="shared" si="1721"/>
        <v>1.2893036740122324E+132</v>
      </c>
      <c r="VIF42" s="41">
        <f t="shared" si="1721"/>
        <v>1.315089747492477E+132</v>
      </c>
      <c r="VIG42" s="41">
        <f t="shared" si="1721"/>
        <v>1.3413915424423267E+132</v>
      </c>
      <c r="VIH42" s="41">
        <f t="shared" si="1721"/>
        <v>1.3682193732911733E+132</v>
      </c>
      <c r="VII42" s="41">
        <f t="shared" si="1721"/>
        <v>1.3955837607569967E+132</v>
      </c>
      <c r="VIJ42" s="41">
        <f t="shared" si="1721"/>
        <v>1.4234954359721367E+132</v>
      </c>
      <c r="VIK42" s="41">
        <f t="shared" si="1721"/>
        <v>1.4519653446915793E+132</v>
      </c>
      <c r="VIL42" s="41">
        <f t="shared" si="1721"/>
        <v>1.481004651585411E+132</v>
      </c>
      <c r="VIM42" s="41">
        <f t="shared" si="1721"/>
        <v>1.5106247446171193E+132</v>
      </c>
      <c r="VIN42" s="41">
        <f t="shared" si="1721"/>
        <v>1.5408372395094616E+132</v>
      </c>
      <c r="VIO42" s="41">
        <f t="shared" si="1721"/>
        <v>1.5716539842996507E+132</v>
      </c>
      <c r="VIP42" s="41">
        <f t="shared" si="1721"/>
        <v>1.6030870639856437E+132</v>
      </c>
      <c r="VIQ42" s="41">
        <f t="shared" si="1721"/>
        <v>1.6351488052653567E+132</v>
      </c>
      <c r="VIR42" s="41">
        <f t="shared" si="1721"/>
        <v>1.6678517813706637E+132</v>
      </c>
      <c r="VIS42" s="41">
        <f t="shared" si="1721"/>
        <v>1.701208816998077E+132</v>
      </c>
      <c r="VIT42" s="41">
        <f t="shared" si="1721"/>
        <v>1.7352329933380385E+132</v>
      </c>
      <c r="VIU42" s="41">
        <f t="shared" si="1722"/>
        <v>1.7699376532047993E+132</v>
      </c>
      <c r="VIV42" s="41">
        <f t="shared" si="1722"/>
        <v>1.8053364062688955E+132</v>
      </c>
      <c r="VIW42" s="41">
        <f t="shared" si="1722"/>
        <v>1.8414431343942735E+132</v>
      </c>
      <c r="VIX42" s="41">
        <f t="shared" si="1722"/>
        <v>1.8782719970821589E+132</v>
      </c>
      <c r="VIY42" s="41">
        <f t="shared" si="1722"/>
        <v>1.9158374370238021E+132</v>
      </c>
      <c r="VIZ42" s="41">
        <f t="shared" si="1722"/>
        <v>1.9541541857642781E+132</v>
      </c>
      <c r="VJA42" s="41">
        <f t="shared" si="1722"/>
        <v>1.9932372694795638E+132</v>
      </c>
      <c r="VJB42" s="41">
        <f t="shared" si="1722"/>
        <v>2.0331020148691551E+132</v>
      </c>
      <c r="VJC42" s="41">
        <f t="shared" si="1722"/>
        <v>2.0737640551665382E+132</v>
      </c>
      <c r="VJD42" s="41">
        <f t="shared" si="1722"/>
        <v>2.115239336269869E+132</v>
      </c>
      <c r="VJE42" s="41">
        <f t="shared" si="1722"/>
        <v>2.1575441229952663E+132</v>
      </c>
      <c r="VJF42" s="41">
        <f t="shared" si="1722"/>
        <v>2.2006950054551717E+132</v>
      </c>
      <c r="VJG42" s="41">
        <f t="shared" si="1722"/>
        <v>2.2447089055642752E+132</v>
      </c>
      <c r="VJH42" s="41">
        <f t="shared" si="1722"/>
        <v>2.2896030836755608E+132</v>
      </c>
      <c r="VJI42" s="41">
        <f t="shared" si="1722"/>
        <v>2.3353951453490719E+132</v>
      </c>
      <c r="VJJ42" s="41">
        <f t="shared" si="1722"/>
        <v>2.3821030482560534E+132</v>
      </c>
      <c r="VJK42" s="41">
        <f t="shared" si="1723"/>
        <v>2.4297451092211747E+132</v>
      </c>
      <c r="VJL42" s="41">
        <f t="shared" si="1723"/>
        <v>2.4783400114055983E+132</v>
      </c>
      <c r="VJM42" s="41">
        <f t="shared" si="1723"/>
        <v>2.5279068116337102E+132</v>
      </c>
      <c r="VJN42" s="41">
        <f t="shared" si="1723"/>
        <v>2.5784649478663844E+132</v>
      </c>
      <c r="VJO42" s="41">
        <f t="shared" si="1723"/>
        <v>2.630034246823712E+132</v>
      </c>
      <c r="VJP42" s="41">
        <f t="shared" si="1723"/>
        <v>2.6826349317601861E+132</v>
      </c>
      <c r="VJQ42" s="41">
        <f t="shared" si="1723"/>
        <v>2.7362876303953899E+132</v>
      </c>
      <c r="VJR42" s="41">
        <f t="shared" si="1723"/>
        <v>2.7910133830032977E+132</v>
      </c>
      <c r="VJS42" s="41">
        <f t="shared" si="1723"/>
        <v>2.846833650663364E+132</v>
      </c>
      <c r="VJT42" s="41">
        <f t="shared" si="1723"/>
        <v>2.9037703236766317E+132</v>
      </c>
      <c r="VJU42" s="41">
        <f t="shared" si="1723"/>
        <v>2.9618457301501645E+132</v>
      </c>
      <c r="VJV42" s="41">
        <f t="shared" si="1723"/>
        <v>3.0210826447531677E+132</v>
      </c>
      <c r="VJW42" s="41">
        <f t="shared" si="1723"/>
        <v>3.0815042976482311E+132</v>
      </c>
      <c r="VJX42" s="41">
        <f t="shared" si="1723"/>
        <v>3.1431343836011959E+132</v>
      </c>
      <c r="VJY42" s="41">
        <f t="shared" si="1723"/>
        <v>3.2059970712732197E+132</v>
      </c>
      <c r="VJZ42" s="41">
        <f t="shared" si="1723"/>
        <v>3.2701170126986842E+132</v>
      </c>
      <c r="VKA42" s="41">
        <f t="shared" si="1724"/>
        <v>3.335519352952658E+132</v>
      </c>
      <c r="VKB42" s="41">
        <f t="shared" si="1724"/>
        <v>3.4022297400117111E+132</v>
      </c>
      <c r="VKC42" s="41">
        <f t="shared" si="1724"/>
        <v>3.4702743348119454E+132</v>
      </c>
      <c r="VKD42" s="41">
        <f t="shared" si="1724"/>
        <v>3.5396798215081846E+132</v>
      </c>
      <c r="VKE42" s="41">
        <f t="shared" si="1724"/>
        <v>3.6104734179383482E+132</v>
      </c>
      <c r="VKF42" s="41">
        <f t="shared" si="1724"/>
        <v>3.6826828862971151E+132</v>
      </c>
      <c r="VKG42" s="41">
        <f t="shared" si="1724"/>
        <v>3.7563365440230577E+132</v>
      </c>
      <c r="VKH42" s="41">
        <f t="shared" si="1724"/>
        <v>3.8314632749035192E+132</v>
      </c>
      <c r="VKI42" s="41">
        <f t="shared" si="1724"/>
        <v>3.9080925404015897E+132</v>
      </c>
      <c r="VKJ42" s="41">
        <f t="shared" si="1724"/>
        <v>3.9862543912096215E+132</v>
      </c>
      <c r="VKK42" s="41">
        <f t="shared" si="1724"/>
        <v>4.0659794790338143E+132</v>
      </c>
      <c r="VKL42" s="41">
        <f t="shared" si="1724"/>
        <v>4.1472990686144905E+132</v>
      </c>
      <c r="VKM42" s="41">
        <f t="shared" si="1724"/>
        <v>4.2302450499867805E+132</v>
      </c>
      <c r="VKN42" s="41">
        <f t="shared" si="1724"/>
        <v>4.3148499509865161E+132</v>
      </c>
      <c r="VKO42" s="41">
        <f t="shared" si="1724"/>
        <v>4.4011469500062466E+132</v>
      </c>
      <c r="VKP42" s="41">
        <f t="shared" si="1724"/>
        <v>4.4891698890063717E+132</v>
      </c>
      <c r="VKQ42" s="41">
        <f t="shared" si="1725"/>
        <v>4.5789532867864994E+132</v>
      </c>
      <c r="VKR42" s="41">
        <f t="shared" si="1725"/>
        <v>4.6705323525222293E+132</v>
      </c>
      <c r="VKS42" s="41">
        <f t="shared" si="1725"/>
        <v>4.7639429995726741E+132</v>
      </c>
      <c r="VKT42" s="41">
        <f t="shared" si="1725"/>
        <v>4.8592218595641274E+132</v>
      </c>
      <c r="VKU42" s="41">
        <f t="shared" si="1725"/>
        <v>4.9564062967554101E+132</v>
      </c>
      <c r="VKV42" s="41">
        <f t="shared" si="1725"/>
        <v>5.0555344226905186E+132</v>
      </c>
      <c r="VKW42" s="41">
        <f t="shared" si="1725"/>
        <v>5.1566451111443289E+132</v>
      </c>
      <c r="VKX42" s="41">
        <f t="shared" si="1725"/>
        <v>5.2597780133672155E+132</v>
      </c>
      <c r="VKY42" s="41">
        <f t="shared" si="1725"/>
        <v>5.3649735736345601E+132</v>
      </c>
      <c r="VKZ42" s="41">
        <f t="shared" si="1725"/>
        <v>5.4722730451072513E+132</v>
      </c>
      <c r="VLA42" s="41">
        <f t="shared" si="1725"/>
        <v>5.5817185060093963E+132</v>
      </c>
      <c r="VLB42" s="41">
        <f t="shared" si="1725"/>
        <v>5.6933528761295842E+132</v>
      </c>
      <c r="VLC42" s="41">
        <f t="shared" si="1725"/>
        <v>5.8072199336521764E+132</v>
      </c>
      <c r="VLD42" s="41">
        <f t="shared" si="1725"/>
        <v>5.92336433232522E+132</v>
      </c>
      <c r="VLE42" s="41">
        <f t="shared" si="1725"/>
        <v>6.041831618971725E+132</v>
      </c>
      <c r="VLF42" s="41">
        <f t="shared" si="1725"/>
        <v>6.1626682513511601E+132</v>
      </c>
      <c r="VLG42" s="41">
        <f t="shared" si="1726"/>
        <v>6.2859216163781831E+132</v>
      </c>
      <c r="VLH42" s="41">
        <f t="shared" si="1726"/>
        <v>6.4116400487057464E+132</v>
      </c>
      <c r="VLI42" s="41">
        <f t="shared" si="1726"/>
        <v>6.5398728496798615E+132</v>
      </c>
      <c r="VLJ42" s="41">
        <f t="shared" si="1726"/>
        <v>6.6706703066734585E+132</v>
      </c>
      <c r="VLK42" s="41">
        <f t="shared" si="1726"/>
        <v>6.8040837128069274E+132</v>
      </c>
      <c r="VLL42" s="41">
        <f t="shared" si="1726"/>
        <v>6.9401653870630662E+132</v>
      </c>
      <c r="VLM42" s="41">
        <f t="shared" si="1726"/>
        <v>7.0789686948043272E+132</v>
      </c>
      <c r="VLN42" s="41">
        <f t="shared" si="1726"/>
        <v>7.220548068700414E+132</v>
      </c>
      <c r="VLO42" s="41">
        <f t="shared" si="1726"/>
        <v>7.3649590300744225E+132</v>
      </c>
      <c r="VLP42" s="41">
        <f t="shared" si="1726"/>
        <v>7.5122582106759112E+132</v>
      </c>
      <c r="VLQ42" s="41">
        <f t="shared" si="1726"/>
        <v>7.6625033748894301E+132</v>
      </c>
      <c r="VLR42" s="41">
        <f t="shared" si="1726"/>
        <v>7.8157534423872193E+132</v>
      </c>
      <c r="VLS42" s="41">
        <f t="shared" si="1726"/>
        <v>7.9720685112349643E+132</v>
      </c>
      <c r="VLT42" s="41">
        <f t="shared" si="1726"/>
        <v>8.1315098814596637E+132</v>
      </c>
      <c r="VLU42" s="41">
        <f t="shared" si="1726"/>
        <v>8.2941400790888569E+132</v>
      </c>
      <c r="VLV42" s="41">
        <f t="shared" si="1726"/>
        <v>8.4600228806706342E+132</v>
      </c>
      <c r="VLW42" s="41">
        <f t="shared" si="1727"/>
        <v>8.6292233382840464E+132</v>
      </c>
      <c r="VLX42" s="41">
        <f t="shared" si="1727"/>
        <v>8.8018078050497272E+132</v>
      </c>
      <c r="VLY42" s="41">
        <f t="shared" si="1727"/>
        <v>8.9778439611507224E+132</v>
      </c>
      <c r="VLZ42" s="41">
        <f t="shared" si="1727"/>
        <v>9.1574008403737375E+132</v>
      </c>
      <c r="VMA42" s="41">
        <f t="shared" si="1727"/>
        <v>9.3405488571812129E+132</v>
      </c>
      <c r="VMB42" s="41">
        <f t="shared" si="1727"/>
        <v>9.5273598343248369E+132</v>
      </c>
      <c r="VMC42" s="41">
        <f t="shared" si="1727"/>
        <v>9.7179070310113342E+132</v>
      </c>
      <c r="VMD42" s="41">
        <f t="shared" si="1727"/>
        <v>9.9122651716315604E+132</v>
      </c>
      <c r="VME42" s="41">
        <f t="shared" si="1727"/>
        <v>1.0110510475064192E+133</v>
      </c>
      <c r="VMF42" s="41">
        <f t="shared" si="1727"/>
        <v>1.0312720684565476E+133</v>
      </c>
      <c r="VMG42" s="41">
        <f t="shared" si="1727"/>
        <v>1.0518975098256786E+133</v>
      </c>
      <c r="VMH42" s="41">
        <f t="shared" si="1727"/>
        <v>1.0729354600221921E+133</v>
      </c>
      <c r="VMI42" s="41">
        <f t="shared" si="1727"/>
        <v>1.094394169222636E+133</v>
      </c>
      <c r="VMJ42" s="41">
        <f t="shared" si="1727"/>
        <v>1.1162820526070888E+133</v>
      </c>
      <c r="VMK42" s="41">
        <f t="shared" si="1727"/>
        <v>1.1386076936592306E+133</v>
      </c>
      <c r="VML42" s="41">
        <f t="shared" si="1727"/>
        <v>1.1613798475324151E+133</v>
      </c>
      <c r="VMM42" s="41">
        <f t="shared" si="1728"/>
        <v>1.1846074444830634E+133</v>
      </c>
      <c r="VMN42" s="41">
        <f t="shared" si="1728"/>
        <v>1.2082995933727247E+133</v>
      </c>
      <c r="VMO42" s="41">
        <f t="shared" si="1728"/>
        <v>1.2324655852401792E+133</v>
      </c>
      <c r="VMP42" s="41">
        <f t="shared" si="1728"/>
        <v>1.2571148969449828E+133</v>
      </c>
      <c r="VMQ42" s="41">
        <f t="shared" si="1728"/>
        <v>1.2822571948838826E+133</v>
      </c>
      <c r="VMR42" s="41">
        <f t="shared" si="1728"/>
        <v>1.3079023387815603E+133</v>
      </c>
      <c r="VMS42" s="41">
        <f t="shared" si="1728"/>
        <v>1.3340603855571915E+133</v>
      </c>
      <c r="VMT42" s="41">
        <f t="shared" si="1728"/>
        <v>1.3607415932683353E+133</v>
      </c>
      <c r="VMU42" s="41">
        <f t="shared" si="1728"/>
        <v>1.387956425133702E+133</v>
      </c>
      <c r="VMV42" s="41">
        <f t="shared" si="1728"/>
        <v>1.415715553636376E+133</v>
      </c>
      <c r="VMW42" s="41">
        <f t="shared" si="1728"/>
        <v>1.4440298647091036E+133</v>
      </c>
      <c r="VMX42" s="41">
        <f t="shared" si="1728"/>
        <v>1.4729104620032858E+133</v>
      </c>
      <c r="VMY42" s="41">
        <f t="shared" si="1728"/>
        <v>1.5023686712433516E+133</v>
      </c>
      <c r="VMZ42" s="41">
        <f t="shared" si="1728"/>
        <v>1.5324160446682187E+133</v>
      </c>
      <c r="VNA42" s="41">
        <f t="shared" si="1728"/>
        <v>1.5630643655615832E+133</v>
      </c>
      <c r="VNB42" s="41">
        <f t="shared" si="1728"/>
        <v>1.594325652872815E+133</v>
      </c>
      <c r="VNC42" s="41">
        <f t="shared" si="1729"/>
        <v>1.6262121659302714E+133</v>
      </c>
      <c r="VND42" s="41">
        <f t="shared" si="1729"/>
        <v>1.6587364092488769E+133</v>
      </c>
      <c r="VNE42" s="41">
        <f t="shared" si="1729"/>
        <v>1.6919111374338544E+133</v>
      </c>
      <c r="VNF42" s="41">
        <f t="shared" si="1729"/>
        <v>1.7257493601825316E+133</v>
      </c>
      <c r="VNG42" s="41">
        <f t="shared" si="1729"/>
        <v>1.7602643473861823E+133</v>
      </c>
      <c r="VNH42" s="41">
        <f t="shared" si="1729"/>
        <v>1.795469634333906E+133</v>
      </c>
      <c r="VNI42" s="41">
        <f t="shared" si="1729"/>
        <v>1.8313790270205842E+133</v>
      </c>
      <c r="VNJ42" s="41">
        <f t="shared" si="1729"/>
        <v>1.868006607560996E+133</v>
      </c>
      <c r="VNK42" s="41">
        <f t="shared" si="1729"/>
        <v>1.905366739712216E+133</v>
      </c>
      <c r="VNL42" s="41">
        <f t="shared" si="1729"/>
        <v>1.9434740745064602E+133</v>
      </c>
      <c r="VNM42" s="41">
        <f t="shared" si="1729"/>
        <v>1.9823435559965894E+133</v>
      </c>
      <c r="VNN42" s="41">
        <f t="shared" si="1729"/>
        <v>2.0219904271165213E+133</v>
      </c>
      <c r="VNO42" s="41">
        <f t="shared" si="1729"/>
        <v>2.0624302356588517E+133</v>
      </c>
      <c r="VNP42" s="41">
        <f t="shared" si="1729"/>
        <v>2.1036788403720289E+133</v>
      </c>
      <c r="VNQ42" s="41">
        <f t="shared" si="1729"/>
        <v>2.1457524171794694E+133</v>
      </c>
      <c r="VNR42" s="41">
        <f t="shared" si="1729"/>
        <v>2.1886674655230588E+133</v>
      </c>
      <c r="VNS42" s="41">
        <f t="shared" si="1730"/>
        <v>2.2324408148335201E+133</v>
      </c>
      <c r="VNT42" s="41">
        <f t="shared" si="1730"/>
        <v>2.2770896311301905E+133</v>
      </c>
      <c r="VNU42" s="41">
        <f t="shared" si="1730"/>
        <v>2.3226314237527941E+133</v>
      </c>
      <c r="VNV42" s="41">
        <f t="shared" si="1730"/>
        <v>2.3690840522278498E+133</v>
      </c>
      <c r="VNW42" s="41">
        <f t="shared" si="1730"/>
        <v>2.4164657332724069E+133</v>
      </c>
      <c r="VNX42" s="41">
        <f t="shared" si="1730"/>
        <v>2.4647950479378551E+133</v>
      </c>
      <c r="VNY42" s="41">
        <f t="shared" si="1730"/>
        <v>2.5140909488966122E+133</v>
      </c>
      <c r="VNZ42" s="41">
        <f t="shared" si="1730"/>
        <v>2.5643727678745445E+133</v>
      </c>
      <c r="VOA42" s="41">
        <f t="shared" si="1730"/>
        <v>2.6156602232320355E+133</v>
      </c>
      <c r="VOB42" s="41">
        <f t="shared" si="1730"/>
        <v>2.6679734276966763E+133</v>
      </c>
      <c r="VOC42" s="41">
        <f t="shared" si="1730"/>
        <v>2.7213328962506097E+133</v>
      </c>
      <c r="VOD42" s="41">
        <f t="shared" si="1730"/>
        <v>2.7757595541756219E+133</v>
      </c>
      <c r="VOE42" s="41">
        <f t="shared" si="1730"/>
        <v>2.8312747452591346E+133</v>
      </c>
      <c r="VOF42" s="41">
        <f t="shared" si="1730"/>
        <v>2.8879002401643175E+133</v>
      </c>
      <c r="VOG42" s="41">
        <f t="shared" si="1730"/>
        <v>2.9456582449676039E+133</v>
      </c>
      <c r="VOH42" s="41">
        <f t="shared" si="1730"/>
        <v>3.0045714098669561E+133</v>
      </c>
      <c r="VOI42" s="41">
        <f t="shared" si="1731"/>
        <v>3.0646628380642952E+133</v>
      </c>
      <c r="VOJ42" s="41">
        <f t="shared" si="1731"/>
        <v>3.1259560948255811E+133</v>
      </c>
      <c r="VOK42" s="41">
        <f t="shared" si="1731"/>
        <v>3.1884752167220928E+133</v>
      </c>
      <c r="VOL42" s="41">
        <f t="shared" si="1731"/>
        <v>3.2522447210565346E+133</v>
      </c>
      <c r="VOM42" s="41">
        <f t="shared" si="1731"/>
        <v>3.3172896154776652E+133</v>
      </c>
      <c r="VON42" s="41">
        <f t="shared" si="1731"/>
        <v>3.3836354077872185E+133</v>
      </c>
      <c r="VOO42" s="41">
        <f t="shared" si="1731"/>
        <v>3.4513081159429627E+133</v>
      </c>
      <c r="VOP42" s="41">
        <f t="shared" si="1731"/>
        <v>3.5203342782618221E+133</v>
      </c>
      <c r="VOQ42" s="41">
        <f t="shared" si="1731"/>
        <v>3.5907409638270587E+133</v>
      </c>
      <c r="VOR42" s="41">
        <f t="shared" si="1731"/>
        <v>3.6625557831036001E+133</v>
      </c>
      <c r="VOS42" s="41">
        <f t="shared" si="1731"/>
        <v>3.7358068987656723E+133</v>
      </c>
      <c r="VOT42" s="41">
        <f t="shared" si="1731"/>
        <v>3.8105230367409857E+133</v>
      </c>
      <c r="VOU42" s="41">
        <f t="shared" si="1731"/>
        <v>3.8867334974758057E+133</v>
      </c>
      <c r="VOV42" s="41">
        <f t="shared" si="1731"/>
        <v>3.9644681674253219E+133</v>
      </c>
      <c r="VOW42" s="41">
        <f t="shared" si="1731"/>
        <v>4.0437575307738285E+133</v>
      </c>
      <c r="VOX42" s="41">
        <f t="shared" si="1731"/>
        <v>4.1246326813893049E+133</v>
      </c>
      <c r="VOY42" s="41">
        <f t="shared" si="1732"/>
        <v>4.207125335017091E+133</v>
      </c>
      <c r="VOZ42" s="41">
        <f t="shared" si="1732"/>
        <v>4.2912678417174328E+133</v>
      </c>
      <c r="VPA42" s="41">
        <f t="shared" si="1732"/>
        <v>4.3770931985517814E+133</v>
      </c>
      <c r="VPB42" s="41">
        <f t="shared" si="1732"/>
        <v>4.4646350625228172E+133</v>
      </c>
      <c r="VPC42" s="41">
        <f t="shared" si="1732"/>
        <v>4.5539277637732734E+133</v>
      </c>
      <c r="VPD42" s="41">
        <f t="shared" si="1732"/>
        <v>4.6450063190487393E+133</v>
      </c>
      <c r="VPE42" s="41">
        <f t="shared" si="1732"/>
        <v>4.7379064454297137E+133</v>
      </c>
      <c r="VPF42" s="41">
        <f t="shared" si="1732"/>
        <v>4.832664574338308E+133</v>
      </c>
      <c r="VPG42" s="41">
        <f t="shared" si="1732"/>
        <v>4.9293178658250746E+133</v>
      </c>
      <c r="VPH42" s="41">
        <f t="shared" si="1732"/>
        <v>5.0279042231415757E+133</v>
      </c>
      <c r="VPI42" s="41">
        <f t="shared" si="1732"/>
        <v>5.1284623076044072E+133</v>
      </c>
      <c r="VPJ42" s="41">
        <f t="shared" si="1732"/>
        <v>5.2310315537564952E+133</v>
      </c>
      <c r="VPK42" s="41">
        <f t="shared" si="1732"/>
        <v>5.3356521848316249E+133</v>
      </c>
      <c r="VPL42" s="41">
        <f t="shared" si="1732"/>
        <v>5.4423652285282579E+133</v>
      </c>
      <c r="VPM42" s="41">
        <f t="shared" si="1732"/>
        <v>5.5512125330988234E+133</v>
      </c>
      <c r="VPN42" s="41">
        <f t="shared" si="1732"/>
        <v>5.6622367837607997E+133</v>
      </c>
      <c r="VPO42" s="41">
        <f t="shared" si="1733"/>
        <v>5.7754815194360157E+133</v>
      </c>
      <c r="VPP42" s="41">
        <f t="shared" si="1733"/>
        <v>5.8909911498247366E+133</v>
      </c>
      <c r="VPQ42" s="41">
        <f t="shared" si="1733"/>
        <v>6.0088109728212313E+133</v>
      </c>
      <c r="VPR42" s="41">
        <f t="shared" si="1733"/>
        <v>6.1289871922776565E+133</v>
      </c>
      <c r="VPS42" s="41">
        <f t="shared" si="1733"/>
        <v>6.2515669361232097E+133</v>
      </c>
      <c r="VPT42" s="41">
        <f t="shared" si="1733"/>
        <v>6.3765982748456742E+133</v>
      </c>
      <c r="VPU42" s="41">
        <f t="shared" si="1733"/>
        <v>6.5041302403425882E+133</v>
      </c>
      <c r="VPV42" s="41">
        <f t="shared" si="1733"/>
        <v>6.6342128451494403E+133</v>
      </c>
      <c r="VPW42" s="41">
        <f t="shared" si="1733"/>
        <v>6.7668971020524292E+133</v>
      </c>
      <c r="VPX42" s="41">
        <f t="shared" si="1733"/>
        <v>6.9022350440934781E+133</v>
      </c>
      <c r="VPY42" s="41">
        <f t="shared" si="1733"/>
        <v>7.040279744975348E+133</v>
      </c>
      <c r="VPZ42" s="41">
        <f t="shared" si="1733"/>
        <v>7.1810853398748549E+133</v>
      </c>
      <c r="VQA42" s="41">
        <f t="shared" si="1733"/>
        <v>7.3247070466723523E+133</v>
      </c>
      <c r="VQB42" s="41">
        <f t="shared" si="1733"/>
        <v>7.4712011876057995E+133</v>
      </c>
      <c r="VQC42" s="41">
        <f t="shared" si="1733"/>
        <v>7.6206252113579161E+133</v>
      </c>
      <c r="VQD42" s="41">
        <f t="shared" si="1733"/>
        <v>7.7730377155850745E+133</v>
      </c>
      <c r="VQE42" s="41">
        <f t="shared" si="1734"/>
        <v>7.9284984698967759E+133</v>
      </c>
      <c r="VQF42" s="41">
        <f t="shared" si="1734"/>
        <v>8.0870684392947111E+133</v>
      </c>
      <c r="VQG42" s="41">
        <f t="shared" si="1734"/>
        <v>8.2488098080806058E+133</v>
      </c>
      <c r="VQH42" s="41">
        <f t="shared" si="1734"/>
        <v>8.4137860042422181E+133</v>
      </c>
      <c r="VQI42" s="41">
        <f t="shared" si="1734"/>
        <v>8.5820617243270625E+133</v>
      </c>
      <c r="VQJ42" s="41">
        <f t="shared" si="1734"/>
        <v>8.7537029588136039E+133</v>
      </c>
      <c r="VQK42" s="41">
        <f t="shared" si="1734"/>
        <v>8.928777017989876E+133</v>
      </c>
      <c r="VQL42" s="41">
        <f t="shared" si="1734"/>
        <v>9.1073525583496744E+133</v>
      </c>
      <c r="VQM42" s="41">
        <f t="shared" si="1734"/>
        <v>9.2894996095166682E+133</v>
      </c>
      <c r="VQN42" s="41">
        <f t="shared" si="1734"/>
        <v>9.4752896017070016E+133</v>
      </c>
      <c r="VQO42" s="41">
        <f t="shared" si="1734"/>
        <v>9.6647953937411427E+133</v>
      </c>
      <c r="VQP42" s="41">
        <f t="shared" si="1734"/>
        <v>9.8580913016159662E+133</v>
      </c>
      <c r="VQQ42" s="41">
        <f t="shared" si="1734"/>
        <v>1.0055253127648285E+134</v>
      </c>
      <c r="VQR42" s="41">
        <f t="shared" si="1734"/>
        <v>1.0256358190201252E+134</v>
      </c>
      <c r="VQS42" s="41">
        <f t="shared" si="1734"/>
        <v>1.0461485354005276E+134</v>
      </c>
      <c r="VQT42" s="41">
        <f t="shared" si="1734"/>
        <v>1.0670715061085382E+134</v>
      </c>
      <c r="VQU42" s="41">
        <f t="shared" si="1735"/>
        <v>1.0884129362307091E+134</v>
      </c>
      <c r="VQV42" s="41">
        <f t="shared" si="1735"/>
        <v>1.1101811949553233E+134</v>
      </c>
      <c r="VQW42" s="41">
        <f t="shared" si="1735"/>
        <v>1.1323848188544299E+134</v>
      </c>
      <c r="VQX42" s="41">
        <f t="shared" si="1735"/>
        <v>1.1550325152315185E+134</v>
      </c>
      <c r="VQY42" s="41">
        <f t="shared" si="1735"/>
        <v>1.178133165536149E+134</v>
      </c>
      <c r="VQZ42" s="41">
        <f t="shared" si="1735"/>
        <v>1.2016958288468721E+134</v>
      </c>
      <c r="VRA42" s="41">
        <f t="shared" si="1735"/>
        <v>1.2257297454238095E+134</v>
      </c>
      <c r="VRB42" s="41">
        <f t="shared" si="1735"/>
        <v>1.2502443403322857E+134</v>
      </c>
      <c r="VRC42" s="41">
        <f t="shared" si="1735"/>
        <v>1.2752492271389313E+134</v>
      </c>
      <c r="VRD42" s="41">
        <f t="shared" si="1735"/>
        <v>1.3007542116817099E+134</v>
      </c>
      <c r="VRE42" s="41">
        <f t="shared" si="1735"/>
        <v>1.3267692959153441E+134</v>
      </c>
      <c r="VRF42" s="41">
        <f t="shared" si="1735"/>
        <v>1.353304681833651E+134</v>
      </c>
      <c r="VRG42" s="41">
        <f t="shared" si="1735"/>
        <v>1.3803707754703239E+134</v>
      </c>
      <c r="VRH42" s="41">
        <f t="shared" si="1735"/>
        <v>1.4079781909797304E+134</v>
      </c>
      <c r="VRI42" s="41">
        <f t="shared" si="1735"/>
        <v>1.436137754799325E+134</v>
      </c>
      <c r="VRJ42" s="41">
        <f t="shared" si="1735"/>
        <v>1.4648605098953116E+134</v>
      </c>
      <c r="VRK42" s="41">
        <f t="shared" si="1736"/>
        <v>1.494157720093218E+134</v>
      </c>
      <c r="VRL42" s="41">
        <f t="shared" si="1736"/>
        <v>1.5240408744950824E+134</v>
      </c>
      <c r="VRM42" s="41">
        <f t="shared" si="1736"/>
        <v>1.554521691984984E+134</v>
      </c>
      <c r="VRN42" s="41">
        <f t="shared" si="1736"/>
        <v>1.5856121258246837E+134</v>
      </c>
      <c r="VRO42" s="41">
        <f t="shared" si="1736"/>
        <v>1.6173243683411774E+134</v>
      </c>
      <c r="VRP42" s="41">
        <f t="shared" si="1736"/>
        <v>1.649670855708001E+134</v>
      </c>
      <c r="VRQ42" s="41">
        <f t="shared" si="1736"/>
        <v>1.6826642728221611E+134</v>
      </c>
      <c r="VRR42" s="41">
        <f t="shared" si="1736"/>
        <v>1.7163175582786044E+134</v>
      </c>
      <c r="VRS42" s="41">
        <f t="shared" si="1736"/>
        <v>1.7506439094441766E+134</v>
      </c>
      <c r="VRT42" s="41">
        <f t="shared" si="1736"/>
        <v>1.7856567876330601E+134</v>
      </c>
      <c r="VRU42" s="41">
        <f t="shared" si="1736"/>
        <v>1.8213699233857215E+134</v>
      </c>
      <c r="VRV42" s="41">
        <f t="shared" si="1736"/>
        <v>1.857797321853436E+134</v>
      </c>
      <c r="VRW42" s="41">
        <f t="shared" si="1736"/>
        <v>1.8949532682905048E+134</v>
      </c>
      <c r="VRX42" s="41">
        <f t="shared" si="1736"/>
        <v>1.9328523336563151E+134</v>
      </c>
      <c r="VRY42" s="41">
        <f t="shared" si="1736"/>
        <v>1.9715093803294414E+134</v>
      </c>
      <c r="VRZ42" s="41">
        <f t="shared" si="1736"/>
        <v>2.0109395679360301E+134</v>
      </c>
      <c r="VSA42" s="41">
        <f t="shared" si="1737"/>
        <v>2.0511583592947509E+134</v>
      </c>
      <c r="VSB42" s="41">
        <f t="shared" si="1737"/>
        <v>2.092181526480646E+134</v>
      </c>
      <c r="VSC42" s="41">
        <f t="shared" si="1737"/>
        <v>2.1340251570102592E+134</v>
      </c>
      <c r="VSD42" s="41">
        <f t="shared" si="1737"/>
        <v>2.1767056601504643E+134</v>
      </c>
      <c r="VSE42" s="41">
        <f t="shared" si="1737"/>
        <v>2.2202397733534737E+134</v>
      </c>
      <c r="VSF42" s="41">
        <f t="shared" si="1737"/>
        <v>2.2646445688205432E+134</v>
      </c>
      <c r="VSG42" s="41">
        <f t="shared" si="1737"/>
        <v>2.3099374601969542E+134</v>
      </c>
      <c r="VSH42" s="41">
        <f t="shared" si="1737"/>
        <v>2.3561362094008935E+134</v>
      </c>
      <c r="VSI42" s="41">
        <f t="shared" si="1737"/>
        <v>2.4032589335889113E+134</v>
      </c>
      <c r="VSJ42" s="41">
        <f t="shared" si="1737"/>
        <v>2.4513241122606897E+134</v>
      </c>
      <c r="VSK42" s="41">
        <f t="shared" si="1737"/>
        <v>2.5003505945059036E+134</v>
      </c>
      <c r="VSL42" s="41">
        <f t="shared" si="1737"/>
        <v>2.5503576063960217E+134</v>
      </c>
      <c r="VSM42" s="41">
        <f t="shared" si="1737"/>
        <v>2.6013647585239421E+134</v>
      </c>
      <c r="VSN42" s="41">
        <f t="shared" si="1737"/>
        <v>2.6533920536944208E+134</v>
      </c>
      <c r="VSO42" s="41">
        <f t="shared" si="1737"/>
        <v>2.7064598947683091E+134</v>
      </c>
      <c r="VSP42" s="41">
        <f t="shared" si="1737"/>
        <v>2.7605890926636752E+134</v>
      </c>
      <c r="VSQ42" s="41">
        <f t="shared" si="1738"/>
        <v>2.8158008745169486E+134</v>
      </c>
      <c r="VSR42" s="41">
        <f t="shared" si="1738"/>
        <v>2.8721168920072877E+134</v>
      </c>
      <c r="VSS42" s="41">
        <f t="shared" si="1738"/>
        <v>2.9295592298474336E+134</v>
      </c>
      <c r="VST42" s="41">
        <f t="shared" si="1738"/>
        <v>2.9881504144443824E+134</v>
      </c>
      <c r="VSU42" s="41">
        <f t="shared" si="1738"/>
        <v>3.0479134227332699E+134</v>
      </c>
      <c r="VSV42" s="41">
        <f t="shared" si="1738"/>
        <v>3.1088716911879353E+134</v>
      </c>
      <c r="VSW42" s="41">
        <f t="shared" si="1738"/>
        <v>3.1710491250116942E+134</v>
      </c>
      <c r="VSX42" s="41">
        <f t="shared" si="1738"/>
        <v>3.2344701075119282E+134</v>
      </c>
      <c r="VSY42" s="41">
        <f t="shared" si="1738"/>
        <v>3.2991595096621668E+134</v>
      </c>
      <c r="VSZ42" s="41">
        <f t="shared" si="1738"/>
        <v>3.3651426998554101E+134</v>
      </c>
      <c r="VTA42" s="41">
        <f t="shared" si="1738"/>
        <v>3.4324455538525184E+134</v>
      </c>
      <c r="VTB42" s="41">
        <f t="shared" si="1738"/>
        <v>3.5010944649295689E+134</v>
      </c>
      <c r="VTC42" s="41">
        <f t="shared" si="1738"/>
        <v>3.5711163542281601E+134</v>
      </c>
      <c r="VTD42" s="41">
        <f t="shared" si="1738"/>
        <v>3.6425386813127233E+134</v>
      </c>
      <c r="VTE42" s="41">
        <f t="shared" si="1738"/>
        <v>3.7153894549389776E+134</v>
      </c>
      <c r="VTF42" s="41">
        <f t="shared" si="1738"/>
        <v>3.7896972440377572E+134</v>
      </c>
      <c r="VTG42" s="41">
        <f t="shared" si="1739"/>
        <v>3.8654911889185123E+134</v>
      </c>
      <c r="VTH42" s="41">
        <f t="shared" si="1739"/>
        <v>3.9428010126968829E+134</v>
      </c>
      <c r="VTI42" s="41">
        <f t="shared" si="1739"/>
        <v>4.0216570329508208E+134</v>
      </c>
      <c r="VTJ42" s="41">
        <f t="shared" si="1739"/>
        <v>4.1020901736098369E+134</v>
      </c>
      <c r="VTK42" s="41">
        <f t="shared" si="1739"/>
        <v>4.1841319770820341E+134</v>
      </c>
      <c r="VTL42" s="41">
        <f t="shared" si="1739"/>
        <v>4.2678146166236752E+134</v>
      </c>
      <c r="VTM42" s="41">
        <f t="shared" si="1739"/>
        <v>4.3531709089561491E+134</v>
      </c>
      <c r="VTN42" s="41">
        <f t="shared" si="1739"/>
        <v>4.4402343271352717E+134</v>
      </c>
      <c r="VTO42" s="41">
        <f t="shared" si="1739"/>
        <v>4.5290390136779772E+134</v>
      </c>
      <c r="VTP42" s="41">
        <f t="shared" si="1739"/>
        <v>4.6196197939515365E+134</v>
      </c>
      <c r="VTQ42" s="41">
        <f t="shared" si="1739"/>
        <v>4.7120121898305677E+134</v>
      </c>
      <c r="VTR42" s="41">
        <f t="shared" si="1739"/>
        <v>4.8062524336271795E+134</v>
      </c>
      <c r="VTS42" s="41">
        <f t="shared" si="1739"/>
        <v>4.9023774822997234E+134</v>
      </c>
      <c r="VTT42" s="41">
        <f t="shared" si="1739"/>
        <v>5.0004250319457179E+134</v>
      </c>
      <c r="VTU42" s="41">
        <f t="shared" si="1739"/>
        <v>5.1004335325846322E+134</v>
      </c>
      <c r="VTV42" s="41">
        <f t="shared" si="1739"/>
        <v>5.2024422032363249E+134</v>
      </c>
      <c r="VTW42" s="41">
        <f t="shared" si="1740"/>
        <v>5.3064910473010516E+134</v>
      </c>
      <c r="VTX42" s="41">
        <f t="shared" si="1740"/>
        <v>5.4126208682470731E+134</v>
      </c>
      <c r="VTY42" s="41">
        <f t="shared" si="1740"/>
        <v>5.5208732856120144E+134</v>
      </c>
      <c r="VTZ42" s="41">
        <f t="shared" si="1740"/>
        <v>5.6312907513242551E+134</v>
      </c>
      <c r="VUA42" s="41">
        <f t="shared" si="1740"/>
        <v>5.7439165663507402E+134</v>
      </c>
      <c r="VUB42" s="41">
        <f t="shared" si="1740"/>
        <v>5.8587948976777549E+134</v>
      </c>
      <c r="VUC42" s="41">
        <f t="shared" si="1740"/>
        <v>5.9759707956313101E+134</v>
      </c>
      <c r="VUD42" s="41">
        <f t="shared" si="1740"/>
        <v>6.0954902115439366E+134</v>
      </c>
      <c r="VUE42" s="41">
        <f t="shared" si="1740"/>
        <v>6.2174000157748157E+134</v>
      </c>
      <c r="VUF42" s="41">
        <f t="shared" si="1740"/>
        <v>6.3417480160903121E+134</v>
      </c>
      <c r="VUG42" s="41">
        <f t="shared" si="1740"/>
        <v>6.4685829764121187E+134</v>
      </c>
      <c r="VUH42" s="41">
        <f t="shared" si="1740"/>
        <v>6.5979546359403609E+134</v>
      </c>
      <c r="VUI42" s="41">
        <f t="shared" si="1740"/>
        <v>6.7299137286591686E+134</v>
      </c>
      <c r="VUJ42" s="41">
        <f t="shared" si="1740"/>
        <v>6.8645120032323519E+134</v>
      </c>
      <c r="VUK42" s="41">
        <f t="shared" si="1740"/>
        <v>7.0018022432969991E+134</v>
      </c>
      <c r="VUL42" s="41">
        <f t="shared" si="1740"/>
        <v>7.1418382881629391E+134</v>
      </c>
      <c r="VUM42" s="41">
        <f t="shared" si="1741"/>
        <v>7.2846750539261987E+134</v>
      </c>
      <c r="VUN42" s="41">
        <f t="shared" si="1741"/>
        <v>7.4303685550047224E+134</v>
      </c>
      <c r="VUO42" s="41">
        <f t="shared" si="1741"/>
        <v>7.5789759261048167E+134</v>
      </c>
      <c r="VUP42" s="41">
        <f t="shared" si="1741"/>
        <v>7.7305554446269136E+134</v>
      </c>
      <c r="VUQ42" s="41">
        <f t="shared" si="1741"/>
        <v>7.8851665535194519E+134</v>
      </c>
      <c r="VUR42" s="41">
        <f t="shared" si="1741"/>
        <v>8.0428698845898409E+134</v>
      </c>
      <c r="VUS42" s="41">
        <f t="shared" si="1741"/>
        <v>8.2037272822816384E+134</v>
      </c>
      <c r="VUT42" s="41">
        <f t="shared" si="1741"/>
        <v>8.367801827927272E+134</v>
      </c>
      <c r="VUU42" s="41">
        <f t="shared" si="1741"/>
        <v>8.5351578644858175E+134</v>
      </c>
      <c r="VUV42" s="41">
        <f t="shared" si="1741"/>
        <v>8.7058610217755336E+134</v>
      </c>
      <c r="VUW42" s="41">
        <f t="shared" si="1741"/>
        <v>8.8799782422110439E+134</v>
      </c>
      <c r="VUX42" s="41">
        <f t="shared" si="1741"/>
        <v>9.0575778070552649E+134</v>
      </c>
      <c r="VUY42" s="41">
        <f t="shared" si="1741"/>
        <v>9.2387293631963708E+134</v>
      </c>
      <c r="VUZ42" s="41">
        <f t="shared" si="1741"/>
        <v>9.4235039504602985E+134</v>
      </c>
      <c r="VVA42" s="41">
        <f t="shared" si="1741"/>
        <v>9.6119740294695042E+134</v>
      </c>
      <c r="VVB42" s="41">
        <f t="shared" si="1741"/>
        <v>9.8042135100588948E+134</v>
      </c>
      <c r="VVC42" s="41">
        <f t="shared" si="1742"/>
        <v>1.0000297780260073E+135</v>
      </c>
      <c r="VVD42" s="41">
        <f t="shared" si="1742"/>
        <v>1.0200303735865274E+135</v>
      </c>
      <c r="VVE42" s="41">
        <f t="shared" si="1742"/>
        <v>1.0404309810582579E+135</v>
      </c>
      <c r="VVF42" s="41">
        <f t="shared" si="1742"/>
        <v>1.0612396006794231E+135</v>
      </c>
      <c r="VVG42" s="41">
        <f t="shared" si="1742"/>
        <v>1.0824643926930116E+135</v>
      </c>
      <c r="VVH42" s="41">
        <f t="shared" si="1742"/>
        <v>1.104113680546872E+135</v>
      </c>
      <c r="VVI42" s="41">
        <f t="shared" si="1742"/>
        <v>1.1261959541578094E+135</v>
      </c>
      <c r="VVJ42" s="41">
        <f t="shared" si="1742"/>
        <v>1.1487198732409657E+135</v>
      </c>
      <c r="VVK42" s="41">
        <f t="shared" si="1742"/>
        <v>1.171694270705785E+135</v>
      </c>
      <c r="VVL42" s="41">
        <f t="shared" si="1742"/>
        <v>1.1951281561199007E+135</v>
      </c>
      <c r="VVM42" s="41">
        <f t="shared" si="1742"/>
        <v>1.2190307192422988E+135</v>
      </c>
      <c r="VVN42" s="41">
        <f t="shared" si="1742"/>
        <v>1.2434113336271448E+135</v>
      </c>
      <c r="VVO42" s="41">
        <f t="shared" si="1742"/>
        <v>1.2682795602996878E+135</v>
      </c>
      <c r="VVP42" s="41">
        <f t="shared" si="1742"/>
        <v>1.2936451515056815E+135</v>
      </c>
      <c r="VVQ42" s="41">
        <f t="shared" si="1742"/>
        <v>1.3195180545357952E+135</v>
      </c>
      <c r="VVR42" s="41">
        <f t="shared" si="1742"/>
        <v>1.3459084156265112E+135</v>
      </c>
      <c r="VVS42" s="41">
        <f t="shared" si="1743"/>
        <v>1.3728265839390414E+135</v>
      </c>
      <c r="VVT42" s="41">
        <f t="shared" si="1743"/>
        <v>1.4002831156178222E+135</v>
      </c>
      <c r="VVU42" s="41">
        <f t="shared" si="1743"/>
        <v>1.4282887779301786E+135</v>
      </c>
      <c r="VVV42" s="41">
        <f t="shared" si="1743"/>
        <v>1.4568545534887821E+135</v>
      </c>
      <c r="VVW42" s="41">
        <f t="shared" si="1743"/>
        <v>1.4859916445585577E+135</v>
      </c>
      <c r="VVX42" s="41">
        <f t="shared" si="1743"/>
        <v>1.5157114774497289E+135</v>
      </c>
      <c r="VVY42" s="41">
        <f t="shared" si="1743"/>
        <v>1.5460257069987234E+135</v>
      </c>
      <c r="VVZ42" s="41">
        <f t="shared" si="1743"/>
        <v>1.5769462211386978E+135</v>
      </c>
      <c r="VWA42" s="41">
        <f t="shared" si="1743"/>
        <v>1.6084851455614719E+135</v>
      </c>
      <c r="VWB42" s="41">
        <f t="shared" si="1743"/>
        <v>1.6406548484727012E+135</v>
      </c>
      <c r="VWC42" s="41">
        <f t="shared" si="1743"/>
        <v>1.6734679454421554E+135</v>
      </c>
      <c r="VWD42" s="41">
        <f t="shared" si="1743"/>
        <v>1.7069373043509987E+135</v>
      </c>
      <c r="VWE42" s="41">
        <f t="shared" si="1743"/>
        <v>1.7410760504380187E+135</v>
      </c>
      <c r="VWF42" s="41">
        <f t="shared" si="1743"/>
        <v>1.7758975714467791E+135</v>
      </c>
      <c r="VWG42" s="41">
        <f t="shared" si="1743"/>
        <v>1.8114155228757146E+135</v>
      </c>
      <c r="VWH42" s="41">
        <f t="shared" si="1743"/>
        <v>1.8476438333332289E+135</v>
      </c>
      <c r="VWI42" s="41">
        <f t="shared" si="1744"/>
        <v>1.8845967099998937E+135</v>
      </c>
      <c r="VWJ42" s="41">
        <f t="shared" si="1744"/>
        <v>1.9222886441998918E+135</v>
      </c>
      <c r="VWK42" s="41">
        <f t="shared" si="1744"/>
        <v>1.9607344170838898E+135</v>
      </c>
      <c r="VWL42" s="41">
        <f t="shared" si="1744"/>
        <v>1.9999491054255676E+135</v>
      </c>
      <c r="VWM42" s="41">
        <f t="shared" si="1744"/>
        <v>2.039948087534079E+135</v>
      </c>
      <c r="VWN42" s="41">
        <f t="shared" si="1744"/>
        <v>2.0807470492847606E+135</v>
      </c>
      <c r="VWO42" s="41">
        <f t="shared" si="1744"/>
        <v>2.1223619902704559E+135</v>
      </c>
      <c r="VWP42" s="41">
        <f t="shared" si="1744"/>
        <v>2.164809230075865E+135</v>
      </c>
      <c r="VWQ42" s="41">
        <f t="shared" si="1744"/>
        <v>2.2081054146773825E+135</v>
      </c>
      <c r="VWR42" s="41">
        <f t="shared" si="1744"/>
        <v>2.2522675229709301E+135</v>
      </c>
      <c r="VWS42" s="41">
        <f t="shared" si="1744"/>
        <v>2.2973128734303487E+135</v>
      </c>
      <c r="VWT42" s="41">
        <f t="shared" si="1744"/>
        <v>2.3432591308989557E+135</v>
      </c>
      <c r="VWU42" s="41">
        <f t="shared" si="1744"/>
        <v>2.3901243135169348E+135</v>
      </c>
      <c r="VWV42" s="41">
        <f t="shared" si="1744"/>
        <v>2.4379267997872734E+135</v>
      </c>
      <c r="VWW42" s="41">
        <f t="shared" si="1744"/>
        <v>2.4866853357830189E+135</v>
      </c>
      <c r="VWX42" s="41">
        <f t="shared" si="1744"/>
        <v>2.5364190424986793E+135</v>
      </c>
      <c r="VWY42" s="41">
        <f t="shared" si="1745"/>
        <v>2.587147423348653E+135</v>
      </c>
      <c r="VWZ42" s="41">
        <f t="shared" si="1745"/>
        <v>2.6388903718156261E+135</v>
      </c>
      <c r="VXA42" s="41">
        <f t="shared" si="1745"/>
        <v>2.6916681792519388E+135</v>
      </c>
      <c r="VXB42" s="41">
        <f t="shared" si="1745"/>
        <v>2.7455015428369776E+135</v>
      </c>
      <c r="VXC42" s="41">
        <f t="shared" si="1745"/>
        <v>2.8004115736937172E+135</v>
      </c>
      <c r="VXD42" s="41">
        <f t="shared" si="1745"/>
        <v>2.8564198051675916E+135</v>
      </c>
      <c r="VXE42" s="41">
        <f t="shared" si="1745"/>
        <v>2.9135482012709435E+135</v>
      </c>
      <c r="VXF42" s="41">
        <f t="shared" si="1745"/>
        <v>2.9718191652963623E+135</v>
      </c>
      <c r="VXG42" s="41">
        <f t="shared" si="1745"/>
        <v>3.0312555486022899E+135</v>
      </c>
      <c r="VXH42" s="41">
        <f t="shared" si="1745"/>
        <v>3.0918806595743357E+135</v>
      </c>
      <c r="VXI42" s="41">
        <f t="shared" si="1745"/>
        <v>3.1537182727658222E+135</v>
      </c>
      <c r="VXJ42" s="41">
        <f t="shared" si="1745"/>
        <v>3.2167926382211387E+135</v>
      </c>
      <c r="VXK42" s="41">
        <f t="shared" si="1745"/>
        <v>3.2811284909855616E+135</v>
      </c>
      <c r="VXL42" s="41">
        <f t="shared" si="1745"/>
        <v>3.3467510608052732E+135</v>
      </c>
      <c r="VXM42" s="41">
        <f t="shared" si="1745"/>
        <v>3.4136860820213786E+135</v>
      </c>
      <c r="VXN42" s="41">
        <f t="shared" si="1745"/>
        <v>3.4819598036618061E+135</v>
      </c>
      <c r="VXO42" s="41">
        <f t="shared" si="1746"/>
        <v>3.5515989997350421E+135</v>
      </c>
      <c r="VXP42" s="41">
        <f t="shared" si="1746"/>
        <v>3.622630979729743E+135</v>
      </c>
      <c r="VXQ42" s="41">
        <f t="shared" si="1746"/>
        <v>3.6950835993243382E+135</v>
      </c>
      <c r="VXR42" s="41">
        <f t="shared" si="1746"/>
        <v>3.768985271310825E+135</v>
      </c>
      <c r="VXS42" s="41">
        <f t="shared" si="1746"/>
        <v>3.8443649767370416E+135</v>
      </c>
      <c r="VXT42" s="41">
        <f t="shared" si="1746"/>
        <v>3.9212522762717825E+135</v>
      </c>
      <c r="VXU42" s="41">
        <f t="shared" si="1746"/>
        <v>3.9996773217972183E+135</v>
      </c>
      <c r="VXV42" s="41">
        <f t="shared" si="1746"/>
        <v>4.0796708682331629E+135</v>
      </c>
      <c r="VXW42" s="41">
        <f t="shared" si="1746"/>
        <v>4.1612642855978259E+135</v>
      </c>
      <c r="VXX42" s="41">
        <f t="shared" si="1746"/>
        <v>4.2444895713097825E+135</v>
      </c>
      <c r="VXY42" s="41">
        <f t="shared" si="1746"/>
        <v>4.329379362735978E+135</v>
      </c>
      <c r="VXZ42" s="41">
        <f t="shared" si="1746"/>
        <v>4.4159669499906978E+135</v>
      </c>
      <c r="VYA42" s="41">
        <f t="shared" si="1746"/>
        <v>4.5042862889905116E+135</v>
      </c>
      <c r="VYB42" s="41">
        <f t="shared" si="1746"/>
        <v>4.5943720147703216E+135</v>
      </c>
      <c r="VYC42" s="41">
        <f t="shared" si="1746"/>
        <v>4.6862594550657279E+135</v>
      </c>
      <c r="VYD42" s="41">
        <f t="shared" si="1746"/>
        <v>4.7799846441670427E+135</v>
      </c>
      <c r="VYE42" s="41">
        <f t="shared" si="1747"/>
        <v>4.8755843370503839E+135</v>
      </c>
      <c r="VYF42" s="41">
        <f t="shared" si="1747"/>
        <v>4.9730960237913913E+135</v>
      </c>
      <c r="VYG42" s="41">
        <f t="shared" si="1747"/>
        <v>5.0725579442672194E+135</v>
      </c>
      <c r="VYH42" s="41">
        <f t="shared" si="1747"/>
        <v>5.1740091031525636E+135</v>
      </c>
      <c r="VYI42" s="41">
        <f t="shared" si="1747"/>
        <v>5.2774892852156147E+135</v>
      </c>
      <c r="VYJ42" s="41">
        <f t="shared" si="1747"/>
        <v>5.3830390709199269E+135</v>
      </c>
      <c r="VYK42" s="41">
        <f t="shared" si="1747"/>
        <v>5.4906998523383255E+135</v>
      </c>
      <c r="VYL42" s="41">
        <f t="shared" si="1747"/>
        <v>5.600513849385092E+135</v>
      </c>
      <c r="VYM42" s="41">
        <f t="shared" si="1747"/>
        <v>5.712524126372794E+135</v>
      </c>
      <c r="VYN42" s="41">
        <f t="shared" si="1747"/>
        <v>5.8267746089002496E+135</v>
      </c>
      <c r="VYO42" s="41">
        <f t="shared" si="1747"/>
        <v>5.943310101078255E+135</v>
      </c>
      <c r="VYP42" s="41">
        <f t="shared" si="1747"/>
        <v>6.0621763030998205E+135</v>
      </c>
      <c r="VYQ42" s="41">
        <f t="shared" si="1747"/>
        <v>6.1834198291618169E+135</v>
      </c>
      <c r="VYR42" s="41">
        <f t="shared" si="1747"/>
        <v>6.3070882257450532E+135</v>
      </c>
      <c r="VYS42" s="41">
        <f t="shared" si="1747"/>
        <v>6.4332299902599549E+135</v>
      </c>
      <c r="VYT42" s="41">
        <f t="shared" si="1747"/>
        <v>6.5618945900651548E+135</v>
      </c>
      <c r="VYU42" s="41">
        <f t="shared" si="1748"/>
        <v>6.6931324818664576E+135</v>
      </c>
      <c r="VYV42" s="41">
        <f t="shared" si="1748"/>
        <v>6.8269951315037873E+135</v>
      </c>
      <c r="VYW42" s="41">
        <f t="shared" si="1748"/>
        <v>6.9635350341338632E+135</v>
      </c>
      <c r="VYX42" s="41">
        <f t="shared" si="1748"/>
        <v>7.1028057348165403E+135</v>
      </c>
      <c r="VYY42" s="41">
        <f t="shared" si="1748"/>
        <v>7.2448618495128716E+135</v>
      </c>
      <c r="VYZ42" s="41">
        <f t="shared" si="1748"/>
        <v>7.3897590865031287E+135</v>
      </c>
      <c r="VZA42" s="41">
        <f t="shared" si="1748"/>
        <v>7.537554268233191E+135</v>
      </c>
      <c r="VZB42" s="41">
        <f t="shared" si="1748"/>
        <v>7.6883053535978544E+135</v>
      </c>
      <c r="VZC42" s="41">
        <f t="shared" si="1748"/>
        <v>7.8420714606698113E+135</v>
      </c>
      <c r="VZD42" s="41">
        <f t="shared" si="1748"/>
        <v>7.9989128898832076E+135</v>
      </c>
      <c r="VZE42" s="41">
        <f t="shared" si="1748"/>
        <v>8.158891147680872E+135</v>
      </c>
      <c r="VZF42" s="41">
        <f t="shared" si="1748"/>
        <v>8.3220689706344901E+135</v>
      </c>
      <c r="VZG42" s="41">
        <f t="shared" si="1748"/>
        <v>8.4885103500471798E+135</v>
      </c>
      <c r="VZH42" s="41">
        <f t="shared" si="1748"/>
        <v>8.6582805570481236E+135</v>
      </c>
      <c r="VZI42" s="41">
        <f t="shared" si="1748"/>
        <v>8.8314461681890868E+135</v>
      </c>
      <c r="VZJ42" s="41">
        <f t="shared" si="1748"/>
        <v>9.0080750915528682E+135</v>
      </c>
      <c r="VZK42" s="41">
        <f t="shared" si="1749"/>
        <v>9.188236593383926E+135</v>
      </c>
      <c r="VZL42" s="41">
        <f t="shared" si="1749"/>
        <v>9.3720013252516046E+135</v>
      </c>
      <c r="VZM42" s="41">
        <f t="shared" si="1749"/>
        <v>9.5594413517566369E+135</v>
      </c>
      <c r="VZN42" s="41">
        <f t="shared" si="1749"/>
        <v>9.7506301787917697E+135</v>
      </c>
      <c r="VZO42" s="41">
        <f t="shared" si="1749"/>
        <v>9.945642782367605E+135</v>
      </c>
      <c r="VZP42" s="41">
        <f t="shared" si="1749"/>
        <v>1.0144555638014957E+136</v>
      </c>
      <c r="VZQ42" s="41">
        <f t="shared" si="1749"/>
        <v>1.0347446750775256E+136</v>
      </c>
      <c r="VZR42" s="41">
        <f t="shared" si="1749"/>
        <v>1.0554395685790762E+136</v>
      </c>
      <c r="VZS42" s="41">
        <f t="shared" si="1749"/>
        <v>1.0765483599506577E+136</v>
      </c>
      <c r="VZT42" s="41">
        <f t="shared" si="1749"/>
        <v>1.0980793271496709E+136</v>
      </c>
      <c r="VZU42" s="41">
        <f t="shared" si="1749"/>
        <v>1.1200409136926643E+136</v>
      </c>
      <c r="VZV42" s="41">
        <f t="shared" si="1749"/>
        <v>1.1424417319665176E+136</v>
      </c>
      <c r="VZW42" s="41">
        <f t="shared" si="1749"/>
        <v>1.165290566605848E+136</v>
      </c>
      <c r="VZX42" s="41">
        <f t="shared" si="1749"/>
        <v>1.188596377937965E+136</v>
      </c>
      <c r="VZY42" s="41">
        <f t="shared" si="1749"/>
        <v>1.2123683054967243E+136</v>
      </c>
      <c r="VZZ42" s="41">
        <f t="shared" si="1749"/>
        <v>1.2366156716066589E+136</v>
      </c>
      <c r="WAA42" s="41">
        <f t="shared" si="1750"/>
        <v>1.2613479850387921E+136</v>
      </c>
      <c r="WAB42" s="41">
        <f t="shared" si="1750"/>
        <v>1.2865749447395679E+136</v>
      </c>
      <c r="WAC42" s="41">
        <f t="shared" si="1750"/>
        <v>1.3123064436343592E+136</v>
      </c>
      <c r="WAD42" s="41">
        <f t="shared" si="1750"/>
        <v>1.3385525725070465E+136</v>
      </c>
      <c r="WAE42" s="41">
        <f t="shared" si="1750"/>
        <v>1.3653236239571874E+136</v>
      </c>
      <c r="WAF42" s="41">
        <f t="shared" si="1750"/>
        <v>1.3926300964363313E+136</v>
      </c>
      <c r="WAG42" s="41">
        <f t="shared" si="1750"/>
        <v>1.4204826983650579E+136</v>
      </c>
      <c r="WAH42" s="41">
        <f t="shared" si="1750"/>
        <v>1.4488923523323589E+136</v>
      </c>
      <c r="WAI42" s="41">
        <f t="shared" si="1750"/>
        <v>1.4778701993790061E+136</v>
      </c>
      <c r="WAJ42" s="41">
        <f t="shared" si="1750"/>
        <v>1.5074276033665863E+136</v>
      </c>
      <c r="WAK42" s="41">
        <f t="shared" si="1750"/>
        <v>1.5375761554339181E+136</v>
      </c>
      <c r="WAL42" s="41">
        <f t="shared" si="1750"/>
        <v>1.5683276785425965E+136</v>
      </c>
      <c r="WAM42" s="41">
        <f t="shared" si="1750"/>
        <v>1.5996942321134484E+136</v>
      </c>
      <c r="WAN42" s="41">
        <f t="shared" si="1750"/>
        <v>1.6316881167557175E+136</v>
      </c>
      <c r="WAO42" s="41">
        <f t="shared" si="1750"/>
        <v>1.6643218790908318E+136</v>
      </c>
      <c r="WAP42" s="41">
        <f t="shared" si="1750"/>
        <v>1.6976083166726486E+136</v>
      </c>
      <c r="WAQ42" s="41">
        <f t="shared" si="1751"/>
        <v>1.7315604830061015E+136</v>
      </c>
      <c r="WAR42" s="41">
        <f t="shared" si="1751"/>
        <v>1.7661916926662235E+136</v>
      </c>
      <c r="WAS42" s="41">
        <f t="shared" si="1751"/>
        <v>1.8015155265195479E+136</v>
      </c>
      <c r="WAT42" s="41">
        <f t="shared" si="1751"/>
        <v>1.8375458370499388E+136</v>
      </c>
      <c r="WAU42" s="41">
        <f t="shared" si="1751"/>
        <v>1.8742967537909375E+136</v>
      </c>
      <c r="WAV42" s="41">
        <f t="shared" si="1751"/>
        <v>1.9117826888667562E+136</v>
      </c>
      <c r="WAW42" s="41">
        <f t="shared" si="1751"/>
        <v>1.9500183426440914E+136</v>
      </c>
      <c r="WAX42" s="41">
        <f t="shared" si="1751"/>
        <v>1.9890187094969734E+136</v>
      </c>
      <c r="WAY42" s="41">
        <f t="shared" si="1751"/>
        <v>2.0287990836869128E+136</v>
      </c>
      <c r="WAZ42" s="41">
        <f t="shared" si="1751"/>
        <v>2.0693750653606511E+136</v>
      </c>
      <c r="WBA42" s="41">
        <f t="shared" si="1751"/>
        <v>2.1107625666678642E+136</v>
      </c>
      <c r="WBB42" s="41">
        <f t="shared" si="1751"/>
        <v>2.1529778180012214E+136</v>
      </c>
      <c r="WBC42" s="41">
        <f t="shared" si="1751"/>
        <v>2.1960373743612458E+136</v>
      </c>
      <c r="WBD42" s="41">
        <f t="shared" si="1751"/>
        <v>2.2399581218484708E+136</v>
      </c>
      <c r="WBE42" s="41">
        <f t="shared" si="1751"/>
        <v>2.2847572842854402E+136</v>
      </c>
      <c r="WBF42" s="41">
        <f t="shared" si="1751"/>
        <v>2.3304524299711488E+136</v>
      </c>
      <c r="WBG42" s="41">
        <f t="shared" si="1752"/>
        <v>2.3770614785705717E+136</v>
      </c>
      <c r="WBH42" s="41">
        <f t="shared" si="1752"/>
        <v>2.4246027081419833E+136</v>
      </c>
      <c r="WBI42" s="41">
        <f t="shared" si="1752"/>
        <v>2.473094762304823E+136</v>
      </c>
      <c r="WBJ42" s="41">
        <f t="shared" si="1752"/>
        <v>2.5225566575509197E+136</v>
      </c>
      <c r="WBK42" s="41">
        <f t="shared" si="1752"/>
        <v>2.573007790701938E+136</v>
      </c>
      <c r="WBL42" s="41">
        <f t="shared" si="1752"/>
        <v>2.6244679465159766E+136</v>
      </c>
      <c r="WBM42" s="41">
        <f t="shared" si="1752"/>
        <v>2.6769573054462963E+136</v>
      </c>
      <c r="WBN42" s="41">
        <f t="shared" si="1752"/>
        <v>2.7304964515552225E+136</v>
      </c>
      <c r="WBO42" s="41">
        <f t="shared" si="1752"/>
        <v>2.7851063805863269E+136</v>
      </c>
      <c r="WBP42" s="41">
        <f t="shared" si="1752"/>
        <v>2.8408085081980537E+136</v>
      </c>
      <c r="WBQ42" s="41">
        <f t="shared" si="1752"/>
        <v>2.8976246783620146E+136</v>
      </c>
      <c r="WBR42" s="41">
        <f t="shared" si="1752"/>
        <v>2.9555771719292549E+136</v>
      </c>
      <c r="WBS42" s="41">
        <f t="shared" si="1752"/>
        <v>3.0146887153678403E+136</v>
      </c>
      <c r="WBT42" s="41">
        <f t="shared" si="1752"/>
        <v>3.0749824896751972E+136</v>
      </c>
      <c r="WBU42" s="41">
        <f t="shared" si="1752"/>
        <v>3.1364821394687012E+136</v>
      </c>
      <c r="WBV42" s="41">
        <f t="shared" si="1752"/>
        <v>3.1992117822580753E+136</v>
      </c>
      <c r="WBW42" s="41">
        <f t="shared" si="1753"/>
        <v>3.2631960179032368E+136</v>
      </c>
      <c r="WBX42" s="41">
        <f t="shared" si="1753"/>
        <v>3.3284599382613017E+136</v>
      </c>
      <c r="WBY42" s="41">
        <f t="shared" si="1753"/>
        <v>3.3950291370265278E+136</v>
      </c>
      <c r="WBZ42" s="41">
        <f t="shared" si="1753"/>
        <v>3.4629297197670584E+136</v>
      </c>
      <c r="WCA42" s="41">
        <f t="shared" si="1753"/>
        <v>3.5321883141623995E+136</v>
      </c>
      <c r="WCB42" s="41">
        <f t="shared" si="1753"/>
        <v>3.6028320804456477E+136</v>
      </c>
      <c r="WCC42" s="41">
        <f t="shared" si="1753"/>
        <v>3.6748887220545609E+136</v>
      </c>
      <c r="WCD42" s="41">
        <f t="shared" si="1753"/>
        <v>3.7483864964956519E+136</v>
      </c>
      <c r="WCE42" s="41">
        <f t="shared" si="1753"/>
        <v>3.8233542264255648E+136</v>
      </c>
      <c r="WCF42" s="41">
        <f t="shared" si="1753"/>
        <v>3.899821310954076E+136</v>
      </c>
      <c r="WCG42" s="41">
        <f t="shared" si="1753"/>
        <v>3.9778177371731574E+136</v>
      </c>
      <c r="WCH42" s="41">
        <f t="shared" si="1753"/>
        <v>4.0573740919166207E+136</v>
      </c>
      <c r="WCI42" s="41">
        <f t="shared" si="1753"/>
        <v>4.1385215737549531E+136</v>
      </c>
      <c r="WCJ42" s="41">
        <f t="shared" si="1753"/>
        <v>4.2212920052300521E+136</v>
      </c>
      <c r="WCK42" s="41">
        <f t="shared" si="1753"/>
        <v>4.3057178453346533E+136</v>
      </c>
      <c r="WCL42" s="41">
        <f t="shared" si="1753"/>
        <v>4.3918322022413464E+136</v>
      </c>
      <c r="WCM42" s="41">
        <f t="shared" si="1754"/>
        <v>4.4796688462861732E+136</v>
      </c>
      <c r="WCN42" s="41">
        <f t="shared" si="1754"/>
        <v>4.5692622232118967E+136</v>
      </c>
      <c r="WCO42" s="41">
        <f t="shared" si="1754"/>
        <v>4.6606474676761345E+136</v>
      </c>
      <c r="WCP42" s="41">
        <f t="shared" si="1754"/>
        <v>4.7538604170296575E+136</v>
      </c>
      <c r="WCQ42" s="41">
        <f t="shared" si="1754"/>
        <v>4.8489376253702503E+136</v>
      </c>
      <c r="WCR42" s="41">
        <f t="shared" si="1754"/>
        <v>4.9459163778776559E+136</v>
      </c>
      <c r="WCS42" s="41">
        <f t="shared" si="1754"/>
        <v>5.0448347054352089E+136</v>
      </c>
      <c r="WCT42" s="41">
        <f t="shared" si="1754"/>
        <v>5.1457313995439129E+136</v>
      </c>
      <c r="WCU42" s="41">
        <f t="shared" si="1754"/>
        <v>5.248646027534791E+136</v>
      </c>
      <c r="WCV42" s="41">
        <f t="shared" si="1754"/>
        <v>5.3536189480854867E+136</v>
      </c>
      <c r="WCW42" s="41">
        <f t="shared" si="1754"/>
        <v>5.4606913270471966E+136</v>
      </c>
      <c r="WCX42" s="41">
        <f t="shared" si="1754"/>
        <v>5.5699051535881407E+136</v>
      </c>
      <c r="WCY42" s="41">
        <f t="shared" si="1754"/>
        <v>5.6813032566599036E+136</v>
      </c>
      <c r="WCZ42" s="41">
        <f t="shared" si="1754"/>
        <v>5.7949293217931014E+136</v>
      </c>
      <c r="WDA42" s="41">
        <f t="shared" si="1754"/>
        <v>5.9108279082289634E+136</v>
      </c>
      <c r="WDB42" s="41">
        <f t="shared" si="1754"/>
        <v>6.0290444663935427E+136</v>
      </c>
      <c r="WDC42" s="41">
        <f t="shared" si="1755"/>
        <v>6.1496253557214133E+136</v>
      </c>
      <c r="WDD42" s="41">
        <f t="shared" si="1755"/>
        <v>6.272617862835842E+136</v>
      </c>
      <c r="WDE42" s="41">
        <f t="shared" si="1755"/>
        <v>6.3980702200925594E+136</v>
      </c>
      <c r="WDF42" s="41">
        <f t="shared" si="1755"/>
        <v>6.5260316244944104E+136</v>
      </c>
      <c r="WDG42" s="41">
        <f t="shared" si="1755"/>
        <v>6.6565522569842985E+136</v>
      </c>
      <c r="WDH42" s="41">
        <f t="shared" si="1755"/>
        <v>6.7896833021239846E+136</v>
      </c>
      <c r="WDI42" s="41">
        <f t="shared" si="1755"/>
        <v>6.9254769681664645E+136</v>
      </c>
      <c r="WDJ42" s="41">
        <f t="shared" si="1755"/>
        <v>7.0639865075297937E+136</v>
      </c>
      <c r="WDK42" s="41">
        <f t="shared" si="1755"/>
        <v>7.2052662376803898E+136</v>
      </c>
      <c r="WDL42" s="41">
        <f t="shared" si="1755"/>
        <v>7.3493715624339974E+136</v>
      </c>
      <c r="WDM42" s="41">
        <f t="shared" si="1755"/>
        <v>7.4963589936826773E+136</v>
      </c>
      <c r="WDN42" s="41">
        <f t="shared" si="1755"/>
        <v>7.6462861735563314E+136</v>
      </c>
      <c r="WDO42" s="41">
        <f t="shared" si="1755"/>
        <v>7.7992118970274581E+136</v>
      </c>
      <c r="WDP42" s="41">
        <f t="shared" si="1755"/>
        <v>7.9551961349680075E+136</v>
      </c>
      <c r="WDQ42" s="41">
        <f t="shared" si="1755"/>
        <v>8.1143000576673674E+136</v>
      </c>
      <c r="WDR42" s="41">
        <f t="shared" si="1755"/>
        <v>8.2765860588207147E+136</v>
      </c>
      <c r="WDS42" s="41">
        <f t="shared" si="1756"/>
        <v>8.4421177799971296E+136</v>
      </c>
      <c r="WDT42" s="41">
        <f t="shared" si="1756"/>
        <v>8.6109601355970724E+136</v>
      </c>
      <c r="WDU42" s="41">
        <f t="shared" si="1756"/>
        <v>8.7831793383090138E+136</v>
      </c>
      <c r="WDV42" s="41">
        <f t="shared" si="1756"/>
        <v>8.9588429250751947E+136</v>
      </c>
      <c r="WDW42" s="41">
        <f t="shared" si="1756"/>
        <v>9.1380197835766986E+136</v>
      </c>
      <c r="WDX42" s="41">
        <f t="shared" si="1756"/>
        <v>9.3207801792482334E+136</v>
      </c>
      <c r="WDY42" s="41">
        <f t="shared" si="1756"/>
        <v>9.5071957828331976E+136</v>
      </c>
      <c r="WDZ42" s="41">
        <f t="shared" si="1756"/>
        <v>9.6973396984898627E+136</v>
      </c>
      <c r="WEA42" s="41">
        <f t="shared" si="1756"/>
        <v>9.8912864924596601E+136</v>
      </c>
      <c r="WEB42" s="41">
        <f t="shared" si="1756"/>
        <v>1.0089112222308854E+137</v>
      </c>
      <c r="WEC42" s="41">
        <f t="shared" si="1756"/>
        <v>1.0290894466755031E+137</v>
      </c>
      <c r="WED42" s="41">
        <f t="shared" si="1756"/>
        <v>1.0496712356090132E+137</v>
      </c>
      <c r="WEE42" s="41">
        <f t="shared" si="1756"/>
        <v>1.0706646603211935E+137</v>
      </c>
      <c r="WEF42" s="41">
        <f t="shared" si="1756"/>
        <v>1.0920779535276174E+137</v>
      </c>
      <c r="WEG42" s="41">
        <f t="shared" si="1756"/>
        <v>1.1139195125981698E+137</v>
      </c>
      <c r="WEH42" s="41">
        <f t="shared" si="1756"/>
        <v>1.1361979028501331E+137</v>
      </c>
      <c r="WEI42" s="41">
        <f t="shared" si="1757"/>
        <v>1.1589218609071359E+137</v>
      </c>
      <c r="WEJ42" s="41">
        <f t="shared" si="1757"/>
        <v>1.1821002981252787E+137</v>
      </c>
      <c r="WEK42" s="41">
        <f t="shared" si="1757"/>
        <v>1.2057423040877843E+137</v>
      </c>
      <c r="WEL42" s="41">
        <f t="shared" si="1757"/>
        <v>1.2298571501695401E+137</v>
      </c>
      <c r="WEM42" s="41">
        <f t="shared" si="1757"/>
        <v>1.254454293172931E+137</v>
      </c>
      <c r="WEN42" s="41">
        <f t="shared" si="1757"/>
        <v>1.2795433790363896E+137</v>
      </c>
      <c r="WEO42" s="41">
        <f t="shared" si="1757"/>
        <v>1.3051342466171175E+137</v>
      </c>
      <c r="WEP42" s="41">
        <f t="shared" si="1757"/>
        <v>1.3312369315494599E+137</v>
      </c>
      <c r="WEQ42" s="41">
        <f t="shared" si="1757"/>
        <v>1.357861670180449E+137</v>
      </c>
      <c r="WER42" s="41">
        <f t="shared" si="1757"/>
        <v>1.385018903584058E+137</v>
      </c>
      <c r="WES42" s="41">
        <f t="shared" si="1757"/>
        <v>1.4127192816557391E+137</v>
      </c>
      <c r="WET42" s="41">
        <f t="shared" si="1757"/>
        <v>1.4409736672888539E+137</v>
      </c>
      <c r="WEU42" s="41">
        <f t="shared" si="1757"/>
        <v>1.469793140634631E+137</v>
      </c>
      <c r="WEV42" s="41">
        <f t="shared" si="1757"/>
        <v>1.4991890034473238E+137</v>
      </c>
      <c r="WEW42" s="41">
        <f t="shared" si="1757"/>
        <v>1.5291727835162703E+137</v>
      </c>
      <c r="WEX42" s="41">
        <f t="shared" si="1757"/>
        <v>1.5597562391865958E+137</v>
      </c>
      <c r="WEY42" s="41">
        <f t="shared" si="1758"/>
        <v>1.5909513639703278E+137</v>
      </c>
      <c r="WEZ42" s="41">
        <f t="shared" si="1758"/>
        <v>1.6227703912497344E+137</v>
      </c>
      <c r="WFA42" s="41">
        <f t="shared" si="1758"/>
        <v>1.6552257990747292E+137</v>
      </c>
      <c r="WFB42" s="41">
        <f t="shared" si="1758"/>
        <v>1.6883303150562238E+137</v>
      </c>
      <c r="WFC42" s="41">
        <f t="shared" si="1758"/>
        <v>1.7220969213573484E+137</v>
      </c>
      <c r="WFD42" s="41">
        <f t="shared" si="1758"/>
        <v>1.7565388597844953E+137</v>
      </c>
      <c r="WFE42" s="41">
        <f t="shared" si="1758"/>
        <v>1.7916696369801852E+137</v>
      </c>
      <c r="WFF42" s="41">
        <f t="shared" si="1758"/>
        <v>1.8275030297197889E+137</v>
      </c>
      <c r="WFG42" s="41">
        <f t="shared" si="1758"/>
        <v>1.8640530903141849E+137</v>
      </c>
      <c r="WFH42" s="41">
        <f t="shared" si="1758"/>
        <v>1.9013341521204688E+137</v>
      </c>
      <c r="WFI42" s="41">
        <f t="shared" si="1758"/>
        <v>1.9393608351628783E+137</v>
      </c>
      <c r="WFJ42" s="41">
        <f t="shared" si="1758"/>
        <v>1.978148051866136E+137</v>
      </c>
      <c r="WFK42" s="41">
        <f t="shared" si="1758"/>
        <v>2.0177110129034588E+137</v>
      </c>
      <c r="WFL42" s="41">
        <f t="shared" si="1758"/>
        <v>2.0580652331615282E+137</v>
      </c>
      <c r="WFM42" s="41">
        <f t="shared" si="1758"/>
        <v>2.0992265378247589E+137</v>
      </c>
      <c r="WFN42" s="41">
        <f t="shared" si="1758"/>
        <v>2.1412110685812541E+137</v>
      </c>
      <c r="WFO42" s="41">
        <f t="shared" si="1759"/>
        <v>2.1840352899528794E+137</v>
      </c>
      <c r="WFP42" s="41">
        <f t="shared" si="1759"/>
        <v>2.227715995751937E+137</v>
      </c>
      <c r="WFQ42" s="41">
        <f t="shared" si="1759"/>
        <v>2.2722703156669757E+137</v>
      </c>
      <c r="WFR42" s="41">
        <f t="shared" si="1759"/>
        <v>2.3177157219803155E+137</v>
      </c>
      <c r="WFS42" s="41">
        <f t="shared" si="1759"/>
        <v>2.364070036419922E+137</v>
      </c>
      <c r="WFT42" s="41">
        <f t="shared" si="1759"/>
        <v>2.4113514371483206E+137</v>
      </c>
      <c r="WFU42" s="41">
        <f t="shared" si="1759"/>
        <v>2.4595784658912871E+137</v>
      </c>
      <c r="WFV42" s="41">
        <f t="shared" si="1759"/>
        <v>2.5087700352091128E+137</v>
      </c>
      <c r="WFW42" s="41">
        <f t="shared" si="1759"/>
        <v>2.558945435913295E+137</v>
      </c>
      <c r="WFX42" s="41">
        <f t="shared" si="1759"/>
        <v>2.6101243446315609E+137</v>
      </c>
      <c r="WFY42" s="41">
        <f t="shared" si="1759"/>
        <v>2.6623268315241923E+137</v>
      </c>
      <c r="WFZ42" s="41">
        <f t="shared" si="1759"/>
        <v>2.715573368154676E+137</v>
      </c>
      <c r="WGA42" s="41">
        <f t="shared" si="1759"/>
        <v>2.7698848355177695E+137</v>
      </c>
      <c r="WGB42" s="41">
        <f t="shared" si="1759"/>
        <v>2.8252825322281249E+137</v>
      </c>
      <c r="WGC42" s="41">
        <f t="shared" si="1759"/>
        <v>2.8817881828726875E+137</v>
      </c>
      <c r="WGD42" s="41">
        <f t="shared" si="1759"/>
        <v>2.9394239465301415E+137</v>
      </c>
      <c r="WGE42" s="41">
        <f t="shared" si="1760"/>
        <v>2.9982124254607444E+137</v>
      </c>
      <c r="WGF42" s="41">
        <f t="shared" si="1760"/>
        <v>3.0581766739699595E+137</v>
      </c>
      <c r="WGG42" s="41">
        <f t="shared" si="1760"/>
        <v>3.1193402074493589E+137</v>
      </c>
      <c r="WGH42" s="41">
        <f t="shared" si="1760"/>
        <v>3.1817270115983461E+137</v>
      </c>
      <c r="WGI42" s="41">
        <f t="shared" si="1760"/>
        <v>3.2453615518303131E+137</v>
      </c>
      <c r="WGJ42" s="41">
        <f t="shared" si="1760"/>
        <v>3.3102687828669192E+137</v>
      </c>
      <c r="WGK42" s="41">
        <f t="shared" si="1760"/>
        <v>3.3764741585242578E+137</v>
      </c>
      <c r="WGL42" s="41">
        <f t="shared" si="1760"/>
        <v>3.444003641694743E+137</v>
      </c>
      <c r="WGM42" s="41">
        <f t="shared" si="1760"/>
        <v>3.5128837145286382E+137</v>
      </c>
      <c r="WGN42" s="41">
        <f t="shared" si="1760"/>
        <v>3.5831413888192109E+137</v>
      </c>
      <c r="WGO42" s="41">
        <f t="shared" si="1760"/>
        <v>3.6548042165955954E+137</v>
      </c>
      <c r="WGP42" s="41">
        <f t="shared" si="1760"/>
        <v>3.7279003009275072E+137</v>
      </c>
      <c r="WGQ42" s="41">
        <f t="shared" si="1760"/>
        <v>3.8024583069460571E+137</v>
      </c>
      <c r="WGR42" s="41">
        <f t="shared" si="1760"/>
        <v>3.878507473084978E+137</v>
      </c>
      <c r="WGS42" s="41">
        <f t="shared" si="1760"/>
        <v>3.9560776225466774E+137</v>
      </c>
      <c r="WGT42" s="41">
        <f t="shared" si="1760"/>
        <v>4.0351991749976109E+137</v>
      </c>
      <c r="WGU42" s="41">
        <f t="shared" si="1761"/>
        <v>4.1159031584975631E+137</v>
      </c>
      <c r="WGV42" s="41">
        <f t="shared" si="1761"/>
        <v>4.1982212216675146E+137</v>
      </c>
      <c r="WGW42" s="41">
        <f t="shared" si="1761"/>
        <v>4.2821856461008647E+137</v>
      </c>
      <c r="WGX42" s="41">
        <f t="shared" si="1761"/>
        <v>4.3678293590228823E+137</v>
      </c>
      <c r="WGY42" s="41">
        <f t="shared" si="1761"/>
        <v>4.4551859462033397E+137</v>
      </c>
      <c r="WGZ42" s="41">
        <f t="shared" si="1761"/>
        <v>4.5442896651274069E+137</v>
      </c>
      <c r="WHA42" s="41">
        <f t="shared" si="1761"/>
        <v>4.6351754584299553E+137</v>
      </c>
      <c r="WHB42" s="41">
        <f t="shared" si="1761"/>
        <v>4.7278789675985545E+137</v>
      </c>
      <c r="WHC42" s="41">
        <f t="shared" si="1761"/>
        <v>4.8224365469505256E+137</v>
      </c>
      <c r="WHD42" s="41">
        <f t="shared" si="1761"/>
        <v>4.9188852778895366E+137</v>
      </c>
      <c r="WHE42" s="41">
        <f t="shared" si="1761"/>
        <v>5.0172629834473275E+137</v>
      </c>
      <c r="WHF42" s="41">
        <f t="shared" si="1761"/>
        <v>5.117608243116274E+137</v>
      </c>
      <c r="WHG42" s="41">
        <f t="shared" si="1761"/>
        <v>5.2199604079786E+137</v>
      </c>
      <c r="WHH42" s="41">
        <f t="shared" si="1761"/>
        <v>5.3243596161381722E+137</v>
      </c>
      <c r="WHI42" s="41">
        <f t="shared" si="1761"/>
        <v>5.4308468084609355E+137</v>
      </c>
      <c r="WHJ42" s="41">
        <f t="shared" si="1761"/>
        <v>5.5394637446301542E+137</v>
      </c>
      <c r="WHK42" s="41">
        <f t="shared" si="1762"/>
        <v>5.6502530195227574E+137</v>
      </c>
      <c r="WHL42" s="41">
        <f t="shared" si="1762"/>
        <v>5.7632580799132127E+137</v>
      </c>
      <c r="WHM42" s="41">
        <f t="shared" si="1762"/>
        <v>5.878523241511477E+137</v>
      </c>
      <c r="WHN42" s="41">
        <f t="shared" si="1762"/>
        <v>5.9960937063417067E+137</v>
      </c>
      <c r="WHO42" s="41">
        <f t="shared" si="1762"/>
        <v>6.1160155804685408E+137</v>
      </c>
      <c r="WHP42" s="41">
        <f t="shared" si="1762"/>
        <v>6.2383358920779113E+137</v>
      </c>
      <c r="WHQ42" s="41">
        <f t="shared" si="1762"/>
        <v>6.3631026099194694E+137</v>
      </c>
      <c r="WHR42" s="41">
        <f t="shared" si="1762"/>
        <v>6.4903646621178587E+137</v>
      </c>
      <c r="WHS42" s="41">
        <f t="shared" si="1762"/>
        <v>6.6201719553602164E+137</v>
      </c>
      <c r="WHT42" s="41">
        <f t="shared" si="1762"/>
        <v>6.7525753944674206E+137</v>
      </c>
      <c r="WHU42" s="41">
        <f t="shared" si="1762"/>
        <v>6.887626902356769E+137</v>
      </c>
      <c r="WHV42" s="41">
        <f t="shared" si="1762"/>
        <v>7.0253794404039041E+137</v>
      </c>
      <c r="WHW42" s="41">
        <f t="shared" si="1762"/>
        <v>7.1658870292119823E+137</v>
      </c>
      <c r="WHX42" s="41">
        <f t="shared" si="1762"/>
        <v>7.3092047697962219E+137</v>
      </c>
      <c r="WHY42" s="41">
        <f t="shared" si="1762"/>
        <v>7.455388865192147E+137</v>
      </c>
      <c r="WHZ42" s="41">
        <f t="shared" si="1762"/>
        <v>7.6044966424959894E+137</v>
      </c>
      <c r="WIA42" s="41">
        <f t="shared" si="1763"/>
        <v>7.7565865753459094E+137</v>
      </c>
      <c r="WIB42" s="41">
        <f t="shared" si="1763"/>
        <v>7.9117183068528273E+137</v>
      </c>
      <c r="WIC42" s="41">
        <f t="shared" si="1763"/>
        <v>8.0699526729898835E+137</v>
      </c>
      <c r="WID42" s="41">
        <f t="shared" si="1763"/>
        <v>8.231351726449682E+137</v>
      </c>
      <c r="WIE42" s="41">
        <f t="shared" si="1763"/>
        <v>8.3959787609786752E+137</v>
      </c>
      <c r="WIF42" s="41">
        <f t="shared" si="1763"/>
        <v>8.5638983361982496E+137</v>
      </c>
      <c r="WIG42" s="41">
        <f t="shared" si="1763"/>
        <v>8.7351763029222151E+137</v>
      </c>
      <c r="WIH42" s="41">
        <f t="shared" si="1763"/>
        <v>8.9098798289806598E+137</v>
      </c>
      <c r="WII42" s="41">
        <f t="shared" si="1763"/>
        <v>9.0880774255602725E+137</v>
      </c>
      <c r="WIJ42" s="41">
        <f t="shared" si="1763"/>
        <v>9.2698389740714786E+137</v>
      </c>
      <c r="WIK42" s="41">
        <f t="shared" si="1763"/>
        <v>9.4552357535529082E+137</v>
      </c>
      <c r="WIL42" s="41">
        <f t="shared" si="1763"/>
        <v>9.6443404686239664E+137</v>
      </c>
      <c r="WIM42" s="41">
        <f t="shared" si="1763"/>
        <v>9.8372272779964463E+137</v>
      </c>
      <c r="WIN42" s="41">
        <f t="shared" si="1763"/>
        <v>1.0033971823556376E+138</v>
      </c>
      <c r="WIO42" s="41">
        <f t="shared" si="1763"/>
        <v>1.0234651260027503E+138</v>
      </c>
      <c r="WIP42" s="41">
        <f t="shared" si="1763"/>
        <v>1.0439344285228053E+138</v>
      </c>
      <c r="WIQ42" s="41">
        <f t="shared" si="1764"/>
        <v>1.0648131170932614E+138</v>
      </c>
      <c r="WIR42" s="41">
        <f t="shared" si="1764"/>
        <v>1.0861093794351267E+138</v>
      </c>
      <c r="WIS42" s="41">
        <f t="shared" si="1764"/>
        <v>1.1078315670238293E+138</v>
      </c>
      <c r="WIT42" s="41">
        <f t="shared" si="1764"/>
        <v>1.1299881983643058E+138</v>
      </c>
      <c r="WIU42" s="41">
        <f t="shared" si="1764"/>
        <v>1.152587962331592E+138</v>
      </c>
      <c r="WIV42" s="41">
        <f t="shared" si="1764"/>
        <v>1.1756397215782239E+138</v>
      </c>
      <c r="WIW42" s="41">
        <f t="shared" si="1764"/>
        <v>1.1991525160097885E+138</v>
      </c>
      <c r="WIX42" s="41">
        <f t="shared" si="1764"/>
        <v>1.2231355663299842E+138</v>
      </c>
      <c r="WIY42" s="41">
        <f t="shared" si="1764"/>
        <v>1.2475982776565839E+138</v>
      </c>
      <c r="WIZ42" s="41">
        <f t="shared" si="1764"/>
        <v>1.2725502432097156E+138</v>
      </c>
      <c r="WJA42" s="41">
        <f t="shared" si="1764"/>
        <v>1.2980012480739099E+138</v>
      </c>
      <c r="WJB42" s="41">
        <f t="shared" si="1764"/>
        <v>1.3239612730353882E+138</v>
      </c>
      <c r="WJC42" s="41">
        <f t="shared" si="1764"/>
        <v>1.350440498496096E+138</v>
      </c>
      <c r="WJD42" s="41">
        <f t="shared" si="1764"/>
        <v>1.3774493084660179E+138</v>
      </c>
      <c r="WJE42" s="41">
        <f t="shared" si="1764"/>
        <v>1.4049982946353382E+138</v>
      </c>
      <c r="WJF42" s="41">
        <f t="shared" si="1764"/>
        <v>1.433098260528045E+138</v>
      </c>
      <c r="WJG42" s="41">
        <f t="shared" si="1765"/>
        <v>1.4617602257386059E+138</v>
      </c>
      <c r="WJH42" s="41">
        <f t="shared" si="1765"/>
        <v>1.4909954302533779E+138</v>
      </c>
      <c r="WJI42" s="41">
        <f t="shared" si="1765"/>
        <v>1.5208153388584457E+138</v>
      </c>
      <c r="WJJ42" s="41">
        <f t="shared" si="1765"/>
        <v>1.5512316456356146E+138</v>
      </c>
      <c r="WJK42" s="41">
        <f t="shared" si="1765"/>
        <v>1.5822562785483269E+138</v>
      </c>
      <c r="WJL42" s="41">
        <f t="shared" si="1765"/>
        <v>1.6139014041192934E+138</v>
      </c>
      <c r="WJM42" s="41">
        <f t="shared" si="1765"/>
        <v>1.6461794322016794E+138</v>
      </c>
      <c r="WJN42" s="41">
        <f t="shared" si="1765"/>
        <v>1.6791030208457131E+138</v>
      </c>
      <c r="WJO42" s="41">
        <f t="shared" si="1765"/>
        <v>1.7126850812626275E+138</v>
      </c>
      <c r="WJP42" s="41">
        <f t="shared" si="1765"/>
        <v>1.7469387828878802E+138</v>
      </c>
      <c r="WJQ42" s="41">
        <f t="shared" si="1765"/>
        <v>1.7818775585456377E+138</v>
      </c>
      <c r="WJR42" s="41">
        <f t="shared" si="1765"/>
        <v>1.8175151097165504E+138</v>
      </c>
      <c r="WJS42" s="41">
        <f t="shared" si="1765"/>
        <v>1.8538654119108815E+138</v>
      </c>
      <c r="WJT42" s="41">
        <f t="shared" si="1765"/>
        <v>1.8909427201490992E+138</v>
      </c>
      <c r="WJU42" s="41">
        <f t="shared" si="1765"/>
        <v>1.9287615745520813E+138</v>
      </c>
      <c r="WJV42" s="41">
        <f t="shared" si="1765"/>
        <v>1.9673368060431229E+138</v>
      </c>
      <c r="WJW42" s="41">
        <f t="shared" si="1766"/>
        <v>2.0066835421639855E+138</v>
      </c>
      <c r="WJX42" s="41">
        <f t="shared" si="1766"/>
        <v>2.0468172130072652E+138</v>
      </c>
      <c r="WJY42" s="41">
        <f t="shared" si="1766"/>
        <v>2.0877535572674106E+138</v>
      </c>
      <c r="WJZ42" s="41">
        <f t="shared" si="1766"/>
        <v>2.1295086284127588E+138</v>
      </c>
      <c r="WKA42" s="41">
        <f t="shared" si="1766"/>
        <v>2.1720988009810139E+138</v>
      </c>
      <c r="WKB42" s="41">
        <f t="shared" si="1766"/>
        <v>2.2155407770006343E+138</v>
      </c>
      <c r="WKC42" s="41">
        <f t="shared" si="1766"/>
        <v>2.2598515925406469E+138</v>
      </c>
      <c r="WKD42" s="41">
        <f t="shared" si="1766"/>
        <v>2.3050486243914597E+138</v>
      </c>
      <c r="WKE42" s="41">
        <f t="shared" si="1766"/>
        <v>2.3511495968792889E+138</v>
      </c>
      <c r="WKF42" s="41">
        <f t="shared" si="1766"/>
        <v>2.3981725888168746E+138</v>
      </c>
      <c r="WKG42" s="41">
        <f t="shared" si="1766"/>
        <v>2.4461360405932121E+138</v>
      </c>
      <c r="WKH42" s="41">
        <f t="shared" si="1766"/>
        <v>2.4950587614050762E+138</v>
      </c>
      <c r="WKI42" s="41">
        <f t="shared" si="1766"/>
        <v>2.5449599366331778E+138</v>
      </c>
      <c r="WKJ42" s="41">
        <f t="shared" si="1766"/>
        <v>2.5958591353658413E+138</v>
      </c>
      <c r="WKK42" s="41">
        <f t="shared" si="1766"/>
        <v>2.6477763180731583E+138</v>
      </c>
      <c r="WKL42" s="41">
        <f t="shared" si="1766"/>
        <v>2.7007318444346216E+138</v>
      </c>
      <c r="WKM42" s="41">
        <f t="shared" si="1767"/>
        <v>2.7547464813233142E+138</v>
      </c>
      <c r="WKN42" s="41">
        <f t="shared" si="1767"/>
        <v>2.8098414109497804E+138</v>
      </c>
      <c r="WKO42" s="41">
        <f t="shared" si="1767"/>
        <v>2.8660382391687761E+138</v>
      </c>
      <c r="WKP42" s="41">
        <f t="shared" si="1767"/>
        <v>2.9233590039521518E+138</v>
      </c>
      <c r="WKQ42" s="41">
        <f t="shared" si="1767"/>
        <v>2.9818261840311945E+138</v>
      </c>
      <c r="WKR42" s="41">
        <f t="shared" si="1767"/>
        <v>3.0414627077118187E+138</v>
      </c>
      <c r="WKS42" s="41">
        <f t="shared" si="1767"/>
        <v>3.1022919618660551E+138</v>
      </c>
      <c r="WKT42" s="41">
        <f t="shared" si="1767"/>
        <v>3.1643378011033762E+138</v>
      </c>
      <c r="WKU42" s="41">
        <f t="shared" si="1767"/>
        <v>3.2276245571254436E+138</v>
      </c>
      <c r="WKV42" s="41">
        <f t="shared" si="1767"/>
        <v>3.2921770482679523E+138</v>
      </c>
      <c r="WKW42" s="41">
        <f t="shared" si="1767"/>
        <v>3.3580205892333114E+138</v>
      </c>
      <c r="WKX42" s="41">
        <f t="shared" si="1767"/>
        <v>3.4251810010179774E+138</v>
      </c>
      <c r="WKY42" s="41">
        <f t="shared" si="1767"/>
        <v>3.4936846210383369E+138</v>
      </c>
      <c r="WKZ42" s="41">
        <f t="shared" si="1767"/>
        <v>3.5635583134591034E+138</v>
      </c>
      <c r="WLA42" s="41">
        <f t="shared" si="1767"/>
        <v>3.6348294797282854E+138</v>
      </c>
      <c r="WLB42" s="41">
        <f t="shared" si="1767"/>
        <v>3.7075260693228514E+138</v>
      </c>
      <c r="WLC42" s="41">
        <f t="shared" si="1768"/>
        <v>3.7816765907093082E+138</v>
      </c>
      <c r="WLD42" s="41">
        <f t="shared" si="1768"/>
        <v>3.8573101225234943E+138</v>
      </c>
      <c r="WLE42" s="41">
        <f t="shared" si="1768"/>
        <v>3.9344563249739645E+138</v>
      </c>
      <c r="WLF42" s="41">
        <f t="shared" si="1768"/>
        <v>4.0131454514734438E+138</v>
      </c>
      <c r="WLG42" s="41">
        <f t="shared" si="1768"/>
        <v>4.0934083605029127E+138</v>
      </c>
      <c r="WLH42" s="41">
        <f t="shared" si="1768"/>
        <v>4.1752765277129711E+138</v>
      </c>
      <c r="WLI42" s="41">
        <f t="shared" si="1768"/>
        <v>4.2587820582672303E+138</v>
      </c>
      <c r="WLJ42" s="41">
        <f t="shared" si="1768"/>
        <v>4.3439576994325747E+138</v>
      </c>
      <c r="WLK42" s="41">
        <f t="shared" si="1768"/>
        <v>4.4308368534212261E+138</v>
      </c>
      <c r="WLL42" s="41">
        <f t="shared" si="1768"/>
        <v>4.5194535904896509E+138</v>
      </c>
      <c r="WLM42" s="41">
        <f t="shared" si="1768"/>
        <v>4.6098426622994439E+138</v>
      </c>
      <c r="WLN42" s="41">
        <f t="shared" si="1768"/>
        <v>4.7020395155454329E+138</v>
      </c>
      <c r="WLO42" s="41">
        <f t="shared" si="1768"/>
        <v>4.7960803058563419E+138</v>
      </c>
      <c r="WLP42" s="41">
        <f t="shared" si="1768"/>
        <v>4.8920019119734688E+138</v>
      </c>
      <c r="WLQ42" s="41">
        <f t="shared" si="1768"/>
        <v>4.9898419502129386E+138</v>
      </c>
      <c r="WLR42" s="41">
        <f t="shared" si="1768"/>
        <v>5.0896387892171972E+138</v>
      </c>
      <c r="WLS42" s="41">
        <f t="shared" si="1769"/>
        <v>5.1914315650015415E+138</v>
      </c>
      <c r="WLT42" s="41">
        <f t="shared" si="1769"/>
        <v>5.2952601963015727E+138</v>
      </c>
      <c r="WLU42" s="41">
        <f t="shared" si="1769"/>
        <v>5.4011654002276041E+138</v>
      </c>
      <c r="WLV42" s="41">
        <f t="shared" si="1769"/>
        <v>5.5091887082321565E+138</v>
      </c>
      <c r="WLW42" s="41">
        <f t="shared" si="1769"/>
        <v>5.6193724823967995E+138</v>
      </c>
      <c r="WLX42" s="41">
        <f t="shared" si="1769"/>
        <v>5.7317599320447358E+138</v>
      </c>
      <c r="WLY42" s="41">
        <f t="shared" si="1769"/>
        <v>5.8463951306856307E+138</v>
      </c>
      <c r="WLZ42" s="41">
        <f t="shared" si="1769"/>
        <v>5.9633230332993435E+138</v>
      </c>
      <c r="WMA42" s="41">
        <f t="shared" si="1769"/>
        <v>6.0825894939653311E+138</v>
      </c>
      <c r="WMB42" s="41">
        <f t="shared" si="1769"/>
        <v>6.2042412838446385E+138</v>
      </c>
      <c r="WMC42" s="41">
        <f t="shared" si="1769"/>
        <v>6.328326109521531E+138</v>
      </c>
      <c r="WMD42" s="41">
        <f t="shared" si="1769"/>
        <v>6.4548926317119622E+138</v>
      </c>
      <c r="WME42" s="41">
        <f t="shared" si="1769"/>
        <v>6.5839904843462017E+138</v>
      </c>
      <c r="WMF42" s="41">
        <f t="shared" si="1769"/>
        <v>6.7156702940331265E+138</v>
      </c>
      <c r="WMG42" s="41">
        <f t="shared" si="1769"/>
        <v>6.8499836999137893E+138</v>
      </c>
      <c r="WMH42" s="41">
        <f t="shared" si="1769"/>
        <v>6.9869833739120657E+138</v>
      </c>
      <c r="WMI42" s="41">
        <f t="shared" si="1770"/>
        <v>7.1267230413903073E+138</v>
      </c>
      <c r="WMJ42" s="41">
        <f t="shared" si="1770"/>
        <v>7.2692575022181133E+138</v>
      </c>
      <c r="WMK42" s="41">
        <f t="shared" si="1770"/>
        <v>7.4146426522624763E+138</v>
      </c>
      <c r="WML42" s="41">
        <f t="shared" si="1770"/>
        <v>7.5629355053077258E+138</v>
      </c>
      <c r="WMM42" s="41">
        <f t="shared" si="1770"/>
        <v>7.7141942154138805E+138</v>
      </c>
      <c r="WMN42" s="41">
        <f t="shared" si="1770"/>
        <v>7.8684780997221581E+138</v>
      </c>
      <c r="WMO42" s="41">
        <f t="shared" si="1770"/>
        <v>8.025847661716601E+138</v>
      </c>
      <c r="WMP42" s="41">
        <f t="shared" si="1770"/>
        <v>8.1863646149509329E+138</v>
      </c>
      <c r="WMQ42" s="41">
        <f t="shared" si="1770"/>
        <v>8.3500919072499522E+138</v>
      </c>
      <c r="WMR42" s="41">
        <f t="shared" si="1770"/>
        <v>8.5170937453949516E+138</v>
      </c>
      <c r="WMS42" s="41">
        <f t="shared" si="1770"/>
        <v>8.6874356203028514E+138</v>
      </c>
      <c r="WMT42" s="41">
        <f t="shared" si="1770"/>
        <v>8.8611843327089083E+138</v>
      </c>
      <c r="WMU42" s="41">
        <f t="shared" si="1770"/>
        <v>9.0384080193630867E+138</v>
      </c>
      <c r="WMV42" s="41">
        <f t="shared" si="1770"/>
        <v>9.2191761797503491E+138</v>
      </c>
      <c r="WMW42" s="41">
        <f t="shared" si="1770"/>
        <v>9.4035597033453565E+138</v>
      </c>
      <c r="WMX42" s="41">
        <f t="shared" si="1770"/>
        <v>9.5916308974122638E+138</v>
      </c>
      <c r="WMY42" s="41">
        <f t="shared" si="1771"/>
        <v>9.7834635153605091E+138</v>
      </c>
      <c r="WMZ42" s="41">
        <f t="shared" si="1771"/>
        <v>9.9791327856677196E+138</v>
      </c>
      <c r="WNA42" s="41">
        <f t="shared" si="1771"/>
        <v>1.0178715441381075E+139</v>
      </c>
      <c r="WNB42" s="41">
        <f t="shared" si="1771"/>
        <v>1.0382289750208696E+139</v>
      </c>
      <c r="WNC42" s="41">
        <f t="shared" si="1771"/>
        <v>1.058993554521287E+139</v>
      </c>
      <c r="WND42" s="41">
        <f t="shared" si="1771"/>
        <v>1.0801734256117127E+139</v>
      </c>
      <c r="WNE42" s="41">
        <f t="shared" si="1771"/>
        <v>1.101776894123947E+139</v>
      </c>
      <c r="WNF42" s="41">
        <f t="shared" si="1771"/>
        <v>1.1238124320064259E+139</v>
      </c>
      <c r="WNG42" s="41">
        <f t="shared" si="1771"/>
        <v>1.1462886806465545E+139</v>
      </c>
      <c r="WNH42" s="41">
        <f t="shared" si="1771"/>
        <v>1.1692144542594856E+139</v>
      </c>
      <c r="WNI42" s="41">
        <f t="shared" si="1771"/>
        <v>1.1925987433446754E+139</v>
      </c>
      <c r="WNJ42" s="41">
        <f t="shared" si="1771"/>
        <v>1.2164507182115689E+139</v>
      </c>
      <c r="WNK42" s="41">
        <f t="shared" si="1771"/>
        <v>1.2407797325758003E+139</v>
      </c>
      <c r="WNL42" s="41">
        <f t="shared" si="1771"/>
        <v>1.2655953272273163E+139</v>
      </c>
      <c r="WNM42" s="41">
        <f t="shared" si="1771"/>
        <v>1.2909072337718626E+139</v>
      </c>
      <c r="WNN42" s="41">
        <f t="shared" si="1771"/>
        <v>1.3167253784472999E+139</v>
      </c>
      <c r="WNO42" s="41">
        <f t="shared" si="1772"/>
        <v>1.3430598860162458E+139</v>
      </c>
      <c r="WNP42" s="41">
        <f t="shared" si="1772"/>
        <v>1.3699210837365708E+139</v>
      </c>
      <c r="WNQ42" s="41">
        <f t="shared" si="1772"/>
        <v>1.3973195054113022E+139</v>
      </c>
      <c r="WNR42" s="41">
        <f t="shared" si="1772"/>
        <v>1.4252658955195282E+139</v>
      </c>
      <c r="WNS42" s="41">
        <f t="shared" si="1772"/>
        <v>1.4537712134299189E+139</v>
      </c>
      <c r="WNT42" s="41">
        <f t="shared" si="1772"/>
        <v>1.4828466376985172E+139</v>
      </c>
      <c r="WNU42" s="41">
        <f t="shared" si="1772"/>
        <v>1.5125035704524877E+139</v>
      </c>
      <c r="WNV42" s="41">
        <f t="shared" si="1772"/>
        <v>1.5427536418615374E+139</v>
      </c>
      <c r="WNW42" s="41">
        <f t="shared" si="1772"/>
        <v>1.573608714698768E+139</v>
      </c>
      <c r="WNX42" s="41">
        <f t="shared" si="1772"/>
        <v>1.6050808889927435E+139</v>
      </c>
      <c r="WNY42" s="41">
        <f t="shared" si="1772"/>
        <v>1.6371825067725983E+139</v>
      </c>
      <c r="WNZ42" s="41">
        <f t="shared" si="1772"/>
        <v>1.6699261569080502E+139</v>
      </c>
      <c r="WOA42" s="41">
        <f t="shared" si="1772"/>
        <v>1.7033246800462113E+139</v>
      </c>
      <c r="WOB42" s="41">
        <f t="shared" si="1772"/>
        <v>1.7373911736471356E+139</v>
      </c>
      <c r="WOC42" s="41">
        <f t="shared" si="1772"/>
        <v>1.7721389971200783E+139</v>
      </c>
      <c r="WOD42" s="41">
        <f t="shared" si="1772"/>
        <v>1.8075817770624798E+139</v>
      </c>
      <c r="WOE42" s="41">
        <f t="shared" si="1773"/>
        <v>1.8437334126037296E+139</v>
      </c>
      <c r="WOF42" s="41">
        <f t="shared" si="1773"/>
        <v>1.8806080808558043E+139</v>
      </c>
      <c r="WOG42" s="41">
        <f t="shared" si="1773"/>
        <v>1.9182202424729203E+139</v>
      </c>
      <c r="WOH42" s="41">
        <f t="shared" si="1773"/>
        <v>1.9565846473223788E+139</v>
      </c>
      <c r="WOI42" s="41">
        <f t="shared" si="1773"/>
        <v>1.9957163402688264E+139</v>
      </c>
      <c r="WOJ42" s="41">
        <f t="shared" si="1773"/>
        <v>2.0356306670742029E+139</v>
      </c>
      <c r="WOK42" s="41">
        <f t="shared" si="1773"/>
        <v>2.076343280415687E+139</v>
      </c>
      <c r="WOL42" s="41">
        <f t="shared" si="1773"/>
        <v>2.1178701460240007E+139</v>
      </c>
      <c r="WOM42" s="41">
        <f t="shared" si="1773"/>
        <v>2.1602275489444807E+139</v>
      </c>
      <c r="WON42" s="41">
        <f t="shared" si="1773"/>
        <v>2.2034320999233702E+139</v>
      </c>
      <c r="WOO42" s="41">
        <f t="shared" si="1773"/>
        <v>2.2475007419218377E+139</v>
      </c>
      <c r="WOP42" s="41">
        <f t="shared" si="1773"/>
        <v>2.2924507567602745E+139</v>
      </c>
      <c r="WOQ42" s="41">
        <f t="shared" si="1773"/>
        <v>2.3382997718954801E+139</v>
      </c>
      <c r="WOR42" s="41">
        <f t="shared" si="1773"/>
        <v>2.3850657673333895E+139</v>
      </c>
      <c r="WOS42" s="41">
        <f t="shared" si="1773"/>
        <v>2.4327670826800575E+139</v>
      </c>
      <c r="WOT42" s="41">
        <f t="shared" si="1773"/>
        <v>2.4814224243336587E+139</v>
      </c>
      <c r="WOU42" s="41">
        <f t="shared" si="1774"/>
        <v>2.5310508728203318E+139</v>
      </c>
      <c r="WOV42" s="41">
        <f t="shared" si="1774"/>
        <v>2.5816718902767385E+139</v>
      </c>
      <c r="WOW42" s="41">
        <f t="shared" si="1774"/>
        <v>2.6333053280822735E+139</v>
      </c>
      <c r="WOX42" s="41">
        <f t="shared" si="1774"/>
        <v>2.685971434643919E+139</v>
      </c>
      <c r="WOY42" s="41">
        <f t="shared" si="1774"/>
        <v>2.7396908633367973E+139</v>
      </c>
      <c r="WOZ42" s="41">
        <f t="shared" si="1774"/>
        <v>2.794484680603533E+139</v>
      </c>
      <c r="WPA42" s="41">
        <f t="shared" si="1774"/>
        <v>2.8503743742156036E+139</v>
      </c>
      <c r="WPB42" s="41">
        <f t="shared" si="1774"/>
        <v>2.9073818616999158E+139</v>
      </c>
      <c r="WPC42" s="41">
        <f t="shared" si="1774"/>
        <v>2.9655294989339143E+139</v>
      </c>
      <c r="WPD42" s="41">
        <f t="shared" si="1774"/>
        <v>3.0248400889125924E+139</v>
      </c>
      <c r="WPE42" s="41">
        <f t="shared" si="1774"/>
        <v>3.0853368906908443E+139</v>
      </c>
      <c r="WPF42" s="41">
        <f t="shared" si="1774"/>
        <v>3.1470436285046612E+139</v>
      </c>
      <c r="WPG42" s="41">
        <f t="shared" si="1774"/>
        <v>3.2099845010747545E+139</v>
      </c>
      <c r="WPH42" s="41">
        <f t="shared" si="1774"/>
        <v>3.2741841910962498E+139</v>
      </c>
      <c r="WPI42" s="41">
        <f t="shared" si="1774"/>
        <v>3.3396678749181747E+139</v>
      </c>
      <c r="WPJ42" s="41">
        <f t="shared" si="1774"/>
        <v>3.4064612324165384E+139</v>
      </c>
      <c r="WPK42" s="41">
        <f t="shared" si="1775"/>
        <v>3.4745904570648693E+139</v>
      </c>
      <c r="WPL42" s="41">
        <f t="shared" si="1775"/>
        <v>3.5440822662061667E+139</v>
      </c>
      <c r="WPM42" s="41">
        <f t="shared" si="1775"/>
        <v>3.6149639115302901E+139</v>
      </c>
      <c r="WPN42" s="41">
        <f t="shared" si="1775"/>
        <v>3.6872631897608961E+139</v>
      </c>
      <c r="WPO42" s="41">
        <f t="shared" si="1775"/>
        <v>3.7610084535561138E+139</v>
      </c>
      <c r="WPP42" s="41">
        <f t="shared" si="1775"/>
        <v>3.8362286226272363E+139</v>
      </c>
      <c r="WPQ42" s="41">
        <f t="shared" si="1775"/>
        <v>3.9129531950797813E+139</v>
      </c>
      <c r="WPR42" s="41">
        <f t="shared" si="1775"/>
        <v>3.9912122589813772E+139</v>
      </c>
      <c r="WPS42" s="41">
        <f t="shared" si="1775"/>
        <v>4.071036504161005E+139</v>
      </c>
      <c r="WPT42" s="41">
        <f t="shared" si="1775"/>
        <v>4.1524572342442252E+139</v>
      </c>
      <c r="WPU42" s="41">
        <f t="shared" si="1775"/>
        <v>4.2355063789291098E+139</v>
      </c>
      <c r="WPV42" s="41">
        <f t="shared" si="1775"/>
        <v>4.3202165065076923E+139</v>
      </c>
      <c r="WPW42" s="41">
        <f t="shared" si="1775"/>
        <v>4.4066208366378461E+139</v>
      </c>
      <c r="WPX42" s="41">
        <f t="shared" si="1775"/>
        <v>4.4947532533706033E+139</v>
      </c>
      <c r="WPY42" s="41">
        <f t="shared" si="1775"/>
        <v>4.5846483184380156E+139</v>
      </c>
      <c r="WPZ42" s="41">
        <f t="shared" si="1775"/>
        <v>4.676341284806776E+139</v>
      </c>
      <c r="WQA42" s="41">
        <f t="shared" si="1776"/>
        <v>4.769868110502912E+139</v>
      </c>
      <c r="WQB42" s="41">
        <f t="shared" si="1776"/>
        <v>4.8652654727129707E+139</v>
      </c>
      <c r="WQC42" s="41">
        <f t="shared" si="1776"/>
        <v>4.9625707821672303E+139</v>
      </c>
      <c r="WQD42" s="41">
        <f t="shared" si="1776"/>
        <v>5.0618221978105755E+139</v>
      </c>
      <c r="WQE42" s="41">
        <f t="shared" si="1776"/>
        <v>5.1630586417667874E+139</v>
      </c>
      <c r="WQF42" s="41">
        <f t="shared" si="1776"/>
        <v>5.2663198146021232E+139</v>
      </c>
      <c r="WQG42" s="41">
        <f t="shared" si="1776"/>
        <v>5.3716462108941653E+139</v>
      </c>
      <c r="WQH42" s="41">
        <f t="shared" si="1776"/>
        <v>5.4790791351120487E+139</v>
      </c>
      <c r="WQI42" s="41">
        <f t="shared" si="1776"/>
        <v>5.5886607178142896E+139</v>
      </c>
      <c r="WQJ42" s="41">
        <f t="shared" si="1776"/>
        <v>5.700433932170576E+139</v>
      </c>
      <c r="WQK42" s="41">
        <f t="shared" si="1776"/>
        <v>5.8144426108139872E+139</v>
      </c>
      <c r="WQL42" s="41">
        <f t="shared" si="1776"/>
        <v>5.9307314630302669E+139</v>
      </c>
      <c r="WQM42" s="41">
        <f t="shared" si="1776"/>
        <v>6.0493460922908727E+139</v>
      </c>
      <c r="WQN42" s="41">
        <f t="shared" si="1776"/>
        <v>6.1703330141366906E+139</v>
      </c>
      <c r="WQO42" s="41">
        <f t="shared" si="1776"/>
        <v>6.2937396744194247E+139</v>
      </c>
      <c r="WQP42" s="41">
        <f t="shared" si="1776"/>
        <v>6.419614467907813E+139</v>
      </c>
      <c r="WQQ42" s="41">
        <f t="shared" si="1777"/>
        <v>6.5480067572659689E+139</v>
      </c>
      <c r="WQR42" s="41">
        <f t="shared" si="1777"/>
        <v>6.6789668924112881E+139</v>
      </c>
      <c r="WQS42" s="41">
        <f t="shared" si="1777"/>
        <v>6.8125462302595138E+139</v>
      </c>
      <c r="WQT42" s="41">
        <f t="shared" si="1777"/>
        <v>6.9487971548647044E+139</v>
      </c>
      <c r="WQU42" s="41">
        <f t="shared" si="1777"/>
        <v>7.0877730979619987E+139</v>
      </c>
      <c r="WQV42" s="41">
        <f t="shared" si="1777"/>
        <v>7.2295285599212389E+139</v>
      </c>
      <c r="WQW42" s="41">
        <f t="shared" si="1777"/>
        <v>7.3741191311196642E+139</v>
      </c>
      <c r="WQX42" s="41">
        <f t="shared" si="1777"/>
        <v>7.5216015137420579E+139</v>
      </c>
      <c r="WQY42" s="41">
        <f t="shared" si="1777"/>
        <v>7.6720335440168991E+139</v>
      </c>
      <c r="WQZ42" s="41">
        <f t="shared" si="1777"/>
        <v>7.8254742148972367E+139</v>
      </c>
      <c r="WRA42" s="41">
        <f t="shared" si="1777"/>
        <v>7.9819836991951812E+139</v>
      </c>
      <c r="WRB42" s="41">
        <f t="shared" si="1777"/>
        <v>8.1416233731790853E+139</v>
      </c>
      <c r="WRC42" s="41">
        <f t="shared" si="1777"/>
        <v>8.3044558406426667E+139</v>
      </c>
      <c r="WRD42" s="41">
        <f t="shared" si="1777"/>
        <v>8.4705449574555198E+139</v>
      </c>
      <c r="WRE42" s="41">
        <f t="shared" si="1777"/>
        <v>8.6399558566046304E+139</v>
      </c>
      <c r="WRF42" s="41">
        <f t="shared" si="1777"/>
        <v>8.8127549737367228E+139</v>
      </c>
      <c r="WRG42" s="41">
        <f t="shared" si="1778"/>
        <v>8.9890100732114569E+139</v>
      </c>
      <c r="WRH42" s="41">
        <f t="shared" si="1778"/>
        <v>9.168790274675686E+139</v>
      </c>
      <c r="WRI42" s="41">
        <f t="shared" si="1778"/>
        <v>9.3521660801691999E+139</v>
      </c>
      <c r="WRJ42" s="41">
        <f t="shared" si="1778"/>
        <v>9.5392094017725846E+139</v>
      </c>
      <c r="WRK42" s="41">
        <f t="shared" si="1778"/>
        <v>9.7299935898080374E+139</v>
      </c>
      <c r="WRL42" s="41">
        <f t="shared" si="1778"/>
        <v>9.9245934616041977E+139</v>
      </c>
      <c r="WRM42" s="41">
        <f t="shared" si="1778"/>
        <v>1.0123085330836282E+140</v>
      </c>
      <c r="WRN42" s="41">
        <f t="shared" si="1778"/>
        <v>1.0325547037453008E+140</v>
      </c>
      <c r="WRO42" s="41">
        <f t="shared" si="1778"/>
        <v>1.0532057978202067E+140</v>
      </c>
      <c r="WRP42" s="41">
        <f t="shared" si="1778"/>
        <v>1.0742699137766109E+140</v>
      </c>
      <c r="WRQ42" s="41">
        <f t="shared" si="1778"/>
        <v>1.0957553120521431E+140</v>
      </c>
      <c r="WRR42" s="41">
        <f t="shared" si="1778"/>
        <v>1.1176704182931859E+140</v>
      </c>
      <c r="WRS42" s="41">
        <f t="shared" si="1778"/>
        <v>1.1400238266590496E+140</v>
      </c>
      <c r="WRT42" s="41">
        <f t="shared" si="1778"/>
        <v>1.1628243031922306E+140</v>
      </c>
      <c r="WRU42" s="41">
        <f t="shared" si="1778"/>
        <v>1.1860807892560752E+140</v>
      </c>
      <c r="WRV42" s="41">
        <f t="shared" si="1778"/>
        <v>1.2098024050411967E+140</v>
      </c>
      <c r="WRW42" s="41">
        <f t="shared" si="1779"/>
        <v>1.2339984531420206E+140</v>
      </c>
      <c r="WRX42" s="41">
        <f t="shared" si="1779"/>
        <v>1.2586784222048609E+140</v>
      </c>
      <c r="WRY42" s="41">
        <f t="shared" si="1779"/>
        <v>1.2838519906489581E+140</v>
      </c>
      <c r="WRZ42" s="41">
        <f t="shared" si="1779"/>
        <v>1.3095290304619372E+140</v>
      </c>
      <c r="WSA42" s="41">
        <f t="shared" si="1779"/>
        <v>1.3357196110711761E+140</v>
      </c>
      <c r="WSB42" s="41">
        <f t="shared" si="1779"/>
        <v>1.3624340032925996E+140</v>
      </c>
      <c r="WSC42" s="41">
        <f t="shared" si="1779"/>
        <v>1.3896826833584517E+140</v>
      </c>
      <c r="WSD42" s="41">
        <f t="shared" si="1779"/>
        <v>1.4174763370256207E+140</v>
      </c>
      <c r="WSE42" s="41">
        <f t="shared" si="1779"/>
        <v>1.4458258637661331E+140</v>
      </c>
      <c r="WSF42" s="41">
        <f t="shared" si="1779"/>
        <v>1.4747423810414558E+140</v>
      </c>
      <c r="WSG42" s="41">
        <f t="shared" si="1779"/>
        <v>1.504237228662285E+140</v>
      </c>
      <c r="WSH42" s="41">
        <f t="shared" si="1779"/>
        <v>1.5343219732355309E+140</v>
      </c>
      <c r="WSI42" s="41">
        <f t="shared" si="1779"/>
        <v>1.5650084127002416E+140</v>
      </c>
      <c r="WSJ42" s="41">
        <f t="shared" si="1779"/>
        <v>1.5963085809542464E+140</v>
      </c>
      <c r="WSK42" s="41">
        <f t="shared" si="1779"/>
        <v>1.6282347525733314E+140</v>
      </c>
      <c r="WSL42" s="41">
        <f t="shared" si="1779"/>
        <v>1.660799447624798E+140</v>
      </c>
      <c r="WSM42" s="41">
        <f t="shared" si="1780"/>
        <v>1.6940154365772939E+140</v>
      </c>
      <c r="WSN42" s="41">
        <f t="shared" si="1780"/>
        <v>1.7278957453088397E+140</v>
      </c>
      <c r="WSO42" s="41">
        <f t="shared" si="1780"/>
        <v>1.7624536602150166E+140</v>
      </c>
      <c r="WSP42" s="41">
        <f t="shared" si="1780"/>
        <v>1.7977027334193171E+140</v>
      </c>
      <c r="WSQ42" s="41">
        <f t="shared" si="1780"/>
        <v>1.8336567880877034E+140</v>
      </c>
      <c r="WSR42" s="41">
        <f t="shared" si="1780"/>
        <v>1.8703299238494576E+140</v>
      </c>
      <c r="WSS42" s="41">
        <f t="shared" si="1780"/>
        <v>1.9077365223264469E+140</v>
      </c>
      <c r="WST42" s="41">
        <f t="shared" si="1780"/>
        <v>1.9458912527729758E+140</v>
      </c>
      <c r="WSU42" s="41">
        <f t="shared" si="1780"/>
        <v>1.9848090778284354E+140</v>
      </c>
      <c r="WSV42" s="41">
        <f t="shared" si="1780"/>
        <v>2.0245052593850041E+140</v>
      </c>
      <c r="WSW42" s="41">
        <f t="shared" si="1780"/>
        <v>2.0649953645727041E+140</v>
      </c>
      <c r="WSX42" s="41">
        <f t="shared" si="1780"/>
        <v>2.1062952718641581E+140</v>
      </c>
      <c r="WSY42" s="41">
        <f t="shared" si="1780"/>
        <v>2.1484211773014414E+140</v>
      </c>
      <c r="WSZ42" s="41">
        <f t="shared" si="1780"/>
        <v>2.1913896008474702E+140</v>
      </c>
      <c r="WTA42" s="41">
        <f t="shared" si="1780"/>
        <v>2.2352173928644196E+140</v>
      </c>
      <c r="WTB42" s="41">
        <f t="shared" si="1780"/>
        <v>2.2799217407217079E+140</v>
      </c>
      <c r="WTC42" s="41">
        <f t="shared" si="1781"/>
        <v>2.3255201755361421E+140</v>
      </c>
      <c r="WTD42" s="41">
        <f t="shared" si="1781"/>
        <v>2.3720305790468649E+140</v>
      </c>
      <c r="WTE42" s="41">
        <f t="shared" si="1781"/>
        <v>2.4194711906278022E+140</v>
      </c>
      <c r="WTF42" s="41">
        <f t="shared" si="1781"/>
        <v>2.4678606144403581E+140</v>
      </c>
      <c r="WTG42" s="41">
        <f t="shared" si="1781"/>
        <v>2.5172178267291651E+140</v>
      </c>
      <c r="WTH42" s="41">
        <f t="shared" si="1781"/>
        <v>2.5675621832637483E+140</v>
      </c>
      <c r="WTI42" s="41">
        <f t="shared" si="1781"/>
        <v>2.6189134269290232E+140</v>
      </c>
      <c r="WTJ42" s="41">
        <f t="shared" si="1781"/>
        <v>2.6712916954676035E+140</v>
      </c>
      <c r="WTK42" s="41">
        <f t="shared" si="1781"/>
        <v>2.7247175293769558E+140</v>
      </c>
      <c r="WTL42" s="41">
        <f t="shared" si="1781"/>
        <v>2.7792118799644948E+140</v>
      </c>
      <c r="WTM42" s="41">
        <f t="shared" si="1781"/>
        <v>2.8347961175637845E+140</v>
      </c>
      <c r="WTN42" s="41">
        <f t="shared" si="1781"/>
        <v>2.8914920399150602E+140</v>
      </c>
      <c r="WTO42" s="41">
        <f t="shared" si="1781"/>
        <v>2.9493218807133614E+140</v>
      </c>
      <c r="WTP42" s="41">
        <f t="shared" si="1781"/>
        <v>3.0083083183276288E+140</v>
      </c>
      <c r="WTQ42" s="41">
        <f t="shared" si="1781"/>
        <v>3.0684744846941814E+140</v>
      </c>
      <c r="WTR42" s="41">
        <f t="shared" si="1781"/>
        <v>3.1298439743880651E+140</v>
      </c>
      <c r="WTS42" s="41">
        <f t="shared" si="1782"/>
        <v>3.1924408538758263E+140</v>
      </c>
      <c r="WTT42" s="41">
        <f t="shared" si="1782"/>
        <v>3.256289670953343E+140</v>
      </c>
      <c r="WTU42" s="41">
        <f t="shared" si="1782"/>
        <v>3.3214154643724098E+140</v>
      </c>
      <c r="WTV42" s="41">
        <f t="shared" si="1782"/>
        <v>3.3878437736598581E+140</v>
      </c>
      <c r="WTW42" s="41">
        <f t="shared" si="1782"/>
        <v>3.4556006491330553E+140</v>
      </c>
      <c r="WTX42" s="41">
        <f t="shared" si="1782"/>
        <v>3.5247126621157162E+140</v>
      </c>
      <c r="WTY42" s="41">
        <f t="shared" si="1782"/>
        <v>3.5952069153580307E+140</v>
      </c>
      <c r="WTZ42" s="41">
        <f t="shared" si="1782"/>
        <v>3.6671110536651916E+140</v>
      </c>
      <c r="WUA42" s="41">
        <f t="shared" si="1782"/>
        <v>3.7404532747384956E+140</v>
      </c>
      <c r="WUB42" s="41">
        <f t="shared" si="1782"/>
        <v>3.8152623402332654E+140</v>
      </c>
      <c r="WUC42" s="41">
        <f t="shared" si="1782"/>
        <v>3.8915675870379305E+140</v>
      </c>
      <c r="WUD42" s="41">
        <f t="shared" si="1782"/>
        <v>3.9693989387786895E+140</v>
      </c>
      <c r="WUE42" s="41">
        <f t="shared" si="1782"/>
        <v>4.0487869175542634E+140</v>
      </c>
      <c r="WUF42" s="41">
        <f t="shared" si="1782"/>
        <v>4.1297626559053489E+140</v>
      </c>
      <c r="WUG42" s="41">
        <f t="shared" si="1782"/>
        <v>4.2123579090234562E+140</v>
      </c>
      <c r="WUH42" s="41">
        <f t="shared" si="1782"/>
        <v>4.2966050672039254E+140</v>
      </c>
      <c r="WUI42" s="41">
        <f t="shared" si="1783"/>
        <v>4.3825371685480039E+140</v>
      </c>
      <c r="WUJ42" s="41">
        <f t="shared" si="1783"/>
        <v>4.4701879119189642E+140</v>
      </c>
      <c r="WUK42" s="41">
        <f t="shared" si="1783"/>
        <v>4.5595916701573434E+140</v>
      </c>
      <c r="WUL42" s="41">
        <f t="shared" si="1783"/>
        <v>4.6507835035604907E+140</v>
      </c>
      <c r="WUM42" s="41">
        <f t="shared" si="1783"/>
        <v>4.7437991736317004E+140</v>
      </c>
      <c r="WUN42" s="41">
        <f t="shared" si="1783"/>
        <v>4.8386751571043348E+140</v>
      </c>
      <c r="WUO42" s="41">
        <f t="shared" si="1783"/>
        <v>4.9354486602464218E+140</v>
      </c>
      <c r="WUP42" s="41">
        <f t="shared" si="1783"/>
        <v>5.03415763345135E+140</v>
      </c>
      <c r="WUQ42" s="41">
        <f t="shared" si="1783"/>
        <v>5.134840786120377E+140</v>
      </c>
      <c r="WUR42" s="41">
        <f t="shared" si="1783"/>
        <v>5.2375376018427846E+140</v>
      </c>
      <c r="WUS42" s="41">
        <f t="shared" si="1783"/>
        <v>5.3422883538796405E+140</v>
      </c>
      <c r="WUT42" s="41">
        <f t="shared" si="1783"/>
        <v>5.4491341209572331E+140</v>
      </c>
      <c r="WUU42" s="41">
        <f t="shared" si="1783"/>
        <v>5.558116803376378E+140</v>
      </c>
      <c r="WUV42" s="41">
        <f t="shared" si="1783"/>
        <v>5.6692791394439056E+140</v>
      </c>
      <c r="WUW42" s="41">
        <f t="shared" si="1783"/>
        <v>5.7826647222327842E+140</v>
      </c>
      <c r="WUX42" s="41">
        <f t="shared" si="1783"/>
        <v>5.8983180166774399E+140</v>
      </c>
      <c r="WUY42" s="41">
        <f t="shared" si="1784"/>
        <v>6.0162843770109888E+140</v>
      </c>
      <c r="WUZ42" s="41">
        <f t="shared" si="1784"/>
        <v>6.1366100645512088E+140</v>
      </c>
      <c r="WVA42" s="41">
        <f t="shared" si="1784"/>
        <v>6.2593422658422334E+140</v>
      </c>
      <c r="WVB42" s="41">
        <f t="shared" si="1784"/>
        <v>6.384529111159078E+140</v>
      </c>
      <c r="WVC42" s="41">
        <f t="shared" si="1784"/>
        <v>6.5122196933822599E+140</v>
      </c>
      <c r="WVD42" s="41">
        <f t="shared" si="1784"/>
        <v>6.6424640872499049E+140</v>
      </c>
      <c r="WVE42" s="41">
        <f t="shared" si="1784"/>
        <v>6.7753133689949027E+140</v>
      </c>
      <c r="WVF42" s="41">
        <f t="shared" si="1784"/>
        <v>6.9108196363748007E+140</v>
      </c>
      <c r="WVG42" s="41">
        <f t="shared" si="1784"/>
        <v>7.0490360291022965E+140</v>
      </c>
      <c r="WVH42" s="41">
        <f t="shared" si="1784"/>
        <v>7.1900167496843424E+140</v>
      </c>
      <c r="WVI42" s="41">
        <f t="shared" si="1784"/>
        <v>7.3338170846780297E+140</v>
      </c>
      <c r="WVJ42" s="41">
        <f t="shared" si="1784"/>
        <v>7.4804934263715903E+140</v>
      </c>
      <c r="WVK42" s="41">
        <f t="shared" si="1784"/>
        <v>7.6301032948990215E+140</v>
      </c>
      <c r="WVL42" s="41">
        <f t="shared" si="1784"/>
        <v>7.7827053607970021E+140</v>
      </c>
      <c r="WVM42" s="41">
        <f t="shared" si="1784"/>
        <v>7.9383594680129415E+140</v>
      </c>
      <c r="WVN42" s="41">
        <f t="shared" si="1784"/>
        <v>8.0971266573731997E+140</v>
      </c>
      <c r="WVO42" s="41">
        <f t="shared" si="1785"/>
        <v>8.2590691905206638E+140</v>
      </c>
      <c r="WVP42" s="41">
        <f t="shared" si="1785"/>
        <v>8.4242505743310779E+140</v>
      </c>
      <c r="WVQ42" s="41">
        <f t="shared" si="1785"/>
        <v>8.5927355858176993E+140</v>
      </c>
      <c r="WVR42" s="41">
        <f t="shared" si="1785"/>
        <v>8.7645902975340533E+140</v>
      </c>
      <c r="WVS42" s="41">
        <f t="shared" si="1785"/>
        <v>8.9398821034847347E+140</v>
      </c>
      <c r="WVT42" s="41">
        <f t="shared" si="1785"/>
        <v>9.1186797455544296E+140</v>
      </c>
      <c r="WVU42" s="41">
        <f t="shared" si="1785"/>
        <v>9.301053340465518E+140</v>
      </c>
      <c r="WVV42" s="41">
        <f t="shared" si="1785"/>
        <v>9.4870744072748292E+140</v>
      </c>
      <c r="WVW42" s="41">
        <f t="shared" si="1785"/>
        <v>9.6768158954203261E+140</v>
      </c>
      <c r="WVX42" s="41">
        <f t="shared" si="1785"/>
        <v>9.8703522133287323E+140</v>
      </c>
      <c r="WVY42" s="41">
        <f t="shared" si="1785"/>
        <v>1.0067759257595307E+141</v>
      </c>
      <c r="WVZ42" s="41">
        <f t="shared" si="1785"/>
        <v>1.0269114442747213E+141</v>
      </c>
      <c r="WWA42" s="41">
        <f t="shared" si="1785"/>
        <v>1.0474496731602158E+141</v>
      </c>
      <c r="WWB42" s="41">
        <f t="shared" si="1785"/>
        <v>1.0683986666234201E+141</v>
      </c>
      <c r="WWC42" s="41">
        <f t="shared" si="1785"/>
        <v>1.0897666399558885E+141</v>
      </c>
      <c r="WWD42" s="41">
        <f t="shared" si="1785"/>
        <v>1.1115619727550062E+141</v>
      </c>
      <c r="WWE42" s="41">
        <f t="shared" si="1786"/>
        <v>1.1337932122101064E+141</v>
      </c>
      <c r="WWF42" s="41">
        <f t="shared" si="1786"/>
        <v>1.1564690764543086E+141</v>
      </c>
      <c r="WWG42" s="41">
        <f t="shared" si="1786"/>
        <v>1.1795984579833947E+141</v>
      </c>
      <c r="WWH42" s="41">
        <f t="shared" si="1786"/>
        <v>1.2031904271430627E+141</v>
      </c>
      <c r="WWI42" s="41">
        <f t="shared" si="1786"/>
        <v>1.227254235685924E+141</v>
      </c>
      <c r="WWJ42" s="41">
        <f t="shared" si="1786"/>
        <v>1.2517993203996426E+141</v>
      </c>
      <c r="WWK42" s="41">
        <f t="shared" si="1786"/>
        <v>1.2768353068076354E+141</v>
      </c>
      <c r="WWL42" s="41">
        <f t="shared" si="1786"/>
        <v>1.3023720129437882E+141</v>
      </c>
      <c r="WWM42" s="41">
        <f t="shared" si="1786"/>
        <v>1.328419453202664E+141</v>
      </c>
      <c r="WWN42" s="41">
        <f t="shared" si="1786"/>
        <v>1.3549878422667174E+141</v>
      </c>
      <c r="WWO42" s="41">
        <f t="shared" si="1786"/>
        <v>1.3820875991120518E+141</v>
      </c>
      <c r="WWP42" s="41">
        <f t="shared" si="1786"/>
        <v>1.409729351094293E+141</v>
      </c>
      <c r="WWQ42" s="41">
        <f t="shared" si="1786"/>
        <v>1.4379239381161789E+141</v>
      </c>
      <c r="WWR42" s="41">
        <f t="shared" si="1786"/>
        <v>1.4666824168785025E+141</v>
      </c>
      <c r="WWS42" s="41">
        <f t="shared" si="1786"/>
        <v>1.4960160652160727E+141</v>
      </c>
      <c r="WWT42" s="41">
        <f t="shared" si="1786"/>
        <v>1.5259363865203941E+141</v>
      </c>
      <c r="WWU42" s="41">
        <f t="shared" si="1787"/>
        <v>1.556455114250802E+141</v>
      </c>
      <c r="WWV42" s="41">
        <f t="shared" si="1787"/>
        <v>1.5875842165358181E+141</v>
      </c>
      <c r="WWW42" s="41">
        <f t="shared" si="1787"/>
        <v>1.6193359008665346E+141</v>
      </c>
      <c r="WWX42" s="41">
        <f t="shared" si="1787"/>
        <v>1.6517226188838654E+141</v>
      </c>
      <c r="WWY42" s="41">
        <f t="shared" si="1787"/>
        <v>1.6847570712615428E+141</v>
      </c>
      <c r="WWZ42" s="41">
        <f t="shared" si="1787"/>
        <v>1.7184522126867735E+141</v>
      </c>
      <c r="WXA42" s="41">
        <f t="shared" si="1787"/>
        <v>1.7528212569405091E+141</v>
      </c>
      <c r="WXB42" s="41">
        <f t="shared" si="1787"/>
        <v>1.7878776820793192E+141</v>
      </c>
      <c r="WXC42" s="41">
        <f t="shared" si="1787"/>
        <v>1.8236352357209056E+141</v>
      </c>
      <c r="WXD42" s="41">
        <f t="shared" si="1787"/>
        <v>1.8601079404353236E+141</v>
      </c>
      <c r="WXE42" s="41">
        <f t="shared" si="1787"/>
        <v>1.8973100992440301E+141</v>
      </c>
      <c r="WXF42" s="41">
        <f t="shared" si="1787"/>
        <v>1.9352563012289107E+141</v>
      </c>
      <c r="WXG42" s="41">
        <f t="shared" si="1787"/>
        <v>1.9739614272534891E+141</v>
      </c>
      <c r="WXH42" s="41">
        <f t="shared" si="1787"/>
        <v>2.013440655798559E+141</v>
      </c>
      <c r="WXI42" s="41">
        <f t="shared" si="1787"/>
        <v>2.0537094689145302E+141</v>
      </c>
      <c r="WXJ42" s="41">
        <f t="shared" si="1787"/>
        <v>2.0947836582928209E+141</v>
      </c>
      <c r="WXK42" s="41">
        <f t="shared" si="1788"/>
        <v>2.1366793314586775E+141</v>
      </c>
      <c r="WXL42" s="41">
        <f t="shared" si="1788"/>
        <v>2.179412918087851E+141</v>
      </c>
      <c r="WXM42" s="41">
        <f t="shared" si="1788"/>
        <v>2.2230011764496079E+141</v>
      </c>
      <c r="WXN42" s="41">
        <f t="shared" si="1788"/>
        <v>2.2674611999786E+141</v>
      </c>
      <c r="WXO42" s="41">
        <f t="shared" si="1788"/>
        <v>2.3128104239781721E+141</v>
      </c>
      <c r="WXP42" s="41">
        <f t="shared" si="1788"/>
        <v>2.3590666324577357E+141</v>
      </c>
      <c r="WXQ42" s="41">
        <f t="shared" si="1788"/>
        <v>2.4062479651068904E+141</v>
      </c>
      <c r="WXR42" s="41">
        <f t="shared" si="1788"/>
        <v>2.4543729244090282E+141</v>
      </c>
      <c r="WXS42" s="41">
        <f t="shared" si="1788"/>
        <v>2.5034603828972087E+141</v>
      </c>
      <c r="WXT42" s="41">
        <f t="shared" si="1788"/>
        <v>2.5535295905551528E+141</v>
      </c>
      <c r="WXU42" s="41">
        <f t="shared" si="1788"/>
        <v>2.6046001823662559E+141</v>
      </c>
      <c r="WXV42" s="41">
        <f t="shared" si="1788"/>
        <v>2.656692186013581E+141</v>
      </c>
      <c r="WXW42" s="41">
        <f t="shared" si="1788"/>
        <v>2.7098260297338527E+141</v>
      </c>
      <c r="WXX42" s="41">
        <f t="shared" si="1788"/>
        <v>2.7640225503285297E+141</v>
      </c>
      <c r="WXY42" s="41">
        <f t="shared" si="1788"/>
        <v>2.8193030013351004E+141</v>
      </c>
      <c r="WXZ42" s="41">
        <f t="shared" si="1788"/>
        <v>2.8756890613618023E+141</v>
      </c>
      <c r="WYA42" s="41">
        <f t="shared" si="1789"/>
        <v>2.9332028425890384E+141</v>
      </c>
      <c r="WYB42" s="41">
        <f t="shared" si="1789"/>
        <v>2.9918668994408193E+141</v>
      </c>
      <c r="WYC42" s="41">
        <f t="shared" si="1789"/>
        <v>3.0517042374296356E+141</v>
      </c>
      <c r="WYD42" s="41">
        <f t="shared" si="1789"/>
        <v>3.1127383221782286E+141</v>
      </c>
      <c r="WYE42" s="41">
        <f t="shared" si="1789"/>
        <v>3.174993088621793E+141</v>
      </c>
      <c r="WYF42" s="41">
        <f t="shared" si="1789"/>
        <v>3.2384929503942288E+141</v>
      </c>
      <c r="WYG42" s="41">
        <f t="shared" si="1789"/>
        <v>3.3032628094021133E+141</v>
      </c>
      <c r="WYH42" s="41">
        <f t="shared" si="1789"/>
        <v>3.3693280655901555E+141</v>
      </c>
      <c r="WYI42" s="41">
        <f t="shared" si="1789"/>
        <v>3.4367146269019589E+141</v>
      </c>
      <c r="WYJ42" s="41">
        <f t="shared" si="1789"/>
        <v>3.5054489194399979E+141</v>
      </c>
      <c r="WYK42" s="41">
        <f t="shared" si="1789"/>
        <v>3.575557897828798E+141</v>
      </c>
      <c r="WYL42" s="41">
        <f t="shared" si="1789"/>
        <v>3.6470690557853738E+141</v>
      </c>
      <c r="WYM42" s="41">
        <f t="shared" si="1789"/>
        <v>3.7200104369010813E+141</v>
      </c>
      <c r="WYN42" s="41">
        <f t="shared" si="1789"/>
        <v>3.794410645639103E+141</v>
      </c>
      <c r="WYO42" s="41">
        <f t="shared" si="1789"/>
        <v>3.870298858551885E+141</v>
      </c>
      <c r="WYP42" s="41">
        <f t="shared" si="1789"/>
        <v>3.9477048357229225E+141</v>
      </c>
      <c r="WYQ42" s="41">
        <f t="shared" si="1790"/>
        <v>4.0266589324373808E+141</v>
      </c>
      <c r="WYR42" s="41">
        <f t="shared" si="1790"/>
        <v>4.1071921110861285E+141</v>
      </c>
      <c r="WYS42" s="41">
        <f t="shared" si="1790"/>
        <v>4.1893359533078513E+141</v>
      </c>
      <c r="WYT42" s="41">
        <f t="shared" si="1790"/>
        <v>4.2731226723740085E+141</v>
      </c>
      <c r="WYU42" s="41">
        <f t="shared" si="1790"/>
        <v>4.3585851258214887E+141</v>
      </c>
      <c r="WYV42" s="41">
        <f t="shared" si="1790"/>
        <v>4.4457568283379185E+141</v>
      </c>
      <c r="WYW42" s="41">
        <f t="shared" si="1790"/>
        <v>4.5346719649046771E+141</v>
      </c>
      <c r="WYX42" s="41">
        <f t="shared" si="1790"/>
        <v>4.6253654042027711E+141</v>
      </c>
      <c r="WYY42" s="41">
        <f t="shared" si="1790"/>
        <v>4.7178727122868264E+141</v>
      </c>
      <c r="WYZ42" s="41">
        <f t="shared" si="1790"/>
        <v>4.8122301665325629E+141</v>
      </c>
      <c r="WZA42" s="41">
        <f t="shared" si="1790"/>
        <v>4.9084747698632144E+141</v>
      </c>
      <c r="WZB42" s="41">
        <f t="shared" si="1790"/>
        <v>5.0066442652604787E+141</v>
      </c>
      <c r="WZC42" s="41">
        <f t="shared" si="1790"/>
        <v>5.1067771505656885E+141</v>
      </c>
      <c r="WZD42" s="41">
        <f t="shared" si="1790"/>
        <v>5.2089126935770021E+141</v>
      </c>
      <c r="WZE42" s="41">
        <f t="shared" si="1790"/>
        <v>5.3130909474485419E+141</v>
      </c>
      <c r="WZF42" s="41">
        <f t="shared" si="1790"/>
        <v>5.4193527663975129E+141</v>
      </c>
      <c r="WZG42" s="41">
        <f t="shared" si="1791"/>
        <v>5.5277398217254633E+141</v>
      </c>
      <c r="WZH42" s="41">
        <f t="shared" si="1791"/>
        <v>5.6382946181599728E+141</v>
      </c>
      <c r="WZI42" s="41">
        <f t="shared" si="1791"/>
        <v>5.7510605105231725E+141</v>
      </c>
      <c r="WZJ42" s="41">
        <f t="shared" si="1791"/>
        <v>5.8660817207336362E+141</v>
      </c>
      <c r="WZK42" s="41">
        <f t="shared" si="1791"/>
        <v>5.9834033551483091E+141</v>
      </c>
      <c r="WZL42" s="41">
        <f t="shared" si="1791"/>
        <v>6.1030714222512748E+141</v>
      </c>
      <c r="WZM42" s="41">
        <f t="shared" si="1791"/>
        <v>6.2251328506962999E+141</v>
      </c>
      <c r="WZN42" s="41">
        <f t="shared" si="1791"/>
        <v>6.3496355077102256E+141</v>
      </c>
      <c r="WZO42" s="41">
        <f t="shared" si="1791"/>
        <v>6.4766282178644307E+141</v>
      </c>
      <c r="WZP42" s="41">
        <f t="shared" si="1791"/>
        <v>6.6061607822217193E+141</v>
      </c>
      <c r="WZQ42" s="41">
        <f t="shared" si="1791"/>
        <v>6.7382839978661543E+141</v>
      </c>
      <c r="WZR42" s="41">
        <f t="shared" si="1791"/>
        <v>6.873049677823478E+141</v>
      </c>
      <c r="WZS42" s="41">
        <f t="shared" si="1791"/>
        <v>7.0105106713799472E+141</v>
      </c>
      <c r="WZT42" s="41">
        <f t="shared" si="1791"/>
        <v>7.1507208848075466E+141</v>
      </c>
      <c r="WZU42" s="41">
        <f t="shared" si="1791"/>
        <v>7.2937353025036973E+141</v>
      </c>
      <c r="WZV42" s="41">
        <f t="shared" si="1791"/>
        <v>7.4396100085537713E+141</v>
      </c>
      <c r="WZW42" s="41">
        <f t="shared" si="1792"/>
        <v>7.588402208724847E+141</v>
      </c>
      <c r="WZX42" s="41">
        <f t="shared" si="1792"/>
        <v>7.7401702528993436E+141</v>
      </c>
      <c r="WZY42" s="41">
        <f t="shared" si="1792"/>
        <v>7.8949736579573299E+141</v>
      </c>
      <c r="WZZ42" s="41">
        <f t="shared" si="1792"/>
        <v>8.052873131116477E+141</v>
      </c>
      <c r="XAA42" s="41">
        <f t="shared" si="1792"/>
        <v>8.2139305937388072E+141</v>
      </c>
      <c r="XAB42" s="41">
        <f t="shared" si="1792"/>
        <v>8.3782092056135841E+141</v>
      </c>
      <c r="XAC42" s="41">
        <f t="shared" si="1792"/>
        <v>8.5457733897258554E+141</v>
      </c>
      <c r="XAD42" s="41">
        <f t="shared" si="1792"/>
        <v>8.7166888575203727E+141</v>
      </c>
      <c r="XAE42" s="41">
        <f t="shared" si="1792"/>
        <v>8.8910226346707804E+141</v>
      </c>
      <c r="XAF42" s="41">
        <f t="shared" si="1792"/>
        <v>9.0688430873641961E+141</v>
      </c>
      <c r="XAG42" s="41">
        <f t="shared" si="1792"/>
        <v>9.2502199491114798E+141</v>
      </c>
      <c r="XAH42" s="41">
        <f t="shared" si="1792"/>
        <v>9.4352243480937092E+141</v>
      </c>
      <c r="XAI42" s="41">
        <f t="shared" si="1792"/>
        <v>9.6239288350555835E+141</v>
      </c>
      <c r="XAJ42" s="41">
        <f t="shared" si="1792"/>
        <v>9.8164074117566956E+141</v>
      </c>
      <c r="XAK42" s="41">
        <f t="shared" si="1792"/>
        <v>1.001273555999183E+142</v>
      </c>
      <c r="XAL42" s="41">
        <f t="shared" si="1792"/>
        <v>1.0212990271191667E+142</v>
      </c>
      <c r="XAM42" s="41">
        <f t="shared" si="1793"/>
        <v>1.04172500766155E+142</v>
      </c>
      <c r="XAN42" s="41">
        <f t="shared" si="1793"/>
        <v>1.0625595078147809E+142</v>
      </c>
      <c r="XAO42" s="41">
        <f t="shared" si="1793"/>
        <v>1.0838106979710765E+142</v>
      </c>
      <c r="XAP42" s="41">
        <f t="shared" si="1793"/>
        <v>1.105486911930498E+142</v>
      </c>
      <c r="XAQ42" s="41">
        <f t="shared" si="1793"/>
        <v>1.127596650169108E+142</v>
      </c>
      <c r="XAR42" s="41">
        <f t="shared" si="1793"/>
        <v>1.1501485831724901E+142</v>
      </c>
      <c r="XAS42" s="41">
        <f t="shared" si="1793"/>
        <v>1.17315155483594E+142</v>
      </c>
      <c r="XAT42" s="41">
        <f t="shared" si="1793"/>
        <v>1.1966145859326587E+142</v>
      </c>
      <c r="XAU42" s="41">
        <f t="shared" si="1793"/>
        <v>1.2205468776513119E+142</v>
      </c>
      <c r="XAV42" s="41">
        <f t="shared" si="1793"/>
        <v>1.2449578152043382E+142</v>
      </c>
      <c r="XAW42" s="41">
        <f t="shared" si="1793"/>
        <v>1.2698569715084249E+142</v>
      </c>
      <c r="XAX42" s="41">
        <f t="shared" si="1793"/>
        <v>1.2952541109385935E+142</v>
      </c>
      <c r="XAY42" s="41">
        <f t="shared" si="1793"/>
        <v>1.3211591931573655E+142</v>
      </c>
      <c r="XAZ42" s="41">
        <f t="shared" si="1793"/>
        <v>1.3475823770205127E+142</v>
      </c>
      <c r="XBA42" s="41">
        <f t="shared" si="1793"/>
        <v>1.374534024560923E+142</v>
      </c>
      <c r="XBB42" s="41">
        <f t="shared" si="1793"/>
        <v>1.4020247050521415E+142</v>
      </c>
      <c r="XBC42" s="41">
        <f t="shared" si="1794"/>
        <v>1.4300651991531842E+142</v>
      </c>
      <c r="XBD42" s="41">
        <f t="shared" si="1794"/>
        <v>1.458666503136248E+142</v>
      </c>
      <c r="XBE42" s="41">
        <f t="shared" si="1794"/>
        <v>1.4878398331989729E+142</v>
      </c>
      <c r="XBF42" s="41">
        <f t="shared" si="1794"/>
        <v>1.5175966298629523E+142</v>
      </c>
      <c r="XBG42" s="41">
        <f t="shared" si="1794"/>
        <v>1.5479485624602115E+142</v>
      </c>
      <c r="XBH42" s="41">
        <f t="shared" si="1794"/>
        <v>1.5789075337094159E+142</v>
      </c>
      <c r="XBI42" s="41">
        <f t="shared" si="1794"/>
        <v>1.6104856843836042E+142</v>
      </c>
      <c r="XBJ42" s="41">
        <f t="shared" si="1794"/>
        <v>1.6426953980712764E+142</v>
      </c>
      <c r="XBK42" s="41">
        <f t="shared" si="1794"/>
        <v>1.6755493060327019E+142</v>
      </c>
      <c r="XBL42" s="41">
        <f t="shared" si="1794"/>
        <v>1.7090602921533559E+142</v>
      </c>
      <c r="XBM42" s="41">
        <f t="shared" si="1794"/>
        <v>1.7432414979964231E+142</v>
      </c>
      <c r="XBN42" s="41">
        <f t="shared" si="1794"/>
        <v>1.7781063279563516E+142</v>
      </c>
      <c r="XBO42" s="41">
        <f t="shared" si="1794"/>
        <v>1.8136684545154786E+142</v>
      </c>
      <c r="XBP42" s="41">
        <f t="shared" si="1794"/>
        <v>1.8499418236057881E+142</v>
      </c>
      <c r="XBQ42" s="41">
        <f t="shared" si="1794"/>
        <v>1.8869406600779037E+142</v>
      </c>
      <c r="XBR42" s="41">
        <f t="shared" si="1794"/>
        <v>1.9246794732794617E+142</v>
      </c>
      <c r="XBS42" s="41">
        <f t="shared" si="1795"/>
        <v>1.9631730627450509E+142</v>
      </c>
      <c r="XBT42" s="41">
        <f t="shared" si="1795"/>
        <v>2.002436523999952E+142</v>
      </c>
      <c r="XBU42" s="41">
        <f t="shared" si="1795"/>
        <v>2.042485254479951E+142</v>
      </c>
      <c r="XBV42" s="41">
        <f t="shared" si="1795"/>
        <v>2.0833349595695499E+142</v>
      </c>
      <c r="XBW42" s="41">
        <f t="shared" si="1795"/>
        <v>2.1250016587609409E+142</v>
      </c>
      <c r="XBX42" s="41">
        <f t="shared" si="1795"/>
        <v>2.1675016919361597E+142</v>
      </c>
      <c r="XBY42" s="41">
        <f t="shared" si="1795"/>
        <v>2.210851725774883E+142</v>
      </c>
      <c r="XBZ42" s="41">
        <f t="shared" si="1795"/>
        <v>2.2550687602903808E+142</v>
      </c>
      <c r="XCA42" s="41">
        <f t="shared" si="1795"/>
        <v>2.3001701354961885E+142</v>
      </c>
      <c r="XCB42" s="41">
        <f t="shared" si="1795"/>
        <v>2.3461735382061123E+142</v>
      </c>
      <c r="XCC42" s="41">
        <f t="shared" si="1795"/>
        <v>2.3930970089702346E+142</v>
      </c>
      <c r="XCD42" s="41">
        <f t="shared" si="1795"/>
        <v>2.4409589491496394E+142</v>
      </c>
      <c r="XCE42" s="41">
        <f t="shared" si="1795"/>
        <v>2.4897781281326325E+142</v>
      </c>
      <c r="XCF42" s="41">
        <f t="shared" si="1795"/>
        <v>2.5395736906952853E+142</v>
      </c>
      <c r="XCG42" s="41">
        <f t="shared" si="1795"/>
        <v>2.590365164509191E+142</v>
      </c>
      <c r="XCH42" s="41">
        <f t="shared" si="1795"/>
        <v>2.642172467799375E+142</v>
      </c>
      <c r="XCI42" s="41">
        <f t="shared" si="1796"/>
        <v>2.6950159171553624E+142</v>
      </c>
      <c r="XCJ42" s="41">
        <f t="shared" si="1796"/>
        <v>2.7489162354984698E+142</v>
      </c>
      <c r="XCK42" s="41">
        <f t="shared" si="1796"/>
        <v>2.8038945602084394E+142</v>
      </c>
      <c r="XCL42" s="41">
        <f t="shared" si="1796"/>
        <v>2.8599724514126081E+142</v>
      </c>
      <c r="XCM42" s="41">
        <f t="shared" si="1796"/>
        <v>2.9171719004408606E+142</v>
      </c>
      <c r="XCN42" s="41">
        <f t="shared" si="1796"/>
        <v>2.9755153384496776E+142</v>
      </c>
      <c r="XCO42" s="41">
        <f t="shared" si="1796"/>
        <v>3.0350256452186714E+142</v>
      </c>
      <c r="XCP42" s="41">
        <f t="shared" si="1796"/>
        <v>3.0957261581230447E+142</v>
      </c>
      <c r="XCQ42" s="41">
        <f t="shared" si="1796"/>
        <v>3.1576406812855054E+142</v>
      </c>
      <c r="XCR42" s="41">
        <f t="shared" si="1796"/>
        <v>3.2207934949112156E+142</v>
      </c>
      <c r="XCS42" s="41">
        <f t="shared" si="1796"/>
        <v>3.2852093648094402E+142</v>
      </c>
      <c r="XCT42" s="41">
        <f t="shared" si="1796"/>
        <v>3.3509135521056289E+142</v>
      </c>
      <c r="XCU42" s="41">
        <f t="shared" si="1796"/>
        <v>3.4179318231477416E+142</v>
      </c>
      <c r="XCV42" s="41">
        <f t="shared" si="1796"/>
        <v>3.4862904596106964E+142</v>
      </c>
      <c r="XCW42" s="41">
        <f t="shared" si="1796"/>
        <v>3.5560162688029104E+142</v>
      </c>
      <c r="XCX42" s="41">
        <f t="shared" si="1796"/>
        <v>3.6271365941789686E+142</v>
      </c>
      <c r="XCY42" s="41">
        <f t="shared" si="1797"/>
        <v>3.6996793260625478E+142</v>
      </c>
      <c r="XCZ42" s="41">
        <f t="shared" si="1797"/>
        <v>3.7736729125837989E+142</v>
      </c>
      <c r="XDA42" s="41">
        <f t="shared" si="1797"/>
        <v>3.849146370835475E+142</v>
      </c>
      <c r="XDB42" s="41">
        <f t="shared" si="1797"/>
        <v>3.9261292982521845E+142</v>
      </c>
      <c r="XDC42" s="41">
        <f t="shared" si="1797"/>
        <v>4.0046518842172281E+142</v>
      </c>
      <c r="XDD42" s="41">
        <f t="shared" si="1797"/>
        <v>4.0847449219015726E+142</v>
      </c>
      <c r="XDE42" s="41">
        <f t="shared" si="1797"/>
        <v>4.1664398203396039E+142</v>
      </c>
      <c r="XDF42" s="41">
        <f t="shared" si="1797"/>
        <v>4.2497686167463963E+142</v>
      </c>
      <c r="XDG42" s="41">
        <f t="shared" si="1797"/>
        <v>4.334763989081324E+142</v>
      </c>
      <c r="XDH42" s="41">
        <f t="shared" si="1797"/>
        <v>4.4214592688629505E+142</v>
      </c>
      <c r="XDI42" s="41">
        <f t="shared" si="1797"/>
        <v>4.5098884542402097E+142</v>
      </c>
      <c r="XDJ42" s="41">
        <f t="shared" si="1797"/>
        <v>4.6000862233250142E+142</v>
      </c>
      <c r="XDK42" s="41">
        <f t="shared" si="1797"/>
        <v>4.6920879477915148E+142</v>
      </c>
      <c r="XDL42" s="41">
        <f t="shared" si="1797"/>
        <v>4.7859297067473452E+142</v>
      </c>
      <c r="XDM42" s="41">
        <f t="shared" si="1797"/>
        <v>4.881648300882292E+142</v>
      </c>
      <c r="XDN42" s="41">
        <f t="shared" si="1797"/>
        <v>4.9792812668999383E+142</v>
      </c>
      <c r="XDO42" s="41">
        <f t="shared" si="1798"/>
        <v>5.0788668922379367E+142</v>
      </c>
      <c r="XDP42" s="41">
        <f t="shared" si="1798"/>
        <v>5.1804442300826959E+142</v>
      </c>
      <c r="XDQ42" s="41">
        <f t="shared" si="1798"/>
        <v>5.2840531146843498E+142</v>
      </c>
      <c r="XDR42" s="41">
        <f t="shared" si="1798"/>
        <v>5.3897341769780374E+142</v>
      </c>
      <c r="XDS42" s="41">
        <f t="shared" si="1798"/>
        <v>5.4975288605175988E+142</v>
      </c>
      <c r="XDT42" s="41">
        <f t="shared" si="1798"/>
        <v>5.6074794377279508E+142</v>
      </c>
      <c r="XDU42" s="41">
        <f t="shared" si="1798"/>
        <v>5.7196290264825101E+142</v>
      </c>
      <c r="XDV42" s="41">
        <f t="shared" si="1798"/>
        <v>5.83402160701216E+142</v>
      </c>
      <c r="XDW42" s="41">
        <f t="shared" si="1798"/>
        <v>5.9507020391524037E+142</v>
      </c>
      <c r="XDX42" s="41">
        <f t="shared" si="1798"/>
        <v>6.0697160799354515E+142</v>
      </c>
      <c r="XDY42" s="41">
        <f t="shared" si="1798"/>
        <v>6.1911104015341611E+142</v>
      </c>
      <c r="XDZ42" s="41">
        <f t="shared" si="1798"/>
        <v>6.3149326095648448E+142</v>
      </c>
      <c r="XEA42" s="41">
        <f t="shared" si="1798"/>
        <v>6.4412312617561415E+142</v>
      </c>
      <c r="XEB42" s="41">
        <f t="shared" si="1798"/>
        <v>6.5700558869912643E+142</v>
      </c>
      <c r="XEC42" s="41">
        <f t="shared" si="1798"/>
        <v>6.7014570047310893E+142</v>
      </c>
      <c r="XED42" s="41">
        <f t="shared" si="1798"/>
        <v>6.8354861448257109E+142</v>
      </c>
      <c r="XEE42" s="41">
        <f t="shared" si="1799"/>
        <v>6.9721958677222253E+142</v>
      </c>
      <c r="XEF42" s="41">
        <f t="shared" si="1799"/>
        <v>7.11163978507667E+142</v>
      </c>
      <c r="XEG42" s="41">
        <f t="shared" si="1799"/>
        <v>7.253872580778204E+142</v>
      </c>
      <c r="XEH42" s="41">
        <f t="shared" si="1799"/>
        <v>7.3989500323937683E+142</v>
      </c>
      <c r="XEI42" s="41">
        <f t="shared" si="1799"/>
        <v>7.5469290330416442E+142</v>
      </c>
      <c r="XEJ42" s="41">
        <f t="shared" si="1799"/>
        <v>7.6978676137024774E+142</v>
      </c>
      <c r="XEK42" s="41">
        <f t="shared" si="1799"/>
        <v>7.8518249659765274E+142</v>
      </c>
      <c r="XEL42" s="41">
        <f t="shared" si="1799"/>
        <v>8.008861465296058E+142</v>
      </c>
      <c r="XEM42" s="41">
        <f t="shared" si="1799"/>
        <v>8.1690386946019788E+142</v>
      </c>
      <c r="XEN42" s="41">
        <f t="shared" si="1799"/>
        <v>8.3324194684940187E+142</v>
      </c>
      <c r="XEO42" s="41">
        <f t="shared" si="1799"/>
        <v>8.4990678578638994E+142</v>
      </c>
      <c r="XEP42" s="41">
        <f t="shared" si="1799"/>
        <v>8.6690492150211776E+142</v>
      </c>
      <c r="XEQ42" s="41">
        <f t="shared" si="1799"/>
        <v>8.8424301993216017E+142</v>
      </c>
      <c r="XER42" s="41">
        <f t="shared" si="1799"/>
        <v>9.0192788033080343E+142</v>
      </c>
      <c r="XES42" s="41">
        <f t="shared" si="1799"/>
        <v>9.1996643793741957E+142</v>
      </c>
      <c r="XET42" s="41">
        <f t="shared" si="1799"/>
        <v>9.3836576669616795E+142</v>
      </c>
      <c r="XEU42" s="41">
        <f t="shared" si="1800"/>
        <v>9.5713308203009134E+142</v>
      </c>
      <c r="XEV42" s="41">
        <f t="shared" si="1800"/>
        <v>9.7627574367069318E+142</v>
      </c>
      <c r="XEW42" s="41">
        <f t="shared" si="1800"/>
        <v>9.9580125854410709E+142</v>
      </c>
      <c r="XEX42" s="41">
        <f t="shared" si="1800"/>
        <v>1.0157172837149893E+143</v>
      </c>
      <c r="XEY42" s="41">
        <f t="shared" si="1800"/>
        <v>1.0360316293892891E+143</v>
      </c>
      <c r="XEZ42" s="41">
        <f t="shared" si="1800"/>
        <v>1.0567522619770748E+143</v>
      </c>
      <c r="XFA42" s="41">
        <f t="shared" si="1800"/>
        <v>1.0778873072166164E+143</v>
      </c>
      <c r="XFB42" s="41">
        <f t="shared" si="1800"/>
        <v>1.0994450533609488E+143</v>
      </c>
      <c r="XFC42" s="41">
        <f t="shared" si="1800"/>
        <v>1.1214339544281677E+143</v>
      </c>
      <c r="XFD42" s="41">
        <f t="shared" si="1800"/>
        <v>1.1438626335167311E+143</v>
      </c>
    </row>
    <row r="43" spans="1:16384">
      <c r="A43" s="16" t="s">
        <v>57</v>
      </c>
      <c r="C43" s="41">
        <f>SUM(C40:C41)-C42</f>
        <v>0</v>
      </c>
    </row>
    <row r="44" spans="1:16384">
      <c r="A44" s="16" t="s">
        <v>58</v>
      </c>
      <c r="C44" s="30">
        <f>NPV($C$37,G44:BD44)+F44</f>
        <v>10491669.963753434</v>
      </c>
      <c r="D44" s="45">
        <f>C18-C44</f>
        <v>-2.6077032089233398E-8</v>
      </c>
      <c r="F44" s="30">
        <f t="shared" ref="F44:BD48" si="1801">F38*F$27</f>
        <v>370510.44602507999</v>
      </c>
      <c r="G44" s="30">
        <f t="shared" si="1801"/>
        <v>466863.60615351313</v>
      </c>
      <c r="H44" s="30">
        <f t="shared" si="1801"/>
        <v>476200.87827658345</v>
      </c>
      <c r="I44" s="30">
        <f t="shared" si="1801"/>
        <v>485724.89584211516</v>
      </c>
      <c r="J44" s="30">
        <f t="shared" si="1801"/>
        <v>497165.87327041535</v>
      </c>
      <c r="K44" s="30">
        <f t="shared" si="1801"/>
        <v>505348.18163413659</v>
      </c>
      <c r="L44" s="30">
        <f t="shared" si="1801"/>
        <v>515455.14526681934</v>
      </c>
      <c r="M44" s="30">
        <f t="shared" si="1801"/>
        <v>525764.2481721557</v>
      </c>
      <c r="N44" s="30">
        <f t="shared" si="1801"/>
        <v>538148.33008238196</v>
      </c>
      <c r="O44" s="30">
        <f t="shared" si="1801"/>
        <v>547005.12379831087</v>
      </c>
      <c r="P44" s="30">
        <f t="shared" si="1801"/>
        <v>557945.22627427708</v>
      </c>
      <c r="Q44" s="30">
        <f t="shared" si="1801"/>
        <v>569104.13079976267</v>
      </c>
      <c r="R44" s="30">
        <f t="shared" si="1801"/>
        <v>582509.05933146575</v>
      </c>
      <c r="S44" s="30">
        <f t="shared" si="1801"/>
        <v>592095.937684073</v>
      </c>
      <c r="T44" s="30">
        <f t="shared" si="1801"/>
        <v>603937.85643775458</v>
      </c>
      <c r="U44" s="30">
        <f t="shared" si="1801"/>
        <v>616016.61356650968</v>
      </c>
      <c r="V44" s="30">
        <f t="shared" si="1801"/>
        <v>630526.53931172669</v>
      </c>
      <c r="W44" s="30">
        <f t="shared" si="1801"/>
        <v>640903.68475459667</v>
      </c>
      <c r="X44" s="30">
        <f t="shared" si="1801"/>
        <v>653721.75844968867</v>
      </c>
      <c r="Y44" s="30">
        <f t="shared" si="1801"/>
        <v>666796.19361868233</v>
      </c>
      <c r="Z44" s="30">
        <f t="shared" si="1801"/>
        <v>682502.20388451731</v>
      </c>
      <c r="AA44" s="30">
        <f t="shared" si="1801"/>
        <v>693734.75984087714</v>
      </c>
      <c r="AB44" s="30">
        <f t="shared" si="1801"/>
        <v>707609.45503769477</v>
      </c>
      <c r="AC44" s="30">
        <f t="shared" si="1801"/>
        <v>721761.64413844876</v>
      </c>
      <c r="AD44" s="30">
        <f t="shared" si="1801"/>
        <v>738762.33475547854</v>
      </c>
      <c r="AE44" s="30">
        <f t="shared" si="1801"/>
        <v>750920.81456164201</v>
      </c>
      <c r="AF44" s="30">
        <f t="shared" si="1801"/>
        <v>765939.23085287493</v>
      </c>
      <c r="AG44" s="30">
        <f t="shared" si="1801"/>
        <v>781258.01546993246</v>
      </c>
      <c r="AH44" s="30">
        <f t="shared" si="1801"/>
        <v>799660.10973601579</v>
      </c>
      <c r="AI44" s="30">
        <f t="shared" si="1801"/>
        <v>812820.83929491765</v>
      </c>
      <c r="AJ44" s="30">
        <f t="shared" si="1801"/>
        <v>829077.25608081603</v>
      </c>
      <c r="AK44" s="30">
        <f t="shared" si="1801"/>
        <v>845658.80120243237</v>
      </c>
      <c r="AL44" s="30">
        <f t="shared" si="1801"/>
        <v>865577.81984739262</v>
      </c>
      <c r="AM44" s="30">
        <f t="shared" si="1801"/>
        <v>879823.41677101073</v>
      </c>
      <c r="AN44" s="30">
        <f t="shared" si="1801"/>
        <v>897419.88510643085</v>
      </c>
      <c r="AO44" s="30">
        <f t="shared" si="1801"/>
        <v>915368.2828085596</v>
      </c>
      <c r="AP44" s="30">
        <f t="shared" si="1801"/>
        <v>936929.26918550418</v>
      </c>
      <c r="AQ44" s="30">
        <f t="shared" si="1801"/>
        <v>952349.16143402539</v>
      </c>
      <c r="AR44" s="30">
        <f t="shared" si="1801"/>
        <v>971396.14466270583</v>
      </c>
      <c r="AS44" s="30">
        <f t="shared" si="1801"/>
        <v>990824.06755596003</v>
      </c>
      <c r="AT44" s="30">
        <f t="shared" si="1801"/>
        <v>1014162.3726116867</v>
      </c>
      <c r="AU44" s="30">
        <f t="shared" si="1801"/>
        <v>1030853.3598852209</v>
      </c>
      <c r="AV44" s="30">
        <f t="shared" si="1801"/>
        <v>1051470.4270829253</v>
      </c>
      <c r="AW44" s="30">
        <f t="shared" si="1801"/>
        <v>1072499.8356245838</v>
      </c>
      <c r="AX44" s="30">
        <f t="shared" si="1801"/>
        <v>1097761.9675767929</v>
      </c>
      <c r="AY44" s="30">
        <f t="shared" si="1801"/>
        <v>1115828.828983817</v>
      </c>
      <c r="AZ44" s="30">
        <f t="shared" si="1801"/>
        <v>1138145.4055634933</v>
      </c>
      <c r="BA44" s="30">
        <f t="shared" si="1801"/>
        <v>1160908.3136747631</v>
      </c>
      <c r="BB44" s="30">
        <f t="shared" si="1801"/>
        <v>1188252.857729998</v>
      </c>
      <c r="BC44" s="30">
        <f t="shared" si="1801"/>
        <v>1207809.0095472236</v>
      </c>
      <c r="BD44" s="30">
        <f t="shared" si="1801"/>
        <v>806873.88930491253</v>
      </c>
      <c r="BE44" s="16" t="e">
        <f>BE38*#REF!</f>
        <v>#REF!</v>
      </c>
      <c r="BF44" s="16" t="e">
        <f>BF38*#REF!</f>
        <v>#REF!</v>
      </c>
      <c r="BG44" s="16" t="e">
        <f>BG38*#REF!</f>
        <v>#REF!</v>
      </c>
      <c r="BH44" s="16" t="e">
        <f>BH38*#REF!</f>
        <v>#REF!</v>
      </c>
      <c r="BI44" s="16" t="e">
        <f>BI38*#REF!</f>
        <v>#REF!</v>
      </c>
      <c r="BJ44" s="16" t="e">
        <f>BJ38*#REF!</f>
        <v>#REF!</v>
      </c>
      <c r="BK44" s="16" t="e">
        <f>BK38*#REF!</f>
        <v>#REF!</v>
      </c>
      <c r="BL44" s="16" t="e">
        <f>BL38*#REF!</f>
        <v>#REF!</v>
      </c>
      <c r="BM44" s="16" t="e">
        <f>BM38*#REF!</f>
        <v>#REF!</v>
      </c>
      <c r="BN44" s="16" t="e">
        <f>BN38*#REF!</f>
        <v>#REF!</v>
      </c>
      <c r="BO44" s="16" t="e">
        <f>BO38*#REF!</f>
        <v>#REF!</v>
      </c>
      <c r="BP44" s="16" t="e">
        <f>BP38*#REF!</f>
        <v>#REF!</v>
      </c>
      <c r="BQ44" s="16" t="e">
        <f>BQ38*#REF!</f>
        <v>#REF!</v>
      </c>
      <c r="BR44" s="16" t="e">
        <f>BR38*#REF!</f>
        <v>#REF!</v>
      </c>
      <c r="BS44" s="16" t="e">
        <f>BS38*#REF!</f>
        <v>#REF!</v>
      </c>
      <c r="BT44" s="16" t="e">
        <f>BT38*#REF!</f>
        <v>#REF!</v>
      </c>
      <c r="BU44" s="16" t="e">
        <f>BU38*#REF!</f>
        <v>#REF!</v>
      </c>
      <c r="BV44" s="16" t="e">
        <f>BV38*#REF!</f>
        <v>#REF!</v>
      </c>
      <c r="BW44" s="16" t="e">
        <f>BW38*#REF!</f>
        <v>#REF!</v>
      </c>
      <c r="BX44" s="16" t="e">
        <f>BX38*#REF!</f>
        <v>#REF!</v>
      </c>
      <c r="BY44" s="16" t="e">
        <f>BY38*#REF!</f>
        <v>#REF!</v>
      </c>
      <c r="BZ44" s="16" t="e">
        <f>BZ38*#REF!</f>
        <v>#REF!</v>
      </c>
      <c r="CA44" s="16" t="e">
        <f>CA38*#REF!</f>
        <v>#REF!</v>
      </c>
      <c r="CB44" s="16" t="e">
        <f>CB38*#REF!</f>
        <v>#REF!</v>
      </c>
      <c r="CC44" s="16" t="e">
        <f>CC38*#REF!</f>
        <v>#REF!</v>
      </c>
      <c r="CD44" s="16" t="e">
        <f>CD38*#REF!</f>
        <v>#REF!</v>
      </c>
      <c r="CE44" s="16" t="e">
        <f>CE38*#REF!</f>
        <v>#REF!</v>
      </c>
      <c r="CF44" s="16" t="e">
        <f>CF38*#REF!</f>
        <v>#REF!</v>
      </c>
      <c r="CG44" s="16" t="e">
        <f>CG38*#REF!</f>
        <v>#REF!</v>
      </c>
      <c r="CH44" s="16" t="e">
        <f>CH38*#REF!</f>
        <v>#REF!</v>
      </c>
      <c r="CI44" s="16" t="e">
        <f>CI38*#REF!</f>
        <v>#REF!</v>
      </c>
      <c r="CJ44" s="16" t="e">
        <f>CJ38*#REF!</f>
        <v>#REF!</v>
      </c>
      <c r="CK44" s="16" t="e">
        <f>CK38*#REF!</f>
        <v>#REF!</v>
      </c>
      <c r="CL44" s="16" t="e">
        <f>CL38*#REF!</f>
        <v>#REF!</v>
      </c>
      <c r="CM44" s="16" t="e">
        <f>CM38*#REF!</f>
        <v>#REF!</v>
      </c>
      <c r="CN44" s="16" t="e">
        <f>CN38*#REF!</f>
        <v>#REF!</v>
      </c>
      <c r="CO44" s="16" t="e">
        <f>CO38*#REF!</f>
        <v>#REF!</v>
      </c>
      <c r="CP44" s="16" t="e">
        <f>CP38*#REF!</f>
        <v>#REF!</v>
      </c>
      <c r="CQ44" s="16" t="e">
        <f>CQ38*#REF!</f>
        <v>#REF!</v>
      </c>
      <c r="CR44" s="16" t="e">
        <f>CR38*#REF!</f>
        <v>#REF!</v>
      </c>
      <c r="CS44" s="16" t="e">
        <f>CS38*#REF!</f>
        <v>#REF!</v>
      </c>
      <c r="CT44" s="16" t="e">
        <f>CT38*#REF!</f>
        <v>#REF!</v>
      </c>
      <c r="CU44" s="16" t="e">
        <f>CU38*#REF!</f>
        <v>#REF!</v>
      </c>
      <c r="CV44" s="16" t="e">
        <f>CV38*#REF!</f>
        <v>#REF!</v>
      </c>
      <c r="CW44" s="16" t="e">
        <f>CW38*#REF!</f>
        <v>#REF!</v>
      </c>
      <c r="CX44" s="16" t="e">
        <f>CX38*#REF!</f>
        <v>#REF!</v>
      </c>
      <c r="CY44" s="16" t="e">
        <f>CY38*#REF!</f>
        <v>#REF!</v>
      </c>
      <c r="CZ44" s="16" t="e">
        <f>CZ38*#REF!</f>
        <v>#REF!</v>
      </c>
      <c r="DA44" s="16" t="e">
        <f>DA38*#REF!</f>
        <v>#REF!</v>
      </c>
      <c r="DB44" s="16" t="e">
        <f>DB38*#REF!</f>
        <v>#REF!</v>
      </c>
      <c r="DC44" s="16" t="e">
        <f>DC38*#REF!</f>
        <v>#REF!</v>
      </c>
      <c r="DD44" s="16" t="e">
        <f>DD38*#REF!</f>
        <v>#REF!</v>
      </c>
      <c r="DE44" s="16" t="e">
        <f>DE38*#REF!</f>
        <v>#REF!</v>
      </c>
      <c r="DF44" s="16" t="e">
        <f>DF38*#REF!</f>
        <v>#REF!</v>
      </c>
      <c r="DG44" s="16" t="e">
        <f>DG38*#REF!</f>
        <v>#REF!</v>
      </c>
      <c r="DH44" s="16" t="e">
        <f>DH38*#REF!</f>
        <v>#REF!</v>
      </c>
      <c r="DI44" s="16" t="e">
        <f>DI38*#REF!</f>
        <v>#REF!</v>
      </c>
      <c r="DJ44" s="16" t="e">
        <f>DJ38*#REF!</f>
        <v>#REF!</v>
      </c>
      <c r="DK44" s="16" t="e">
        <f>DK38*#REF!</f>
        <v>#REF!</v>
      </c>
      <c r="DL44" s="16" t="e">
        <f>DL38*#REF!</f>
        <v>#REF!</v>
      </c>
      <c r="DM44" s="16" t="e">
        <f>DM38*#REF!</f>
        <v>#REF!</v>
      </c>
      <c r="DN44" s="16" t="e">
        <f>DN38*#REF!</f>
        <v>#REF!</v>
      </c>
      <c r="DO44" s="16" t="e">
        <f>DO38*#REF!</f>
        <v>#REF!</v>
      </c>
      <c r="DP44" s="16" t="e">
        <f>DP38*#REF!</f>
        <v>#REF!</v>
      </c>
      <c r="DQ44" s="16" t="e">
        <f>DQ38*#REF!</f>
        <v>#REF!</v>
      </c>
      <c r="DR44" s="16" t="e">
        <f>DR38*#REF!</f>
        <v>#REF!</v>
      </c>
      <c r="DS44" s="16" t="e">
        <f>DS38*#REF!</f>
        <v>#REF!</v>
      </c>
      <c r="DT44" s="16" t="e">
        <f>DT38*#REF!</f>
        <v>#REF!</v>
      </c>
      <c r="DU44" s="16" t="e">
        <f>DU38*#REF!</f>
        <v>#REF!</v>
      </c>
      <c r="DV44" s="16" t="e">
        <f>DV38*#REF!</f>
        <v>#REF!</v>
      </c>
      <c r="DW44" s="16" t="e">
        <f>DW38*#REF!</f>
        <v>#REF!</v>
      </c>
      <c r="DX44" s="16" t="e">
        <f>DX38*#REF!</f>
        <v>#REF!</v>
      </c>
      <c r="DY44" s="16" t="e">
        <f>DY38*#REF!</f>
        <v>#REF!</v>
      </c>
      <c r="DZ44" s="16" t="e">
        <f>DZ38*#REF!</f>
        <v>#REF!</v>
      </c>
      <c r="EA44" s="16" t="e">
        <f>EA38*#REF!</f>
        <v>#REF!</v>
      </c>
      <c r="EB44" s="16" t="e">
        <f>EB38*#REF!</f>
        <v>#REF!</v>
      </c>
      <c r="EC44" s="16" t="e">
        <f>EC38*#REF!</f>
        <v>#REF!</v>
      </c>
      <c r="ED44" s="16" t="e">
        <f>ED38*#REF!</f>
        <v>#REF!</v>
      </c>
      <c r="EE44" s="16" t="e">
        <f>EE38*#REF!</f>
        <v>#REF!</v>
      </c>
      <c r="EF44" s="16" t="e">
        <f>EF38*#REF!</f>
        <v>#REF!</v>
      </c>
      <c r="EG44" s="16" t="e">
        <f>EG38*#REF!</f>
        <v>#REF!</v>
      </c>
      <c r="EH44" s="16" t="e">
        <f>EH38*#REF!</f>
        <v>#REF!</v>
      </c>
      <c r="EI44" s="16" t="e">
        <f>EI38*#REF!</f>
        <v>#REF!</v>
      </c>
      <c r="EJ44" s="16" t="e">
        <f>EJ38*#REF!</f>
        <v>#REF!</v>
      </c>
      <c r="EK44" s="16" t="e">
        <f>EK38*#REF!</f>
        <v>#REF!</v>
      </c>
      <c r="EL44" s="16" t="e">
        <f>EL38*#REF!</f>
        <v>#REF!</v>
      </c>
      <c r="EM44" s="16" t="e">
        <f>EM38*#REF!</f>
        <v>#REF!</v>
      </c>
      <c r="EN44" s="16" t="e">
        <f>EN38*#REF!</f>
        <v>#REF!</v>
      </c>
      <c r="EO44" s="16" t="e">
        <f>EO38*#REF!</f>
        <v>#REF!</v>
      </c>
      <c r="EP44" s="16" t="e">
        <f>EP38*#REF!</f>
        <v>#REF!</v>
      </c>
      <c r="EQ44" s="16" t="e">
        <f>EQ38*#REF!</f>
        <v>#REF!</v>
      </c>
      <c r="ER44" s="16" t="e">
        <f>ER38*#REF!</f>
        <v>#REF!</v>
      </c>
      <c r="ES44" s="16" t="e">
        <f>ES38*#REF!</f>
        <v>#REF!</v>
      </c>
      <c r="ET44" s="16" t="e">
        <f>ET38*#REF!</f>
        <v>#REF!</v>
      </c>
      <c r="EU44" s="16" t="e">
        <f>EU38*#REF!</f>
        <v>#REF!</v>
      </c>
      <c r="EV44" s="16" t="e">
        <f>EV38*#REF!</f>
        <v>#REF!</v>
      </c>
      <c r="EW44" s="16" t="e">
        <f>EW38*#REF!</f>
        <v>#REF!</v>
      </c>
      <c r="EX44" s="16" t="e">
        <f>EX38*#REF!</f>
        <v>#REF!</v>
      </c>
      <c r="EY44" s="16" t="e">
        <f>EY38*#REF!</f>
        <v>#REF!</v>
      </c>
      <c r="EZ44" s="16" t="e">
        <f>EZ38*#REF!</f>
        <v>#REF!</v>
      </c>
      <c r="FA44" s="16" t="e">
        <f>FA38*#REF!</f>
        <v>#REF!</v>
      </c>
      <c r="FB44" s="16" t="e">
        <f>FB38*#REF!</f>
        <v>#REF!</v>
      </c>
      <c r="FC44" s="16" t="e">
        <f>FC38*#REF!</f>
        <v>#REF!</v>
      </c>
      <c r="FD44" s="16" t="e">
        <f>FD38*#REF!</f>
        <v>#REF!</v>
      </c>
      <c r="FE44" s="16" t="e">
        <f>FE38*#REF!</f>
        <v>#REF!</v>
      </c>
      <c r="FF44" s="16" t="e">
        <f>FF38*#REF!</f>
        <v>#REF!</v>
      </c>
      <c r="FG44" s="16" t="e">
        <f>FG38*#REF!</f>
        <v>#REF!</v>
      </c>
      <c r="FH44" s="16" t="e">
        <f>FH38*#REF!</f>
        <v>#REF!</v>
      </c>
      <c r="FI44" s="16" t="e">
        <f>FI38*#REF!</f>
        <v>#REF!</v>
      </c>
      <c r="FJ44" s="16" t="e">
        <f>FJ38*#REF!</f>
        <v>#REF!</v>
      </c>
      <c r="FK44" s="16" t="e">
        <f>FK38*#REF!</f>
        <v>#REF!</v>
      </c>
      <c r="FL44" s="16" t="e">
        <f>FL38*#REF!</f>
        <v>#REF!</v>
      </c>
      <c r="FM44" s="16" t="e">
        <f>FM38*#REF!</f>
        <v>#REF!</v>
      </c>
      <c r="FN44" s="16" t="e">
        <f>FN38*#REF!</f>
        <v>#REF!</v>
      </c>
      <c r="FO44" s="16" t="e">
        <f>FO38*#REF!</f>
        <v>#REF!</v>
      </c>
      <c r="FP44" s="16" t="e">
        <f>FP38*#REF!</f>
        <v>#REF!</v>
      </c>
      <c r="FQ44" s="16" t="e">
        <f>FQ38*#REF!</f>
        <v>#REF!</v>
      </c>
      <c r="FR44" s="16" t="e">
        <f>FR38*#REF!</f>
        <v>#REF!</v>
      </c>
      <c r="FS44" s="16" t="e">
        <f>FS38*#REF!</f>
        <v>#REF!</v>
      </c>
      <c r="FT44" s="16" t="e">
        <f>FT38*#REF!</f>
        <v>#REF!</v>
      </c>
      <c r="FU44" s="16" t="e">
        <f>FU38*#REF!</f>
        <v>#REF!</v>
      </c>
      <c r="FV44" s="16" t="e">
        <f>FV38*#REF!</f>
        <v>#REF!</v>
      </c>
      <c r="FW44" s="16" t="e">
        <f>FW38*#REF!</f>
        <v>#REF!</v>
      </c>
      <c r="FX44" s="16" t="e">
        <f>FX38*#REF!</f>
        <v>#REF!</v>
      </c>
      <c r="FY44" s="16" t="e">
        <f>FY38*#REF!</f>
        <v>#REF!</v>
      </c>
      <c r="FZ44" s="16" t="e">
        <f>FZ38*#REF!</f>
        <v>#REF!</v>
      </c>
      <c r="GA44" s="16" t="e">
        <f>GA38*#REF!</f>
        <v>#REF!</v>
      </c>
      <c r="GB44" s="16" t="e">
        <f>GB38*#REF!</f>
        <v>#REF!</v>
      </c>
      <c r="GC44" s="16" t="e">
        <f>GC38*#REF!</f>
        <v>#REF!</v>
      </c>
      <c r="GD44" s="16" t="e">
        <f>GD38*#REF!</f>
        <v>#REF!</v>
      </c>
      <c r="GE44" s="16" t="e">
        <f>GE38*#REF!</f>
        <v>#REF!</v>
      </c>
      <c r="GF44" s="16" t="e">
        <f>GF38*#REF!</f>
        <v>#REF!</v>
      </c>
      <c r="GG44" s="16" t="e">
        <f>GG38*#REF!</f>
        <v>#REF!</v>
      </c>
      <c r="GH44" s="16" t="e">
        <f>GH38*#REF!</f>
        <v>#REF!</v>
      </c>
      <c r="GI44" s="16" t="e">
        <f>GI38*#REF!</f>
        <v>#REF!</v>
      </c>
      <c r="GJ44" s="16" t="e">
        <f>GJ38*#REF!</f>
        <v>#REF!</v>
      </c>
      <c r="GK44" s="16" t="e">
        <f>GK38*#REF!</f>
        <v>#REF!</v>
      </c>
      <c r="GL44" s="16" t="e">
        <f>GL38*#REF!</f>
        <v>#REF!</v>
      </c>
      <c r="GM44" s="16" t="e">
        <f>GM38*#REF!</f>
        <v>#REF!</v>
      </c>
      <c r="GN44" s="16" t="e">
        <f>GN38*#REF!</f>
        <v>#REF!</v>
      </c>
      <c r="GO44" s="16" t="e">
        <f>GO38*#REF!</f>
        <v>#REF!</v>
      </c>
      <c r="GP44" s="16" t="e">
        <f>GP38*#REF!</f>
        <v>#REF!</v>
      </c>
      <c r="GQ44" s="16" t="e">
        <f>GQ38*#REF!</f>
        <v>#REF!</v>
      </c>
      <c r="GR44" s="16" t="e">
        <f>GR38*#REF!</f>
        <v>#REF!</v>
      </c>
      <c r="GS44" s="16" t="e">
        <f>GS38*#REF!</f>
        <v>#REF!</v>
      </c>
      <c r="GT44" s="16" t="e">
        <f>GT38*#REF!</f>
        <v>#REF!</v>
      </c>
      <c r="GU44" s="16" t="e">
        <f>GU38*#REF!</f>
        <v>#REF!</v>
      </c>
      <c r="GV44" s="16" t="e">
        <f>GV38*#REF!</f>
        <v>#REF!</v>
      </c>
      <c r="GW44" s="16" t="e">
        <f>GW38*#REF!</f>
        <v>#REF!</v>
      </c>
      <c r="GX44" s="16" t="e">
        <f>GX38*#REF!</f>
        <v>#REF!</v>
      </c>
      <c r="GY44" s="16" t="e">
        <f>GY38*#REF!</f>
        <v>#REF!</v>
      </c>
      <c r="GZ44" s="16" t="e">
        <f>GZ38*#REF!</f>
        <v>#REF!</v>
      </c>
      <c r="HA44" s="16" t="e">
        <f>HA38*#REF!</f>
        <v>#REF!</v>
      </c>
      <c r="HB44" s="16" t="e">
        <f>HB38*#REF!</f>
        <v>#REF!</v>
      </c>
      <c r="HC44" s="16" t="e">
        <f>HC38*#REF!</f>
        <v>#REF!</v>
      </c>
      <c r="HD44" s="16" t="e">
        <f>HD38*#REF!</f>
        <v>#REF!</v>
      </c>
      <c r="HE44" s="16" t="e">
        <f>HE38*#REF!</f>
        <v>#REF!</v>
      </c>
      <c r="HF44" s="16" t="e">
        <f>HF38*#REF!</f>
        <v>#REF!</v>
      </c>
      <c r="HG44" s="16" t="e">
        <f>HG38*#REF!</f>
        <v>#REF!</v>
      </c>
      <c r="HH44" s="16" t="e">
        <f>HH38*#REF!</f>
        <v>#REF!</v>
      </c>
      <c r="HI44" s="16" t="e">
        <f>HI38*#REF!</f>
        <v>#REF!</v>
      </c>
      <c r="HJ44" s="16" t="e">
        <f>HJ38*#REF!</f>
        <v>#REF!</v>
      </c>
      <c r="HK44" s="16" t="e">
        <f>HK38*#REF!</f>
        <v>#REF!</v>
      </c>
      <c r="HL44" s="16" t="e">
        <f>HL38*#REF!</f>
        <v>#REF!</v>
      </c>
      <c r="HM44" s="16" t="e">
        <f>HM38*#REF!</f>
        <v>#REF!</v>
      </c>
      <c r="HN44" s="16" t="e">
        <f>HN38*#REF!</f>
        <v>#REF!</v>
      </c>
      <c r="HO44" s="16" t="e">
        <f>HO38*#REF!</f>
        <v>#REF!</v>
      </c>
      <c r="HP44" s="16" t="e">
        <f>HP38*#REF!</f>
        <v>#REF!</v>
      </c>
      <c r="HQ44" s="16" t="e">
        <f>HQ38*#REF!</f>
        <v>#REF!</v>
      </c>
      <c r="HR44" s="16" t="e">
        <f>HR38*#REF!</f>
        <v>#REF!</v>
      </c>
      <c r="HS44" s="16" t="e">
        <f>HS38*#REF!</f>
        <v>#REF!</v>
      </c>
      <c r="HT44" s="16" t="e">
        <f>HT38*#REF!</f>
        <v>#REF!</v>
      </c>
      <c r="HU44" s="16" t="e">
        <f>HU38*#REF!</f>
        <v>#REF!</v>
      </c>
      <c r="HV44" s="16" t="e">
        <f>HV38*#REF!</f>
        <v>#REF!</v>
      </c>
      <c r="HW44" s="16" t="e">
        <f>HW38*#REF!</f>
        <v>#REF!</v>
      </c>
      <c r="HX44" s="16" t="e">
        <f>HX38*#REF!</f>
        <v>#REF!</v>
      </c>
      <c r="HY44" s="16" t="e">
        <f>HY38*#REF!</f>
        <v>#REF!</v>
      </c>
      <c r="HZ44" s="16" t="e">
        <f>HZ38*#REF!</f>
        <v>#REF!</v>
      </c>
      <c r="IA44" s="16" t="e">
        <f>IA38*#REF!</f>
        <v>#REF!</v>
      </c>
      <c r="IB44" s="16" t="e">
        <f>IB38*#REF!</f>
        <v>#REF!</v>
      </c>
      <c r="IC44" s="16" t="e">
        <f>IC38*#REF!</f>
        <v>#REF!</v>
      </c>
      <c r="ID44" s="16" t="e">
        <f>ID38*#REF!</f>
        <v>#REF!</v>
      </c>
      <c r="IE44" s="16" t="e">
        <f>IE38*#REF!</f>
        <v>#REF!</v>
      </c>
      <c r="IF44" s="16" t="e">
        <f>IF38*#REF!</f>
        <v>#REF!</v>
      </c>
      <c r="IG44" s="16" t="e">
        <f>IG38*#REF!</f>
        <v>#REF!</v>
      </c>
      <c r="IH44" s="16" t="e">
        <f>IH38*#REF!</f>
        <v>#REF!</v>
      </c>
      <c r="II44" s="16" t="e">
        <f>II38*#REF!</f>
        <v>#REF!</v>
      </c>
      <c r="IJ44" s="16" t="e">
        <f>IJ38*#REF!</f>
        <v>#REF!</v>
      </c>
      <c r="IK44" s="16" t="e">
        <f>IK38*#REF!</f>
        <v>#REF!</v>
      </c>
      <c r="IL44" s="16" t="e">
        <f>IL38*#REF!</f>
        <v>#REF!</v>
      </c>
      <c r="IM44" s="16" t="e">
        <f>IM38*#REF!</f>
        <v>#REF!</v>
      </c>
      <c r="IN44" s="16" t="e">
        <f>IN38*#REF!</f>
        <v>#REF!</v>
      </c>
      <c r="IO44" s="16" t="e">
        <f>IO38*#REF!</f>
        <v>#REF!</v>
      </c>
      <c r="IP44" s="16" t="e">
        <f>IP38*#REF!</f>
        <v>#REF!</v>
      </c>
      <c r="IQ44" s="16" t="e">
        <f>IQ38*#REF!</f>
        <v>#REF!</v>
      </c>
      <c r="IR44" s="16" t="e">
        <f>IR38*#REF!</f>
        <v>#REF!</v>
      </c>
      <c r="IS44" s="16" t="e">
        <f>IS38*#REF!</f>
        <v>#REF!</v>
      </c>
      <c r="IT44" s="16" t="e">
        <f>IT38*#REF!</f>
        <v>#REF!</v>
      </c>
      <c r="IU44" s="16" t="e">
        <f>IU38*#REF!</f>
        <v>#REF!</v>
      </c>
      <c r="IV44" s="16" t="e">
        <f>IV38*#REF!</f>
        <v>#REF!</v>
      </c>
      <c r="IW44" s="16" t="e">
        <f>IW38*#REF!</f>
        <v>#REF!</v>
      </c>
      <c r="IX44" s="16" t="e">
        <f>IX38*#REF!</f>
        <v>#REF!</v>
      </c>
      <c r="IY44" s="16" t="e">
        <f>IY38*#REF!</f>
        <v>#REF!</v>
      </c>
      <c r="IZ44" s="16" t="e">
        <f>IZ38*#REF!</f>
        <v>#REF!</v>
      </c>
      <c r="JA44" s="16" t="e">
        <f>JA38*#REF!</f>
        <v>#REF!</v>
      </c>
      <c r="JB44" s="16" t="e">
        <f>JB38*#REF!</f>
        <v>#REF!</v>
      </c>
      <c r="JC44" s="16" t="e">
        <f>JC38*#REF!</f>
        <v>#REF!</v>
      </c>
      <c r="JD44" s="16" t="e">
        <f>JD38*#REF!</f>
        <v>#REF!</v>
      </c>
      <c r="JE44" s="16" t="e">
        <f>JE38*#REF!</f>
        <v>#REF!</v>
      </c>
      <c r="JF44" s="16" t="e">
        <f>JF38*#REF!</f>
        <v>#REF!</v>
      </c>
      <c r="JG44" s="16" t="e">
        <f>JG38*#REF!</f>
        <v>#REF!</v>
      </c>
      <c r="JH44" s="16" t="e">
        <f>JH38*#REF!</f>
        <v>#REF!</v>
      </c>
      <c r="JI44" s="16" t="e">
        <f>JI38*#REF!</f>
        <v>#REF!</v>
      </c>
      <c r="JJ44" s="16" t="e">
        <f>JJ38*#REF!</f>
        <v>#REF!</v>
      </c>
      <c r="JK44" s="16" t="e">
        <f>JK38*#REF!</f>
        <v>#REF!</v>
      </c>
      <c r="JL44" s="16" t="e">
        <f>JL38*#REF!</f>
        <v>#REF!</v>
      </c>
      <c r="JM44" s="16" t="e">
        <f>JM38*#REF!</f>
        <v>#REF!</v>
      </c>
      <c r="JN44" s="16" t="e">
        <f>JN38*#REF!</f>
        <v>#REF!</v>
      </c>
      <c r="JO44" s="16" t="e">
        <f>JO38*#REF!</f>
        <v>#REF!</v>
      </c>
      <c r="JP44" s="16" t="e">
        <f>JP38*#REF!</f>
        <v>#REF!</v>
      </c>
      <c r="JQ44" s="16" t="e">
        <f>JQ38*#REF!</f>
        <v>#REF!</v>
      </c>
      <c r="JR44" s="16" t="e">
        <f>JR38*#REF!</f>
        <v>#REF!</v>
      </c>
      <c r="JS44" s="16" t="e">
        <f>JS38*#REF!</f>
        <v>#REF!</v>
      </c>
      <c r="JT44" s="16" t="e">
        <f>JT38*#REF!</f>
        <v>#REF!</v>
      </c>
      <c r="JU44" s="16" t="e">
        <f>JU38*#REF!</f>
        <v>#REF!</v>
      </c>
      <c r="JV44" s="16" t="e">
        <f>JV38*#REF!</f>
        <v>#REF!</v>
      </c>
      <c r="JW44" s="16" t="e">
        <f>JW38*#REF!</f>
        <v>#REF!</v>
      </c>
      <c r="JX44" s="16" t="e">
        <f>JX38*#REF!</f>
        <v>#REF!</v>
      </c>
      <c r="JY44" s="16" t="e">
        <f>JY38*#REF!</f>
        <v>#REF!</v>
      </c>
      <c r="JZ44" s="16" t="e">
        <f>JZ38*#REF!</f>
        <v>#REF!</v>
      </c>
      <c r="KA44" s="16" t="e">
        <f>KA38*#REF!</f>
        <v>#REF!</v>
      </c>
      <c r="KB44" s="16" t="e">
        <f>KB38*#REF!</f>
        <v>#REF!</v>
      </c>
      <c r="KC44" s="16" t="e">
        <f>KC38*#REF!</f>
        <v>#REF!</v>
      </c>
      <c r="KD44" s="16" t="e">
        <f>KD38*#REF!</f>
        <v>#REF!</v>
      </c>
      <c r="KE44" s="16" t="e">
        <f>KE38*#REF!</f>
        <v>#REF!</v>
      </c>
      <c r="KF44" s="16" t="e">
        <f>KF38*#REF!</f>
        <v>#REF!</v>
      </c>
      <c r="KG44" s="16" t="e">
        <f>KG38*#REF!</f>
        <v>#REF!</v>
      </c>
      <c r="KH44" s="16" t="e">
        <f>KH38*#REF!</f>
        <v>#REF!</v>
      </c>
      <c r="KI44" s="16" t="e">
        <f>KI38*#REF!</f>
        <v>#REF!</v>
      </c>
      <c r="KJ44" s="16" t="e">
        <f>KJ38*#REF!</f>
        <v>#REF!</v>
      </c>
      <c r="KK44" s="16" t="e">
        <f>KK38*#REF!</f>
        <v>#REF!</v>
      </c>
      <c r="KL44" s="16" t="e">
        <f>KL38*#REF!</f>
        <v>#REF!</v>
      </c>
      <c r="KM44" s="16" t="e">
        <f>KM38*#REF!</f>
        <v>#REF!</v>
      </c>
      <c r="KN44" s="16" t="e">
        <f>KN38*#REF!</f>
        <v>#REF!</v>
      </c>
      <c r="KO44" s="16" t="e">
        <f>KO38*#REF!</f>
        <v>#REF!</v>
      </c>
      <c r="KP44" s="16" t="e">
        <f>KP38*#REF!</f>
        <v>#REF!</v>
      </c>
      <c r="KQ44" s="16" t="e">
        <f>KQ38*#REF!</f>
        <v>#REF!</v>
      </c>
      <c r="KR44" s="16" t="e">
        <f>KR38*#REF!</f>
        <v>#REF!</v>
      </c>
      <c r="KS44" s="16" t="e">
        <f>KS38*#REF!</f>
        <v>#REF!</v>
      </c>
      <c r="KT44" s="16" t="e">
        <f>KT38*#REF!</f>
        <v>#REF!</v>
      </c>
      <c r="KU44" s="16" t="e">
        <f>KU38*#REF!</f>
        <v>#REF!</v>
      </c>
      <c r="KV44" s="16" t="e">
        <f>KV38*#REF!</f>
        <v>#REF!</v>
      </c>
      <c r="KW44" s="16" t="e">
        <f>KW38*#REF!</f>
        <v>#REF!</v>
      </c>
      <c r="KX44" s="16" t="e">
        <f>KX38*#REF!</f>
        <v>#REF!</v>
      </c>
      <c r="KY44" s="16" t="e">
        <f>KY38*#REF!</f>
        <v>#REF!</v>
      </c>
      <c r="KZ44" s="16" t="e">
        <f>KZ38*#REF!</f>
        <v>#REF!</v>
      </c>
      <c r="LA44" s="16" t="e">
        <f>LA38*#REF!</f>
        <v>#REF!</v>
      </c>
      <c r="LB44" s="16" t="e">
        <f>LB38*#REF!</f>
        <v>#REF!</v>
      </c>
      <c r="LC44" s="16" t="e">
        <f>LC38*#REF!</f>
        <v>#REF!</v>
      </c>
      <c r="LD44" s="16" t="e">
        <f>LD38*#REF!</f>
        <v>#REF!</v>
      </c>
      <c r="LE44" s="16" t="e">
        <f>LE38*#REF!</f>
        <v>#REF!</v>
      </c>
      <c r="LF44" s="16" t="e">
        <f>LF38*#REF!</f>
        <v>#REF!</v>
      </c>
      <c r="LG44" s="16" t="e">
        <f>LG38*#REF!</f>
        <v>#REF!</v>
      </c>
      <c r="LH44" s="16" t="e">
        <f>LH38*#REF!</f>
        <v>#REF!</v>
      </c>
      <c r="LI44" s="16" t="e">
        <f>LI38*#REF!</f>
        <v>#REF!</v>
      </c>
      <c r="LJ44" s="16" t="e">
        <f>LJ38*#REF!</f>
        <v>#REF!</v>
      </c>
      <c r="LK44" s="16" t="e">
        <f>LK38*#REF!</f>
        <v>#REF!</v>
      </c>
      <c r="LL44" s="16" t="e">
        <f>LL38*#REF!</f>
        <v>#REF!</v>
      </c>
      <c r="LM44" s="16" t="e">
        <f>LM38*#REF!</f>
        <v>#REF!</v>
      </c>
      <c r="LN44" s="16" t="e">
        <f>LN38*#REF!</f>
        <v>#REF!</v>
      </c>
      <c r="LO44" s="16" t="e">
        <f>LO38*#REF!</f>
        <v>#REF!</v>
      </c>
      <c r="LP44" s="16" t="e">
        <f>LP38*#REF!</f>
        <v>#REF!</v>
      </c>
      <c r="LQ44" s="16" t="e">
        <f>LQ38*#REF!</f>
        <v>#REF!</v>
      </c>
      <c r="LR44" s="16" t="e">
        <f>LR38*#REF!</f>
        <v>#REF!</v>
      </c>
      <c r="LS44" s="16" t="e">
        <f>LS38*#REF!</f>
        <v>#REF!</v>
      </c>
      <c r="LT44" s="16" t="e">
        <f>LT38*#REF!</f>
        <v>#REF!</v>
      </c>
      <c r="LU44" s="16" t="e">
        <f>LU38*#REF!</f>
        <v>#REF!</v>
      </c>
      <c r="LV44" s="16" t="e">
        <f>LV38*#REF!</f>
        <v>#REF!</v>
      </c>
      <c r="LW44" s="16" t="e">
        <f>LW38*#REF!</f>
        <v>#REF!</v>
      </c>
      <c r="LX44" s="16" t="e">
        <f>LX38*#REF!</f>
        <v>#REF!</v>
      </c>
      <c r="LY44" s="16" t="e">
        <f>LY38*#REF!</f>
        <v>#REF!</v>
      </c>
      <c r="LZ44" s="16" t="e">
        <f>LZ38*#REF!</f>
        <v>#REF!</v>
      </c>
      <c r="MA44" s="16" t="e">
        <f>MA38*#REF!</f>
        <v>#REF!</v>
      </c>
      <c r="MB44" s="16" t="e">
        <f>MB38*#REF!</f>
        <v>#REF!</v>
      </c>
      <c r="MC44" s="16" t="e">
        <f>MC38*#REF!</f>
        <v>#REF!</v>
      </c>
      <c r="MD44" s="16" t="e">
        <f>MD38*#REF!</f>
        <v>#REF!</v>
      </c>
      <c r="ME44" s="16" t="e">
        <f>ME38*#REF!</f>
        <v>#REF!</v>
      </c>
      <c r="MF44" s="16" t="e">
        <f>MF38*#REF!</f>
        <v>#REF!</v>
      </c>
      <c r="MG44" s="16" t="e">
        <f>MG38*#REF!</f>
        <v>#REF!</v>
      </c>
      <c r="MH44" s="16" t="e">
        <f>MH38*#REF!</f>
        <v>#REF!</v>
      </c>
      <c r="MI44" s="16" t="e">
        <f>MI38*#REF!</f>
        <v>#REF!</v>
      </c>
      <c r="MJ44" s="16" t="e">
        <f>MJ38*#REF!</f>
        <v>#REF!</v>
      </c>
      <c r="MK44" s="16" t="e">
        <f>MK38*#REF!</f>
        <v>#REF!</v>
      </c>
      <c r="ML44" s="16" t="e">
        <f>ML38*#REF!</f>
        <v>#REF!</v>
      </c>
      <c r="MM44" s="16" t="e">
        <f>MM38*#REF!</f>
        <v>#REF!</v>
      </c>
      <c r="MN44" s="16" t="e">
        <f>MN38*#REF!</f>
        <v>#REF!</v>
      </c>
      <c r="MO44" s="16" t="e">
        <f>MO38*#REF!</f>
        <v>#REF!</v>
      </c>
      <c r="MP44" s="16" t="e">
        <f>MP38*#REF!</f>
        <v>#REF!</v>
      </c>
      <c r="MQ44" s="16" t="e">
        <f>MQ38*#REF!</f>
        <v>#REF!</v>
      </c>
      <c r="MR44" s="16" t="e">
        <f>MR38*#REF!</f>
        <v>#REF!</v>
      </c>
      <c r="MS44" s="16" t="e">
        <f>MS38*#REF!</f>
        <v>#REF!</v>
      </c>
      <c r="MT44" s="16" t="e">
        <f>MT38*#REF!</f>
        <v>#REF!</v>
      </c>
      <c r="MU44" s="16" t="e">
        <f>MU38*#REF!</f>
        <v>#REF!</v>
      </c>
      <c r="MV44" s="16" t="e">
        <f>MV38*#REF!</f>
        <v>#REF!</v>
      </c>
      <c r="MW44" s="16" t="e">
        <f>MW38*#REF!</f>
        <v>#REF!</v>
      </c>
      <c r="MX44" s="16" t="e">
        <f>MX38*#REF!</f>
        <v>#REF!</v>
      </c>
      <c r="MY44" s="16" t="e">
        <f>MY38*#REF!</f>
        <v>#REF!</v>
      </c>
      <c r="MZ44" s="16" t="e">
        <f>MZ38*#REF!</f>
        <v>#REF!</v>
      </c>
      <c r="NA44" s="16" t="e">
        <f>NA38*#REF!</f>
        <v>#REF!</v>
      </c>
      <c r="NB44" s="16" t="e">
        <f>NB38*#REF!</f>
        <v>#REF!</v>
      </c>
      <c r="NC44" s="16" t="e">
        <f>NC38*#REF!</f>
        <v>#REF!</v>
      </c>
      <c r="ND44" s="16" t="e">
        <f>ND38*#REF!</f>
        <v>#REF!</v>
      </c>
      <c r="NE44" s="16" t="e">
        <f>NE38*#REF!</f>
        <v>#REF!</v>
      </c>
      <c r="NF44" s="16" t="e">
        <f>NF38*#REF!</f>
        <v>#REF!</v>
      </c>
      <c r="NG44" s="16" t="e">
        <f>NG38*#REF!</f>
        <v>#REF!</v>
      </c>
      <c r="NH44" s="16" t="e">
        <f>NH38*#REF!</f>
        <v>#REF!</v>
      </c>
      <c r="NI44" s="16" t="e">
        <f>NI38*#REF!</f>
        <v>#REF!</v>
      </c>
      <c r="NJ44" s="16" t="e">
        <f>NJ38*#REF!</f>
        <v>#REF!</v>
      </c>
      <c r="NK44" s="16" t="e">
        <f>NK38*#REF!</f>
        <v>#REF!</v>
      </c>
      <c r="NL44" s="16" t="e">
        <f>NL38*#REF!</f>
        <v>#REF!</v>
      </c>
      <c r="NM44" s="16" t="e">
        <f>NM38*#REF!</f>
        <v>#REF!</v>
      </c>
      <c r="NN44" s="16" t="e">
        <f>NN38*#REF!</f>
        <v>#REF!</v>
      </c>
      <c r="NO44" s="16" t="e">
        <f>NO38*#REF!</f>
        <v>#REF!</v>
      </c>
      <c r="NP44" s="16" t="e">
        <f>NP38*#REF!</f>
        <v>#REF!</v>
      </c>
      <c r="NQ44" s="16" t="e">
        <f>NQ38*#REF!</f>
        <v>#REF!</v>
      </c>
      <c r="NR44" s="16" t="e">
        <f>NR38*#REF!</f>
        <v>#REF!</v>
      </c>
      <c r="NS44" s="16" t="e">
        <f>NS38*#REF!</f>
        <v>#REF!</v>
      </c>
      <c r="NT44" s="16" t="e">
        <f>NT38*#REF!</f>
        <v>#REF!</v>
      </c>
      <c r="NU44" s="16" t="e">
        <f>NU38*#REF!</f>
        <v>#REF!</v>
      </c>
      <c r="NV44" s="16" t="e">
        <f>NV38*#REF!</f>
        <v>#REF!</v>
      </c>
      <c r="NW44" s="16" t="e">
        <f>NW38*#REF!</f>
        <v>#REF!</v>
      </c>
      <c r="NX44" s="16" t="e">
        <f>NX38*#REF!</f>
        <v>#REF!</v>
      </c>
      <c r="NY44" s="16" t="e">
        <f>NY38*#REF!</f>
        <v>#REF!</v>
      </c>
      <c r="NZ44" s="16" t="e">
        <f>NZ38*#REF!</f>
        <v>#REF!</v>
      </c>
      <c r="OA44" s="16" t="e">
        <f>OA38*#REF!</f>
        <v>#REF!</v>
      </c>
      <c r="OB44" s="16" t="e">
        <f>OB38*#REF!</f>
        <v>#REF!</v>
      </c>
      <c r="OC44" s="16" t="e">
        <f>OC38*#REF!</f>
        <v>#REF!</v>
      </c>
      <c r="OD44" s="16" t="e">
        <f>OD38*#REF!</f>
        <v>#REF!</v>
      </c>
      <c r="OE44" s="16" t="e">
        <f>OE38*#REF!</f>
        <v>#REF!</v>
      </c>
      <c r="OF44" s="16" t="e">
        <f>OF38*#REF!</f>
        <v>#REF!</v>
      </c>
      <c r="OG44" s="16" t="e">
        <f>OG38*#REF!</f>
        <v>#REF!</v>
      </c>
      <c r="OH44" s="16" t="e">
        <f>OH38*#REF!</f>
        <v>#REF!</v>
      </c>
      <c r="OI44" s="16" t="e">
        <f>OI38*#REF!</f>
        <v>#REF!</v>
      </c>
      <c r="OJ44" s="16" t="e">
        <f>OJ38*#REF!</f>
        <v>#REF!</v>
      </c>
      <c r="OK44" s="16" t="e">
        <f>OK38*#REF!</f>
        <v>#REF!</v>
      </c>
      <c r="OL44" s="16" t="e">
        <f>OL38*#REF!</f>
        <v>#REF!</v>
      </c>
      <c r="OM44" s="16" t="e">
        <f>OM38*#REF!</f>
        <v>#REF!</v>
      </c>
      <c r="ON44" s="16" t="e">
        <f>ON38*#REF!</f>
        <v>#REF!</v>
      </c>
      <c r="OO44" s="16" t="e">
        <f>OO38*#REF!</f>
        <v>#REF!</v>
      </c>
      <c r="OP44" s="16" t="e">
        <f>OP38*#REF!</f>
        <v>#REF!</v>
      </c>
      <c r="OQ44" s="16" t="e">
        <f>OQ38*#REF!</f>
        <v>#REF!</v>
      </c>
      <c r="OR44" s="16" t="e">
        <f>OR38*#REF!</f>
        <v>#REF!</v>
      </c>
      <c r="OS44" s="16" t="e">
        <f>OS38*#REF!</f>
        <v>#REF!</v>
      </c>
      <c r="OT44" s="16" t="e">
        <f>OT38*#REF!</f>
        <v>#REF!</v>
      </c>
      <c r="OU44" s="16" t="e">
        <f>OU38*#REF!</f>
        <v>#REF!</v>
      </c>
      <c r="OV44" s="16" t="e">
        <f>OV38*#REF!</f>
        <v>#REF!</v>
      </c>
      <c r="OW44" s="16" t="e">
        <f>OW38*#REF!</f>
        <v>#REF!</v>
      </c>
      <c r="OX44" s="16" t="e">
        <f>OX38*#REF!</f>
        <v>#REF!</v>
      </c>
      <c r="OY44" s="16" t="e">
        <f>OY38*#REF!</f>
        <v>#REF!</v>
      </c>
      <c r="OZ44" s="16" t="e">
        <f>OZ38*#REF!</f>
        <v>#REF!</v>
      </c>
      <c r="PA44" s="16" t="e">
        <f>PA38*#REF!</f>
        <v>#REF!</v>
      </c>
      <c r="PB44" s="16" t="e">
        <f>PB38*#REF!</f>
        <v>#REF!</v>
      </c>
      <c r="PC44" s="16" t="e">
        <f>PC38*#REF!</f>
        <v>#REF!</v>
      </c>
      <c r="PD44" s="16" t="e">
        <f>PD38*#REF!</f>
        <v>#REF!</v>
      </c>
      <c r="PE44" s="16" t="e">
        <f>PE38*#REF!</f>
        <v>#REF!</v>
      </c>
      <c r="PF44" s="16" t="e">
        <f>PF38*#REF!</f>
        <v>#REF!</v>
      </c>
      <c r="PG44" s="16" t="e">
        <f>PG38*#REF!</f>
        <v>#REF!</v>
      </c>
      <c r="PH44" s="16" t="e">
        <f>PH38*#REF!</f>
        <v>#REF!</v>
      </c>
      <c r="PI44" s="16" t="e">
        <f>PI38*#REF!</f>
        <v>#REF!</v>
      </c>
      <c r="PJ44" s="16" t="e">
        <f>PJ38*#REF!</f>
        <v>#REF!</v>
      </c>
      <c r="PK44" s="16" t="e">
        <f>PK38*#REF!</f>
        <v>#REF!</v>
      </c>
      <c r="PL44" s="16" t="e">
        <f>PL38*#REF!</f>
        <v>#REF!</v>
      </c>
      <c r="PM44" s="16" t="e">
        <f>PM38*#REF!</f>
        <v>#REF!</v>
      </c>
      <c r="PN44" s="16" t="e">
        <f>PN38*#REF!</f>
        <v>#REF!</v>
      </c>
      <c r="PO44" s="16" t="e">
        <f>PO38*#REF!</f>
        <v>#REF!</v>
      </c>
      <c r="PP44" s="16" t="e">
        <f>PP38*#REF!</f>
        <v>#REF!</v>
      </c>
      <c r="PQ44" s="16" t="e">
        <f>PQ38*#REF!</f>
        <v>#REF!</v>
      </c>
      <c r="PR44" s="16" t="e">
        <f>PR38*#REF!</f>
        <v>#REF!</v>
      </c>
      <c r="PS44" s="16" t="e">
        <f>PS38*#REF!</f>
        <v>#REF!</v>
      </c>
      <c r="PT44" s="16" t="e">
        <f>PT38*#REF!</f>
        <v>#REF!</v>
      </c>
      <c r="PU44" s="16" t="e">
        <f>PU38*#REF!</f>
        <v>#REF!</v>
      </c>
      <c r="PV44" s="16" t="e">
        <f>PV38*#REF!</f>
        <v>#REF!</v>
      </c>
      <c r="PW44" s="16" t="e">
        <f>PW38*#REF!</f>
        <v>#REF!</v>
      </c>
      <c r="PX44" s="16" t="e">
        <f>PX38*#REF!</f>
        <v>#REF!</v>
      </c>
      <c r="PY44" s="16" t="e">
        <f>PY38*#REF!</f>
        <v>#REF!</v>
      </c>
      <c r="PZ44" s="16" t="e">
        <f>PZ38*#REF!</f>
        <v>#REF!</v>
      </c>
      <c r="QA44" s="16" t="e">
        <f>QA38*#REF!</f>
        <v>#REF!</v>
      </c>
      <c r="QB44" s="16" t="e">
        <f>QB38*#REF!</f>
        <v>#REF!</v>
      </c>
      <c r="QC44" s="16" t="e">
        <f>QC38*#REF!</f>
        <v>#REF!</v>
      </c>
      <c r="QD44" s="16" t="e">
        <f>QD38*#REF!</f>
        <v>#REF!</v>
      </c>
      <c r="QE44" s="16" t="e">
        <f>QE38*#REF!</f>
        <v>#REF!</v>
      </c>
      <c r="QF44" s="16" t="e">
        <f>QF38*#REF!</f>
        <v>#REF!</v>
      </c>
      <c r="QG44" s="16" t="e">
        <f>QG38*#REF!</f>
        <v>#REF!</v>
      </c>
      <c r="QH44" s="16" t="e">
        <f>QH38*#REF!</f>
        <v>#REF!</v>
      </c>
      <c r="QI44" s="16" t="e">
        <f>QI38*#REF!</f>
        <v>#REF!</v>
      </c>
      <c r="QJ44" s="16" t="e">
        <f>QJ38*#REF!</f>
        <v>#REF!</v>
      </c>
      <c r="QK44" s="16" t="e">
        <f>QK38*#REF!</f>
        <v>#REF!</v>
      </c>
      <c r="QL44" s="16" t="e">
        <f>QL38*#REF!</f>
        <v>#REF!</v>
      </c>
      <c r="QM44" s="16" t="e">
        <f>QM38*#REF!</f>
        <v>#REF!</v>
      </c>
      <c r="QN44" s="16" t="e">
        <f>QN38*#REF!</f>
        <v>#REF!</v>
      </c>
      <c r="QO44" s="16" t="e">
        <f>QO38*#REF!</f>
        <v>#REF!</v>
      </c>
      <c r="QP44" s="16" t="e">
        <f>QP38*#REF!</f>
        <v>#REF!</v>
      </c>
      <c r="QQ44" s="16" t="e">
        <f>QQ38*#REF!</f>
        <v>#REF!</v>
      </c>
      <c r="QR44" s="16" t="e">
        <f>QR38*#REF!</f>
        <v>#REF!</v>
      </c>
      <c r="QS44" s="16" t="e">
        <f>QS38*#REF!</f>
        <v>#REF!</v>
      </c>
      <c r="QT44" s="16" t="e">
        <f>QT38*#REF!</f>
        <v>#REF!</v>
      </c>
      <c r="QU44" s="16" t="e">
        <f>QU38*#REF!</f>
        <v>#REF!</v>
      </c>
      <c r="QV44" s="16" t="e">
        <f>QV38*#REF!</f>
        <v>#REF!</v>
      </c>
      <c r="QW44" s="16" t="e">
        <f>QW38*#REF!</f>
        <v>#REF!</v>
      </c>
      <c r="QX44" s="16" t="e">
        <f>QX38*#REF!</f>
        <v>#REF!</v>
      </c>
      <c r="QY44" s="16" t="e">
        <f>QY38*#REF!</f>
        <v>#REF!</v>
      </c>
      <c r="QZ44" s="16" t="e">
        <f>QZ38*#REF!</f>
        <v>#REF!</v>
      </c>
      <c r="RA44" s="16" t="e">
        <f>RA38*#REF!</f>
        <v>#REF!</v>
      </c>
      <c r="RB44" s="16" t="e">
        <f>RB38*#REF!</f>
        <v>#REF!</v>
      </c>
      <c r="RC44" s="16" t="e">
        <f>RC38*#REF!</f>
        <v>#REF!</v>
      </c>
      <c r="RD44" s="16" t="e">
        <f>RD38*#REF!</f>
        <v>#REF!</v>
      </c>
      <c r="RE44" s="16" t="e">
        <f>RE38*#REF!</f>
        <v>#REF!</v>
      </c>
      <c r="RF44" s="16" t="e">
        <f>RF38*#REF!</f>
        <v>#REF!</v>
      </c>
      <c r="RG44" s="16" t="e">
        <f>RG38*#REF!</f>
        <v>#REF!</v>
      </c>
      <c r="RH44" s="16" t="e">
        <f>RH38*#REF!</f>
        <v>#REF!</v>
      </c>
      <c r="RI44" s="16" t="e">
        <f>RI38*#REF!</f>
        <v>#REF!</v>
      </c>
      <c r="RJ44" s="16" t="e">
        <f>RJ38*#REF!</f>
        <v>#REF!</v>
      </c>
      <c r="RK44" s="16" t="e">
        <f>RK38*#REF!</f>
        <v>#REF!</v>
      </c>
      <c r="RL44" s="16" t="e">
        <f>RL38*#REF!</f>
        <v>#REF!</v>
      </c>
      <c r="RM44" s="16" t="e">
        <f>RM38*#REF!</f>
        <v>#REF!</v>
      </c>
      <c r="RN44" s="16" t="e">
        <f>RN38*#REF!</f>
        <v>#REF!</v>
      </c>
      <c r="RO44" s="16" t="e">
        <f>RO38*#REF!</f>
        <v>#REF!</v>
      </c>
      <c r="RP44" s="16" t="e">
        <f>RP38*#REF!</f>
        <v>#REF!</v>
      </c>
      <c r="RQ44" s="16" t="e">
        <f>RQ38*#REF!</f>
        <v>#REF!</v>
      </c>
      <c r="RR44" s="16" t="e">
        <f>RR38*#REF!</f>
        <v>#REF!</v>
      </c>
      <c r="RS44" s="16" t="e">
        <f>RS38*#REF!</f>
        <v>#REF!</v>
      </c>
      <c r="RT44" s="16" t="e">
        <f>RT38*#REF!</f>
        <v>#REF!</v>
      </c>
      <c r="RU44" s="16" t="e">
        <f>RU38*#REF!</f>
        <v>#REF!</v>
      </c>
      <c r="RV44" s="16" t="e">
        <f>RV38*#REF!</f>
        <v>#REF!</v>
      </c>
      <c r="RW44" s="16" t="e">
        <f>RW38*#REF!</f>
        <v>#REF!</v>
      </c>
      <c r="RX44" s="16" t="e">
        <f>RX38*#REF!</f>
        <v>#REF!</v>
      </c>
      <c r="RY44" s="16" t="e">
        <f>RY38*#REF!</f>
        <v>#REF!</v>
      </c>
      <c r="RZ44" s="16" t="e">
        <f>RZ38*#REF!</f>
        <v>#REF!</v>
      </c>
      <c r="SA44" s="16" t="e">
        <f>SA38*#REF!</f>
        <v>#REF!</v>
      </c>
      <c r="SB44" s="16" t="e">
        <f>SB38*#REF!</f>
        <v>#REF!</v>
      </c>
      <c r="SC44" s="16" t="e">
        <f>SC38*#REF!</f>
        <v>#REF!</v>
      </c>
      <c r="SD44" s="16" t="e">
        <f>SD38*#REF!</f>
        <v>#REF!</v>
      </c>
      <c r="SE44" s="16" t="e">
        <f>SE38*#REF!</f>
        <v>#REF!</v>
      </c>
      <c r="SF44" s="16" t="e">
        <f>SF38*#REF!</f>
        <v>#REF!</v>
      </c>
      <c r="SG44" s="16" t="e">
        <f>SG38*#REF!</f>
        <v>#REF!</v>
      </c>
      <c r="SH44" s="16" t="e">
        <f>SH38*#REF!</f>
        <v>#REF!</v>
      </c>
      <c r="SI44" s="16" t="e">
        <f>SI38*#REF!</f>
        <v>#REF!</v>
      </c>
      <c r="SJ44" s="16" t="e">
        <f>SJ38*#REF!</f>
        <v>#REF!</v>
      </c>
      <c r="SK44" s="16" t="e">
        <f>SK38*#REF!</f>
        <v>#REF!</v>
      </c>
      <c r="SL44" s="16" t="e">
        <f>SL38*#REF!</f>
        <v>#REF!</v>
      </c>
      <c r="SM44" s="16" t="e">
        <f>SM38*#REF!</f>
        <v>#REF!</v>
      </c>
      <c r="SN44" s="16" t="e">
        <f>SN38*#REF!</f>
        <v>#REF!</v>
      </c>
      <c r="SO44" s="16" t="e">
        <f>SO38*#REF!</f>
        <v>#REF!</v>
      </c>
      <c r="SP44" s="16" t="e">
        <f>SP38*#REF!</f>
        <v>#REF!</v>
      </c>
      <c r="SQ44" s="16" t="e">
        <f>SQ38*#REF!</f>
        <v>#REF!</v>
      </c>
      <c r="SR44" s="16" t="e">
        <f>SR38*#REF!</f>
        <v>#REF!</v>
      </c>
      <c r="SS44" s="16" t="e">
        <f>SS38*#REF!</f>
        <v>#REF!</v>
      </c>
      <c r="ST44" s="16" t="e">
        <f>ST38*#REF!</f>
        <v>#REF!</v>
      </c>
      <c r="SU44" s="16" t="e">
        <f>SU38*#REF!</f>
        <v>#REF!</v>
      </c>
      <c r="SV44" s="16" t="e">
        <f>SV38*#REF!</f>
        <v>#REF!</v>
      </c>
      <c r="SW44" s="16" t="e">
        <f>SW38*#REF!</f>
        <v>#REF!</v>
      </c>
      <c r="SX44" s="16" t="e">
        <f>SX38*#REF!</f>
        <v>#REF!</v>
      </c>
      <c r="SY44" s="16" t="e">
        <f>SY38*#REF!</f>
        <v>#REF!</v>
      </c>
      <c r="SZ44" s="16" t="e">
        <f>SZ38*#REF!</f>
        <v>#REF!</v>
      </c>
      <c r="TA44" s="16" t="e">
        <f>TA38*#REF!</f>
        <v>#REF!</v>
      </c>
      <c r="TB44" s="16" t="e">
        <f>TB38*#REF!</f>
        <v>#REF!</v>
      </c>
      <c r="TC44" s="16" t="e">
        <f>TC38*#REF!</f>
        <v>#REF!</v>
      </c>
      <c r="TD44" s="16" t="e">
        <f>TD38*#REF!</f>
        <v>#REF!</v>
      </c>
      <c r="TE44" s="16" t="e">
        <f>TE38*#REF!</f>
        <v>#REF!</v>
      </c>
      <c r="TF44" s="16" t="e">
        <f>TF38*#REF!</f>
        <v>#REF!</v>
      </c>
      <c r="TG44" s="16" t="e">
        <f>TG38*#REF!</f>
        <v>#REF!</v>
      </c>
      <c r="TH44" s="16" t="e">
        <f>TH38*#REF!</f>
        <v>#REF!</v>
      </c>
      <c r="TI44" s="16" t="e">
        <f>TI38*#REF!</f>
        <v>#REF!</v>
      </c>
      <c r="TJ44" s="16" t="e">
        <f>TJ38*#REF!</f>
        <v>#REF!</v>
      </c>
      <c r="TK44" s="16" t="e">
        <f>TK38*#REF!</f>
        <v>#REF!</v>
      </c>
      <c r="TL44" s="16" t="e">
        <f>TL38*#REF!</f>
        <v>#REF!</v>
      </c>
      <c r="TM44" s="16" t="e">
        <f>TM38*#REF!</f>
        <v>#REF!</v>
      </c>
      <c r="TN44" s="16" t="e">
        <f>TN38*#REF!</f>
        <v>#REF!</v>
      </c>
      <c r="TO44" s="16" t="e">
        <f>TO38*#REF!</f>
        <v>#REF!</v>
      </c>
      <c r="TP44" s="16" t="e">
        <f>TP38*#REF!</f>
        <v>#REF!</v>
      </c>
      <c r="TQ44" s="16" t="e">
        <f>TQ38*#REF!</f>
        <v>#REF!</v>
      </c>
      <c r="TR44" s="16" t="e">
        <f>TR38*#REF!</f>
        <v>#REF!</v>
      </c>
      <c r="TS44" s="16" t="e">
        <f>TS38*#REF!</f>
        <v>#REF!</v>
      </c>
      <c r="TT44" s="16" t="e">
        <f>TT38*#REF!</f>
        <v>#REF!</v>
      </c>
      <c r="TU44" s="16" t="e">
        <f>TU38*#REF!</f>
        <v>#REF!</v>
      </c>
      <c r="TV44" s="16" t="e">
        <f>TV38*#REF!</f>
        <v>#REF!</v>
      </c>
      <c r="TW44" s="16" t="e">
        <f>TW38*#REF!</f>
        <v>#REF!</v>
      </c>
      <c r="TX44" s="16" t="e">
        <f>TX38*#REF!</f>
        <v>#REF!</v>
      </c>
      <c r="TY44" s="16" t="e">
        <f>TY38*#REF!</f>
        <v>#REF!</v>
      </c>
      <c r="TZ44" s="16" t="e">
        <f>TZ38*#REF!</f>
        <v>#REF!</v>
      </c>
      <c r="UA44" s="16" t="e">
        <f>UA38*#REF!</f>
        <v>#REF!</v>
      </c>
      <c r="UB44" s="16" t="e">
        <f>UB38*#REF!</f>
        <v>#REF!</v>
      </c>
      <c r="UC44" s="16" t="e">
        <f>UC38*#REF!</f>
        <v>#REF!</v>
      </c>
      <c r="UD44" s="16" t="e">
        <f>UD38*#REF!</f>
        <v>#REF!</v>
      </c>
      <c r="UE44" s="16" t="e">
        <f>UE38*#REF!</f>
        <v>#REF!</v>
      </c>
      <c r="UF44" s="16" t="e">
        <f>UF38*#REF!</f>
        <v>#REF!</v>
      </c>
      <c r="UG44" s="16" t="e">
        <f>UG38*#REF!</f>
        <v>#REF!</v>
      </c>
      <c r="UH44" s="16" t="e">
        <f>UH38*#REF!</f>
        <v>#REF!</v>
      </c>
      <c r="UI44" s="16" t="e">
        <f>UI38*#REF!</f>
        <v>#REF!</v>
      </c>
      <c r="UJ44" s="16" t="e">
        <f>UJ38*#REF!</f>
        <v>#REF!</v>
      </c>
      <c r="UK44" s="16" t="e">
        <f>UK38*#REF!</f>
        <v>#REF!</v>
      </c>
      <c r="UL44" s="16" t="e">
        <f>UL38*#REF!</f>
        <v>#REF!</v>
      </c>
      <c r="UM44" s="16" t="e">
        <f>UM38*#REF!</f>
        <v>#REF!</v>
      </c>
      <c r="UN44" s="16" t="e">
        <f>UN38*#REF!</f>
        <v>#REF!</v>
      </c>
      <c r="UO44" s="16" t="e">
        <f>UO38*#REF!</f>
        <v>#REF!</v>
      </c>
      <c r="UP44" s="16" t="e">
        <f>UP38*#REF!</f>
        <v>#REF!</v>
      </c>
      <c r="UQ44" s="16" t="e">
        <f>UQ38*#REF!</f>
        <v>#REF!</v>
      </c>
      <c r="UR44" s="16" t="e">
        <f>UR38*#REF!</f>
        <v>#REF!</v>
      </c>
      <c r="US44" s="16" t="e">
        <f>US38*#REF!</f>
        <v>#REF!</v>
      </c>
      <c r="UT44" s="16" t="e">
        <f>UT38*#REF!</f>
        <v>#REF!</v>
      </c>
      <c r="UU44" s="16" t="e">
        <f>UU38*#REF!</f>
        <v>#REF!</v>
      </c>
      <c r="UV44" s="16" t="e">
        <f>UV38*#REF!</f>
        <v>#REF!</v>
      </c>
      <c r="UW44" s="16" t="e">
        <f>UW38*#REF!</f>
        <v>#REF!</v>
      </c>
      <c r="UX44" s="16" t="e">
        <f>UX38*#REF!</f>
        <v>#REF!</v>
      </c>
      <c r="UY44" s="16" t="e">
        <f>UY38*#REF!</f>
        <v>#REF!</v>
      </c>
      <c r="UZ44" s="16" t="e">
        <f>UZ38*#REF!</f>
        <v>#REF!</v>
      </c>
      <c r="VA44" s="16" t="e">
        <f>VA38*#REF!</f>
        <v>#REF!</v>
      </c>
      <c r="VB44" s="16" t="e">
        <f>VB38*#REF!</f>
        <v>#REF!</v>
      </c>
      <c r="VC44" s="16" t="e">
        <f>VC38*#REF!</f>
        <v>#REF!</v>
      </c>
      <c r="VD44" s="16" t="e">
        <f>VD38*#REF!</f>
        <v>#REF!</v>
      </c>
      <c r="VE44" s="16" t="e">
        <f>VE38*#REF!</f>
        <v>#REF!</v>
      </c>
      <c r="VF44" s="16" t="e">
        <f>VF38*#REF!</f>
        <v>#REF!</v>
      </c>
      <c r="VG44" s="16" t="e">
        <f>VG38*#REF!</f>
        <v>#REF!</v>
      </c>
      <c r="VH44" s="16" t="e">
        <f>VH38*#REF!</f>
        <v>#REF!</v>
      </c>
      <c r="VI44" s="16" t="e">
        <f>VI38*#REF!</f>
        <v>#REF!</v>
      </c>
      <c r="VJ44" s="16" t="e">
        <f>VJ38*#REF!</f>
        <v>#REF!</v>
      </c>
      <c r="VK44" s="16" t="e">
        <f>VK38*#REF!</f>
        <v>#REF!</v>
      </c>
      <c r="VL44" s="16" t="e">
        <f>VL38*#REF!</f>
        <v>#REF!</v>
      </c>
      <c r="VM44" s="16" t="e">
        <f>VM38*#REF!</f>
        <v>#REF!</v>
      </c>
      <c r="VN44" s="16" t="e">
        <f>VN38*#REF!</f>
        <v>#REF!</v>
      </c>
      <c r="VO44" s="16" t="e">
        <f>VO38*#REF!</f>
        <v>#REF!</v>
      </c>
      <c r="VP44" s="16" t="e">
        <f>VP38*#REF!</f>
        <v>#REF!</v>
      </c>
      <c r="VQ44" s="16" t="e">
        <f>VQ38*#REF!</f>
        <v>#REF!</v>
      </c>
      <c r="VR44" s="16" t="e">
        <f>VR38*#REF!</f>
        <v>#REF!</v>
      </c>
      <c r="VS44" s="16" t="e">
        <f>VS38*#REF!</f>
        <v>#REF!</v>
      </c>
      <c r="VT44" s="16" t="e">
        <f>VT38*#REF!</f>
        <v>#REF!</v>
      </c>
      <c r="VU44" s="16" t="e">
        <f>VU38*#REF!</f>
        <v>#REF!</v>
      </c>
      <c r="VV44" s="16" t="e">
        <f>VV38*#REF!</f>
        <v>#REF!</v>
      </c>
      <c r="VW44" s="16" t="e">
        <f>VW38*#REF!</f>
        <v>#REF!</v>
      </c>
      <c r="VX44" s="16" t="e">
        <f>VX38*#REF!</f>
        <v>#REF!</v>
      </c>
      <c r="VY44" s="16" t="e">
        <f>VY38*#REF!</f>
        <v>#REF!</v>
      </c>
      <c r="VZ44" s="16" t="e">
        <f>VZ38*#REF!</f>
        <v>#REF!</v>
      </c>
      <c r="WA44" s="16" t="e">
        <f>WA38*#REF!</f>
        <v>#REF!</v>
      </c>
      <c r="WB44" s="16" t="e">
        <f>WB38*#REF!</f>
        <v>#REF!</v>
      </c>
      <c r="WC44" s="16" t="e">
        <f>WC38*#REF!</f>
        <v>#REF!</v>
      </c>
      <c r="WD44" s="16" t="e">
        <f>WD38*#REF!</f>
        <v>#REF!</v>
      </c>
      <c r="WE44" s="16" t="e">
        <f>WE38*#REF!</f>
        <v>#REF!</v>
      </c>
      <c r="WF44" s="16" t="e">
        <f>WF38*#REF!</f>
        <v>#REF!</v>
      </c>
      <c r="WG44" s="16" t="e">
        <f>WG38*#REF!</f>
        <v>#REF!</v>
      </c>
      <c r="WH44" s="16" t="e">
        <f>WH38*#REF!</f>
        <v>#REF!</v>
      </c>
      <c r="WI44" s="16" t="e">
        <f>WI38*#REF!</f>
        <v>#REF!</v>
      </c>
      <c r="WJ44" s="16" t="e">
        <f>WJ38*#REF!</f>
        <v>#REF!</v>
      </c>
      <c r="WK44" s="16" t="e">
        <f>WK38*#REF!</f>
        <v>#REF!</v>
      </c>
      <c r="WL44" s="16" t="e">
        <f>WL38*#REF!</f>
        <v>#REF!</v>
      </c>
      <c r="WM44" s="16" t="e">
        <f>WM38*#REF!</f>
        <v>#REF!</v>
      </c>
      <c r="WN44" s="16" t="e">
        <f>WN38*#REF!</f>
        <v>#REF!</v>
      </c>
      <c r="WO44" s="16" t="e">
        <f>WO38*#REF!</f>
        <v>#REF!</v>
      </c>
      <c r="WP44" s="16" t="e">
        <f>WP38*#REF!</f>
        <v>#REF!</v>
      </c>
      <c r="WQ44" s="16" t="e">
        <f>WQ38*#REF!</f>
        <v>#REF!</v>
      </c>
      <c r="WR44" s="16" t="e">
        <f>WR38*#REF!</f>
        <v>#REF!</v>
      </c>
      <c r="WS44" s="16" t="e">
        <f>WS38*#REF!</f>
        <v>#REF!</v>
      </c>
      <c r="WT44" s="16" t="e">
        <f>WT38*#REF!</f>
        <v>#REF!</v>
      </c>
      <c r="WU44" s="16" t="e">
        <f>WU38*#REF!</f>
        <v>#REF!</v>
      </c>
      <c r="WV44" s="16" t="e">
        <f>WV38*#REF!</f>
        <v>#REF!</v>
      </c>
      <c r="WW44" s="16" t="e">
        <f>WW38*#REF!</f>
        <v>#REF!</v>
      </c>
      <c r="WX44" s="16" t="e">
        <f>WX38*#REF!</f>
        <v>#REF!</v>
      </c>
      <c r="WY44" s="16" t="e">
        <f>WY38*#REF!</f>
        <v>#REF!</v>
      </c>
      <c r="WZ44" s="16" t="e">
        <f>WZ38*#REF!</f>
        <v>#REF!</v>
      </c>
      <c r="XA44" s="16" t="e">
        <f>XA38*#REF!</f>
        <v>#REF!</v>
      </c>
      <c r="XB44" s="16" t="e">
        <f>XB38*#REF!</f>
        <v>#REF!</v>
      </c>
      <c r="XC44" s="16" t="e">
        <f>XC38*#REF!</f>
        <v>#REF!</v>
      </c>
      <c r="XD44" s="16" t="e">
        <f>XD38*#REF!</f>
        <v>#REF!</v>
      </c>
      <c r="XE44" s="16" t="e">
        <f>XE38*#REF!</f>
        <v>#REF!</v>
      </c>
      <c r="XF44" s="16" t="e">
        <f>XF38*#REF!</f>
        <v>#REF!</v>
      </c>
      <c r="XG44" s="16" t="e">
        <f>XG38*#REF!</f>
        <v>#REF!</v>
      </c>
      <c r="XH44" s="16" t="e">
        <f>XH38*#REF!</f>
        <v>#REF!</v>
      </c>
      <c r="XI44" s="16" t="e">
        <f>XI38*#REF!</f>
        <v>#REF!</v>
      </c>
      <c r="XJ44" s="16" t="e">
        <f>XJ38*#REF!</f>
        <v>#REF!</v>
      </c>
      <c r="XK44" s="16" t="e">
        <f>XK38*#REF!</f>
        <v>#REF!</v>
      </c>
      <c r="XL44" s="16" t="e">
        <f>XL38*#REF!</f>
        <v>#REF!</v>
      </c>
      <c r="XM44" s="16" t="e">
        <f>XM38*#REF!</f>
        <v>#REF!</v>
      </c>
      <c r="XN44" s="16" t="e">
        <f>XN38*#REF!</f>
        <v>#REF!</v>
      </c>
      <c r="XO44" s="16" t="e">
        <f>XO38*#REF!</f>
        <v>#REF!</v>
      </c>
      <c r="XP44" s="16" t="e">
        <f>XP38*#REF!</f>
        <v>#REF!</v>
      </c>
      <c r="XQ44" s="16" t="e">
        <f>XQ38*#REF!</f>
        <v>#REF!</v>
      </c>
      <c r="XR44" s="16" t="e">
        <f>XR38*#REF!</f>
        <v>#REF!</v>
      </c>
      <c r="XS44" s="16" t="e">
        <f>XS38*#REF!</f>
        <v>#REF!</v>
      </c>
      <c r="XT44" s="16" t="e">
        <f>XT38*#REF!</f>
        <v>#REF!</v>
      </c>
      <c r="XU44" s="16" t="e">
        <f>XU38*#REF!</f>
        <v>#REF!</v>
      </c>
      <c r="XV44" s="16" t="e">
        <f>XV38*#REF!</f>
        <v>#REF!</v>
      </c>
      <c r="XW44" s="16" t="e">
        <f>XW38*#REF!</f>
        <v>#REF!</v>
      </c>
      <c r="XX44" s="16" t="e">
        <f>XX38*#REF!</f>
        <v>#REF!</v>
      </c>
      <c r="XY44" s="16" t="e">
        <f>XY38*#REF!</f>
        <v>#REF!</v>
      </c>
      <c r="XZ44" s="16" t="e">
        <f>XZ38*#REF!</f>
        <v>#REF!</v>
      </c>
      <c r="YA44" s="16" t="e">
        <f>YA38*#REF!</f>
        <v>#REF!</v>
      </c>
      <c r="YB44" s="16" t="e">
        <f>YB38*#REF!</f>
        <v>#REF!</v>
      </c>
      <c r="YC44" s="16" t="e">
        <f>YC38*#REF!</f>
        <v>#REF!</v>
      </c>
      <c r="YD44" s="16" t="e">
        <f>YD38*#REF!</f>
        <v>#REF!</v>
      </c>
      <c r="YE44" s="16" t="e">
        <f>YE38*#REF!</f>
        <v>#REF!</v>
      </c>
      <c r="YF44" s="16" t="e">
        <f>YF38*#REF!</f>
        <v>#REF!</v>
      </c>
      <c r="YG44" s="16" t="e">
        <f>YG38*#REF!</f>
        <v>#REF!</v>
      </c>
      <c r="YH44" s="16" t="e">
        <f>YH38*#REF!</f>
        <v>#REF!</v>
      </c>
      <c r="YI44" s="16" t="e">
        <f>YI38*#REF!</f>
        <v>#REF!</v>
      </c>
      <c r="YJ44" s="16" t="e">
        <f>YJ38*#REF!</f>
        <v>#REF!</v>
      </c>
      <c r="YK44" s="16" t="e">
        <f>YK38*#REF!</f>
        <v>#REF!</v>
      </c>
      <c r="YL44" s="16" t="e">
        <f>YL38*#REF!</f>
        <v>#REF!</v>
      </c>
      <c r="YM44" s="16" t="e">
        <f>YM38*#REF!</f>
        <v>#REF!</v>
      </c>
      <c r="YN44" s="16" t="e">
        <f>YN38*#REF!</f>
        <v>#REF!</v>
      </c>
      <c r="YO44" s="16" t="e">
        <f>YO38*#REF!</f>
        <v>#REF!</v>
      </c>
      <c r="YP44" s="16" t="e">
        <f>YP38*#REF!</f>
        <v>#REF!</v>
      </c>
      <c r="YQ44" s="16" t="e">
        <f>YQ38*#REF!</f>
        <v>#REF!</v>
      </c>
      <c r="YR44" s="16" t="e">
        <f>YR38*#REF!</f>
        <v>#REF!</v>
      </c>
      <c r="YS44" s="16" t="e">
        <f>YS38*#REF!</f>
        <v>#REF!</v>
      </c>
      <c r="YT44" s="16" t="e">
        <f>YT38*#REF!</f>
        <v>#REF!</v>
      </c>
      <c r="YU44" s="16" t="e">
        <f>YU38*#REF!</f>
        <v>#REF!</v>
      </c>
      <c r="YV44" s="16" t="e">
        <f>YV38*#REF!</f>
        <v>#REF!</v>
      </c>
      <c r="YW44" s="16" t="e">
        <f>YW38*#REF!</f>
        <v>#REF!</v>
      </c>
      <c r="YX44" s="16" t="e">
        <f>YX38*#REF!</f>
        <v>#REF!</v>
      </c>
      <c r="YY44" s="16" t="e">
        <f>YY38*#REF!</f>
        <v>#REF!</v>
      </c>
      <c r="YZ44" s="16" t="e">
        <f>YZ38*#REF!</f>
        <v>#REF!</v>
      </c>
      <c r="ZA44" s="16" t="e">
        <f>ZA38*#REF!</f>
        <v>#REF!</v>
      </c>
      <c r="ZB44" s="16" t="e">
        <f>ZB38*#REF!</f>
        <v>#REF!</v>
      </c>
      <c r="ZC44" s="16" t="e">
        <f>ZC38*#REF!</f>
        <v>#REF!</v>
      </c>
      <c r="ZD44" s="16" t="e">
        <f>ZD38*#REF!</f>
        <v>#REF!</v>
      </c>
      <c r="ZE44" s="16" t="e">
        <f>ZE38*#REF!</f>
        <v>#REF!</v>
      </c>
      <c r="ZF44" s="16" t="e">
        <f>ZF38*#REF!</f>
        <v>#REF!</v>
      </c>
      <c r="ZG44" s="16" t="e">
        <f>ZG38*#REF!</f>
        <v>#REF!</v>
      </c>
      <c r="ZH44" s="16" t="e">
        <f>ZH38*#REF!</f>
        <v>#REF!</v>
      </c>
      <c r="ZI44" s="16" t="e">
        <f>ZI38*#REF!</f>
        <v>#REF!</v>
      </c>
      <c r="ZJ44" s="16" t="e">
        <f>ZJ38*#REF!</f>
        <v>#REF!</v>
      </c>
      <c r="ZK44" s="16" t="e">
        <f>ZK38*#REF!</f>
        <v>#REF!</v>
      </c>
      <c r="ZL44" s="16" t="e">
        <f>ZL38*#REF!</f>
        <v>#REF!</v>
      </c>
      <c r="ZM44" s="16" t="e">
        <f>ZM38*#REF!</f>
        <v>#REF!</v>
      </c>
      <c r="ZN44" s="16" t="e">
        <f>ZN38*#REF!</f>
        <v>#REF!</v>
      </c>
      <c r="ZO44" s="16" t="e">
        <f>ZO38*#REF!</f>
        <v>#REF!</v>
      </c>
      <c r="ZP44" s="16" t="e">
        <f>ZP38*#REF!</f>
        <v>#REF!</v>
      </c>
      <c r="ZQ44" s="16" t="e">
        <f>ZQ38*#REF!</f>
        <v>#REF!</v>
      </c>
      <c r="ZR44" s="16" t="e">
        <f>ZR38*#REF!</f>
        <v>#REF!</v>
      </c>
      <c r="ZS44" s="16" t="e">
        <f>ZS38*#REF!</f>
        <v>#REF!</v>
      </c>
      <c r="ZT44" s="16" t="e">
        <f>ZT38*#REF!</f>
        <v>#REF!</v>
      </c>
      <c r="ZU44" s="16" t="e">
        <f>ZU38*#REF!</f>
        <v>#REF!</v>
      </c>
      <c r="ZV44" s="16" t="e">
        <f>ZV38*#REF!</f>
        <v>#REF!</v>
      </c>
      <c r="ZW44" s="16" t="e">
        <f>ZW38*#REF!</f>
        <v>#REF!</v>
      </c>
      <c r="ZX44" s="16" t="e">
        <f>ZX38*#REF!</f>
        <v>#REF!</v>
      </c>
      <c r="ZY44" s="16" t="e">
        <f>ZY38*#REF!</f>
        <v>#REF!</v>
      </c>
      <c r="ZZ44" s="16" t="e">
        <f>ZZ38*#REF!</f>
        <v>#REF!</v>
      </c>
      <c r="AAA44" s="16" t="e">
        <f>AAA38*#REF!</f>
        <v>#REF!</v>
      </c>
      <c r="AAB44" s="16" t="e">
        <f>AAB38*#REF!</f>
        <v>#REF!</v>
      </c>
      <c r="AAC44" s="16" t="e">
        <f>AAC38*#REF!</f>
        <v>#REF!</v>
      </c>
      <c r="AAD44" s="16" t="e">
        <f>AAD38*#REF!</f>
        <v>#REF!</v>
      </c>
      <c r="AAE44" s="16" t="e">
        <f>AAE38*#REF!</f>
        <v>#REF!</v>
      </c>
      <c r="AAF44" s="16" t="e">
        <f>AAF38*#REF!</f>
        <v>#REF!</v>
      </c>
      <c r="AAG44" s="16" t="e">
        <f>AAG38*#REF!</f>
        <v>#REF!</v>
      </c>
      <c r="AAH44" s="16" t="e">
        <f>AAH38*#REF!</f>
        <v>#REF!</v>
      </c>
      <c r="AAI44" s="16" t="e">
        <f>AAI38*#REF!</f>
        <v>#REF!</v>
      </c>
      <c r="AAJ44" s="16" t="e">
        <f>AAJ38*#REF!</f>
        <v>#REF!</v>
      </c>
      <c r="AAK44" s="16" t="e">
        <f>AAK38*#REF!</f>
        <v>#REF!</v>
      </c>
      <c r="AAL44" s="16" t="e">
        <f>AAL38*#REF!</f>
        <v>#REF!</v>
      </c>
      <c r="AAM44" s="16" t="e">
        <f>AAM38*#REF!</f>
        <v>#REF!</v>
      </c>
      <c r="AAN44" s="16" t="e">
        <f>AAN38*#REF!</f>
        <v>#REF!</v>
      </c>
      <c r="AAO44" s="16" t="e">
        <f>AAO38*#REF!</f>
        <v>#REF!</v>
      </c>
      <c r="AAP44" s="16" t="e">
        <f>AAP38*#REF!</f>
        <v>#REF!</v>
      </c>
      <c r="AAQ44" s="16" t="e">
        <f>AAQ38*#REF!</f>
        <v>#REF!</v>
      </c>
      <c r="AAR44" s="16" t="e">
        <f>AAR38*#REF!</f>
        <v>#REF!</v>
      </c>
      <c r="AAS44" s="16" t="e">
        <f>AAS38*#REF!</f>
        <v>#REF!</v>
      </c>
      <c r="AAT44" s="16" t="e">
        <f>AAT38*#REF!</f>
        <v>#REF!</v>
      </c>
      <c r="AAU44" s="16" t="e">
        <f>AAU38*#REF!</f>
        <v>#REF!</v>
      </c>
      <c r="AAV44" s="16" t="e">
        <f>AAV38*#REF!</f>
        <v>#REF!</v>
      </c>
      <c r="AAW44" s="16" t="e">
        <f>AAW38*#REF!</f>
        <v>#REF!</v>
      </c>
      <c r="AAX44" s="16" t="e">
        <f>AAX38*#REF!</f>
        <v>#REF!</v>
      </c>
      <c r="AAY44" s="16" t="e">
        <f>AAY38*#REF!</f>
        <v>#REF!</v>
      </c>
      <c r="AAZ44" s="16" t="e">
        <f>AAZ38*#REF!</f>
        <v>#REF!</v>
      </c>
      <c r="ABA44" s="16" t="e">
        <f>ABA38*#REF!</f>
        <v>#REF!</v>
      </c>
      <c r="ABB44" s="16" t="e">
        <f>ABB38*#REF!</f>
        <v>#REF!</v>
      </c>
      <c r="ABC44" s="16" t="e">
        <f>ABC38*#REF!</f>
        <v>#REF!</v>
      </c>
      <c r="ABD44" s="16" t="e">
        <f>ABD38*#REF!</f>
        <v>#REF!</v>
      </c>
      <c r="ABE44" s="16" t="e">
        <f>ABE38*#REF!</f>
        <v>#REF!</v>
      </c>
      <c r="ABF44" s="16" t="e">
        <f>ABF38*#REF!</f>
        <v>#REF!</v>
      </c>
      <c r="ABG44" s="16" t="e">
        <f>ABG38*#REF!</f>
        <v>#REF!</v>
      </c>
      <c r="ABH44" s="16" t="e">
        <f>ABH38*#REF!</f>
        <v>#REF!</v>
      </c>
      <c r="ABI44" s="16" t="e">
        <f>ABI38*#REF!</f>
        <v>#REF!</v>
      </c>
      <c r="ABJ44" s="16" t="e">
        <f>ABJ38*#REF!</f>
        <v>#REF!</v>
      </c>
      <c r="ABK44" s="16" t="e">
        <f>ABK38*#REF!</f>
        <v>#REF!</v>
      </c>
      <c r="ABL44" s="16" t="e">
        <f>ABL38*#REF!</f>
        <v>#REF!</v>
      </c>
      <c r="ABM44" s="16" t="e">
        <f>ABM38*#REF!</f>
        <v>#REF!</v>
      </c>
      <c r="ABN44" s="16" t="e">
        <f>ABN38*#REF!</f>
        <v>#REF!</v>
      </c>
      <c r="ABO44" s="16" t="e">
        <f>ABO38*#REF!</f>
        <v>#REF!</v>
      </c>
      <c r="ABP44" s="16" t="e">
        <f>ABP38*#REF!</f>
        <v>#REF!</v>
      </c>
      <c r="ABQ44" s="16" t="e">
        <f>ABQ38*#REF!</f>
        <v>#REF!</v>
      </c>
      <c r="ABR44" s="16" t="e">
        <f>ABR38*#REF!</f>
        <v>#REF!</v>
      </c>
      <c r="ABS44" s="16" t="e">
        <f>ABS38*#REF!</f>
        <v>#REF!</v>
      </c>
      <c r="ABT44" s="16" t="e">
        <f>ABT38*#REF!</f>
        <v>#REF!</v>
      </c>
      <c r="ABU44" s="16" t="e">
        <f>ABU38*#REF!</f>
        <v>#REF!</v>
      </c>
      <c r="ABV44" s="16" t="e">
        <f>ABV38*#REF!</f>
        <v>#REF!</v>
      </c>
      <c r="ABW44" s="16" t="e">
        <f>ABW38*#REF!</f>
        <v>#REF!</v>
      </c>
      <c r="ABX44" s="16" t="e">
        <f>ABX38*#REF!</f>
        <v>#REF!</v>
      </c>
      <c r="ABY44" s="16" t="e">
        <f>ABY38*#REF!</f>
        <v>#REF!</v>
      </c>
      <c r="ABZ44" s="16" t="e">
        <f>ABZ38*#REF!</f>
        <v>#REF!</v>
      </c>
      <c r="ACA44" s="16" t="e">
        <f>ACA38*#REF!</f>
        <v>#REF!</v>
      </c>
      <c r="ACB44" s="16" t="e">
        <f>ACB38*#REF!</f>
        <v>#REF!</v>
      </c>
      <c r="ACC44" s="16" t="e">
        <f>ACC38*#REF!</f>
        <v>#REF!</v>
      </c>
      <c r="ACD44" s="16" t="e">
        <f>ACD38*#REF!</f>
        <v>#REF!</v>
      </c>
      <c r="ACE44" s="16" t="e">
        <f>ACE38*#REF!</f>
        <v>#REF!</v>
      </c>
      <c r="ACF44" s="16" t="e">
        <f>ACF38*#REF!</f>
        <v>#REF!</v>
      </c>
      <c r="ACG44" s="16" t="e">
        <f>ACG38*#REF!</f>
        <v>#REF!</v>
      </c>
      <c r="ACH44" s="16" t="e">
        <f>ACH38*#REF!</f>
        <v>#REF!</v>
      </c>
      <c r="ACI44" s="16" t="e">
        <f>ACI38*#REF!</f>
        <v>#REF!</v>
      </c>
      <c r="ACJ44" s="16" t="e">
        <f>ACJ38*#REF!</f>
        <v>#REF!</v>
      </c>
      <c r="ACK44" s="16" t="e">
        <f>ACK38*#REF!</f>
        <v>#REF!</v>
      </c>
      <c r="ACL44" s="16" t="e">
        <f>ACL38*#REF!</f>
        <v>#REF!</v>
      </c>
      <c r="ACM44" s="16" t="e">
        <f>ACM38*#REF!</f>
        <v>#REF!</v>
      </c>
      <c r="ACN44" s="16" t="e">
        <f>ACN38*#REF!</f>
        <v>#REF!</v>
      </c>
      <c r="ACO44" s="16" t="e">
        <f>ACO38*#REF!</f>
        <v>#REF!</v>
      </c>
      <c r="ACP44" s="16" t="e">
        <f>ACP38*#REF!</f>
        <v>#REF!</v>
      </c>
      <c r="ACQ44" s="16" t="e">
        <f>ACQ38*#REF!</f>
        <v>#REF!</v>
      </c>
      <c r="ACR44" s="16" t="e">
        <f>ACR38*#REF!</f>
        <v>#REF!</v>
      </c>
      <c r="ACS44" s="16" t="e">
        <f>ACS38*#REF!</f>
        <v>#REF!</v>
      </c>
      <c r="ACT44" s="16" t="e">
        <f>ACT38*#REF!</f>
        <v>#REF!</v>
      </c>
      <c r="ACU44" s="16" t="e">
        <f>ACU38*#REF!</f>
        <v>#REF!</v>
      </c>
      <c r="ACV44" s="16" t="e">
        <f>ACV38*#REF!</f>
        <v>#REF!</v>
      </c>
      <c r="ACW44" s="16" t="e">
        <f>ACW38*#REF!</f>
        <v>#REF!</v>
      </c>
      <c r="ACX44" s="16" t="e">
        <f>ACX38*#REF!</f>
        <v>#REF!</v>
      </c>
      <c r="ACY44" s="16" t="e">
        <f>ACY38*#REF!</f>
        <v>#REF!</v>
      </c>
      <c r="ACZ44" s="16" t="e">
        <f>ACZ38*#REF!</f>
        <v>#REF!</v>
      </c>
      <c r="ADA44" s="16" t="e">
        <f>ADA38*#REF!</f>
        <v>#REF!</v>
      </c>
      <c r="ADB44" s="16" t="e">
        <f>ADB38*#REF!</f>
        <v>#REF!</v>
      </c>
      <c r="ADC44" s="16" t="e">
        <f>ADC38*#REF!</f>
        <v>#REF!</v>
      </c>
      <c r="ADD44" s="16" t="e">
        <f>ADD38*#REF!</f>
        <v>#REF!</v>
      </c>
      <c r="ADE44" s="16" t="e">
        <f>ADE38*#REF!</f>
        <v>#REF!</v>
      </c>
      <c r="ADF44" s="16" t="e">
        <f>ADF38*#REF!</f>
        <v>#REF!</v>
      </c>
      <c r="ADG44" s="16" t="e">
        <f>ADG38*#REF!</f>
        <v>#REF!</v>
      </c>
      <c r="ADH44" s="16" t="e">
        <f>ADH38*#REF!</f>
        <v>#REF!</v>
      </c>
      <c r="ADI44" s="16" t="e">
        <f>ADI38*#REF!</f>
        <v>#REF!</v>
      </c>
      <c r="ADJ44" s="16" t="e">
        <f>ADJ38*#REF!</f>
        <v>#REF!</v>
      </c>
      <c r="ADK44" s="16" t="e">
        <f>ADK38*#REF!</f>
        <v>#REF!</v>
      </c>
      <c r="ADL44" s="16" t="e">
        <f>ADL38*#REF!</f>
        <v>#REF!</v>
      </c>
      <c r="ADM44" s="16" t="e">
        <f>ADM38*#REF!</f>
        <v>#REF!</v>
      </c>
      <c r="ADN44" s="16" t="e">
        <f>ADN38*#REF!</f>
        <v>#REF!</v>
      </c>
      <c r="ADO44" s="16" t="e">
        <f>ADO38*#REF!</f>
        <v>#REF!</v>
      </c>
      <c r="ADP44" s="16" t="e">
        <f>ADP38*#REF!</f>
        <v>#REF!</v>
      </c>
      <c r="ADQ44" s="16" t="e">
        <f>ADQ38*#REF!</f>
        <v>#REF!</v>
      </c>
      <c r="ADR44" s="16" t="e">
        <f>ADR38*#REF!</f>
        <v>#REF!</v>
      </c>
      <c r="ADS44" s="16" t="e">
        <f>ADS38*#REF!</f>
        <v>#REF!</v>
      </c>
      <c r="ADT44" s="16" t="e">
        <f>ADT38*#REF!</f>
        <v>#REF!</v>
      </c>
      <c r="ADU44" s="16" t="e">
        <f>ADU38*#REF!</f>
        <v>#REF!</v>
      </c>
      <c r="ADV44" s="16" t="e">
        <f>ADV38*#REF!</f>
        <v>#REF!</v>
      </c>
      <c r="ADW44" s="16" t="e">
        <f>ADW38*#REF!</f>
        <v>#REF!</v>
      </c>
      <c r="ADX44" s="16" t="e">
        <f>ADX38*#REF!</f>
        <v>#REF!</v>
      </c>
      <c r="ADY44" s="16" t="e">
        <f>ADY38*#REF!</f>
        <v>#REF!</v>
      </c>
      <c r="ADZ44" s="16" t="e">
        <f>ADZ38*#REF!</f>
        <v>#REF!</v>
      </c>
      <c r="AEA44" s="16" t="e">
        <f>AEA38*#REF!</f>
        <v>#REF!</v>
      </c>
      <c r="AEB44" s="16" t="e">
        <f>AEB38*#REF!</f>
        <v>#REF!</v>
      </c>
      <c r="AEC44" s="16" t="e">
        <f>AEC38*#REF!</f>
        <v>#REF!</v>
      </c>
      <c r="AED44" s="16" t="e">
        <f>AED38*#REF!</f>
        <v>#REF!</v>
      </c>
      <c r="AEE44" s="16" t="e">
        <f>AEE38*#REF!</f>
        <v>#REF!</v>
      </c>
      <c r="AEF44" s="16" t="e">
        <f>AEF38*#REF!</f>
        <v>#REF!</v>
      </c>
      <c r="AEG44" s="16" t="e">
        <f>AEG38*#REF!</f>
        <v>#REF!</v>
      </c>
      <c r="AEH44" s="16" t="e">
        <f>AEH38*#REF!</f>
        <v>#REF!</v>
      </c>
      <c r="AEI44" s="16" t="e">
        <f>AEI38*#REF!</f>
        <v>#REF!</v>
      </c>
      <c r="AEJ44" s="16" t="e">
        <f>AEJ38*#REF!</f>
        <v>#REF!</v>
      </c>
      <c r="AEK44" s="16" t="e">
        <f>AEK38*#REF!</f>
        <v>#REF!</v>
      </c>
      <c r="AEL44" s="16" t="e">
        <f>AEL38*#REF!</f>
        <v>#REF!</v>
      </c>
      <c r="AEM44" s="16" t="e">
        <f>AEM38*#REF!</f>
        <v>#REF!</v>
      </c>
      <c r="AEN44" s="16" t="e">
        <f>AEN38*#REF!</f>
        <v>#REF!</v>
      </c>
      <c r="AEO44" s="16" t="e">
        <f>AEO38*#REF!</f>
        <v>#REF!</v>
      </c>
      <c r="AEP44" s="16" t="e">
        <f>AEP38*#REF!</f>
        <v>#REF!</v>
      </c>
      <c r="AEQ44" s="16" t="e">
        <f>AEQ38*#REF!</f>
        <v>#REF!</v>
      </c>
      <c r="AER44" s="16" t="e">
        <f>AER38*#REF!</f>
        <v>#REF!</v>
      </c>
      <c r="AES44" s="16" t="e">
        <f>AES38*#REF!</f>
        <v>#REF!</v>
      </c>
      <c r="AET44" s="16" t="e">
        <f>AET38*#REF!</f>
        <v>#REF!</v>
      </c>
      <c r="AEU44" s="16" t="e">
        <f>AEU38*#REF!</f>
        <v>#REF!</v>
      </c>
      <c r="AEV44" s="16" t="e">
        <f>AEV38*#REF!</f>
        <v>#REF!</v>
      </c>
      <c r="AEW44" s="16" t="e">
        <f>AEW38*#REF!</f>
        <v>#REF!</v>
      </c>
      <c r="AEX44" s="16" t="e">
        <f>AEX38*#REF!</f>
        <v>#REF!</v>
      </c>
      <c r="AEY44" s="16" t="e">
        <f>AEY38*#REF!</f>
        <v>#REF!</v>
      </c>
      <c r="AEZ44" s="16" t="e">
        <f>AEZ38*#REF!</f>
        <v>#REF!</v>
      </c>
      <c r="AFA44" s="16" t="e">
        <f>AFA38*#REF!</f>
        <v>#REF!</v>
      </c>
      <c r="AFB44" s="16" t="e">
        <f>AFB38*#REF!</f>
        <v>#REF!</v>
      </c>
      <c r="AFC44" s="16" t="e">
        <f>AFC38*#REF!</f>
        <v>#REF!</v>
      </c>
      <c r="AFD44" s="16" t="e">
        <f>AFD38*#REF!</f>
        <v>#REF!</v>
      </c>
      <c r="AFE44" s="16" t="e">
        <f>AFE38*#REF!</f>
        <v>#REF!</v>
      </c>
      <c r="AFF44" s="16" t="e">
        <f>AFF38*#REF!</f>
        <v>#REF!</v>
      </c>
      <c r="AFG44" s="16" t="e">
        <f>AFG38*#REF!</f>
        <v>#REF!</v>
      </c>
      <c r="AFH44" s="16" t="e">
        <f>AFH38*#REF!</f>
        <v>#REF!</v>
      </c>
      <c r="AFI44" s="16" t="e">
        <f>AFI38*#REF!</f>
        <v>#REF!</v>
      </c>
      <c r="AFJ44" s="16" t="e">
        <f>AFJ38*#REF!</f>
        <v>#REF!</v>
      </c>
      <c r="AFK44" s="16" t="e">
        <f>AFK38*#REF!</f>
        <v>#REF!</v>
      </c>
      <c r="AFL44" s="16" t="e">
        <f>AFL38*#REF!</f>
        <v>#REF!</v>
      </c>
      <c r="AFM44" s="16" t="e">
        <f>AFM38*#REF!</f>
        <v>#REF!</v>
      </c>
      <c r="AFN44" s="16" t="e">
        <f>AFN38*#REF!</f>
        <v>#REF!</v>
      </c>
      <c r="AFO44" s="16" t="e">
        <f>AFO38*#REF!</f>
        <v>#REF!</v>
      </c>
      <c r="AFP44" s="16" t="e">
        <f>AFP38*#REF!</f>
        <v>#REF!</v>
      </c>
      <c r="AFQ44" s="16" t="e">
        <f>AFQ38*#REF!</f>
        <v>#REF!</v>
      </c>
      <c r="AFR44" s="16" t="e">
        <f>AFR38*#REF!</f>
        <v>#REF!</v>
      </c>
      <c r="AFS44" s="16" t="e">
        <f>AFS38*#REF!</f>
        <v>#REF!</v>
      </c>
      <c r="AFT44" s="16" t="e">
        <f>AFT38*#REF!</f>
        <v>#REF!</v>
      </c>
      <c r="AFU44" s="16" t="e">
        <f>AFU38*#REF!</f>
        <v>#REF!</v>
      </c>
      <c r="AFV44" s="16" t="e">
        <f>AFV38*#REF!</f>
        <v>#REF!</v>
      </c>
      <c r="AFW44" s="16" t="e">
        <f>AFW38*#REF!</f>
        <v>#REF!</v>
      </c>
      <c r="AFX44" s="16" t="e">
        <f>AFX38*#REF!</f>
        <v>#REF!</v>
      </c>
      <c r="AFY44" s="16" t="e">
        <f>AFY38*#REF!</f>
        <v>#REF!</v>
      </c>
      <c r="AFZ44" s="16" t="e">
        <f>AFZ38*#REF!</f>
        <v>#REF!</v>
      </c>
      <c r="AGA44" s="16" t="e">
        <f>AGA38*#REF!</f>
        <v>#REF!</v>
      </c>
      <c r="AGB44" s="16" t="e">
        <f>AGB38*#REF!</f>
        <v>#REF!</v>
      </c>
      <c r="AGC44" s="16" t="e">
        <f>AGC38*#REF!</f>
        <v>#REF!</v>
      </c>
      <c r="AGD44" s="16" t="e">
        <f>AGD38*#REF!</f>
        <v>#REF!</v>
      </c>
      <c r="AGE44" s="16" t="e">
        <f>AGE38*#REF!</f>
        <v>#REF!</v>
      </c>
      <c r="AGF44" s="16" t="e">
        <f>AGF38*#REF!</f>
        <v>#REF!</v>
      </c>
      <c r="AGG44" s="16" t="e">
        <f>AGG38*#REF!</f>
        <v>#REF!</v>
      </c>
      <c r="AGH44" s="16" t="e">
        <f>AGH38*#REF!</f>
        <v>#REF!</v>
      </c>
      <c r="AGI44" s="16" t="e">
        <f>AGI38*#REF!</f>
        <v>#REF!</v>
      </c>
      <c r="AGJ44" s="16" t="e">
        <f>AGJ38*#REF!</f>
        <v>#REF!</v>
      </c>
      <c r="AGK44" s="16" t="e">
        <f>AGK38*#REF!</f>
        <v>#REF!</v>
      </c>
      <c r="AGL44" s="16" t="e">
        <f>AGL38*#REF!</f>
        <v>#REF!</v>
      </c>
      <c r="AGM44" s="16" t="e">
        <f>AGM38*#REF!</f>
        <v>#REF!</v>
      </c>
      <c r="AGN44" s="16" t="e">
        <f>AGN38*#REF!</f>
        <v>#REF!</v>
      </c>
      <c r="AGO44" s="16" t="e">
        <f>AGO38*#REF!</f>
        <v>#REF!</v>
      </c>
      <c r="AGP44" s="16" t="e">
        <f>AGP38*#REF!</f>
        <v>#REF!</v>
      </c>
      <c r="AGQ44" s="16" t="e">
        <f>AGQ38*#REF!</f>
        <v>#REF!</v>
      </c>
      <c r="AGR44" s="16" t="e">
        <f>AGR38*#REF!</f>
        <v>#REF!</v>
      </c>
      <c r="AGS44" s="16" t="e">
        <f>AGS38*#REF!</f>
        <v>#REF!</v>
      </c>
      <c r="AGT44" s="16" t="e">
        <f>AGT38*#REF!</f>
        <v>#REF!</v>
      </c>
      <c r="AGU44" s="16" t="e">
        <f>AGU38*#REF!</f>
        <v>#REF!</v>
      </c>
      <c r="AGV44" s="16" t="e">
        <f>AGV38*#REF!</f>
        <v>#REF!</v>
      </c>
      <c r="AGW44" s="16" t="e">
        <f>AGW38*#REF!</f>
        <v>#REF!</v>
      </c>
      <c r="AGX44" s="16" t="e">
        <f>AGX38*#REF!</f>
        <v>#REF!</v>
      </c>
      <c r="AGY44" s="16" t="e">
        <f>AGY38*#REF!</f>
        <v>#REF!</v>
      </c>
      <c r="AGZ44" s="16" t="e">
        <f>AGZ38*#REF!</f>
        <v>#REF!</v>
      </c>
      <c r="AHA44" s="16" t="e">
        <f>AHA38*#REF!</f>
        <v>#REF!</v>
      </c>
      <c r="AHB44" s="16" t="e">
        <f>AHB38*#REF!</f>
        <v>#REF!</v>
      </c>
      <c r="AHC44" s="16" t="e">
        <f>AHC38*#REF!</f>
        <v>#REF!</v>
      </c>
      <c r="AHD44" s="16" t="e">
        <f>AHD38*#REF!</f>
        <v>#REF!</v>
      </c>
      <c r="AHE44" s="16" t="e">
        <f>AHE38*#REF!</f>
        <v>#REF!</v>
      </c>
      <c r="AHF44" s="16" t="e">
        <f>AHF38*#REF!</f>
        <v>#REF!</v>
      </c>
      <c r="AHG44" s="16" t="e">
        <f>AHG38*#REF!</f>
        <v>#REF!</v>
      </c>
      <c r="AHH44" s="16" t="e">
        <f>AHH38*#REF!</f>
        <v>#REF!</v>
      </c>
      <c r="AHI44" s="16" t="e">
        <f>AHI38*#REF!</f>
        <v>#REF!</v>
      </c>
      <c r="AHJ44" s="16" t="e">
        <f>AHJ38*#REF!</f>
        <v>#REF!</v>
      </c>
      <c r="AHK44" s="16" t="e">
        <f>AHK38*#REF!</f>
        <v>#REF!</v>
      </c>
      <c r="AHL44" s="16" t="e">
        <f>AHL38*#REF!</f>
        <v>#REF!</v>
      </c>
      <c r="AHM44" s="16" t="e">
        <f>AHM38*#REF!</f>
        <v>#REF!</v>
      </c>
      <c r="AHN44" s="16" t="e">
        <f>AHN38*#REF!</f>
        <v>#REF!</v>
      </c>
      <c r="AHO44" s="16" t="e">
        <f>AHO38*#REF!</f>
        <v>#REF!</v>
      </c>
      <c r="AHP44" s="16" t="e">
        <f>AHP38*#REF!</f>
        <v>#REF!</v>
      </c>
      <c r="AHQ44" s="16" t="e">
        <f>AHQ38*#REF!</f>
        <v>#REF!</v>
      </c>
      <c r="AHR44" s="16" t="e">
        <f>AHR38*#REF!</f>
        <v>#REF!</v>
      </c>
      <c r="AHS44" s="16" t="e">
        <f>AHS38*#REF!</f>
        <v>#REF!</v>
      </c>
      <c r="AHT44" s="16" t="e">
        <f>AHT38*#REF!</f>
        <v>#REF!</v>
      </c>
      <c r="AHU44" s="16" t="e">
        <f>AHU38*#REF!</f>
        <v>#REF!</v>
      </c>
      <c r="AHV44" s="16" t="e">
        <f>AHV38*#REF!</f>
        <v>#REF!</v>
      </c>
      <c r="AHW44" s="16" t="e">
        <f>AHW38*#REF!</f>
        <v>#REF!</v>
      </c>
      <c r="AHX44" s="16" t="e">
        <f>AHX38*#REF!</f>
        <v>#REF!</v>
      </c>
      <c r="AHY44" s="16" t="e">
        <f>AHY38*#REF!</f>
        <v>#REF!</v>
      </c>
      <c r="AHZ44" s="16" t="e">
        <f>AHZ38*#REF!</f>
        <v>#REF!</v>
      </c>
      <c r="AIA44" s="16" t="e">
        <f>AIA38*#REF!</f>
        <v>#REF!</v>
      </c>
      <c r="AIB44" s="16" t="e">
        <f>AIB38*#REF!</f>
        <v>#REF!</v>
      </c>
      <c r="AIC44" s="16" t="e">
        <f>AIC38*#REF!</f>
        <v>#REF!</v>
      </c>
      <c r="AID44" s="16" t="e">
        <f>AID38*#REF!</f>
        <v>#REF!</v>
      </c>
      <c r="AIE44" s="16" t="e">
        <f>AIE38*#REF!</f>
        <v>#REF!</v>
      </c>
      <c r="AIF44" s="16" t="e">
        <f>AIF38*#REF!</f>
        <v>#REF!</v>
      </c>
      <c r="AIG44" s="16" t="e">
        <f>AIG38*#REF!</f>
        <v>#REF!</v>
      </c>
      <c r="AIH44" s="16" t="e">
        <f>AIH38*#REF!</f>
        <v>#REF!</v>
      </c>
      <c r="AII44" s="16" t="e">
        <f>AII38*#REF!</f>
        <v>#REF!</v>
      </c>
      <c r="AIJ44" s="16" t="e">
        <f>AIJ38*#REF!</f>
        <v>#REF!</v>
      </c>
      <c r="AIK44" s="16" t="e">
        <f>AIK38*#REF!</f>
        <v>#REF!</v>
      </c>
      <c r="AIL44" s="16" t="e">
        <f>AIL38*#REF!</f>
        <v>#REF!</v>
      </c>
      <c r="AIM44" s="16" t="e">
        <f>AIM38*#REF!</f>
        <v>#REF!</v>
      </c>
      <c r="AIN44" s="16" t="e">
        <f>AIN38*#REF!</f>
        <v>#REF!</v>
      </c>
      <c r="AIO44" s="16" t="e">
        <f>AIO38*#REF!</f>
        <v>#REF!</v>
      </c>
      <c r="AIP44" s="16" t="e">
        <f>AIP38*#REF!</f>
        <v>#REF!</v>
      </c>
      <c r="AIQ44" s="16" t="e">
        <f>AIQ38*#REF!</f>
        <v>#REF!</v>
      </c>
      <c r="AIR44" s="16" t="e">
        <f>AIR38*#REF!</f>
        <v>#REF!</v>
      </c>
      <c r="AIS44" s="16" t="e">
        <f>AIS38*#REF!</f>
        <v>#REF!</v>
      </c>
      <c r="AIT44" s="16" t="e">
        <f>AIT38*#REF!</f>
        <v>#REF!</v>
      </c>
      <c r="AIU44" s="16" t="e">
        <f>AIU38*#REF!</f>
        <v>#REF!</v>
      </c>
      <c r="AIV44" s="16" t="e">
        <f>AIV38*#REF!</f>
        <v>#REF!</v>
      </c>
      <c r="AIW44" s="16" t="e">
        <f>AIW38*#REF!</f>
        <v>#REF!</v>
      </c>
      <c r="AIX44" s="16" t="e">
        <f>AIX38*#REF!</f>
        <v>#REF!</v>
      </c>
      <c r="AIY44" s="16" t="e">
        <f>AIY38*#REF!</f>
        <v>#REF!</v>
      </c>
      <c r="AIZ44" s="16" t="e">
        <f>AIZ38*#REF!</f>
        <v>#REF!</v>
      </c>
      <c r="AJA44" s="16" t="e">
        <f>AJA38*#REF!</f>
        <v>#REF!</v>
      </c>
      <c r="AJB44" s="16" t="e">
        <f>AJB38*#REF!</f>
        <v>#REF!</v>
      </c>
      <c r="AJC44" s="16" t="e">
        <f>AJC38*#REF!</f>
        <v>#REF!</v>
      </c>
      <c r="AJD44" s="16" t="e">
        <f>AJD38*#REF!</f>
        <v>#REF!</v>
      </c>
      <c r="AJE44" s="16" t="e">
        <f>AJE38*#REF!</f>
        <v>#REF!</v>
      </c>
      <c r="AJF44" s="16" t="e">
        <f>AJF38*#REF!</f>
        <v>#REF!</v>
      </c>
      <c r="AJG44" s="16" t="e">
        <f>AJG38*#REF!</f>
        <v>#REF!</v>
      </c>
      <c r="AJH44" s="16" t="e">
        <f>AJH38*#REF!</f>
        <v>#REF!</v>
      </c>
      <c r="AJI44" s="16" t="e">
        <f>AJI38*#REF!</f>
        <v>#REF!</v>
      </c>
      <c r="AJJ44" s="16" t="e">
        <f>AJJ38*#REF!</f>
        <v>#REF!</v>
      </c>
      <c r="AJK44" s="16" t="e">
        <f>AJK38*#REF!</f>
        <v>#REF!</v>
      </c>
      <c r="AJL44" s="16" t="e">
        <f>AJL38*#REF!</f>
        <v>#REF!</v>
      </c>
      <c r="AJM44" s="16" t="e">
        <f>AJM38*#REF!</f>
        <v>#REF!</v>
      </c>
      <c r="AJN44" s="16" t="e">
        <f>AJN38*#REF!</f>
        <v>#REF!</v>
      </c>
      <c r="AJO44" s="16" t="e">
        <f>AJO38*#REF!</f>
        <v>#REF!</v>
      </c>
      <c r="AJP44" s="16" t="e">
        <f>AJP38*#REF!</f>
        <v>#REF!</v>
      </c>
      <c r="AJQ44" s="16" t="e">
        <f>AJQ38*#REF!</f>
        <v>#REF!</v>
      </c>
      <c r="AJR44" s="16" t="e">
        <f>AJR38*#REF!</f>
        <v>#REF!</v>
      </c>
      <c r="AJS44" s="16" t="e">
        <f>AJS38*#REF!</f>
        <v>#REF!</v>
      </c>
      <c r="AJT44" s="16" t="e">
        <f>AJT38*#REF!</f>
        <v>#REF!</v>
      </c>
      <c r="AJU44" s="16" t="e">
        <f>AJU38*#REF!</f>
        <v>#REF!</v>
      </c>
      <c r="AJV44" s="16" t="e">
        <f>AJV38*#REF!</f>
        <v>#REF!</v>
      </c>
      <c r="AJW44" s="16" t="e">
        <f>AJW38*#REF!</f>
        <v>#REF!</v>
      </c>
      <c r="AJX44" s="16" t="e">
        <f>AJX38*#REF!</f>
        <v>#REF!</v>
      </c>
      <c r="AJY44" s="16" t="e">
        <f>AJY38*#REF!</f>
        <v>#REF!</v>
      </c>
      <c r="AJZ44" s="16" t="e">
        <f>AJZ38*#REF!</f>
        <v>#REF!</v>
      </c>
      <c r="AKA44" s="16" t="e">
        <f>AKA38*#REF!</f>
        <v>#REF!</v>
      </c>
      <c r="AKB44" s="16" t="e">
        <f>AKB38*#REF!</f>
        <v>#REF!</v>
      </c>
      <c r="AKC44" s="16" t="e">
        <f>AKC38*#REF!</f>
        <v>#REF!</v>
      </c>
      <c r="AKD44" s="16" t="e">
        <f>AKD38*#REF!</f>
        <v>#REF!</v>
      </c>
      <c r="AKE44" s="16" t="e">
        <f>AKE38*#REF!</f>
        <v>#REF!</v>
      </c>
      <c r="AKF44" s="16" t="e">
        <f>AKF38*#REF!</f>
        <v>#REF!</v>
      </c>
      <c r="AKG44" s="16" t="e">
        <f>AKG38*#REF!</f>
        <v>#REF!</v>
      </c>
      <c r="AKH44" s="16" t="e">
        <f>AKH38*#REF!</f>
        <v>#REF!</v>
      </c>
      <c r="AKI44" s="16" t="e">
        <f>AKI38*#REF!</f>
        <v>#REF!</v>
      </c>
      <c r="AKJ44" s="16" t="e">
        <f>AKJ38*#REF!</f>
        <v>#REF!</v>
      </c>
      <c r="AKK44" s="16" t="e">
        <f>AKK38*#REF!</f>
        <v>#REF!</v>
      </c>
      <c r="AKL44" s="16" t="e">
        <f>AKL38*#REF!</f>
        <v>#REF!</v>
      </c>
      <c r="AKM44" s="16" t="e">
        <f>AKM38*#REF!</f>
        <v>#REF!</v>
      </c>
      <c r="AKN44" s="16" t="e">
        <f>AKN38*#REF!</f>
        <v>#REF!</v>
      </c>
      <c r="AKO44" s="16" t="e">
        <f>AKO38*#REF!</f>
        <v>#REF!</v>
      </c>
      <c r="AKP44" s="16" t="e">
        <f>AKP38*#REF!</f>
        <v>#REF!</v>
      </c>
      <c r="AKQ44" s="16" t="e">
        <f>AKQ38*#REF!</f>
        <v>#REF!</v>
      </c>
      <c r="AKR44" s="16" t="e">
        <f>AKR38*#REF!</f>
        <v>#REF!</v>
      </c>
      <c r="AKS44" s="16" t="e">
        <f>AKS38*#REF!</f>
        <v>#REF!</v>
      </c>
      <c r="AKT44" s="16" t="e">
        <f>AKT38*#REF!</f>
        <v>#REF!</v>
      </c>
      <c r="AKU44" s="16" t="e">
        <f>AKU38*#REF!</f>
        <v>#REF!</v>
      </c>
      <c r="AKV44" s="16" t="e">
        <f>AKV38*#REF!</f>
        <v>#REF!</v>
      </c>
      <c r="AKW44" s="16" t="e">
        <f>AKW38*#REF!</f>
        <v>#REF!</v>
      </c>
      <c r="AKX44" s="16" t="e">
        <f>AKX38*#REF!</f>
        <v>#REF!</v>
      </c>
      <c r="AKY44" s="16" t="e">
        <f>AKY38*#REF!</f>
        <v>#REF!</v>
      </c>
      <c r="AKZ44" s="16" t="e">
        <f>AKZ38*#REF!</f>
        <v>#REF!</v>
      </c>
      <c r="ALA44" s="16" t="e">
        <f>ALA38*#REF!</f>
        <v>#REF!</v>
      </c>
      <c r="ALB44" s="16" t="e">
        <f>ALB38*#REF!</f>
        <v>#REF!</v>
      </c>
      <c r="ALC44" s="16" t="e">
        <f>ALC38*#REF!</f>
        <v>#REF!</v>
      </c>
      <c r="ALD44" s="16" t="e">
        <f>ALD38*#REF!</f>
        <v>#REF!</v>
      </c>
      <c r="ALE44" s="16" t="e">
        <f>ALE38*#REF!</f>
        <v>#REF!</v>
      </c>
      <c r="ALF44" s="16" t="e">
        <f>ALF38*#REF!</f>
        <v>#REF!</v>
      </c>
      <c r="ALG44" s="16" t="e">
        <f>ALG38*#REF!</f>
        <v>#REF!</v>
      </c>
      <c r="ALH44" s="16" t="e">
        <f>ALH38*#REF!</f>
        <v>#REF!</v>
      </c>
      <c r="ALI44" s="16" t="e">
        <f>ALI38*#REF!</f>
        <v>#REF!</v>
      </c>
      <c r="ALJ44" s="16" t="e">
        <f>ALJ38*#REF!</f>
        <v>#REF!</v>
      </c>
      <c r="ALK44" s="16" t="e">
        <f>ALK38*#REF!</f>
        <v>#REF!</v>
      </c>
      <c r="ALL44" s="16" t="e">
        <f>ALL38*#REF!</f>
        <v>#REF!</v>
      </c>
      <c r="ALM44" s="16" t="e">
        <f>ALM38*#REF!</f>
        <v>#REF!</v>
      </c>
      <c r="ALN44" s="16" t="e">
        <f>ALN38*#REF!</f>
        <v>#REF!</v>
      </c>
      <c r="ALO44" s="16" t="e">
        <f>ALO38*#REF!</f>
        <v>#REF!</v>
      </c>
      <c r="ALP44" s="16" t="e">
        <f>ALP38*#REF!</f>
        <v>#REF!</v>
      </c>
      <c r="ALQ44" s="16" t="e">
        <f>ALQ38*#REF!</f>
        <v>#REF!</v>
      </c>
      <c r="ALR44" s="16" t="e">
        <f>ALR38*#REF!</f>
        <v>#REF!</v>
      </c>
      <c r="ALS44" s="16" t="e">
        <f>ALS38*#REF!</f>
        <v>#REF!</v>
      </c>
      <c r="ALT44" s="16" t="e">
        <f>ALT38*#REF!</f>
        <v>#REF!</v>
      </c>
      <c r="ALU44" s="16" t="e">
        <f>ALU38*#REF!</f>
        <v>#REF!</v>
      </c>
      <c r="ALV44" s="16" t="e">
        <f>ALV38*#REF!</f>
        <v>#REF!</v>
      </c>
      <c r="ALW44" s="16" t="e">
        <f>ALW38*#REF!</f>
        <v>#REF!</v>
      </c>
      <c r="ALX44" s="16" t="e">
        <f>ALX38*#REF!</f>
        <v>#REF!</v>
      </c>
      <c r="ALY44" s="16" t="e">
        <f>ALY38*#REF!</f>
        <v>#REF!</v>
      </c>
      <c r="ALZ44" s="16" t="e">
        <f>ALZ38*#REF!</f>
        <v>#REF!</v>
      </c>
      <c r="AMA44" s="16" t="e">
        <f>AMA38*#REF!</f>
        <v>#REF!</v>
      </c>
      <c r="AMB44" s="16" t="e">
        <f>AMB38*#REF!</f>
        <v>#REF!</v>
      </c>
      <c r="AMC44" s="16" t="e">
        <f>AMC38*#REF!</f>
        <v>#REF!</v>
      </c>
      <c r="AMD44" s="16" t="e">
        <f>AMD38*#REF!</f>
        <v>#REF!</v>
      </c>
      <c r="AME44" s="16" t="e">
        <f>AME38*#REF!</f>
        <v>#REF!</v>
      </c>
      <c r="AMF44" s="16" t="e">
        <f>AMF38*#REF!</f>
        <v>#REF!</v>
      </c>
      <c r="AMG44" s="16" t="e">
        <f>AMG38*#REF!</f>
        <v>#REF!</v>
      </c>
      <c r="AMH44" s="16" t="e">
        <f>AMH38*#REF!</f>
        <v>#REF!</v>
      </c>
      <c r="AMI44" s="16" t="e">
        <f>AMI38*#REF!</f>
        <v>#REF!</v>
      </c>
      <c r="AMJ44" s="16" t="e">
        <f>AMJ38*#REF!</f>
        <v>#REF!</v>
      </c>
      <c r="AMK44" s="16" t="e">
        <f>AMK38*#REF!</f>
        <v>#REF!</v>
      </c>
      <c r="AML44" s="16" t="e">
        <f>AML38*#REF!</f>
        <v>#REF!</v>
      </c>
      <c r="AMM44" s="16" t="e">
        <f>AMM38*#REF!</f>
        <v>#REF!</v>
      </c>
      <c r="AMN44" s="16" t="e">
        <f>AMN38*#REF!</f>
        <v>#REF!</v>
      </c>
      <c r="AMO44" s="16" t="e">
        <f>AMO38*#REF!</f>
        <v>#REF!</v>
      </c>
      <c r="AMP44" s="16" t="e">
        <f>AMP38*#REF!</f>
        <v>#REF!</v>
      </c>
      <c r="AMQ44" s="16" t="e">
        <f>AMQ38*#REF!</f>
        <v>#REF!</v>
      </c>
      <c r="AMR44" s="16" t="e">
        <f>AMR38*#REF!</f>
        <v>#REF!</v>
      </c>
      <c r="AMS44" s="16" t="e">
        <f>AMS38*#REF!</f>
        <v>#REF!</v>
      </c>
      <c r="AMT44" s="16" t="e">
        <f>AMT38*#REF!</f>
        <v>#REF!</v>
      </c>
      <c r="AMU44" s="16" t="e">
        <f>AMU38*#REF!</f>
        <v>#REF!</v>
      </c>
      <c r="AMV44" s="16" t="e">
        <f>AMV38*#REF!</f>
        <v>#REF!</v>
      </c>
      <c r="AMW44" s="16" t="e">
        <f>AMW38*#REF!</f>
        <v>#REF!</v>
      </c>
      <c r="AMX44" s="16" t="e">
        <f>AMX38*#REF!</f>
        <v>#REF!</v>
      </c>
      <c r="AMY44" s="16" t="e">
        <f>AMY38*#REF!</f>
        <v>#REF!</v>
      </c>
      <c r="AMZ44" s="16" t="e">
        <f>AMZ38*#REF!</f>
        <v>#REF!</v>
      </c>
      <c r="ANA44" s="16" t="e">
        <f>ANA38*#REF!</f>
        <v>#REF!</v>
      </c>
      <c r="ANB44" s="16" t="e">
        <f>ANB38*#REF!</f>
        <v>#REF!</v>
      </c>
      <c r="ANC44" s="16" t="e">
        <f>ANC38*#REF!</f>
        <v>#REF!</v>
      </c>
      <c r="AND44" s="16" t="e">
        <f>AND38*#REF!</f>
        <v>#REF!</v>
      </c>
      <c r="ANE44" s="16" t="e">
        <f>ANE38*#REF!</f>
        <v>#REF!</v>
      </c>
      <c r="ANF44" s="16" t="e">
        <f>ANF38*#REF!</f>
        <v>#REF!</v>
      </c>
      <c r="ANG44" s="16" t="e">
        <f>ANG38*#REF!</f>
        <v>#REF!</v>
      </c>
      <c r="ANH44" s="16" t="e">
        <f>ANH38*#REF!</f>
        <v>#REF!</v>
      </c>
      <c r="ANI44" s="16" t="e">
        <f>ANI38*#REF!</f>
        <v>#REF!</v>
      </c>
      <c r="ANJ44" s="16" t="e">
        <f>ANJ38*#REF!</f>
        <v>#REF!</v>
      </c>
      <c r="ANK44" s="16" t="e">
        <f>ANK38*#REF!</f>
        <v>#REF!</v>
      </c>
      <c r="ANL44" s="16" t="e">
        <f>ANL38*#REF!</f>
        <v>#REF!</v>
      </c>
      <c r="ANM44" s="16" t="e">
        <f>ANM38*#REF!</f>
        <v>#REF!</v>
      </c>
      <c r="ANN44" s="16" t="e">
        <f>ANN38*#REF!</f>
        <v>#REF!</v>
      </c>
      <c r="ANO44" s="16" t="e">
        <f>ANO38*#REF!</f>
        <v>#REF!</v>
      </c>
      <c r="ANP44" s="16" t="e">
        <f>ANP38*#REF!</f>
        <v>#REF!</v>
      </c>
      <c r="ANQ44" s="16" t="e">
        <f>ANQ38*#REF!</f>
        <v>#REF!</v>
      </c>
      <c r="ANR44" s="16" t="e">
        <f>ANR38*#REF!</f>
        <v>#REF!</v>
      </c>
      <c r="ANS44" s="16" t="e">
        <f>ANS38*#REF!</f>
        <v>#REF!</v>
      </c>
      <c r="ANT44" s="16" t="e">
        <f>ANT38*#REF!</f>
        <v>#REF!</v>
      </c>
      <c r="ANU44" s="16" t="e">
        <f>ANU38*#REF!</f>
        <v>#REF!</v>
      </c>
      <c r="ANV44" s="16" t="e">
        <f>ANV38*#REF!</f>
        <v>#REF!</v>
      </c>
      <c r="ANW44" s="16" t="e">
        <f>ANW38*#REF!</f>
        <v>#REF!</v>
      </c>
      <c r="ANX44" s="16" t="e">
        <f>ANX38*#REF!</f>
        <v>#REF!</v>
      </c>
      <c r="ANY44" s="16" t="e">
        <f>ANY38*#REF!</f>
        <v>#REF!</v>
      </c>
      <c r="ANZ44" s="16" t="e">
        <f>ANZ38*#REF!</f>
        <v>#REF!</v>
      </c>
      <c r="AOA44" s="16" t="e">
        <f>AOA38*#REF!</f>
        <v>#REF!</v>
      </c>
      <c r="AOB44" s="16" t="e">
        <f>AOB38*#REF!</f>
        <v>#REF!</v>
      </c>
      <c r="AOC44" s="16" t="e">
        <f>AOC38*#REF!</f>
        <v>#REF!</v>
      </c>
      <c r="AOD44" s="16" t="e">
        <f>AOD38*#REF!</f>
        <v>#REF!</v>
      </c>
      <c r="AOE44" s="16" t="e">
        <f>AOE38*#REF!</f>
        <v>#REF!</v>
      </c>
      <c r="AOF44" s="16" t="e">
        <f>AOF38*#REF!</f>
        <v>#REF!</v>
      </c>
      <c r="AOG44" s="16" t="e">
        <f>AOG38*#REF!</f>
        <v>#REF!</v>
      </c>
      <c r="AOH44" s="16" t="e">
        <f>AOH38*#REF!</f>
        <v>#REF!</v>
      </c>
      <c r="AOI44" s="16" t="e">
        <f>AOI38*#REF!</f>
        <v>#REF!</v>
      </c>
      <c r="AOJ44" s="16" t="e">
        <f>AOJ38*#REF!</f>
        <v>#REF!</v>
      </c>
      <c r="AOK44" s="16" t="e">
        <f>AOK38*#REF!</f>
        <v>#REF!</v>
      </c>
      <c r="AOL44" s="16" t="e">
        <f>AOL38*#REF!</f>
        <v>#REF!</v>
      </c>
      <c r="AOM44" s="16" t="e">
        <f>AOM38*#REF!</f>
        <v>#REF!</v>
      </c>
      <c r="AON44" s="16" t="e">
        <f>AON38*#REF!</f>
        <v>#REF!</v>
      </c>
      <c r="AOO44" s="16" t="e">
        <f>AOO38*#REF!</f>
        <v>#REF!</v>
      </c>
      <c r="AOP44" s="16" t="e">
        <f>AOP38*#REF!</f>
        <v>#REF!</v>
      </c>
      <c r="AOQ44" s="16" t="e">
        <f>AOQ38*#REF!</f>
        <v>#REF!</v>
      </c>
      <c r="AOR44" s="16" t="e">
        <f>AOR38*#REF!</f>
        <v>#REF!</v>
      </c>
      <c r="AOS44" s="16" t="e">
        <f>AOS38*#REF!</f>
        <v>#REF!</v>
      </c>
      <c r="AOT44" s="16" t="e">
        <f>AOT38*#REF!</f>
        <v>#REF!</v>
      </c>
      <c r="AOU44" s="16" t="e">
        <f>AOU38*#REF!</f>
        <v>#REF!</v>
      </c>
      <c r="AOV44" s="16" t="e">
        <f>AOV38*#REF!</f>
        <v>#REF!</v>
      </c>
      <c r="AOW44" s="16" t="e">
        <f>AOW38*#REF!</f>
        <v>#REF!</v>
      </c>
      <c r="AOX44" s="16" t="e">
        <f>AOX38*#REF!</f>
        <v>#REF!</v>
      </c>
      <c r="AOY44" s="16" t="e">
        <f>AOY38*#REF!</f>
        <v>#REF!</v>
      </c>
      <c r="AOZ44" s="16" t="e">
        <f>AOZ38*#REF!</f>
        <v>#REF!</v>
      </c>
      <c r="APA44" s="16" t="e">
        <f>APA38*#REF!</f>
        <v>#REF!</v>
      </c>
      <c r="APB44" s="16" t="e">
        <f>APB38*#REF!</f>
        <v>#REF!</v>
      </c>
      <c r="APC44" s="16" t="e">
        <f>APC38*#REF!</f>
        <v>#REF!</v>
      </c>
      <c r="APD44" s="16" t="e">
        <f>APD38*#REF!</f>
        <v>#REF!</v>
      </c>
      <c r="APE44" s="16" t="e">
        <f>APE38*#REF!</f>
        <v>#REF!</v>
      </c>
      <c r="APF44" s="16" t="e">
        <f>APF38*#REF!</f>
        <v>#REF!</v>
      </c>
      <c r="APG44" s="16" t="e">
        <f>APG38*#REF!</f>
        <v>#REF!</v>
      </c>
      <c r="APH44" s="16" t="e">
        <f>APH38*#REF!</f>
        <v>#REF!</v>
      </c>
      <c r="API44" s="16" t="e">
        <f>API38*#REF!</f>
        <v>#REF!</v>
      </c>
      <c r="APJ44" s="16" t="e">
        <f>APJ38*#REF!</f>
        <v>#REF!</v>
      </c>
      <c r="APK44" s="16" t="e">
        <f>APK38*#REF!</f>
        <v>#REF!</v>
      </c>
      <c r="APL44" s="16" t="e">
        <f>APL38*#REF!</f>
        <v>#REF!</v>
      </c>
      <c r="APM44" s="16" t="e">
        <f>APM38*#REF!</f>
        <v>#REF!</v>
      </c>
      <c r="APN44" s="16" t="e">
        <f>APN38*#REF!</f>
        <v>#REF!</v>
      </c>
      <c r="APO44" s="16" t="e">
        <f>APO38*#REF!</f>
        <v>#REF!</v>
      </c>
      <c r="APP44" s="16" t="e">
        <f>APP38*#REF!</f>
        <v>#REF!</v>
      </c>
      <c r="APQ44" s="16" t="e">
        <f>APQ38*#REF!</f>
        <v>#REF!</v>
      </c>
      <c r="APR44" s="16" t="e">
        <f>APR38*#REF!</f>
        <v>#REF!</v>
      </c>
      <c r="APS44" s="16" t="e">
        <f>APS38*#REF!</f>
        <v>#REF!</v>
      </c>
      <c r="APT44" s="16" t="e">
        <f>APT38*#REF!</f>
        <v>#REF!</v>
      </c>
      <c r="APU44" s="16" t="e">
        <f>APU38*#REF!</f>
        <v>#REF!</v>
      </c>
      <c r="APV44" s="16" t="e">
        <f>APV38*#REF!</f>
        <v>#REF!</v>
      </c>
      <c r="APW44" s="16" t="e">
        <f>APW38*#REF!</f>
        <v>#REF!</v>
      </c>
      <c r="APX44" s="16" t="e">
        <f>APX38*#REF!</f>
        <v>#REF!</v>
      </c>
      <c r="APY44" s="16" t="e">
        <f>APY38*#REF!</f>
        <v>#REF!</v>
      </c>
      <c r="APZ44" s="16" t="e">
        <f>APZ38*#REF!</f>
        <v>#REF!</v>
      </c>
      <c r="AQA44" s="16" t="e">
        <f>AQA38*#REF!</f>
        <v>#REF!</v>
      </c>
      <c r="AQB44" s="16" t="e">
        <f>AQB38*#REF!</f>
        <v>#REF!</v>
      </c>
      <c r="AQC44" s="16" t="e">
        <f>AQC38*#REF!</f>
        <v>#REF!</v>
      </c>
      <c r="AQD44" s="16" t="e">
        <f>AQD38*#REF!</f>
        <v>#REF!</v>
      </c>
      <c r="AQE44" s="16" t="e">
        <f>AQE38*#REF!</f>
        <v>#REF!</v>
      </c>
      <c r="AQF44" s="16" t="e">
        <f>AQF38*#REF!</f>
        <v>#REF!</v>
      </c>
      <c r="AQG44" s="16" t="e">
        <f>AQG38*#REF!</f>
        <v>#REF!</v>
      </c>
      <c r="AQH44" s="16" t="e">
        <f>AQH38*#REF!</f>
        <v>#REF!</v>
      </c>
      <c r="AQI44" s="16" t="e">
        <f>AQI38*#REF!</f>
        <v>#REF!</v>
      </c>
      <c r="AQJ44" s="16" t="e">
        <f>AQJ38*#REF!</f>
        <v>#REF!</v>
      </c>
      <c r="AQK44" s="16" t="e">
        <f>AQK38*#REF!</f>
        <v>#REF!</v>
      </c>
      <c r="AQL44" s="16" t="e">
        <f>AQL38*#REF!</f>
        <v>#REF!</v>
      </c>
      <c r="AQM44" s="16" t="e">
        <f>AQM38*#REF!</f>
        <v>#REF!</v>
      </c>
      <c r="AQN44" s="16" t="e">
        <f>AQN38*#REF!</f>
        <v>#REF!</v>
      </c>
      <c r="AQO44" s="16" t="e">
        <f>AQO38*#REF!</f>
        <v>#REF!</v>
      </c>
      <c r="AQP44" s="16" t="e">
        <f>AQP38*#REF!</f>
        <v>#REF!</v>
      </c>
      <c r="AQQ44" s="16" t="e">
        <f>AQQ38*#REF!</f>
        <v>#REF!</v>
      </c>
      <c r="AQR44" s="16" t="e">
        <f>AQR38*#REF!</f>
        <v>#REF!</v>
      </c>
      <c r="AQS44" s="16" t="e">
        <f>AQS38*#REF!</f>
        <v>#REF!</v>
      </c>
      <c r="AQT44" s="16" t="e">
        <f>AQT38*#REF!</f>
        <v>#REF!</v>
      </c>
      <c r="AQU44" s="16" t="e">
        <f>AQU38*#REF!</f>
        <v>#REF!</v>
      </c>
      <c r="AQV44" s="16" t="e">
        <f>AQV38*#REF!</f>
        <v>#REF!</v>
      </c>
      <c r="AQW44" s="16" t="e">
        <f>AQW38*#REF!</f>
        <v>#REF!</v>
      </c>
      <c r="AQX44" s="16" t="e">
        <f>AQX38*#REF!</f>
        <v>#REF!</v>
      </c>
      <c r="AQY44" s="16" t="e">
        <f>AQY38*#REF!</f>
        <v>#REF!</v>
      </c>
      <c r="AQZ44" s="16" t="e">
        <f>AQZ38*#REF!</f>
        <v>#REF!</v>
      </c>
      <c r="ARA44" s="16" t="e">
        <f>ARA38*#REF!</f>
        <v>#REF!</v>
      </c>
      <c r="ARB44" s="16" t="e">
        <f>ARB38*#REF!</f>
        <v>#REF!</v>
      </c>
      <c r="ARC44" s="16" t="e">
        <f>ARC38*#REF!</f>
        <v>#REF!</v>
      </c>
      <c r="ARD44" s="16" t="e">
        <f>ARD38*#REF!</f>
        <v>#REF!</v>
      </c>
      <c r="ARE44" s="16" t="e">
        <f>ARE38*#REF!</f>
        <v>#REF!</v>
      </c>
      <c r="ARF44" s="16" t="e">
        <f>ARF38*#REF!</f>
        <v>#REF!</v>
      </c>
      <c r="ARG44" s="16" t="e">
        <f>ARG38*#REF!</f>
        <v>#REF!</v>
      </c>
      <c r="ARH44" s="16" t="e">
        <f>ARH38*#REF!</f>
        <v>#REF!</v>
      </c>
      <c r="ARI44" s="16" t="e">
        <f>ARI38*#REF!</f>
        <v>#REF!</v>
      </c>
      <c r="ARJ44" s="16" t="e">
        <f>ARJ38*#REF!</f>
        <v>#REF!</v>
      </c>
      <c r="ARK44" s="16" t="e">
        <f>ARK38*#REF!</f>
        <v>#REF!</v>
      </c>
      <c r="ARL44" s="16" t="e">
        <f>ARL38*#REF!</f>
        <v>#REF!</v>
      </c>
      <c r="ARM44" s="16" t="e">
        <f>ARM38*#REF!</f>
        <v>#REF!</v>
      </c>
      <c r="ARN44" s="16" t="e">
        <f>ARN38*#REF!</f>
        <v>#REF!</v>
      </c>
      <c r="ARO44" s="16" t="e">
        <f>ARO38*#REF!</f>
        <v>#REF!</v>
      </c>
      <c r="ARP44" s="16" t="e">
        <f>ARP38*#REF!</f>
        <v>#REF!</v>
      </c>
      <c r="ARQ44" s="16" t="e">
        <f>ARQ38*#REF!</f>
        <v>#REF!</v>
      </c>
      <c r="ARR44" s="16" t="e">
        <f>ARR38*#REF!</f>
        <v>#REF!</v>
      </c>
      <c r="ARS44" s="16" t="e">
        <f>ARS38*#REF!</f>
        <v>#REF!</v>
      </c>
      <c r="ART44" s="16" t="e">
        <f>ART38*#REF!</f>
        <v>#REF!</v>
      </c>
      <c r="ARU44" s="16" t="e">
        <f>ARU38*#REF!</f>
        <v>#REF!</v>
      </c>
      <c r="ARV44" s="16" t="e">
        <f>ARV38*#REF!</f>
        <v>#REF!</v>
      </c>
      <c r="ARW44" s="16" t="e">
        <f>ARW38*#REF!</f>
        <v>#REF!</v>
      </c>
      <c r="ARX44" s="16" t="e">
        <f>ARX38*#REF!</f>
        <v>#REF!</v>
      </c>
      <c r="ARY44" s="16" t="e">
        <f>ARY38*#REF!</f>
        <v>#REF!</v>
      </c>
      <c r="ARZ44" s="16" t="e">
        <f>ARZ38*#REF!</f>
        <v>#REF!</v>
      </c>
      <c r="ASA44" s="16" t="e">
        <f>ASA38*#REF!</f>
        <v>#REF!</v>
      </c>
      <c r="ASB44" s="16" t="e">
        <f>ASB38*#REF!</f>
        <v>#REF!</v>
      </c>
      <c r="ASC44" s="16" t="e">
        <f>ASC38*#REF!</f>
        <v>#REF!</v>
      </c>
      <c r="ASD44" s="16" t="e">
        <f>ASD38*#REF!</f>
        <v>#REF!</v>
      </c>
      <c r="ASE44" s="16" t="e">
        <f>ASE38*#REF!</f>
        <v>#REF!</v>
      </c>
      <c r="ASF44" s="16" t="e">
        <f>ASF38*#REF!</f>
        <v>#REF!</v>
      </c>
      <c r="ASG44" s="16" t="e">
        <f>ASG38*#REF!</f>
        <v>#REF!</v>
      </c>
      <c r="ASH44" s="16" t="e">
        <f>ASH38*#REF!</f>
        <v>#REF!</v>
      </c>
      <c r="ASI44" s="16" t="e">
        <f>ASI38*#REF!</f>
        <v>#REF!</v>
      </c>
      <c r="ASJ44" s="16" t="e">
        <f>ASJ38*#REF!</f>
        <v>#REF!</v>
      </c>
      <c r="ASK44" s="16" t="e">
        <f>ASK38*#REF!</f>
        <v>#REF!</v>
      </c>
      <c r="ASL44" s="16" t="e">
        <f>ASL38*#REF!</f>
        <v>#REF!</v>
      </c>
      <c r="ASM44" s="16" t="e">
        <f>ASM38*#REF!</f>
        <v>#REF!</v>
      </c>
      <c r="ASN44" s="16" t="e">
        <f>ASN38*#REF!</f>
        <v>#REF!</v>
      </c>
      <c r="ASO44" s="16" t="e">
        <f>ASO38*#REF!</f>
        <v>#REF!</v>
      </c>
      <c r="ASP44" s="16" t="e">
        <f>ASP38*#REF!</f>
        <v>#REF!</v>
      </c>
      <c r="ASQ44" s="16" t="e">
        <f>ASQ38*#REF!</f>
        <v>#REF!</v>
      </c>
      <c r="ASR44" s="16" t="e">
        <f>ASR38*#REF!</f>
        <v>#REF!</v>
      </c>
      <c r="ASS44" s="16" t="e">
        <f>ASS38*#REF!</f>
        <v>#REF!</v>
      </c>
      <c r="AST44" s="16" t="e">
        <f>AST38*#REF!</f>
        <v>#REF!</v>
      </c>
      <c r="ASU44" s="16" t="e">
        <f>ASU38*#REF!</f>
        <v>#REF!</v>
      </c>
      <c r="ASV44" s="16" t="e">
        <f>ASV38*#REF!</f>
        <v>#REF!</v>
      </c>
      <c r="ASW44" s="16" t="e">
        <f>ASW38*#REF!</f>
        <v>#REF!</v>
      </c>
      <c r="ASX44" s="16" t="e">
        <f>ASX38*#REF!</f>
        <v>#REF!</v>
      </c>
      <c r="ASY44" s="16" t="e">
        <f>ASY38*#REF!</f>
        <v>#REF!</v>
      </c>
      <c r="ASZ44" s="16" t="e">
        <f>ASZ38*#REF!</f>
        <v>#REF!</v>
      </c>
      <c r="ATA44" s="16" t="e">
        <f>ATA38*#REF!</f>
        <v>#REF!</v>
      </c>
      <c r="ATB44" s="16" t="e">
        <f>ATB38*#REF!</f>
        <v>#REF!</v>
      </c>
      <c r="ATC44" s="16" t="e">
        <f>ATC38*#REF!</f>
        <v>#REF!</v>
      </c>
      <c r="ATD44" s="16" t="e">
        <f>ATD38*#REF!</f>
        <v>#REF!</v>
      </c>
      <c r="ATE44" s="16" t="e">
        <f>ATE38*#REF!</f>
        <v>#REF!</v>
      </c>
      <c r="ATF44" s="16" t="e">
        <f>ATF38*#REF!</f>
        <v>#REF!</v>
      </c>
      <c r="ATG44" s="16" t="e">
        <f>ATG38*#REF!</f>
        <v>#REF!</v>
      </c>
      <c r="ATH44" s="16" t="e">
        <f>ATH38*#REF!</f>
        <v>#REF!</v>
      </c>
      <c r="ATI44" s="16" t="e">
        <f>ATI38*#REF!</f>
        <v>#REF!</v>
      </c>
      <c r="ATJ44" s="16" t="e">
        <f>ATJ38*#REF!</f>
        <v>#REF!</v>
      </c>
      <c r="ATK44" s="16" t="e">
        <f>ATK38*#REF!</f>
        <v>#REF!</v>
      </c>
      <c r="ATL44" s="16" t="e">
        <f>ATL38*#REF!</f>
        <v>#REF!</v>
      </c>
      <c r="ATM44" s="16" t="e">
        <f>ATM38*#REF!</f>
        <v>#REF!</v>
      </c>
      <c r="ATN44" s="16" t="e">
        <f>ATN38*#REF!</f>
        <v>#REF!</v>
      </c>
      <c r="ATO44" s="16" t="e">
        <f>ATO38*#REF!</f>
        <v>#REF!</v>
      </c>
      <c r="ATP44" s="16" t="e">
        <f>ATP38*#REF!</f>
        <v>#REF!</v>
      </c>
      <c r="ATQ44" s="16" t="e">
        <f>ATQ38*#REF!</f>
        <v>#REF!</v>
      </c>
      <c r="ATR44" s="16" t="e">
        <f>ATR38*#REF!</f>
        <v>#REF!</v>
      </c>
      <c r="ATS44" s="16" t="e">
        <f>ATS38*#REF!</f>
        <v>#REF!</v>
      </c>
      <c r="ATT44" s="16" t="e">
        <f>ATT38*#REF!</f>
        <v>#REF!</v>
      </c>
      <c r="ATU44" s="16" t="e">
        <f>ATU38*#REF!</f>
        <v>#REF!</v>
      </c>
      <c r="ATV44" s="16" t="e">
        <f>ATV38*#REF!</f>
        <v>#REF!</v>
      </c>
      <c r="ATW44" s="16" t="e">
        <f>ATW38*#REF!</f>
        <v>#REF!</v>
      </c>
      <c r="ATX44" s="16" t="e">
        <f>ATX38*#REF!</f>
        <v>#REF!</v>
      </c>
      <c r="ATY44" s="16" t="e">
        <f>ATY38*#REF!</f>
        <v>#REF!</v>
      </c>
      <c r="ATZ44" s="16" t="e">
        <f>ATZ38*#REF!</f>
        <v>#REF!</v>
      </c>
      <c r="AUA44" s="16" t="e">
        <f>AUA38*#REF!</f>
        <v>#REF!</v>
      </c>
      <c r="AUB44" s="16" t="e">
        <f>AUB38*#REF!</f>
        <v>#REF!</v>
      </c>
      <c r="AUC44" s="16" t="e">
        <f>AUC38*#REF!</f>
        <v>#REF!</v>
      </c>
      <c r="AUD44" s="16" t="e">
        <f>AUD38*#REF!</f>
        <v>#REF!</v>
      </c>
      <c r="AUE44" s="16" t="e">
        <f>AUE38*#REF!</f>
        <v>#REF!</v>
      </c>
      <c r="AUF44" s="16" t="e">
        <f>AUF38*#REF!</f>
        <v>#REF!</v>
      </c>
      <c r="AUG44" s="16" t="e">
        <f>AUG38*#REF!</f>
        <v>#REF!</v>
      </c>
      <c r="AUH44" s="16" t="e">
        <f>AUH38*#REF!</f>
        <v>#REF!</v>
      </c>
      <c r="AUI44" s="16" t="e">
        <f>AUI38*#REF!</f>
        <v>#REF!</v>
      </c>
      <c r="AUJ44" s="16" t="e">
        <f>AUJ38*#REF!</f>
        <v>#REF!</v>
      </c>
      <c r="AUK44" s="16" t="e">
        <f>AUK38*#REF!</f>
        <v>#REF!</v>
      </c>
      <c r="AUL44" s="16" t="e">
        <f>AUL38*#REF!</f>
        <v>#REF!</v>
      </c>
      <c r="AUM44" s="16" t="e">
        <f>AUM38*#REF!</f>
        <v>#REF!</v>
      </c>
      <c r="AUN44" s="16" t="e">
        <f>AUN38*#REF!</f>
        <v>#REF!</v>
      </c>
      <c r="AUO44" s="16" t="e">
        <f>AUO38*#REF!</f>
        <v>#REF!</v>
      </c>
      <c r="AUP44" s="16" t="e">
        <f>AUP38*#REF!</f>
        <v>#REF!</v>
      </c>
      <c r="AUQ44" s="16" t="e">
        <f>AUQ38*#REF!</f>
        <v>#REF!</v>
      </c>
      <c r="AUR44" s="16" t="e">
        <f>AUR38*#REF!</f>
        <v>#REF!</v>
      </c>
      <c r="AUS44" s="16" t="e">
        <f>AUS38*#REF!</f>
        <v>#REF!</v>
      </c>
      <c r="AUT44" s="16" t="e">
        <f>AUT38*#REF!</f>
        <v>#REF!</v>
      </c>
      <c r="AUU44" s="16" t="e">
        <f>AUU38*#REF!</f>
        <v>#REF!</v>
      </c>
      <c r="AUV44" s="16" t="e">
        <f>AUV38*#REF!</f>
        <v>#REF!</v>
      </c>
      <c r="AUW44" s="16" t="e">
        <f>AUW38*#REF!</f>
        <v>#REF!</v>
      </c>
      <c r="AUX44" s="16" t="e">
        <f>AUX38*#REF!</f>
        <v>#REF!</v>
      </c>
      <c r="AUY44" s="16" t="e">
        <f>AUY38*#REF!</f>
        <v>#REF!</v>
      </c>
      <c r="AUZ44" s="16" t="e">
        <f>AUZ38*#REF!</f>
        <v>#REF!</v>
      </c>
      <c r="AVA44" s="16" t="e">
        <f>AVA38*#REF!</f>
        <v>#REF!</v>
      </c>
      <c r="AVB44" s="16" t="e">
        <f>AVB38*#REF!</f>
        <v>#REF!</v>
      </c>
      <c r="AVC44" s="16" t="e">
        <f>AVC38*#REF!</f>
        <v>#REF!</v>
      </c>
      <c r="AVD44" s="16" t="e">
        <f>AVD38*#REF!</f>
        <v>#REF!</v>
      </c>
      <c r="AVE44" s="16" t="e">
        <f>AVE38*#REF!</f>
        <v>#REF!</v>
      </c>
      <c r="AVF44" s="16" t="e">
        <f>AVF38*#REF!</f>
        <v>#REF!</v>
      </c>
      <c r="AVG44" s="16" t="e">
        <f>AVG38*#REF!</f>
        <v>#REF!</v>
      </c>
      <c r="AVH44" s="16" t="e">
        <f>AVH38*#REF!</f>
        <v>#REF!</v>
      </c>
      <c r="AVI44" s="16" t="e">
        <f>AVI38*#REF!</f>
        <v>#REF!</v>
      </c>
      <c r="AVJ44" s="16" t="e">
        <f>AVJ38*#REF!</f>
        <v>#REF!</v>
      </c>
      <c r="AVK44" s="16" t="e">
        <f>AVK38*#REF!</f>
        <v>#REF!</v>
      </c>
      <c r="AVL44" s="16" t="e">
        <f>AVL38*#REF!</f>
        <v>#REF!</v>
      </c>
      <c r="AVM44" s="16" t="e">
        <f>AVM38*#REF!</f>
        <v>#REF!</v>
      </c>
      <c r="AVN44" s="16" t="e">
        <f>AVN38*#REF!</f>
        <v>#REF!</v>
      </c>
      <c r="AVO44" s="16" t="e">
        <f>AVO38*#REF!</f>
        <v>#REF!</v>
      </c>
      <c r="AVP44" s="16" t="e">
        <f>AVP38*#REF!</f>
        <v>#REF!</v>
      </c>
      <c r="AVQ44" s="16" t="e">
        <f>AVQ38*#REF!</f>
        <v>#REF!</v>
      </c>
      <c r="AVR44" s="16" t="e">
        <f>AVR38*#REF!</f>
        <v>#REF!</v>
      </c>
      <c r="AVS44" s="16" t="e">
        <f>AVS38*#REF!</f>
        <v>#REF!</v>
      </c>
      <c r="AVT44" s="16" t="e">
        <f>AVT38*#REF!</f>
        <v>#REF!</v>
      </c>
      <c r="AVU44" s="16" t="e">
        <f>AVU38*#REF!</f>
        <v>#REF!</v>
      </c>
      <c r="AVV44" s="16" t="e">
        <f>AVV38*#REF!</f>
        <v>#REF!</v>
      </c>
      <c r="AVW44" s="16" t="e">
        <f>AVW38*#REF!</f>
        <v>#REF!</v>
      </c>
      <c r="AVX44" s="16" t="e">
        <f>AVX38*#REF!</f>
        <v>#REF!</v>
      </c>
      <c r="AVY44" s="16" t="e">
        <f>AVY38*#REF!</f>
        <v>#REF!</v>
      </c>
      <c r="AVZ44" s="16" t="e">
        <f>AVZ38*#REF!</f>
        <v>#REF!</v>
      </c>
      <c r="AWA44" s="16" t="e">
        <f>AWA38*#REF!</f>
        <v>#REF!</v>
      </c>
      <c r="AWB44" s="16" t="e">
        <f>AWB38*#REF!</f>
        <v>#REF!</v>
      </c>
      <c r="AWC44" s="16" t="e">
        <f>AWC38*#REF!</f>
        <v>#REF!</v>
      </c>
      <c r="AWD44" s="16" t="e">
        <f>AWD38*#REF!</f>
        <v>#REF!</v>
      </c>
      <c r="AWE44" s="16" t="e">
        <f>AWE38*#REF!</f>
        <v>#REF!</v>
      </c>
      <c r="AWF44" s="16" t="e">
        <f>AWF38*#REF!</f>
        <v>#REF!</v>
      </c>
      <c r="AWG44" s="16" t="e">
        <f>AWG38*#REF!</f>
        <v>#REF!</v>
      </c>
      <c r="AWH44" s="16" t="e">
        <f>AWH38*#REF!</f>
        <v>#REF!</v>
      </c>
      <c r="AWI44" s="16" t="e">
        <f>AWI38*#REF!</f>
        <v>#REF!</v>
      </c>
      <c r="AWJ44" s="16" t="e">
        <f>AWJ38*#REF!</f>
        <v>#REF!</v>
      </c>
      <c r="AWK44" s="16" t="e">
        <f>AWK38*#REF!</f>
        <v>#REF!</v>
      </c>
      <c r="AWL44" s="16" t="e">
        <f>AWL38*#REF!</f>
        <v>#REF!</v>
      </c>
      <c r="AWM44" s="16" t="e">
        <f>AWM38*#REF!</f>
        <v>#REF!</v>
      </c>
      <c r="AWN44" s="16" t="e">
        <f>AWN38*#REF!</f>
        <v>#REF!</v>
      </c>
      <c r="AWO44" s="16" t="e">
        <f>AWO38*#REF!</f>
        <v>#REF!</v>
      </c>
      <c r="AWP44" s="16" t="e">
        <f>AWP38*#REF!</f>
        <v>#REF!</v>
      </c>
      <c r="AWQ44" s="16" t="e">
        <f>AWQ38*#REF!</f>
        <v>#REF!</v>
      </c>
      <c r="AWR44" s="16" t="e">
        <f>AWR38*#REF!</f>
        <v>#REF!</v>
      </c>
      <c r="AWS44" s="16" t="e">
        <f>AWS38*#REF!</f>
        <v>#REF!</v>
      </c>
      <c r="AWT44" s="16" t="e">
        <f>AWT38*#REF!</f>
        <v>#REF!</v>
      </c>
      <c r="AWU44" s="16" t="e">
        <f>AWU38*#REF!</f>
        <v>#REF!</v>
      </c>
      <c r="AWV44" s="16" t="e">
        <f>AWV38*#REF!</f>
        <v>#REF!</v>
      </c>
      <c r="AWW44" s="16" t="e">
        <f>AWW38*#REF!</f>
        <v>#REF!</v>
      </c>
      <c r="AWX44" s="16" t="e">
        <f>AWX38*#REF!</f>
        <v>#REF!</v>
      </c>
      <c r="AWY44" s="16" t="e">
        <f>AWY38*#REF!</f>
        <v>#REF!</v>
      </c>
      <c r="AWZ44" s="16" t="e">
        <f>AWZ38*#REF!</f>
        <v>#REF!</v>
      </c>
      <c r="AXA44" s="16" t="e">
        <f>AXA38*#REF!</f>
        <v>#REF!</v>
      </c>
      <c r="AXB44" s="16" t="e">
        <f>AXB38*#REF!</f>
        <v>#REF!</v>
      </c>
      <c r="AXC44" s="16" t="e">
        <f>AXC38*#REF!</f>
        <v>#REF!</v>
      </c>
      <c r="AXD44" s="16" t="e">
        <f>AXD38*#REF!</f>
        <v>#REF!</v>
      </c>
      <c r="AXE44" s="16" t="e">
        <f>AXE38*#REF!</f>
        <v>#REF!</v>
      </c>
      <c r="AXF44" s="16" t="e">
        <f>AXF38*#REF!</f>
        <v>#REF!</v>
      </c>
      <c r="AXG44" s="16" t="e">
        <f>AXG38*#REF!</f>
        <v>#REF!</v>
      </c>
      <c r="AXH44" s="16" t="e">
        <f>AXH38*#REF!</f>
        <v>#REF!</v>
      </c>
      <c r="AXI44" s="16" t="e">
        <f>AXI38*#REF!</f>
        <v>#REF!</v>
      </c>
      <c r="AXJ44" s="16" t="e">
        <f>AXJ38*#REF!</f>
        <v>#REF!</v>
      </c>
      <c r="AXK44" s="16" t="e">
        <f>AXK38*#REF!</f>
        <v>#REF!</v>
      </c>
      <c r="AXL44" s="16" t="e">
        <f>AXL38*#REF!</f>
        <v>#REF!</v>
      </c>
      <c r="AXM44" s="16" t="e">
        <f>AXM38*#REF!</f>
        <v>#REF!</v>
      </c>
      <c r="AXN44" s="16" t="e">
        <f>AXN38*#REF!</f>
        <v>#REF!</v>
      </c>
      <c r="AXO44" s="16" t="e">
        <f>AXO38*#REF!</f>
        <v>#REF!</v>
      </c>
      <c r="AXP44" s="16" t="e">
        <f>AXP38*#REF!</f>
        <v>#REF!</v>
      </c>
      <c r="AXQ44" s="16" t="e">
        <f>AXQ38*#REF!</f>
        <v>#REF!</v>
      </c>
      <c r="AXR44" s="16" t="e">
        <f>AXR38*#REF!</f>
        <v>#REF!</v>
      </c>
      <c r="AXS44" s="16" t="e">
        <f>AXS38*#REF!</f>
        <v>#REF!</v>
      </c>
      <c r="AXT44" s="16" t="e">
        <f>AXT38*#REF!</f>
        <v>#REF!</v>
      </c>
      <c r="AXU44" s="16" t="e">
        <f>AXU38*#REF!</f>
        <v>#REF!</v>
      </c>
      <c r="AXV44" s="16" t="e">
        <f>AXV38*#REF!</f>
        <v>#REF!</v>
      </c>
      <c r="AXW44" s="16" t="e">
        <f>AXW38*#REF!</f>
        <v>#REF!</v>
      </c>
      <c r="AXX44" s="16" t="e">
        <f>AXX38*#REF!</f>
        <v>#REF!</v>
      </c>
      <c r="AXY44" s="16" t="e">
        <f>AXY38*#REF!</f>
        <v>#REF!</v>
      </c>
      <c r="AXZ44" s="16" t="e">
        <f>AXZ38*#REF!</f>
        <v>#REF!</v>
      </c>
      <c r="AYA44" s="16" t="e">
        <f>AYA38*#REF!</f>
        <v>#REF!</v>
      </c>
      <c r="AYB44" s="16" t="e">
        <f>AYB38*#REF!</f>
        <v>#REF!</v>
      </c>
      <c r="AYC44" s="16" t="e">
        <f>AYC38*#REF!</f>
        <v>#REF!</v>
      </c>
      <c r="AYD44" s="16" t="e">
        <f>AYD38*#REF!</f>
        <v>#REF!</v>
      </c>
      <c r="AYE44" s="16" t="e">
        <f>AYE38*#REF!</f>
        <v>#REF!</v>
      </c>
      <c r="AYF44" s="16" t="e">
        <f>AYF38*#REF!</f>
        <v>#REF!</v>
      </c>
      <c r="AYG44" s="16" t="e">
        <f>AYG38*#REF!</f>
        <v>#REF!</v>
      </c>
      <c r="AYH44" s="16" t="e">
        <f>AYH38*#REF!</f>
        <v>#REF!</v>
      </c>
      <c r="AYI44" s="16" t="e">
        <f>AYI38*#REF!</f>
        <v>#REF!</v>
      </c>
      <c r="AYJ44" s="16" t="e">
        <f>AYJ38*#REF!</f>
        <v>#REF!</v>
      </c>
      <c r="AYK44" s="16" t="e">
        <f>AYK38*#REF!</f>
        <v>#REF!</v>
      </c>
      <c r="AYL44" s="16" t="e">
        <f>AYL38*#REF!</f>
        <v>#REF!</v>
      </c>
      <c r="AYM44" s="16" t="e">
        <f>AYM38*#REF!</f>
        <v>#REF!</v>
      </c>
      <c r="AYN44" s="16" t="e">
        <f>AYN38*#REF!</f>
        <v>#REF!</v>
      </c>
      <c r="AYO44" s="16" t="e">
        <f>AYO38*#REF!</f>
        <v>#REF!</v>
      </c>
      <c r="AYP44" s="16" t="e">
        <f>AYP38*#REF!</f>
        <v>#REF!</v>
      </c>
      <c r="AYQ44" s="16" t="e">
        <f>AYQ38*#REF!</f>
        <v>#REF!</v>
      </c>
      <c r="AYR44" s="16" t="e">
        <f>AYR38*#REF!</f>
        <v>#REF!</v>
      </c>
      <c r="AYS44" s="16" t="e">
        <f>AYS38*#REF!</f>
        <v>#REF!</v>
      </c>
      <c r="AYT44" s="16" t="e">
        <f>AYT38*#REF!</f>
        <v>#REF!</v>
      </c>
      <c r="AYU44" s="16" t="e">
        <f>AYU38*#REF!</f>
        <v>#REF!</v>
      </c>
      <c r="AYV44" s="16" t="e">
        <f>AYV38*#REF!</f>
        <v>#REF!</v>
      </c>
      <c r="AYW44" s="16" t="e">
        <f>AYW38*#REF!</f>
        <v>#REF!</v>
      </c>
      <c r="AYX44" s="16" t="e">
        <f>AYX38*#REF!</f>
        <v>#REF!</v>
      </c>
      <c r="AYY44" s="16" t="e">
        <f>AYY38*#REF!</f>
        <v>#REF!</v>
      </c>
      <c r="AYZ44" s="16" t="e">
        <f>AYZ38*#REF!</f>
        <v>#REF!</v>
      </c>
      <c r="AZA44" s="16" t="e">
        <f>AZA38*#REF!</f>
        <v>#REF!</v>
      </c>
      <c r="AZB44" s="16" t="e">
        <f>AZB38*#REF!</f>
        <v>#REF!</v>
      </c>
      <c r="AZC44" s="16" t="e">
        <f>AZC38*#REF!</f>
        <v>#REF!</v>
      </c>
      <c r="AZD44" s="16" t="e">
        <f>AZD38*#REF!</f>
        <v>#REF!</v>
      </c>
      <c r="AZE44" s="16" t="e">
        <f>AZE38*#REF!</f>
        <v>#REF!</v>
      </c>
      <c r="AZF44" s="16" t="e">
        <f>AZF38*#REF!</f>
        <v>#REF!</v>
      </c>
      <c r="AZG44" s="16" t="e">
        <f>AZG38*#REF!</f>
        <v>#REF!</v>
      </c>
      <c r="AZH44" s="16" t="e">
        <f>AZH38*#REF!</f>
        <v>#REF!</v>
      </c>
      <c r="AZI44" s="16" t="e">
        <f>AZI38*#REF!</f>
        <v>#REF!</v>
      </c>
      <c r="AZJ44" s="16" t="e">
        <f>AZJ38*#REF!</f>
        <v>#REF!</v>
      </c>
      <c r="AZK44" s="16" t="e">
        <f>AZK38*#REF!</f>
        <v>#REF!</v>
      </c>
      <c r="AZL44" s="16" t="e">
        <f>AZL38*#REF!</f>
        <v>#REF!</v>
      </c>
      <c r="AZM44" s="16" t="e">
        <f>AZM38*#REF!</f>
        <v>#REF!</v>
      </c>
      <c r="AZN44" s="16" t="e">
        <f>AZN38*#REF!</f>
        <v>#REF!</v>
      </c>
      <c r="AZO44" s="16" t="e">
        <f>AZO38*#REF!</f>
        <v>#REF!</v>
      </c>
      <c r="AZP44" s="16" t="e">
        <f>AZP38*#REF!</f>
        <v>#REF!</v>
      </c>
      <c r="AZQ44" s="16" t="e">
        <f>AZQ38*#REF!</f>
        <v>#REF!</v>
      </c>
      <c r="AZR44" s="16" t="e">
        <f>AZR38*#REF!</f>
        <v>#REF!</v>
      </c>
      <c r="AZS44" s="16" t="e">
        <f>AZS38*#REF!</f>
        <v>#REF!</v>
      </c>
      <c r="AZT44" s="16" t="e">
        <f>AZT38*#REF!</f>
        <v>#REF!</v>
      </c>
      <c r="AZU44" s="16" t="e">
        <f>AZU38*#REF!</f>
        <v>#REF!</v>
      </c>
      <c r="AZV44" s="16" t="e">
        <f>AZV38*#REF!</f>
        <v>#REF!</v>
      </c>
      <c r="AZW44" s="16" t="e">
        <f>AZW38*#REF!</f>
        <v>#REF!</v>
      </c>
      <c r="AZX44" s="16" t="e">
        <f>AZX38*#REF!</f>
        <v>#REF!</v>
      </c>
      <c r="AZY44" s="16" t="e">
        <f>AZY38*#REF!</f>
        <v>#REF!</v>
      </c>
      <c r="AZZ44" s="16" t="e">
        <f>AZZ38*#REF!</f>
        <v>#REF!</v>
      </c>
      <c r="BAA44" s="16" t="e">
        <f>BAA38*#REF!</f>
        <v>#REF!</v>
      </c>
      <c r="BAB44" s="16" t="e">
        <f>BAB38*#REF!</f>
        <v>#REF!</v>
      </c>
      <c r="BAC44" s="16" t="e">
        <f>BAC38*#REF!</f>
        <v>#REF!</v>
      </c>
      <c r="BAD44" s="16" t="e">
        <f>BAD38*#REF!</f>
        <v>#REF!</v>
      </c>
      <c r="BAE44" s="16" t="e">
        <f>BAE38*#REF!</f>
        <v>#REF!</v>
      </c>
      <c r="BAF44" s="16" t="e">
        <f>BAF38*#REF!</f>
        <v>#REF!</v>
      </c>
      <c r="BAG44" s="16" t="e">
        <f>BAG38*#REF!</f>
        <v>#REF!</v>
      </c>
      <c r="BAH44" s="16" t="e">
        <f>BAH38*#REF!</f>
        <v>#REF!</v>
      </c>
      <c r="BAI44" s="16" t="e">
        <f>BAI38*#REF!</f>
        <v>#REF!</v>
      </c>
      <c r="BAJ44" s="16" t="e">
        <f>BAJ38*#REF!</f>
        <v>#REF!</v>
      </c>
      <c r="BAK44" s="16" t="e">
        <f>BAK38*#REF!</f>
        <v>#REF!</v>
      </c>
      <c r="BAL44" s="16" t="e">
        <f>BAL38*#REF!</f>
        <v>#REF!</v>
      </c>
      <c r="BAM44" s="16" t="e">
        <f>BAM38*#REF!</f>
        <v>#REF!</v>
      </c>
      <c r="BAN44" s="16" t="e">
        <f>BAN38*#REF!</f>
        <v>#REF!</v>
      </c>
      <c r="BAO44" s="16" t="e">
        <f>BAO38*#REF!</f>
        <v>#REF!</v>
      </c>
      <c r="BAP44" s="16" t="e">
        <f>BAP38*#REF!</f>
        <v>#REF!</v>
      </c>
      <c r="BAQ44" s="16" t="e">
        <f>BAQ38*#REF!</f>
        <v>#REF!</v>
      </c>
      <c r="BAR44" s="16" t="e">
        <f>BAR38*#REF!</f>
        <v>#REF!</v>
      </c>
      <c r="BAS44" s="16" t="e">
        <f>BAS38*#REF!</f>
        <v>#REF!</v>
      </c>
      <c r="BAT44" s="16" t="e">
        <f>BAT38*#REF!</f>
        <v>#REF!</v>
      </c>
      <c r="BAU44" s="16" t="e">
        <f>BAU38*#REF!</f>
        <v>#REF!</v>
      </c>
      <c r="BAV44" s="16" t="e">
        <f>BAV38*#REF!</f>
        <v>#REF!</v>
      </c>
      <c r="BAW44" s="16" t="e">
        <f>BAW38*#REF!</f>
        <v>#REF!</v>
      </c>
      <c r="BAX44" s="16" t="e">
        <f>BAX38*#REF!</f>
        <v>#REF!</v>
      </c>
      <c r="BAY44" s="16" t="e">
        <f>BAY38*#REF!</f>
        <v>#REF!</v>
      </c>
      <c r="BAZ44" s="16" t="e">
        <f>BAZ38*#REF!</f>
        <v>#REF!</v>
      </c>
      <c r="BBA44" s="16" t="e">
        <f>BBA38*#REF!</f>
        <v>#REF!</v>
      </c>
      <c r="BBB44" s="16" t="e">
        <f>BBB38*#REF!</f>
        <v>#REF!</v>
      </c>
      <c r="BBC44" s="16" t="e">
        <f>BBC38*#REF!</f>
        <v>#REF!</v>
      </c>
      <c r="BBD44" s="16" t="e">
        <f>BBD38*#REF!</f>
        <v>#REF!</v>
      </c>
      <c r="BBE44" s="16" t="e">
        <f>BBE38*#REF!</f>
        <v>#REF!</v>
      </c>
      <c r="BBF44" s="16" t="e">
        <f>BBF38*#REF!</f>
        <v>#REF!</v>
      </c>
      <c r="BBG44" s="16" t="e">
        <f>BBG38*#REF!</f>
        <v>#REF!</v>
      </c>
      <c r="BBH44" s="16" t="e">
        <f>BBH38*#REF!</f>
        <v>#REF!</v>
      </c>
      <c r="BBI44" s="16" t="e">
        <f>BBI38*#REF!</f>
        <v>#REF!</v>
      </c>
      <c r="BBJ44" s="16" t="e">
        <f>BBJ38*#REF!</f>
        <v>#REF!</v>
      </c>
      <c r="BBK44" s="16" t="e">
        <f>BBK38*#REF!</f>
        <v>#REF!</v>
      </c>
      <c r="BBL44" s="16" t="e">
        <f>BBL38*#REF!</f>
        <v>#REF!</v>
      </c>
      <c r="BBM44" s="16" t="e">
        <f>BBM38*#REF!</f>
        <v>#REF!</v>
      </c>
      <c r="BBN44" s="16" t="e">
        <f>BBN38*#REF!</f>
        <v>#REF!</v>
      </c>
      <c r="BBO44" s="16" t="e">
        <f>BBO38*#REF!</f>
        <v>#REF!</v>
      </c>
      <c r="BBP44" s="16" t="e">
        <f>BBP38*#REF!</f>
        <v>#REF!</v>
      </c>
      <c r="BBQ44" s="16" t="e">
        <f>BBQ38*#REF!</f>
        <v>#REF!</v>
      </c>
      <c r="BBR44" s="16" t="e">
        <f>BBR38*#REF!</f>
        <v>#REF!</v>
      </c>
      <c r="BBS44" s="16" t="e">
        <f>BBS38*#REF!</f>
        <v>#REF!</v>
      </c>
      <c r="BBT44" s="16" t="e">
        <f>BBT38*#REF!</f>
        <v>#REF!</v>
      </c>
      <c r="BBU44" s="16" t="e">
        <f>BBU38*#REF!</f>
        <v>#REF!</v>
      </c>
      <c r="BBV44" s="16" t="e">
        <f>BBV38*#REF!</f>
        <v>#REF!</v>
      </c>
      <c r="BBW44" s="16" t="e">
        <f>BBW38*#REF!</f>
        <v>#REF!</v>
      </c>
      <c r="BBX44" s="16" t="e">
        <f>BBX38*#REF!</f>
        <v>#REF!</v>
      </c>
      <c r="BBY44" s="16" t="e">
        <f>BBY38*#REF!</f>
        <v>#REF!</v>
      </c>
      <c r="BBZ44" s="16" t="e">
        <f>BBZ38*#REF!</f>
        <v>#REF!</v>
      </c>
      <c r="BCA44" s="16" t="e">
        <f>BCA38*#REF!</f>
        <v>#REF!</v>
      </c>
      <c r="BCB44" s="16" t="e">
        <f>BCB38*#REF!</f>
        <v>#REF!</v>
      </c>
      <c r="BCC44" s="16" t="e">
        <f>BCC38*#REF!</f>
        <v>#REF!</v>
      </c>
      <c r="BCD44" s="16" t="e">
        <f>BCD38*#REF!</f>
        <v>#REF!</v>
      </c>
      <c r="BCE44" s="16" t="e">
        <f>BCE38*#REF!</f>
        <v>#REF!</v>
      </c>
      <c r="BCF44" s="16" t="e">
        <f>BCF38*#REF!</f>
        <v>#REF!</v>
      </c>
      <c r="BCG44" s="16" t="e">
        <f>BCG38*#REF!</f>
        <v>#REF!</v>
      </c>
      <c r="BCH44" s="16" t="e">
        <f>BCH38*#REF!</f>
        <v>#REF!</v>
      </c>
      <c r="BCI44" s="16" t="e">
        <f>BCI38*#REF!</f>
        <v>#REF!</v>
      </c>
      <c r="BCJ44" s="16" t="e">
        <f>BCJ38*#REF!</f>
        <v>#REF!</v>
      </c>
      <c r="BCK44" s="16" t="e">
        <f>BCK38*#REF!</f>
        <v>#REF!</v>
      </c>
      <c r="BCL44" s="16" t="e">
        <f>BCL38*#REF!</f>
        <v>#REF!</v>
      </c>
      <c r="BCM44" s="16" t="e">
        <f>BCM38*#REF!</f>
        <v>#REF!</v>
      </c>
      <c r="BCN44" s="16" t="e">
        <f>BCN38*#REF!</f>
        <v>#REF!</v>
      </c>
      <c r="BCO44" s="16" t="e">
        <f>BCO38*#REF!</f>
        <v>#REF!</v>
      </c>
      <c r="BCP44" s="16" t="e">
        <f>BCP38*#REF!</f>
        <v>#REF!</v>
      </c>
      <c r="BCQ44" s="16" t="e">
        <f>BCQ38*#REF!</f>
        <v>#REF!</v>
      </c>
      <c r="BCR44" s="16" t="e">
        <f>BCR38*#REF!</f>
        <v>#REF!</v>
      </c>
      <c r="BCS44" s="16" t="e">
        <f>BCS38*#REF!</f>
        <v>#REF!</v>
      </c>
      <c r="BCT44" s="16" t="e">
        <f>BCT38*#REF!</f>
        <v>#REF!</v>
      </c>
      <c r="BCU44" s="16" t="e">
        <f>BCU38*#REF!</f>
        <v>#REF!</v>
      </c>
      <c r="BCV44" s="16" t="e">
        <f>BCV38*#REF!</f>
        <v>#REF!</v>
      </c>
      <c r="BCW44" s="16" t="e">
        <f>BCW38*#REF!</f>
        <v>#REF!</v>
      </c>
      <c r="BCX44" s="16" t="e">
        <f>BCX38*#REF!</f>
        <v>#REF!</v>
      </c>
      <c r="BCY44" s="16" t="e">
        <f>BCY38*#REF!</f>
        <v>#REF!</v>
      </c>
      <c r="BCZ44" s="16" t="e">
        <f>BCZ38*#REF!</f>
        <v>#REF!</v>
      </c>
      <c r="BDA44" s="16" t="e">
        <f>BDA38*#REF!</f>
        <v>#REF!</v>
      </c>
      <c r="BDB44" s="16" t="e">
        <f>BDB38*#REF!</f>
        <v>#REF!</v>
      </c>
      <c r="BDC44" s="16" t="e">
        <f>BDC38*#REF!</f>
        <v>#REF!</v>
      </c>
      <c r="BDD44" s="16" t="e">
        <f>BDD38*#REF!</f>
        <v>#REF!</v>
      </c>
      <c r="BDE44" s="16" t="e">
        <f>BDE38*#REF!</f>
        <v>#REF!</v>
      </c>
      <c r="BDF44" s="16" t="e">
        <f>BDF38*#REF!</f>
        <v>#REF!</v>
      </c>
      <c r="BDG44" s="16" t="e">
        <f>BDG38*#REF!</f>
        <v>#REF!</v>
      </c>
      <c r="BDH44" s="16" t="e">
        <f>BDH38*#REF!</f>
        <v>#REF!</v>
      </c>
      <c r="BDI44" s="16" t="e">
        <f>BDI38*#REF!</f>
        <v>#REF!</v>
      </c>
      <c r="BDJ44" s="16" t="e">
        <f>BDJ38*#REF!</f>
        <v>#REF!</v>
      </c>
      <c r="BDK44" s="16" t="e">
        <f>BDK38*#REF!</f>
        <v>#REF!</v>
      </c>
      <c r="BDL44" s="16" t="e">
        <f>BDL38*#REF!</f>
        <v>#REF!</v>
      </c>
      <c r="BDM44" s="16" t="e">
        <f>BDM38*#REF!</f>
        <v>#REF!</v>
      </c>
      <c r="BDN44" s="16" t="e">
        <f>BDN38*#REF!</f>
        <v>#REF!</v>
      </c>
      <c r="BDO44" s="16" t="e">
        <f>BDO38*#REF!</f>
        <v>#REF!</v>
      </c>
      <c r="BDP44" s="16" t="e">
        <f>BDP38*#REF!</f>
        <v>#REF!</v>
      </c>
      <c r="BDQ44" s="16" t="e">
        <f>BDQ38*#REF!</f>
        <v>#REF!</v>
      </c>
      <c r="BDR44" s="16" t="e">
        <f>BDR38*#REF!</f>
        <v>#REF!</v>
      </c>
      <c r="BDS44" s="16" t="e">
        <f>BDS38*#REF!</f>
        <v>#REF!</v>
      </c>
      <c r="BDT44" s="16" t="e">
        <f>BDT38*#REF!</f>
        <v>#REF!</v>
      </c>
      <c r="BDU44" s="16" t="e">
        <f>BDU38*#REF!</f>
        <v>#REF!</v>
      </c>
      <c r="BDV44" s="16" t="e">
        <f>BDV38*#REF!</f>
        <v>#REF!</v>
      </c>
      <c r="BDW44" s="16" t="e">
        <f>BDW38*#REF!</f>
        <v>#REF!</v>
      </c>
      <c r="BDX44" s="16" t="e">
        <f>BDX38*#REF!</f>
        <v>#REF!</v>
      </c>
      <c r="BDY44" s="16" t="e">
        <f>BDY38*#REF!</f>
        <v>#REF!</v>
      </c>
      <c r="BDZ44" s="16" t="e">
        <f>BDZ38*#REF!</f>
        <v>#REF!</v>
      </c>
      <c r="BEA44" s="16" t="e">
        <f>BEA38*#REF!</f>
        <v>#REF!</v>
      </c>
      <c r="BEB44" s="16" t="e">
        <f>BEB38*#REF!</f>
        <v>#REF!</v>
      </c>
      <c r="BEC44" s="16" t="e">
        <f>BEC38*#REF!</f>
        <v>#REF!</v>
      </c>
      <c r="BED44" s="16" t="e">
        <f>BED38*#REF!</f>
        <v>#REF!</v>
      </c>
      <c r="BEE44" s="16" t="e">
        <f>BEE38*#REF!</f>
        <v>#REF!</v>
      </c>
      <c r="BEF44" s="16" t="e">
        <f>BEF38*#REF!</f>
        <v>#REF!</v>
      </c>
      <c r="BEG44" s="16" t="e">
        <f>BEG38*#REF!</f>
        <v>#REF!</v>
      </c>
      <c r="BEH44" s="16" t="e">
        <f>BEH38*#REF!</f>
        <v>#REF!</v>
      </c>
      <c r="BEI44" s="16" t="e">
        <f>BEI38*#REF!</f>
        <v>#REF!</v>
      </c>
      <c r="BEJ44" s="16" t="e">
        <f>BEJ38*#REF!</f>
        <v>#REF!</v>
      </c>
      <c r="BEK44" s="16" t="e">
        <f>BEK38*#REF!</f>
        <v>#REF!</v>
      </c>
      <c r="BEL44" s="16" t="e">
        <f>BEL38*#REF!</f>
        <v>#REF!</v>
      </c>
      <c r="BEM44" s="16" t="e">
        <f>BEM38*#REF!</f>
        <v>#REF!</v>
      </c>
      <c r="BEN44" s="16" t="e">
        <f>BEN38*#REF!</f>
        <v>#REF!</v>
      </c>
      <c r="BEO44" s="16" t="e">
        <f>BEO38*#REF!</f>
        <v>#REF!</v>
      </c>
      <c r="BEP44" s="16" t="e">
        <f>BEP38*#REF!</f>
        <v>#REF!</v>
      </c>
      <c r="BEQ44" s="16" t="e">
        <f>BEQ38*#REF!</f>
        <v>#REF!</v>
      </c>
      <c r="BER44" s="16" t="e">
        <f>BER38*#REF!</f>
        <v>#REF!</v>
      </c>
      <c r="BES44" s="16" t="e">
        <f>BES38*#REF!</f>
        <v>#REF!</v>
      </c>
      <c r="BET44" s="16" t="e">
        <f>BET38*#REF!</f>
        <v>#REF!</v>
      </c>
      <c r="BEU44" s="16" t="e">
        <f>BEU38*#REF!</f>
        <v>#REF!</v>
      </c>
      <c r="BEV44" s="16" t="e">
        <f>BEV38*#REF!</f>
        <v>#REF!</v>
      </c>
      <c r="BEW44" s="16" t="e">
        <f>BEW38*#REF!</f>
        <v>#REF!</v>
      </c>
      <c r="BEX44" s="16" t="e">
        <f>BEX38*#REF!</f>
        <v>#REF!</v>
      </c>
      <c r="BEY44" s="16" t="e">
        <f>BEY38*#REF!</f>
        <v>#REF!</v>
      </c>
      <c r="BEZ44" s="16" t="e">
        <f>BEZ38*#REF!</f>
        <v>#REF!</v>
      </c>
      <c r="BFA44" s="16" t="e">
        <f>BFA38*#REF!</f>
        <v>#REF!</v>
      </c>
      <c r="BFB44" s="16" t="e">
        <f>BFB38*#REF!</f>
        <v>#REF!</v>
      </c>
      <c r="BFC44" s="16" t="e">
        <f>BFC38*#REF!</f>
        <v>#REF!</v>
      </c>
      <c r="BFD44" s="16" t="e">
        <f>BFD38*#REF!</f>
        <v>#REF!</v>
      </c>
      <c r="BFE44" s="16" t="e">
        <f>BFE38*#REF!</f>
        <v>#REF!</v>
      </c>
      <c r="BFF44" s="16" t="e">
        <f>BFF38*#REF!</f>
        <v>#REF!</v>
      </c>
      <c r="BFG44" s="16" t="e">
        <f>BFG38*#REF!</f>
        <v>#REF!</v>
      </c>
      <c r="BFH44" s="16" t="e">
        <f>BFH38*#REF!</f>
        <v>#REF!</v>
      </c>
      <c r="BFI44" s="16" t="e">
        <f>BFI38*#REF!</f>
        <v>#REF!</v>
      </c>
      <c r="BFJ44" s="16" t="e">
        <f>BFJ38*#REF!</f>
        <v>#REF!</v>
      </c>
      <c r="BFK44" s="16" t="e">
        <f>BFK38*#REF!</f>
        <v>#REF!</v>
      </c>
      <c r="BFL44" s="16" t="e">
        <f>BFL38*#REF!</f>
        <v>#REF!</v>
      </c>
      <c r="BFM44" s="16" t="e">
        <f>BFM38*#REF!</f>
        <v>#REF!</v>
      </c>
      <c r="BFN44" s="16" t="e">
        <f>BFN38*#REF!</f>
        <v>#REF!</v>
      </c>
      <c r="BFO44" s="16" t="e">
        <f>BFO38*#REF!</f>
        <v>#REF!</v>
      </c>
      <c r="BFP44" s="16" t="e">
        <f>BFP38*#REF!</f>
        <v>#REF!</v>
      </c>
      <c r="BFQ44" s="16" t="e">
        <f>BFQ38*#REF!</f>
        <v>#REF!</v>
      </c>
      <c r="BFR44" s="16" t="e">
        <f>BFR38*#REF!</f>
        <v>#REF!</v>
      </c>
      <c r="BFS44" s="16" t="e">
        <f>BFS38*#REF!</f>
        <v>#REF!</v>
      </c>
      <c r="BFT44" s="16" t="e">
        <f>BFT38*#REF!</f>
        <v>#REF!</v>
      </c>
      <c r="BFU44" s="16" t="e">
        <f>BFU38*#REF!</f>
        <v>#REF!</v>
      </c>
      <c r="BFV44" s="16" t="e">
        <f>BFV38*#REF!</f>
        <v>#REF!</v>
      </c>
      <c r="BFW44" s="16" t="e">
        <f>BFW38*#REF!</f>
        <v>#REF!</v>
      </c>
      <c r="BFX44" s="16" t="e">
        <f>BFX38*#REF!</f>
        <v>#REF!</v>
      </c>
      <c r="BFY44" s="16" t="e">
        <f>BFY38*#REF!</f>
        <v>#REF!</v>
      </c>
      <c r="BFZ44" s="16" t="e">
        <f>BFZ38*#REF!</f>
        <v>#REF!</v>
      </c>
      <c r="BGA44" s="16" t="e">
        <f>BGA38*#REF!</f>
        <v>#REF!</v>
      </c>
      <c r="BGB44" s="16" t="e">
        <f>BGB38*#REF!</f>
        <v>#REF!</v>
      </c>
      <c r="BGC44" s="16" t="e">
        <f>BGC38*#REF!</f>
        <v>#REF!</v>
      </c>
      <c r="BGD44" s="16" t="e">
        <f>BGD38*#REF!</f>
        <v>#REF!</v>
      </c>
      <c r="BGE44" s="16" t="e">
        <f>BGE38*#REF!</f>
        <v>#REF!</v>
      </c>
      <c r="BGF44" s="16" t="e">
        <f>BGF38*#REF!</f>
        <v>#REF!</v>
      </c>
      <c r="BGG44" s="16" t="e">
        <f>BGG38*#REF!</f>
        <v>#REF!</v>
      </c>
      <c r="BGH44" s="16" t="e">
        <f>BGH38*#REF!</f>
        <v>#REF!</v>
      </c>
      <c r="BGI44" s="16" t="e">
        <f>BGI38*#REF!</f>
        <v>#REF!</v>
      </c>
      <c r="BGJ44" s="16" t="e">
        <f>BGJ38*#REF!</f>
        <v>#REF!</v>
      </c>
      <c r="BGK44" s="16" t="e">
        <f>BGK38*#REF!</f>
        <v>#REF!</v>
      </c>
      <c r="BGL44" s="16" t="e">
        <f>BGL38*#REF!</f>
        <v>#REF!</v>
      </c>
      <c r="BGM44" s="16" t="e">
        <f>BGM38*#REF!</f>
        <v>#REF!</v>
      </c>
      <c r="BGN44" s="16" t="e">
        <f>BGN38*#REF!</f>
        <v>#REF!</v>
      </c>
      <c r="BGO44" s="16" t="e">
        <f>BGO38*#REF!</f>
        <v>#REF!</v>
      </c>
      <c r="BGP44" s="16" t="e">
        <f>BGP38*#REF!</f>
        <v>#REF!</v>
      </c>
      <c r="BGQ44" s="16" t="e">
        <f>BGQ38*#REF!</f>
        <v>#REF!</v>
      </c>
      <c r="BGR44" s="16" t="e">
        <f>BGR38*#REF!</f>
        <v>#REF!</v>
      </c>
      <c r="BGS44" s="16" t="e">
        <f>BGS38*#REF!</f>
        <v>#REF!</v>
      </c>
      <c r="BGT44" s="16" t="e">
        <f>BGT38*#REF!</f>
        <v>#REF!</v>
      </c>
      <c r="BGU44" s="16" t="e">
        <f>BGU38*#REF!</f>
        <v>#REF!</v>
      </c>
      <c r="BGV44" s="16" t="e">
        <f>BGV38*#REF!</f>
        <v>#REF!</v>
      </c>
      <c r="BGW44" s="16" t="e">
        <f>BGW38*#REF!</f>
        <v>#REF!</v>
      </c>
      <c r="BGX44" s="16" t="e">
        <f>BGX38*#REF!</f>
        <v>#REF!</v>
      </c>
      <c r="BGY44" s="16" t="e">
        <f>BGY38*#REF!</f>
        <v>#REF!</v>
      </c>
      <c r="BGZ44" s="16" t="e">
        <f>BGZ38*#REF!</f>
        <v>#REF!</v>
      </c>
      <c r="BHA44" s="16" t="e">
        <f>BHA38*#REF!</f>
        <v>#REF!</v>
      </c>
      <c r="BHB44" s="16" t="e">
        <f>BHB38*#REF!</f>
        <v>#REF!</v>
      </c>
      <c r="BHC44" s="16" t="e">
        <f>BHC38*#REF!</f>
        <v>#REF!</v>
      </c>
      <c r="BHD44" s="16" t="e">
        <f>BHD38*#REF!</f>
        <v>#REF!</v>
      </c>
      <c r="BHE44" s="16" t="e">
        <f>BHE38*#REF!</f>
        <v>#REF!</v>
      </c>
      <c r="BHF44" s="16" t="e">
        <f>BHF38*#REF!</f>
        <v>#REF!</v>
      </c>
      <c r="BHG44" s="16" t="e">
        <f>BHG38*#REF!</f>
        <v>#REF!</v>
      </c>
      <c r="BHH44" s="16" t="e">
        <f>BHH38*#REF!</f>
        <v>#REF!</v>
      </c>
      <c r="BHI44" s="16" t="e">
        <f>BHI38*#REF!</f>
        <v>#REF!</v>
      </c>
      <c r="BHJ44" s="16" t="e">
        <f>BHJ38*#REF!</f>
        <v>#REF!</v>
      </c>
      <c r="BHK44" s="16" t="e">
        <f>BHK38*#REF!</f>
        <v>#REF!</v>
      </c>
      <c r="BHL44" s="16" t="e">
        <f>BHL38*#REF!</f>
        <v>#REF!</v>
      </c>
      <c r="BHM44" s="16" t="e">
        <f>BHM38*#REF!</f>
        <v>#REF!</v>
      </c>
      <c r="BHN44" s="16" t="e">
        <f>BHN38*#REF!</f>
        <v>#REF!</v>
      </c>
      <c r="BHO44" s="16" t="e">
        <f>BHO38*#REF!</f>
        <v>#REF!</v>
      </c>
      <c r="BHP44" s="16" t="e">
        <f>BHP38*#REF!</f>
        <v>#REF!</v>
      </c>
      <c r="BHQ44" s="16" t="e">
        <f>BHQ38*#REF!</f>
        <v>#REF!</v>
      </c>
      <c r="BHR44" s="16" t="e">
        <f>BHR38*#REF!</f>
        <v>#REF!</v>
      </c>
      <c r="BHS44" s="16" t="e">
        <f>BHS38*#REF!</f>
        <v>#REF!</v>
      </c>
      <c r="BHT44" s="16" t="e">
        <f>BHT38*#REF!</f>
        <v>#REF!</v>
      </c>
      <c r="BHU44" s="16" t="e">
        <f>BHU38*#REF!</f>
        <v>#REF!</v>
      </c>
      <c r="BHV44" s="16" t="e">
        <f>BHV38*#REF!</f>
        <v>#REF!</v>
      </c>
      <c r="BHW44" s="16" t="e">
        <f>BHW38*#REF!</f>
        <v>#REF!</v>
      </c>
      <c r="BHX44" s="16" t="e">
        <f>BHX38*#REF!</f>
        <v>#REF!</v>
      </c>
      <c r="BHY44" s="16" t="e">
        <f>BHY38*#REF!</f>
        <v>#REF!</v>
      </c>
      <c r="BHZ44" s="16" t="e">
        <f>BHZ38*#REF!</f>
        <v>#REF!</v>
      </c>
      <c r="BIA44" s="16" t="e">
        <f>BIA38*#REF!</f>
        <v>#REF!</v>
      </c>
      <c r="BIB44" s="16" t="e">
        <f>BIB38*#REF!</f>
        <v>#REF!</v>
      </c>
      <c r="BIC44" s="16" t="e">
        <f>BIC38*#REF!</f>
        <v>#REF!</v>
      </c>
      <c r="BID44" s="16" t="e">
        <f>BID38*#REF!</f>
        <v>#REF!</v>
      </c>
      <c r="BIE44" s="16" t="e">
        <f>BIE38*#REF!</f>
        <v>#REF!</v>
      </c>
      <c r="BIF44" s="16" t="e">
        <f>BIF38*#REF!</f>
        <v>#REF!</v>
      </c>
      <c r="BIG44" s="16" t="e">
        <f>BIG38*#REF!</f>
        <v>#REF!</v>
      </c>
      <c r="BIH44" s="16" t="e">
        <f>BIH38*#REF!</f>
        <v>#REF!</v>
      </c>
      <c r="BII44" s="16" t="e">
        <f>BII38*#REF!</f>
        <v>#REF!</v>
      </c>
      <c r="BIJ44" s="16" t="e">
        <f>BIJ38*#REF!</f>
        <v>#REF!</v>
      </c>
      <c r="BIK44" s="16" t="e">
        <f>BIK38*#REF!</f>
        <v>#REF!</v>
      </c>
      <c r="BIL44" s="16" t="e">
        <f>BIL38*#REF!</f>
        <v>#REF!</v>
      </c>
      <c r="BIM44" s="16" t="e">
        <f>BIM38*#REF!</f>
        <v>#REF!</v>
      </c>
      <c r="BIN44" s="16" t="e">
        <f>BIN38*#REF!</f>
        <v>#REF!</v>
      </c>
      <c r="BIO44" s="16" t="e">
        <f>BIO38*#REF!</f>
        <v>#REF!</v>
      </c>
      <c r="BIP44" s="16" t="e">
        <f>BIP38*#REF!</f>
        <v>#REF!</v>
      </c>
      <c r="BIQ44" s="16" t="e">
        <f>BIQ38*#REF!</f>
        <v>#REF!</v>
      </c>
      <c r="BIR44" s="16" t="e">
        <f>BIR38*#REF!</f>
        <v>#REF!</v>
      </c>
      <c r="BIS44" s="16" t="e">
        <f>BIS38*#REF!</f>
        <v>#REF!</v>
      </c>
      <c r="BIT44" s="16" t="e">
        <f>BIT38*#REF!</f>
        <v>#REF!</v>
      </c>
      <c r="BIU44" s="16" t="e">
        <f>BIU38*#REF!</f>
        <v>#REF!</v>
      </c>
      <c r="BIV44" s="16" t="e">
        <f>BIV38*#REF!</f>
        <v>#REF!</v>
      </c>
      <c r="BIW44" s="16" t="e">
        <f>BIW38*#REF!</f>
        <v>#REF!</v>
      </c>
      <c r="BIX44" s="16" t="e">
        <f>BIX38*#REF!</f>
        <v>#REF!</v>
      </c>
      <c r="BIY44" s="16" t="e">
        <f>BIY38*#REF!</f>
        <v>#REF!</v>
      </c>
      <c r="BIZ44" s="16" t="e">
        <f>BIZ38*#REF!</f>
        <v>#REF!</v>
      </c>
      <c r="BJA44" s="16" t="e">
        <f>BJA38*#REF!</f>
        <v>#REF!</v>
      </c>
      <c r="BJB44" s="16" t="e">
        <f>BJB38*#REF!</f>
        <v>#REF!</v>
      </c>
      <c r="BJC44" s="16" t="e">
        <f>BJC38*#REF!</f>
        <v>#REF!</v>
      </c>
      <c r="BJD44" s="16" t="e">
        <f>BJD38*#REF!</f>
        <v>#REF!</v>
      </c>
      <c r="BJE44" s="16" t="e">
        <f>BJE38*#REF!</f>
        <v>#REF!</v>
      </c>
      <c r="BJF44" s="16" t="e">
        <f>BJF38*#REF!</f>
        <v>#REF!</v>
      </c>
      <c r="BJG44" s="16" t="e">
        <f>BJG38*#REF!</f>
        <v>#REF!</v>
      </c>
      <c r="BJH44" s="16" t="e">
        <f>BJH38*#REF!</f>
        <v>#REF!</v>
      </c>
      <c r="BJI44" s="16" t="e">
        <f>BJI38*#REF!</f>
        <v>#REF!</v>
      </c>
      <c r="BJJ44" s="16" t="e">
        <f>BJJ38*#REF!</f>
        <v>#REF!</v>
      </c>
      <c r="BJK44" s="16" t="e">
        <f>BJK38*#REF!</f>
        <v>#REF!</v>
      </c>
      <c r="BJL44" s="16" t="e">
        <f>BJL38*#REF!</f>
        <v>#REF!</v>
      </c>
      <c r="BJM44" s="16" t="e">
        <f>BJM38*#REF!</f>
        <v>#REF!</v>
      </c>
      <c r="BJN44" s="16" t="e">
        <f>BJN38*#REF!</f>
        <v>#REF!</v>
      </c>
      <c r="BJO44" s="16" t="e">
        <f>BJO38*#REF!</f>
        <v>#REF!</v>
      </c>
      <c r="BJP44" s="16" t="e">
        <f>BJP38*#REF!</f>
        <v>#REF!</v>
      </c>
      <c r="BJQ44" s="16" t="e">
        <f>BJQ38*#REF!</f>
        <v>#REF!</v>
      </c>
      <c r="BJR44" s="16" t="e">
        <f>BJR38*#REF!</f>
        <v>#REF!</v>
      </c>
      <c r="BJS44" s="16" t="e">
        <f>BJS38*#REF!</f>
        <v>#REF!</v>
      </c>
      <c r="BJT44" s="16" t="e">
        <f>BJT38*#REF!</f>
        <v>#REF!</v>
      </c>
      <c r="BJU44" s="16" t="e">
        <f>BJU38*#REF!</f>
        <v>#REF!</v>
      </c>
      <c r="BJV44" s="16" t="e">
        <f>BJV38*#REF!</f>
        <v>#REF!</v>
      </c>
      <c r="BJW44" s="16" t="e">
        <f>BJW38*#REF!</f>
        <v>#REF!</v>
      </c>
      <c r="BJX44" s="16" t="e">
        <f>BJX38*#REF!</f>
        <v>#REF!</v>
      </c>
      <c r="BJY44" s="16" t="e">
        <f>BJY38*#REF!</f>
        <v>#REF!</v>
      </c>
      <c r="BJZ44" s="16" t="e">
        <f>BJZ38*#REF!</f>
        <v>#REF!</v>
      </c>
      <c r="BKA44" s="16" t="e">
        <f>BKA38*#REF!</f>
        <v>#REF!</v>
      </c>
      <c r="BKB44" s="16" t="e">
        <f>BKB38*#REF!</f>
        <v>#REF!</v>
      </c>
      <c r="BKC44" s="16" t="e">
        <f>BKC38*#REF!</f>
        <v>#REF!</v>
      </c>
      <c r="BKD44" s="16" t="e">
        <f>BKD38*#REF!</f>
        <v>#REF!</v>
      </c>
      <c r="BKE44" s="16" t="e">
        <f>BKE38*#REF!</f>
        <v>#REF!</v>
      </c>
      <c r="BKF44" s="16" t="e">
        <f>BKF38*#REF!</f>
        <v>#REF!</v>
      </c>
      <c r="BKG44" s="16" t="e">
        <f>BKG38*#REF!</f>
        <v>#REF!</v>
      </c>
      <c r="BKH44" s="16" t="e">
        <f>BKH38*#REF!</f>
        <v>#REF!</v>
      </c>
      <c r="BKI44" s="16" t="e">
        <f>BKI38*#REF!</f>
        <v>#REF!</v>
      </c>
      <c r="BKJ44" s="16" t="e">
        <f>BKJ38*#REF!</f>
        <v>#REF!</v>
      </c>
      <c r="BKK44" s="16" t="e">
        <f>BKK38*#REF!</f>
        <v>#REF!</v>
      </c>
      <c r="BKL44" s="16" t="e">
        <f>BKL38*#REF!</f>
        <v>#REF!</v>
      </c>
      <c r="BKM44" s="16" t="e">
        <f>BKM38*#REF!</f>
        <v>#REF!</v>
      </c>
      <c r="BKN44" s="16" t="e">
        <f>BKN38*#REF!</f>
        <v>#REF!</v>
      </c>
      <c r="BKO44" s="16" t="e">
        <f>BKO38*#REF!</f>
        <v>#REF!</v>
      </c>
      <c r="BKP44" s="16" t="e">
        <f>BKP38*#REF!</f>
        <v>#REF!</v>
      </c>
      <c r="BKQ44" s="16" t="e">
        <f>BKQ38*#REF!</f>
        <v>#REF!</v>
      </c>
      <c r="BKR44" s="16" t="e">
        <f>BKR38*#REF!</f>
        <v>#REF!</v>
      </c>
      <c r="BKS44" s="16" t="e">
        <f>BKS38*#REF!</f>
        <v>#REF!</v>
      </c>
      <c r="BKT44" s="16" t="e">
        <f>BKT38*#REF!</f>
        <v>#REF!</v>
      </c>
      <c r="BKU44" s="16" t="e">
        <f>BKU38*#REF!</f>
        <v>#REF!</v>
      </c>
      <c r="BKV44" s="16" t="e">
        <f>BKV38*#REF!</f>
        <v>#REF!</v>
      </c>
      <c r="BKW44" s="16" t="e">
        <f>BKW38*#REF!</f>
        <v>#REF!</v>
      </c>
      <c r="BKX44" s="16" t="e">
        <f>BKX38*#REF!</f>
        <v>#REF!</v>
      </c>
      <c r="BKY44" s="16" t="e">
        <f>BKY38*#REF!</f>
        <v>#REF!</v>
      </c>
      <c r="BKZ44" s="16" t="e">
        <f>BKZ38*#REF!</f>
        <v>#REF!</v>
      </c>
      <c r="BLA44" s="16" t="e">
        <f>BLA38*#REF!</f>
        <v>#REF!</v>
      </c>
      <c r="BLB44" s="16" t="e">
        <f>BLB38*#REF!</f>
        <v>#REF!</v>
      </c>
      <c r="BLC44" s="16" t="e">
        <f>BLC38*#REF!</f>
        <v>#REF!</v>
      </c>
      <c r="BLD44" s="16" t="e">
        <f>BLD38*#REF!</f>
        <v>#REF!</v>
      </c>
      <c r="BLE44" s="16" t="e">
        <f>BLE38*#REF!</f>
        <v>#REF!</v>
      </c>
      <c r="BLF44" s="16" t="e">
        <f>BLF38*#REF!</f>
        <v>#REF!</v>
      </c>
      <c r="BLG44" s="16" t="e">
        <f>BLG38*#REF!</f>
        <v>#REF!</v>
      </c>
      <c r="BLH44" s="16" t="e">
        <f>BLH38*#REF!</f>
        <v>#REF!</v>
      </c>
      <c r="BLI44" s="16" t="e">
        <f>BLI38*#REF!</f>
        <v>#REF!</v>
      </c>
      <c r="BLJ44" s="16" t="e">
        <f>BLJ38*#REF!</f>
        <v>#REF!</v>
      </c>
      <c r="BLK44" s="16" t="e">
        <f>BLK38*#REF!</f>
        <v>#REF!</v>
      </c>
      <c r="BLL44" s="16" t="e">
        <f>BLL38*#REF!</f>
        <v>#REF!</v>
      </c>
      <c r="BLM44" s="16" t="e">
        <f>BLM38*#REF!</f>
        <v>#REF!</v>
      </c>
      <c r="BLN44" s="16" t="e">
        <f>BLN38*#REF!</f>
        <v>#REF!</v>
      </c>
      <c r="BLO44" s="16" t="e">
        <f>BLO38*#REF!</f>
        <v>#REF!</v>
      </c>
      <c r="BLP44" s="16" t="e">
        <f>BLP38*#REF!</f>
        <v>#REF!</v>
      </c>
      <c r="BLQ44" s="16" t="e">
        <f>BLQ38*#REF!</f>
        <v>#REF!</v>
      </c>
      <c r="BLR44" s="16" t="e">
        <f>BLR38*#REF!</f>
        <v>#REF!</v>
      </c>
      <c r="BLS44" s="16" t="e">
        <f>BLS38*#REF!</f>
        <v>#REF!</v>
      </c>
      <c r="BLT44" s="16" t="e">
        <f>BLT38*#REF!</f>
        <v>#REF!</v>
      </c>
      <c r="BLU44" s="16" t="e">
        <f>BLU38*#REF!</f>
        <v>#REF!</v>
      </c>
      <c r="BLV44" s="16" t="e">
        <f>BLV38*#REF!</f>
        <v>#REF!</v>
      </c>
      <c r="BLW44" s="16" t="e">
        <f>BLW38*#REF!</f>
        <v>#REF!</v>
      </c>
      <c r="BLX44" s="16" t="e">
        <f>BLX38*#REF!</f>
        <v>#REF!</v>
      </c>
      <c r="BLY44" s="16" t="e">
        <f>BLY38*#REF!</f>
        <v>#REF!</v>
      </c>
      <c r="BLZ44" s="16" t="e">
        <f>BLZ38*#REF!</f>
        <v>#REF!</v>
      </c>
      <c r="BMA44" s="16" t="e">
        <f>BMA38*#REF!</f>
        <v>#REF!</v>
      </c>
      <c r="BMB44" s="16" t="e">
        <f>BMB38*#REF!</f>
        <v>#REF!</v>
      </c>
      <c r="BMC44" s="16" t="e">
        <f>BMC38*#REF!</f>
        <v>#REF!</v>
      </c>
      <c r="BMD44" s="16" t="e">
        <f>BMD38*#REF!</f>
        <v>#REF!</v>
      </c>
      <c r="BME44" s="16" t="e">
        <f>BME38*#REF!</f>
        <v>#REF!</v>
      </c>
      <c r="BMF44" s="16" t="e">
        <f>BMF38*#REF!</f>
        <v>#REF!</v>
      </c>
      <c r="BMG44" s="16" t="e">
        <f>BMG38*#REF!</f>
        <v>#REF!</v>
      </c>
      <c r="BMH44" s="16" t="e">
        <f>BMH38*#REF!</f>
        <v>#REF!</v>
      </c>
      <c r="BMI44" s="16" t="e">
        <f>BMI38*#REF!</f>
        <v>#REF!</v>
      </c>
      <c r="BMJ44" s="16" t="e">
        <f>BMJ38*#REF!</f>
        <v>#REF!</v>
      </c>
      <c r="BMK44" s="16" t="e">
        <f>BMK38*#REF!</f>
        <v>#REF!</v>
      </c>
      <c r="BML44" s="16" t="e">
        <f>BML38*#REF!</f>
        <v>#REF!</v>
      </c>
      <c r="BMM44" s="16" t="e">
        <f>BMM38*#REF!</f>
        <v>#REF!</v>
      </c>
      <c r="BMN44" s="16" t="e">
        <f>BMN38*#REF!</f>
        <v>#REF!</v>
      </c>
      <c r="BMO44" s="16" t="e">
        <f>BMO38*#REF!</f>
        <v>#REF!</v>
      </c>
      <c r="BMP44" s="16" t="e">
        <f>BMP38*#REF!</f>
        <v>#REF!</v>
      </c>
      <c r="BMQ44" s="16" t="e">
        <f>BMQ38*#REF!</f>
        <v>#REF!</v>
      </c>
      <c r="BMR44" s="16" t="e">
        <f>BMR38*#REF!</f>
        <v>#REF!</v>
      </c>
      <c r="BMS44" s="16" t="e">
        <f>BMS38*#REF!</f>
        <v>#REF!</v>
      </c>
      <c r="BMT44" s="16" t="e">
        <f>BMT38*#REF!</f>
        <v>#REF!</v>
      </c>
      <c r="BMU44" s="16" t="e">
        <f>BMU38*#REF!</f>
        <v>#REF!</v>
      </c>
      <c r="BMV44" s="16" t="e">
        <f>BMV38*#REF!</f>
        <v>#REF!</v>
      </c>
      <c r="BMW44" s="16" t="e">
        <f>BMW38*#REF!</f>
        <v>#REF!</v>
      </c>
      <c r="BMX44" s="16" t="e">
        <f>BMX38*#REF!</f>
        <v>#REF!</v>
      </c>
      <c r="BMY44" s="16" t="e">
        <f>BMY38*#REF!</f>
        <v>#REF!</v>
      </c>
      <c r="BMZ44" s="16" t="e">
        <f>BMZ38*#REF!</f>
        <v>#REF!</v>
      </c>
      <c r="BNA44" s="16" t="e">
        <f>BNA38*#REF!</f>
        <v>#REF!</v>
      </c>
      <c r="BNB44" s="16" t="e">
        <f>BNB38*#REF!</f>
        <v>#REF!</v>
      </c>
      <c r="BNC44" s="16" t="e">
        <f>BNC38*#REF!</f>
        <v>#REF!</v>
      </c>
      <c r="BND44" s="16" t="e">
        <f>BND38*#REF!</f>
        <v>#REF!</v>
      </c>
      <c r="BNE44" s="16" t="e">
        <f>BNE38*#REF!</f>
        <v>#REF!</v>
      </c>
      <c r="BNF44" s="16" t="e">
        <f>BNF38*#REF!</f>
        <v>#REF!</v>
      </c>
      <c r="BNG44" s="16" t="e">
        <f>BNG38*#REF!</f>
        <v>#REF!</v>
      </c>
      <c r="BNH44" s="16" t="e">
        <f>BNH38*#REF!</f>
        <v>#REF!</v>
      </c>
      <c r="BNI44" s="16" t="e">
        <f>BNI38*#REF!</f>
        <v>#REF!</v>
      </c>
      <c r="BNJ44" s="16" t="e">
        <f>BNJ38*#REF!</f>
        <v>#REF!</v>
      </c>
      <c r="BNK44" s="16" t="e">
        <f>BNK38*#REF!</f>
        <v>#REF!</v>
      </c>
      <c r="BNL44" s="16" t="e">
        <f>BNL38*#REF!</f>
        <v>#REF!</v>
      </c>
      <c r="BNM44" s="16" t="e">
        <f>BNM38*#REF!</f>
        <v>#REF!</v>
      </c>
      <c r="BNN44" s="16" t="e">
        <f>BNN38*#REF!</f>
        <v>#REF!</v>
      </c>
      <c r="BNO44" s="16" t="e">
        <f>BNO38*#REF!</f>
        <v>#REF!</v>
      </c>
      <c r="BNP44" s="16" t="e">
        <f>BNP38*#REF!</f>
        <v>#REF!</v>
      </c>
      <c r="BNQ44" s="16" t="e">
        <f>BNQ38*#REF!</f>
        <v>#REF!</v>
      </c>
      <c r="BNR44" s="16" t="e">
        <f>BNR38*#REF!</f>
        <v>#REF!</v>
      </c>
      <c r="BNS44" s="16" t="e">
        <f>BNS38*#REF!</f>
        <v>#REF!</v>
      </c>
      <c r="BNT44" s="16" t="e">
        <f>BNT38*#REF!</f>
        <v>#REF!</v>
      </c>
      <c r="BNU44" s="16" t="e">
        <f>BNU38*#REF!</f>
        <v>#REF!</v>
      </c>
      <c r="BNV44" s="16" t="e">
        <f>BNV38*#REF!</f>
        <v>#REF!</v>
      </c>
      <c r="BNW44" s="16" t="e">
        <f>BNW38*#REF!</f>
        <v>#REF!</v>
      </c>
      <c r="BNX44" s="16" t="e">
        <f>BNX38*#REF!</f>
        <v>#REF!</v>
      </c>
      <c r="BNY44" s="16" t="e">
        <f>BNY38*#REF!</f>
        <v>#REF!</v>
      </c>
      <c r="BNZ44" s="16" t="e">
        <f>BNZ38*#REF!</f>
        <v>#REF!</v>
      </c>
      <c r="BOA44" s="16" t="e">
        <f>BOA38*#REF!</f>
        <v>#REF!</v>
      </c>
      <c r="BOB44" s="16" t="e">
        <f>BOB38*#REF!</f>
        <v>#REF!</v>
      </c>
      <c r="BOC44" s="16" t="e">
        <f>BOC38*#REF!</f>
        <v>#REF!</v>
      </c>
      <c r="BOD44" s="16" t="e">
        <f>BOD38*#REF!</f>
        <v>#REF!</v>
      </c>
      <c r="BOE44" s="16" t="e">
        <f>BOE38*#REF!</f>
        <v>#REF!</v>
      </c>
      <c r="BOF44" s="16" t="e">
        <f>BOF38*#REF!</f>
        <v>#REF!</v>
      </c>
      <c r="BOG44" s="16" t="e">
        <f>BOG38*#REF!</f>
        <v>#REF!</v>
      </c>
      <c r="BOH44" s="16" t="e">
        <f>BOH38*#REF!</f>
        <v>#REF!</v>
      </c>
      <c r="BOI44" s="16" t="e">
        <f>BOI38*#REF!</f>
        <v>#REF!</v>
      </c>
      <c r="BOJ44" s="16" t="e">
        <f>BOJ38*#REF!</f>
        <v>#REF!</v>
      </c>
      <c r="BOK44" s="16" t="e">
        <f>BOK38*#REF!</f>
        <v>#REF!</v>
      </c>
      <c r="BOL44" s="16" t="e">
        <f>BOL38*#REF!</f>
        <v>#REF!</v>
      </c>
      <c r="BOM44" s="16" t="e">
        <f>BOM38*#REF!</f>
        <v>#REF!</v>
      </c>
      <c r="BON44" s="16" t="e">
        <f>BON38*#REF!</f>
        <v>#REF!</v>
      </c>
      <c r="BOO44" s="16" t="e">
        <f>BOO38*#REF!</f>
        <v>#REF!</v>
      </c>
      <c r="BOP44" s="16" t="e">
        <f>BOP38*#REF!</f>
        <v>#REF!</v>
      </c>
      <c r="BOQ44" s="16" t="e">
        <f>BOQ38*#REF!</f>
        <v>#REF!</v>
      </c>
      <c r="BOR44" s="16" t="e">
        <f>BOR38*#REF!</f>
        <v>#REF!</v>
      </c>
      <c r="BOS44" s="16" t="e">
        <f>BOS38*#REF!</f>
        <v>#REF!</v>
      </c>
      <c r="BOT44" s="16" t="e">
        <f>BOT38*#REF!</f>
        <v>#REF!</v>
      </c>
      <c r="BOU44" s="16" t="e">
        <f>BOU38*#REF!</f>
        <v>#REF!</v>
      </c>
      <c r="BOV44" s="16" t="e">
        <f>BOV38*#REF!</f>
        <v>#REF!</v>
      </c>
      <c r="BOW44" s="16" t="e">
        <f>BOW38*#REF!</f>
        <v>#REF!</v>
      </c>
      <c r="BOX44" s="16" t="e">
        <f>BOX38*#REF!</f>
        <v>#REF!</v>
      </c>
      <c r="BOY44" s="16" t="e">
        <f>BOY38*#REF!</f>
        <v>#REF!</v>
      </c>
      <c r="BOZ44" s="16" t="e">
        <f>BOZ38*#REF!</f>
        <v>#REF!</v>
      </c>
      <c r="BPA44" s="16" t="e">
        <f>BPA38*#REF!</f>
        <v>#REF!</v>
      </c>
      <c r="BPB44" s="16" t="e">
        <f>BPB38*#REF!</f>
        <v>#REF!</v>
      </c>
      <c r="BPC44" s="16" t="e">
        <f>BPC38*#REF!</f>
        <v>#REF!</v>
      </c>
      <c r="BPD44" s="16" t="e">
        <f>BPD38*#REF!</f>
        <v>#REF!</v>
      </c>
      <c r="BPE44" s="16" t="e">
        <f>BPE38*#REF!</f>
        <v>#REF!</v>
      </c>
      <c r="BPF44" s="16" t="e">
        <f>BPF38*#REF!</f>
        <v>#REF!</v>
      </c>
      <c r="BPG44" s="16" t="e">
        <f>BPG38*#REF!</f>
        <v>#REF!</v>
      </c>
      <c r="BPH44" s="16" t="e">
        <f>BPH38*#REF!</f>
        <v>#REF!</v>
      </c>
      <c r="BPI44" s="16" t="e">
        <f>BPI38*#REF!</f>
        <v>#REF!</v>
      </c>
      <c r="BPJ44" s="16" t="e">
        <f>BPJ38*#REF!</f>
        <v>#REF!</v>
      </c>
      <c r="BPK44" s="16" t="e">
        <f>BPK38*#REF!</f>
        <v>#REF!</v>
      </c>
      <c r="BPL44" s="16" t="e">
        <f>BPL38*#REF!</f>
        <v>#REF!</v>
      </c>
      <c r="BPM44" s="16" t="e">
        <f>BPM38*#REF!</f>
        <v>#REF!</v>
      </c>
      <c r="BPN44" s="16" t="e">
        <f>BPN38*#REF!</f>
        <v>#REF!</v>
      </c>
      <c r="BPO44" s="16" t="e">
        <f>BPO38*#REF!</f>
        <v>#REF!</v>
      </c>
      <c r="BPP44" s="16" t="e">
        <f>BPP38*#REF!</f>
        <v>#REF!</v>
      </c>
      <c r="BPQ44" s="16" t="e">
        <f>BPQ38*#REF!</f>
        <v>#REF!</v>
      </c>
      <c r="BPR44" s="16" t="e">
        <f>BPR38*#REF!</f>
        <v>#REF!</v>
      </c>
      <c r="BPS44" s="16" t="e">
        <f>BPS38*#REF!</f>
        <v>#REF!</v>
      </c>
      <c r="BPT44" s="16" t="e">
        <f>BPT38*#REF!</f>
        <v>#REF!</v>
      </c>
      <c r="BPU44" s="16" t="e">
        <f>BPU38*#REF!</f>
        <v>#REF!</v>
      </c>
      <c r="BPV44" s="16" t="e">
        <f>BPV38*#REF!</f>
        <v>#REF!</v>
      </c>
      <c r="BPW44" s="16" t="e">
        <f>BPW38*#REF!</f>
        <v>#REF!</v>
      </c>
      <c r="BPX44" s="16" t="e">
        <f>BPX38*#REF!</f>
        <v>#REF!</v>
      </c>
      <c r="BPY44" s="16" t="e">
        <f>BPY38*#REF!</f>
        <v>#REF!</v>
      </c>
      <c r="BPZ44" s="16" t="e">
        <f>BPZ38*#REF!</f>
        <v>#REF!</v>
      </c>
      <c r="BQA44" s="16" t="e">
        <f>BQA38*#REF!</f>
        <v>#REF!</v>
      </c>
      <c r="BQB44" s="16" t="e">
        <f>BQB38*#REF!</f>
        <v>#REF!</v>
      </c>
      <c r="BQC44" s="16" t="e">
        <f>BQC38*#REF!</f>
        <v>#REF!</v>
      </c>
      <c r="BQD44" s="16" t="e">
        <f>BQD38*#REF!</f>
        <v>#REF!</v>
      </c>
      <c r="BQE44" s="16" t="e">
        <f>BQE38*#REF!</f>
        <v>#REF!</v>
      </c>
      <c r="BQF44" s="16" t="e">
        <f>BQF38*#REF!</f>
        <v>#REF!</v>
      </c>
      <c r="BQG44" s="16" t="e">
        <f>BQG38*#REF!</f>
        <v>#REF!</v>
      </c>
      <c r="BQH44" s="16" t="e">
        <f>BQH38*#REF!</f>
        <v>#REF!</v>
      </c>
      <c r="BQI44" s="16" t="e">
        <f>BQI38*#REF!</f>
        <v>#REF!</v>
      </c>
      <c r="BQJ44" s="16" t="e">
        <f>BQJ38*#REF!</f>
        <v>#REF!</v>
      </c>
      <c r="BQK44" s="16" t="e">
        <f>BQK38*#REF!</f>
        <v>#REF!</v>
      </c>
      <c r="BQL44" s="16" t="e">
        <f>BQL38*#REF!</f>
        <v>#REF!</v>
      </c>
      <c r="BQM44" s="16" t="e">
        <f>BQM38*#REF!</f>
        <v>#REF!</v>
      </c>
      <c r="BQN44" s="16" t="e">
        <f>BQN38*#REF!</f>
        <v>#REF!</v>
      </c>
      <c r="BQO44" s="16" t="e">
        <f>BQO38*#REF!</f>
        <v>#REF!</v>
      </c>
      <c r="BQP44" s="16" t="e">
        <f>BQP38*#REF!</f>
        <v>#REF!</v>
      </c>
      <c r="BQQ44" s="16" t="e">
        <f>BQQ38*#REF!</f>
        <v>#REF!</v>
      </c>
      <c r="BQR44" s="16" t="e">
        <f>BQR38*#REF!</f>
        <v>#REF!</v>
      </c>
      <c r="BQS44" s="16" t="e">
        <f>BQS38*#REF!</f>
        <v>#REF!</v>
      </c>
      <c r="BQT44" s="16" t="e">
        <f>BQT38*#REF!</f>
        <v>#REF!</v>
      </c>
      <c r="BQU44" s="16" t="e">
        <f>BQU38*#REF!</f>
        <v>#REF!</v>
      </c>
      <c r="BQV44" s="16" t="e">
        <f>BQV38*#REF!</f>
        <v>#REF!</v>
      </c>
      <c r="BQW44" s="16" t="e">
        <f>BQW38*#REF!</f>
        <v>#REF!</v>
      </c>
      <c r="BQX44" s="16" t="e">
        <f>BQX38*#REF!</f>
        <v>#REF!</v>
      </c>
      <c r="BQY44" s="16" t="e">
        <f>BQY38*#REF!</f>
        <v>#REF!</v>
      </c>
      <c r="BQZ44" s="16" t="e">
        <f>BQZ38*#REF!</f>
        <v>#REF!</v>
      </c>
      <c r="BRA44" s="16" t="e">
        <f>BRA38*#REF!</f>
        <v>#REF!</v>
      </c>
      <c r="BRB44" s="16" t="e">
        <f>BRB38*#REF!</f>
        <v>#REF!</v>
      </c>
      <c r="BRC44" s="16" t="e">
        <f>BRC38*#REF!</f>
        <v>#REF!</v>
      </c>
      <c r="BRD44" s="16" t="e">
        <f>BRD38*#REF!</f>
        <v>#REF!</v>
      </c>
      <c r="BRE44" s="16" t="e">
        <f>BRE38*#REF!</f>
        <v>#REF!</v>
      </c>
      <c r="BRF44" s="16" t="e">
        <f>BRF38*#REF!</f>
        <v>#REF!</v>
      </c>
      <c r="BRG44" s="16" t="e">
        <f>BRG38*#REF!</f>
        <v>#REF!</v>
      </c>
      <c r="BRH44" s="16" t="e">
        <f>BRH38*#REF!</f>
        <v>#REF!</v>
      </c>
      <c r="BRI44" s="16" t="e">
        <f>BRI38*#REF!</f>
        <v>#REF!</v>
      </c>
      <c r="BRJ44" s="16" t="e">
        <f>BRJ38*#REF!</f>
        <v>#REF!</v>
      </c>
      <c r="BRK44" s="16" t="e">
        <f>BRK38*#REF!</f>
        <v>#REF!</v>
      </c>
      <c r="BRL44" s="16" t="e">
        <f>BRL38*#REF!</f>
        <v>#REF!</v>
      </c>
      <c r="BRM44" s="16" t="e">
        <f>BRM38*#REF!</f>
        <v>#REF!</v>
      </c>
      <c r="BRN44" s="16" t="e">
        <f>BRN38*#REF!</f>
        <v>#REF!</v>
      </c>
      <c r="BRO44" s="16" t="e">
        <f>BRO38*#REF!</f>
        <v>#REF!</v>
      </c>
      <c r="BRP44" s="16" t="e">
        <f>BRP38*#REF!</f>
        <v>#REF!</v>
      </c>
      <c r="BRQ44" s="16" t="e">
        <f>BRQ38*#REF!</f>
        <v>#REF!</v>
      </c>
      <c r="BRR44" s="16" t="e">
        <f>BRR38*#REF!</f>
        <v>#REF!</v>
      </c>
      <c r="BRS44" s="16" t="e">
        <f>BRS38*#REF!</f>
        <v>#REF!</v>
      </c>
      <c r="BRT44" s="16" t="e">
        <f>BRT38*#REF!</f>
        <v>#REF!</v>
      </c>
      <c r="BRU44" s="16" t="e">
        <f>BRU38*#REF!</f>
        <v>#REF!</v>
      </c>
      <c r="BRV44" s="16" t="e">
        <f>BRV38*#REF!</f>
        <v>#REF!</v>
      </c>
      <c r="BRW44" s="16" t="e">
        <f>BRW38*#REF!</f>
        <v>#REF!</v>
      </c>
      <c r="BRX44" s="16" t="e">
        <f>BRX38*#REF!</f>
        <v>#REF!</v>
      </c>
      <c r="BRY44" s="16" t="e">
        <f>BRY38*#REF!</f>
        <v>#REF!</v>
      </c>
      <c r="BRZ44" s="16" t="e">
        <f>BRZ38*#REF!</f>
        <v>#REF!</v>
      </c>
      <c r="BSA44" s="16" t="e">
        <f>BSA38*#REF!</f>
        <v>#REF!</v>
      </c>
      <c r="BSB44" s="16" t="e">
        <f>BSB38*#REF!</f>
        <v>#REF!</v>
      </c>
      <c r="BSC44" s="16" t="e">
        <f>BSC38*#REF!</f>
        <v>#REF!</v>
      </c>
      <c r="BSD44" s="16" t="e">
        <f>BSD38*#REF!</f>
        <v>#REF!</v>
      </c>
      <c r="BSE44" s="16" t="e">
        <f>BSE38*#REF!</f>
        <v>#REF!</v>
      </c>
      <c r="BSF44" s="16" t="e">
        <f>BSF38*#REF!</f>
        <v>#REF!</v>
      </c>
      <c r="BSG44" s="16" t="e">
        <f>BSG38*#REF!</f>
        <v>#REF!</v>
      </c>
      <c r="BSH44" s="16" t="e">
        <f>BSH38*#REF!</f>
        <v>#REF!</v>
      </c>
      <c r="BSI44" s="16" t="e">
        <f>BSI38*#REF!</f>
        <v>#REF!</v>
      </c>
      <c r="BSJ44" s="16" t="e">
        <f>BSJ38*#REF!</f>
        <v>#REF!</v>
      </c>
      <c r="BSK44" s="16" t="e">
        <f>BSK38*#REF!</f>
        <v>#REF!</v>
      </c>
      <c r="BSL44" s="16" t="e">
        <f>BSL38*#REF!</f>
        <v>#REF!</v>
      </c>
      <c r="BSM44" s="16" t="e">
        <f>BSM38*#REF!</f>
        <v>#REF!</v>
      </c>
      <c r="BSN44" s="16" t="e">
        <f>BSN38*#REF!</f>
        <v>#REF!</v>
      </c>
      <c r="BSO44" s="16" t="e">
        <f>BSO38*#REF!</f>
        <v>#REF!</v>
      </c>
      <c r="BSP44" s="16" t="e">
        <f>BSP38*#REF!</f>
        <v>#REF!</v>
      </c>
      <c r="BSQ44" s="16" t="e">
        <f>BSQ38*#REF!</f>
        <v>#REF!</v>
      </c>
      <c r="BSR44" s="16" t="e">
        <f>BSR38*#REF!</f>
        <v>#REF!</v>
      </c>
      <c r="BSS44" s="16" t="e">
        <f>BSS38*#REF!</f>
        <v>#REF!</v>
      </c>
      <c r="BST44" s="16" t="e">
        <f>BST38*#REF!</f>
        <v>#REF!</v>
      </c>
      <c r="BSU44" s="16" t="e">
        <f>BSU38*#REF!</f>
        <v>#REF!</v>
      </c>
      <c r="BSV44" s="16" t="e">
        <f>BSV38*#REF!</f>
        <v>#REF!</v>
      </c>
      <c r="BSW44" s="16" t="e">
        <f>BSW38*#REF!</f>
        <v>#REF!</v>
      </c>
      <c r="BSX44" s="16" t="e">
        <f>BSX38*#REF!</f>
        <v>#REF!</v>
      </c>
      <c r="BSY44" s="16" t="e">
        <f>BSY38*#REF!</f>
        <v>#REF!</v>
      </c>
      <c r="BSZ44" s="16" t="e">
        <f>BSZ38*#REF!</f>
        <v>#REF!</v>
      </c>
      <c r="BTA44" s="16" t="e">
        <f>BTA38*#REF!</f>
        <v>#REF!</v>
      </c>
      <c r="BTB44" s="16" t="e">
        <f>BTB38*#REF!</f>
        <v>#REF!</v>
      </c>
      <c r="BTC44" s="16" t="e">
        <f>BTC38*#REF!</f>
        <v>#REF!</v>
      </c>
      <c r="BTD44" s="16" t="e">
        <f>BTD38*#REF!</f>
        <v>#REF!</v>
      </c>
      <c r="BTE44" s="16" t="e">
        <f>BTE38*#REF!</f>
        <v>#REF!</v>
      </c>
      <c r="BTF44" s="16" t="e">
        <f>BTF38*#REF!</f>
        <v>#REF!</v>
      </c>
      <c r="BTG44" s="16" t="e">
        <f>BTG38*#REF!</f>
        <v>#REF!</v>
      </c>
      <c r="BTH44" s="16" t="e">
        <f>BTH38*#REF!</f>
        <v>#REF!</v>
      </c>
      <c r="BTI44" s="16" t="e">
        <f>BTI38*#REF!</f>
        <v>#REF!</v>
      </c>
      <c r="BTJ44" s="16" t="e">
        <f>BTJ38*#REF!</f>
        <v>#REF!</v>
      </c>
      <c r="BTK44" s="16" t="e">
        <f>BTK38*#REF!</f>
        <v>#REF!</v>
      </c>
      <c r="BTL44" s="16" t="e">
        <f>BTL38*#REF!</f>
        <v>#REF!</v>
      </c>
      <c r="BTM44" s="16" t="e">
        <f>BTM38*#REF!</f>
        <v>#REF!</v>
      </c>
      <c r="BTN44" s="16" t="e">
        <f>BTN38*#REF!</f>
        <v>#REF!</v>
      </c>
      <c r="BTO44" s="16" t="e">
        <f>BTO38*#REF!</f>
        <v>#REF!</v>
      </c>
      <c r="BTP44" s="16" t="e">
        <f>BTP38*#REF!</f>
        <v>#REF!</v>
      </c>
      <c r="BTQ44" s="16" t="e">
        <f>BTQ38*#REF!</f>
        <v>#REF!</v>
      </c>
      <c r="BTR44" s="16" t="e">
        <f>BTR38*#REF!</f>
        <v>#REF!</v>
      </c>
      <c r="BTS44" s="16" t="e">
        <f>BTS38*#REF!</f>
        <v>#REF!</v>
      </c>
      <c r="BTT44" s="16" t="e">
        <f>BTT38*#REF!</f>
        <v>#REF!</v>
      </c>
      <c r="BTU44" s="16" t="e">
        <f>BTU38*#REF!</f>
        <v>#REF!</v>
      </c>
      <c r="BTV44" s="16" t="e">
        <f>BTV38*#REF!</f>
        <v>#REF!</v>
      </c>
      <c r="BTW44" s="16" t="e">
        <f>BTW38*#REF!</f>
        <v>#REF!</v>
      </c>
      <c r="BTX44" s="16" t="e">
        <f>BTX38*#REF!</f>
        <v>#REF!</v>
      </c>
      <c r="BTY44" s="16" t="e">
        <f>BTY38*#REF!</f>
        <v>#REF!</v>
      </c>
      <c r="BTZ44" s="16" t="e">
        <f>BTZ38*#REF!</f>
        <v>#REF!</v>
      </c>
      <c r="BUA44" s="16" t="e">
        <f>BUA38*#REF!</f>
        <v>#REF!</v>
      </c>
      <c r="BUB44" s="16" t="e">
        <f>BUB38*#REF!</f>
        <v>#REF!</v>
      </c>
      <c r="BUC44" s="16" t="e">
        <f>BUC38*#REF!</f>
        <v>#REF!</v>
      </c>
      <c r="BUD44" s="16" t="e">
        <f>BUD38*#REF!</f>
        <v>#REF!</v>
      </c>
      <c r="BUE44" s="16" t="e">
        <f>BUE38*#REF!</f>
        <v>#REF!</v>
      </c>
      <c r="BUF44" s="16" t="e">
        <f>BUF38*#REF!</f>
        <v>#REF!</v>
      </c>
      <c r="BUG44" s="16" t="e">
        <f>BUG38*#REF!</f>
        <v>#REF!</v>
      </c>
      <c r="BUH44" s="16" t="e">
        <f>BUH38*#REF!</f>
        <v>#REF!</v>
      </c>
      <c r="BUI44" s="16" t="e">
        <f>BUI38*#REF!</f>
        <v>#REF!</v>
      </c>
      <c r="BUJ44" s="16" t="e">
        <f>BUJ38*#REF!</f>
        <v>#REF!</v>
      </c>
      <c r="BUK44" s="16" t="e">
        <f>BUK38*#REF!</f>
        <v>#REF!</v>
      </c>
      <c r="BUL44" s="16" t="e">
        <f>BUL38*#REF!</f>
        <v>#REF!</v>
      </c>
      <c r="BUM44" s="16" t="e">
        <f>BUM38*#REF!</f>
        <v>#REF!</v>
      </c>
      <c r="BUN44" s="16" t="e">
        <f>BUN38*#REF!</f>
        <v>#REF!</v>
      </c>
      <c r="BUO44" s="16" t="e">
        <f>BUO38*#REF!</f>
        <v>#REF!</v>
      </c>
      <c r="BUP44" s="16" t="e">
        <f>BUP38*#REF!</f>
        <v>#REF!</v>
      </c>
      <c r="BUQ44" s="16" t="e">
        <f>BUQ38*#REF!</f>
        <v>#REF!</v>
      </c>
      <c r="BUR44" s="16" t="e">
        <f>BUR38*#REF!</f>
        <v>#REF!</v>
      </c>
      <c r="BUS44" s="16" t="e">
        <f>BUS38*#REF!</f>
        <v>#REF!</v>
      </c>
      <c r="BUT44" s="16" t="e">
        <f>BUT38*#REF!</f>
        <v>#REF!</v>
      </c>
      <c r="BUU44" s="16" t="e">
        <f>BUU38*#REF!</f>
        <v>#REF!</v>
      </c>
      <c r="BUV44" s="16" t="e">
        <f>BUV38*#REF!</f>
        <v>#REF!</v>
      </c>
      <c r="BUW44" s="16" t="e">
        <f>BUW38*#REF!</f>
        <v>#REF!</v>
      </c>
      <c r="BUX44" s="16" t="e">
        <f>BUX38*#REF!</f>
        <v>#REF!</v>
      </c>
      <c r="BUY44" s="16" t="e">
        <f>BUY38*#REF!</f>
        <v>#REF!</v>
      </c>
      <c r="BUZ44" s="16" t="e">
        <f>BUZ38*#REF!</f>
        <v>#REF!</v>
      </c>
      <c r="BVA44" s="16" t="e">
        <f>BVA38*#REF!</f>
        <v>#REF!</v>
      </c>
      <c r="BVB44" s="16" t="e">
        <f>BVB38*#REF!</f>
        <v>#REF!</v>
      </c>
      <c r="BVC44" s="16" t="e">
        <f>BVC38*#REF!</f>
        <v>#REF!</v>
      </c>
      <c r="BVD44" s="16" t="e">
        <f>BVD38*#REF!</f>
        <v>#REF!</v>
      </c>
      <c r="BVE44" s="16" t="e">
        <f>BVE38*#REF!</f>
        <v>#REF!</v>
      </c>
      <c r="BVF44" s="16" t="e">
        <f>BVF38*#REF!</f>
        <v>#REF!</v>
      </c>
      <c r="BVG44" s="16" t="e">
        <f>BVG38*#REF!</f>
        <v>#REF!</v>
      </c>
      <c r="BVH44" s="16" t="e">
        <f>BVH38*#REF!</f>
        <v>#REF!</v>
      </c>
      <c r="BVI44" s="16" t="e">
        <f>BVI38*#REF!</f>
        <v>#REF!</v>
      </c>
      <c r="BVJ44" s="16" t="e">
        <f>BVJ38*#REF!</f>
        <v>#REF!</v>
      </c>
      <c r="BVK44" s="16" t="e">
        <f>BVK38*#REF!</f>
        <v>#REF!</v>
      </c>
      <c r="BVL44" s="16" t="e">
        <f>BVL38*#REF!</f>
        <v>#REF!</v>
      </c>
      <c r="BVM44" s="16" t="e">
        <f>BVM38*#REF!</f>
        <v>#REF!</v>
      </c>
      <c r="BVN44" s="16" t="e">
        <f>BVN38*#REF!</f>
        <v>#REF!</v>
      </c>
      <c r="BVO44" s="16" t="e">
        <f>BVO38*#REF!</f>
        <v>#REF!</v>
      </c>
      <c r="BVP44" s="16" t="e">
        <f>BVP38*#REF!</f>
        <v>#REF!</v>
      </c>
      <c r="BVQ44" s="16" t="e">
        <f>BVQ38*#REF!</f>
        <v>#REF!</v>
      </c>
      <c r="BVR44" s="16" t="e">
        <f>BVR38*#REF!</f>
        <v>#REF!</v>
      </c>
      <c r="BVS44" s="16" t="e">
        <f>BVS38*#REF!</f>
        <v>#REF!</v>
      </c>
      <c r="BVT44" s="16" t="e">
        <f>BVT38*#REF!</f>
        <v>#REF!</v>
      </c>
      <c r="BVU44" s="16" t="e">
        <f>BVU38*#REF!</f>
        <v>#REF!</v>
      </c>
      <c r="BVV44" s="16" t="e">
        <f>BVV38*#REF!</f>
        <v>#REF!</v>
      </c>
      <c r="BVW44" s="16" t="e">
        <f>BVW38*#REF!</f>
        <v>#REF!</v>
      </c>
      <c r="BVX44" s="16" t="e">
        <f>BVX38*#REF!</f>
        <v>#REF!</v>
      </c>
      <c r="BVY44" s="16" t="e">
        <f>BVY38*#REF!</f>
        <v>#REF!</v>
      </c>
      <c r="BVZ44" s="16" t="e">
        <f>BVZ38*#REF!</f>
        <v>#REF!</v>
      </c>
      <c r="BWA44" s="16" t="e">
        <f>BWA38*#REF!</f>
        <v>#REF!</v>
      </c>
      <c r="BWB44" s="16" t="e">
        <f>BWB38*#REF!</f>
        <v>#REF!</v>
      </c>
      <c r="BWC44" s="16" t="e">
        <f>BWC38*#REF!</f>
        <v>#REF!</v>
      </c>
      <c r="BWD44" s="16" t="e">
        <f>BWD38*#REF!</f>
        <v>#REF!</v>
      </c>
      <c r="BWE44" s="16" t="e">
        <f>BWE38*#REF!</f>
        <v>#REF!</v>
      </c>
      <c r="BWF44" s="16" t="e">
        <f>BWF38*#REF!</f>
        <v>#REF!</v>
      </c>
      <c r="BWG44" s="16" t="e">
        <f>BWG38*#REF!</f>
        <v>#REF!</v>
      </c>
      <c r="BWH44" s="16" t="e">
        <f>BWH38*#REF!</f>
        <v>#REF!</v>
      </c>
      <c r="BWI44" s="16" t="e">
        <f>BWI38*#REF!</f>
        <v>#REF!</v>
      </c>
      <c r="BWJ44" s="16" t="e">
        <f>BWJ38*#REF!</f>
        <v>#REF!</v>
      </c>
      <c r="BWK44" s="16" t="e">
        <f>BWK38*#REF!</f>
        <v>#REF!</v>
      </c>
      <c r="BWL44" s="16" t="e">
        <f>BWL38*#REF!</f>
        <v>#REF!</v>
      </c>
      <c r="BWM44" s="16" t="e">
        <f>BWM38*#REF!</f>
        <v>#REF!</v>
      </c>
      <c r="BWN44" s="16" t="e">
        <f>BWN38*#REF!</f>
        <v>#REF!</v>
      </c>
      <c r="BWO44" s="16" t="e">
        <f>BWO38*#REF!</f>
        <v>#REF!</v>
      </c>
      <c r="BWP44" s="16" t="e">
        <f>BWP38*#REF!</f>
        <v>#REF!</v>
      </c>
      <c r="BWQ44" s="16" t="e">
        <f>BWQ38*#REF!</f>
        <v>#REF!</v>
      </c>
      <c r="BWR44" s="16" t="e">
        <f>BWR38*#REF!</f>
        <v>#REF!</v>
      </c>
      <c r="BWS44" s="16" t="e">
        <f>BWS38*#REF!</f>
        <v>#REF!</v>
      </c>
      <c r="BWT44" s="16" t="e">
        <f>BWT38*#REF!</f>
        <v>#REF!</v>
      </c>
      <c r="BWU44" s="16" t="e">
        <f>BWU38*#REF!</f>
        <v>#REF!</v>
      </c>
      <c r="BWV44" s="16" t="e">
        <f>BWV38*#REF!</f>
        <v>#REF!</v>
      </c>
      <c r="BWW44" s="16" t="e">
        <f>BWW38*#REF!</f>
        <v>#REF!</v>
      </c>
      <c r="BWX44" s="16" t="e">
        <f>BWX38*#REF!</f>
        <v>#REF!</v>
      </c>
      <c r="BWY44" s="16" t="e">
        <f>BWY38*#REF!</f>
        <v>#REF!</v>
      </c>
      <c r="BWZ44" s="16" t="e">
        <f>BWZ38*#REF!</f>
        <v>#REF!</v>
      </c>
      <c r="BXA44" s="16" t="e">
        <f>BXA38*#REF!</f>
        <v>#REF!</v>
      </c>
      <c r="BXB44" s="16" t="e">
        <f>BXB38*#REF!</f>
        <v>#REF!</v>
      </c>
      <c r="BXC44" s="16" t="e">
        <f>BXC38*#REF!</f>
        <v>#REF!</v>
      </c>
      <c r="BXD44" s="16" t="e">
        <f>BXD38*#REF!</f>
        <v>#REF!</v>
      </c>
      <c r="BXE44" s="16" t="e">
        <f>BXE38*#REF!</f>
        <v>#REF!</v>
      </c>
      <c r="BXF44" s="16" t="e">
        <f>BXF38*#REF!</f>
        <v>#REF!</v>
      </c>
      <c r="BXG44" s="16" t="e">
        <f>BXG38*#REF!</f>
        <v>#REF!</v>
      </c>
      <c r="BXH44" s="16" t="e">
        <f>BXH38*#REF!</f>
        <v>#REF!</v>
      </c>
      <c r="BXI44" s="16" t="e">
        <f>BXI38*#REF!</f>
        <v>#REF!</v>
      </c>
      <c r="BXJ44" s="16" t="e">
        <f>BXJ38*#REF!</f>
        <v>#REF!</v>
      </c>
      <c r="BXK44" s="16" t="e">
        <f>BXK38*#REF!</f>
        <v>#REF!</v>
      </c>
      <c r="BXL44" s="16" t="e">
        <f>BXL38*#REF!</f>
        <v>#REF!</v>
      </c>
      <c r="BXM44" s="16" t="e">
        <f>BXM38*#REF!</f>
        <v>#REF!</v>
      </c>
      <c r="BXN44" s="16" t="e">
        <f>BXN38*#REF!</f>
        <v>#REF!</v>
      </c>
      <c r="BXO44" s="16" t="e">
        <f>BXO38*#REF!</f>
        <v>#REF!</v>
      </c>
      <c r="BXP44" s="16" t="e">
        <f>BXP38*#REF!</f>
        <v>#REF!</v>
      </c>
      <c r="BXQ44" s="16" t="e">
        <f>BXQ38*#REF!</f>
        <v>#REF!</v>
      </c>
      <c r="BXR44" s="16" t="e">
        <f>BXR38*#REF!</f>
        <v>#REF!</v>
      </c>
      <c r="BXS44" s="16" t="e">
        <f>BXS38*#REF!</f>
        <v>#REF!</v>
      </c>
      <c r="BXT44" s="16" t="e">
        <f>BXT38*#REF!</f>
        <v>#REF!</v>
      </c>
      <c r="BXU44" s="16" t="e">
        <f>BXU38*#REF!</f>
        <v>#REF!</v>
      </c>
      <c r="BXV44" s="16" t="e">
        <f>BXV38*#REF!</f>
        <v>#REF!</v>
      </c>
      <c r="BXW44" s="16" t="e">
        <f>BXW38*#REF!</f>
        <v>#REF!</v>
      </c>
      <c r="BXX44" s="16" t="e">
        <f>BXX38*#REF!</f>
        <v>#REF!</v>
      </c>
      <c r="BXY44" s="16" t="e">
        <f>BXY38*#REF!</f>
        <v>#REF!</v>
      </c>
      <c r="BXZ44" s="16" t="e">
        <f>BXZ38*#REF!</f>
        <v>#REF!</v>
      </c>
      <c r="BYA44" s="16" t="e">
        <f>BYA38*#REF!</f>
        <v>#REF!</v>
      </c>
      <c r="BYB44" s="16" t="e">
        <f>BYB38*#REF!</f>
        <v>#REF!</v>
      </c>
      <c r="BYC44" s="16" t="e">
        <f>BYC38*#REF!</f>
        <v>#REF!</v>
      </c>
      <c r="BYD44" s="16" t="e">
        <f>BYD38*#REF!</f>
        <v>#REF!</v>
      </c>
      <c r="BYE44" s="16" t="e">
        <f>BYE38*#REF!</f>
        <v>#REF!</v>
      </c>
      <c r="BYF44" s="16" t="e">
        <f>BYF38*#REF!</f>
        <v>#REF!</v>
      </c>
      <c r="BYG44" s="16" t="e">
        <f>BYG38*#REF!</f>
        <v>#REF!</v>
      </c>
      <c r="BYH44" s="16" t="e">
        <f>BYH38*#REF!</f>
        <v>#REF!</v>
      </c>
      <c r="BYI44" s="16" t="e">
        <f>BYI38*#REF!</f>
        <v>#REF!</v>
      </c>
      <c r="BYJ44" s="16" t="e">
        <f>BYJ38*#REF!</f>
        <v>#REF!</v>
      </c>
      <c r="BYK44" s="16" t="e">
        <f>BYK38*#REF!</f>
        <v>#REF!</v>
      </c>
      <c r="BYL44" s="16" t="e">
        <f>BYL38*#REF!</f>
        <v>#REF!</v>
      </c>
      <c r="BYM44" s="16" t="e">
        <f>BYM38*#REF!</f>
        <v>#REF!</v>
      </c>
      <c r="BYN44" s="16" t="e">
        <f>BYN38*#REF!</f>
        <v>#REF!</v>
      </c>
      <c r="BYO44" s="16" t="e">
        <f>BYO38*#REF!</f>
        <v>#REF!</v>
      </c>
      <c r="BYP44" s="16" t="e">
        <f>BYP38*#REF!</f>
        <v>#REF!</v>
      </c>
      <c r="BYQ44" s="16" t="e">
        <f>BYQ38*#REF!</f>
        <v>#REF!</v>
      </c>
      <c r="BYR44" s="16" t="e">
        <f>BYR38*#REF!</f>
        <v>#REF!</v>
      </c>
      <c r="BYS44" s="16" t="e">
        <f>BYS38*#REF!</f>
        <v>#REF!</v>
      </c>
      <c r="BYT44" s="16" t="e">
        <f>BYT38*#REF!</f>
        <v>#REF!</v>
      </c>
      <c r="BYU44" s="16" t="e">
        <f>BYU38*#REF!</f>
        <v>#REF!</v>
      </c>
      <c r="BYV44" s="16" t="e">
        <f>BYV38*#REF!</f>
        <v>#REF!</v>
      </c>
      <c r="BYW44" s="16" t="e">
        <f>BYW38*#REF!</f>
        <v>#REF!</v>
      </c>
      <c r="BYX44" s="16" t="e">
        <f>BYX38*#REF!</f>
        <v>#REF!</v>
      </c>
      <c r="BYY44" s="16" t="e">
        <f>BYY38*#REF!</f>
        <v>#REF!</v>
      </c>
      <c r="BYZ44" s="16" t="e">
        <f>BYZ38*#REF!</f>
        <v>#REF!</v>
      </c>
      <c r="BZA44" s="16" t="e">
        <f>BZA38*#REF!</f>
        <v>#REF!</v>
      </c>
      <c r="BZB44" s="16" t="e">
        <f>BZB38*#REF!</f>
        <v>#REF!</v>
      </c>
      <c r="BZC44" s="16" t="e">
        <f>BZC38*#REF!</f>
        <v>#REF!</v>
      </c>
      <c r="BZD44" s="16" t="e">
        <f>BZD38*#REF!</f>
        <v>#REF!</v>
      </c>
      <c r="BZE44" s="16" t="e">
        <f>BZE38*#REF!</f>
        <v>#REF!</v>
      </c>
      <c r="BZF44" s="16" t="e">
        <f>BZF38*#REF!</f>
        <v>#REF!</v>
      </c>
      <c r="BZG44" s="16" t="e">
        <f>BZG38*#REF!</f>
        <v>#REF!</v>
      </c>
      <c r="BZH44" s="16" t="e">
        <f>BZH38*#REF!</f>
        <v>#REF!</v>
      </c>
      <c r="BZI44" s="16" t="e">
        <f>BZI38*#REF!</f>
        <v>#REF!</v>
      </c>
      <c r="BZJ44" s="16" t="e">
        <f>BZJ38*#REF!</f>
        <v>#REF!</v>
      </c>
      <c r="BZK44" s="16" t="e">
        <f>BZK38*#REF!</f>
        <v>#REF!</v>
      </c>
      <c r="BZL44" s="16" t="e">
        <f>BZL38*#REF!</f>
        <v>#REF!</v>
      </c>
      <c r="BZM44" s="16" t="e">
        <f>BZM38*#REF!</f>
        <v>#REF!</v>
      </c>
      <c r="BZN44" s="16" t="e">
        <f>BZN38*#REF!</f>
        <v>#REF!</v>
      </c>
      <c r="BZO44" s="16" t="e">
        <f>BZO38*#REF!</f>
        <v>#REF!</v>
      </c>
      <c r="BZP44" s="16" t="e">
        <f>BZP38*#REF!</f>
        <v>#REF!</v>
      </c>
      <c r="BZQ44" s="16" t="e">
        <f>BZQ38*#REF!</f>
        <v>#REF!</v>
      </c>
      <c r="BZR44" s="16" t="e">
        <f>BZR38*#REF!</f>
        <v>#REF!</v>
      </c>
      <c r="BZS44" s="16" t="e">
        <f>BZS38*#REF!</f>
        <v>#REF!</v>
      </c>
      <c r="BZT44" s="16" t="e">
        <f>BZT38*#REF!</f>
        <v>#REF!</v>
      </c>
      <c r="BZU44" s="16" t="e">
        <f>BZU38*#REF!</f>
        <v>#REF!</v>
      </c>
      <c r="BZV44" s="16" t="e">
        <f>BZV38*#REF!</f>
        <v>#REF!</v>
      </c>
      <c r="BZW44" s="16" t="e">
        <f>BZW38*#REF!</f>
        <v>#REF!</v>
      </c>
      <c r="BZX44" s="16" t="e">
        <f>BZX38*#REF!</f>
        <v>#REF!</v>
      </c>
      <c r="BZY44" s="16" t="e">
        <f>BZY38*#REF!</f>
        <v>#REF!</v>
      </c>
      <c r="BZZ44" s="16" t="e">
        <f>BZZ38*#REF!</f>
        <v>#REF!</v>
      </c>
      <c r="CAA44" s="16" t="e">
        <f>CAA38*#REF!</f>
        <v>#REF!</v>
      </c>
      <c r="CAB44" s="16" t="e">
        <f>CAB38*#REF!</f>
        <v>#REF!</v>
      </c>
      <c r="CAC44" s="16" t="e">
        <f>CAC38*#REF!</f>
        <v>#REF!</v>
      </c>
      <c r="CAD44" s="16" t="e">
        <f>CAD38*#REF!</f>
        <v>#REF!</v>
      </c>
      <c r="CAE44" s="16" t="e">
        <f>CAE38*#REF!</f>
        <v>#REF!</v>
      </c>
      <c r="CAF44" s="16" t="e">
        <f>CAF38*#REF!</f>
        <v>#REF!</v>
      </c>
      <c r="CAG44" s="16" t="e">
        <f>CAG38*#REF!</f>
        <v>#REF!</v>
      </c>
      <c r="CAH44" s="16" t="e">
        <f>CAH38*#REF!</f>
        <v>#REF!</v>
      </c>
      <c r="CAI44" s="16" t="e">
        <f>CAI38*#REF!</f>
        <v>#REF!</v>
      </c>
      <c r="CAJ44" s="16" t="e">
        <f>CAJ38*#REF!</f>
        <v>#REF!</v>
      </c>
      <c r="CAK44" s="16" t="e">
        <f>CAK38*#REF!</f>
        <v>#REF!</v>
      </c>
      <c r="CAL44" s="16" t="e">
        <f>CAL38*#REF!</f>
        <v>#REF!</v>
      </c>
      <c r="CAM44" s="16" t="e">
        <f>CAM38*#REF!</f>
        <v>#REF!</v>
      </c>
      <c r="CAN44" s="16" t="e">
        <f>CAN38*#REF!</f>
        <v>#REF!</v>
      </c>
      <c r="CAO44" s="16" t="e">
        <f>CAO38*#REF!</f>
        <v>#REF!</v>
      </c>
      <c r="CAP44" s="16" t="e">
        <f>CAP38*#REF!</f>
        <v>#REF!</v>
      </c>
      <c r="CAQ44" s="16" t="e">
        <f>CAQ38*#REF!</f>
        <v>#REF!</v>
      </c>
      <c r="CAR44" s="16" t="e">
        <f>CAR38*#REF!</f>
        <v>#REF!</v>
      </c>
      <c r="CAS44" s="16" t="e">
        <f>CAS38*#REF!</f>
        <v>#REF!</v>
      </c>
      <c r="CAT44" s="16" t="e">
        <f>CAT38*#REF!</f>
        <v>#REF!</v>
      </c>
      <c r="CAU44" s="16" t="e">
        <f>CAU38*#REF!</f>
        <v>#REF!</v>
      </c>
      <c r="CAV44" s="16" t="e">
        <f>CAV38*#REF!</f>
        <v>#REF!</v>
      </c>
      <c r="CAW44" s="16" t="e">
        <f>CAW38*#REF!</f>
        <v>#REF!</v>
      </c>
      <c r="CAX44" s="16" t="e">
        <f>CAX38*#REF!</f>
        <v>#REF!</v>
      </c>
      <c r="CAY44" s="16" t="e">
        <f>CAY38*#REF!</f>
        <v>#REF!</v>
      </c>
      <c r="CAZ44" s="16" t="e">
        <f>CAZ38*#REF!</f>
        <v>#REF!</v>
      </c>
      <c r="CBA44" s="16" t="e">
        <f>CBA38*#REF!</f>
        <v>#REF!</v>
      </c>
      <c r="CBB44" s="16" t="e">
        <f>CBB38*#REF!</f>
        <v>#REF!</v>
      </c>
      <c r="CBC44" s="16" t="e">
        <f>CBC38*#REF!</f>
        <v>#REF!</v>
      </c>
      <c r="CBD44" s="16" t="e">
        <f>CBD38*#REF!</f>
        <v>#REF!</v>
      </c>
      <c r="CBE44" s="16" t="e">
        <f>CBE38*#REF!</f>
        <v>#REF!</v>
      </c>
      <c r="CBF44" s="16" t="e">
        <f>CBF38*#REF!</f>
        <v>#REF!</v>
      </c>
      <c r="CBG44" s="16" t="e">
        <f>CBG38*#REF!</f>
        <v>#REF!</v>
      </c>
      <c r="CBH44" s="16" t="e">
        <f>CBH38*#REF!</f>
        <v>#REF!</v>
      </c>
      <c r="CBI44" s="16" t="e">
        <f>CBI38*#REF!</f>
        <v>#REF!</v>
      </c>
      <c r="CBJ44" s="16" t="e">
        <f>CBJ38*#REF!</f>
        <v>#REF!</v>
      </c>
      <c r="CBK44" s="16" t="e">
        <f>CBK38*#REF!</f>
        <v>#REF!</v>
      </c>
      <c r="CBL44" s="16" t="e">
        <f>CBL38*#REF!</f>
        <v>#REF!</v>
      </c>
      <c r="CBM44" s="16" t="e">
        <f>CBM38*#REF!</f>
        <v>#REF!</v>
      </c>
      <c r="CBN44" s="16" t="e">
        <f>CBN38*#REF!</f>
        <v>#REF!</v>
      </c>
      <c r="CBO44" s="16" t="e">
        <f>CBO38*#REF!</f>
        <v>#REF!</v>
      </c>
      <c r="CBP44" s="16" t="e">
        <f>CBP38*#REF!</f>
        <v>#REF!</v>
      </c>
      <c r="CBQ44" s="16" t="e">
        <f>CBQ38*#REF!</f>
        <v>#REF!</v>
      </c>
      <c r="CBR44" s="16" t="e">
        <f>CBR38*#REF!</f>
        <v>#REF!</v>
      </c>
      <c r="CBS44" s="16" t="e">
        <f>CBS38*#REF!</f>
        <v>#REF!</v>
      </c>
      <c r="CBT44" s="16" t="e">
        <f>CBT38*#REF!</f>
        <v>#REF!</v>
      </c>
      <c r="CBU44" s="16" t="e">
        <f>CBU38*#REF!</f>
        <v>#REF!</v>
      </c>
      <c r="CBV44" s="16" t="e">
        <f>CBV38*#REF!</f>
        <v>#REF!</v>
      </c>
      <c r="CBW44" s="16" t="e">
        <f>CBW38*#REF!</f>
        <v>#REF!</v>
      </c>
      <c r="CBX44" s="16" t="e">
        <f>CBX38*#REF!</f>
        <v>#REF!</v>
      </c>
      <c r="CBY44" s="16" t="e">
        <f>CBY38*#REF!</f>
        <v>#REF!</v>
      </c>
      <c r="CBZ44" s="16" t="e">
        <f>CBZ38*#REF!</f>
        <v>#REF!</v>
      </c>
      <c r="CCA44" s="16" t="e">
        <f>CCA38*#REF!</f>
        <v>#REF!</v>
      </c>
      <c r="CCB44" s="16" t="e">
        <f>CCB38*#REF!</f>
        <v>#REF!</v>
      </c>
      <c r="CCC44" s="16" t="e">
        <f>CCC38*#REF!</f>
        <v>#REF!</v>
      </c>
      <c r="CCD44" s="16" t="e">
        <f>CCD38*#REF!</f>
        <v>#REF!</v>
      </c>
      <c r="CCE44" s="16" t="e">
        <f>CCE38*#REF!</f>
        <v>#REF!</v>
      </c>
      <c r="CCF44" s="16" t="e">
        <f>CCF38*#REF!</f>
        <v>#REF!</v>
      </c>
      <c r="CCG44" s="16" t="e">
        <f>CCG38*#REF!</f>
        <v>#REF!</v>
      </c>
      <c r="CCH44" s="16" t="e">
        <f>CCH38*#REF!</f>
        <v>#REF!</v>
      </c>
      <c r="CCI44" s="16" t="e">
        <f>CCI38*#REF!</f>
        <v>#REF!</v>
      </c>
      <c r="CCJ44" s="16" t="e">
        <f>CCJ38*#REF!</f>
        <v>#REF!</v>
      </c>
      <c r="CCK44" s="16" t="e">
        <f>CCK38*#REF!</f>
        <v>#REF!</v>
      </c>
      <c r="CCL44" s="16" t="e">
        <f>CCL38*#REF!</f>
        <v>#REF!</v>
      </c>
      <c r="CCM44" s="16" t="e">
        <f>CCM38*#REF!</f>
        <v>#REF!</v>
      </c>
      <c r="CCN44" s="16" t="e">
        <f>CCN38*#REF!</f>
        <v>#REF!</v>
      </c>
      <c r="CCO44" s="16" t="e">
        <f>CCO38*#REF!</f>
        <v>#REF!</v>
      </c>
      <c r="CCP44" s="16" t="e">
        <f>CCP38*#REF!</f>
        <v>#REF!</v>
      </c>
      <c r="CCQ44" s="16" t="e">
        <f>CCQ38*#REF!</f>
        <v>#REF!</v>
      </c>
      <c r="CCR44" s="16" t="e">
        <f>CCR38*#REF!</f>
        <v>#REF!</v>
      </c>
      <c r="CCS44" s="16" t="e">
        <f>CCS38*#REF!</f>
        <v>#REF!</v>
      </c>
      <c r="CCT44" s="16" t="e">
        <f>CCT38*#REF!</f>
        <v>#REF!</v>
      </c>
      <c r="CCU44" s="16" t="e">
        <f>CCU38*#REF!</f>
        <v>#REF!</v>
      </c>
      <c r="CCV44" s="16" t="e">
        <f>CCV38*#REF!</f>
        <v>#REF!</v>
      </c>
      <c r="CCW44" s="16" t="e">
        <f>CCW38*#REF!</f>
        <v>#REF!</v>
      </c>
      <c r="CCX44" s="16" t="e">
        <f>CCX38*#REF!</f>
        <v>#REF!</v>
      </c>
      <c r="CCY44" s="16" t="e">
        <f>CCY38*#REF!</f>
        <v>#REF!</v>
      </c>
      <c r="CCZ44" s="16" t="e">
        <f>CCZ38*#REF!</f>
        <v>#REF!</v>
      </c>
      <c r="CDA44" s="16" t="e">
        <f>CDA38*#REF!</f>
        <v>#REF!</v>
      </c>
      <c r="CDB44" s="16" t="e">
        <f>CDB38*#REF!</f>
        <v>#REF!</v>
      </c>
      <c r="CDC44" s="16" t="e">
        <f>CDC38*#REF!</f>
        <v>#REF!</v>
      </c>
      <c r="CDD44" s="16" t="e">
        <f>CDD38*#REF!</f>
        <v>#REF!</v>
      </c>
      <c r="CDE44" s="16" t="e">
        <f>CDE38*#REF!</f>
        <v>#REF!</v>
      </c>
      <c r="CDF44" s="16" t="e">
        <f>CDF38*#REF!</f>
        <v>#REF!</v>
      </c>
      <c r="CDG44" s="16" t="e">
        <f>CDG38*#REF!</f>
        <v>#REF!</v>
      </c>
      <c r="CDH44" s="16" t="e">
        <f>CDH38*#REF!</f>
        <v>#REF!</v>
      </c>
      <c r="CDI44" s="16" t="e">
        <f>CDI38*#REF!</f>
        <v>#REF!</v>
      </c>
      <c r="CDJ44" s="16" t="e">
        <f>CDJ38*#REF!</f>
        <v>#REF!</v>
      </c>
      <c r="CDK44" s="16" t="e">
        <f>CDK38*#REF!</f>
        <v>#REF!</v>
      </c>
      <c r="CDL44" s="16" t="e">
        <f>CDL38*#REF!</f>
        <v>#REF!</v>
      </c>
      <c r="CDM44" s="16" t="e">
        <f>CDM38*#REF!</f>
        <v>#REF!</v>
      </c>
      <c r="CDN44" s="16" t="e">
        <f>CDN38*#REF!</f>
        <v>#REF!</v>
      </c>
      <c r="CDO44" s="16" t="e">
        <f>CDO38*#REF!</f>
        <v>#REF!</v>
      </c>
      <c r="CDP44" s="16" t="e">
        <f>CDP38*#REF!</f>
        <v>#REF!</v>
      </c>
      <c r="CDQ44" s="16" t="e">
        <f>CDQ38*#REF!</f>
        <v>#REF!</v>
      </c>
      <c r="CDR44" s="16" t="e">
        <f>CDR38*#REF!</f>
        <v>#REF!</v>
      </c>
      <c r="CDS44" s="16" t="e">
        <f>CDS38*#REF!</f>
        <v>#REF!</v>
      </c>
      <c r="CDT44" s="16" t="e">
        <f>CDT38*#REF!</f>
        <v>#REF!</v>
      </c>
      <c r="CDU44" s="16" t="e">
        <f>CDU38*#REF!</f>
        <v>#REF!</v>
      </c>
      <c r="CDV44" s="16" t="e">
        <f>CDV38*#REF!</f>
        <v>#REF!</v>
      </c>
      <c r="CDW44" s="16" t="e">
        <f>CDW38*#REF!</f>
        <v>#REF!</v>
      </c>
      <c r="CDX44" s="16" t="e">
        <f>CDX38*#REF!</f>
        <v>#REF!</v>
      </c>
      <c r="CDY44" s="16" t="e">
        <f>CDY38*#REF!</f>
        <v>#REF!</v>
      </c>
      <c r="CDZ44" s="16" t="e">
        <f>CDZ38*#REF!</f>
        <v>#REF!</v>
      </c>
      <c r="CEA44" s="16" t="e">
        <f>CEA38*#REF!</f>
        <v>#REF!</v>
      </c>
      <c r="CEB44" s="16" t="e">
        <f>CEB38*#REF!</f>
        <v>#REF!</v>
      </c>
      <c r="CEC44" s="16" t="e">
        <f>CEC38*#REF!</f>
        <v>#REF!</v>
      </c>
      <c r="CED44" s="16" t="e">
        <f>CED38*#REF!</f>
        <v>#REF!</v>
      </c>
      <c r="CEE44" s="16" t="e">
        <f>CEE38*#REF!</f>
        <v>#REF!</v>
      </c>
      <c r="CEF44" s="16" t="e">
        <f>CEF38*#REF!</f>
        <v>#REF!</v>
      </c>
      <c r="CEG44" s="16" t="e">
        <f>CEG38*#REF!</f>
        <v>#REF!</v>
      </c>
      <c r="CEH44" s="16" t="e">
        <f>CEH38*#REF!</f>
        <v>#REF!</v>
      </c>
      <c r="CEI44" s="16" t="e">
        <f>CEI38*#REF!</f>
        <v>#REF!</v>
      </c>
      <c r="CEJ44" s="16" t="e">
        <f>CEJ38*#REF!</f>
        <v>#REF!</v>
      </c>
      <c r="CEK44" s="16" t="e">
        <f>CEK38*#REF!</f>
        <v>#REF!</v>
      </c>
      <c r="CEL44" s="16" t="e">
        <f>CEL38*#REF!</f>
        <v>#REF!</v>
      </c>
      <c r="CEM44" s="16" t="e">
        <f>CEM38*#REF!</f>
        <v>#REF!</v>
      </c>
      <c r="CEN44" s="16" t="e">
        <f>CEN38*#REF!</f>
        <v>#REF!</v>
      </c>
      <c r="CEO44" s="16" t="e">
        <f>CEO38*#REF!</f>
        <v>#REF!</v>
      </c>
      <c r="CEP44" s="16" t="e">
        <f>CEP38*#REF!</f>
        <v>#REF!</v>
      </c>
      <c r="CEQ44" s="16" t="e">
        <f>CEQ38*#REF!</f>
        <v>#REF!</v>
      </c>
      <c r="CER44" s="16" t="e">
        <f>CER38*#REF!</f>
        <v>#REF!</v>
      </c>
      <c r="CES44" s="16" t="e">
        <f>CES38*#REF!</f>
        <v>#REF!</v>
      </c>
      <c r="CET44" s="16" t="e">
        <f>CET38*#REF!</f>
        <v>#REF!</v>
      </c>
      <c r="CEU44" s="16" t="e">
        <f>CEU38*#REF!</f>
        <v>#REF!</v>
      </c>
      <c r="CEV44" s="16" t="e">
        <f>CEV38*#REF!</f>
        <v>#REF!</v>
      </c>
      <c r="CEW44" s="16" t="e">
        <f>CEW38*#REF!</f>
        <v>#REF!</v>
      </c>
      <c r="CEX44" s="16" t="e">
        <f>CEX38*#REF!</f>
        <v>#REF!</v>
      </c>
      <c r="CEY44" s="16" t="e">
        <f>CEY38*#REF!</f>
        <v>#REF!</v>
      </c>
      <c r="CEZ44" s="16" t="e">
        <f>CEZ38*#REF!</f>
        <v>#REF!</v>
      </c>
      <c r="CFA44" s="16" t="e">
        <f>CFA38*#REF!</f>
        <v>#REF!</v>
      </c>
      <c r="CFB44" s="16" t="e">
        <f>CFB38*#REF!</f>
        <v>#REF!</v>
      </c>
      <c r="CFC44" s="16" t="e">
        <f>CFC38*#REF!</f>
        <v>#REF!</v>
      </c>
      <c r="CFD44" s="16" t="e">
        <f>CFD38*#REF!</f>
        <v>#REF!</v>
      </c>
      <c r="CFE44" s="16" t="e">
        <f>CFE38*#REF!</f>
        <v>#REF!</v>
      </c>
      <c r="CFF44" s="16" t="e">
        <f>CFF38*#REF!</f>
        <v>#REF!</v>
      </c>
      <c r="CFG44" s="16" t="e">
        <f>CFG38*#REF!</f>
        <v>#REF!</v>
      </c>
      <c r="CFH44" s="16" t="e">
        <f>CFH38*#REF!</f>
        <v>#REF!</v>
      </c>
      <c r="CFI44" s="16" t="e">
        <f>CFI38*#REF!</f>
        <v>#REF!</v>
      </c>
      <c r="CFJ44" s="16" t="e">
        <f>CFJ38*#REF!</f>
        <v>#REF!</v>
      </c>
      <c r="CFK44" s="16" t="e">
        <f>CFK38*#REF!</f>
        <v>#REF!</v>
      </c>
      <c r="CFL44" s="16" t="e">
        <f>CFL38*#REF!</f>
        <v>#REF!</v>
      </c>
      <c r="CFM44" s="16" t="e">
        <f>CFM38*#REF!</f>
        <v>#REF!</v>
      </c>
      <c r="CFN44" s="16" t="e">
        <f>CFN38*#REF!</f>
        <v>#REF!</v>
      </c>
      <c r="CFO44" s="16" t="e">
        <f>CFO38*#REF!</f>
        <v>#REF!</v>
      </c>
      <c r="CFP44" s="16" t="e">
        <f>CFP38*#REF!</f>
        <v>#REF!</v>
      </c>
      <c r="CFQ44" s="16" t="e">
        <f>CFQ38*#REF!</f>
        <v>#REF!</v>
      </c>
      <c r="CFR44" s="16" t="e">
        <f>CFR38*#REF!</f>
        <v>#REF!</v>
      </c>
      <c r="CFS44" s="16" t="e">
        <f>CFS38*#REF!</f>
        <v>#REF!</v>
      </c>
      <c r="CFT44" s="16" t="e">
        <f>CFT38*#REF!</f>
        <v>#REF!</v>
      </c>
      <c r="CFU44" s="16" t="e">
        <f>CFU38*#REF!</f>
        <v>#REF!</v>
      </c>
      <c r="CFV44" s="16" t="e">
        <f>CFV38*#REF!</f>
        <v>#REF!</v>
      </c>
      <c r="CFW44" s="16" t="e">
        <f>CFW38*#REF!</f>
        <v>#REF!</v>
      </c>
      <c r="CFX44" s="16" t="e">
        <f>CFX38*#REF!</f>
        <v>#REF!</v>
      </c>
      <c r="CFY44" s="16" t="e">
        <f>CFY38*#REF!</f>
        <v>#REF!</v>
      </c>
      <c r="CFZ44" s="16" t="e">
        <f>CFZ38*#REF!</f>
        <v>#REF!</v>
      </c>
      <c r="CGA44" s="16" t="e">
        <f>CGA38*#REF!</f>
        <v>#REF!</v>
      </c>
      <c r="CGB44" s="16" t="e">
        <f>CGB38*#REF!</f>
        <v>#REF!</v>
      </c>
      <c r="CGC44" s="16" t="e">
        <f>CGC38*#REF!</f>
        <v>#REF!</v>
      </c>
      <c r="CGD44" s="16" t="e">
        <f>CGD38*#REF!</f>
        <v>#REF!</v>
      </c>
      <c r="CGE44" s="16" t="e">
        <f>CGE38*#REF!</f>
        <v>#REF!</v>
      </c>
      <c r="CGF44" s="16" t="e">
        <f>CGF38*#REF!</f>
        <v>#REF!</v>
      </c>
      <c r="CGG44" s="16" t="e">
        <f>CGG38*#REF!</f>
        <v>#REF!</v>
      </c>
      <c r="CGH44" s="16" t="e">
        <f>CGH38*#REF!</f>
        <v>#REF!</v>
      </c>
      <c r="CGI44" s="16" t="e">
        <f>CGI38*#REF!</f>
        <v>#REF!</v>
      </c>
      <c r="CGJ44" s="16" t="e">
        <f>CGJ38*#REF!</f>
        <v>#REF!</v>
      </c>
      <c r="CGK44" s="16" t="e">
        <f>CGK38*#REF!</f>
        <v>#REF!</v>
      </c>
      <c r="CGL44" s="16" t="e">
        <f>CGL38*#REF!</f>
        <v>#REF!</v>
      </c>
      <c r="CGM44" s="16" t="e">
        <f>CGM38*#REF!</f>
        <v>#REF!</v>
      </c>
      <c r="CGN44" s="16" t="e">
        <f>CGN38*#REF!</f>
        <v>#REF!</v>
      </c>
      <c r="CGO44" s="16" t="e">
        <f>CGO38*#REF!</f>
        <v>#REF!</v>
      </c>
      <c r="CGP44" s="16" t="e">
        <f>CGP38*#REF!</f>
        <v>#REF!</v>
      </c>
      <c r="CGQ44" s="16" t="e">
        <f>CGQ38*#REF!</f>
        <v>#REF!</v>
      </c>
      <c r="CGR44" s="16" t="e">
        <f>CGR38*#REF!</f>
        <v>#REF!</v>
      </c>
      <c r="CGS44" s="16" t="e">
        <f>CGS38*#REF!</f>
        <v>#REF!</v>
      </c>
      <c r="CGT44" s="16" t="e">
        <f>CGT38*#REF!</f>
        <v>#REF!</v>
      </c>
      <c r="CGU44" s="16" t="e">
        <f>CGU38*#REF!</f>
        <v>#REF!</v>
      </c>
      <c r="CGV44" s="16" t="e">
        <f>CGV38*#REF!</f>
        <v>#REF!</v>
      </c>
      <c r="CGW44" s="16" t="e">
        <f>CGW38*#REF!</f>
        <v>#REF!</v>
      </c>
      <c r="CGX44" s="16" t="e">
        <f>CGX38*#REF!</f>
        <v>#REF!</v>
      </c>
      <c r="CGY44" s="16" t="e">
        <f>CGY38*#REF!</f>
        <v>#REF!</v>
      </c>
      <c r="CGZ44" s="16" t="e">
        <f>CGZ38*#REF!</f>
        <v>#REF!</v>
      </c>
      <c r="CHA44" s="16" t="e">
        <f>CHA38*#REF!</f>
        <v>#REF!</v>
      </c>
      <c r="CHB44" s="16" t="e">
        <f>CHB38*#REF!</f>
        <v>#REF!</v>
      </c>
      <c r="CHC44" s="16" t="e">
        <f>CHC38*#REF!</f>
        <v>#REF!</v>
      </c>
      <c r="CHD44" s="16" t="e">
        <f>CHD38*#REF!</f>
        <v>#REF!</v>
      </c>
      <c r="CHE44" s="16" t="e">
        <f>CHE38*#REF!</f>
        <v>#REF!</v>
      </c>
      <c r="CHF44" s="16" t="e">
        <f>CHF38*#REF!</f>
        <v>#REF!</v>
      </c>
      <c r="CHG44" s="16" t="e">
        <f>CHG38*#REF!</f>
        <v>#REF!</v>
      </c>
      <c r="CHH44" s="16" t="e">
        <f>CHH38*#REF!</f>
        <v>#REF!</v>
      </c>
      <c r="CHI44" s="16" t="e">
        <f>CHI38*#REF!</f>
        <v>#REF!</v>
      </c>
      <c r="CHJ44" s="16" t="e">
        <f>CHJ38*#REF!</f>
        <v>#REF!</v>
      </c>
      <c r="CHK44" s="16" t="e">
        <f>CHK38*#REF!</f>
        <v>#REF!</v>
      </c>
      <c r="CHL44" s="16" t="e">
        <f>CHL38*#REF!</f>
        <v>#REF!</v>
      </c>
      <c r="CHM44" s="16" t="e">
        <f>CHM38*#REF!</f>
        <v>#REF!</v>
      </c>
      <c r="CHN44" s="16" t="e">
        <f>CHN38*#REF!</f>
        <v>#REF!</v>
      </c>
      <c r="CHO44" s="16" t="e">
        <f>CHO38*#REF!</f>
        <v>#REF!</v>
      </c>
      <c r="CHP44" s="16" t="e">
        <f>CHP38*#REF!</f>
        <v>#REF!</v>
      </c>
      <c r="CHQ44" s="16" t="e">
        <f>CHQ38*#REF!</f>
        <v>#REF!</v>
      </c>
      <c r="CHR44" s="16" t="e">
        <f>CHR38*#REF!</f>
        <v>#REF!</v>
      </c>
      <c r="CHS44" s="16" t="e">
        <f>CHS38*#REF!</f>
        <v>#REF!</v>
      </c>
      <c r="CHT44" s="16" t="e">
        <f>CHT38*#REF!</f>
        <v>#REF!</v>
      </c>
      <c r="CHU44" s="16" t="e">
        <f>CHU38*#REF!</f>
        <v>#REF!</v>
      </c>
      <c r="CHV44" s="16" t="e">
        <f>CHV38*#REF!</f>
        <v>#REF!</v>
      </c>
      <c r="CHW44" s="16" t="e">
        <f>CHW38*#REF!</f>
        <v>#REF!</v>
      </c>
      <c r="CHX44" s="16" t="e">
        <f>CHX38*#REF!</f>
        <v>#REF!</v>
      </c>
      <c r="CHY44" s="16" t="e">
        <f>CHY38*#REF!</f>
        <v>#REF!</v>
      </c>
      <c r="CHZ44" s="16" t="e">
        <f>CHZ38*#REF!</f>
        <v>#REF!</v>
      </c>
      <c r="CIA44" s="16" t="e">
        <f>CIA38*#REF!</f>
        <v>#REF!</v>
      </c>
      <c r="CIB44" s="16" t="e">
        <f>CIB38*#REF!</f>
        <v>#REF!</v>
      </c>
      <c r="CIC44" s="16" t="e">
        <f>CIC38*#REF!</f>
        <v>#REF!</v>
      </c>
      <c r="CID44" s="16" t="e">
        <f>CID38*#REF!</f>
        <v>#REF!</v>
      </c>
      <c r="CIE44" s="16" t="e">
        <f>CIE38*#REF!</f>
        <v>#REF!</v>
      </c>
      <c r="CIF44" s="16" t="e">
        <f>CIF38*#REF!</f>
        <v>#REF!</v>
      </c>
      <c r="CIG44" s="16" t="e">
        <f>CIG38*#REF!</f>
        <v>#REF!</v>
      </c>
      <c r="CIH44" s="16" t="e">
        <f>CIH38*#REF!</f>
        <v>#REF!</v>
      </c>
      <c r="CII44" s="16" t="e">
        <f>CII38*#REF!</f>
        <v>#REF!</v>
      </c>
      <c r="CIJ44" s="16" t="e">
        <f>CIJ38*#REF!</f>
        <v>#REF!</v>
      </c>
      <c r="CIK44" s="16" t="e">
        <f>CIK38*#REF!</f>
        <v>#REF!</v>
      </c>
      <c r="CIL44" s="16" t="e">
        <f>CIL38*#REF!</f>
        <v>#REF!</v>
      </c>
      <c r="CIM44" s="16" t="e">
        <f>CIM38*#REF!</f>
        <v>#REF!</v>
      </c>
      <c r="CIN44" s="16" t="e">
        <f>CIN38*#REF!</f>
        <v>#REF!</v>
      </c>
      <c r="CIO44" s="16" t="e">
        <f>CIO38*#REF!</f>
        <v>#REF!</v>
      </c>
      <c r="CIP44" s="16" t="e">
        <f>CIP38*#REF!</f>
        <v>#REF!</v>
      </c>
      <c r="CIQ44" s="16" t="e">
        <f>CIQ38*#REF!</f>
        <v>#REF!</v>
      </c>
      <c r="CIR44" s="16" t="e">
        <f>CIR38*#REF!</f>
        <v>#REF!</v>
      </c>
      <c r="CIS44" s="16" t="e">
        <f>CIS38*#REF!</f>
        <v>#REF!</v>
      </c>
      <c r="CIT44" s="16" t="e">
        <f>CIT38*#REF!</f>
        <v>#REF!</v>
      </c>
      <c r="CIU44" s="16" t="e">
        <f>CIU38*#REF!</f>
        <v>#REF!</v>
      </c>
      <c r="CIV44" s="16" t="e">
        <f>CIV38*#REF!</f>
        <v>#REF!</v>
      </c>
      <c r="CIW44" s="16" t="e">
        <f>CIW38*#REF!</f>
        <v>#REF!</v>
      </c>
      <c r="CIX44" s="16" t="e">
        <f>CIX38*#REF!</f>
        <v>#REF!</v>
      </c>
      <c r="CIY44" s="16" t="e">
        <f>CIY38*#REF!</f>
        <v>#REF!</v>
      </c>
      <c r="CIZ44" s="16" t="e">
        <f>CIZ38*#REF!</f>
        <v>#REF!</v>
      </c>
      <c r="CJA44" s="16" t="e">
        <f>CJA38*#REF!</f>
        <v>#REF!</v>
      </c>
      <c r="CJB44" s="16" t="e">
        <f>CJB38*#REF!</f>
        <v>#REF!</v>
      </c>
      <c r="CJC44" s="16" t="e">
        <f>CJC38*#REF!</f>
        <v>#REF!</v>
      </c>
      <c r="CJD44" s="16" t="e">
        <f>CJD38*#REF!</f>
        <v>#REF!</v>
      </c>
      <c r="CJE44" s="16" t="e">
        <f>CJE38*#REF!</f>
        <v>#REF!</v>
      </c>
      <c r="CJF44" s="16" t="e">
        <f>CJF38*#REF!</f>
        <v>#REF!</v>
      </c>
      <c r="CJG44" s="16" t="e">
        <f>CJG38*#REF!</f>
        <v>#REF!</v>
      </c>
      <c r="CJH44" s="16" t="e">
        <f>CJH38*#REF!</f>
        <v>#REF!</v>
      </c>
      <c r="CJI44" s="16" t="e">
        <f>CJI38*#REF!</f>
        <v>#REF!</v>
      </c>
      <c r="CJJ44" s="16" t="e">
        <f>CJJ38*#REF!</f>
        <v>#REF!</v>
      </c>
      <c r="CJK44" s="16" t="e">
        <f>CJK38*#REF!</f>
        <v>#REF!</v>
      </c>
      <c r="CJL44" s="16" t="e">
        <f>CJL38*#REF!</f>
        <v>#REF!</v>
      </c>
      <c r="CJM44" s="16" t="e">
        <f>CJM38*#REF!</f>
        <v>#REF!</v>
      </c>
      <c r="CJN44" s="16" t="e">
        <f>CJN38*#REF!</f>
        <v>#REF!</v>
      </c>
      <c r="CJO44" s="16" t="e">
        <f>CJO38*#REF!</f>
        <v>#REF!</v>
      </c>
      <c r="CJP44" s="16" t="e">
        <f>CJP38*#REF!</f>
        <v>#REF!</v>
      </c>
      <c r="CJQ44" s="16" t="e">
        <f>CJQ38*#REF!</f>
        <v>#REF!</v>
      </c>
      <c r="CJR44" s="16" t="e">
        <f>CJR38*#REF!</f>
        <v>#REF!</v>
      </c>
      <c r="CJS44" s="16" t="e">
        <f>CJS38*#REF!</f>
        <v>#REF!</v>
      </c>
      <c r="CJT44" s="16" t="e">
        <f>CJT38*#REF!</f>
        <v>#REF!</v>
      </c>
      <c r="CJU44" s="16" t="e">
        <f>CJU38*#REF!</f>
        <v>#REF!</v>
      </c>
      <c r="CJV44" s="16" t="e">
        <f>CJV38*#REF!</f>
        <v>#REF!</v>
      </c>
      <c r="CJW44" s="16" t="e">
        <f>CJW38*#REF!</f>
        <v>#REF!</v>
      </c>
      <c r="CJX44" s="16" t="e">
        <f>CJX38*#REF!</f>
        <v>#REF!</v>
      </c>
      <c r="CJY44" s="16" t="e">
        <f>CJY38*#REF!</f>
        <v>#REF!</v>
      </c>
      <c r="CJZ44" s="16" t="e">
        <f>CJZ38*#REF!</f>
        <v>#REF!</v>
      </c>
      <c r="CKA44" s="16" t="e">
        <f>CKA38*#REF!</f>
        <v>#REF!</v>
      </c>
      <c r="CKB44" s="16" t="e">
        <f>CKB38*#REF!</f>
        <v>#REF!</v>
      </c>
      <c r="CKC44" s="16" t="e">
        <f>CKC38*#REF!</f>
        <v>#REF!</v>
      </c>
      <c r="CKD44" s="16" t="e">
        <f>CKD38*#REF!</f>
        <v>#REF!</v>
      </c>
      <c r="CKE44" s="16" t="e">
        <f>CKE38*#REF!</f>
        <v>#REF!</v>
      </c>
      <c r="CKF44" s="16" t="e">
        <f>CKF38*#REF!</f>
        <v>#REF!</v>
      </c>
      <c r="CKG44" s="16" t="e">
        <f>CKG38*#REF!</f>
        <v>#REF!</v>
      </c>
      <c r="CKH44" s="16" t="e">
        <f>CKH38*#REF!</f>
        <v>#REF!</v>
      </c>
      <c r="CKI44" s="16" t="e">
        <f>CKI38*#REF!</f>
        <v>#REF!</v>
      </c>
      <c r="CKJ44" s="16" t="e">
        <f>CKJ38*#REF!</f>
        <v>#REF!</v>
      </c>
      <c r="CKK44" s="16" t="e">
        <f>CKK38*#REF!</f>
        <v>#REF!</v>
      </c>
      <c r="CKL44" s="16" t="e">
        <f>CKL38*#REF!</f>
        <v>#REF!</v>
      </c>
      <c r="CKM44" s="16" t="e">
        <f>CKM38*#REF!</f>
        <v>#REF!</v>
      </c>
      <c r="CKN44" s="16" t="e">
        <f>CKN38*#REF!</f>
        <v>#REF!</v>
      </c>
      <c r="CKO44" s="16" t="e">
        <f>CKO38*#REF!</f>
        <v>#REF!</v>
      </c>
      <c r="CKP44" s="16" t="e">
        <f>CKP38*#REF!</f>
        <v>#REF!</v>
      </c>
      <c r="CKQ44" s="16" t="e">
        <f>CKQ38*#REF!</f>
        <v>#REF!</v>
      </c>
      <c r="CKR44" s="16" t="e">
        <f>CKR38*#REF!</f>
        <v>#REF!</v>
      </c>
      <c r="CKS44" s="16" t="e">
        <f>CKS38*#REF!</f>
        <v>#REF!</v>
      </c>
      <c r="CKT44" s="16" t="e">
        <f>CKT38*#REF!</f>
        <v>#REF!</v>
      </c>
      <c r="CKU44" s="16" t="e">
        <f>CKU38*#REF!</f>
        <v>#REF!</v>
      </c>
      <c r="CKV44" s="16" t="e">
        <f>CKV38*#REF!</f>
        <v>#REF!</v>
      </c>
      <c r="CKW44" s="16" t="e">
        <f>CKW38*#REF!</f>
        <v>#REF!</v>
      </c>
      <c r="CKX44" s="16" t="e">
        <f>CKX38*#REF!</f>
        <v>#REF!</v>
      </c>
      <c r="CKY44" s="16" t="e">
        <f>CKY38*#REF!</f>
        <v>#REF!</v>
      </c>
      <c r="CKZ44" s="16" t="e">
        <f>CKZ38*#REF!</f>
        <v>#REF!</v>
      </c>
      <c r="CLA44" s="16" t="e">
        <f>CLA38*#REF!</f>
        <v>#REF!</v>
      </c>
      <c r="CLB44" s="16" t="e">
        <f>CLB38*#REF!</f>
        <v>#REF!</v>
      </c>
      <c r="CLC44" s="16" t="e">
        <f>CLC38*#REF!</f>
        <v>#REF!</v>
      </c>
      <c r="CLD44" s="16" t="e">
        <f>CLD38*#REF!</f>
        <v>#REF!</v>
      </c>
      <c r="CLE44" s="16" t="e">
        <f>CLE38*#REF!</f>
        <v>#REF!</v>
      </c>
      <c r="CLF44" s="16" t="e">
        <f>CLF38*#REF!</f>
        <v>#REF!</v>
      </c>
      <c r="CLG44" s="16" t="e">
        <f>CLG38*#REF!</f>
        <v>#REF!</v>
      </c>
      <c r="CLH44" s="16" t="e">
        <f>CLH38*#REF!</f>
        <v>#REF!</v>
      </c>
      <c r="CLI44" s="16" t="e">
        <f>CLI38*#REF!</f>
        <v>#REF!</v>
      </c>
      <c r="CLJ44" s="16" t="e">
        <f>CLJ38*#REF!</f>
        <v>#REF!</v>
      </c>
      <c r="CLK44" s="16" t="e">
        <f>CLK38*#REF!</f>
        <v>#REF!</v>
      </c>
      <c r="CLL44" s="16" t="e">
        <f>CLL38*#REF!</f>
        <v>#REF!</v>
      </c>
      <c r="CLM44" s="16" t="e">
        <f>CLM38*#REF!</f>
        <v>#REF!</v>
      </c>
      <c r="CLN44" s="16" t="e">
        <f>CLN38*#REF!</f>
        <v>#REF!</v>
      </c>
      <c r="CLO44" s="16" t="e">
        <f>CLO38*#REF!</f>
        <v>#REF!</v>
      </c>
      <c r="CLP44" s="16" t="e">
        <f>CLP38*#REF!</f>
        <v>#REF!</v>
      </c>
      <c r="CLQ44" s="16" t="e">
        <f>CLQ38*#REF!</f>
        <v>#REF!</v>
      </c>
      <c r="CLR44" s="16" t="e">
        <f>CLR38*#REF!</f>
        <v>#REF!</v>
      </c>
      <c r="CLS44" s="16" t="e">
        <f>CLS38*#REF!</f>
        <v>#REF!</v>
      </c>
      <c r="CLT44" s="16" t="e">
        <f>CLT38*#REF!</f>
        <v>#REF!</v>
      </c>
      <c r="CLU44" s="16" t="e">
        <f>CLU38*#REF!</f>
        <v>#REF!</v>
      </c>
      <c r="CLV44" s="16" t="e">
        <f>CLV38*#REF!</f>
        <v>#REF!</v>
      </c>
      <c r="CLW44" s="16" t="e">
        <f>CLW38*#REF!</f>
        <v>#REF!</v>
      </c>
      <c r="CLX44" s="16" t="e">
        <f>CLX38*#REF!</f>
        <v>#REF!</v>
      </c>
      <c r="CLY44" s="16" t="e">
        <f>CLY38*#REF!</f>
        <v>#REF!</v>
      </c>
      <c r="CLZ44" s="16" t="e">
        <f>CLZ38*#REF!</f>
        <v>#REF!</v>
      </c>
      <c r="CMA44" s="16" t="e">
        <f>CMA38*#REF!</f>
        <v>#REF!</v>
      </c>
      <c r="CMB44" s="16" t="e">
        <f>CMB38*#REF!</f>
        <v>#REF!</v>
      </c>
      <c r="CMC44" s="16" t="e">
        <f>CMC38*#REF!</f>
        <v>#REF!</v>
      </c>
      <c r="CMD44" s="16" t="e">
        <f>CMD38*#REF!</f>
        <v>#REF!</v>
      </c>
      <c r="CME44" s="16" t="e">
        <f>CME38*#REF!</f>
        <v>#REF!</v>
      </c>
      <c r="CMF44" s="16" t="e">
        <f>CMF38*#REF!</f>
        <v>#REF!</v>
      </c>
      <c r="CMG44" s="16" t="e">
        <f>CMG38*#REF!</f>
        <v>#REF!</v>
      </c>
      <c r="CMH44" s="16" t="e">
        <f>CMH38*#REF!</f>
        <v>#REF!</v>
      </c>
      <c r="CMI44" s="16" t="e">
        <f>CMI38*#REF!</f>
        <v>#REF!</v>
      </c>
      <c r="CMJ44" s="16" t="e">
        <f>CMJ38*#REF!</f>
        <v>#REF!</v>
      </c>
      <c r="CMK44" s="16" t="e">
        <f>CMK38*#REF!</f>
        <v>#REF!</v>
      </c>
      <c r="CML44" s="16" t="e">
        <f>CML38*#REF!</f>
        <v>#REF!</v>
      </c>
      <c r="CMM44" s="16" t="e">
        <f>CMM38*#REF!</f>
        <v>#REF!</v>
      </c>
      <c r="CMN44" s="16" t="e">
        <f>CMN38*#REF!</f>
        <v>#REF!</v>
      </c>
      <c r="CMO44" s="16" t="e">
        <f>CMO38*#REF!</f>
        <v>#REF!</v>
      </c>
      <c r="CMP44" s="16" t="e">
        <f>CMP38*#REF!</f>
        <v>#REF!</v>
      </c>
      <c r="CMQ44" s="16" t="e">
        <f>CMQ38*#REF!</f>
        <v>#REF!</v>
      </c>
      <c r="CMR44" s="16" t="e">
        <f>CMR38*#REF!</f>
        <v>#REF!</v>
      </c>
      <c r="CMS44" s="16" t="e">
        <f>CMS38*#REF!</f>
        <v>#REF!</v>
      </c>
      <c r="CMT44" s="16" t="e">
        <f>CMT38*#REF!</f>
        <v>#REF!</v>
      </c>
      <c r="CMU44" s="16" t="e">
        <f>CMU38*#REF!</f>
        <v>#REF!</v>
      </c>
      <c r="CMV44" s="16" t="e">
        <f>CMV38*#REF!</f>
        <v>#REF!</v>
      </c>
      <c r="CMW44" s="16" t="e">
        <f>CMW38*#REF!</f>
        <v>#REF!</v>
      </c>
      <c r="CMX44" s="16" t="e">
        <f>CMX38*#REF!</f>
        <v>#REF!</v>
      </c>
      <c r="CMY44" s="16" t="e">
        <f>CMY38*#REF!</f>
        <v>#REF!</v>
      </c>
      <c r="CMZ44" s="16" t="e">
        <f>CMZ38*#REF!</f>
        <v>#REF!</v>
      </c>
      <c r="CNA44" s="16" t="e">
        <f>CNA38*#REF!</f>
        <v>#REF!</v>
      </c>
      <c r="CNB44" s="16" t="e">
        <f>CNB38*#REF!</f>
        <v>#REF!</v>
      </c>
      <c r="CNC44" s="16" t="e">
        <f>CNC38*#REF!</f>
        <v>#REF!</v>
      </c>
      <c r="CND44" s="16" t="e">
        <f>CND38*#REF!</f>
        <v>#REF!</v>
      </c>
      <c r="CNE44" s="16" t="e">
        <f>CNE38*#REF!</f>
        <v>#REF!</v>
      </c>
      <c r="CNF44" s="16" t="e">
        <f>CNF38*#REF!</f>
        <v>#REF!</v>
      </c>
      <c r="CNG44" s="16" t="e">
        <f>CNG38*#REF!</f>
        <v>#REF!</v>
      </c>
      <c r="CNH44" s="16" t="e">
        <f>CNH38*#REF!</f>
        <v>#REF!</v>
      </c>
      <c r="CNI44" s="16" t="e">
        <f>CNI38*#REF!</f>
        <v>#REF!</v>
      </c>
      <c r="CNJ44" s="16" t="e">
        <f>CNJ38*#REF!</f>
        <v>#REF!</v>
      </c>
      <c r="CNK44" s="16" t="e">
        <f>CNK38*#REF!</f>
        <v>#REF!</v>
      </c>
      <c r="CNL44" s="16" t="e">
        <f>CNL38*#REF!</f>
        <v>#REF!</v>
      </c>
      <c r="CNM44" s="16" t="e">
        <f>CNM38*#REF!</f>
        <v>#REF!</v>
      </c>
      <c r="CNN44" s="16" t="e">
        <f>CNN38*#REF!</f>
        <v>#REF!</v>
      </c>
      <c r="CNO44" s="16" t="e">
        <f>CNO38*#REF!</f>
        <v>#REF!</v>
      </c>
      <c r="CNP44" s="16" t="e">
        <f>CNP38*#REF!</f>
        <v>#REF!</v>
      </c>
      <c r="CNQ44" s="16" t="e">
        <f>CNQ38*#REF!</f>
        <v>#REF!</v>
      </c>
      <c r="CNR44" s="16" t="e">
        <f>CNR38*#REF!</f>
        <v>#REF!</v>
      </c>
      <c r="CNS44" s="16" t="e">
        <f>CNS38*#REF!</f>
        <v>#REF!</v>
      </c>
      <c r="CNT44" s="16" t="e">
        <f>CNT38*#REF!</f>
        <v>#REF!</v>
      </c>
      <c r="CNU44" s="16" t="e">
        <f>CNU38*#REF!</f>
        <v>#REF!</v>
      </c>
      <c r="CNV44" s="16" t="e">
        <f>CNV38*#REF!</f>
        <v>#REF!</v>
      </c>
      <c r="CNW44" s="16" t="e">
        <f>CNW38*#REF!</f>
        <v>#REF!</v>
      </c>
      <c r="CNX44" s="16" t="e">
        <f>CNX38*#REF!</f>
        <v>#REF!</v>
      </c>
      <c r="CNY44" s="16" t="e">
        <f>CNY38*#REF!</f>
        <v>#REF!</v>
      </c>
      <c r="CNZ44" s="16" t="e">
        <f>CNZ38*#REF!</f>
        <v>#REF!</v>
      </c>
      <c r="COA44" s="16" t="e">
        <f>COA38*#REF!</f>
        <v>#REF!</v>
      </c>
      <c r="COB44" s="16" t="e">
        <f>COB38*#REF!</f>
        <v>#REF!</v>
      </c>
      <c r="COC44" s="16" t="e">
        <f>COC38*#REF!</f>
        <v>#REF!</v>
      </c>
      <c r="COD44" s="16" t="e">
        <f>COD38*#REF!</f>
        <v>#REF!</v>
      </c>
      <c r="COE44" s="16" t="e">
        <f>COE38*#REF!</f>
        <v>#REF!</v>
      </c>
      <c r="COF44" s="16" t="e">
        <f>COF38*#REF!</f>
        <v>#REF!</v>
      </c>
      <c r="COG44" s="16" t="e">
        <f>COG38*#REF!</f>
        <v>#REF!</v>
      </c>
      <c r="COH44" s="16" t="e">
        <f>COH38*#REF!</f>
        <v>#REF!</v>
      </c>
      <c r="COI44" s="16" t="e">
        <f>COI38*#REF!</f>
        <v>#REF!</v>
      </c>
      <c r="COJ44" s="16" t="e">
        <f>COJ38*#REF!</f>
        <v>#REF!</v>
      </c>
      <c r="COK44" s="16" t="e">
        <f>COK38*#REF!</f>
        <v>#REF!</v>
      </c>
      <c r="COL44" s="16" t="e">
        <f>COL38*#REF!</f>
        <v>#REF!</v>
      </c>
      <c r="COM44" s="16" t="e">
        <f>COM38*#REF!</f>
        <v>#REF!</v>
      </c>
      <c r="CON44" s="16" t="e">
        <f>CON38*#REF!</f>
        <v>#REF!</v>
      </c>
      <c r="COO44" s="16" t="e">
        <f>COO38*#REF!</f>
        <v>#REF!</v>
      </c>
      <c r="COP44" s="16" t="e">
        <f>COP38*#REF!</f>
        <v>#REF!</v>
      </c>
      <c r="COQ44" s="16" t="e">
        <f>COQ38*#REF!</f>
        <v>#REF!</v>
      </c>
      <c r="COR44" s="16" t="e">
        <f>COR38*#REF!</f>
        <v>#REF!</v>
      </c>
      <c r="COS44" s="16" t="e">
        <f>COS38*#REF!</f>
        <v>#REF!</v>
      </c>
      <c r="COT44" s="16" t="e">
        <f>COT38*#REF!</f>
        <v>#REF!</v>
      </c>
      <c r="COU44" s="16" t="e">
        <f>COU38*#REF!</f>
        <v>#REF!</v>
      </c>
      <c r="COV44" s="16" t="e">
        <f>COV38*#REF!</f>
        <v>#REF!</v>
      </c>
      <c r="COW44" s="16" t="e">
        <f>COW38*#REF!</f>
        <v>#REF!</v>
      </c>
      <c r="COX44" s="16" t="e">
        <f>COX38*#REF!</f>
        <v>#REF!</v>
      </c>
      <c r="COY44" s="16" t="e">
        <f>COY38*#REF!</f>
        <v>#REF!</v>
      </c>
      <c r="COZ44" s="16" t="e">
        <f>COZ38*#REF!</f>
        <v>#REF!</v>
      </c>
      <c r="CPA44" s="16" t="e">
        <f>CPA38*#REF!</f>
        <v>#REF!</v>
      </c>
      <c r="CPB44" s="16" t="e">
        <f>CPB38*#REF!</f>
        <v>#REF!</v>
      </c>
      <c r="CPC44" s="16" t="e">
        <f>CPC38*#REF!</f>
        <v>#REF!</v>
      </c>
      <c r="CPD44" s="16" t="e">
        <f>CPD38*#REF!</f>
        <v>#REF!</v>
      </c>
      <c r="CPE44" s="16" t="e">
        <f>CPE38*#REF!</f>
        <v>#REF!</v>
      </c>
      <c r="CPF44" s="16" t="e">
        <f>CPF38*#REF!</f>
        <v>#REF!</v>
      </c>
      <c r="CPG44" s="16" t="e">
        <f>CPG38*#REF!</f>
        <v>#REF!</v>
      </c>
      <c r="CPH44" s="16" t="e">
        <f>CPH38*#REF!</f>
        <v>#REF!</v>
      </c>
      <c r="CPI44" s="16" t="e">
        <f>CPI38*#REF!</f>
        <v>#REF!</v>
      </c>
      <c r="CPJ44" s="16" t="e">
        <f>CPJ38*#REF!</f>
        <v>#REF!</v>
      </c>
      <c r="CPK44" s="16" t="e">
        <f>CPK38*#REF!</f>
        <v>#REF!</v>
      </c>
      <c r="CPL44" s="16" t="e">
        <f>CPL38*#REF!</f>
        <v>#REF!</v>
      </c>
      <c r="CPM44" s="16" t="e">
        <f>CPM38*#REF!</f>
        <v>#REF!</v>
      </c>
      <c r="CPN44" s="16" t="e">
        <f>CPN38*#REF!</f>
        <v>#REF!</v>
      </c>
      <c r="CPO44" s="16" t="e">
        <f>CPO38*#REF!</f>
        <v>#REF!</v>
      </c>
      <c r="CPP44" s="16" t="e">
        <f>CPP38*#REF!</f>
        <v>#REF!</v>
      </c>
      <c r="CPQ44" s="16" t="e">
        <f>CPQ38*#REF!</f>
        <v>#REF!</v>
      </c>
      <c r="CPR44" s="16" t="e">
        <f>CPR38*#REF!</f>
        <v>#REF!</v>
      </c>
      <c r="CPS44" s="16" t="e">
        <f>CPS38*#REF!</f>
        <v>#REF!</v>
      </c>
      <c r="CPT44" s="16" t="e">
        <f>CPT38*#REF!</f>
        <v>#REF!</v>
      </c>
      <c r="CPU44" s="16" t="e">
        <f>CPU38*#REF!</f>
        <v>#REF!</v>
      </c>
      <c r="CPV44" s="16" t="e">
        <f>CPV38*#REF!</f>
        <v>#REF!</v>
      </c>
      <c r="CPW44" s="16" t="e">
        <f>CPW38*#REF!</f>
        <v>#REF!</v>
      </c>
      <c r="CPX44" s="16" t="e">
        <f>CPX38*#REF!</f>
        <v>#REF!</v>
      </c>
      <c r="CPY44" s="16" t="e">
        <f>CPY38*#REF!</f>
        <v>#REF!</v>
      </c>
      <c r="CPZ44" s="16" t="e">
        <f>CPZ38*#REF!</f>
        <v>#REF!</v>
      </c>
      <c r="CQA44" s="16" t="e">
        <f>CQA38*#REF!</f>
        <v>#REF!</v>
      </c>
      <c r="CQB44" s="16" t="e">
        <f>CQB38*#REF!</f>
        <v>#REF!</v>
      </c>
      <c r="CQC44" s="16" t="e">
        <f>CQC38*#REF!</f>
        <v>#REF!</v>
      </c>
      <c r="CQD44" s="16" t="e">
        <f>CQD38*#REF!</f>
        <v>#REF!</v>
      </c>
      <c r="CQE44" s="16" t="e">
        <f>CQE38*#REF!</f>
        <v>#REF!</v>
      </c>
      <c r="CQF44" s="16" t="e">
        <f>CQF38*#REF!</f>
        <v>#REF!</v>
      </c>
      <c r="CQG44" s="16" t="e">
        <f>CQG38*#REF!</f>
        <v>#REF!</v>
      </c>
      <c r="CQH44" s="16" t="e">
        <f>CQH38*#REF!</f>
        <v>#REF!</v>
      </c>
      <c r="CQI44" s="16" t="e">
        <f>CQI38*#REF!</f>
        <v>#REF!</v>
      </c>
      <c r="CQJ44" s="16" t="e">
        <f>CQJ38*#REF!</f>
        <v>#REF!</v>
      </c>
      <c r="CQK44" s="16" t="e">
        <f>CQK38*#REF!</f>
        <v>#REF!</v>
      </c>
      <c r="CQL44" s="16" t="e">
        <f>CQL38*#REF!</f>
        <v>#REF!</v>
      </c>
      <c r="CQM44" s="16" t="e">
        <f>CQM38*#REF!</f>
        <v>#REF!</v>
      </c>
      <c r="CQN44" s="16" t="e">
        <f>CQN38*#REF!</f>
        <v>#REF!</v>
      </c>
      <c r="CQO44" s="16" t="e">
        <f>CQO38*#REF!</f>
        <v>#REF!</v>
      </c>
      <c r="CQP44" s="16" t="e">
        <f>CQP38*#REF!</f>
        <v>#REF!</v>
      </c>
      <c r="CQQ44" s="16" t="e">
        <f>CQQ38*#REF!</f>
        <v>#REF!</v>
      </c>
      <c r="CQR44" s="16" t="e">
        <f>CQR38*#REF!</f>
        <v>#REF!</v>
      </c>
      <c r="CQS44" s="16" t="e">
        <f>CQS38*#REF!</f>
        <v>#REF!</v>
      </c>
      <c r="CQT44" s="16" t="e">
        <f>CQT38*#REF!</f>
        <v>#REF!</v>
      </c>
      <c r="CQU44" s="16" t="e">
        <f>CQU38*#REF!</f>
        <v>#REF!</v>
      </c>
      <c r="CQV44" s="16" t="e">
        <f>CQV38*#REF!</f>
        <v>#REF!</v>
      </c>
      <c r="CQW44" s="16" t="e">
        <f>CQW38*#REF!</f>
        <v>#REF!</v>
      </c>
      <c r="CQX44" s="16" t="e">
        <f>CQX38*#REF!</f>
        <v>#REF!</v>
      </c>
      <c r="CQY44" s="16" t="e">
        <f>CQY38*#REF!</f>
        <v>#REF!</v>
      </c>
      <c r="CQZ44" s="16" t="e">
        <f>CQZ38*#REF!</f>
        <v>#REF!</v>
      </c>
      <c r="CRA44" s="16" t="e">
        <f>CRA38*#REF!</f>
        <v>#REF!</v>
      </c>
      <c r="CRB44" s="16" t="e">
        <f>CRB38*#REF!</f>
        <v>#REF!</v>
      </c>
      <c r="CRC44" s="16" t="e">
        <f>CRC38*#REF!</f>
        <v>#REF!</v>
      </c>
      <c r="CRD44" s="16" t="e">
        <f>CRD38*#REF!</f>
        <v>#REF!</v>
      </c>
      <c r="CRE44" s="16" t="e">
        <f>CRE38*#REF!</f>
        <v>#REF!</v>
      </c>
      <c r="CRF44" s="16" t="e">
        <f>CRF38*#REF!</f>
        <v>#REF!</v>
      </c>
      <c r="CRG44" s="16" t="e">
        <f>CRG38*#REF!</f>
        <v>#REF!</v>
      </c>
      <c r="CRH44" s="16" t="e">
        <f>CRH38*#REF!</f>
        <v>#REF!</v>
      </c>
      <c r="CRI44" s="16" t="e">
        <f>CRI38*#REF!</f>
        <v>#REF!</v>
      </c>
      <c r="CRJ44" s="16" t="e">
        <f>CRJ38*#REF!</f>
        <v>#REF!</v>
      </c>
      <c r="CRK44" s="16" t="e">
        <f>CRK38*#REF!</f>
        <v>#REF!</v>
      </c>
      <c r="CRL44" s="16" t="e">
        <f>CRL38*#REF!</f>
        <v>#REF!</v>
      </c>
      <c r="CRM44" s="16" t="e">
        <f>CRM38*#REF!</f>
        <v>#REF!</v>
      </c>
      <c r="CRN44" s="16" t="e">
        <f>CRN38*#REF!</f>
        <v>#REF!</v>
      </c>
      <c r="CRO44" s="16" t="e">
        <f>CRO38*#REF!</f>
        <v>#REF!</v>
      </c>
      <c r="CRP44" s="16" t="e">
        <f>CRP38*#REF!</f>
        <v>#REF!</v>
      </c>
      <c r="CRQ44" s="16" t="e">
        <f>CRQ38*#REF!</f>
        <v>#REF!</v>
      </c>
      <c r="CRR44" s="16" t="e">
        <f>CRR38*#REF!</f>
        <v>#REF!</v>
      </c>
      <c r="CRS44" s="16" t="e">
        <f>CRS38*#REF!</f>
        <v>#REF!</v>
      </c>
      <c r="CRT44" s="16" t="e">
        <f>CRT38*#REF!</f>
        <v>#REF!</v>
      </c>
      <c r="CRU44" s="16" t="e">
        <f>CRU38*#REF!</f>
        <v>#REF!</v>
      </c>
      <c r="CRV44" s="16" t="e">
        <f>CRV38*#REF!</f>
        <v>#REF!</v>
      </c>
      <c r="CRW44" s="16" t="e">
        <f>CRW38*#REF!</f>
        <v>#REF!</v>
      </c>
      <c r="CRX44" s="16" t="e">
        <f>CRX38*#REF!</f>
        <v>#REF!</v>
      </c>
      <c r="CRY44" s="16" t="e">
        <f>CRY38*#REF!</f>
        <v>#REF!</v>
      </c>
      <c r="CRZ44" s="16" t="e">
        <f>CRZ38*#REF!</f>
        <v>#REF!</v>
      </c>
      <c r="CSA44" s="16" t="e">
        <f>CSA38*#REF!</f>
        <v>#REF!</v>
      </c>
      <c r="CSB44" s="16" t="e">
        <f>CSB38*#REF!</f>
        <v>#REF!</v>
      </c>
      <c r="CSC44" s="16" t="e">
        <f>CSC38*#REF!</f>
        <v>#REF!</v>
      </c>
      <c r="CSD44" s="16" t="e">
        <f>CSD38*#REF!</f>
        <v>#REF!</v>
      </c>
      <c r="CSE44" s="16" t="e">
        <f>CSE38*#REF!</f>
        <v>#REF!</v>
      </c>
      <c r="CSF44" s="16" t="e">
        <f>CSF38*#REF!</f>
        <v>#REF!</v>
      </c>
      <c r="CSG44" s="16" t="e">
        <f>CSG38*#REF!</f>
        <v>#REF!</v>
      </c>
      <c r="CSH44" s="16" t="e">
        <f>CSH38*#REF!</f>
        <v>#REF!</v>
      </c>
      <c r="CSI44" s="16" t="e">
        <f>CSI38*#REF!</f>
        <v>#REF!</v>
      </c>
      <c r="CSJ44" s="16" t="e">
        <f>CSJ38*#REF!</f>
        <v>#REF!</v>
      </c>
      <c r="CSK44" s="16" t="e">
        <f>CSK38*#REF!</f>
        <v>#REF!</v>
      </c>
      <c r="CSL44" s="16" t="e">
        <f>CSL38*#REF!</f>
        <v>#REF!</v>
      </c>
      <c r="CSM44" s="16" t="e">
        <f>CSM38*#REF!</f>
        <v>#REF!</v>
      </c>
      <c r="CSN44" s="16" t="e">
        <f>CSN38*#REF!</f>
        <v>#REF!</v>
      </c>
      <c r="CSO44" s="16" t="e">
        <f>CSO38*#REF!</f>
        <v>#REF!</v>
      </c>
      <c r="CSP44" s="16" t="e">
        <f>CSP38*#REF!</f>
        <v>#REF!</v>
      </c>
      <c r="CSQ44" s="16" t="e">
        <f>CSQ38*#REF!</f>
        <v>#REF!</v>
      </c>
      <c r="CSR44" s="16" t="e">
        <f>CSR38*#REF!</f>
        <v>#REF!</v>
      </c>
      <c r="CSS44" s="16" t="e">
        <f>CSS38*#REF!</f>
        <v>#REF!</v>
      </c>
      <c r="CST44" s="16" t="e">
        <f>CST38*#REF!</f>
        <v>#REF!</v>
      </c>
      <c r="CSU44" s="16" t="e">
        <f>CSU38*#REF!</f>
        <v>#REF!</v>
      </c>
      <c r="CSV44" s="16" t="e">
        <f>CSV38*#REF!</f>
        <v>#REF!</v>
      </c>
      <c r="CSW44" s="16" t="e">
        <f>CSW38*#REF!</f>
        <v>#REF!</v>
      </c>
      <c r="CSX44" s="16" t="e">
        <f>CSX38*#REF!</f>
        <v>#REF!</v>
      </c>
      <c r="CSY44" s="16" t="e">
        <f>CSY38*#REF!</f>
        <v>#REF!</v>
      </c>
      <c r="CSZ44" s="16" t="e">
        <f>CSZ38*#REF!</f>
        <v>#REF!</v>
      </c>
      <c r="CTA44" s="16" t="e">
        <f>CTA38*#REF!</f>
        <v>#REF!</v>
      </c>
      <c r="CTB44" s="16" t="e">
        <f>CTB38*#REF!</f>
        <v>#REF!</v>
      </c>
      <c r="CTC44" s="16" t="e">
        <f>CTC38*#REF!</f>
        <v>#REF!</v>
      </c>
      <c r="CTD44" s="16" t="e">
        <f>CTD38*#REF!</f>
        <v>#REF!</v>
      </c>
      <c r="CTE44" s="16" t="e">
        <f>CTE38*#REF!</f>
        <v>#REF!</v>
      </c>
      <c r="CTF44" s="16" t="e">
        <f>CTF38*#REF!</f>
        <v>#REF!</v>
      </c>
      <c r="CTG44" s="16" t="e">
        <f>CTG38*#REF!</f>
        <v>#REF!</v>
      </c>
      <c r="CTH44" s="16" t="e">
        <f>CTH38*#REF!</f>
        <v>#REF!</v>
      </c>
      <c r="CTI44" s="16" t="e">
        <f>CTI38*#REF!</f>
        <v>#REF!</v>
      </c>
      <c r="CTJ44" s="16" t="e">
        <f>CTJ38*#REF!</f>
        <v>#REF!</v>
      </c>
      <c r="CTK44" s="16" t="e">
        <f>CTK38*#REF!</f>
        <v>#REF!</v>
      </c>
      <c r="CTL44" s="16" t="e">
        <f>CTL38*#REF!</f>
        <v>#REF!</v>
      </c>
      <c r="CTM44" s="16" t="e">
        <f>CTM38*#REF!</f>
        <v>#REF!</v>
      </c>
      <c r="CTN44" s="16" t="e">
        <f>CTN38*#REF!</f>
        <v>#REF!</v>
      </c>
      <c r="CTO44" s="16" t="e">
        <f>CTO38*#REF!</f>
        <v>#REF!</v>
      </c>
      <c r="CTP44" s="16" t="e">
        <f>CTP38*#REF!</f>
        <v>#REF!</v>
      </c>
      <c r="CTQ44" s="16" t="e">
        <f>CTQ38*#REF!</f>
        <v>#REF!</v>
      </c>
      <c r="CTR44" s="16" t="e">
        <f>CTR38*#REF!</f>
        <v>#REF!</v>
      </c>
      <c r="CTS44" s="16" t="e">
        <f>CTS38*#REF!</f>
        <v>#REF!</v>
      </c>
      <c r="CTT44" s="16" t="e">
        <f>CTT38*#REF!</f>
        <v>#REF!</v>
      </c>
      <c r="CTU44" s="16" t="e">
        <f>CTU38*#REF!</f>
        <v>#REF!</v>
      </c>
      <c r="CTV44" s="16" t="e">
        <f>CTV38*#REF!</f>
        <v>#REF!</v>
      </c>
      <c r="CTW44" s="16" t="e">
        <f>CTW38*#REF!</f>
        <v>#REF!</v>
      </c>
      <c r="CTX44" s="16" t="e">
        <f>CTX38*#REF!</f>
        <v>#REF!</v>
      </c>
      <c r="CTY44" s="16" t="e">
        <f>CTY38*#REF!</f>
        <v>#REF!</v>
      </c>
      <c r="CTZ44" s="16" t="e">
        <f>CTZ38*#REF!</f>
        <v>#REF!</v>
      </c>
      <c r="CUA44" s="16" t="e">
        <f>CUA38*#REF!</f>
        <v>#REF!</v>
      </c>
      <c r="CUB44" s="16" t="e">
        <f>CUB38*#REF!</f>
        <v>#REF!</v>
      </c>
      <c r="CUC44" s="16" t="e">
        <f>CUC38*#REF!</f>
        <v>#REF!</v>
      </c>
      <c r="CUD44" s="16" t="e">
        <f>CUD38*#REF!</f>
        <v>#REF!</v>
      </c>
      <c r="CUE44" s="16" t="e">
        <f>CUE38*#REF!</f>
        <v>#REF!</v>
      </c>
      <c r="CUF44" s="16" t="e">
        <f>CUF38*#REF!</f>
        <v>#REF!</v>
      </c>
      <c r="CUG44" s="16" t="e">
        <f>CUG38*#REF!</f>
        <v>#REF!</v>
      </c>
      <c r="CUH44" s="16" t="e">
        <f>CUH38*#REF!</f>
        <v>#REF!</v>
      </c>
      <c r="CUI44" s="16" t="e">
        <f>CUI38*#REF!</f>
        <v>#REF!</v>
      </c>
      <c r="CUJ44" s="16" t="e">
        <f>CUJ38*#REF!</f>
        <v>#REF!</v>
      </c>
      <c r="CUK44" s="16" t="e">
        <f>CUK38*#REF!</f>
        <v>#REF!</v>
      </c>
      <c r="CUL44" s="16" t="e">
        <f>CUL38*#REF!</f>
        <v>#REF!</v>
      </c>
      <c r="CUM44" s="16" t="e">
        <f>CUM38*#REF!</f>
        <v>#REF!</v>
      </c>
      <c r="CUN44" s="16" t="e">
        <f>CUN38*#REF!</f>
        <v>#REF!</v>
      </c>
      <c r="CUO44" s="16" t="e">
        <f>CUO38*#REF!</f>
        <v>#REF!</v>
      </c>
      <c r="CUP44" s="16" t="e">
        <f>CUP38*#REF!</f>
        <v>#REF!</v>
      </c>
      <c r="CUQ44" s="16" t="e">
        <f>CUQ38*#REF!</f>
        <v>#REF!</v>
      </c>
      <c r="CUR44" s="16" t="e">
        <f>CUR38*#REF!</f>
        <v>#REF!</v>
      </c>
      <c r="CUS44" s="16" t="e">
        <f>CUS38*#REF!</f>
        <v>#REF!</v>
      </c>
      <c r="CUT44" s="16" t="e">
        <f>CUT38*#REF!</f>
        <v>#REF!</v>
      </c>
      <c r="CUU44" s="16" t="e">
        <f>CUU38*#REF!</f>
        <v>#REF!</v>
      </c>
      <c r="CUV44" s="16" t="e">
        <f>CUV38*#REF!</f>
        <v>#REF!</v>
      </c>
      <c r="CUW44" s="16" t="e">
        <f>CUW38*#REF!</f>
        <v>#REF!</v>
      </c>
      <c r="CUX44" s="16" t="e">
        <f>CUX38*#REF!</f>
        <v>#REF!</v>
      </c>
      <c r="CUY44" s="16" t="e">
        <f>CUY38*#REF!</f>
        <v>#REF!</v>
      </c>
      <c r="CUZ44" s="16" t="e">
        <f>CUZ38*#REF!</f>
        <v>#REF!</v>
      </c>
      <c r="CVA44" s="16" t="e">
        <f>CVA38*#REF!</f>
        <v>#REF!</v>
      </c>
      <c r="CVB44" s="16" t="e">
        <f>CVB38*#REF!</f>
        <v>#REF!</v>
      </c>
      <c r="CVC44" s="16" t="e">
        <f>CVC38*#REF!</f>
        <v>#REF!</v>
      </c>
      <c r="CVD44" s="16" t="e">
        <f>CVD38*#REF!</f>
        <v>#REF!</v>
      </c>
      <c r="CVE44" s="16" t="e">
        <f>CVE38*#REF!</f>
        <v>#REF!</v>
      </c>
      <c r="CVF44" s="16" t="e">
        <f>CVF38*#REF!</f>
        <v>#REF!</v>
      </c>
      <c r="CVG44" s="16" t="e">
        <f>CVG38*#REF!</f>
        <v>#REF!</v>
      </c>
      <c r="CVH44" s="16" t="e">
        <f>CVH38*#REF!</f>
        <v>#REF!</v>
      </c>
      <c r="CVI44" s="16" t="e">
        <f>CVI38*#REF!</f>
        <v>#REF!</v>
      </c>
      <c r="CVJ44" s="16" t="e">
        <f>CVJ38*#REF!</f>
        <v>#REF!</v>
      </c>
      <c r="CVK44" s="16" t="e">
        <f>CVK38*#REF!</f>
        <v>#REF!</v>
      </c>
      <c r="CVL44" s="16" t="e">
        <f>CVL38*#REF!</f>
        <v>#REF!</v>
      </c>
      <c r="CVM44" s="16" t="e">
        <f>CVM38*#REF!</f>
        <v>#REF!</v>
      </c>
      <c r="CVN44" s="16" t="e">
        <f>CVN38*#REF!</f>
        <v>#REF!</v>
      </c>
      <c r="CVO44" s="16" t="e">
        <f>CVO38*#REF!</f>
        <v>#REF!</v>
      </c>
      <c r="CVP44" s="16" t="e">
        <f>CVP38*#REF!</f>
        <v>#REF!</v>
      </c>
      <c r="CVQ44" s="16" t="e">
        <f>CVQ38*#REF!</f>
        <v>#REF!</v>
      </c>
      <c r="CVR44" s="16" t="e">
        <f>CVR38*#REF!</f>
        <v>#REF!</v>
      </c>
      <c r="CVS44" s="16" t="e">
        <f>CVS38*#REF!</f>
        <v>#REF!</v>
      </c>
      <c r="CVT44" s="16" t="e">
        <f>CVT38*#REF!</f>
        <v>#REF!</v>
      </c>
      <c r="CVU44" s="16" t="e">
        <f>CVU38*#REF!</f>
        <v>#REF!</v>
      </c>
      <c r="CVV44" s="16" t="e">
        <f>CVV38*#REF!</f>
        <v>#REF!</v>
      </c>
      <c r="CVW44" s="16" t="e">
        <f>CVW38*#REF!</f>
        <v>#REF!</v>
      </c>
      <c r="CVX44" s="16" t="e">
        <f>CVX38*#REF!</f>
        <v>#REF!</v>
      </c>
      <c r="CVY44" s="16" t="e">
        <f>CVY38*#REF!</f>
        <v>#REF!</v>
      </c>
      <c r="CVZ44" s="16" t="e">
        <f>CVZ38*#REF!</f>
        <v>#REF!</v>
      </c>
      <c r="CWA44" s="16" t="e">
        <f>CWA38*#REF!</f>
        <v>#REF!</v>
      </c>
      <c r="CWB44" s="16" t="e">
        <f>CWB38*#REF!</f>
        <v>#REF!</v>
      </c>
      <c r="CWC44" s="16" t="e">
        <f>CWC38*#REF!</f>
        <v>#REF!</v>
      </c>
      <c r="CWD44" s="16" t="e">
        <f>CWD38*#REF!</f>
        <v>#REF!</v>
      </c>
      <c r="CWE44" s="16" t="e">
        <f>CWE38*#REF!</f>
        <v>#REF!</v>
      </c>
      <c r="CWF44" s="16" t="e">
        <f>CWF38*#REF!</f>
        <v>#REF!</v>
      </c>
      <c r="CWG44" s="16" t="e">
        <f>CWG38*#REF!</f>
        <v>#REF!</v>
      </c>
      <c r="CWH44" s="16" t="e">
        <f>CWH38*#REF!</f>
        <v>#REF!</v>
      </c>
      <c r="CWI44" s="16" t="e">
        <f>CWI38*#REF!</f>
        <v>#REF!</v>
      </c>
      <c r="CWJ44" s="16" t="e">
        <f>CWJ38*#REF!</f>
        <v>#REF!</v>
      </c>
      <c r="CWK44" s="16" t="e">
        <f>CWK38*#REF!</f>
        <v>#REF!</v>
      </c>
      <c r="CWL44" s="16" t="e">
        <f>CWL38*#REF!</f>
        <v>#REF!</v>
      </c>
      <c r="CWM44" s="16" t="e">
        <f>CWM38*#REF!</f>
        <v>#REF!</v>
      </c>
      <c r="CWN44" s="16" t="e">
        <f>CWN38*#REF!</f>
        <v>#REF!</v>
      </c>
      <c r="CWO44" s="16" t="e">
        <f>CWO38*#REF!</f>
        <v>#REF!</v>
      </c>
      <c r="CWP44" s="16" t="e">
        <f>CWP38*#REF!</f>
        <v>#REF!</v>
      </c>
      <c r="CWQ44" s="16" t="e">
        <f>CWQ38*#REF!</f>
        <v>#REF!</v>
      </c>
      <c r="CWR44" s="16" t="e">
        <f>CWR38*#REF!</f>
        <v>#REF!</v>
      </c>
      <c r="CWS44" s="16" t="e">
        <f>CWS38*#REF!</f>
        <v>#REF!</v>
      </c>
      <c r="CWT44" s="16" t="e">
        <f>CWT38*#REF!</f>
        <v>#REF!</v>
      </c>
      <c r="CWU44" s="16" t="e">
        <f>CWU38*#REF!</f>
        <v>#REF!</v>
      </c>
      <c r="CWV44" s="16" t="e">
        <f>CWV38*#REF!</f>
        <v>#REF!</v>
      </c>
      <c r="CWW44" s="16" t="e">
        <f>CWW38*#REF!</f>
        <v>#REF!</v>
      </c>
      <c r="CWX44" s="16" t="e">
        <f>CWX38*#REF!</f>
        <v>#REF!</v>
      </c>
      <c r="CWY44" s="16" t="e">
        <f>CWY38*#REF!</f>
        <v>#REF!</v>
      </c>
      <c r="CWZ44" s="16" t="e">
        <f>CWZ38*#REF!</f>
        <v>#REF!</v>
      </c>
      <c r="CXA44" s="16" t="e">
        <f>CXA38*#REF!</f>
        <v>#REF!</v>
      </c>
      <c r="CXB44" s="16" t="e">
        <f>CXB38*#REF!</f>
        <v>#REF!</v>
      </c>
      <c r="CXC44" s="16" t="e">
        <f>CXC38*#REF!</f>
        <v>#REF!</v>
      </c>
      <c r="CXD44" s="16" t="e">
        <f>CXD38*#REF!</f>
        <v>#REF!</v>
      </c>
      <c r="CXE44" s="16" t="e">
        <f>CXE38*#REF!</f>
        <v>#REF!</v>
      </c>
      <c r="CXF44" s="16" t="e">
        <f>CXF38*#REF!</f>
        <v>#REF!</v>
      </c>
      <c r="CXG44" s="16" t="e">
        <f>CXG38*#REF!</f>
        <v>#REF!</v>
      </c>
      <c r="CXH44" s="16" t="e">
        <f>CXH38*#REF!</f>
        <v>#REF!</v>
      </c>
      <c r="CXI44" s="16" t="e">
        <f>CXI38*#REF!</f>
        <v>#REF!</v>
      </c>
      <c r="CXJ44" s="16" t="e">
        <f>CXJ38*#REF!</f>
        <v>#REF!</v>
      </c>
      <c r="CXK44" s="16" t="e">
        <f>CXK38*#REF!</f>
        <v>#REF!</v>
      </c>
      <c r="CXL44" s="16" t="e">
        <f>CXL38*#REF!</f>
        <v>#REF!</v>
      </c>
      <c r="CXM44" s="16" t="e">
        <f>CXM38*#REF!</f>
        <v>#REF!</v>
      </c>
      <c r="CXN44" s="16" t="e">
        <f>CXN38*#REF!</f>
        <v>#REF!</v>
      </c>
      <c r="CXO44" s="16" t="e">
        <f>CXO38*#REF!</f>
        <v>#REF!</v>
      </c>
      <c r="CXP44" s="16" t="e">
        <f>CXP38*#REF!</f>
        <v>#REF!</v>
      </c>
      <c r="CXQ44" s="16" t="e">
        <f>CXQ38*#REF!</f>
        <v>#REF!</v>
      </c>
      <c r="CXR44" s="16" t="e">
        <f>CXR38*#REF!</f>
        <v>#REF!</v>
      </c>
      <c r="CXS44" s="16" t="e">
        <f>CXS38*#REF!</f>
        <v>#REF!</v>
      </c>
      <c r="CXT44" s="16" t="e">
        <f>CXT38*#REF!</f>
        <v>#REF!</v>
      </c>
      <c r="CXU44" s="16" t="e">
        <f>CXU38*#REF!</f>
        <v>#REF!</v>
      </c>
      <c r="CXV44" s="16" t="e">
        <f>CXV38*#REF!</f>
        <v>#REF!</v>
      </c>
      <c r="CXW44" s="16" t="e">
        <f>CXW38*#REF!</f>
        <v>#REF!</v>
      </c>
      <c r="CXX44" s="16" t="e">
        <f>CXX38*#REF!</f>
        <v>#REF!</v>
      </c>
      <c r="CXY44" s="16" t="e">
        <f>CXY38*#REF!</f>
        <v>#REF!</v>
      </c>
      <c r="CXZ44" s="16" t="e">
        <f>CXZ38*#REF!</f>
        <v>#REF!</v>
      </c>
      <c r="CYA44" s="16" t="e">
        <f>CYA38*#REF!</f>
        <v>#REF!</v>
      </c>
      <c r="CYB44" s="16" t="e">
        <f>CYB38*#REF!</f>
        <v>#REF!</v>
      </c>
      <c r="CYC44" s="16" t="e">
        <f>CYC38*#REF!</f>
        <v>#REF!</v>
      </c>
      <c r="CYD44" s="16" t="e">
        <f>CYD38*#REF!</f>
        <v>#REF!</v>
      </c>
      <c r="CYE44" s="16" t="e">
        <f>CYE38*#REF!</f>
        <v>#REF!</v>
      </c>
      <c r="CYF44" s="16" t="e">
        <f>CYF38*#REF!</f>
        <v>#REF!</v>
      </c>
      <c r="CYG44" s="16" t="e">
        <f>CYG38*#REF!</f>
        <v>#REF!</v>
      </c>
      <c r="CYH44" s="16" t="e">
        <f>CYH38*#REF!</f>
        <v>#REF!</v>
      </c>
      <c r="CYI44" s="16" t="e">
        <f>CYI38*#REF!</f>
        <v>#REF!</v>
      </c>
      <c r="CYJ44" s="16" t="e">
        <f>CYJ38*#REF!</f>
        <v>#REF!</v>
      </c>
      <c r="CYK44" s="16" t="e">
        <f>CYK38*#REF!</f>
        <v>#REF!</v>
      </c>
      <c r="CYL44" s="16" t="e">
        <f>CYL38*#REF!</f>
        <v>#REF!</v>
      </c>
      <c r="CYM44" s="16" t="e">
        <f>CYM38*#REF!</f>
        <v>#REF!</v>
      </c>
      <c r="CYN44" s="16" t="e">
        <f>CYN38*#REF!</f>
        <v>#REF!</v>
      </c>
      <c r="CYO44" s="16" t="e">
        <f>CYO38*#REF!</f>
        <v>#REF!</v>
      </c>
      <c r="CYP44" s="16" t="e">
        <f>CYP38*#REF!</f>
        <v>#REF!</v>
      </c>
      <c r="CYQ44" s="16" t="e">
        <f>CYQ38*#REF!</f>
        <v>#REF!</v>
      </c>
      <c r="CYR44" s="16" t="e">
        <f>CYR38*#REF!</f>
        <v>#REF!</v>
      </c>
      <c r="CYS44" s="16" t="e">
        <f>CYS38*#REF!</f>
        <v>#REF!</v>
      </c>
      <c r="CYT44" s="16" t="e">
        <f>CYT38*#REF!</f>
        <v>#REF!</v>
      </c>
      <c r="CYU44" s="16" t="e">
        <f>CYU38*#REF!</f>
        <v>#REF!</v>
      </c>
      <c r="CYV44" s="16" t="e">
        <f>CYV38*#REF!</f>
        <v>#REF!</v>
      </c>
      <c r="CYW44" s="16" t="e">
        <f>CYW38*#REF!</f>
        <v>#REF!</v>
      </c>
      <c r="CYX44" s="16" t="e">
        <f>CYX38*#REF!</f>
        <v>#REF!</v>
      </c>
      <c r="CYY44" s="16" t="e">
        <f>CYY38*#REF!</f>
        <v>#REF!</v>
      </c>
      <c r="CYZ44" s="16" t="e">
        <f>CYZ38*#REF!</f>
        <v>#REF!</v>
      </c>
      <c r="CZA44" s="16" t="e">
        <f>CZA38*#REF!</f>
        <v>#REF!</v>
      </c>
      <c r="CZB44" s="16" t="e">
        <f>CZB38*#REF!</f>
        <v>#REF!</v>
      </c>
      <c r="CZC44" s="16" t="e">
        <f>CZC38*#REF!</f>
        <v>#REF!</v>
      </c>
      <c r="CZD44" s="16" t="e">
        <f>CZD38*#REF!</f>
        <v>#REF!</v>
      </c>
      <c r="CZE44" s="16" t="e">
        <f>CZE38*#REF!</f>
        <v>#REF!</v>
      </c>
      <c r="CZF44" s="16" t="e">
        <f>CZF38*#REF!</f>
        <v>#REF!</v>
      </c>
      <c r="CZG44" s="16" t="e">
        <f>CZG38*#REF!</f>
        <v>#REF!</v>
      </c>
      <c r="CZH44" s="16" t="e">
        <f>CZH38*#REF!</f>
        <v>#REF!</v>
      </c>
      <c r="CZI44" s="16" t="e">
        <f>CZI38*#REF!</f>
        <v>#REF!</v>
      </c>
      <c r="CZJ44" s="16" t="e">
        <f>CZJ38*#REF!</f>
        <v>#REF!</v>
      </c>
      <c r="CZK44" s="16" t="e">
        <f>CZK38*#REF!</f>
        <v>#REF!</v>
      </c>
      <c r="CZL44" s="16" t="e">
        <f>CZL38*#REF!</f>
        <v>#REF!</v>
      </c>
      <c r="CZM44" s="16" t="e">
        <f>CZM38*#REF!</f>
        <v>#REF!</v>
      </c>
      <c r="CZN44" s="16" t="e">
        <f>CZN38*#REF!</f>
        <v>#REF!</v>
      </c>
      <c r="CZO44" s="16" t="e">
        <f>CZO38*#REF!</f>
        <v>#REF!</v>
      </c>
      <c r="CZP44" s="16" t="e">
        <f>CZP38*#REF!</f>
        <v>#REF!</v>
      </c>
      <c r="CZQ44" s="16" t="e">
        <f>CZQ38*#REF!</f>
        <v>#REF!</v>
      </c>
      <c r="CZR44" s="16" t="e">
        <f>CZR38*#REF!</f>
        <v>#REF!</v>
      </c>
      <c r="CZS44" s="16" t="e">
        <f>CZS38*#REF!</f>
        <v>#REF!</v>
      </c>
      <c r="CZT44" s="16" t="e">
        <f>CZT38*#REF!</f>
        <v>#REF!</v>
      </c>
      <c r="CZU44" s="16" t="e">
        <f>CZU38*#REF!</f>
        <v>#REF!</v>
      </c>
      <c r="CZV44" s="16" t="e">
        <f>CZV38*#REF!</f>
        <v>#REF!</v>
      </c>
      <c r="CZW44" s="16" t="e">
        <f>CZW38*#REF!</f>
        <v>#REF!</v>
      </c>
      <c r="CZX44" s="16" t="e">
        <f>CZX38*#REF!</f>
        <v>#REF!</v>
      </c>
      <c r="CZY44" s="16" t="e">
        <f>CZY38*#REF!</f>
        <v>#REF!</v>
      </c>
      <c r="CZZ44" s="16" t="e">
        <f>CZZ38*#REF!</f>
        <v>#REF!</v>
      </c>
      <c r="DAA44" s="16" t="e">
        <f>DAA38*#REF!</f>
        <v>#REF!</v>
      </c>
      <c r="DAB44" s="16" t="e">
        <f>DAB38*#REF!</f>
        <v>#REF!</v>
      </c>
      <c r="DAC44" s="16" t="e">
        <f>DAC38*#REF!</f>
        <v>#REF!</v>
      </c>
      <c r="DAD44" s="16" t="e">
        <f>DAD38*#REF!</f>
        <v>#REF!</v>
      </c>
      <c r="DAE44" s="16" t="e">
        <f>DAE38*#REF!</f>
        <v>#REF!</v>
      </c>
      <c r="DAF44" s="16" t="e">
        <f>DAF38*#REF!</f>
        <v>#REF!</v>
      </c>
      <c r="DAG44" s="16" t="e">
        <f>DAG38*#REF!</f>
        <v>#REF!</v>
      </c>
      <c r="DAH44" s="16" t="e">
        <f>DAH38*#REF!</f>
        <v>#REF!</v>
      </c>
      <c r="DAI44" s="16" t="e">
        <f>DAI38*#REF!</f>
        <v>#REF!</v>
      </c>
      <c r="DAJ44" s="16" t="e">
        <f>DAJ38*#REF!</f>
        <v>#REF!</v>
      </c>
      <c r="DAK44" s="16" t="e">
        <f>DAK38*#REF!</f>
        <v>#REF!</v>
      </c>
      <c r="DAL44" s="16" t="e">
        <f>DAL38*#REF!</f>
        <v>#REF!</v>
      </c>
      <c r="DAM44" s="16" t="e">
        <f>DAM38*#REF!</f>
        <v>#REF!</v>
      </c>
      <c r="DAN44" s="16" t="e">
        <f>DAN38*#REF!</f>
        <v>#REF!</v>
      </c>
      <c r="DAO44" s="16" t="e">
        <f>DAO38*#REF!</f>
        <v>#REF!</v>
      </c>
      <c r="DAP44" s="16" t="e">
        <f>DAP38*#REF!</f>
        <v>#REF!</v>
      </c>
      <c r="DAQ44" s="16" t="e">
        <f>DAQ38*#REF!</f>
        <v>#REF!</v>
      </c>
      <c r="DAR44" s="16" t="e">
        <f>DAR38*#REF!</f>
        <v>#REF!</v>
      </c>
      <c r="DAS44" s="16" t="e">
        <f>DAS38*#REF!</f>
        <v>#REF!</v>
      </c>
      <c r="DAT44" s="16" t="e">
        <f>DAT38*#REF!</f>
        <v>#REF!</v>
      </c>
      <c r="DAU44" s="16" t="e">
        <f>DAU38*#REF!</f>
        <v>#REF!</v>
      </c>
      <c r="DAV44" s="16" t="e">
        <f>DAV38*#REF!</f>
        <v>#REF!</v>
      </c>
      <c r="DAW44" s="16" t="e">
        <f>DAW38*#REF!</f>
        <v>#REF!</v>
      </c>
      <c r="DAX44" s="16" t="e">
        <f>DAX38*#REF!</f>
        <v>#REF!</v>
      </c>
      <c r="DAY44" s="16" t="e">
        <f>DAY38*#REF!</f>
        <v>#REF!</v>
      </c>
      <c r="DAZ44" s="16" t="e">
        <f>DAZ38*#REF!</f>
        <v>#REF!</v>
      </c>
      <c r="DBA44" s="16" t="e">
        <f>DBA38*#REF!</f>
        <v>#REF!</v>
      </c>
      <c r="DBB44" s="16" t="e">
        <f>DBB38*#REF!</f>
        <v>#REF!</v>
      </c>
      <c r="DBC44" s="16" t="e">
        <f>DBC38*#REF!</f>
        <v>#REF!</v>
      </c>
      <c r="DBD44" s="16" t="e">
        <f>DBD38*#REF!</f>
        <v>#REF!</v>
      </c>
      <c r="DBE44" s="16" t="e">
        <f>DBE38*#REF!</f>
        <v>#REF!</v>
      </c>
      <c r="DBF44" s="16" t="e">
        <f>DBF38*#REF!</f>
        <v>#REF!</v>
      </c>
      <c r="DBG44" s="16" t="e">
        <f>DBG38*#REF!</f>
        <v>#REF!</v>
      </c>
      <c r="DBH44" s="16" t="e">
        <f>DBH38*#REF!</f>
        <v>#REF!</v>
      </c>
      <c r="DBI44" s="16" t="e">
        <f>DBI38*#REF!</f>
        <v>#REF!</v>
      </c>
      <c r="DBJ44" s="16" t="e">
        <f>DBJ38*#REF!</f>
        <v>#REF!</v>
      </c>
      <c r="DBK44" s="16" t="e">
        <f>DBK38*#REF!</f>
        <v>#REF!</v>
      </c>
      <c r="DBL44" s="16" t="e">
        <f>DBL38*#REF!</f>
        <v>#REF!</v>
      </c>
      <c r="DBM44" s="16" t="e">
        <f>DBM38*#REF!</f>
        <v>#REF!</v>
      </c>
      <c r="DBN44" s="16" t="e">
        <f>DBN38*#REF!</f>
        <v>#REF!</v>
      </c>
      <c r="DBO44" s="16" t="e">
        <f>DBO38*#REF!</f>
        <v>#REF!</v>
      </c>
      <c r="DBP44" s="16" t="e">
        <f>DBP38*#REF!</f>
        <v>#REF!</v>
      </c>
      <c r="DBQ44" s="16" t="e">
        <f>DBQ38*#REF!</f>
        <v>#REF!</v>
      </c>
      <c r="DBR44" s="16" t="e">
        <f>DBR38*#REF!</f>
        <v>#REF!</v>
      </c>
      <c r="DBS44" s="16" t="e">
        <f>DBS38*#REF!</f>
        <v>#REF!</v>
      </c>
      <c r="DBT44" s="16" t="e">
        <f>DBT38*#REF!</f>
        <v>#REF!</v>
      </c>
      <c r="DBU44" s="16" t="e">
        <f>DBU38*#REF!</f>
        <v>#REF!</v>
      </c>
      <c r="DBV44" s="16" t="e">
        <f>DBV38*#REF!</f>
        <v>#REF!</v>
      </c>
      <c r="DBW44" s="16" t="e">
        <f>DBW38*#REF!</f>
        <v>#REF!</v>
      </c>
      <c r="DBX44" s="16" t="e">
        <f>DBX38*#REF!</f>
        <v>#REF!</v>
      </c>
      <c r="DBY44" s="16" t="e">
        <f>DBY38*#REF!</f>
        <v>#REF!</v>
      </c>
      <c r="DBZ44" s="16" t="e">
        <f>DBZ38*#REF!</f>
        <v>#REF!</v>
      </c>
      <c r="DCA44" s="16" t="e">
        <f>DCA38*#REF!</f>
        <v>#REF!</v>
      </c>
      <c r="DCB44" s="16" t="e">
        <f>DCB38*#REF!</f>
        <v>#REF!</v>
      </c>
      <c r="DCC44" s="16" t="e">
        <f>DCC38*#REF!</f>
        <v>#REF!</v>
      </c>
      <c r="DCD44" s="16" t="e">
        <f>DCD38*#REF!</f>
        <v>#REF!</v>
      </c>
      <c r="DCE44" s="16" t="e">
        <f>DCE38*#REF!</f>
        <v>#REF!</v>
      </c>
      <c r="DCF44" s="16" t="e">
        <f>DCF38*#REF!</f>
        <v>#REF!</v>
      </c>
      <c r="DCG44" s="16" t="e">
        <f>DCG38*#REF!</f>
        <v>#REF!</v>
      </c>
      <c r="DCH44" s="16" t="e">
        <f>DCH38*#REF!</f>
        <v>#REF!</v>
      </c>
      <c r="DCI44" s="16" t="e">
        <f>DCI38*#REF!</f>
        <v>#REF!</v>
      </c>
      <c r="DCJ44" s="16" t="e">
        <f>DCJ38*#REF!</f>
        <v>#REF!</v>
      </c>
      <c r="DCK44" s="16" t="e">
        <f>DCK38*#REF!</f>
        <v>#REF!</v>
      </c>
      <c r="DCL44" s="16" t="e">
        <f>DCL38*#REF!</f>
        <v>#REF!</v>
      </c>
      <c r="DCM44" s="16" t="e">
        <f>DCM38*#REF!</f>
        <v>#REF!</v>
      </c>
      <c r="DCN44" s="16" t="e">
        <f>DCN38*#REF!</f>
        <v>#REF!</v>
      </c>
      <c r="DCO44" s="16" t="e">
        <f>DCO38*#REF!</f>
        <v>#REF!</v>
      </c>
      <c r="DCP44" s="16" t="e">
        <f>DCP38*#REF!</f>
        <v>#REF!</v>
      </c>
      <c r="DCQ44" s="16" t="e">
        <f>DCQ38*#REF!</f>
        <v>#REF!</v>
      </c>
      <c r="DCR44" s="16" t="e">
        <f>DCR38*#REF!</f>
        <v>#REF!</v>
      </c>
      <c r="DCS44" s="16" t="e">
        <f>DCS38*#REF!</f>
        <v>#REF!</v>
      </c>
      <c r="DCT44" s="16" t="e">
        <f>DCT38*#REF!</f>
        <v>#REF!</v>
      </c>
      <c r="DCU44" s="16" t="e">
        <f>DCU38*#REF!</f>
        <v>#REF!</v>
      </c>
      <c r="DCV44" s="16" t="e">
        <f>DCV38*#REF!</f>
        <v>#REF!</v>
      </c>
      <c r="DCW44" s="16" t="e">
        <f>DCW38*#REF!</f>
        <v>#REF!</v>
      </c>
      <c r="DCX44" s="16" t="e">
        <f>DCX38*#REF!</f>
        <v>#REF!</v>
      </c>
      <c r="DCY44" s="16" t="e">
        <f>DCY38*#REF!</f>
        <v>#REF!</v>
      </c>
      <c r="DCZ44" s="16" t="e">
        <f>DCZ38*#REF!</f>
        <v>#REF!</v>
      </c>
      <c r="DDA44" s="16" t="e">
        <f>DDA38*#REF!</f>
        <v>#REF!</v>
      </c>
      <c r="DDB44" s="16" t="e">
        <f>DDB38*#REF!</f>
        <v>#REF!</v>
      </c>
      <c r="DDC44" s="16" t="e">
        <f>DDC38*#REF!</f>
        <v>#REF!</v>
      </c>
      <c r="DDD44" s="16" t="e">
        <f>DDD38*#REF!</f>
        <v>#REF!</v>
      </c>
      <c r="DDE44" s="16" t="e">
        <f>DDE38*#REF!</f>
        <v>#REF!</v>
      </c>
      <c r="DDF44" s="16" t="e">
        <f>DDF38*#REF!</f>
        <v>#REF!</v>
      </c>
      <c r="DDG44" s="16" t="e">
        <f>DDG38*#REF!</f>
        <v>#REF!</v>
      </c>
      <c r="DDH44" s="16" t="e">
        <f>DDH38*#REF!</f>
        <v>#REF!</v>
      </c>
      <c r="DDI44" s="16" t="e">
        <f>DDI38*#REF!</f>
        <v>#REF!</v>
      </c>
      <c r="DDJ44" s="16" t="e">
        <f>DDJ38*#REF!</f>
        <v>#REF!</v>
      </c>
      <c r="DDK44" s="16" t="e">
        <f>DDK38*#REF!</f>
        <v>#REF!</v>
      </c>
      <c r="DDL44" s="16" t="e">
        <f>DDL38*#REF!</f>
        <v>#REF!</v>
      </c>
      <c r="DDM44" s="16" t="e">
        <f>DDM38*#REF!</f>
        <v>#REF!</v>
      </c>
      <c r="DDN44" s="16" t="e">
        <f>DDN38*#REF!</f>
        <v>#REF!</v>
      </c>
      <c r="DDO44" s="16" t="e">
        <f>DDO38*#REF!</f>
        <v>#REF!</v>
      </c>
      <c r="DDP44" s="16" t="e">
        <f>DDP38*#REF!</f>
        <v>#REF!</v>
      </c>
      <c r="DDQ44" s="16" t="e">
        <f>DDQ38*#REF!</f>
        <v>#REF!</v>
      </c>
      <c r="DDR44" s="16" t="e">
        <f>DDR38*#REF!</f>
        <v>#REF!</v>
      </c>
      <c r="DDS44" s="16" t="e">
        <f>DDS38*#REF!</f>
        <v>#REF!</v>
      </c>
      <c r="DDT44" s="16" t="e">
        <f>DDT38*#REF!</f>
        <v>#REF!</v>
      </c>
      <c r="DDU44" s="16" t="e">
        <f>DDU38*#REF!</f>
        <v>#REF!</v>
      </c>
      <c r="DDV44" s="16" t="e">
        <f>DDV38*#REF!</f>
        <v>#REF!</v>
      </c>
      <c r="DDW44" s="16" t="e">
        <f>DDW38*#REF!</f>
        <v>#REF!</v>
      </c>
      <c r="DDX44" s="16" t="e">
        <f>DDX38*#REF!</f>
        <v>#REF!</v>
      </c>
      <c r="DDY44" s="16" t="e">
        <f>DDY38*#REF!</f>
        <v>#REF!</v>
      </c>
      <c r="DDZ44" s="16" t="e">
        <f>DDZ38*#REF!</f>
        <v>#REF!</v>
      </c>
      <c r="DEA44" s="16" t="e">
        <f>DEA38*#REF!</f>
        <v>#REF!</v>
      </c>
      <c r="DEB44" s="16" t="e">
        <f>DEB38*#REF!</f>
        <v>#REF!</v>
      </c>
      <c r="DEC44" s="16" t="e">
        <f>DEC38*#REF!</f>
        <v>#REF!</v>
      </c>
      <c r="DED44" s="16" t="e">
        <f>DED38*#REF!</f>
        <v>#REF!</v>
      </c>
      <c r="DEE44" s="16" t="e">
        <f>DEE38*#REF!</f>
        <v>#REF!</v>
      </c>
      <c r="DEF44" s="16" t="e">
        <f>DEF38*#REF!</f>
        <v>#REF!</v>
      </c>
      <c r="DEG44" s="16" t="e">
        <f>DEG38*#REF!</f>
        <v>#REF!</v>
      </c>
      <c r="DEH44" s="16" t="e">
        <f>DEH38*#REF!</f>
        <v>#REF!</v>
      </c>
      <c r="DEI44" s="16" t="e">
        <f>DEI38*#REF!</f>
        <v>#REF!</v>
      </c>
      <c r="DEJ44" s="16" t="e">
        <f>DEJ38*#REF!</f>
        <v>#REF!</v>
      </c>
      <c r="DEK44" s="16" t="e">
        <f>DEK38*#REF!</f>
        <v>#REF!</v>
      </c>
      <c r="DEL44" s="16" t="e">
        <f>DEL38*#REF!</f>
        <v>#REF!</v>
      </c>
      <c r="DEM44" s="16" t="e">
        <f>DEM38*#REF!</f>
        <v>#REF!</v>
      </c>
      <c r="DEN44" s="16" t="e">
        <f>DEN38*#REF!</f>
        <v>#REF!</v>
      </c>
      <c r="DEO44" s="16" t="e">
        <f>DEO38*#REF!</f>
        <v>#REF!</v>
      </c>
      <c r="DEP44" s="16" t="e">
        <f>DEP38*#REF!</f>
        <v>#REF!</v>
      </c>
      <c r="DEQ44" s="16" t="e">
        <f>DEQ38*#REF!</f>
        <v>#REF!</v>
      </c>
      <c r="DER44" s="16" t="e">
        <f>DER38*#REF!</f>
        <v>#REF!</v>
      </c>
      <c r="DES44" s="16" t="e">
        <f>DES38*#REF!</f>
        <v>#REF!</v>
      </c>
      <c r="DET44" s="16" t="e">
        <f>DET38*#REF!</f>
        <v>#REF!</v>
      </c>
      <c r="DEU44" s="16" t="e">
        <f>DEU38*#REF!</f>
        <v>#REF!</v>
      </c>
      <c r="DEV44" s="16" t="e">
        <f>DEV38*#REF!</f>
        <v>#REF!</v>
      </c>
      <c r="DEW44" s="16" t="e">
        <f>DEW38*#REF!</f>
        <v>#REF!</v>
      </c>
      <c r="DEX44" s="16" t="e">
        <f>DEX38*#REF!</f>
        <v>#REF!</v>
      </c>
      <c r="DEY44" s="16" t="e">
        <f>DEY38*#REF!</f>
        <v>#REF!</v>
      </c>
      <c r="DEZ44" s="16" t="e">
        <f>DEZ38*#REF!</f>
        <v>#REF!</v>
      </c>
      <c r="DFA44" s="16" t="e">
        <f>DFA38*#REF!</f>
        <v>#REF!</v>
      </c>
      <c r="DFB44" s="16" t="e">
        <f>DFB38*#REF!</f>
        <v>#REF!</v>
      </c>
      <c r="DFC44" s="16" t="e">
        <f>DFC38*#REF!</f>
        <v>#REF!</v>
      </c>
      <c r="DFD44" s="16" t="e">
        <f>DFD38*#REF!</f>
        <v>#REF!</v>
      </c>
      <c r="DFE44" s="16" t="e">
        <f>DFE38*#REF!</f>
        <v>#REF!</v>
      </c>
      <c r="DFF44" s="16" t="e">
        <f>DFF38*#REF!</f>
        <v>#REF!</v>
      </c>
      <c r="DFG44" s="16" t="e">
        <f>DFG38*#REF!</f>
        <v>#REF!</v>
      </c>
      <c r="DFH44" s="16" t="e">
        <f>DFH38*#REF!</f>
        <v>#REF!</v>
      </c>
      <c r="DFI44" s="16" t="e">
        <f>DFI38*#REF!</f>
        <v>#REF!</v>
      </c>
      <c r="DFJ44" s="16" t="e">
        <f>DFJ38*#REF!</f>
        <v>#REF!</v>
      </c>
      <c r="DFK44" s="16" t="e">
        <f>DFK38*#REF!</f>
        <v>#REF!</v>
      </c>
      <c r="DFL44" s="16" t="e">
        <f>DFL38*#REF!</f>
        <v>#REF!</v>
      </c>
      <c r="DFM44" s="16" t="e">
        <f>DFM38*#REF!</f>
        <v>#REF!</v>
      </c>
      <c r="DFN44" s="16" t="e">
        <f>DFN38*#REF!</f>
        <v>#REF!</v>
      </c>
      <c r="DFO44" s="16" t="e">
        <f>DFO38*#REF!</f>
        <v>#REF!</v>
      </c>
      <c r="DFP44" s="16" t="e">
        <f>DFP38*#REF!</f>
        <v>#REF!</v>
      </c>
      <c r="DFQ44" s="16" t="e">
        <f>DFQ38*#REF!</f>
        <v>#REF!</v>
      </c>
      <c r="DFR44" s="16" t="e">
        <f>DFR38*#REF!</f>
        <v>#REF!</v>
      </c>
      <c r="DFS44" s="16" t="e">
        <f>DFS38*#REF!</f>
        <v>#REF!</v>
      </c>
      <c r="DFT44" s="16" t="e">
        <f>DFT38*#REF!</f>
        <v>#REF!</v>
      </c>
      <c r="DFU44" s="16" t="e">
        <f>DFU38*#REF!</f>
        <v>#REF!</v>
      </c>
      <c r="DFV44" s="16" t="e">
        <f>DFV38*#REF!</f>
        <v>#REF!</v>
      </c>
      <c r="DFW44" s="16" t="e">
        <f>DFW38*#REF!</f>
        <v>#REF!</v>
      </c>
      <c r="DFX44" s="16" t="e">
        <f>DFX38*#REF!</f>
        <v>#REF!</v>
      </c>
      <c r="DFY44" s="16" t="e">
        <f>DFY38*#REF!</f>
        <v>#REF!</v>
      </c>
      <c r="DFZ44" s="16" t="e">
        <f>DFZ38*#REF!</f>
        <v>#REF!</v>
      </c>
      <c r="DGA44" s="16" t="e">
        <f>DGA38*#REF!</f>
        <v>#REF!</v>
      </c>
      <c r="DGB44" s="16" t="e">
        <f>DGB38*#REF!</f>
        <v>#REF!</v>
      </c>
      <c r="DGC44" s="16" t="e">
        <f>DGC38*#REF!</f>
        <v>#REF!</v>
      </c>
      <c r="DGD44" s="16" t="e">
        <f>DGD38*#REF!</f>
        <v>#REF!</v>
      </c>
      <c r="DGE44" s="16" t="e">
        <f>DGE38*#REF!</f>
        <v>#REF!</v>
      </c>
      <c r="DGF44" s="16" t="e">
        <f>DGF38*#REF!</f>
        <v>#REF!</v>
      </c>
      <c r="DGG44" s="16" t="e">
        <f>DGG38*#REF!</f>
        <v>#REF!</v>
      </c>
      <c r="DGH44" s="16" t="e">
        <f>DGH38*#REF!</f>
        <v>#REF!</v>
      </c>
      <c r="DGI44" s="16" t="e">
        <f>DGI38*#REF!</f>
        <v>#REF!</v>
      </c>
      <c r="DGJ44" s="16" t="e">
        <f>DGJ38*#REF!</f>
        <v>#REF!</v>
      </c>
      <c r="DGK44" s="16" t="e">
        <f>DGK38*#REF!</f>
        <v>#REF!</v>
      </c>
      <c r="DGL44" s="16" t="e">
        <f>DGL38*#REF!</f>
        <v>#REF!</v>
      </c>
      <c r="DGM44" s="16" t="e">
        <f>DGM38*#REF!</f>
        <v>#REF!</v>
      </c>
      <c r="DGN44" s="16" t="e">
        <f>DGN38*#REF!</f>
        <v>#REF!</v>
      </c>
      <c r="DGO44" s="16" t="e">
        <f>DGO38*#REF!</f>
        <v>#REF!</v>
      </c>
      <c r="DGP44" s="16" t="e">
        <f>DGP38*#REF!</f>
        <v>#REF!</v>
      </c>
      <c r="DGQ44" s="16" t="e">
        <f>DGQ38*#REF!</f>
        <v>#REF!</v>
      </c>
      <c r="DGR44" s="16" t="e">
        <f>DGR38*#REF!</f>
        <v>#REF!</v>
      </c>
      <c r="DGS44" s="16" t="e">
        <f>DGS38*#REF!</f>
        <v>#REF!</v>
      </c>
      <c r="DGT44" s="16" t="e">
        <f>DGT38*#REF!</f>
        <v>#REF!</v>
      </c>
      <c r="DGU44" s="16" t="e">
        <f>DGU38*#REF!</f>
        <v>#REF!</v>
      </c>
      <c r="DGV44" s="16" t="e">
        <f>DGV38*#REF!</f>
        <v>#REF!</v>
      </c>
      <c r="DGW44" s="16" t="e">
        <f>DGW38*#REF!</f>
        <v>#REF!</v>
      </c>
      <c r="DGX44" s="16" t="e">
        <f>DGX38*#REF!</f>
        <v>#REF!</v>
      </c>
      <c r="DGY44" s="16" t="e">
        <f>DGY38*#REF!</f>
        <v>#REF!</v>
      </c>
      <c r="DGZ44" s="16" t="e">
        <f>DGZ38*#REF!</f>
        <v>#REF!</v>
      </c>
      <c r="DHA44" s="16" t="e">
        <f>DHA38*#REF!</f>
        <v>#REF!</v>
      </c>
      <c r="DHB44" s="16" t="e">
        <f>DHB38*#REF!</f>
        <v>#REF!</v>
      </c>
      <c r="DHC44" s="16" t="e">
        <f>DHC38*#REF!</f>
        <v>#REF!</v>
      </c>
      <c r="DHD44" s="16" t="e">
        <f>DHD38*#REF!</f>
        <v>#REF!</v>
      </c>
      <c r="DHE44" s="16" t="e">
        <f>DHE38*#REF!</f>
        <v>#REF!</v>
      </c>
      <c r="DHF44" s="16" t="e">
        <f>DHF38*#REF!</f>
        <v>#REF!</v>
      </c>
      <c r="DHG44" s="16" t="e">
        <f>DHG38*#REF!</f>
        <v>#REF!</v>
      </c>
      <c r="DHH44" s="16" t="e">
        <f>DHH38*#REF!</f>
        <v>#REF!</v>
      </c>
      <c r="DHI44" s="16" t="e">
        <f>DHI38*#REF!</f>
        <v>#REF!</v>
      </c>
      <c r="DHJ44" s="16" t="e">
        <f>DHJ38*#REF!</f>
        <v>#REF!</v>
      </c>
      <c r="DHK44" s="16" t="e">
        <f>DHK38*#REF!</f>
        <v>#REF!</v>
      </c>
      <c r="DHL44" s="16" t="e">
        <f>DHL38*#REF!</f>
        <v>#REF!</v>
      </c>
      <c r="DHM44" s="16" t="e">
        <f>DHM38*#REF!</f>
        <v>#REF!</v>
      </c>
      <c r="DHN44" s="16" t="e">
        <f>DHN38*#REF!</f>
        <v>#REF!</v>
      </c>
      <c r="DHO44" s="16" t="e">
        <f>DHO38*#REF!</f>
        <v>#REF!</v>
      </c>
      <c r="DHP44" s="16" t="e">
        <f>DHP38*#REF!</f>
        <v>#REF!</v>
      </c>
      <c r="DHQ44" s="16" t="e">
        <f>DHQ38*#REF!</f>
        <v>#REF!</v>
      </c>
      <c r="DHR44" s="16" t="e">
        <f>DHR38*#REF!</f>
        <v>#REF!</v>
      </c>
      <c r="DHS44" s="16" t="e">
        <f>DHS38*#REF!</f>
        <v>#REF!</v>
      </c>
      <c r="DHT44" s="16" t="e">
        <f>DHT38*#REF!</f>
        <v>#REF!</v>
      </c>
      <c r="DHU44" s="16" t="e">
        <f>DHU38*#REF!</f>
        <v>#REF!</v>
      </c>
      <c r="DHV44" s="16" t="e">
        <f>DHV38*#REF!</f>
        <v>#REF!</v>
      </c>
      <c r="DHW44" s="16" t="e">
        <f>DHW38*#REF!</f>
        <v>#REF!</v>
      </c>
      <c r="DHX44" s="16" t="e">
        <f>DHX38*#REF!</f>
        <v>#REF!</v>
      </c>
      <c r="DHY44" s="16" t="e">
        <f>DHY38*#REF!</f>
        <v>#REF!</v>
      </c>
      <c r="DHZ44" s="16" t="e">
        <f>DHZ38*#REF!</f>
        <v>#REF!</v>
      </c>
      <c r="DIA44" s="16" t="e">
        <f>DIA38*#REF!</f>
        <v>#REF!</v>
      </c>
      <c r="DIB44" s="16" t="e">
        <f>DIB38*#REF!</f>
        <v>#REF!</v>
      </c>
      <c r="DIC44" s="16" t="e">
        <f>DIC38*#REF!</f>
        <v>#REF!</v>
      </c>
      <c r="DID44" s="16" t="e">
        <f>DID38*#REF!</f>
        <v>#REF!</v>
      </c>
      <c r="DIE44" s="16" t="e">
        <f>DIE38*#REF!</f>
        <v>#REF!</v>
      </c>
      <c r="DIF44" s="16" t="e">
        <f>DIF38*#REF!</f>
        <v>#REF!</v>
      </c>
      <c r="DIG44" s="16" t="e">
        <f>DIG38*#REF!</f>
        <v>#REF!</v>
      </c>
      <c r="DIH44" s="16" t="e">
        <f>DIH38*#REF!</f>
        <v>#REF!</v>
      </c>
      <c r="DII44" s="16" t="e">
        <f>DII38*#REF!</f>
        <v>#REF!</v>
      </c>
      <c r="DIJ44" s="16" t="e">
        <f>DIJ38*#REF!</f>
        <v>#REF!</v>
      </c>
      <c r="DIK44" s="16" t="e">
        <f>DIK38*#REF!</f>
        <v>#REF!</v>
      </c>
      <c r="DIL44" s="16" t="e">
        <f>DIL38*#REF!</f>
        <v>#REF!</v>
      </c>
      <c r="DIM44" s="16" t="e">
        <f>DIM38*#REF!</f>
        <v>#REF!</v>
      </c>
      <c r="DIN44" s="16" t="e">
        <f>DIN38*#REF!</f>
        <v>#REF!</v>
      </c>
      <c r="DIO44" s="16" t="e">
        <f>DIO38*#REF!</f>
        <v>#REF!</v>
      </c>
      <c r="DIP44" s="16" t="e">
        <f>DIP38*#REF!</f>
        <v>#REF!</v>
      </c>
      <c r="DIQ44" s="16" t="e">
        <f>DIQ38*#REF!</f>
        <v>#REF!</v>
      </c>
      <c r="DIR44" s="16" t="e">
        <f>DIR38*#REF!</f>
        <v>#REF!</v>
      </c>
      <c r="DIS44" s="16" t="e">
        <f>DIS38*#REF!</f>
        <v>#REF!</v>
      </c>
      <c r="DIT44" s="16" t="e">
        <f>DIT38*#REF!</f>
        <v>#REF!</v>
      </c>
      <c r="DIU44" s="16" t="e">
        <f>DIU38*#REF!</f>
        <v>#REF!</v>
      </c>
      <c r="DIV44" s="16" t="e">
        <f>DIV38*#REF!</f>
        <v>#REF!</v>
      </c>
      <c r="DIW44" s="16" t="e">
        <f>DIW38*#REF!</f>
        <v>#REF!</v>
      </c>
      <c r="DIX44" s="16" t="e">
        <f>DIX38*#REF!</f>
        <v>#REF!</v>
      </c>
      <c r="DIY44" s="16" t="e">
        <f>DIY38*#REF!</f>
        <v>#REF!</v>
      </c>
      <c r="DIZ44" s="16" t="e">
        <f>DIZ38*#REF!</f>
        <v>#REF!</v>
      </c>
      <c r="DJA44" s="16" t="e">
        <f>DJA38*#REF!</f>
        <v>#REF!</v>
      </c>
      <c r="DJB44" s="16" t="e">
        <f>DJB38*#REF!</f>
        <v>#REF!</v>
      </c>
      <c r="DJC44" s="16" t="e">
        <f>DJC38*#REF!</f>
        <v>#REF!</v>
      </c>
      <c r="DJD44" s="16" t="e">
        <f>DJD38*#REF!</f>
        <v>#REF!</v>
      </c>
      <c r="DJE44" s="16" t="e">
        <f>DJE38*#REF!</f>
        <v>#REF!</v>
      </c>
      <c r="DJF44" s="16" t="e">
        <f>DJF38*#REF!</f>
        <v>#REF!</v>
      </c>
      <c r="DJG44" s="16" t="e">
        <f>DJG38*#REF!</f>
        <v>#REF!</v>
      </c>
      <c r="DJH44" s="16" t="e">
        <f>DJH38*#REF!</f>
        <v>#REF!</v>
      </c>
      <c r="DJI44" s="16" t="e">
        <f>DJI38*#REF!</f>
        <v>#REF!</v>
      </c>
      <c r="DJJ44" s="16" t="e">
        <f>DJJ38*#REF!</f>
        <v>#REF!</v>
      </c>
      <c r="DJK44" s="16" t="e">
        <f>DJK38*#REF!</f>
        <v>#REF!</v>
      </c>
      <c r="DJL44" s="16" t="e">
        <f>DJL38*#REF!</f>
        <v>#REF!</v>
      </c>
      <c r="DJM44" s="16" t="e">
        <f>DJM38*#REF!</f>
        <v>#REF!</v>
      </c>
      <c r="DJN44" s="16" t="e">
        <f>DJN38*#REF!</f>
        <v>#REF!</v>
      </c>
      <c r="DJO44" s="16" t="e">
        <f>DJO38*#REF!</f>
        <v>#REF!</v>
      </c>
      <c r="DJP44" s="16" t="e">
        <f>DJP38*#REF!</f>
        <v>#REF!</v>
      </c>
      <c r="DJQ44" s="16" t="e">
        <f>DJQ38*#REF!</f>
        <v>#REF!</v>
      </c>
      <c r="DJR44" s="16" t="e">
        <f>DJR38*#REF!</f>
        <v>#REF!</v>
      </c>
      <c r="DJS44" s="16" t="e">
        <f>DJS38*#REF!</f>
        <v>#REF!</v>
      </c>
      <c r="DJT44" s="16" t="e">
        <f>DJT38*#REF!</f>
        <v>#REF!</v>
      </c>
      <c r="DJU44" s="16" t="e">
        <f>DJU38*#REF!</f>
        <v>#REF!</v>
      </c>
      <c r="DJV44" s="16" t="e">
        <f>DJV38*#REF!</f>
        <v>#REF!</v>
      </c>
      <c r="DJW44" s="16" t="e">
        <f>DJW38*#REF!</f>
        <v>#REF!</v>
      </c>
      <c r="DJX44" s="16" t="e">
        <f>DJX38*#REF!</f>
        <v>#REF!</v>
      </c>
      <c r="DJY44" s="16" t="e">
        <f>DJY38*#REF!</f>
        <v>#REF!</v>
      </c>
      <c r="DJZ44" s="16" t="e">
        <f>DJZ38*#REF!</f>
        <v>#REF!</v>
      </c>
      <c r="DKA44" s="16" t="e">
        <f>DKA38*#REF!</f>
        <v>#REF!</v>
      </c>
      <c r="DKB44" s="16" t="e">
        <f>DKB38*#REF!</f>
        <v>#REF!</v>
      </c>
      <c r="DKC44" s="16" t="e">
        <f>DKC38*#REF!</f>
        <v>#REF!</v>
      </c>
      <c r="DKD44" s="16" t="e">
        <f>DKD38*#REF!</f>
        <v>#REF!</v>
      </c>
      <c r="DKE44" s="16" t="e">
        <f>DKE38*#REF!</f>
        <v>#REF!</v>
      </c>
      <c r="DKF44" s="16" t="e">
        <f>DKF38*#REF!</f>
        <v>#REF!</v>
      </c>
      <c r="DKG44" s="16" t="e">
        <f>DKG38*#REF!</f>
        <v>#REF!</v>
      </c>
      <c r="DKH44" s="16" t="e">
        <f>DKH38*#REF!</f>
        <v>#REF!</v>
      </c>
      <c r="DKI44" s="16" t="e">
        <f>DKI38*#REF!</f>
        <v>#REF!</v>
      </c>
      <c r="DKJ44" s="16" t="e">
        <f>DKJ38*#REF!</f>
        <v>#REF!</v>
      </c>
      <c r="DKK44" s="16" t="e">
        <f>DKK38*#REF!</f>
        <v>#REF!</v>
      </c>
      <c r="DKL44" s="16" t="e">
        <f>DKL38*#REF!</f>
        <v>#REF!</v>
      </c>
      <c r="DKM44" s="16" t="e">
        <f>DKM38*#REF!</f>
        <v>#REF!</v>
      </c>
      <c r="DKN44" s="16" t="e">
        <f>DKN38*#REF!</f>
        <v>#REF!</v>
      </c>
      <c r="DKO44" s="16" t="e">
        <f>DKO38*#REF!</f>
        <v>#REF!</v>
      </c>
      <c r="DKP44" s="16" t="e">
        <f>DKP38*#REF!</f>
        <v>#REF!</v>
      </c>
      <c r="DKQ44" s="16" t="e">
        <f>DKQ38*#REF!</f>
        <v>#REF!</v>
      </c>
      <c r="DKR44" s="16" t="e">
        <f>DKR38*#REF!</f>
        <v>#REF!</v>
      </c>
      <c r="DKS44" s="16" t="e">
        <f>DKS38*#REF!</f>
        <v>#REF!</v>
      </c>
      <c r="DKT44" s="16" t="e">
        <f>DKT38*#REF!</f>
        <v>#REF!</v>
      </c>
      <c r="DKU44" s="16" t="e">
        <f>DKU38*#REF!</f>
        <v>#REF!</v>
      </c>
      <c r="DKV44" s="16" t="e">
        <f>DKV38*#REF!</f>
        <v>#REF!</v>
      </c>
      <c r="DKW44" s="16" t="e">
        <f>DKW38*#REF!</f>
        <v>#REF!</v>
      </c>
      <c r="DKX44" s="16" t="e">
        <f>DKX38*#REF!</f>
        <v>#REF!</v>
      </c>
      <c r="DKY44" s="16" t="e">
        <f>DKY38*#REF!</f>
        <v>#REF!</v>
      </c>
      <c r="DKZ44" s="16" t="e">
        <f>DKZ38*#REF!</f>
        <v>#REF!</v>
      </c>
      <c r="DLA44" s="16" t="e">
        <f>DLA38*#REF!</f>
        <v>#REF!</v>
      </c>
      <c r="DLB44" s="16" t="e">
        <f>DLB38*#REF!</f>
        <v>#REF!</v>
      </c>
      <c r="DLC44" s="16" t="e">
        <f>DLC38*#REF!</f>
        <v>#REF!</v>
      </c>
      <c r="DLD44" s="16" t="e">
        <f>DLD38*#REF!</f>
        <v>#REF!</v>
      </c>
      <c r="DLE44" s="16" t="e">
        <f>DLE38*#REF!</f>
        <v>#REF!</v>
      </c>
      <c r="DLF44" s="16" t="e">
        <f>DLF38*#REF!</f>
        <v>#REF!</v>
      </c>
      <c r="DLG44" s="16" t="e">
        <f>DLG38*#REF!</f>
        <v>#REF!</v>
      </c>
      <c r="DLH44" s="16" t="e">
        <f>DLH38*#REF!</f>
        <v>#REF!</v>
      </c>
      <c r="DLI44" s="16" t="e">
        <f>DLI38*#REF!</f>
        <v>#REF!</v>
      </c>
      <c r="DLJ44" s="16" t="e">
        <f>DLJ38*#REF!</f>
        <v>#REF!</v>
      </c>
      <c r="DLK44" s="16" t="e">
        <f>DLK38*#REF!</f>
        <v>#REF!</v>
      </c>
      <c r="DLL44" s="16" t="e">
        <f>DLL38*#REF!</f>
        <v>#REF!</v>
      </c>
      <c r="DLM44" s="16" t="e">
        <f>DLM38*#REF!</f>
        <v>#REF!</v>
      </c>
      <c r="DLN44" s="16" t="e">
        <f>DLN38*#REF!</f>
        <v>#REF!</v>
      </c>
      <c r="DLO44" s="16" t="e">
        <f>DLO38*#REF!</f>
        <v>#REF!</v>
      </c>
      <c r="DLP44" s="16" t="e">
        <f>DLP38*#REF!</f>
        <v>#REF!</v>
      </c>
      <c r="DLQ44" s="16" t="e">
        <f>DLQ38*#REF!</f>
        <v>#REF!</v>
      </c>
      <c r="DLR44" s="16" t="e">
        <f>DLR38*#REF!</f>
        <v>#REF!</v>
      </c>
      <c r="DLS44" s="16" t="e">
        <f>DLS38*#REF!</f>
        <v>#REF!</v>
      </c>
      <c r="DLT44" s="16" t="e">
        <f>DLT38*#REF!</f>
        <v>#REF!</v>
      </c>
      <c r="DLU44" s="16" t="e">
        <f>DLU38*#REF!</f>
        <v>#REF!</v>
      </c>
      <c r="DLV44" s="16" t="e">
        <f>DLV38*#REF!</f>
        <v>#REF!</v>
      </c>
      <c r="DLW44" s="16" t="e">
        <f>DLW38*#REF!</f>
        <v>#REF!</v>
      </c>
      <c r="DLX44" s="16" t="e">
        <f>DLX38*#REF!</f>
        <v>#REF!</v>
      </c>
      <c r="DLY44" s="16" t="e">
        <f>DLY38*#REF!</f>
        <v>#REF!</v>
      </c>
      <c r="DLZ44" s="16" t="e">
        <f>DLZ38*#REF!</f>
        <v>#REF!</v>
      </c>
      <c r="DMA44" s="16" t="e">
        <f>DMA38*#REF!</f>
        <v>#REF!</v>
      </c>
      <c r="DMB44" s="16" t="e">
        <f>DMB38*#REF!</f>
        <v>#REF!</v>
      </c>
      <c r="DMC44" s="16" t="e">
        <f>DMC38*#REF!</f>
        <v>#REF!</v>
      </c>
      <c r="DMD44" s="16" t="e">
        <f>DMD38*#REF!</f>
        <v>#REF!</v>
      </c>
      <c r="DME44" s="16" t="e">
        <f>DME38*#REF!</f>
        <v>#REF!</v>
      </c>
      <c r="DMF44" s="16" t="e">
        <f>DMF38*#REF!</f>
        <v>#REF!</v>
      </c>
      <c r="DMG44" s="16" t="e">
        <f>DMG38*#REF!</f>
        <v>#REF!</v>
      </c>
      <c r="DMH44" s="16" t="e">
        <f>DMH38*#REF!</f>
        <v>#REF!</v>
      </c>
      <c r="DMI44" s="16" t="e">
        <f>DMI38*#REF!</f>
        <v>#REF!</v>
      </c>
      <c r="DMJ44" s="16" t="e">
        <f>DMJ38*#REF!</f>
        <v>#REF!</v>
      </c>
      <c r="DMK44" s="16" t="e">
        <f>DMK38*#REF!</f>
        <v>#REF!</v>
      </c>
      <c r="DML44" s="16" t="e">
        <f>DML38*#REF!</f>
        <v>#REF!</v>
      </c>
      <c r="DMM44" s="16" t="e">
        <f>DMM38*#REF!</f>
        <v>#REF!</v>
      </c>
      <c r="DMN44" s="16" t="e">
        <f>DMN38*#REF!</f>
        <v>#REF!</v>
      </c>
      <c r="DMO44" s="16" t="e">
        <f>DMO38*#REF!</f>
        <v>#REF!</v>
      </c>
      <c r="DMP44" s="16" t="e">
        <f>DMP38*#REF!</f>
        <v>#REF!</v>
      </c>
      <c r="DMQ44" s="16" t="e">
        <f>DMQ38*#REF!</f>
        <v>#REF!</v>
      </c>
      <c r="DMR44" s="16" t="e">
        <f>DMR38*#REF!</f>
        <v>#REF!</v>
      </c>
      <c r="DMS44" s="16" t="e">
        <f>DMS38*#REF!</f>
        <v>#REF!</v>
      </c>
      <c r="DMT44" s="16" t="e">
        <f>DMT38*#REF!</f>
        <v>#REF!</v>
      </c>
      <c r="DMU44" s="16" t="e">
        <f>DMU38*#REF!</f>
        <v>#REF!</v>
      </c>
      <c r="DMV44" s="16" t="e">
        <f>DMV38*#REF!</f>
        <v>#REF!</v>
      </c>
      <c r="DMW44" s="16" t="e">
        <f>DMW38*#REF!</f>
        <v>#REF!</v>
      </c>
      <c r="DMX44" s="16" t="e">
        <f>DMX38*#REF!</f>
        <v>#REF!</v>
      </c>
      <c r="DMY44" s="16" t="e">
        <f>DMY38*#REF!</f>
        <v>#REF!</v>
      </c>
      <c r="DMZ44" s="16" t="e">
        <f>DMZ38*#REF!</f>
        <v>#REF!</v>
      </c>
      <c r="DNA44" s="16" t="e">
        <f>DNA38*#REF!</f>
        <v>#REF!</v>
      </c>
      <c r="DNB44" s="16" t="e">
        <f>DNB38*#REF!</f>
        <v>#REF!</v>
      </c>
      <c r="DNC44" s="16" t="e">
        <f>DNC38*#REF!</f>
        <v>#REF!</v>
      </c>
      <c r="DND44" s="16" t="e">
        <f>DND38*#REF!</f>
        <v>#REF!</v>
      </c>
      <c r="DNE44" s="16" t="e">
        <f>DNE38*#REF!</f>
        <v>#REF!</v>
      </c>
      <c r="DNF44" s="16" t="e">
        <f>DNF38*#REF!</f>
        <v>#REF!</v>
      </c>
      <c r="DNG44" s="16" t="e">
        <f>DNG38*#REF!</f>
        <v>#REF!</v>
      </c>
      <c r="DNH44" s="16" t="e">
        <f>DNH38*#REF!</f>
        <v>#REF!</v>
      </c>
      <c r="DNI44" s="16" t="e">
        <f>DNI38*#REF!</f>
        <v>#REF!</v>
      </c>
      <c r="DNJ44" s="16" t="e">
        <f>DNJ38*#REF!</f>
        <v>#REF!</v>
      </c>
      <c r="DNK44" s="16" t="e">
        <f>DNK38*#REF!</f>
        <v>#REF!</v>
      </c>
      <c r="DNL44" s="16" t="e">
        <f>DNL38*#REF!</f>
        <v>#REF!</v>
      </c>
      <c r="DNM44" s="16" t="e">
        <f>DNM38*#REF!</f>
        <v>#REF!</v>
      </c>
      <c r="DNN44" s="16" t="e">
        <f>DNN38*#REF!</f>
        <v>#REF!</v>
      </c>
      <c r="DNO44" s="16" t="e">
        <f>DNO38*#REF!</f>
        <v>#REF!</v>
      </c>
      <c r="DNP44" s="16" t="e">
        <f>DNP38*#REF!</f>
        <v>#REF!</v>
      </c>
      <c r="DNQ44" s="16" t="e">
        <f>DNQ38*#REF!</f>
        <v>#REF!</v>
      </c>
      <c r="DNR44" s="16" t="e">
        <f>DNR38*#REF!</f>
        <v>#REF!</v>
      </c>
      <c r="DNS44" s="16" t="e">
        <f>DNS38*#REF!</f>
        <v>#REF!</v>
      </c>
      <c r="DNT44" s="16" t="e">
        <f>DNT38*#REF!</f>
        <v>#REF!</v>
      </c>
      <c r="DNU44" s="16" t="e">
        <f>DNU38*#REF!</f>
        <v>#REF!</v>
      </c>
      <c r="DNV44" s="16" t="e">
        <f>DNV38*#REF!</f>
        <v>#REF!</v>
      </c>
      <c r="DNW44" s="16" t="e">
        <f>DNW38*#REF!</f>
        <v>#REF!</v>
      </c>
      <c r="DNX44" s="16" t="e">
        <f>DNX38*#REF!</f>
        <v>#REF!</v>
      </c>
      <c r="DNY44" s="16" t="e">
        <f>DNY38*#REF!</f>
        <v>#REF!</v>
      </c>
      <c r="DNZ44" s="16" t="e">
        <f>DNZ38*#REF!</f>
        <v>#REF!</v>
      </c>
      <c r="DOA44" s="16" t="e">
        <f>DOA38*#REF!</f>
        <v>#REF!</v>
      </c>
      <c r="DOB44" s="16" t="e">
        <f>DOB38*#REF!</f>
        <v>#REF!</v>
      </c>
      <c r="DOC44" s="16" t="e">
        <f>DOC38*#REF!</f>
        <v>#REF!</v>
      </c>
      <c r="DOD44" s="16" t="e">
        <f>DOD38*#REF!</f>
        <v>#REF!</v>
      </c>
      <c r="DOE44" s="16" t="e">
        <f>DOE38*#REF!</f>
        <v>#REF!</v>
      </c>
      <c r="DOF44" s="16" t="e">
        <f>DOF38*#REF!</f>
        <v>#REF!</v>
      </c>
      <c r="DOG44" s="16" t="e">
        <f>DOG38*#REF!</f>
        <v>#REF!</v>
      </c>
      <c r="DOH44" s="16" t="e">
        <f>DOH38*#REF!</f>
        <v>#REF!</v>
      </c>
      <c r="DOI44" s="16" t="e">
        <f>DOI38*#REF!</f>
        <v>#REF!</v>
      </c>
      <c r="DOJ44" s="16" t="e">
        <f>DOJ38*#REF!</f>
        <v>#REF!</v>
      </c>
      <c r="DOK44" s="16" t="e">
        <f>DOK38*#REF!</f>
        <v>#REF!</v>
      </c>
      <c r="DOL44" s="16" t="e">
        <f>DOL38*#REF!</f>
        <v>#REF!</v>
      </c>
      <c r="DOM44" s="16" t="e">
        <f>DOM38*#REF!</f>
        <v>#REF!</v>
      </c>
      <c r="DON44" s="16" t="e">
        <f>DON38*#REF!</f>
        <v>#REF!</v>
      </c>
      <c r="DOO44" s="16" t="e">
        <f>DOO38*#REF!</f>
        <v>#REF!</v>
      </c>
      <c r="DOP44" s="16" t="e">
        <f>DOP38*#REF!</f>
        <v>#REF!</v>
      </c>
      <c r="DOQ44" s="16" t="e">
        <f>DOQ38*#REF!</f>
        <v>#REF!</v>
      </c>
      <c r="DOR44" s="16" t="e">
        <f>DOR38*#REF!</f>
        <v>#REF!</v>
      </c>
      <c r="DOS44" s="16" t="e">
        <f>DOS38*#REF!</f>
        <v>#REF!</v>
      </c>
      <c r="DOT44" s="16" t="e">
        <f>DOT38*#REF!</f>
        <v>#REF!</v>
      </c>
      <c r="DOU44" s="16" t="e">
        <f>DOU38*#REF!</f>
        <v>#REF!</v>
      </c>
      <c r="DOV44" s="16" t="e">
        <f>DOV38*#REF!</f>
        <v>#REF!</v>
      </c>
      <c r="DOW44" s="16" t="e">
        <f>DOW38*#REF!</f>
        <v>#REF!</v>
      </c>
      <c r="DOX44" s="16" t="e">
        <f>DOX38*#REF!</f>
        <v>#REF!</v>
      </c>
      <c r="DOY44" s="16" t="e">
        <f>DOY38*#REF!</f>
        <v>#REF!</v>
      </c>
      <c r="DOZ44" s="16" t="e">
        <f>DOZ38*#REF!</f>
        <v>#REF!</v>
      </c>
      <c r="DPA44" s="16" t="e">
        <f>DPA38*#REF!</f>
        <v>#REF!</v>
      </c>
      <c r="DPB44" s="16" t="e">
        <f>DPB38*#REF!</f>
        <v>#REF!</v>
      </c>
      <c r="DPC44" s="16" t="e">
        <f>DPC38*#REF!</f>
        <v>#REF!</v>
      </c>
      <c r="DPD44" s="16" t="e">
        <f>DPD38*#REF!</f>
        <v>#REF!</v>
      </c>
      <c r="DPE44" s="16" t="e">
        <f>DPE38*#REF!</f>
        <v>#REF!</v>
      </c>
      <c r="DPF44" s="16" t="e">
        <f>DPF38*#REF!</f>
        <v>#REF!</v>
      </c>
      <c r="DPG44" s="16" t="e">
        <f>DPG38*#REF!</f>
        <v>#REF!</v>
      </c>
      <c r="DPH44" s="16" t="e">
        <f>DPH38*#REF!</f>
        <v>#REF!</v>
      </c>
      <c r="DPI44" s="16" t="e">
        <f>DPI38*#REF!</f>
        <v>#REF!</v>
      </c>
      <c r="DPJ44" s="16" t="e">
        <f>DPJ38*#REF!</f>
        <v>#REF!</v>
      </c>
      <c r="DPK44" s="16" t="e">
        <f>DPK38*#REF!</f>
        <v>#REF!</v>
      </c>
      <c r="DPL44" s="16" t="e">
        <f>DPL38*#REF!</f>
        <v>#REF!</v>
      </c>
      <c r="DPM44" s="16" t="e">
        <f>DPM38*#REF!</f>
        <v>#REF!</v>
      </c>
      <c r="DPN44" s="16" t="e">
        <f>DPN38*#REF!</f>
        <v>#REF!</v>
      </c>
      <c r="DPO44" s="16" t="e">
        <f>DPO38*#REF!</f>
        <v>#REF!</v>
      </c>
      <c r="DPP44" s="16" t="e">
        <f>DPP38*#REF!</f>
        <v>#REF!</v>
      </c>
      <c r="DPQ44" s="16" t="e">
        <f>DPQ38*#REF!</f>
        <v>#REF!</v>
      </c>
      <c r="DPR44" s="16" t="e">
        <f>DPR38*#REF!</f>
        <v>#REF!</v>
      </c>
      <c r="DPS44" s="16" t="e">
        <f>DPS38*#REF!</f>
        <v>#REF!</v>
      </c>
      <c r="DPT44" s="16" t="e">
        <f>DPT38*#REF!</f>
        <v>#REF!</v>
      </c>
      <c r="DPU44" s="16" t="e">
        <f>DPU38*#REF!</f>
        <v>#REF!</v>
      </c>
      <c r="DPV44" s="16" t="e">
        <f>DPV38*#REF!</f>
        <v>#REF!</v>
      </c>
      <c r="DPW44" s="16" t="e">
        <f>DPW38*#REF!</f>
        <v>#REF!</v>
      </c>
      <c r="DPX44" s="16" t="e">
        <f>DPX38*#REF!</f>
        <v>#REF!</v>
      </c>
      <c r="DPY44" s="16" t="e">
        <f>DPY38*#REF!</f>
        <v>#REF!</v>
      </c>
      <c r="DPZ44" s="16" t="e">
        <f>DPZ38*#REF!</f>
        <v>#REF!</v>
      </c>
      <c r="DQA44" s="16" t="e">
        <f>DQA38*#REF!</f>
        <v>#REF!</v>
      </c>
      <c r="DQB44" s="16" t="e">
        <f>DQB38*#REF!</f>
        <v>#REF!</v>
      </c>
      <c r="DQC44" s="16" t="e">
        <f>DQC38*#REF!</f>
        <v>#REF!</v>
      </c>
      <c r="DQD44" s="16" t="e">
        <f>DQD38*#REF!</f>
        <v>#REF!</v>
      </c>
      <c r="DQE44" s="16" t="e">
        <f>DQE38*#REF!</f>
        <v>#REF!</v>
      </c>
      <c r="DQF44" s="16" t="e">
        <f>DQF38*#REF!</f>
        <v>#REF!</v>
      </c>
      <c r="DQG44" s="16" t="e">
        <f>DQG38*#REF!</f>
        <v>#REF!</v>
      </c>
      <c r="DQH44" s="16" t="e">
        <f>DQH38*#REF!</f>
        <v>#REF!</v>
      </c>
      <c r="DQI44" s="16" t="e">
        <f>DQI38*#REF!</f>
        <v>#REF!</v>
      </c>
      <c r="DQJ44" s="16" t="e">
        <f>DQJ38*#REF!</f>
        <v>#REF!</v>
      </c>
      <c r="DQK44" s="16" t="e">
        <f>DQK38*#REF!</f>
        <v>#REF!</v>
      </c>
      <c r="DQL44" s="16" t="e">
        <f>DQL38*#REF!</f>
        <v>#REF!</v>
      </c>
      <c r="DQM44" s="16" t="e">
        <f>DQM38*#REF!</f>
        <v>#REF!</v>
      </c>
      <c r="DQN44" s="16" t="e">
        <f>DQN38*#REF!</f>
        <v>#REF!</v>
      </c>
      <c r="DQO44" s="16" t="e">
        <f>DQO38*#REF!</f>
        <v>#REF!</v>
      </c>
      <c r="DQP44" s="16" t="e">
        <f>DQP38*#REF!</f>
        <v>#REF!</v>
      </c>
      <c r="DQQ44" s="16" t="e">
        <f>DQQ38*#REF!</f>
        <v>#REF!</v>
      </c>
      <c r="DQR44" s="16" t="e">
        <f>DQR38*#REF!</f>
        <v>#REF!</v>
      </c>
      <c r="DQS44" s="16" t="e">
        <f>DQS38*#REF!</f>
        <v>#REF!</v>
      </c>
      <c r="DQT44" s="16" t="e">
        <f>DQT38*#REF!</f>
        <v>#REF!</v>
      </c>
      <c r="DQU44" s="16" t="e">
        <f>DQU38*#REF!</f>
        <v>#REF!</v>
      </c>
      <c r="DQV44" s="16" t="e">
        <f>DQV38*#REF!</f>
        <v>#REF!</v>
      </c>
      <c r="DQW44" s="16" t="e">
        <f>DQW38*#REF!</f>
        <v>#REF!</v>
      </c>
      <c r="DQX44" s="16" t="e">
        <f>DQX38*#REF!</f>
        <v>#REF!</v>
      </c>
      <c r="DQY44" s="16" t="e">
        <f>DQY38*#REF!</f>
        <v>#REF!</v>
      </c>
      <c r="DQZ44" s="16" t="e">
        <f>DQZ38*#REF!</f>
        <v>#REF!</v>
      </c>
      <c r="DRA44" s="16" t="e">
        <f>DRA38*#REF!</f>
        <v>#REF!</v>
      </c>
      <c r="DRB44" s="16" t="e">
        <f>DRB38*#REF!</f>
        <v>#REF!</v>
      </c>
      <c r="DRC44" s="16" t="e">
        <f>DRC38*#REF!</f>
        <v>#REF!</v>
      </c>
      <c r="DRD44" s="16" t="e">
        <f>DRD38*#REF!</f>
        <v>#REF!</v>
      </c>
      <c r="DRE44" s="16" t="e">
        <f>DRE38*#REF!</f>
        <v>#REF!</v>
      </c>
      <c r="DRF44" s="16" t="e">
        <f>DRF38*#REF!</f>
        <v>#REF!</v>
      </c>
      <c r="DRG44" s="16" t="e">
        <f>DRG38*#REF!</f>
        <v>#REF!</v>
      </c>
      <c r="DRH44" s="16" t="e">
        <f>DRH38*#REF!</f>
        <v>#REF!</v>
      </c>
      <c r="DRI44" s="16" t="e">
        <f>DRI38*#REF!</f>
        <v>#REF!</v>
      </c>
      <c r="DRJ44" s="16" t="e">
        <f>DRJ38*#REF!</f>
        <v>#REF!</v>
      </c>
      <c r="DRK44" s="16" t="e">
        <f>DRK38*#REF!</f>
        <v>#REF!</v>
      </c>
      <c r="DRL44" s="16" t="e">
        <f>DRL38*#REF!</f>
        <v>#REF!</v>
      </c>
      <c r="DRM44" s="16" t="e">
        <f>DRM38*#REF!</f>
        <v>#REF!</v>
      </c>
      <c r="DRN44" s="16" t="e">
        <f>DRN38*#REF!</f>
        <v>#REF!</v>
      </c>
      <c r="DRO44" s="16" t="e">
        <f>DRO38*#REF!</f>
        <v>#REF!</v>
      </c>
      <c r="DRP44" s="16" t="e">
        <f>DRP38*#REF!</f>
        <v>#REF!</v>
      </c>
      <c r="DRQ44" s="16" t="e">
        <f>DRQ38*#REF!</f>
        <v>#REF!</v>
      </c>
      <c r="DRR44" s="16" t="e">
        <f>DRR38*#REF!</f>
        <v>#REF!</v>
      </c>
      <c r="DRS44" s="16" t="e">
        <f>DRS38*#REF!</f>
        <v>#REF!</v>
      </c>
      <c r="DRT44" s="16" t="e">
        <f>DRT38*#REF!</f>
        <v>#REF!</v>
      </c>
      <c r="DRU44" s="16" t="e">
        <f>DRU38*#REF!</f>
        <v>#REF!</v>
      </c>
      <c r="DRV44" s="16" t="e">
        <f>DRV38*#REF!</f>
        <v>#REF!</v>
      </c>
      <c r="DRW44" s="16" t="e">
        <f>DRW38*#REF!</f>
        <v>#REF!</v>
      </c>
      <c r="DRX44" s="16" t="e">
        <f>DRX38*#REF!</f>
        <v>#REF!</v>
      </c>
      <c r="DRY44" s="16" t="e">
        <f>DRY38*#REF!</f>
        <v>#REF!</v>
      </c>
      <c r="DRZ44" s="16" t="e">
        <f>DRZ38*#REF!</f>
        <v>#REF!</v>
      </c>
      <c r="DSA44" s="16" t="e">
        <f>DSA38*#REF!</f>
        <v>#REF!</v>
      </c>
      <c r="DSB44" s="16" t="e">
        <f>DSB38*#REF!</f>
        <v>#REF!</v>
      </c>
      <c r="DSC44" s="16" t="e">
        <f>DSC38*#REF!</f>
        <v>#REF!</v>
      </c>
      <c r="DSD44" s="16" t="e">
        <f>DSD38*#REF!</f>
        <v>#REF!</v>
      </c>
      <c r="DSE44" s="16" t="e">
        <f>DSE38*#REF!</f>
        <v>#REF!</v>
      </c>
      <c r="DSF44" s="16" t="e">
        <f>DSF38*#REF!</f>
        <v>#REF!</v>
      </c>
      <c r="DSG44" s="16" t="e">
        <f>DSG38*#REF!</f>
        <v>#REF!</v>
      </c>
      <c r="DSH44" s="16" t="e">
        <f>DSH38*#REF!</f>
        <v>#REF!</v>
      </c>
      <c r="DSI44" s="16" t="e">
        <f>DSI38*#REF!</f>
        <v>#REF!</v>
      </c>
      <c r="DSJ44" s="16" t="e">
        <f>DSJ38*#REF!</f>
        <v>#REF!</v>
      </c>
      <c r="DSK44" s="16" t="e">
        <f>DSK38*#REF!</f>
        <v>#REF!</v>
      </c>
      <c r="DSL44" s="16" t="e">
        <f>DSL38*#REF!</f>
        <v>#REF!</v>
      </c>
      <c r="DSM44" s="16" t="e">
        <f>DSM38*#REF!</f>
        <v>#REF!</v>
      </c>
      <c r="DSN44" s="16" t="e">
        <f>DSN38*#REF!</f>
        <v>#REF!</v>
      </c>
      <c r="DSO44" s="16" t="e">
        <f>DSO38*#REF!</f>
        <v>#REF!</v>
      </c>
      <c r="DSP44" s="16" t="e">
        <f>DSP38*#REF!</f>
        <v>#REF!</v>
      </c>
      <c r="DSQ44" s="16" t="e">
        <f>DSQ38*#REF!</f>
        <v>#REF!</v>
      </c>
      <c r="DSR44" s="16" t="e">
        <f>DSR38*#REF!</f>
        <v>#REF!</v>
      </c>
      <c r="DSS44" s="16" t="e">
        <f>DSS38*#REF!</f>
        <v>#REF!</v>
      </c>
      <c r="DST44" s="16" t="e">
        <f>DST38*#REF!</f>
        <v>#REF!</v>
      </c>
      <c r="DSU44" s="16" t="e">
        <f>DSU38*#REF!</f>
        <v>#REF!</v>
      </c>
      <c r="DSV44" s="16" t="e">
        <f>DSV38*#REF!</f>
        <v>#REF!</v>
      </c>
      <c r="DSW44" s="16" t="e">
        <f>DSW38*#REF!</f>
        <v>#REF!</v>
      </c>
      <c r="DSX44" s="16" t="e">
        <f>DSX38*#REF!</f>
        <v>#REF!</v>
      </c>
      <c r="DSY44" s="16" t="e">
        <f>DSY38*#REF!</f>
        <v>#REF!</v>
      </c>
      <c r="DSZ44" s="16" t="e">
        <f>DSZ38*#REF!</f>
        <v>#REF!</v>
      </c>
      <c r="DTA44" s="16" t="e">
        <f>DTA38*#REF!</f>
        <v>#REF!</v>
      </c>
      <c r="DTB44" s="16" t="e">
        <f>DTB38*#REF!</f>
        <v>#REF!</v>
      </c>
      <c r="DTC44" s="16" t="e">
        <f>DTC38*#REF!</f>
        <v>#REF!</v>
      </c>
      <c r="DTD44" s="16" t="e">
        <f>DTD38*#REF!</f>
        <v>#REF!</v>
      </c>
      <c r="DTE44" s="16" t="e">
        <f>DTE38*#REF!</f>
        <v>#REF!</v>
      </c>
      <c r="DTF44" s="16" t="e">
        <f>DTF38*#REF!</f>
        <v>#REF!</v>
      </c>
      <c r="DTG44" s="16" t="e">
        <f>DTG38*#REF!</f>
        <v>#REF!</v>
      </c>
      <c r="DTH44" s="16" t="e">
        <f>DTH38*#REF!</f>
        <v>#REF!</v>
      </c>
      <c r="DTI44" s="16" t="e">
        <f>DTI38*#REF!</f>
        <v>#REF!</v>
      </c>
      <c r="DTJ44" s="16" t="e">
        <f>DTJ38*#REF!</f>
        <v>#REF!</v>
      </c>
      <c r="DTK44" s="16" t="e">
        <f>DTK38*#REF!</f>
        <v>#REF!</v>
      </c>
      <c r="DTL44" s="16" t="e">
        <f>DTL38*#REF!</f>
        <v>#REF!</v>
      </c>
      <c r="DTM44" s="16" t="e">
        <f>DTM38*#REF!</f>
        <v>#REF!</v>
      </c>
      <c r="DTN44" s="16" t="e">
        <f>DTN38*#REF!</f>
        <v>#REF!</v>
      </c>
      <c r="DTO44" s="16" t="e">
        <f>DTO38*#REF!</f>
        <v>#REF!</v>
      </c>
      <c r="DTP44" s="16" t="e">
        <f>DTP38*#REF!</f>
        <v>#REF!</v>
      </c>
      <c r="DTQ44" s="16" t="e">
        <f>DTQ38*#REF!</f>
        <v>#REF!</v>
      </c>
      <c r="DTR44" s="16" t="e">
        <f>DTR38*#REF!</f>
        <v>#REF!</v>
      </c>
      <c r="DTS44" s="16" t="e">
        <f>DTS38*#REF!</f>
        <v>#REF!</v>
      </c>
      <c r="DTT44" s="16" t="e">
        <f>DTT38*#REF!</f>
        <v>#REF!</v>
      </c>
      <c r="DTU44" s="16" t="e">
        <f>DTU38*#REF!</f>
        <v>#REF!</v>
      </c>
      <c r="DTV44" s="16" t="e">
        <f>DTV38*#REF!</f>
        <v>#REF!</v>
      </c>
      <c r="DTW44" s="16" t="e">
        <f>DTW38*#REF!</f>
        <v>#REF!</v>
      </c>
      <c r="DTX44" s="16" t="e">
        <f>DTX38*#REF!</f>
        <v>#REF!</v>
      </c>
      <c r="DTY44" s="16" t="e">
        <f>DTY38*#REF!</f>
        <v>#REF!</v>
      </c>
      <c r="DTZ44" s="16" t="e">
        <f>DTZ38*#REF!</f>
        <v>#REF!</v>
      </c>
      <c r="DUA44" s="16" t="e">
        <f>DUA38*#REF!</f>
        <v>#REF!</v>
      </c>
      <c r="DUB44" s="16" t="e">
        <f>DUB38*#REF!</f>
        <v>#REF!</v>
      </c>
      <c r="DUC44" s="16" t="e">
        <f>DUC38*#REF!</f>
        <v>#REF!</v>
      </c>
      <c r="DUD44" s="16" t="e">
        <f>DUD38*#REF!</f>
        <v>#REF!</v>
      </c>
      <c r="DUE44" s="16" t="e">
        <f>DUE38*#REF!</f>
        <v>#REF!</v>
      </c>
      <c r="DUF44" s="16" t="e">
        <f>DUF38*#REF!</f>
        <v>#REF!</v>
      </c>
      <c r="DUG44" s="16" t="e">
        <f>DUG38*#REF!</f>
        <v>#REF!</v>
      </c>
      <c r="DUH44" s="16" t="e">
        <f>DUH38*#REF!</f>
        <v>#REF!</v>
      </c>
      <c r="DUI44" s="16" t="e">
        <f>DUI38*#REF!</f>
        <v>#REF!</v>
      </c>
      <c r="DUJ44" s="16" t="e">
        <f>DUJ38*#REF!</f>
        <v>#REF!</v>
      </c>
      <c r="DUK44" s="16" t="e">
        <f>DUK38*#REF!</f>
        <v>#REF!</v>
      </c>
      <c r="DUL44" s="16" t="e">
        <f>DUL38*#REF!</f>
        <v>#REF!</v>
      </c>
      <c r="DUM44" s="16" t="e">
        <f>DUM38*#REF!</f>
        <v>#REF!</v>
      </c>
      <c r="DUN44" s="16" t="e">
        <f>DUN38*#REF!</f>
        <v>#REF!</v>
      </c>
      <c r="DUO44" s="16" t="e">
        <f>DUO38*#REF!</f>
        <v>#REF!</v>
      </c>
      <c r="DUP44" s="16" t="e">
        <f>DUP38*#REF!</f>
        <v>#REF!</v>
      </c>
      <c r="DUQ44" s="16" t="e">
        <f>DUQ38*#REF!</f>
        <v>#REF!</v>
      </c>
      <c r="DUR44" s="16" t="e">
        <f>DUR38*#REF!</f>
        <v>#REF!</v>
      </c>
      <c r="DUS44" s="16" t="e">
        <f>DUS38*#REF!</f>
        <v>#REF!</v>
      </c>
      <c r="DUT44" s="16" t="e">
        <f>DUT38*#REF!</f>
        <v>#REF!</v>
      </c>
      <c r="DUU44" s="16" t="e">
        <f>DUU38*#REF!</f>
        <v>#REF!</v>
      </c>
      <c r="DUV44" s="16" t="e">
        <f>DUV38*#REF!</f>
        <v>#REF!</v>
      </c>
      <c r="DUW44" s="16" t="e">
        <f>DUW38*#REF!</f>
        <v>#REF!</v>
      </c>
      <c r="DUX44" s="16" t="e">
        <f>DUX38*#REF!</f>
        <v>#REF!</v>
      </c>
      <c r="DUY44" s="16" t="e">
        <f>DUY38*#REF!</f>
        <v>#REF!</v>
      </c>
      <c r="DUZ44" s="16" t="e">
        <f>DUZ38*#REF!</f>
        <v>#REF!</v>
      </c>
      <c r="DVA44" s="16" t="e">
        <f>DVA38*#REF!</f>
        <v>#REF!</v>
      </c>
      <c r="DVB44" s="16" t="e">
        <f>DVB38*#REF!</f>
        <v>#REF!</v>
      </c>
      <c r="DVC44" s="16" t="e">
        <f>DVC38*#REF!</f>
        <v>#REF!</v>
      </c>
      <c r="DVD44" s="16" t="e">
        <f>DVD38*#REF!</f>
        <v>#REF!</v>
      </c>
      <c r="DVE44" s="16" t="e">
        <f>DVE38*#REF!</f>
        <v>#REF!</v>
      </c>
      <c r="DVF44" s="16" t="e">
        <f>DVF38*#REF!</f>
        <v>#REF!</v>
      </c>
      <c r="DVG44" s="16" t="e">
        <f>DVG38*#REF!</f>
        <v>#REF!</v>
      </c>
      <c r="DVH44" s="16" t="e">
        <f>DVH38*#REF!</f>
        <v>#REF!</v>
      </c>
      <c r="DVI44" s="16" t="e">
        <f>DVI38*#REF!</f>
        <v>#REF!</v>
      </c>
      <c r="DVJ44" s="16" t="e">
        <f>DVJ38*#REF!</f>
        <v>#REF!</v>
      </c>
      <c r="DVK44" s="16" t="e">
        <f>DVK38*#REF!</f>
        <v>#REF!</v>
      </c>
      <c r="DVL44" s="16" t="e">
        <f>DVL38*#REF!</f>
        <v>#REF!</v>
      </c>
      <c r="DVM44" s="16" t="e">
        <f>DVM38*#REF!</f>
        <v>#REF!</v>
      </c>
      <c r="DVN44" s="16" t="e">
        <f>DVN38*#REF!</f>
        <v>#REF!</v>
      </c>
      <c r="DVO44" s="16" t="e">
        <f>DVO38*#REF!</f>
        <v>#REF!</v>
      </c>
      <c r="DVP44" s="16" t="e">
        <f>DVP38*#REF!</f>
        <v>#REF!</v>
      </c>
      <c r="DVQ44" s="16" t="e">
        <f>DVQ38*#REF!</f>
        <v>#REF!</v>
      </c>
      <c r="DVR44" s="16" t="e">
        <f>DVR38*#REF!</f>
        <v>#REF!</v>
      </c>
      <c r="DVS44" s="16" t="e">
        <f>DVS38*#REF!</f>
        <v>#REF!</v>
      </c>
      <c r="DVT44" s="16" t="e">
        <f>DVT38*#REF!</f>
        <v>#REF!</v>
      </c>
      <c r="DVU44" s="16" t="e">
        <f>DVU38*#REF!</f>
        <v>#REF!</v>
      </c>
      <c r="DVV44" s="16" t="e">
        <f>DVV38*#REF!</f>
        <v>#REF!</v>
      </c>
      <c r="DVW44" s="16" t="e">
        <f>DVW38*#REF!</f>
        <v>#REF!</v>
      </c>
      <c r="DVX44" s="16" t="e">
        <f>DVX38*#REF!</f>
        <v>#REF!</v>
      </c>
      <c r="DVY44" s="16" t="e">
        <f>DVY38*#REF!</f>
        <v>#REF!</v>
      </c>
      <c r="DVZ44" s="16" t="e">
        <f>DVZ38*#REF!</f>
        <v>#REF!</v>
      </c>
      <c r="DWA44" s="16" t="e">
        <f>DWA38*#REF!</f>
        <v>#REF!</v>
      </c>
      <c r="DWB44" s="16" t="e">
        <f>DWB38*#REF!</f>
        <v>#REF!</v>
      </c>
      <c r="DWC44" s="16" t="e">
        <f>DWC38*#REF!</f>
        <v>#REF!</v>
      </c>
      <c r="DWD44" s="16" t="e">
        <f>DWD38*#REF!</f>
        <v>#REF!</v>
      </c>
      <c r="DWE44" s="16" t="e">
        <f>DWE38*#REF!</f>
        <v>#REF!</v>
      </c>
      <c r="DWF44" s="16" t="e">
        <f>DWF38*#REF!</f>
        <v>#REF!</v>
      </c>
      <c r="DWG44" s="16" t="e">
        <f>DWG38*#REF!</f>
        <v>#REF!</v>
      </c>
      <c r="DWH44" s="16" t="e">
        <f>DWH38*#REF!</f>
        <v>#REF!</v>
      </c>
      <c r="DWI44" s="16" t="e">
        <f>DWI38*#REF!</f>
        <v>#REF!</v>
      </c>
      <c r="DWJ44" s="16" t="e">
        <f>DWJ38*#REF!</f>
        <v>#REF!</v>
      </c>
      <c r="DWK44" s="16" t="e">
        <f>DWK38*#REF!</f>
        <v>#REF!</v>
      </c>
      <c r="DWL44" s="16" t="e">
        <f>DWL38*#REF!</f>
        <v>#REF!</v>
      </c>
      <c r="DWM44" s="16" t="e">
        <f>DWM38*#REF!</f>
        <v>#REF!</v>
      </c>
      <c r="DWN44" s="16" t="e">
        <f>DWN38*#REF!</f>
        <v>#REF!</v>
      </c>
      <c r="DWO44" s="16" t="e">
        <f>DWO38*#REF!</f>
        <v>#REF!</v>
      </c>
      <c r="DWP44" s="16" t="e">
        <f>DWP38*#REF!</f>
        <v>#REF!</v>
      </c>
      <c r="DWQ44" s="16" t="e">
        <f>DWQ38*#REF!</f>
        <v>#REF!</v>
      </c>
      <c r="DWR44" s="16" t="e">
        <f>DWR38*#REF!</f>
        <v>#REF!</v>
      </c>
      <c r="DWS44" s="16" t="e">
        <f>DWS38*#REF!</f>
        <v>#REF!</v>
      </c>
      <c r="DWT44" s="16" t="e">
        <f>DWT38*#REF!</f>
        <v>#REF!</v>
      </c>
      <c r="DWU44" s="16" t="e">
        <f>DWU38*#REF!</f>
        <v>#REF!</v>
      </c>
      <c r="DWV44" s="16" t="e">
        <f>DWV38*#REF!</f>
        <v>#REF!</v>
      </c>
      <c r="DWW44" s="16" t="e">
        <f>DWW38*#REF!</f>
        <v>#REF!</v>
      </c>
      <c r="DWX44" s="16" t="e">
        <f>DWX38*#REF!</f>
        <v>#REF!</v>
      </c>
      <c r="DWY44" s="16" t="e">
        <f>DWY38*#REF!</f>
        <v>#REF!</v>
      </c>
      <c r="DWZ44" s="16" t="e">
        <f>DWZ38*#REF!</f>
        <v>#REF!</v>
      </c>
      <c r="DXA44" s="16" t="e">
        <f>DXA38*#REF!</f>
        <v>#REF!</v>
      </c>
      <c r="DXB44" s="16" t="e">
        <f>DXB38*#REF!</f>
        <v>#REF!</v>
      </c>
      <c r="DXC44" s="16" t="e">
        <f>DXC38*#REF!</f>
        <v>#REF!</v>
      </c>
      <c r="DXD44" s="16" t="e">
        <f>DXD38*#REF!</f>
        <v>#REF!</v>
      </c>
      <c r="DXE44" s="16" t="e">
        <f>DXE38*#REF!</f>
        <v>#REF!</v>
      </c>
      <c r="DXF44" s="16" t="e">
        <f>DXF38*#REF!</f>
        <v>#REF!</v>
      </c>
      <c r="DXG44" s="16" t="e">
        <f>DXG38*#REF!</f>
        <v>#REF!</v>
      </c>
      <c r="DXH44" s="16" t="e">
        <f>DXH38*#REF!</f>
        <v>#REF!</v>
      </c>
      <c r="DXI44" s="16" t="e">
        <f>DXI38*#REF!</f>
        <v>#REF!</v>
      </c>
      <c r="DXJ44" s="16" t="e">
        <f>DXJ38*#REF!</f>
        <v>#REF!</v>
      </c>
      <c r="DXK44" s="16" t="e">
        <f>DXK38*#REF!</f>
        <v>#REF!</v>
      </c>
      <c r="DXL44" s="16" t="e">
        <f>DXL38*#REF!</f>
        <v>#REF!</v>
      </c>
      <c r="DXM44" s="16" t="e">
        <f>DXM38*#REF!</f>
        <v>#REF!</v>
      </c>
      <c r="DXN44" s="16" t="e">
        <f>DXN38*#REF!</f>
        <v>#REF!</v>
      </c>
      <c r="DXO44" s="16" t="e">
        <f>DXO38*#REF!</f>
        <v>#REF!</v>
      </c>
      <c r="DXP44" s="16" t="e">
        <f>DXP38*#REF!</f>
        <v>#REF!</v>
      </c>
      <c r="DXQ44" s="16" t="e">
        <f>DXQ38*#REF!</f>
        <v>#REF!</v>
      </c>
      <c r="DXR44" s="16" t="e">
        <f>DXR38*#REF!</f>
        <v>#REF!</v>
      </c>
      <c r="DXS44" s="16" t="e">
        <f>DXS38*#REF!</f>
        <v>#REF!</v>
      </c>
      <c r="DXT44" s="16" t="e">
        <f>DXT38*#REF!</f>
        <v>#REF!</v>
      </c>
      <c r="DXU44" s="16" t="e">
        <f>DXU38*#REF!</f>
        <v>#REF!</v>
      </c>
      <c r="DXV44" s="16" t="e">
        <f>DXV38*#REF!</f>
        <v>#REF!</v>
      </c>
      <c r="DXW44" s="16" t="e">
        <f>DXW38*#REF!</f>
        <v>#REF!</v>
      </c>
      <c r="DXX44" s="16" t="e">
        <f>DXX38*#REF!</f>
        <v>#REF!</v>
      </c>
      <c r="DXY44" s="16" t="e">
        <f>DXY38*#REF!</f>
        <v>#REF!</v>
      </c>
      <c r="DXZ44" s="16" t="e">
        <f>DXZ38*#REF!</f>
        <v>#REF!</v>
      </c>
      <c r="DYA44" s="16" t="e">
        <f>DYA38*#REF!</f>
        <v>#REF!</v>
      </c>
      <c r="DYB44" s="16" t="e">
        <f>DYB38*#REF!</f>
        <v>#REF!</v>
      </c>
      <c r="DYC44" s="16" t="e">
        <f>DYC38*#REF!</f>
        <v>#REF!</v>
      </c>
      <c r="DYD44" s="16" t="e">
        <f>DYD38*#REF!</f>
        <v>#REF!</v>
      </c>
      <c r="DYE44" s="16" t="e">
        <f>DYE38*#REF!</f>
        <v>#REF!</v>
      </c>
      <c r="DYF44" s="16" t="e">
        <f>DYF38*#REF!</f>
        <v>#REF!</v>
      </c>
      <c r="DYG44" s="16" t="e">
        <f>DYG38*#REF!</f>
        <v>#REF!</v>
      </c>
      <c r="DYH44" s="16" t="e">
        <f>DYH38*#REF!</f>
        <v>#REF!</v>
      </c>
      <c r="DYI44" s="16" t="e">
        <f>DYI38*#REF!</f>
        <v>#REF!</v>
      </c>
      <c r="DYJ44" s="16" t="e">
        <f>DYJ38*#REF!</f>
        <v>#REF!</v>
      </c>
      <c r="DYK44" s="16" t="e">
        <f>DYK38*#REF!</f>
        <v>#REF!</v>
      </c>
      <c r="DYL44" s="16" t="e">
        <f>DYL38*#REF!</f>
        <v>#REF!</v>
      </c>
      <c r="DYM44" s="16" t="e">
        <f>DYM38*#REF!</f>
        <v>#REF!</v>
      </c>
      <c r="DYN44" s="16" t="e">
        <f>DYN38*#REF!</f>
        <v>#REF!</v>
      </c>
      <c r="DYO44" s="16" t="e">
        <f>DYO38*#REF!</f>
        <v>#REF!</v>
      </c>
      <c r="DYP44" s="16" t="e">
        <f>DYP38*#REF!</f>
        <v>#REF!</v>
      </c>
      <c r="DYQ44" s="16" t="e">
        <f>DYQ38*#REF!</f>
        <v>#REF!</v>
      </c>
      <c r="DYR44" s="16" t="e">
        <f>DYR38*#REF!</f>
        <v>#REF!</v>
      </c>
      <c r="DYS44" s="16" t="e">
        <f>DYS38*#REF!</f>
        <v>#REF!</v>
      </c>
      <c r="DYT44" s="16" t="e">
        <f>DYT38*#REF!</f>
        <v>#REF!</v>
      </c>
      <c r="DYU44" s="16" t="e">
        <f>DYU38*#REF!</f>
        <v>#REF!</v>
      </c>
      <c r="DYV44" s="16" t="e">
        <f>DYV38*#REF!</f>
        <v>#REF!</v>
      </c>
      <c r="DYW44" s="16" t="e">
        <f>DYW38*#REF!</f>
        <v>#REF!</v>
      </c>
      <c r="DYX44" s="16" t="e">
        <f>DYX38*#REF!</f>
        <v>#REF!</v>
      </c>
      <c r="DYY44" s="16" t="e">
        <f>DYY38*#REF!</f>
        <v>#REF!</v>
      </c>
      <c r="DYZ44" s="16" t="e">
        <f>DYZ38*#REF!</f>
        <v>#REF!</v>
      </c>
      <c r="DZA44" s="16" t="e">
        <f>DZA38*#REF!</f>
        <v>#REF!</v>
      </c>
      <c r="DZB44" s="16" t="e">
        <f>DZB38*#REF!</f>
        <v>#REF!</v>
      </c>
      <c r="DZC44" s="16" t="e">
        <f>DZC38*#REF!</f>
        <v>#REF!</v>
      </c>
      <c r="DZD44" s="16" t="e">
        <f>DZD38*#REF!</f>
        <v>#REF!</v>
      </c>
      <c r="DZE44" s="16" t="e">
        <f>DZE38*#REF!</f>
        <v>#REF!</v>
      </c>
      <c r="DZF44" s="16" t="e">
        <f>DZF38*#REF!</f>
        <v>#REF!</v>
      </c>
      <c r="DZG44" s="16" t="e">
        <f>DZG38*#REF!</f>
        <v>#REF!</v>
      </c>
      <c r="DZH44" s="16" t="e">
        <f>DZH38*#REF!</f>
        <v>#REF!</v>
      </c>
      <c r="DZI44" s="16" t="e">
        <f>DZI38*#REF!</f>
        <v>#REF!</v>
      </c>
      <c r="DZJ44" s="16" t="e">
        <f>DZJ38*#REF!</f>
        <v>#REF!</v>
      </c>
      <c r="DZK44" s="16" t="e">
        <f>DZK38*#REF!</f>
        <v>#REF!</v>
      </c>
      <c r="DZL44" s="16" t="e">
        <f>DZL38*#REF!</f>
        <v>#REF!</v>
      </c>
      <c r="DZM44" s="16" t="e">
        <f>DZM38*#REF!</f>
        <v>#REF!</v>
      </c>
      <c r="DZN44" s="16" t="e">
        <f>DZN38*#REF!</f>
        <v>#REF!</v>
      </c>
      <c r="DZO44" s="16" t="e">
        <f>DZO38*#REF!</f>
        <v>#REF!</v>
      </c>
      <c r="DZP44" s="16" t="e">
        <f>DZP38*#REF!</f>
        <v>#REF!</v>
      </c>
      <c r="DZQ44" s="16" t="e">
        <f>DZQ38*#REF!</f>
        <v>#REF!</v>
      </c>
      <c r="DZR44" s="16" t="e">
        <f>DZR38*#REF!</f>
        <v>#REF!</v>
      </c>
      <c r="DZS44" s="16" t="e">
        <f>DZS38*#REF!</f>
        <v>#REF!</v>
      </c>
      <c r="DZT44" s="16" t="e">
        <f>DZT38*#REF!</f>
        <v>#REF!</v>
      </c>
      <c r="DZU44" s="16" t="e">
        <f>DZU38*#REF!</f>
        <v>#REF!</v>
      </c>
      <c r="DZV44" s="16" t="e">
        <f>DZV38*#REF!</f>
        <v>#REF!</v>
      </c>
      <c r="DZW44" s="16" t="e">
        <f>DZW38*#REF!</f>
        <v>#REF!</v>
      </c>
      <c r="DZX44" s="16" t="e">
        <f>DZX38*#REF!</f>
        <v>#REF!</v>
      </c>
      <c r="DZY44" s="16" t="e">
        <f>DZY38*#REF!</f>
        <v>#REF!</v>
      </c>
      <c r="DZZ44" s="16" t="e">
        <f>DZZ38*#REF!</f>
        <v>#REF!</v>
      </c>
      <c r="EAA44" s="16" t="e">
        <f>EAA38*#REF!</f>
        <v>#REF!</v>
      </c>
      <c r="EAB44" s="16" t="e">
        <f>EAB38*#REF!</f>
        <v>#REF!</v>
      </c>
      <c r="EAC44" s="16" t="e">
        <f>EAC38*#REF!</f>
        <v>#REF!</v>
      </c>
      <c r="EAD44" s="16" t="e">
        <f>EAD38*#REF!</f>
        <v>#REF!</v>
      </c>
      <c r="EAE44" s="16" t="e">
        <f>EAE38*#REF!</f>
        <v>#REF!</v>
      </c>
      <c r="EAF44" s="16" t="e">
        <f>EAF38*#REF!</f>
        <v>#REF!</v>
      </c>
      <c r="EAG44" s="16" t="e">
        <f>EAG38*#REF!</f>
        <v>#REF!</v>
      </c>
      <c r="EAH44" s="16" t="e">
        <f>EAH38*#REF!</f>
        <v>#REF!</v>
      </c>
      <c r="EAI44" s="16" t="e">
        <f>EAI38*#REF!</f>
        <v>#REF!</v>
      </c>
      <c r="EAJ44" s="16" t="e">
        <f>EAJ38*#REF!</f>
        <v>#REF!</v>
      </c>
      <c r="EAK44" s="16" t="e">
        <f>EAK38*#REF!</f>
        <v>#REF!</v>
      </c>
      <c r="EAL44" s="16" t="e">
        <f>EAL38*#REF!</f>
        <v>#REF!</v>
      </c>
      <c r="EAM44" s="16" t="e">
        <f>EAM38*#REF!</f>
        <v>#REF!</v>
      </c>
      <c r="EAN44" s="16" t="e">
        <f>EAN38*#REF!</f>
        <v>#REF!</v>
      </c>
      <c r="EAO44" s="16" t="e">
        <f>EAO38*#REF!</f>
        <v>#REF!</v>
      </c>
      <c r="EAP44" s="16" t="e">
        <f>EAP38*#REF!</f>
        <v>#REF!</v>
      </c>
      <c r="EAQ44" s="16" t="e">
        <f>EAQ38*#REF!</f>
        <v>#REF!</v>
      </c>
      <c r="EAR44" s="16" t="e">
        <f>EAR38*#REF!</f>
        <v>#REF!</v>
      </c>
      <c r="EAS44" s="16" t="e">
        <f>EAS38*#REF!</f>
        <v>#REF!</v>
      </c>
      <c r="EAT44" s="16" t="e">
        <f>EAT38*#REF!</f>
        <v>#REF!</v>
      </c>
      <c r="EAU44" s="16" t="e">
        <f>EAU38*#REF!</f>
        <v>#REF!</v>
      </c>
      <c r="EAV44" s="16" t="e">
        <f>EAV38*#REF!</f>
        <v>#REF!</v>
      </c>
      <c r="EAW44" s="16" t="e">
        <f>EAW38*#REF!</f>
        <v>#REF!</v>
      </c>
      <c r="EAX44" s="16" t="e">
        <f>EAX38*#REF!</f>
        <v>#REF!</v>
      </c>
      <c r="EAY44" s="16" t="e">
        <f>EAY38*#REF!</f>
        <v>#REF!</v>
      </c>
      <c r="EAZ44" s="16" t="e">
        <f>EAZ38*#REF!</f>
        <v>#REF!</v>
      </c>
      <c r="EBA44" s="16" t="e">
        <f>EBA38*#REF!</f>
        <v>#REF!</v>
      </c>
      <c r="EBB44" s="16" t="e">
        <f>EBB38*#REF!</f>
        <v>#REF!</v>
      </c>
      <c r="EBC44" s="16" t="e">
        <f>EBC38*#REF!</f>
        <v>#REF!</v>
      </c>
      <c r="EBD44" s="16" t="e">
        <f>EBD38*#REF!</f>
        <v>#REF!</v>
      </c>
      <c r="EBE44" s="16" t="e">
        <f>EBE38*#REF!</f>
        <v>#REF!</v>
      </c>
      <c r="EBF44" s="16" t="e">
        <f>EBF38*#REF!</f>
        <v>#REF!</v>
      </c>
      <c r="EBG44" s="16" t="e">
        <f>EBG38*#REF!</f>
        <v>#REF!</v>
      </c>
      <c r="EBH44" s="16" t="e">
        <f>EBH38*#REF!</f>
        <v>#REF!</v>
      </c>
      <c r="EBI44" s="16" t="e">
        <f>EBI38*#REF!</f>
        <v>#REF!</v>
      </c>
      <c r="EBJ44" s="16" t="e">
        <f>EBJ38*#REF!</f>
        <v>#REF!</v>
      </c>
      <c r="EBK44" s="16" t="e">
        <f>EBK38*#REF!</f>
        <v>#REF!</v>
      </c>
      <c r="EBL44" s="16" t="e">
        <f>EBL38*#REF!</f>
        <v>#REF!</v>
      </c>
      <c r="EBM44" s="16" t="e">
        <f>EBM38*#REF!</f>
        <v>#REF!</v>
      </c>
      <c r="EBN44" s="16" t="e">
        <f>EBN38*#REF!</f>
        <v>#REF!</v>
      </c>
      <c r="EBO44" s="16" t="e">
        <f>EBO38*#REF!</f>
        <v>#REF!</v>
      </c>
      <c r="EBP44" s="16" t="e">
        <f>EBP38*#REF!</f>
        <v>#REF!</v>
      </c>
      <c r="EBQ44" s="16" t="e">
        <f>EBQ38*#REF!</f>
        <v>#REF!</v>
      </c>
      <c r="EBR44" s="16" t="e">
        <f>EBR38*#REF!</f>
        <v>#REF!</v>
      </c>
      <c r="EBS44" s="16" t="e">
        <f>EBS38*#REF!</f>
        <v>#REF!</v>
      </c>
      <c r="EBT44" s="16" t="e">
        <f>EBT38*#REF!</f>
        <v>#REF!</v>
      </c>
      <c r="EBU44" s="16" t="e">
        <f>EBU38*#REF!</f>
        <v>#REF!</v>
      </c>
      <c r="EBV44" s="16" t="e">
        <f>EBV38*#REF!</f>
        <v>#REF!</v>
      </c>
      <c r="EBW44" s="16" t="e">
        <f>EBW38*#REF!</f>
        <v>#REF!</v>
      </c>
      <c r="EBX44" s="16" t="e">
        <f>EBX38*#REF!</f>
        <v>#REF!</v>
      </c>
      <c r="EBY44" s="16" t="e">
        <f>EBY38*#REF!</f>
        <v>#REF!</v>
      </c>
      <c r="EBZ44" s="16" t="e">
        <f>EBZ38*#REF!</f>
        <v>#REF!</v>
      </c>
      <c r="ECA44" s="16" t="e">
        <f>ECA38*#REF!</f>
        <v>#REF!</v>
      </c>
      <c r="ECB44" s="16" t="e">
        <f>ECB38*#REF!</f>
        <v>#REF!</v>
      </c>
      <c r="ECC44" s="16" t="e">
        <f>ECC38*#REF!</f>
        <v>#REF!</v>
      </c>
      <c r="ECD44" s="16" t="e">
        <f>ECD38*#REF!</f>
        <v>#REF!</v>
      </c>
      <c r="ECE44" s="16" t="e">
        <f>ECE38*#REF!</f>
        <v>#REF!</v>
      </c>
      <c r="ECF44" s="16" t="e">
        <f>ECF38*#REF!</f>
        <v>#REF!</v>
      </c>
      <c r="ECG44" s="16" t="e">
        <f>ECG38*#REF!</f>
        <v>#REF!</v>
      </c>
      <c r="ECH44" s="16" t="e">
        <f>ECH38*#REF!</f>
        <v>#REF!</v>
      </c>
      <c r="ECI44" s="16" t="e">
        <f>ECI38*#REF!</f>
        <v>#REF!</v>
      </c>
      <c r="ECJ44" s="16" t="e">
        <f>ECJ38*#REF!</f>
        <v>#REF!</v>
      </c>
      <c r="ECK44" s="16" t="e">
        <f>ECK38*#REF!</f>
        <v>#REF!</v>
      </c>
      <c r="ECL44" s="16" t="e">
        <f>ECL38*#REF!</f>
        <v>#REF!</v>
      </c>
      <c r="ECM44" s="16" t="e">
        <f>ECM38*#REF!</f>
        <v>#REF!</v>
      </c>
      <c r="ECN44" s="16" t="e">
        <f>ECN38*#REF!</f>
        <v>#REF!</v>
      </c>
      <c r="ECO44" s="16" t="e">
        <f>ECO38*#REF!</f>
        <v>#REF!</v>
      </c>
      <c r="ECP44" s="16" t="e">
        <f>ECP38*#REF!</f>
        <v>#REF!</v>
      </c>
      <c r="ECQ44" s="16" t="e">
        <f>ECQ38*#REF!</f>
        <v>#REF!</v>
      </c>
      <c r="ECR44" s="16" t="e">
        <f>ECR38*#REF!</f>
        <v>#REF!</v>
      </c>
      <c r="ECS44" s="16" t="e">
        <f>ECS38*#REF!</f>
        <v>#REF!</v>
      </c>
      <c r="ECT44" s="16" t="e">
        <f>ECT38*#REF!</f>
        <v>#REF!</v>
      </c>
      <c r="ECU44" s="16" t="e">
        <f>ECU38*#REF!</f>
        <v>#REF!</v>
      </c>
      <c r="ECV44" s="16" t="e">
        <f>ECV38*#REF!</f>
        <v>#REF!</v>
      </c>
      <c r="ECW44" s="16" t="e">
        <f>ECW38*#REF!</f>
        <v>#REF!</v>
      </c>
      <c r="ECX44" s="16" t="e">
        <f>ECX38*#REF!</f>
        <v>#REF!</v>
      </c>
      <c r="ECY44" s="16" t="e">
        <f>ECY38*#REF!</f>
        <v>#REF!</v>
      </c>
      <c r="ECZ44" s="16" t="e">
        <f>ECZ38*#REF!</f>
        <v>#REF!</v>
      </c>
      <c r="EDA44" s="16" t="e">
        <f>EDA38*#REF!</f>
        <v>#REF!</v>
      </c>
      <c r="EDB44" s="16" t="e">
        <f>EDB38*#REF!</f>
        <v>#REF!</v>
      </c>
      <c r="EDC44" s="16" t="e">
        <f>EDC38*#REF!</f>
        <v>#REF!</v>
      </c>
      <c r="EDD44" s="16" t="e">
        <f>EDD38*#REF!</f>
        <v>#REF!</v>
      </c>
      <c r="EDE44" s="16" t="e">
        <f>EDE38*#REF!</f>
        <v>#REF!</v>
      </c>
      <c r="EDF44" s="16" t="e">
        <f>EDF38*#REF!</f>
        <v>#REF!</v>
      </c>
      <c r="EDG44" s="16" t="e">
        <f>EDG38*#REF!</f>
        <v>#REF!</v>
      </c>
      <c r="EDH44" s="16" t="e">
        <f>EDH38*#REF!</f>
        <v>#REF!</v>
      </c>
      <c r="EDI44" s="16" t="e">
        <f>EDI38*#REF!</f>
        <v>#REF!</v>
      </c>
      <c r="EDJ44" s="16" t="e">
        <f>EDJ38*#REF!</f>
        <v>#REF!</v>
      </c>
      <c r="EDK44" s="16" t="e">
        <f>EDK38*#REF!</f>
        <v>#REF!</v>
      </c>
      <c r="EDL44" s="16" t="e">
        <f>EDL38*#REF!</f>
        <v>#REF!</v>
      </c>
      <c r="EDM44" s="16" t="e">
        <f>EDM38*#REF!</f>
        <v>#REF!</v>
      </c>
      <c r="EDN44" s="16" t="e">
        <f>EDN38*#REF!</f>
        <v>#REF!</v>
      </c>
      <c r="EDO44" s="16" t="e">
        <f>EDO38*#REF!</f>
        <v>#REF!</v>
      </c>
      <c r="EDP44" s="16" t="e">
        <f>EDP38*#REF!</f>
        <v>#REF!</v>
      </c>
      <c r="EDQ44" s="16" t="e">
        <f>EDQ38*#REF!</f>
        <v>#REF!</v>
      </c>
      <c r="EDR44" s="16" t="e">
        <f>EDR38*#REF!</f>
        <v>#REF!</v>
      </c>
      <c r="EDS44" s="16" t="e">
        <f>EDS38*#REF!</f>
        <v>#REF!</v>
      </c>
      <c r="EDT44" s="16" t="e">
        <f>EDT38*#REF!</f>
        <v>#REF!</v>
      </c>
      <c r="EDU44" s="16" t="e">
        <f>EDU38*#REF!</f>
        <v>#REF!</v>
      </c>
      <c r="EDV44" s="16" t="e">
        <f>EDV38*#REF!</f>
        <v>#REF!</v>
      </c>
      <c r="EDW44" s="16" t="e">
        <f>EDW38*#REF!</f>
        <v>#REF!</v>
      </c>
      <c r="EDX44" s="16" t="e">
        <f>EDX38*#REF!</f>
        <v>#REF!</v>
      </c>
      <c r="EDY44" s="16" t="e">
        <f>EDY38*#REF!</f>
        <v>#REF!</v>
      </c>
      <c r="EDZ44" s="16" t="e">
        <f>EDZ38*#REF!</f>
        <v>#REF!</v>
      </c>
      <c r="EEA44" s="16" t="e">
        <f>EEA38*#REF!</f>
        <v>#REF!</v>
      </c>
      <c r="EEB44" s="16" t="e">
        <f>EEB38*#REF!</f>
        <v>#REF!</v>
      </c>
      <c r="EEC44" s="16" t="e">
        <f>EEC38*#REF!</f>
        <v>#REF!</v>
      </c>
      <c r="EED44" s="16" t="e">
        <f>EED38*#REF!</f>
        <v>#REF!</v>
      </c>
      <c r="EEE44" s="16" t="e">
        <f>EEE38*#REF!</f>
        <v>#REF!</v>
      </c>
      <c r="EEF44" s="16" t="e">
        <f>EEF38*#REF!</f>
        <v>#REF!</v>
      </c>
      <c r="EEG44" s="16" t="e">
        <f>EEG38*#REF!</f>
        <v>#REF!</v>
      </c>
      <c r="EEH44" s="16" t="e">
        <f>EEH38*#REF!</f>
        <v>#REF!</v>
      </c>
      <c r="EEI44" s="16" t="e">
        <f>EEI38*#REF!</f>
        <v>#REF!</v>
      </c>
      <c r="EEJ44" s="16" t="e">
        <f>EEJ38*#REF!</f>
        <v>#REF!</v>
      </c>
      <c r="EEK44" s="16" t="e">
        <f>EEK38*#REF!</f>
        <v>#REF!</v>
      </c>
      <c r="EEL44" s="16" t="e">
        <f>EEL38*#REF!</f>
        <v>#REF!</v>
      </c>
      <c r="EEM44" s="16" t="e">
        <f>EEM38*#REF!</f>
        <v>#REF!</v>
      </c>
      <c r="EEN44" s="16" t="e">
        <f>EEN38*#REF!</f>
        <v>#REF!</v>
      </c>
      <c r="EEO44" s="16" t="e">
        <f>EEO38*#REF!</f>
        <v>#REF!</v>
      </c>
      <c r="EEP44" s="16" t="e">
        <f>EEP38*#REF!</f>
        <v>#REF!</v>
      </c>
      <c r="EEQ44" s="16" t="e">
        <f>EEQ38*#REF!</f>
        <v>#REF!</v>
      </c>
      <c r="EER44" s="16" t="e">
        <f>EER38*#REF!</f>
        <v>#REF!</v>
      </c>
      <c r="EES44" s="16" t="e">
        <f>EES38*#REF!</f>
        <v>#REF!</v>
      </c>
      <c r="EET44" s="16" t="e">
        <f>EET38*#REF!</f>
        <v>#REF!</v>
      </c>
      <c r="EEU44" s="16" t="e">
        <f>EEU38*#REF!</f>
        <v>#REF!</v>
      </c>
      <c r="EEV44" s="16" t="e">
        <f>EEV38*#REF!</f>
        <v>#REF!</v>
      </c>
      <c r="EEW44" s="16" t="e">
        <f>EEW38*#REF!</f>
        <v>#REF!</v>
      </c>
      <c r="EEX44" s="16" t="e">
        <f>EEX38*#REF!</f>
        <v>#REF!</v>
      </c>
      <c r="EEY44" s="16" t="e">
        <f>EEY38*#REF!</f>
        <v>#REF!</v>
      </c>
      <c r="EEZ44" s="16" t="e">
        <f>EEZ38*#REF!</f>
        <v>#REF!</v>
      </c>
      <c r="EFA44" s="16" t="e">
        <f>EFA38*#REF!</f>
        <v>#REF!</v>
      </c>
      <c r="EFB44" s="16" t="e">
        <f>EFB38*#REF!</f>
        <v>#REF!</v>
      </c>
      <c r="EFC44" s="16" t="e">
        <f>EFC38*#REF!</f>
        <v>#REF!</v>
      </c>
      <c r="EFD44" s="16" t="e">
        <f>EFD38*#REF!</f>
        <v>#REF!</v>
      </c>
      <c r="EFE44" s="16" t="e">
        <f>EFE38*#REF!</f>
        <v>#REF!</v>
      </c>
      <c r="EFF44" s="16" t="e">
        <f>EFF38*#REF!</f>
        <v>#REF!</v>
      </c>
      <c r="EFG44" s="16" t="e">
        <f>EFG38*#REF!</f>
        <v>#REF!</v>
      </c>
      <c r="EFH44" s="16" t="e">
        <f>EFH38*#REF!</f>
        <v>#REF!</v>
      </c>
      <c r="EFI44" s="16" t="e">
        <f>EFI38*#REF!</f>
        <v>#REF!</v>
      </c>
      <c r="EFJ44" s="16" t="e">
        <f>EFJ38*#REF!</f>
        <v>#REF!</v>
      </c>
      <c r="EFK44" s="16" t="e">
        <f>EFK38*#REF!</f>
        <v>#REF!</v>
      </c>
      <c r="EFL44" s="16" t="e">
        <f>EFL38*#REF!</f>
        <v>#REF!</v>
      </c>
      <c r="EFM44" s="16" t="e">
        <f>EFM38*#REF!</f>
        <v>#REF!</v>
      </c>
      <c r="EFN44" s="16" t="e">
        <f>EFN38*#REF!</f>
        <v>#REF!</v>
      </c>
      <c r="EFO44" s="16" t="e">
        <f>EFO38*#REF!</f>
        <v>#REF!</v>
      </c>
      <c r="EFP44" s="16" t="e">
        <f>EFP38*#REF!</f>
        <v>#REF!</v>
      </c>
      <c r="EFQ44" s="16" t="e">
        <f>EFQ38*#REF!</f>
        <v>#REF!</v>
      </c>
      <c r="EFR44" s="16" t="e">
        <f>EFR38*#REF!</f>
        <v>#REF!</v>
      </c>
      <c r="EFS44" s="16" t="e">
        <f>EFS38*#REF!</f>
        <v>#REF!</v>
      </c>
      <c r="EFT44" s="16" t="e">
        <f>EFT38*#REF!</f>
        <v>#REF!</v>
      </c>
      <c r="EFU44" s="16" t="e">
        <f>EFU38*#REF!</f>
        <v>#REF!</v>
      </c>
      <c r="EFV44" s="16" t="e">
        <f>EFV38*#REF!</f>
        <v>#REF!</v>
      </c>
      <c r="EFW44" s="16" t="e">
        <f>EFW38*#REF!</f>
        <v>#REF!</v>
      </c>
      <c r="EFX44" s="16" t="e">
        <f>EFX38*#REF!</f>
        <v>#REF!</v>
      </c>
      <c r="EFY44" s="16" t="e">
        <f>EFY38*#REF!</f>
        <v>#REF!</v>
      </c>
      <c r="EFZ44" s="16" t="e">
        <f>EFZ38*#REF!</f>
        <v>#REF!</v>
      </c>
      <c r="EGA44" s="16" t="e">
        <f>EGA38*#REF!</f>
        <v>#REF!</v>
      </c>
      <c r="EGB44" s="16" t="e">
        <f>EGB38*#REF!</f>
        <v>#REF!</v>
      </c>
      <c r="EGC44" s="16" t="e">
        <f>EGC38*#REF!</f>
        <v>#REF!</v>
      </c>
      <c r="EGD44" s="16" t="e">
        <f>EGD38*#REF!</f>
        <v>#REF!</v>
      </c>
      <c r="EGE44" s="16" t="e">
        <f>EGE38*#REF!</f>
        <v>#REF!</v>
      </c>
      <c r="EGF44" s="16" t="e">
        <f>EGF38*#REF!</f>
        <v>#REF!</v>
      </c>
      <c r="EGG44" s="16" t="e">
        <f>EGG38*#REF!</f>
        <v>#REF!</v>
      </c>
      <c r="EGH44" s="16" t="e">
        <f>EGH38*#REF!</f>
        <v>#REF!</v>
      </c>
      <c r="EGI44" s="16" t="e">
        <f>EGI38*#REF!</f>
        <v>#REF!</v>
      </c>
      <c r="EGJ44" s="16" t="e">
        <f>EGJ38*#REF!</f>
        <v>#REF!</v>
      </c>
      <c r="EGK44" s="16" t="e">
        <f>EGK38*#REF!</f>
        <v>#REF!</v>
      </c>
      <c r="EGL44" s="16" t="e">
        <f>EGL38*#REF!</f>
        <v>#REF!</v>
      </c>
      <c r="EGM44" s="16" t="e">
        <f>EGM38*#REF!</f>
        <v>#REF!</v>
      </c>
      <c r="EGN44" s="16" t="e">
        <f>EGN38*#REF!</f>
        <v>#REF!</v>
      </c>
      <c r="EGO44" s="16" t="e">
        <f>EGO38*#REF!</f>
        <v>#REF!</v>
      </c>
      <c r="EGP44" s="16" t="e">
        <f>EGP38*#REF!</f>
        <v>#REF!</v>
      </c>
      <c r="EGQ44" s="16" t="e">
        <f>EGQ38*#REF!</f>
        <v>#REF!</v>
      </c>
      <c r="EGR44" s="16" t="e">
        <f>EGR38*#REF!</f>
        <v>#REF!</v>
      </c>
      <c r="EGS44" s="16" t="e">
        <f>EGS38*#REF!</f>
        <v>#REF!</v>
      </c>
      <c r="EGT44" s="16" t="e">
        <f>EGT38*#REF!</f>
        <v>#REF!</v>
      </c>
      <c r="EGU44" s="16" t="e">
        <f>EGU38*#REF!</f>
        <v>#REF!</v>
      </c>
      <c r="EGV44" s="16" t="e">
        <f>EGV38*#REF!</f>
        <v>#REF!</v>
      </c>
      <c r="EGW44" s="16" t="e">
        <f>EGW38*#REF!</f>
        <v>#REF!</v>
      </c>
      <c r="EGX44" s="16" t="e">
        <f>EGX38*#REF!</f>
        <v>#REF!</v>
      </c>
      <c r="EGY44" s="16" t="e">
        <f>EGY38*#REF!</f>
        <v>#REF!</v>
      </c>
      <c r="EGZ44" s="16" t="e">
        <f>EGZ38*#REF!</f>
        <v>#REF!</v>
      </c>
      <c r="EHA44" s="16" t="e">
        <f>EHA38*#REF!</f>
        <v>#REF!</v>
      </c>
      <c r="EHB44" s="16" t="e">
        <f>EHB38*#REF!</f>
        <v>#REF!</v>
      </c>
      <c r="EHC44" s="16" t="e">
        <f>EHC38*#REF!</f>
        <v>#REF!</v>
      </c>
      <c r="EHD44" s="16" t="e">
        <f>EHD38*#REF!</f>
        <v>#REF!</v>
      </c>
      <c r="EHE44" s="16" t="e">
        <f>EHE38*#REF!</f>
        <v>#REF!</v>
      </c>
      <c r="EHF44" s="16" t="e">
        <f>EHF38*#REF!</f>
        <v>#REF!</v>
      </c>
      <c r="EHG44" s="16" t="e">
        <f>EHG38*#REF!</f>
        <v>#REF!</v>
      </c>
      <c r="EHH44" s="16" t="e">
        <f>EHH38*#REF!</f>
        <v>#REF!</v>
      </c>
      <c r="EHI44" s="16" t="e">
        <f>EHI38*#REF!</f>
        <v>#REF!</v>
      </c>
      <c r="EHJ44" s="16" t="e">
        <f>EHJ38*#REF!</f>
        <v>#REF!</v>
      </c>
      <c r="EHK44" s="16" t="e">
        <f>EHK38*#REF!</f>
        <v>#REF!</v>
      </c>
      <c r="EHL44" s="16" t="e">
        <f>EHL38*#REF!</f>
        <v>#REF!</v>
      </c>
      <c r="EHM44" s="16" t="e">
        <f>EHM38*#REF!</f>
        <v>#REF!</v>
      </c>
      <c r="EHN44" s="16" t="e">
        <f>EHN38*#REF!</f>
        <v>#REF!</v>
      </c>
      <c r="EHO44" s="16" t="e">
        <f>EHO38*#REF!</f>
        <v>#REF!</v>
      </c>
      <c r="EHP44" s="16" t="e">
        <f>EHP38*#REF!</f>
        <v>#REF!</v>
      </c>
      <c r="EHQ44" s="16" t="e">
        <f>EHQ38*#REF!</f>
        <v>#REF!</v>
      </c>
      <c r="EHR44" s="16" t="e">
        <f>EHR38*#REF!</f>
        <v>#REF!</v>
      </c>
      <c r="EHS44" s="16" t="e">
        <f>EHS38*#REF!</f>
        <v>#REF!</v>
      </c>
      <c r="EHT44" s="16" t="e">
        <f>EHT38*#REF!</f>
        <v>#REF!</v>
      </c>
      <c r="EHU44" s="16" t="e">
        <f>EHU38*#REF!</f>
        <v>#REF!</v>
      </c>
      <c r="EHV44" s="16" t="e">
        <f>EHV38*#REF!</f>
        <v>#REF!</v>
      </c>
      <c r="EHW44" s="16" t="e">
        <f>EHW38*#REF!</f>
        <v>#REF!</v>
      </c>
      <c r="EHX44" s="16" t="e">
        <f>EHX38*#REF!</f>
        <v>#REF!</v>
      </c>
      <c r="EHY44" s="16" t="e">
        <f>EHY38*#REF!</f>
        <v>#REF!</v>
      </c>
      <c r="EHZ44" s="16" t="e">
        <f>EHZ38*#REF!</f>
        <v>#REF!</v>
      </c>
      <c r="EIA44" s="16" t="e">
        <f>EIA38*#REF!</f>
        <v>#REF!</v>
      </c>
      <c r="EIB44" s="16" t="e">
        <f>EIB38*#REF!</f>
        <v>#REF!</v>
      </c>
      <c r="EIC44" s="16" t="e">
        <f>EIC38*#REF!</f>
        <v>#REF!</v>
      </c>
      <c r="EID44" s="16" t="e">
        <f>EID38*#REF!</f>
        <v>#REF!</v>
      </c>
      <c r="EIE44" s="16" t="e">
        <f>EIE38*#REF!</f>
        <v>#REF!</v>
      </c>
      <c r="EIF44" s="16" t="e">
        <f>EIF38*#REF!</f>
        <v>#REF!</v>
      </c>
      <c r="EIG44" s="16" t="e">
        <f>EIG38*#REF!</f>
        <v>#REF!</v>
      </c>
      <c r="EIH44" s="16" t="e">
        <f>EIH38*#REF!</f>
        <v>#REF!</v>
      </c>
      <c r="EII44" s="16" t="e">
        <f>EII38*#REF!</f>
        <v>#REF!</v>
      </c>
      <c r="EIJ44" s="16" t="e">
        <f>EIJ38*#REF!</f>
        <v>#REF!</v>
      </c>
      <c r="EIK44" s="16" t="e">
        <f>EIK38*#REF!</f>
        <v>#REF!</v>
      </c>
      <c r="EIL44" s="16" t="e">
        <f>EIL38*#REF!</f>
        <v>#REF!</v>
      </c>
      <c r="EIM44" s="16" t="e">
        <f>EIM38*#REF!</f>
        <v>#REF!</v>
      </c>
      <c r="EIN44" s="16" t="e">
        <f>EIN38*#REF!</f>
        <v>#REF!</v>
      </c>
      <c r="EIO44" s="16" t="e">
        <f>EIO38*#REF!</f>
        <v>#REF!</v>
      </c>
      <c r="EIP44" s="16" t="e">
        <f>EIP38*#REF!</f>
        <v>#REF!</v>
      </c>
      <c r="EIQ44" s="16" t="e">
        <f>EIQ38*#REF!</f>
        <v>#REF!</v>
      </c>
      <c r="EIR44" s="16" t="e">
        <f>EIR38*#REF!</f>
        <v>#REF!</v>
      </c>
      <c r="EIS44" s="16" t="e">
        <f>EIS38*#REF!</f>
        <v>#REF!</v>
      </c>
      <c r="EIT44" s="16" t="e">
        <f>EIT38*#REF!</f>
        <v>#REF!</v>
      </c>
      <c r="EIU44" s="16" t="e">
        <f>EIU38*#REF!</f>
        <v>#REF!</v>
      </c>
      <c r="EIV44" s="16" t="e">
        <f>EIV38*#REF!</f>
        <v>#REF!</v>
      </c>
      <c r="EIW44" s="16" t="e">
        <f>EIW38*#REF!</f>
        <v>#REF!</v>
      </c>
      <c r="EIX44" s="16" t="e">
        <f>EIX38*#REF!</f>
        <v>#REF!</v>
      </c>
      <c r="EIY44" s="16" t="e">
        <f>EIY38*#REF!</f>
        <v>#REF!</v>
      </c>
      <c r="EIZ44" s="16" t="e">
        <f>EIZ38*#REF!</f>
        <v>#REF!</v>
      </c>
      <c r="EJA44" s="16" t="e">
        <f>EJA38*#REF!</f>
        <v>#REF!</v>
      </c>
      <c r="EJB44" s="16" t="e">
        <f>EJB38*#REF!</f>
        <v>#REF!</v>
      </c>
      <c r="EJC44" s="16" t="e">
        <f>EJC38*#REF!</f>
        <v>#REF!</v>
      </c>
      <c r="EJD44" s="16" t="e">
        <f>EJD38*#REF!</f>
        <v>#REF!</v>
      </c>
      <c r="EJE44" s="16" t="e">
        <f>EJE38*#REF!</f>
        <v>#REF!</v>
      </c>
      <c r="EJF44" s="16" t="e">
        <f>EJF38*#REF!</f>
        <v>#REF!</v>
      </c>
      <c r="EJG44" s="16" t="e">
        <f>EJG38*#REF!</f>
        <v>#REF!</v>
      </c>
      <c r="EJH44" s="16" t="e">
        <f>EJH38*#REF!</f>
        <v>#REF!</v>
      </c>
      <c r="EJI44" s="16" t="e">
        <f>EJI38*#REF!</f>
        <v>#REF!</v>
      </c>
      <c r="EJJ44" s="16" t="e">
        <f>EJJ38*#REF!</f>
        <v>#REF!</v>
      </c>
      <c r="EJK44" s="16" t="e">
        <f>EJK38*#REF!</f>
        <v>#REF!</v>
      </c>
      <c r="EJL44" s="16" t="e">
        <f>EJL38*#REF!</f>
        <v>#REF!</v>
      </c>
      <c r="EJM44" s="16" t="e">
        <f>EJM38*#REF!</f>
        <v>#REF!</v>
      </c>
      <c r="EJN44" s="16" t="e">
        <f>EJN38*#REF!</f>
        <v>#REF!</v>
      </c>
      <c r="EJO44" s="16" t="e">
        <f>EJO38*#REF!</f>
        <v>#REF!</v>
      </c>
      <c r="EJP44" s="16" t="e">
        <f>EJP38*#REF!</f>
        <v>#REF!</v>
      </c>
      <c r="EJQ44" s="16" t="e">
        <f>EJQ38*#REF!</f>
        <v>#REF!</v>
      </c>
      <c r="EJR44" s="16" t="e">
        <f>EJR38*#REF!</f>
        <v>#REF!</v>
      </c>
      <c r="EJS44" s="16" t="e">
        <f>EJS38*#REF!</f>
        <v>#REF!</v>
      </c>
      <c r="EJT44" s="16" t="e">
        <f>EJT38*#REF!</f>
        <v>#REF!</v>
      </c>
      <c r="EJU44" s="16" t="e">
        <f>EJU38*#REF!</f>
        <v>#REF!</v>
      </c>
      <c r="EJV44" s="16" t="e">
        <f>EJV38*#REF!</f>
        <v>#REF!</v>
      </c>
      <c r="EJW44" s="16" t="e">
        <f>EJW38*#REF!</f>
        <v>#REF!</v>
      </c>
      <c r="EJX44" s="16" t="e">
        <f>EJX38*#REF!</f>
        <v>#REF!</v>
      </c>
      <c r="EJY44" s="16" t="e">
        <f>EJY38*#REF!</f>
        <v>#REF!</v>
      </c>
      <c r="EJZ44" s="16" t="e">
        <f>EJZ38*#REF!</f>
        <v>#REF!</v>
      </c>
      <c r="EKA44" s="16" t="e">
        <f>EKA38*#REF!</f>
        <v>#REF!</v>
      </c>
      <c r="EKB44" s="16" t="e">
        <f>EKB38*#REF!</f>
        <v>#REF!</v>
      </c>
      <c r="EKC44" s="16" t="e">
        <f>EKC38*#REF!</f>
        <v>#REF!</v>
      </c>
      <c r="EKD44" s="16" t="e">
        <f>EKD38*#REF!</f>
        <v>#REF!</v>
      </c>
      <c r="EKE44" s="16" t="e">
        <f>EKE38*#REF!</f>
        <v>#REF!</v>
      </c>
      <c r="EKF44" s="16" t="e">
        <f>EKF38*#REF!</f>
        <v>#REF!</v>
      </c>
      <c r="EKG44" s="16" t="e">
        <f>EKG38*#REF!</f>
        <v>#REF!</v>
      </c>
      <c r="EKH44" s="16" t="e">
        <f>EKH38*#REF!</f>
        <v>#REF!</v>
      </c>
      <c r="EKI44" s="16" t="e">
        <f>EKI38*#REF!</f>
        <v>#REF!</v>
      </c>
      <c r="EKJ44" s="16" t="e">
        <f>EKJ38*#REF!</f>
        <v>#REF!</v>
      </c>
      <c r="EKK44" s="16" t="e">
        <f>EKK38*#REF!</f>
        <v>#REF!</v>
      </c>
      <c r="EKL44" s="16" t="e">
        <f>EKL38*#REF!</f>
        <v>#REF!</v>
      </c>
      <c r="EKM44" s="16" t="e">
        <f>EKM38*#REF!</f>
        <v>#REF!</v>
      </c>
      <c r="EKN44" s="16" t="e">
        <f>EKN38*#REF!</f>
        <v>#REF!</v>
      </c>
      <c r="EKO44" s="16" t="e">
        <f>EKO38*#REF!</f>
        <v>#REF!</v>
      </c>
      <c r="EKP44" s="16" t="e">
        <f>EKP38*#REF!</f>
        <v>#REF!</v>
      </c>
      <c r="EKQ44" s="16" t="e">
        <f>EKQ38*#REF!</f>
        <v>#REF!</v>
      </c>
      <c r="EKR44" s="16" t="e">
        <f>EKR38*#REF!</f>
        <v>#REF!</v>
      </c>
      <c r="EKS44" s="16" t="e">
        <f>EKS38*#REF!</f>
        <v>#REF!</v>
      </c>
      <c r="EKT44" s="16" t="e">
        <f>EKT38*#REF!</f>
        <v>#REF!</v>
      </c>
      <c r="EKU44" s="16" t="e">
        <f>EKU38*#REF!</f>
        <v>#REF!</v>
      </c>
      <c r="EKV44" s="16" t="e">
        <f>EKV38*#REF!</f>
        <v>#REF!</v>
      </c>
      <c r="EKW44" s="16" t="e">
        <f>EKW38*#REF!</f>
        <v>#REF!</v>
      </c>
      <c r="EKX44" s="16" t="e">
        <f>EKX38*#REF!</f>
        <v>#REF!</v>
      </c>
      <c r="EKY44" s="16" t="e">
        <f>EKY38*#REF!</f>
        <v>#REF!</v>
      </c>
      <c r="EKZ44" s="16" t="e">
        <f>EKZ38*#REF!</f>
        <v>#REF!</v>
      </c>
      <c r="ELA44" s="16" t="e">
        <f>ELA38*#REF!</f>
        <v>#REF!</v>
      </c>
      <c r="ELB44" s="16" t="e">
        <f>ELB38*#REF!</f>
        <v>#REF!</v>
      </c>
      <c r="ELC44" s="16" t="e">
        <f>ELC38*#REF!</f>
        <v>#REF!</v>
      </c>
      <c r="ELD44" s="16" t="e">
        <f>ELD38*#REF!</f>
        <v>#REF!</v>
      </c>
      <c r="ELE44" s="16" t="e">
        <f>ELE38*#REF!</f>
        <v>#REF!</v>
      </c>
      <c r="ELF44" s="16" t="e">
        <f>ELF38*#REF!</f>
        <v>#REF!</v>
      </c>
      <c r="ELG44" s="16" t="e">
        <f>ELG38*#REF!</f>
        <v>#REF!</v>
      </c>
      <c r="ELH44" s="16" t="e">
        <f>ELH38*#REF!</f>
        <v>#REF!</v>
      </c>
      <c r="ELI44" s="16" t="e">
        <f>ELI38*#REF!</f>
        <v>#REF!</v>
      </c>
      <c r="ELJ44" s="16" t="e">
        <f>ELJ38*#REF!</f>
        <v>#REF!</v>
      </c>
      <c r="ELK44" s="16" t="e">
        <f>ELK38*#REF!</f>
        <v>#REF!</v>
      </c>
      <c r="ELL44" s="16" t="e">
        <f>ELL38*#REF!</f>
        <v>#REF!</v>
      </c>
      <c r="ELM44" s="16" t="e">
        <f>ELM38*#REF!</f>
        <v>#REF!</v>
      </c>
      <c r="ELN44" s="16" t="e">
        <f>ELN38*#REF!</f>
        <v>#REF!</v>
      </c>
      <c r="ELO44" s="16" t="e">
        <f>ELO38*#REF!</f>
        <v>#REF!</v>
      </c>
      <c r="ELP44" s="16" t="e">
        <f>ELP38*#REF!</f>
        <v>#REF!</v>
      </c>
      <c r="ELQ44" s="16" t="e">
        <f>ELQ38*#REF!</f>
        <v>#REF!</v>
      </c>
      <c r="ELR44" s="16" t="e">
        <f>ELR38*#REF!</f>
        <v>#REF!</v>
      </c>
      <c r="ELS44" s="16" t="e">
        <f>ELS38*#REF!</f>
        <v>#REF!</v>
      </c>
      <c r="ELT44" s="16" t="e">
        <f>ELT38*#REF!</f>
        <v>#REF!</v>
      </c>
      <c r="ELU44" s="16" t="e">
        <f>ELU38*#REF!</f>
        <v>#REF!</v>
      </c>
      <c r="ELV44" s="16" t="e">
        <f>ELV38*#REF!</f>
        <v>#REF!</v>
      </c>
      <c r="ELW44" s="16" t="e">
        <f>ELW38*#REF!</f>
        <v>#REF!</v>
      </c>
      <c r="ELX44" s="16" t="e">
        <f>ELX38*#REF!</f>
        <v>#REF!</v>
      </c>
      <c r="ELY44" s="16" t="e">
        <f>ELY38*#REF!</f>
        <v>#REF!</v>
      </c>
      <c r="ELZ44" s="16" t="e">
        <f>ELZ38*#REF!</f>
        <v>#REF!</v>
      </c>
      <c r="EMA44" s="16" t="e">
        <f>EMA38*#REF!</f>
        <v>#REF!</v>
      </c>
      <c r="EMB44" s="16" t="e">
        <f>EMB38*#REF!</f>
        <v>#REF!</v>
      </c>
      <c r="EMC44" s="16" t="e">
        <f>EMC38*#REF!</f>
        <v>#REF!</v>
      </c>
      <c r="EMD44" s="16" t="e">
        <f>EMD38*#REF!</f>
        <v>#REF!</v>
      </c>
      <c r="EME44" s="16" t="e">
        <f>EME38*#REF!</f>
        <v>#REF!</v>
      </c>
      <c r="EMF44" s="16" t="e">
        <f>EMF38*#REF!</f>
        <v>#REF!</v>
      </c>
      <c r="EMG44" s="16" t="e">
        <f>EMG38*#REF!</f>
        <v>#REF!</v>
      </c>
      <c r="EMH44" s="16" t="e">
        <f>EMH38*#REF!</f>
        <v>#REF!</v>
      </c>
      <c r="EMI44" s="16" t="e">
        <f>EMI38*#REF!</f>
        <v>#REF!</v>
      </c>
      <c r="EMJ44" s="16" t="e">
        <f>EMJ38*#REF!</f>
        <v>#REF!</v>
      </c>
      <c r="EMK44" s="16" t="e">
        <f>EMK38*#REF!</f>
        <v>#REF!</v>
      </c>
      <c r="EML44" s="16" t="e">
        <f>EML38*#REF!</f>
        <v>#REF!</v>
      </c>
      <c r="EMM44" s="16" t="e">
        <f>EMM38*#REF!</f>
        <v>#REF!</v>
      </c>
      <c r="EMN44" s="16" t="e">
        <f>EMN38*#REF!</f>
        <v>#REF!</v>
      </c>
      <c r="EMO44" s="16" t="e">
        <f>EMO38*#REF!</f>
        <v>#REF!</v>
      </c>
      <c r="EMP44" s="16" t="e">
        <f>EMP38*#REF!</f>
        <v>#REF!</v>
      </c>
      <c r="EMQ44" s="16" t="e">
        <f>EMQ38*#REF!</f>
        <v>#REF!</v>
      </c>
      <c r="EMR44" s="16" t="e">
        <f>EMR38*#REF!</f>
        <v>#REF!</v>
      </c>
      <c r="EMS44" s="16" t="e">
        <f>EMS38*#REF!</f>
        <v>#REF!</v>
      </c>
      <c r="EMT44" s="16" t="e">
        <f>EMT38*#REF!</f>
        <v>#REF!</v>
      </c>
      <c r="EMU44" s="16" t="e">
        <f>EMU38*#REF!</f>
        <v>#REF!</v>
      </c>
      <c r="EMV44" s="16" t="e">
        <f>EMV38*#REF!</f>
        <v>#REF!</v>
      </c>
      <c r="EMW44" s="16" t="e">
        <f>EMW38*#REF!</f>
        <v>#REF!</v>
      </c>
      <c r="EMX44" s="16" t="e">
        <f>EMX38*#REF!</f>
        <v>#REF!</v>
      </c>
      <c r="EMY44" s="16" t="e">
        <f>EMY38*#REF!</f>
        <v>#REF!</v>
      </c>
      <c r="EMZ44" s="16" t="e">
        <f>EMZ38*#REF!</f>
        <v>#REF!</v>
      </c>
      <c r="ENA44" s="16" t="e">
        <f>ENA38*#REF!</f>
        <v>#REF!</v>
      </c>
      <c r="ENB44" s="16" t="e">
        <f>ENB38*#REF!</f>
        <v>#REF!</v>
      </c>
      <c r="ENC44" s="16" t="e">
        <f>ENC38*#REF!</f>
        <v>#REF!</v>
      </c>
      <c r="END44" s="16" t="e">
        <f>END38*#REF!</f>
        <v>#REF!</v>
      </c>
      <c r="ENE44" s="16" t="e">
        <f>ENE38*#REF!</f>
        <v>#REF!</v>
      </c>
      <c r="ENF44" s="16" t="e">
        <f>ENF38*#REF!</f>
        <v>#REF!</v>
      </c>
      <c r="ENG44" s="16" t="e">
        <f>ENG38*#REF!</f>
        <v>#REF!</v>
      </c>
      <c r="ENH44" s="16" t="e">
        <f>ENH38*#REF!</f>
        <v>#REF!</v>
      </c>
      <c r="ENI44" s="16" t="e">
        <f>ENI38*#REF!</f>
        <v>#REF!</v>
      </c>
      <c r="ENJ44" s="16" t="e">
        <f>ENJ38*#REF!</f>
        <v>#REF!</v>
      </c>
      <c r="ENK44" s="16" t="e">
        <f>ENK38*#REF!</f>
        <v>#REF!</v>
      </c>
      <c r="ENL44" s="16" t="e">
        <f>ENL38*#REF!</f>
        <v>#REF!</v>
      </c>
      <c r="ENM44" s="16" t="e">
        <f>ENM38*#REF!</f>
        <v>#REF!</v>
      </c>
      <c r="ENN44" s="16" t="e">
        <f>ENN38*#REF!</f>
        <v>#REF!</v>
      </c>
      <c r="ENO44" s="16" t="e">
        <f>ENO38*#REF!</f>
        <v>#REF!</v>
      </c>
      <c r="ENP44" s="16" t="e">
        <f>ENP38*#REF!</f>
        <v>#REF!</v>
      </c>
      <c r="ENQ44" s="16" t="e">
        <f>ENQ38*#REF!</f>
        <v>#REF!</v>
      </c>
      <c r="ENR44" s="16" t="e">
        <f>ENR38*#REF!</f>
        <v>#REF!</v>
      </c>
      <c r="ENS44" s="16" t="e">
        <f>ENS38*#REF!</f>
        <v>#REF!</v>
      </c>
      <c r="ENT44" s="16" t="e">
        <f>ENT38*#REF!</f>
        <v>#REF!</v>
      </c>
      <c r="ENU44" s="16" t="e">
        <f>ENU38*#REF!</f>
        <v>#REF!</v>
      </c>
      <c r="ENV44" s="16" t="e">
        <f>ENV38*#REF!</f>
        <v>#REF!</v>
      </c>
      <c r="ENW44" s="16" t="e">
        <f>ENW38*#REF!</f>
        <v>#REF!</v>
      </c>
      <c r="ENX44" s="16" t="e">
        <f>ENX38*#REF!</f>
        <v>#REF!</v>
      </c>
      <c r="ENY44" s="16" t="e">
        <f>ENY38*#REF!</f>
        <v>#REF!</v>
      </c>
      <c r="ENZ44" s="16" t="e">
        <f>ENZ38*#REF!</f>
        <v>#REF!</v>
      </c>
      <c r="EOA44" s="16" t="e">
        <f>EOA38*#REF!</f>
        <v>#REF!</v>
      </c>
      <c r="EOB44" s="16" t="e">
        <f>EOB38*#REF!</f>
        <v>#REF!</v>
      </c>
      <c r="EOC44" s="16" t="e">
        <f>EOC38*#REF!</f>
        <v>#REF!</v>
      </c>
      <c r="EOD44" s="16" t="e">
        <f>EOD38*#REF!</f>
        <v>#REF!</v>
      </c>
      <c r="EOE44" s="16" t="e">
        <f>EOE38*#REF!</f>
        <v>#REF!</v>
      </c>
      <c r="EOF44" s="16" t="e">
        <f>EOF38*#REF!</f>
        <v>#REF!</v>
      </c>
      <c r="EOG44" s="16" t="e">
        <f>EOG38*#REF!</f>
        <v>#REF!</v>
      </c>
      <c r="EOH44" s="16" t="e">
        <f>EOH38*#REF!</f>
        <v>#REF!</v>
      </c>
      <c r="EOI44" s="16" t="e">
        <f>EOI38*#REF!</f>
        <v>#REF!</v>
      </c>
      <c r="EOJ44" s="16" t="e">
        <f>EOJ38*#REF!</f>
        <v>#REF!</v>
      </c>
      <c r="EOK44" s="16" t="e">
        <f>EOK38*#REF!</f>
        <v>#REF!</v>
      </c>
      <c r="EOL44" s="16" t="e">
        <f>EOL38*#REF!</f>
        <v>#REF!</v>
      </c>
      <c r="EOM44" s="16" t="e">
        <f>EOM38*#REF!</f>
        <v>#REF!</v>
      </c>
      <c r="EON44" s="16" t="e">
        <f>EON38*#REF!</f>
        <v>#REF!</v>
      </c>
      <c r="EOO44" s="16" t="e">
        <f>EOO38*#REF!</f>
        <v>#REF!</v>
      </c>
      <c r="EOP44" s="16" t="e">
        <f>EOP38*#REF!</f>
        <v>#REF!</v>
      </c>
      <c r="EOQ44" s="16" t="e">
        <f>EOQ38*#REF!</f>
        <v>#REF!</v>
      </c>
      <c r="EOR44" s="16" t="e">
        <f>EOR38*#REF!</f>
        <v>#REF!</v>
      </c>
      <c r="EOS44" s="16" t="e">
        <f>EOS38*#REF!</f>
        <v>#REF!</v>
      </c>
      <c r="EOT44" s="16" t="e">
        <f>EOT38*#REF!</f>
        <v>#REF!</v>
      </c>
      <c r="EOU44" s="16" t="e">
        <f>EOU38*#REF!</f>
        <v>#REF!</v>
      </c>
      <c r="EOV44" s="16" t="e">
        <f>EOV38*#REF!</f>
        <v>#REF!</v>
      </c>
      <c r="EOW44" s="16" t="e">
        <f>EOW38*#REF!</f>
        <v>#REF!</v>
      </c>
      <c r="EOX44" s="16" t="e">
        <f>EOX38*#REF!</f>
        <v>#REF!</v>
      </c>
      <c r="EOY44" s="16" t="e">
        <f>EOY38*#REF!</f>
        <v>#REF!</v>
      </c>
      <c r="EOZ44" s="16" t="e">
        <f>EOZ38*#REF!</f>
        <v>#REF!</v>
      </c>
      <c r="EPA44" s="16" t="e">
        <f>EPA38*#REF!</f>
        <v>#REF!</v>
      </c>
      <c r="EPB44" s="16" t="e">
        <f>EPB38*#REF!</f>
        <v>#REF!</v>
      </c>
      <c r="EPC44" s="16" t="e">
        <f>EPC38*#REF!</f>
        <v>#REF!</v>
      </c>
      <c r="EPD44" s="16" t="e">
        <f>EPD38*#REF!</f>
        <v>#REF!</v>
      </c>
      <c r="EPE44" s="16" t="e">
        <f>EPE38*#REF!</f>
        <v>#REF!</v>
      </c>
      <c r="EPF44" s="16" t="e">
        <f>EPF38*#REF!</f>
        <v>#REF!</v>
      </c>
      <c r="EPG44" s="16" t="e">
        <f>EPG38*#REF!</f>
        <v>#REF!</v>
      </c>
      <c r="EPH44" s="16" t="e">
        <f>EPH38*#REF!</f>
        <v>#REF!</v>
      </c>
      <c r="EPI44" s="16" t="e">
        <f>EPI38*#REF!</f>
        <v>#REF!</v>
      </c>
      <c r="EPJ44" s="16" t="e">
        <f>EPJ38*#REF!</f>
        <v>#REF!</v>
      </c>
      <c r="EPK44" s="16" t="e">
        <f>EPK38*#REF!</f>
        <v>#REF!</v>
      </c>
      <c r="EPL44" s="16" t="e">
        <f>EPL38*#REF!</f>
        <v>#REF!</v>
      </c>
      <c r="EPM44" s="16" t="e">
        <f>EPM38*#REF!</f>
        <v>#REF!</v>
      </c>
      <c r="EPN44" s="16" t="e">
        <f>EPN38*#REF!</f>
        <v>#REF!</v>
      </c>
      <c r="EPO44" s="16" t="e">
        <f>EPO38*#REF!</f>
        <v>#REF!</v>
      </c>
      <c r="EPP44" s="16" t="e">
        <f>EPP38*#REF!</f>
        <v>#REF!</v>
      </c>
      <c r="EPQ44" s="16" t="e">
        <f>EPQ38*#REF!</f>
        <v>#REF!</v>
      </c>
      <c r="EPR44" s="16" t="e">
        <f>EPR38*#REF!</f>
        <v>#REF!</v>
      </c>
      <c r="EPS44" s="16" t="e">
        <f>EPS38*#REF!</f>
        <v>#REF!</v>
      </c>
      <c r="EPT44" s="16" t="e">
        <f>EPT38*#REF!</f>
        <v>#REF!</v>
      </c>
      <c r="EPU44" s="16" t="e">
        <f>EPU38*#REF!</f>
        <v>#REF!</v>
      </c>
      <c r="EPV44" s="16" t="e">
        <f>EPV38*#REF!</f>
        <v>#REF!</v>
      </c>
      <c r="EPW44" s="16" t="e">
        <f>EPW38*#REF!</f>
        <v>#REF!</v>
      </c>
      <c r="EPX44" s="16" t="e">
        <f>EPX38*#REF!</f>
        <v>#REF!</v>
      </c>
      <c r="EPY44" s="16" t="e">
        <f>EPY38*#REF!</f>
        <v>#REF!</v>
      </c>
      <c r="EPZ44" s="16" t="e">
        <f>EPZ38*#REF!</f>
        <v>#REF!</v>
      </c>
      <c r="EQA44" s="16" t="e">
        <f>EQA38*#REF!</f>
        <v>#REF!</v>
      </c>
      <c r="EQB44" s="16" t="e">
        <f>EQB38*#REF!</f>
        <v>#REF!</v>
      </c>
      <c r="EQC44" s="16" t="e">
        <f>EQC38*#REF!</f>
        <v>#REF!</v>
      </c>
      <c r="EQD44" s="16" t="e">
        <f>EQD38*#REF!</f>
        <v>#REF!</v>
      </c>
      <c r="EQE44" s="16" t="e">
        <f>EQE38*#REF!</f>
        <v>#REF!</v>
      </c>
      <c r="EQF44" s="16" t="e">
        <f>EQF38*#REF!</f>
        <v>#REF!</v>
      </c>
      <c r="EQG44" s="16" t="e">
        <f>EQG38*#REF!</f>
        <v>#REF!</v>
      </c>
      <c r="EQH44" s="16" t="e">
        <f>EQH38*#REF!</f>
        <v>#REF!</v>
      </c>
      <c r="EQI44" s="16" t="e">
        <f>EQI38*#REF!</f>
        <v>#REF!</v>
      </c>
      <c r="EQJ44" s="16" t="e">
        <f>EQJ38*#REF!</f>
        <v>#REF!</v>
      </c>
      <c r="EQK44" s="16" t="e">
        <f>EQK38*#REF!</f>
        <v>#REF!</v>
      </c>
      <c r="EQL44" s="16" t="e">
        <f>EQL38*#REF!</f>
        <v>#REF!</v>
      </c>
      <c r="EQM44" s="16" t="e">
        <f>EQM38*#REF!</f>
        <v>#REF!</v>
      </c>
      <c r="EQN44" s="16" t="e">
        <f>EQN38*#REF!</f>
        <v>#REF!</v>
      </c>
      <c r="EQO44" s="16" t="e">
        <f>EQO38*#REF!</f>
        <v>#REF!</v>
      </c>
      <c r="EQP44" s="16" t="e">
        <f>EQP38*#REF!</f>
        <v>#REF!</v>
      </c>
      <c r="EQQ44" s="16" t="e">
        <f>EQQ38*#REF!</f>
        <v>#REF!</v>
      </c>
      <c r="EQR44" s="16" t="e">
        <f>EQR38*#REF!</f>
        <v>#REF!</v>
      </c>
      <c r="EQS44" s="16" t="e">
        <f>EQS38*#REF!</f>
        <v>#REF!</v>
      </c>
      <c r="EQT44" s="16" t="e">
        <f>EQT38*#REF!</f>
        <v>#REF!</v>
      </c>
      <c r="EQU44" s="16" t="e">
        <f>EQU38*#REF!</f>
        <v>#REF!</v>
      </c>
      <c r="EQV44" s="16" t="e">
        <f>EQV38*#REF!</f>
        <v>#REF!</v>
      </c>
      <c r="EQW44" s="16" t="e">
        <f>EQW38*#REF!</f>
        <v>#REF!</v>
      </c>
      <c r="EQX44" s="16" t="e">
        <f>EQX38*#REF!</f>
        <v>#REF!</v>
      </c>
      <c r="EQY44" s="16" t="e">
        <f>EQY38*#REF!</f>
        <v>#REF!</v>
      </c>
      <c r="EQZ44" s="16" t="e">
        <f>EQZ38*#REF!</f>
        <v>#REF!</v>
      </c>
      <c r="ERA44" s="16" t="e">
        <f>ERA38*#REF!</f>
        <v>#REF!</v>
      </c>
      <c r="ERB44" s="16" t="e">
        <f>ERB38*#REF!</f>
        <v>#REF!</v>
      </c>
      <c r="ERC44" s="16" t="e">
        <f>ERC38*#REF!</f>
        <v>#REF!</v>
      </c>
      <c r="ERD44" s="16" t="e">
        <f>ERD38*#REF!</f>
        <v>#REF!</v>
      </c>
      <c r="ERE44" s="16" t="e">
        <f>ERE38*#REF!</f>
        <v>#REF!</v>
      </c>
      <c r="ERF44" s="16" t="e">
        <f>ERF38*#REF!</f>
        <v>#REF!</v>
      </c>
      <c r="ERG44" s="16" t="e">
        <f>ERG38*#REF!</f>
        <v>#REF!</v>
      </c>
      <c r="ERH44" s="16" t="e">
        <f>ERH38*#REF!</f>
        <v>#REF!</v>
      </c>
      <c r="ERI44" s="16" t="e">
        <f>ERI38*#REF!</f>
        <v>#REF!</v>
      </c>
      <c r="ERJ44" s="16" t="e">
        <f>ERJ38*#REF!</f>
        <v>#REF!</v>
      </c>
      <c r="ERK44" s="16" t="e">
        <f>ERK38*#REF!</f>
        <v>#REF!</v>
      </c>
      <c r="ERL44" s="16" t="e">
        <f>ERL38*#REF!</f>
        <v>#REF!</v>
      </c>
      <c r="ERM44" s="16" t="e">
        <f>ERM38*#REF!</f>
        <v>#REF!</v>
      </c>
      <c r="ERN44" s="16" t="e">
        <f>ERN38*#REF!</f>
        <v>#REF!</v>
      </c>
      <c r="ERO44" s="16" t="e">
        <f>ERO38*#REF!</f>
        <v>#REF!</v>
      </c>
      <c r="ERP44" s="16" t="e">
        <f>ERP38*#REF!</f>
        <v>#REF!</v>
      </c>
      <c r="ERQ44" s="16" t="e">
        <f>ERQ38*#REF!</f>
        <v>#REF!</v>
      </c>
      <c r="ERR44" s="16" t="e">
        <f>ERR38*#REF!</f>
        <v>#REF!</v>
      </c>
      <c r="ERS44" s="16" t="e">
        <f>ERS38*#REF!</f>
        <v>#REF!</v>
      </c>
      <c r="ERT44" s="16" t="e">
        <f>ERT38*#REF!</f>
        <v>#REF!</v>
      </c>
      <c r="ERU44" s="16" t="e">
        <f>ERU38*#REF!</f>
        <v>#REF!</v>
      </c>
      <c r="ERV44" s="16" t="e">
        <f>ERV38*#REF!</f>
        <v>#REF!</v>
      </c>
      <c r="ERW44" s="16" t="e">
        <f>ERW38*#REF!</f>
        <v>#REF!</v>
      </c>
      <c r="ERX44" s="16" t="e">
        <f>ERX38*#REF!</f>
        <v>#REF!</v>
      </c>
      <c r="ERY44" s="16" t="e">
        <f>ERY38*#REF!</f>
        <v>#REF!</v>
      </c>
      <c r="ERZ44" s="16" t="e">
        <f>ERZ38*#REF!</f>
        <v>#REF!</v>
      </c>
      <c r="ESA44" s="16" t="e">
        <f>ESA38*#REF!</f>
        <v>#REF!</v>
      </c>
      <c r="ESB44" s="16" t="e">
        <f>ESB38*#REF!</f>
        <v>#REF!</v>
      </c>
      <c r="ESC44" s="16" t="e">
        <f>ESC38*#REF!</f>
        <v>#REF!</v>
      </c>
      <c r="ESD44" s="16" t="e">
        <f>ESD38*#REF!</f>
        <v>#REF!</v>
      </c>
      <c r="ESE44" s="16" t="e">
        <f>ESE38*#REF!</f>
        <v>#REF!</v>
      </c>
      <c r="ESF44" s="16" t="e">
        <f>ESF38*#REF!</f>
        <v>#REF!</v>
      </c>
      <c r="ESG44" s="16" t="e">
        <f>ESG38*#REF!</f>
        <v>#REF!</v>
      </c>
      <c r="ESH44" s="16" t="e">
        <f>ESH38*#REF!</f>
        <v>#REF!</v>
      </c>
      <c r="ESI44" s="16" t="e">
        <f>ESI38*#REF!</f>
        <v>#REF!</v>
      </c>
      <c r="ESJ44" s="16" t="e">
        <f>ESJ38*#REF!</f>
        <v>#REF!</v>
      </c>
      <c r="ESK44" s="16" t="e">
        <f>ESK38*#REF!</f>
        <v>#REF!</v>
      </c>
      <c r="ESL44" s="16" t="e">
        <f>ESL38*#REF!</f>
        <v>#REF!</v>
      </c>
      <c r="ESM44" s="16" t="e">
        <f>ESM38*#REF!</f>
        <v>#REF!</v>
      </c>
      <c r="ESN44" s="16" t="e">
        <f>ESN38*#REF!</f>
        <v>#REF!</v>
      </c>
      <c r="ESO44" s="16" t="e">
        <f>ESO38*#REF!</f>
        <v>#REF!</v>
      </c>
      <c r="ESP44" s="16" t="e">
        <f>ESP38*#REF!</f>
        <v>#REF!</v>
      </c>
      <c r="ESQ44" s="16" t="e">
        <f>ESQ38*#REF!</f>
        <v>#REF!</v>
      </c>
      <c r="ESR44" s="16" t="e">
        <f>ESR38*#REF!</f>
        <v>#REF!</v>
      </c>
      <c r="ESS44" s="16" t="e">
        <f>ESS38*#REF!</f>
        <v>#REF!</v>
      </c>
      <c r="EST44" s="16" t="e">
        <f>EST38*#REF!</f>
        <v>#REF!</v>
      </c>
      <c r="ESU44" s="16" t="e">
        <f>ESU38*#REF!</f>
        <v>#REF!</v>
      </c>
      <c r="ESV44" s="16" t="e">
        <f>ESV38*#REF!</f>
        <v>#REF!</v>
      </c>
      <c r="ESW44" s="16" t="e">
        <f>ESW38*#REF!</f>
        <v>#REF!</v>
      </c>
      <c r="ESX44" s="16" t="e">
        <f>ESX38*#REF!</f>
        <v>#REF!</v>
      </c>
      <c r="ESY44" s="16" t="e">
        <f>ESY38*#REF!</f>
        <v>#REF!</v>
      </c>
      <c r="ESZ44" s="16" t="e">
        <f>ESZ38*#REF!</f>
        <v>#REF!</v>
      </c>
      <c r="ETA44" s="16" t="e">
        <f>ETA38*#REF!</f>
        <v>#REF!</v>
      </c>
      <c r="ETB44" s="16" t="e">
        <f>ETB38*#REF!</f>
        <v>#REF!</v>
      </c>
      <c r="ETC44" s="16" t="e">
        <f>ETC38*#REF!</f>
        <v>#REF!</v>
      </c>
      <c r="ETD44" s="16" t="e">
        <f>ETD38*#REF!</f>
        <v>#REF!</v>
      </c>
      <c r="ETE44" s="16" t="e">
        <f>ETE38*#REF!</f>
        <v>#REF!</v>
      </c>
      <c r="ETF44" s="16" t="e">
        <f>ETF38*#REF!</f>
        <v>#REF!</v>
      </c>
      <c r="ETG44" s="16" t="e">
        <f>ETG38*#REF!</f>
        <v>#REF!</v>
      </c>
      <c r="ETH44" s="16" t="e">
        <f>ETH38*#REF!</f>
        <v>#REF!</v>
      </c>
      <c r="ETI44" s="16" t="e">
        <f>ETI38*#REF!</f>
        <v>#REF!</v>
      </c>
      <c r="ETJ44" s="16" t="e">
        <f>ETJ38*#REF!</f>
        <v>#REF!</v>
      </c>
      <c r="ETK44" s="16" t="e">
        <f>ETK38*#REF!</f>
        <v>#REF!</v>
      </c>
      <c r="ETL44" s="16" t="e">
        <f>ETL38*#REF!</f>
        <v>#REF!</v>
      </c>
      <c r="ETM44" s="16" t="e">
        <f>ETM38*#REF!</f>
        <v>#REF!</v>
      </c>
      <c r="ETN44" s="16" t="e">
        <f>ETN38*#REF!</f>
        <v>#REF!</v>
      </c>
      <c r="ETO44" s="16" t="e">
        <f>ETO38*#REF!</f>
        <v>#REF!</v>
      </c>
      <c r="ETP44" s="16" t="e">
        <f>ETP38*#REF!</f>
        <v>#REF!</v>
      </c>
      <c r="ETQ44" s="16" t="e">
        <f>ETQ38*#REF!</f>
        <v>#REF!</v>
      </c>
      <c r="ETR44" s="16" t="e">
        <f>ETR38*#REF!</f>
        <v>#REF!</v>
      </c>
      <c r="ETS44" s="16" t="e">
        <f>ETS38*#REF!</f>
        <v>#REF!</v>
      </c>
      <c r="ETT44" s="16" t="e">
        <f>ETT38*#REF!</f>
        <v>#REF!</v>
      </c>
      <c r="ETU44" s="16" t="e">
        <f>ETU38*#REF!</f>
        <v>#REF!</v>
      </c>
      <c r="ETV44" s="16" t="e">
        <f>ETV38*#REF!</f>
        <v>#REF!</v>
      </c>
      <c r="ETW44" s="16" t="e">
        <f>ETW38*#REF!</f>
        <v>#REF!</v>
      </c>
      <c r="ETX44" s="16" t="e">
        <f>ETX38*#REF!</f>
        <v>#REF!</v>
      </c>
      <c r="ETY44" s="16" t="e">
        <f>ETY38*#REF!</f>
        <v>#REF!</v>
      </c>
      <c r="ETZ44" s="16" t="e">
        <f>ETZ38*#REF!</f>
        <v>#REF!</v>
      </c>
      <c r="EUA44" s="16" t="e">
        <f>EUA38*#REF!</f>
        <v>#REF!</v>
      </c>
      <c r="EUB44" s="16" t="e">
        <f>EUB38*#REF!</f>
        <v>#REF!</v>
      </c>
      <c r="EUC44" s="16" t="e">
        <f>EUC38*#REF!</f>
        <v>#REF!</v>
      </c>
      <c r="EUD44" s="16" t="e">
        <f>EUD38*#REF!</f>
        <v>#REF!</v>
      </c>
      <c r="EUE44" s="16" t="e">
        <f>EUE38*#REF!</f>
        <v>#REF!</v>
      </c>
      <c r="EUF44" s="16" t="e">
        <f>EUF38*#REF!</f>
        <v>#REF!</v>
      </c>
      <c r="EUG44" s="16" t="e">
        <f>EUG38*#REF!</f>
        <v>#REF!</v>
      </c>
      <c r="EUH44" s="16" t="e">
        <f>EUH38*#REF!</f>
        <v>#REF!</v>
      </c>
      <c r="EUI44" s="16" t="e">
        <f>EUI38*#REF!</f>
        <v>#REF!</v>
      </c>
      <c r="EUJ44" s="16" t="e">
        <f>EUJ38*#REF!</f>
        <v>#REF!</v>
      </c>
      <c r="EUK44" s="16" t="e">
        <f>EUK38*#REF!</f>
        <v>#REF!</v>
      </c>
      <c r="EUL44" s="16" t="e">
        <f>EUL38*#REF!</f>
        <v>#REF!</v>
      </c>
      <c r="EUM44" s="16" t="e">
        <f>EUM38*#REF!</f>
        <v>#REF!</v>
      </c>
      <c r="EUN44" s="16" t="e">
        <f>EUN38*#REF!</f>
        <v>#REF!</v>
      </c>
      <c r="EUO44" s="16" t="e">
        <f>EUO38*#REF!</f>
        <v>#REF!</v>
      </c>
      <c r="EUP44" s="16" t="e">
        <f>EUP38*#REF!</f>
        <v>#REF!</v>
      </c>
      <c r="EUQ44" s="16" t="e">
        <f>EUQ38*#REF!</f>
        <v>#REF!</v>
      </c>
      <c r="EUR44" s="16" t="e">
        <f>EUR38*#REF!</f>
        <v>#REF!</v>
      </c>
      <c r="EUS44" s="16" t="e">
        <f>EUS38*#REF!</f>
        <v>#REF!</v>
      </c>
      <c r="EUT44" s="16" t="e">
        <f>EUT38*#REF!</f>
        <v>#REF!</v>
      </c>
      <c r="EUU44" s="16" t="e">
        <f>EUU38*#REF!</f>
        <v>#REF!</v>
      </c>
      <c r="EUV44" s="16" t="e">
        <f>EUV38*#REF!</f>
        <v>#REF!</v>
      </c>
      <c r="EUW44" s="16" t="e">
        <f>EUW38*#REF!</f>
        <v>#REF!</v>
      </c>
      <c r="EUX44" s="16" t="e">
        <f>EUX38*#REF!</f>
        <v>#REF!</v>
      </c>
      <c r="EUY44" s="16" t="e">
        <f>EUY38*#REF!</f>
        <v>#REF!</v>
      </c>
      <c r="EUZ44" s="16" t="e">
        <f>EUZ38*#REF!</f>
        <v>#REF!</v>
      </c>
      <c r="EVA44" s="16" t="e">
        <f>EVA38*#REF!</f>
        <v>#REF!</v>
      </c>
      <c r="EVB44" s="16" t="e">
        <f>EVB38*#REF!</f>
        <v>#REF!</v>
      </c>
      <c r="EVC44" s="16" t="e">
        <f>EVC38*#REF!</f>
        <v>#REF!</v>
      </c>
      <c r="EVD44" s="16" t="e">
        <f>EVD38*#REF!</f>
        <v>#REF!</v>
      </c>
      <c r="EVE44" s="16" t="e">
        <f>EVE38*#REF!</f>
        <v>#REF!</v>
      </c>
      <c r="EVF44" s="16" t="e">
        <f>EVF38*#REF!</f>
        <v>#REF!</v>
      </c>
      <c r="EVG44" s="16" t="e">
        <f>EVG38*#REF!</f>
        <v>#REF!</v>
      </c>
      <c r="EVH44" s="16" t="e">
        <f>EVH38*#REF!</f>
        <v>#REF!</v>
      </c>
      <c r="EVI44" s="16" t="e">
        <f>EVI38*#REF!</f>
        <v>#REF!</v>
      </c>
      <c r="EVJ44" s="16" t="e">
        <f>EVJ38*#REF!</f>
        <v>#REF!</v>
      </c>
      <c r="EVK44" s="16" t="e">
        <f>EVK38*#REF!</f>
        <v>#REF!</v>
      </c>
      <c r="EVL44" s="16" t="e">
        <f>EVL38*#REF!</f>
        <v>#REF!</v>
      </c>
      <c r="EVM44" s="16" t="e">
        <f>EVM38*#REF!</f>
        <v>#REF!</v>
      </c>
      <c r="EVN44" s="16" t="e">
        <f>EVN38*#REF!</f>
        <v>#REF!</v>
      </c>
      <c r="EVO44" s="16" t="e">
        <f>EVO38*#REF!</f>
        <v>#REF!</v>
      </c>
      <c r="EVP44" s="16" t="e">
        <f>EVP38*#REF!</f>
        <v>#REF!</v>
      </c>
      <c r="EVQ44" s="16" t="e">
        <f>EVQ38*#REF!</f>
        <v>#REF!</v>
      </c>
      <c r="EVR44" s="16" t="e">
        <f>EVR38*#REF!</f>
        <v>#REF!</v>
      </c>
      <c r="EVS44" s="16" t="e">
        <f>EVS38*#REF!</f>
        <v>#REF!</v>
      </c>
      <c r="EVT44" s="16" t="e">
        <f>EVT38*#REF!</f>
        <v>#REF!</v>
      </c>
      <c r="EVU44" s="16" t="e">
        <f>EVU38*#REF!</f>
        <v>#REF!</v>
      </c>
      <c r="EVV44" s="16" t="e">
        <f>EVV38*#REF!</f>
        <v>#REF!</v>
      </c>
      <c r="EVW44" s="16" t="e">
        <f>EVW38*#REF!</f>
        <v>#REF!</v>
      </c>
      <c r="EVX44" s="16" t="e">
        <f>EVX38*#REF!</f>
        <v>#REF!</v>
      </c>
      <c r="EVY44" s="16" t="e">
        <f>EVY38*#REF!</f>
        <v>#REF!</v>
      </c>
      <c r="EVZ44" s="16" t="e">
        <f>EVZ38*#REF!</f>
        <v>#REF!</v>
      </c>
      <c r="EWA44" s="16" t="e">
        <f>EWA38*#REF!</f>
        <v>#REF!</v>
      </c>
      <c r="EWB44" s="16" t="e">
        <f>EWB38*#REF!</f>
        <v>#REF!</v>
      </c>
      <c r="EWC44" s="16" t="e">
        <f>EWC38*#REF!</f>
        <v>#REF!</v>
      </c>
      <c r="EWD44" s="16" t="e">
        <f>EWD38*#REF!</f>
        <v>#REF!</v>
      </c>
      <c r="EWE44" s="16" t="e">
        <f>EWE38*#REF!</f>
        <v>#REF!</v>
      </c>
      <c r="EWF44" s="16" t="e">
        <f>EWF38*#REF!</f>
        <v>#REF!</v>
      </c>
      <c r="EWG44" s="16" t="e">
        <f>EWG38*#REF!</f>
        <v>#REF!</v>
      </c>
      <c r="EWH44" s="16" t="e">
        <f>EWH38*#REF!</f>
        <v>#REF!</v>
      </c>
      <c r="EWI44" s="16" t="e">
        <f>EWI38*#REF!</f>
        <v>#REF!</v>
      </c>
      <c r="EWJ44" s="16" t="e">
        <f>EWJ38*#REF!</f>
        <v>#REF!</v>
      </c>
      <c r="EWK44" s="16" t="e">
        <f>EWK38*#REF!</f>
        <v>#REF!</v>
      </c>
      <c r="EWL44" s="16" t="e">
        <f>EWL38*#REF!</f>
        <v>#REF!</v>
      </c>
      <c r="EWM44" s="16" t="e">
        <f>EWM38*#REF!</f>
        <v>#REF!</v>
      </c>
      <c r="EWN44" s="16" t="e">
        <f>EWN38*#REF!</f>
        <v>#REF!</v>
      </c>
      <c r="EWO44" s="16" t="e">
        <f>EWO38*#REF!</f>
        <v>#REF!</v>
      </c>
      <c r="EWP44" s="16" t="e">
        <f>EWP38*#REF!</f>
        <v>#REF!</v>
      </c>
      <c r="EWQ44" s="16" t="e">
        <f>EWQ38*#REF!</f>
        <v>#REF!</v>
      </c>
      <c r="EWR44" s="16" t="e">
        <f>EWR38*#REF!</f>
        <v>#REF!</v>
      </c>
      <c r="EWS44" s="16" t="e">
        <f>EWS38*#REF!</f>
        <v>#REF!</v>
      </c>
      <c r="EWT44" s="16" t="e">
        <f>EWT38*#REF!</f>
        <v>#REF!</v>
      </c>
      <c r="EWU44" s="16" t="e">
        <f>EWU38*#REF!</f>
        <v>#REF!</v>
      </c>
      <c r="EWV44" s="16" t="e">
        <f>EWV38*#REF!</f>
        <v>#REF!</v>
      </c>
      <c r="EWW44" s="16" t="e">
        <f>EWW38*#REF!</f>
        <v>#REF!</v>
      </c>
      <c r="EWX44" s="16" t="e">
        <f>EWX38*#REF!</f>
        <v>#REF!</v>
      </c>
      <c r="EWY44" s="16" t="e">
        <f>EWY38*#REF!</f>
        <v>#REF!</v>
      </c>
      <c r="EWZ44" s="16" t="e">
        <f>EWZ38*#REF!</f>
        <v>#REF!</v>
      </c>
      <c r="EXA44" s="16" t="e">
        <f>EXA38*#REF!</f>
        <v>#REF!</v>
      </c>
      <c r="EXB44" s="16" t="e">
        <f>EXB38*#REF!</f>
        <v>#REF!</v>
      </c>
      <c r="EXC44" s="16" t="e">
        <f>EXC38*#REF!</f>
        <v>#REF!</v>
      </c>
      <c r="EXD44" s="16" t="e">
        <f>EXD38*#REF!</f>
        <v>#REF!</v>
      </c>
      <c r="EXE44" s="16" t="e">
        <f>EXE38*#REF!</f>
        <v>#REF!</v>
      </c>
      <c r="EXF44" s="16" t="e">
        <f>EXF38*#REF!</f>
        <v>#REF!</v>
      </c>
      <c r="EXG44" s="16" t="e">
        <f>EXG38*#REF!</f>
        <v>#REF!</v>
      </c>
      <c r="EXH44" s="16" t="e">
        <f>EXH38*#REF!</f>
        <v>#REF!</v>
      </c>
      <c r="EXI44" s="16" t="e">
        <f>EXI38*#REF!</f>
        <v>#REF!</v>
      </c>
      <c r="EXJ44" s="16" t="e">
        <f>EXJ38*#REF!</f>
        <v>#REF!</v>
      </c>
      <c r="EXK44" s="16" t="e">
        <f>EXK38*#REF!</f>
        <v>#REF!</v>
      </c>
      <c r="EXL44" s="16" t="e">
        <f>EXL38*#REF!</f>
        <v>#REF!</v>
      </c>
      <c r="EXM44" s="16" t="e">
        <f>EXM38*#REF!</f>
        <v>#REF!</v>
      </c>
      <c r="EXN44" s="16" t="e">
        <f>EXN38*#REF!</f>
        <v>#REF!</v>
      </c>
      <c r="EXO44" s="16" t="e">
        <f>EXO38*#REF!</f>
        <v>#REF!</v>
      </c>
      <c r="EXP44" s="16" t="e">
        <f>EXP38*#REF!</f>
        <v>#REF!</v>
      </c>
      <c r="EXQ44" s="16" t="e">
        <f>EXQ38*#REF!</f>
        <v>#REF!</v>
      </c>
      <c r="EXR44" s="16" t="e">
        <f>EXR38*#REF!</f>
        <v>#REF!</v>
      </c>
      <c r="EXS44" s="16" t="e">
        <f>EXS38*#REF!</f>
        <v>#REF!</v>
      </c>
      <c r="EXT44" s="16" t="e">
        <f>EXT38*#REF!</f>
        <v>#REF!</v>
      </c>
      <c r="EXU44" s="16" t="e">
        <f>EXU38*#REF!</f>
        <v>#REF!</v>
      </c>
      <c r="EXV44" s="16" t="e">
        <f>EXV38*#REF!</f>
        <v>#REF!</v>
      </c>
      <c r="EXW44" s="16" t="e">
        <f>EXW38*#REF!</f>
        <v>#REF!</v>
      </c>
      <c r="EXX44" s="16" t="e">
        <f>EXX38*#REF!</f>
        <v>#REF!</v>
      </c>
      <c r="EXY44" s="16" t="e">
        <f>EXY38*#REF!</f>
        <v>#REF!</v>
      </c>
      <c r="EXZ44" s="16" t="e">
        <f>EXZ38*#REF!</f>
        <v>#REF!</v>
      </c>
      <c r="EYA44" s="16" t="e">
        <f>EYA38*#REF!</f>
        <v>#REF!</v>
      </c>
      <c r="EYB44" s="16" t="e">
        <f>EYB38*#REF!</f>
        <v>#REF!</v>
      </c>
      <c r="EYC44" s="16" t="e">
        <f>EYC38*#REF!</f>
        <v>#REF!</v>
      </c>
      <c r="EYD44" s="16" t="e">
        <f>EYD38*#REF!</f>
        <v>#REF!</v>
      </c>
      <c r="EYE44" s="16" t="e">
        <f>EYE38*#REF!</f>
        <v>#REF!</v>
      </c>
      <c r="EYF44" s="16" t="e">
        <f>EYF38*#REF!</f>
        <v>#REF!</v>
      </c>
      <c r="EYG44" s="16" t="e">
        <f>EYG38*#REF!</f>
        <v>#REF!</v>
      </c>
      <c r="EYH44" s="16" t="e">
        <f>EYH38*#REF!</f>
        <v>#REF!</v>
      </c>
      <c r="EYI44" s="16" t="e">
        <f>EYI38*#REF!</f>
        <v>#REF!</v>
      </c>
      <c r="EYJ44" s="16" t="e">
        <f>EYJ38*#REF!</f>
        <v>#REF!</v>
      </c>
      <c r="EYK44" s="16" t="e">
        <f>EYK38*#REF!</f>
        <v>#REF!</v>
      </c>
      <c r="EYL44" s="16" t="e">
        <f>EYL38*#REF!</f>
        <v>#REF!</v>
      </c>
      <c r="EYM44" s="16" t="e">
        <f>EYM38*#REF!</f>
        <v>#REF!</v>
      </c>
      <c r="EYN44" s="16" t="e">
        <f>EYN38*#REF!</f>
        <v>#REF!</v>
      </c>
      <c r="EYO44" s="16" t="e">
        <f>EYO38*#REF!</f>
        <v>#REF!</v>
      </c>
      <c r="EYP44" s="16" t="e">
        <f>EYP38*#REF!</f>
        <v>#REF!</v>
      </c>
      <c r="EYQ44" s="16" t="e">
        <f>EYQ38*#REF!</f>
        <v>#REF!</v>
      </c>
      <c r="EYR44" s="16" t="e">
        <f>EYR38*#REF!</f>
        <v>#REF!</v>
      </c>
      <c r="EYS44" s="16" t="e">
        <f>EYS38*#REF!</f>
        <v>#REF!</v>
      </c>
      <c r="EYT44" s="16" t="e">
        <f>EYT38*#REF!</f>
        <v>#REF!</v>
      </c>
      <c r="EYU44" s="16" t="e">
        <f>EYU38*#REF!</f>
        <v>#REF!</v>
      </c>
      <c r="EYV44" s="16" t="e">
        <f>EYV38*#REF!</f>
        <v>#REF!</v>
      </c>
      <c r="EYW44" s="16" t="e">
        <f>EYW38*#REF!</f>
        <v>#REF!</v>
      </c>
      <c r="EYX44" s="16" t="e">
        <f>EYX38*#REF!</f>
        <v>#REF!</v>
      </c>
      <c r="EYY44" s="16" t="e">
        <f>EYY38*#REF!</f>
        <v>#REF!</v>
      </c>
      <c r="EYZ44" s="16" t="e">
        <f>EYZ38*#REF!</f>
        <v>#REF!</v>
      </c>
      <c r="EZA44" s="16" t="e">
        <f>EZA38*#REF!</f>
        <v>#REF!</v>
      </c>
      <c r="EZB44" s="16" t="e">
        <f>EZB38*#REF!</f>
        <v>#REF!</v>
      </c>
      <c r="EZC44" s="16" t="e">
        <f>EZC38*#REF!</f>
        <v>#REF!</v>
      </c>
      <c r="EZD44" s="16" t="e">
        <f>EZD38*#REF!</f>
        <v>#REF!</v>
      </c>
      <c r="EZE44" s="16" t="e">
        <f>EZE38*#REF!</f>
        <v>#REF!</v>
      </c>
      <c r="EZF44" s="16" t="e">
        <f>EZF38*#REF!</f>
        <v>#REF!</v>
      </c>
      <c r="EZG44" s="16" t="e">
        <f>EZG38*#REF!</f>
        <v>#REF!</v>
      </c>
      <c r="EZH44" s="16" t="e">
        <f>EZH38*#REF!</f>
        <v>#REF!</v>
      </c>
      <c r="EZI44" s="16" t="e">
        <f>EZI38*#REF!</f>
        <v>#REF!</v>
      </c>
      <c r="EZJ44" s="16" t="e">
        <f>EZJ38*#REF!</f>
        <v>#REF!</v>
      </c>
      <c r="EZK44" s="16" t="e">
        <f>EZK38*#REF!</f>
        <v>#REF!</v>
      </c>
      <c r="EZL44" s="16" t="e">
        <f>EZL38*#REF!</f>
        <v>#REF!</v>
      </c>
      <c r="EZM44" s="16" t="e">
        <f>EZM38*#REF!</f>
        <v>#REF!</v>
      </c>
      <c r="EZN44" s="16" t="e">
        <f>EZN38*#REF!</f>
        <v>#REF!</v>
      </c>
      <c r="EZO44" s="16" t="e">
        <f>EZO38*#REF!</f>
        <v>#REF!</v>
      </c>
      <c r="EZP44" s="16" t="e">
        <f>EZP38*#REF!</f>
        <v>#REF!</v>
      </c>
      <c r="EZQ44" s="16" t="e">
        <f>EZQ38*#REF!</f>
        <v>#REF!</v>
      </c>
      <c r="EZR44" s="16" t="e">
        <f>EZR38*#REF!</f>
        <v>#REF!</v>
      </c>
      <c r="EZS44" s="16" t="e">
        <f>EZS38*#REF!</f>
        <v>#REF!</v>
      </c>
      <c r="EZT44" s="16" t="e">
        <f>EZT38*#REF!</f>
        <v>#REF!</v>
      </c>
      <c r="EZU44" s="16" t="e">
        <f>EZU38*#REF!</f>
        <v>#REF!</v>
      </c>
      <c r="EZV44" s="16" t="e">
        <f>EZV38*#REF!</f>
        <v>#REF!</v>
      </c>
      <c r="EZW44" s="16" t="e">
        <f>EZW38*#REF!</f>
        <v>#REF!</v>
      </c>
      <c r="EZX44" s="16" t="e">
        <f>EZX38*#REF!</f>
        <v>#REF!</v>
      </c>
      <c r="EZY44" s="16" t="e">
        <f>EZY38*#REF!</f>
        <v>#REF!</v>
      </c>
      <c r="EZZ44" s="16" t="e">
        <f>EZZ38*#REF!</f>
        <v>#REF!</v>
      </c>
      <c r="FAA44" s="16" t="e">
        <f>FAA38*#REF!</f>
        <v>#REF!</v>
      </c>
      <c r="FAB44" s="16" t="e">
        <f>FAB38*#REF!</f>
        <v>#REF!</v>
      </c>
      <c r="FAC44" s="16" t="e">
        <f>FAC38*#REF!</f>
        <v>#REF!</v>
      </c>
      <c r="FAD44" s="16" t="e">
        <f>FAD38*#REF!</f>
        <v>#REF!</v>
      </c>
      <c r="FAE44" s="16" t="e">
        <f>FAE38*#REF!</f>
        <v>#REF!</v>
      </c>
      <c r="FAF44" s="16" t="e">
        <f>FAF38*#REF!</f>
        <v>#REF!</v>
      </c>
      <c r="FAG44" s="16" t="e">
        <f>FAG38*#REF!</f>
        <v>#REF!</v>
      </c>
      <c r="FAH44" s="16" t="e">
        <f>FAH38*#REF!</f>
        <v>#REF!</v>
      </c>
      <c r="FAI44" s="16" t="e">
        <f>FAI38*#REF!</f>
        <v>#REF!</v>
      </c>
      <c r="FAJ44" s="16" t="e">
        <f>FAJ38*#REF!</f>
        <v>#REF!</v>
      </c>
      <c r="FAK44" s="16" t="e">
        <f>FAK38*#REF!</f>
        <v>#REF!</v>
      </c>
      <c r="FAL44" s="16" t="e">
        <f>FAL38*#REF!</f>
        <v>#REF!</v>
      </c>
      <c r="FAM44" s="16" t="e">
        <f>FAM38*#REF!</f>
        <v>#REF!</v>
      </c>
      <c r="FAN44" s="16" t="e">
        <f>FAN38*#REF!</f>
        <v>#REF!</v>
      </c>
      <c r="FAO44" s="16" t="e">
        <f>FAO38*#REF!</f>
        <v>#REF!</v>
      </c>
      <c r="FAP44" s="16" t="e">
        <f>FAP38*#REF!</f>
        <v>#REF!</v>
      </c>
      <c r="FAQ44" s="16" t="e">
        <f>FAQ38*#REF!</f>
        <v>#REF!</v>
      </c>
      <c r="FAR44" s="16" t="e">
        <f>FAR38*#REF!</f>
        <v>#REF!</v>
      </c>
      <c r="FAS44" s="16" t="e">
        <f>FAS38*#REF!</f>
        <v>#REF!</v>
      </c>
      <c r="FAT44" s="16" t="e">
        <f>FAT38*#REF!</f>
        <v>#REF!</v>
      </c>
      <c r="FAU44" s="16" t="e">
        <f>FAU38*#REF!</f>
        <v>#REF!</v>
      </c>
      <c r="FAV44" s="16" t="e">
        <f>FAV38*#REF!</f>
        <v>#REF!</v>
      </c>
      <c r="FAW44" s="16" t="e">
        <f>FAW38*#REF!</f>
        <v>#REF!</v>
      </c>
      <c r="FAX44" s="16" t="e">
        <f>FAX38*#REF!</f>
        <v>#REF!</v>
      </c>
      <c r="FAY44" s="16" t="e">
        <f>FAY38*#REF!</f>
        <v>#REF!</v>
      </c>
      <c r="FAZ44" s="16" t="e">
        <f>FAZ38*#REF!</f>
        <v>#REF!</v>
      </c>
      <c r="FBA44" s="16" t="e">
        <f>FBA38*#REF!</f>
        <v>#REF!</v>
      </c>
      <c r="FBB44" s="16" t="e">
        <f>FBB38*#REF!</f>
        <v>#REF!</v>
      </c>
      <c r="FBC44" s="16" t="e">
        <f>FBC38*#REF!</f>
        <v>#REF!</v>
      </c>
      <c r="FBD44" s="16" t="e">
        <f>FBD38*#REF!</f>
        <v>#REF!</v>
      </c>
      <c r="FBE44" s="16" t="e">
        <f>FBE38*#REF!</f>
        <v>#REF!</v>
      </c>
      <c r="FBF44" s="16" t="e">
        <f>FBF38*#REF!</f>
        <v>#REF!</v>
      </c>
      <c r="FBG44" s="16" t="e">
        <f>FBG38*#REF!</f>
        <v>#REF!</v>
      </c>
      <c r="FBH44" s="16" t="e">
        <f>FBH38*#REF!</f>
        <v>#REF!</v>
      </c>
      <c r="FBI44" s="16" t="e">
        <f>FBI38*#REF!</f>
        <v>#REF!</v>
      </c>
      <c r="FBJ44" s="16" t="e">
        <f>FBJ38*#REF!</f>
        <v>#REF!</v>
      </c>
      <c r="FBK44" s="16" t="e">
        <f>FBK38*#REF!</f>
        <v>#REF!</v>
      </c>
      <c r="FBL44" s="16" t="e">
        <f>FBL38*#REF!</f>
        <v>#REF!</v>
      </c>
      <c r="FBM44" s="16" t="e">
        <f>FBM38*#REF!</f>
        <v>#REF!</v>
      </c>
      <c r="FBN44" s="16" t="e">
        <f>FBN38*#REF!</f>
        <v>#REF!</v>
      </c>
      <c r="FBO44" s="16" t="e">
        <f>FBO38*#REF!</f>
        <v>#REF!</v>
      </c>
      <c r="FBP44" s="16" t="e">
        <f>FBP38*#REF!</f>
        <v>#REF!</v>
      </c>
      <c r="FBQ44" s="16" t="e">
        <f>FBQ38*#REF!</f>
        <v>#REF!</v>
      </c>
      <c r="FBR44" s="16" t="e">
        <f>FBR38*#REF!</f>
        <v>#REF!</v>
      </c>
      <c r="FBS44" s="16" t="e">
        <f>FBS38*#REF!</f>
        <v>#REF!</v>
      </c>
      <c r="FBT44" s="16" t="e">
        <f>FBT38*#REF!</f>
        <v>#REF!</v>
      </c>
      <c r="FBU44" s="16" t="e">
        <f>FBU38*#REF!</f>
        <v>#REF!</v>
      </c>
      <c r="FBV44" s="16" t="e">
        <f>FBV38*#REF!</f>
        <v>#REF!</v>
      </c>
      <c r="FBW44" s="16" t="e">
        <f>FBW38*#REF!</f>
        <v>#REF!</v>
      </c>
      <c r="FBX44" s="16" t="e">
        <f>FBX38*#REF!</f>
        <v>#REF!</v>
      </c>
      <c r="FBY44" s="16" t="e">
        <f>FBY38*#REF!</f>
        <v>#REF!</v>
      </c>
      <c r="FBZ44" s="16" t="e">
        <f>FBZ38*#REF!</f>
        <v>#REF!</v>
      </c>
      <c r="FCA44" s="16" t="e">
        <f>FCA38*#REF!</f>
        <v>#REF!</v>
      </c>
      <c r="FCB44" s="16" t="e">
        <f>FCB38*#REF!</f>
        <v>#REF!</v>
      </c>
      <c r="FCC44" s="16" t="e">
        <f>FCC38*#REF!</f>
        <v>#REF!</v>
      </c>
      <c r="FCD44" s="16" t="e">
        <f>FCD38*#REF!</f>
        <v>#REF!</v>
      </c>
      <c r="FCE44" s="16" t="e">
        <f>FCE38*#REF!</f>
        <v>#REF!</v>
      </c>
      <c r="FCF44" s="16" t="e">
        <f>FCF38*#REF!</f>
        <v>#REF!</v>
      </c>
      <c r="FCG44" s="16" t="e">
        <f>FCG38*#REF!</f>
        <v>#REF!</v>
      </c>
      <c r="FCH44" s="16" t="e">
        <f>FCH38*#REF!</f>
        <v>#REF!</v>
      </c>
      <c r="FCI44" s="16" t="e">
        <f>FCI38*#REF!</f>
        <v>#REF!</v>
      </c>
      <c r="FCJ44" s="16" t="e">
        <f>FCJ38*#REF!</f>
        <v>#REF!</v>
      </c>
      <c r="FCK44" s="16" t="e">
        <f>FCK38*#REF!</f>
        <v>#REF!</v>
      </c>
      <c r="FCL44" s="16" t="e">
        <f>FCL38*#REF!</f>
        <v>#REF!</v>
      </c>
      <c r="FCM44" s="16" t="e">
        <f>FCM38*#REF!</f>
        <v>#REF!</v>
      </c>
      <c r="FCN44" s="16" t="e">
        <f>FCN38*#REF!</f>
        <v>#REF!</v>
      </c>
      <c r="FCO44" s="16" t="e">
        <f>FCO38*#REF!</f>
        <v>#REF!</v>
      </c>
      <c r="FCP44" s="16" t="e">
        <f>FCP38*#REF!</f>
        <v>#REF!</v>
      </c>
      <c r="FCQ44" s="16" t="e">
        <f>FCQ38*#REF!</f>
        <v>#REF!</v>
      </c>
      <c r="FCR44" s="16" t="e">
        <f>FCR38*#REF!</f>
        <v>#REF!</v>
      </c>
      <c r="FCS44" s="16" t="e">
        <f>FCS38*#REF!</f>
        <v>#REF!</v>
      </c>
      <c r="FCT44" s="16" t="e">
        <f>FCT38*#REF!</f>
        <v>#REF!</v>
      </c>
      <c r="FCU44" s="16" t="e">
        <f>FCU38*#REF!</f>
        <v>#REF!</v>
      </c>
      <c r="FCV44" s="16" t="e">
        <f>FCV38*#REF!</f>
        <v>#REF!</v>
      </c>
      <c r="FCW44" s="16" t="e">
        <f>FCW38*#REF!</f>
        <v>#REF!</v>
      </c>
      <c r="FCX44" s="16" t="e">
        <f>FCX38*#REF!</f>
        <v>#REF!</v>
      </c>
      <c r="FCY44" s="16" t="e">
        <f>FCY38*#REF!</f>
        <v>#REF!</v>
      </c>
      <c r="FCZ44" s="16" t="e">
        <f>FCZ38*#REF!</f>
        <v>#REF!</v>
      </c>
      <c r="FDA44" s="16" t="e">
        <f>FDA38*#REF!</f>
        <v>#REF!</v>
      </c>
      <c r="FDB44" s="16" t="e">
        <f>FDB38*#REF!</f>
        <v>#REF!</v>
      </c>
      <c r="FDC44" s="16" t="e">
        <f>FDC38*#REF!</f>
        <v>#REF!</v>
      </c>
      <c r="FDD44" s="16" t="e">
        <f>FDD38*#REF!</f>
        <v>#REF!</v>
      </c>
      <c r="FDE44" s="16" t="e">
        <f>FDE38*#REF!</f>
        <v>#REF!</v>
      </c>
      <c r="FDF44" s="16" t="e">
        <f>FDF38*#REF!</f>
        <v>#REF!</v>
      </c>
      <c r="FDG44" s="16" t="e">
        <f>FDG38*#REF!</f>
        <v>#REF!</v>
      </c>
      <c r="FDH44" s="16" t="e">
        <f>FDH38*#REF!</f>
        <v>#REF!</v>
      </c>
      <c r="FDI44" s="16" t="e">
        <f>FDI38*#REF!</f>
        <v>#REF!</v>
      </c>
      <c r="FDJ44" s="16" t="e">
        <f>FDJ38*#REF!</f>
        <v>#REF!</v>
      </c>
      <c r="FDK44" s="16" t="e">
        <f>FDK38*#REF!</f>
        <v>#REF!</v>
      </c>
      <c r="FDL44" s="16" t="e">
        <f>FDL38*#REF!</f>
        <v>#REF!</v>
      </c>
      <c r="FDM44" s="16" t="e">
        <f>FDM38*#REF!</f>
        <v>#REF!</v>
      </c>
      <c r="FDN44" s="16" t="e">
        <f>FDN38*#REF!</f>
        <v>#REF!</v>
      </c>
      <c r="FDO44" s="16" t="e">
        <f>FDO38*#REF!</f>
        <v>#REF!</v>
      </c>
      <c r="FDP44" s="16" t="e">
        <f>FDP38*#REF!</f>
        <v>#REF!</v>
      </c>
      <c r="FDQ44" s="16" t="e">
        <f>FDQ38*#REF!</f>
        <v>#REF!</v>
      </c>
      <c r="FDR44" s="16" t="e">
        <f>FDR38*#REF!</f>
        <v>#REF!</v>
      </c>
      <c r="FDS44" s="16" t="e">
        <f>FDS38*#REF!</f>
        <v>#REF!</v>
      </c>
      <c r="FDT44" s="16" t="e">
        <f>FDT38*#REF!</f>
        <v>#REF!</v>
      </c>
      <c r="FDU44" s="16" t="e">
        <f>FDU38*#REF!</f>
        <v>#REF!</v>
      </c>
      <c r="FDV44" s="16" t="e">
        <f>FDV38*#REF!</f>
        <v>#REF!</v>
      </c>
      <c r="FDW44" s="16" t="e">
        <f>FDW38*#REF!</f>
        <v>#REF!</v>
      </c>
      <c r="FDX44" s="16" t="e">
        <f>FDX38*#REF!</f>
        <v>#REF!</v>
      </c>
      <c r="FDY44" s="16" t="e">
        <f>FDY38*#REF!</f>
        <v>#REF!</v>
      </c>
      <c r="FDZ44" s="16" t="e">
        <f>FDZ38*#REF!</f>
        <v>#REF!</v>
      </c>
      <c r="FEA44" s="16" t="e">
        <f>FEA38*#REF!</f>
        <v>#REF!</v>
      </c>
      <c r="FEB44" s="16" t="e">
        <f>FEB38*#REF!</f>
        <v>#REF!</v>
      </c>
      <c r="FEC44" s="16" t="e">
        <f>FEC38*#REF!</f>
        <v>#REF!</v>
      </c>
      <c r="FED44" s="16" t="e">
        <f>FED38*#REF!</f>
        <v>#REF!</v>
      </c>
      <c r="FEE44" s="16" t="e">
        <f>FEE38*#REF!</f>
        <v>#REF!</v>
      </c>
      <c r="FEF44" s="16" t="e">
        <f>FEF38*#REF!</f>
        <v>#REF!</v>
      </c>
      <c r="FEG44" s="16" t="e">
        <f>FEG38*#REF!</f>
        <v>#REF!</v>
      </c>
      <c r="FEH44" s="16" t="e">
        <f>FEH38*#REF!</f>
        <v>#REF!</v>
      </c>
      <c r="FEI44" s="16" t="e">
        <f>FEI38*#REF!</f>
        <v>#REF!</v>
      </c>
      <c r="FEJ44" s="16" t="e">
        <f>FEJ38*#REF!</f>
        <v>#REF!</v>
      </c>
      <c r="FEK44" s="16" t="e">
        <f>FEK38*#REF!</f>
        <v>#REF!</v>
      </c>
      <c r="FEL44" s="16" t="e">
        <f>FEL38*#REF!</f>
        <v>#REF!</v>
      </c>
      <c r="FEM44" s="16" t="e">
        <f>FEM38*#REF!</f>
        <v>#REF!</v>
      </c>
      <c r="FEN44" s="16" t="e">
        <f>FEN38*#REF!</f>
        <v>#REF!</v>
      </c>
      <c r="FEO44" s="16" t="e">
        <f>FEO38*#REF!</f>
        <v>#REF!</v>
      </c>
      <c r="FEP44" s="16" t="e">
        <f>FEP38*#REF!</f>
        <v>#REF!</v>
      </c>
      <c r="FEQ44" s="16" t="e">
        <f>FEQ38*#REF!</f>
        <v>#REF!</v>
      </c>
      <c r="FER44" s="16" t="e">
        <f>FER38*#REF!</f>
        <v>#REF!</v>
      </c>
      <c r="FES44" s="16" t="e">
        <f>FES38*#REF!</f>
        <v>#REF!</v>
      </c>
      <c r="FET44" s="16" t="e">
        <f>FET38*#REF!</f>
        <v>#REF!</v>
      </c>
      <c r="FEU44" s="16" t="e">
        <f>FEU38*#REF!</f>
        <v>#REF!</v>
      </c>
      <c r="FEV44" s="16" t="e">
        <f>FEV38*#REF!</f>
        <v>#REF!</v>
      </c>
      <c r="FEW44" s="16" t="e">
        <f>FEW38*#REF!</f>
        <v>#REF!</v>
      </c>
      <c r="FEX44" s="16" t="e">
        <f>FEX38*#REF!</f>
        <v>#REF!</v>
      </c>
      <c r="FEY44" s="16" t="e">
        <f>FEY38*#REF!</f>
        <v>#REF!</v>
      </c>
      <c r="FEZ44" s="16" t="e">
        <f>FEZ38*#REF!</f>
        <v>#REF!</v>
      </c>
      <c r="FFA44" s="16" t="e">
        <f>FFA38*#REF!</f>
        <v>#REF!</v>
      </c>
      <c r="FFB44" s="16" t="e">
        <f>FFB38*#REF!</f>
        <v>#REF!</v>
      </c>
      <c r="FFC44" s="16" t="e">
        <f>FFC38*#REF!</f>
        <v>#REF!</v>
      </c>
      <c r="FFD44" s="16" t="e">
        <f>FFD38*#REF!</f>
        <v>#REF!</v>
      </c>
      <c r="FFE44" s="16" t="e">
        <f>FFE38*#REF!</f>
        <v>#REF!</v>
      </c>
      <c r="FFF44" s="16" t="e">
        <f>FFF38*#REF!</f>
        <v>#REF!</v>
      </c>
      <c r="FFG44" s="16" t="e">
        <f>FFG38*#REF!</f>
        <v>#REF!</v>
      </c>
      <c r="FFH44" s="16" t="e">
        <f>FFH38*#REF!</f>
        <v>#REF!</v>
      </c>
      <c r="FFI44" s="16" t="e">
        <f>FFI38*#REF!</f>
        <v>#REF!</v>
      </c>
      <c r="FFJ44" s="16" t="e">
        <f>FFJ38*#REF!</f>
        <v>#REF!</v>
      </c>
      <c r="FFK44" s="16" t="e">
        <f>FFK38*#REF!</f>
        <v>#REF!</v>
      </c>
      <c r="FFL44" s="16" t="e">
        <f>FFL38*#REF!</f>
        <v>#REF!</v>
      </c>
      <c r="FFM44" s="16" t="e">
        <f>FFM38*#REF!</f>
        <v>#REF!</v>
      </c>
      <c r="FFN44" s="16" t="e">
        <f>FFN38*#REF!</f>
        <v>#REF!</v>
      </c>
      <c r="FFO44" s="16" t="e">
        <f>FFO38*#REF!</f>
        <v>#REF!</v>
      </c>
      <c r="FFP44" s="16" t="e">
        <f>FFP38*#REF!</f>
        <v>#REF!</v>
      </c>
      <c r="FFQ44" s="16" t="e">
        <f>FFQ38*#REF!</f>
        <v>#REF!</v>
      </c>
      <c r="FFR44" s="16" t="e">
        <f>FFR38*#REF!</f>
        <v>#REF!</v>
      </c>
      <c r="FFS44" s="16" t="e">
        <f>FFS38*#REF!</f>
        <v>#REF!</v>
      </c>
      <c r="FFT44" s="16" t="e">
        <f>FFT38*#REF!</f>
        <v>#REF!</v>
      </c>
      <c r="FFU44" s="16" t="e">
        <f>FFU38*#REF!</f>
        <v>#REF!</v>
      </c>
      <c r="FFV44" s="16" t="e">
        <f>FFV38*#REF!</f>
        <v>#REF!</v>
      </c>
      <c r="FFW44" s="16" t="e">
        <f>FFW38*#REF!</f>
        <v>#REF!</v>
      </c>
      <c r="FFX44" s="16" t="e">
        <f>FFX38*#REF!</f>
        <v>#REF!</v>
      </c>
      <c r="FFY44" s="16" t="e">
        <f>FFY38*#REF!</f>
        <v>#REF!</v>
      </c>
      <c r="FFZ44" s="16" t="e">
        <f>FFZ38*#REF!</f>
        <v>#REF!</v>
      </c>
      <c r="FGA44" s="16" t="e">
        <f>FGA38*#REF!</f>
        <v>#REF!</v>
      </c>
      <c r="FGB44" s="16" t="e">
        <f>FGB38*#REF!</f>
        <v>#REF!</v>
      </c>
      <c r="FGC44" s="16" t="e">
        <f>FGC38*#REF!</f>
        <v>#REF!</v>
      </c>
      <c r="FGD44" s="16" t="e">
        <f>FGD38*#REF!</f>
        <v>#REF!</v>
      </c>
      <c r="FGE44" s="16" t="e">
        <f>FGE38*#REF!</f>
        <v>#REF!</v>
      </c>
      <c r="FGF44" s="16" t="e">
        <f>FGF38*#REF!</f>
        <v>#REF!</v>
      </c>
      <c r="FGG44" s="16" t="e">
        <f>FGG38*#REF!</f>
        <v>#REF!</v>
      </c>
      <c r="FGH44" s="16" t="e">
        <f>FGH38*#REF!</f>
        <v>#REF!</v>
      </c>
      <c r="FGI44" s="16" t="e">
        <f>FGI38*#REF!</f>
        <v>#REF!</v>
      </c>
      <c r="FGJ44" s="16" t="e">
        <f>FGJ38*#REF!</f>
        <v>#REF!</v>
      </c>
      <c r="FGK44" s="16" t="e">
        <f>FGK38*#REF!</f>
        <v>#REF!</v>
      </c>
      <c r="FGL44" s="16" t="e">
        <f>FGL38*#REF!</f>
        <v>#REF!</v>
      </c>
      <c r="FGM44" s="16" t="e">
        <f>FGM38*#REF!</f>
        <v>#REF!</v>
      </c>
      <c r="FGN44" s="16" t="e">
        <f>FGN38*#REF!</f>
        <v>#REF!</v>
      </c>
      <c r="FGO44" s="16" t="e">
        <f>FGO38*#REF!</f>
        <v>#REF!</v>
      </c>
      <c r="FGP44" s="16" t="e">
        <f>FGP38*#REF!</f>
        <v>#REF!</v>
      </c>
      <c r="FGQ44" s="16" t="e">
        <f>FGQ38*#REF!</f>
        <v>#REF!</v>
      </c>
      <c r="FGR44" s="16" t="e">
        <f>FGR38*#REF!</f>
        <v>#REF!</v>
      </c>
      <c r="FGS44" s="16" t="e">
        <f>FGS38*#REF!</f>
        <v>#REF!</v>
      </c>
      <c r="FGT44" s="16" t="e">
        <f>FGT38*#REF!</f>
        <v>#REF!</v>
      </c>
      <c r="FGU44" s="16" t="e">
        <f>FGU38*#REF!</f>
        <v>#REF!</v>
      </c>
      <c r="FGV44" s="16" t="e">
        <f>FGV38*#REF!</f>
        <v>#REF!</v>
      </c>
      <c r="FGW44" s="16" t="e">
        <f>FGW38*#REF!</f>
        <v>#REF!</v>
      </c>
      <c r="FGX44" s="16" t="e">
        <f>FGX38*#REF!</f>
        <v>#REF!</v>
      </c>
      <c r="FGY44" s="16" t="e">
        <f>FGY38*#REF!</f>
        <v>#REF!</v>
      </c>
      <c r="FGZ44" s="16" t="e">
        <f>FGZ38*#REF!</f>
        <v>#REF!</v>
      </c>
      <c r="FHA44" s="16" t="e">
        <f>FHA38*#REF!</f>
        <v>#REF!</v>
      </c>
      <c r="FHB44" s="16" t="e">
        <f>FHB38*#REF!</f>
        <v>#REF!</v>
      </c>
      <c r="FHC44" s="16" t="e">
        <f>FHC38*#REF!</f>
        <v>#REF!</v>
      </c>
      <c r="FHD44" s="16" t="e">
        <f>FHD38*#REF!</f>
        <v>#REF!</v>
      </c>
      <c r="FHE44" s="16" t="e">
        <f>FHE38*#REF!</f>
        <v>#REF!</v>
      </c>
      <c r="FHF44" s="16" t="e">
        <f>FHF38*#REF!</f>
        <v>#REF!</v>
      </c>
      <c r="FHG44" s="16" t="e">
        <f>FHG38*#REF!</f>
        <v>#REF!</v>
      </c>
      <c r="FHH44" s="16" t="e">
        <f>FHH38*#REF!</f>
        <v>#REF!</v>
      </c>
      <c r="FHI44" s="16" t="e">
        <f>FHI38*#REF!</f>
        <v>#REF!</v>
      </c>
      <c r="FHJ44" s="16" t="e">
        <f>FHJ38*#REF!</f>
        <v>#REF!</v>
      </c>
      <c r="FHK44" s="16" t="e">
        <f>FHK38*#REF!</f>
        <v>#REF!</v>
      </c>
      <c r="FHL44" s="16" t="e">
        <f>FHL38*#REF!</f>
        <v>#REF!</v>
      </c>
      <c r="FHM44" s="16" t="e">
        <f>FHM38*#REF!</f>
        <v>#REF!</v>
      </c>
      <c r="FHN44" s="16" t="e">
        <f>FHN38*#REF!</f>
        <v>#REF!</v>
      </c>
      <c r="FHO44" s="16" t="e">
        <f>FHO38*#REF!</f>
        <v>#REF!</v>
      </c>
      <c r="FHP44" s="16" t="e">
        <f>FHP38*#REF!</f>
        <v>#REF!</v>
      </c>
      <c r="FHQ44" s="16" t="e">
        <f>FHQ38*#REF!</f>
        <v>#REF!</v>
      </c>
      <c r="FHR44" s="16" t="e">
        <f>FHR38*#REF!</f>
        <v>#REF!</v>
      </c>
      <c r="FHS44" s="16" t="e">
        <f>FHS38*#REF!</f>
        <v>#REF!</v>
      </c>
      <c r="FHT44" s="16" t="e">
        <f>FHT38*#REF!</f>
        <v>#REF!</v>
      </c>
      <c r="FHU44" s="16" t="e">
        <f>FHU38*#REF!</f>
        <v>#REF!</v>
      </c>
      <c r="FHV44" s="16" t="e">
        <f>FHV38*#REF!</f>
        <v>#REF!</v>
      </c>
      <c r="FHW44" s="16" t="e">
        <f>FHW38*#REF!</f>
        <v>#REF!</v>
      </c>
      <c r="FHX44" s="16" t="e">
        <f>FHX38*#REF!</f>
        <v>#REF!</v>
      </c>
      <c r="FHY44" s="16" t="e">
        <f>FHY38*#REF!</f>
        <v>#REF!</v>
      </c>
      <c r="FHZ44" s="16" t="e">
        <f>FHZ38*#REF!</f>
        <v>#REF!</v>
      </c>
      <c r="FIA44" s="16" t="e">
        <f>FIA38*#REF!</f>
        <v>#REF!</v>
      </c>
      <c r="FIB44" s="16" t="e">
        <f>FIB38*#REF!</f>
        <v>#REF!</v>
      </c>
      <c r="FIC44" s="16" t="e">
        <f>FIC38*#REF!</f>
        <v>#REF!</v>
      </c>
      <c r="FID44" s="16" t="e">
        <f>FID38*#REF!</f>
        <v>#REF!</v>
      </c>
      <c r="FIE44" s="16" t="e">
        <f>FIE38*#REF!</f>
        <v>#REF!</v>
      </c>
      <c r="FIF44" s="16" t="e">
        <f>FIF38*#REF!</f>
        <v>#REF!</v>
      </c>
      <c r="FIG44" s="16" t="e">
        <f>FIG38*#REF!</f>
        <v>#REF!</v>
      </c>
      <c r="FIH44" s="16" t="e">
        <f>FIH38*#REF!</f>
        <v>#REF!</v>
      </c>
      <c r="FII44" s="16" t="e">
        <f>FII38*#REF!</f>
        <v>#REF!</v>
      </c>
      <c r="FIJ44" s="16" t="e">
        <f>FIJ38*#REF!</f>
        <v>#REF!</v>
      </c>
      <c r="FIK44" s="16" t="e">
        <f>FIK38*#REF!</f>
        <v>#REF!</v>
      </c>
      <c r="FIL44" s="16" t="e">
        <f>FIL38*#REF!</f>
        <v>#REF!</v>
      </c>
      <c r="FIM44" s="16" t="e">
        <f>FIM38*#REF!</f>
        <v>#REF!</v>
      </c>
      <c r="FIN44" s="16" t="e">
        <f>FIN38*#REF!</f>
        <v>#REF!</v>
      </c>
      <c r="FIO44" s="16" t="e">
        <f>FIO38*#REF!</f>
        <v>#REF!</v>
      </c>
      <c r="FIP44" s="16" t="e">
        <f>FIP38*#REF!</f>
        <v>#REF!</v>
      </c>
      <c r="FIQ44" s="16" t="e">
        <f>FIQ38*#REF!</f>
        <v>#REF!</v>
      </c>
      <c r="FIR44" s="16" t="e">
        <f>FIR38*#REF!</f>
        <v>#REF!</v>
      </c>
      <c r="FIS44" s="16" t="e">
        <f>FIS38*#REF!</f>
        <v>#REF!</v>
      </c>
      <c r="FIT44" s="16" t="e">
        <f>FIT38*#REF!</f>
        <v>#REF!</v>
      </c>
      <c r="FIU44" s="16" t="e">
        <f>FIU38*#REF!</f>
        <v>#REF!</v>
      </c>
      <c r="FIV44" s="16" t="e">
        <f>FIV38*#REF!</f>
        <v>#REF!</v>
      </c>
      <c r="FIW44" s="16" t="e">
        <f>FIW38*#REF!</f>
        <v>#REF!</v>
      </c>
      <c r="FIX44" s="16" t="e">
        <f>FIX38*#REF!</f>
        <v>#REF!</v>
      </c>
      <c r="FIY44" s="16" t="e">
        <f>FIY38*#REF!</f>
        <v>#REF!</v>
      </c>
      <c r="FIZ44" s="16" t="e">
        <f>FIZ38*#REF!</f>
        <v>#REF!</v>
      </c>
      <c r="FJA44" s="16" t="e">
        <f>FJA38*#REF!</f>
        <v>#REF!</v>
      </c>
      <c r="FJB44" s="16" t="e">
        <f>FJB38*#REF!</f>
        <v>#REF!</v>
      </c>
      <c r="FJC44" s="16" t="e">
        <f>FJC38*#REF!</f>
        <v>#REF!</v>
      </c>
      <c r="FJD44" s="16" t="e">
        <f>FJD38*#REF!</f>
        <v>#REF!</v>
      </c>
      <c r="FJE44" s="16" t="e">
        <f>FJE38*#REF!</f>
        <v>#REF!</v>
      </c>
      <c r="FJF44" s="16" t="e">
        <f>FJF38*#REF!</f>
        <v>#REF!</v>
      </c>
      <c r="FJG44" s="16" t="e">
        <f>FJG38*#REF!</f>
        <v>#REF!</v>
      </c>
      <c r="FJH44" s="16" t="e">
        <f>FJH38*#REF!</f>
        <v>#REF!</v>
      </c>
      <c r="FJI44" s="16" t="e">
        <f>FJI38*#REF!</f>
        <v>#REF!</v>
      </c>
      <c r="FJJ44" s="16" t="e">
        <f>FJJ38*#REF!</f>
        <v>#REF!</v>
      </c>
      <c r="FJK44" s="16" t="e">
        <f>FJK38*#REF!</f>
        <v>#REF!</v>
      </c>
      <c r="FJL44" s="16" t="e">
        <f>FJL38*#REF!</f>
        <v>#REF!</v>
      </c>
      <c r="FJM44" s="16" t="e">
        <f>FJM38*#REF!</f>
        <v>#REF!</v>
      </c>
      <c r="FJN44" s="16" t="e">
        <f>FJN38*#REF!</f>
        <v>#REF!</v>
      </c>
      <c r="FJO44" s="16" t="e">
        <f>FJO38*#REF!</f>
        <v>#REF!</v>
      </c>
      <c r="FJP44" s="16" t="e">
        <f>FJP38*#REF!</f>
        <v>#REF!</v>
      </c>
      <c r="FJQ44" s="16" t="e">
        <f>FJQ38*#REF!</f>
        <v>#REF!</v>
      </c>
      <c r="FJR44" s="16" t="e">
        <f>FJR38*#REF!</f>
        <v>#REF!</v>
      </c>
      <c r="FJS44" s="16" t="e">
        <f>FJS38*#REF!</f>
        <v>#REF!</v>
      </c>
      <c r="FJT44" s="16" t="e">
        <f>FJT38*#REF!</f>
        <v>#REF!</v>
      </c>
      <c r="FJU44" s="16" t="e">
        <f>FJU38*#REF!</f>
        <v>#REF!</v>
      </c>
      <c r="FJV44" s="16" t="e">
        <f>FJV38*#REF!</f>
        <v>#REF!</v>
      </c>
      <c r="FJW44" s="16" t="e">
        <f>FJW38*#REF!</f>
        <v>#REF!</v>
      </c>
      <c r="FJX44" s="16" t="e">
        <f>FJX38*#REF!</f>
        <v>#REF!</v>
      </c>
      <c r="FJY44" s="16" t="e">
        <f>FJY38*#REF!</f>
        <v>#REF!</v>
      </c>
      <c r="FJZ44" s="16" t="e">
        <f>FJZ38*#REF!</f>
        <v>#REF!</v>
      </c>
      <c r="FKA44" s="16" t="e">
        <f>FKA38*#REF!</f>
        <v>#REF!</v>
      </c>
      <c r="FKB44" s="16" t="e">
        <f>FKB38*#REF!</f>
        <v>#REF!</v>
      </c>
      <c r="FKC44" s="16" t="e">
        <f>FKC38*#REF!</f>
        <v>#REF!</v>
      </c>
      <c r="FKD44" s="16" t="e">
        <f>FKD38*#REF!</f>
        <v>#REF!</v>
      </c>
      <c r="FKE44" s="16" t="e">
        <f>FKE38*#REF!</f>
        <v>#REF!</v>
      </c>
      <c r="FKF44" s="16" t="e">
        <f>FKF38*#REF!</f>
        <v>#REF!</v>
      </c>
      <c r="FKG44" s="16" t="e">
        <f>FKG38*#REF!</f>
        <v>#REF!</v>
      </c>
      <c r="FKH44" s="16" t="e">
        <f>FKH38*#REF!</f>
        <v>#REF!</v>
      </c>
      <c r="FKI44" s="16" t="e">
        <f>FKI38*#REF!</f>
        <v>#REF!</v>
      </c>
      <c r="FKJ44" s="16" t="e">
        <f>FKJ38*#REF!</f>
        <v>#REF!</v>
      </c>
      <c r="FKK44" s="16" t="e">
        <f>FKK38*#REF!</f>
        <v>#REF!</v>
      </c>
      <c r="FKL44" s="16" t="e">
        <f>FKL38*#REF!</f>
        <v>#REF!</v>
      </c>
      <c r="FKM44" s="16" t="e">
        <f>FKM38*#REF!</f>
        <v>#REF!</v>
      </c>
      <c r="FKN44" s="16" t="e">
        <f>FKN38*#REF!</f>
        <v>#REF!</v>
      </c>
      <c r="FKO44" s="16" t="e">
        <f>FKO38*#REF!</f>
        <v>#REF!</v>
      </c>
      <c r="FKP44" s="16" t="e">
        <f>FKP38*#REF!</f>
        <v>#REF!</v>
      </c>
      <c r="FKQ44" s="16" t="e">
        <f>FKQ38*#REF!</f>
        <v>#REF!</v>
      </c>
      <c r="FKR44" s="16" t="e">
        <f>FKR38*#REF!</f>
        <v>#REF!</v>
      </c>
      <c r="FKS44" s="16" t="e">
        <f>FKS38*#REF!</f>
        <v>#REF!</v>
      </c>
      <c r="FKT44" s="16" t="e">
        <f>FKT38*#REF!</f>
        <v>#REF!</v>
      </c>
      <c r="FKU44" s="16" t="e">
        <f>FKU38*#REF!</f>
        <v>#REF!</v>
      </c>
      <c r="FKV44" s="16" t="e">
        <f>FKV38*#REF!</f>
        <v>#REF!</v>
      </c>
      <c r="FKW44" s="16" t="e">
        <f>FKW38*#REF!</f>
        <v>#REF!</v>
      </c>
      <c r="FKX44" s="16" t="e">
        <f>FKX38*#REF!</f>
        <v>#REF!</v>
      </c>
      <c r="FKY44" s="16" t="e">
        <f>FKY38*#REF!</f>
        <v>#REF!</v>
      </c>
      <c r="FKZ44" s="16" t="e">
        <f>FKZ38*#REF!</f>
        <v>#REF!</v>
      </c>
      <c r="FLA44" s="16" t="e">
        <f>FLA38*#REF!</f>
        <v>#REF!</v>
      </c>
      <c r="FLB44" s="16" t="e">
        <f>FLB38*#REF!</f>
        <v>#REF!</v>
      </c>
      <c r="FLC44" s="16" t="e">
        <f>FLC38*#REF!</f>
        <v>#REF!</v>
      </c>
      <c r="FLD44" s="16" t="e">
        <f>FLD38*#REF!</f>
        <v>#REF!</v>
      </c>
      <c r="FLE44" s="16" t="e">
        <f>FLE38*#REF!</f>
        <v>#REF!</v>
      </c>
      <c r="FLF44" s="16" t="e">
        <f>FLF38*#REF!</f>
        <v>#REF!</v>
      </c>
      <c r="FLG44" s="16" t="e">
        <f>FLG38*#REF!</f>
        <v>#REF!</v>
      </c>
      <c r="FLH44" s="16" t="e">
        <f>FLH38*#REF!</f>
        <v>#REF!</v>
      </c>
      <c r="FLI44" s="16" t="e">
        <f>FLI38*#REF!</f>
        <v>#REF!</v>
      </c>
      <c r="FLJ44" s="16" t="e">
        <f>FLJ38*#REF!</f>
        <v>#REF!</v>
      </c>
      <c r="FLK44" s="16" t="e">
        <f>FLK38*#REF!</f>
        <v>#REF!</v>
      </c>
      <c r="FLL44" s="16" t="e">
        <f>FLL38*#REF!</f>
        <v>#REF!</v>
      </c>
      <c r="FLM44" s="16" t="e">
        <f>FLM38*#REF!</f>
        <v>#REF!</v>
      </c>
      <c r="FLN44" s="16" t="e">
        <f>FLN38*#REF!</f>
        <v>#REF!</v>
      </c>
      <c r="FLO44" s="16" t="e">
        <f>FLO38*#REF!</f>
        <v>#REF!</v>
      </c>
      <c r="FLP44" s="16" t="e">
        <f>FLP38*#REF!</f>
        <v>#REF!</v>
      </c>
      <c r="FLQ44" s="16" t="e">
        <f>FLQ38*#REF!</f>
        <v>#REF!</v>
      </c>
      <c r="FLR44" s="16" t="e">
        <f>FLR38*#REF!</f>
        <v>#REF!</v>
      </c>
      <c r="FLS44" s="16" t="e">
        <f>FLS38*#REF!</f>
        <v>#REF!</v>
      </c>
      <c r="FLT44" s="16" t="e">
        <f>FLT38*#REF!</f>
        <v>#REF!</v>
      </c>
      <c r="FLU44" s="16" t="e">
        <f>FLU38*#REF!</f>
        <v>#REF!</v>
      </c>
      <c r="FLV44" s="16" t="e">
        <f>FLV38*#REF!</f>
        <v>#REF!</v>
      </c>
      <c r="FLW44" s="16" t="e">
        <f>FLW38*#REF!</f>
        <v>#REF!</v>
      </c>
      <c r="FLX44" s="16" t="e">
        <f>FLX38*#REF!</f>
        <v>#REF!</v>
      </c>
      <c r="FLY44" s="16" t="e">
        <f>FLY38*#REF!</f>
        <v>#REF!</v>
      </c>
      <c r="FLZ44" s="16" t="e">
        <f>FLZ38*#REF!</f>
        <v>#REF!</v>
      </c>
      <c r="FMA44" s="16" t="e">
        <f>FMA38*#REF!</f>
        <v>#REF!</v>
      </c>
      <c r="FMB44" s="16" t="e">
        <f>FMB38*#REF!</f>
        <v>#REF!</v>
      </c>
      <c r="FMC44" s="16" t="e">
        <f>FMC38*#REF!</f>
        <v>#REF!</v>
      </c>
      <c r="FMD44" s="16" t="e">
        <f>FMD38*#REF!</f>
        <v>#REF!</v>
      </c>
      <c r="FME44" s="16" t="e">
        <f>FME38*#REF!</f>
        <v>#REF!</v>
      </c>
      <c r="FMF44" s="16" t="e">
        <f>FMF38*#REF!</f>
        <v>#REF!</v>
      </c>
      <c r="FMG44" s="16" t="e">
        <f>FMG38*#REF!</f>
        <v>#REF!</v>
      </c>
      <c r="FMH44" s="16" t="e">
        <f>FMH38*#REF!</f>
        <v>#REF!</v>
      </c>
      <c r="FMI44" s="16" t="e">
        <f>FMI38*#REF!</f>
        <v>#REF!</v>
      </c>
      <c r="FMJ44" s="16" t="e">
        <f>FMJ38*#REF!</f>
        <v>#REF!</v>
      </c>
      <c r="FMK44" s="16" t="e">
        <f>FMK38*#REF!</f>
        <v>#REF!</v>
      </c>
      <c r="FML44" s="16" t="e">
        <f>FML38*#REF!</f>
        <v>#REF!</v>
      </c>
      <c r="FMM44" s="16" t="e">
        <f>FMM38*#REF!</f>
        <v>#REF!</v>
      </c>
      <c r="FMN44" s="16" t="e">
        <f>FMN38*#REF!</f>
        <v>#REF!</v>
      </c>
      <c r="FMO44" s="16" t="e">
        <f>FMO38*#REF!</f>
        <v>#REF!</v>
      </c>
      <c r="FMP44" s="16" t="e">
        <f>FMP38*#REF!</f>
        <v>#REF!</v>
      </c>
      <c r="FMQ44" s="16" t="e">
        <f>FMQ38*#REF!</f>
        <v>#REF!</v>
      </c>
      <c r="FMR44" s="16" t="e">
        <f>FMR38*#REF!</f>
        <v>#REF!</v>
      </c>
      <c r="FMS44" s="16" t="e">
        <f>FMS38*#REF!</f>
        <v>#REF!</v>
      </c>
      <c r="FMT44" s="16" t="e">
        <f>FMT38*#REF!</f>
        <v>#REF!</v>
      </c>
      <c r="FMU44" s="16" t="e">
        <f>FMU38*#REF!</f>
        <v>#REF!</v>
      </c>
      <c r="FMV44" s="16" t="e">
        <f>FMV38*#REF!</f>
        <v>#REF!</v>
      </c>
      <c r="FMW44" s="16" t="e">
        <f>FMW38*#REF!</f>
        <v>#REF!</v>
      </c>
      <c r="FMX44" s="16" t="e">
        <f>FMX38*#REF!</f>
        <v>#REF!</v>
      </c>
      <c r="FMY44" s="16" t="e">
        <f>FMY38*#REF!</f>
        <v>#REF!</v>
      </c>
      <c r="FMZ44" s="16" t="e">
        <f>FMZ38*#REF!</f>
        <v>#REF!</v>
      </c>
      <c r="FNA44" s="16" t="e">
        <f>FNA38*#REF!</f>
        <v>#REF!</v>
      </c>
      <c r="FNB44" s="16" t="e">
        <f>FNB38*#REF!</f>
        <v>#REF!</v>
      </c>
      <c r="FNC44" s="16" t="e">
        <f>FNC38*#REF!</f>
        <v>#REF!</v>
      </c>
      <c r="FND44" s="16" t="e">
        <f>FND38*#REF!</f>
        <v>#REF!</v>
      </c>
      <c r="FNE44" s="16" t="e">
        <f>FNE38*#REF!</f>
        <v>#REF!</v>
      </c>
      <c r="FNF44" s="16" t="e">
        <f>FNF38*#REF!</f>
        <v>#REF!</v>
      </c>
      <c r="FNG44" s="16" t="e">
        <f>FNG38*#REF!</f>
        <v>#REF!</v>
      </c>
      <c r="FNH44" s="16" t="e">
        <f>FNH38*#REF!</f>
        <v>#REF!</v>
      </c>
      <c r="FNI44" s="16" t="e">
        <f>FNI38*#REF!</f>
        <v>#REF!</v>
      </c>
      <c r="FNJ44" s="16" t="e">
        <f>FNJ38*#REF!</f>
        <v>#REF!</v>
      </c>
      <c r="FNK44" s="16" t="e">
        <f>FNK38*#REF!</f>
        <v>#REF!</v>
      </c>
      <c r="FNL44" s="16" t="e">
        <f>FNL38*#REF!</f>
        <v>#REF!</v>
      </c>
      <c r="FNM44" s="16" t="e">
        <f>FNM38*#REF!</f>
        <v>#REF!</v>
      </c>
      <c r="FNN44" s="16" t="e">
        <f>FNN38*#REF!</f>
        <v>#REF!</v>
      </c>
      <c r="FNO44" s="16" t="e">
        <f>FNO38*#REF!</f>
        <v>#REF!</v>
      </c>
      <c r="FNP44" s="16" t="e">
        <f>FNP38*#REF!</f>
        <v>#REF!</v>
      </c>
      <c r="FNQ44" s="16" t="e">
        <f>FNQ38*#REF!</f>
        <v>#REF!</v>
      </c>
      <c r="FNR44" s="16" t="e">
        <f>FNR38*#REF!</f>
        <v>#REF!</v>
      </c>
      <c r="FNS44" s="16" t="e">
        <f>FNS38*#REF!</f>
        <v>#REF!</v>
      </c>
      <c r="FNT44" s="16" t="e">
        <f>FNT38*#REF!</f>
        <v>#REF!</v>
      </c>
      <c r="FNU44" s="16" t="e">
        <f>FNU38*#REF!</f>
        <v>#REF!</v>
      </c>
      <c r="FNV44" s="16" t="e">
        <f>FNV38*#REF!</f>
        <v>#REF!</v>
      </c>
      <c r="FNW44" s="16" t="e">
        <f>FNW38*#REF!</f>
        <v>#REF!</v>
      </c>
      <c r="FNX44" s="16" t="e">
        <f>FNX38*#REF!</f>
        <v>#REF!</v>
      </c>
      <c r="FNY44" s="16" t="e">
        <f>FNY38*#REF!</f>
        <v>#REF!</v>
      </c>
      <c r="FNZ44" s="16" t="e">
        <f>FNZ38*#REF!</f>
        <v>#REF!</v>
      </c>
      <c r="FOA44" s="16" t="e">
        <f>FOA38*#REF!</f>
        <v>#REF!</v>
      </c>
      <c r="FOB44" s="16" t="e">
        <f>FOB38*#REF!</f>
        <v>#REF!</v>
      </c>
      <c r="FOC44" s="16" t="e">
        <f>FOC38*#REF!</f>
        <v>#REF!</v>
      </c>
      <c r="FOD44" s="16" t="e">
        <f>FOD38*#REF!</f>
        <v>#REF!</v>
      </c>
      <c r="FOE44" s="16" t="e">
        <f>FOE38*#REF!</f>
        <v>#REF!</v>
      </c>
      <c r="FOF44" s="16" t="e">
        <f>FOF38*#REF!</f>
        <v>#REF!</v>
      </c>
      <c r="FOG44" s="16" t="e">
        <f>FOG38*#REF!</f>
        <v>#REF!</v>
      </c>
      <c r="FOH44" s="16" t="e">
        <f>FOH38*#REF!</f>
        <v>#REF!</v>
      </c>
      <c r="FOI44" s="16" t="e">
        <f>FOI38*#REF!</f>
        <v>#REF!</v>
      </c>
      <c r="FOJ44" s="16" t="e">
        <f>FOJ38*#REF!</f>
        <v>#REF!</v>
      </c>
      <c r="FOK44" s="16" t="e">
        <f>FOK38*#REF!</f>
        <v>#REF!</v>
      </c>
      <c r="FOL44" s="16" t="e">
        <f>FOL38*#REF!</f>
        <v>#REF!</v>
      </c>
      <c r="FOM44" s="16" t="e">
        <f>FOM38*#REF!</f>
        <v>#REF!</v>
      </c>
      <c r="FON44" s="16" t="e">
        <f>FON38*#REF!</f>
        <v>#REF!</v>
      </c>
      <c r="FOO44" s="16" t="e">
        <f>FOO38*#REF!</f>
        <v>#REF!</v>
      </c>
      <c r="FOP44" s="16" t="e">
        <f>FOP38*#REF!</f>
        <v>#REF!</v>
      </c>
      <c r="FOQ44" s="16" t="e">
        <f>FOQ38*#REF!</f>
        <v>#REF!</v>
      </c>
      <c r="FOR44" s="16" t="e">
        <f>FOR38*#REF!</f>
        <v>#REF!</v>
      </c>
      <c r="FOS44" s="16" t="e">
        <f>FOS38*#REF!</f>
        <v>#REF!</v>
      </c>
      <c r="FOT44" s="16" t="e">
        <f>FOT38*#REF!</f>
        <v>#REF!</v>
      </c>
      <c r="FOU44" s="16" t="e">
        <f>FOU38*#REF!</f>
        <v>#REF!</v>
      </c>
      <c r="FOV44" s="16" t="e">
        <f>FOV38*#REF!</f>
        <v>#REF!</v>
      </c>
      <c r="FOW44" s="16" t="e">
        <f>FOW38*#REF!</f>
        <v>#REF!</v>
      </c>
      <c r="FOX44" s="16" t="e">
        <f>FOX38*#REF!</f>
        <v>#REF!</v>
      </c>
      <c r="FOY44" s="16" t="e">
        <f>FOY38*#REF!</f>
        <v>#REF!</v>
      </c>
      <c r="FOZ44" s="16" t="e">
        <f>FOZ38*#REF!</f>
        <v>#REF!</v>
      </c>
      <c r="FPA44" s="16" t="e">
        <f>FPA38*#REF!</f>
        <v>#REF!</v>
      </c>
      <c r="FPB44" s="16" t="e">
        <f>FPB38*#REF!</f>
        <v>#REF!</v>
      </c>
      <c r="FPC44" s="16" t="e">
        <f>FPC38*#REF!</f>
        <v>#REF!</v>
      </c>
      <c r="FPD44" s="16" t="e">
        <f>FPD38*#REF!</f>
        <v>#REF!</v>
      </c>
      <c r="FPE44" s="16" t="e">
        <f>FPE38*#REF!</f>
        <v>#REF!</v>
      </c>
      <c r="FPF44" s="16" t="e">
        <f>FPF38*#REF!</f>
        <v>#REF!</v>
      </c>
      <c r="FPG44" s="16" t="e">
        <f>FPG38*#REF!</f>
        <v>#REF!</v>
      </c>
      <c r="FPH44" s="16" t="e">
        <f>FPH38*#REF!</f>
        <v>#REF!</v>
      </c>
      <c r="FPI44" s="16" t="e">
        <f>FPI38*#REF!</f>
        <v>#REF!</v>
      </c>
      <c r="FPJ44" s="16" t="e">
        <f>FPJ38*#REF!</f>
        <v>#REF!</v>
      </c>
      <c r="FPK44" s="16" t="e">
        <f>FPK38*#REF!</f>
        <v>#REF!</v>
      </c>
      <c r="FPL44" s="16" t="e">
        <f>FPL38*#REF!</f>
        <v>#REF!</v>
      </c>
      <c r="FPM44" s="16" t="e">
        <f>FPM38*#REF!</f>
        <v>#REF!</v>
      </c>
      <c r="FPN44" s="16" t="e">
        <f>FPN38*#REF!</f>
        <v>#REF!</v>
      </c>
      <c r="FPO44" s="16" t="e">
        <f>FPO38*#REF!</f>
        <v>#REF!</v>
      </c>
      <c r="FPP44" s="16" t="e">
        <f>FPP38*#REF!</f>
        <v>#REF!</v>
      </c>
      <c r="FPQ44" s="16" t="e">
        <f>FPQ38*#REF!</f>
        <v>#REF!</v>
      </c>
      <c r="FPR44" s="16" t="e">
        <f>FPR38*#REF!</f>
        <v>#REF!</v>
      </c>
      <c r="FPS44" s="16" t="e">
        <f>FPS38*#REF!</f>
        <v>#REF!</v>
      </c>
      <c r="FPT44" s="16" t="e">
        <f>FPT38*#REF!</f>
        <v>#REF!</v>
      </c>
      <c r="FPU44" s="16" t="e">
        <f>FPU38*#REF!</f>
        <v>#REF!</v>
      </c>
      <c r="FPV44" s="16" t="e">
        <f>FPV38*#REF!</f>
        <v>#REF!</v>
      </c>
      <c r="FPW44" s="16" t="e">
        <f>FPW38*#REF!</f>
        <v>#REF!</v>
      </c>
      <c r="FPX44" s="16" t="e">
        <f>FPX38*#REF!</f>
        <v>#REF!</v>
      </c>
      <c r="FPY44" s="16" t="e">
        <f>FPY38*#REF!</f>
        <v>#REF!</v>
      </c>
      <c r="FPZ44" s="16" t="e">
        <f>FPZ38*#REF!</f>
        <v>#REF!</v>
      </c>
      <c r="FQA44" s="16" t="e">
        <f>FQA38*#REF!</f>
        <v>#REF!</v>
      </c>
      <c r="FQB44" s="16" t="e">
        <f>FQB38*#REF!</f>
        <v>#REF!</v>
      </c>
      <c r="FQC44" s="16" t="e">
        <f>FQC38*#REF!</f>
        <v>#REF!</v>
      </c>
      <c r="FQD44" s="16" t="e">
        <f>FQD38*#REF!</f>
        <v>#REF!</v>
      </c>
      <c r="FQE44" s="16" t="e">
        <f>FQE38*#REF!</f>
        <v>#REF!</v>
      </c>
      <c r="FQF44" s="16" t="e">
        <f>FQF38*#REF!</f>
        <v>#REF!</v>
      </c>
      <c r="FQG44" s="16" t="e">
        <f>FQG38*#REF!</f>
        <v>#REF!</v>
      </c>
      <c r="FQH44" s="16" t="e">
        <f>FQH38*#REF!</f>
        <v>#REF!</v>
      </c>
      <c r="FQI44" s="16" t="e">
        <f>FQI38*#REF!</f>
        <v>#REF!</v>
      </c>
      <c r="FQJ44" s="16" t="e">
        <f>FQJ38*#REF!</f>
        <v>#REF!</v>
      </c>
      <c r="FQK44" s="16" t="e">
        <f>FQK38*#REF!</f>
        <v>#REF!</v>
      </c>
      <c r="FQL44" s="16" t="e">
        <f>FQL38*#REF!</f>
        <v>#REF!</v>
      </c>
      <c r="FQM44" s="16" t="e">
        <f>FQM38*#REF!</f>
        <v>#REF!</v>
      </c>
      <c r="FQN44" s="16" t="e">
        <f>FQN38*#REF!</f>
        <v>#REF!</v>
      </c>
      <c r="FQO44" s="16" t="e">
        <f>FQO38*#REF!</f>
        <v>#REF!</v>
      </c>
      <c r="FQP44" s="16" t="e">
        <f>FQP38*#REF!</f>
        <v>#REF!</v>
      </c>
      <c r="FQQ44" s="16" t="e">
        <f>FQQ38*#REF!</f>
        <v>#REF!</v>
      </c>
      <c r="FQR44" s="16" t="e">
        <f>FQR38*#REF!</f>
        <v>#REF!</v>
      </c>
      <c r="FQS44" s="16" t="e">
        <f>FQS38*#REF!</f>
        <v>#REF!</v>
      </c>
      <c r="FQT44" s="16" t="e">
        <f>FQT38*#REF!</f>
        <v>#REF!</v>
      </c>
      <c r="FQU44" s="16" t="e">
        <f>FQU38*#REF!</f>
        <v>#REF!</v>
      </c>
      <c r="FQV44" s="16" t="e">
        <f>FQV38*#REF!</f>
        <v>#REF!</v>
      </c>
      <c r="FQW44" s="16" t="e">
        <f>FQW38*#REF!</f>
        <v>#REF!</v>
      </c>
      <c r="FQX44" s="16" t="e">
        <f>FQX38*#REF!</f>
        <v>#REF!</v>
      </c>
      <c r="FQY44" s="16" t="e">
        <f>FQY38*#REF!</f>
        <v>#REF!</v>
      </c>
      <c r="FQZ44" s="16" t="e">
        <f>FQZ38*#REF!</f>
        <v>#REF!</v>
      </c>
      <c r="FRA44" s="16" t="e">
        <f>FRA38*#REF!</f>
        <v>#REF!</v>
      </c>
      <c r="FRB44" s="16" t="e">
        <f>FRB38*#REF!</f>
        <v>#REF!</v>
      </c>
      <c r="FRC44" s="16" t="e">
        <f>FRC38*#REF!</f>
        <v>#REF!</v>
      </c>
      <c r="FRD44" s="16" t="e">
        <f>FRD38*#REF!</f>
        <v>#REF!</v>
      </c>
      <c r="FRE44" s="16" t="e">
        <f>FRE38*#REF!</f>
        <v>#REF!</v>
      </c>
      <c r="FRF44" s="16" t="e">
        <f>FRF38*#REF!</f>
        <v>#REF!</v>
      </c>
      <c r="FRG44" s="16" t="e">
        <f>FRG38*#REF!</f>
        <v>#REF!</v>
      </c>
      <c r="FRH44" s="16" t="e">
        <f>FRH38*#REF!</f>
        <v>#REF!</v>
      </c>
      <c r="FRI44" s="16" t="e">
        <f>FRI38*#REF!</f>
        <v>#REF!</v>
      </c>
      <c r="FRJ44" s="16" t="e">
        <f>FRJ38*#REF!</f>
        <v>#REF!</v>
      </c>
      <c r="FRK44" s="16" t="e">
        <f>FRK38*#REF!</f>
        <v>#REF!</v>
      </c>
      <c r="FRL44" s="16" t="e">
        <f>FRL38*#REF!</f>
        <v>#REF!</v>
      </c>
      <c r="FRM44" s="16" t="e">
        <f>FRM38*#REF!</f>
        <v>#REF!</v>
      </c>
      <c r="FRN44" s="16" t="e">
        <f>FRN38*#REF!</f>
        <v>#REF!</v>
      </c>
      <c r="FRO44" s="16" t="e">
        <f>FRO38*#REF!</f>
        <v>#REF!</v>
      </c>
      <c r="FRP44" s="16" t="e">
        <f>FRP38*#REF!</f>
        <v>#REF!</v>
      </c>
      <c r="FRQ44" s="16" t="e">
        <f>FRQ38*#REF!</f>
        <v>#REF!</v>
      </c>
      <c r="FRR44" s="16" t="e">
        <f>FRR38*#REF!</f>
        <v>#REF!</v>
      </c>
      <c r="FRS44" s="16" t="e">
        <f>FRS38*#REF!</f>
        <v>#REF!</v>
      </c>
      <c r="FRT44" s="16" t="e">
        <f>FRT38*#REF!</f>
        <v>#REF!</v>
      </c>
      <c r="FRU44" s="16" t="e">
        <f>FRU38*#REF!</f>
        <v>#REF!</v>
      </c>
      <c r="FRV44" s="16" t="e">
        <f>FRV38*#REF!</f>
        <v>#REF!</v>
      </c>
      <c r="FRW44" s="16" t="e">
        <f>FRW38*#REF!</f>
        <v>#REF!</v>
      </c>
      <c r="FRX44" s="16" t="e">
        <f>FRX38*#REF!</f>
        <v>#REF!</v>
      </c>
      <c r="FRY44" s="16" t="e">
        <f>FRY38*#REF!</f>
        <v>#REF!</v>
      </c>
      <c r="FRZ44" s="16" t="e">
        <f>FRZ38*#REF!</f>
        <v>#REF!</v>
      </c>
      <c r="FSA44" s="16" t="e">
        <f>FSA38*#REF!</f>
        <v>#REF!</v>
      </c>
      <c r="FSB44" s="16" t="e">
        <f>FSB38*#REF!</f>
        <v>#REF!</v>
      </c>
      <c r="FSC44" s="16" t="e">
        <f>FSC38*#REF!</f>
        <v>#REF!</v>
      </c>
      <c r="FSD44" s="16" t="e">
        <f>FSD38*#REF!</f>
        <v>#REF!</v>
      </c>
      <c r="FSE44" s="16" t="e">
        <f>FSE38*#REF!</f>
        <v>#REF!</v>
      </c>
      <c r="FSF44" s="16" t="e">
        <f>FSF38*#REF!</f>
        <v>#REF!</v>
      </c>
      <c r="FSG44" s="16" t="e">
        <f>FSG38*#REF!</f>
        <v>#REF!</v>
      </c>
      <c r="FSH44" s="16" t="e">
        <f>FSH38*#REF!</f>
        <v>#REF!</v>
      </c>
      <c r="FSI44" s="16" t="e">
        <f>FSI38*#REF!</f>
        <v>#REF!</v>
      </c>
      <c r="FSJ44" s="16" t="e">
        <f>FSJ38*#REF!</f>
        <v>#REF!</v>
      </c>
      <c r="FSK44" s="16" t="e">
        <f>FSK38*#REF!</f>
        <v>#REF!</v>
      </c>
      <c r="FSL44" s="16" t="e">
        <f>FSL38*#REF!</f>
        <v>#REF!</v>
      </c>
      <c r="FSM44" s="16" t="e">
        <f>FSM38*#REF!</f>
        <v>#REF!</v>
      </c>
      <c r="FSN44" s="16" t="e">
        <f>FSN38*#REF!</f>
        <v>#REF!</v>
      </c>
      <c r="FSO44" s="16" t="e">
        <f>FSO38*#REF!</f>
        <v>#REF!</v>
      </c>
      <c r="FSP44" s="16" t="e">
        <f>FSP38*#REF!</f>
        <v>#REF!</v>
      </c>
      <c r="FSQ44" s="16" t="e">
        <f>FSQ38*#REF!</f>
        <v>#REF!</v>
      </c>
      <c r="FSR44" s="16" t="e">
        <f>FSR38*#REF!</f>
        <v>#REF!</v>
      </c>
      <c r="FSS44" s="16" t="e">
        <f>FSS38*#REF!</f>
        <v>#REF!</v>
      </c>
      <c r="FST44" s="16" t="e">
        <f>FST38*#REF!</f>
        <v>#REF!</v>
      </c>
      <c r="FSU44" s="16" t="e">
        <f>FSU38*#REF!</f>
        <v>#REF!</v>
      </c>
      <c r="FSV44" s="16" t="e">
        <f>FSV38*#REF!</f>
        <v>#REF!</v>
      </c>
      <c r="FSW44" s="16" t="e">
        <f>FSW38*#REF!</f>
        <v>#REF!</v>
      </c>
      <c r="FSX44" s="16" t="e">
        <f>FSX38*#REF!</f>
        <v>#REF!</v>
      </c>
      <c r="FSY44" s="16" t="e">
        <f>FSY38*#REF!</f>
        <v>#REF!</v>
      </c>
      <c r="FSZ44" s="16" t="e">
        <f>FSZ38*#REF!</f>
        <v>#REF!</v>
      </c>
      <c r="FTA44" s="16" t="e">
        <f>FTA38*#REF!</f>
        <v>#REF!</v>
      </c>
      <c r="FTB44" s="16" t="e">
        <f>FTB38*#REF!</f>
        <v>#REF!</v>
      </c>
      <c r="FTC44" s="16" t="e">
        <f>FTC38*#REF!</f>
        <v>#REF!</v>
      </c>
      <c r="FTD44" s="16" t="e">
        <f>FTD38*#REF!</f>
        <v>#REF!</v>
      </c>
      <c r="FTE44" s="16" t="e">
        <f>FTE38*#REF!</f>
        <v>#REF!</v>
      </c>
      <c r="FTF44" s="16" t="e">
        <f>FTF38*#REF!</f>
        <v>#REF!</v>
      </c>
      <c r="FTG44" s="16" t="e">
        <f>FTG38*#REF!</f>
        <v>#REF!</v>
      </c>
      <c r="FTH44" s="16" t="e">
        <f>FTH38*#REF!</f>
        <v>#REF!</v>
      </c>
      <c r="FTI44" s="16" t="e">
        <f>FTI38*#REF!</f>
        <v>#REF!</v>
      </c>
      <c r="FTJ44" s="16" t="e">
        <f>FTJ38*#REF!</f>
        <v>#REF!</v>
      </c>
      <c r="FTK44" s="16" t="e">
        <f>FTK38*#REF!</f>
        <v>#REF!</v>
      </c>
      <c r="FTL44" s="16" t="e">
        <f>FTL38*#REF!</f>
        <v>#REF!</v>
      </c>
      <c r="FTM44" s="16" t="e">
        <f>FTM38*#REF!</f>
        <v>#REF!</v>
      </c>
      <c r="FTN44" s="16" t="e">
        <f>FTN38*#REF!</f>
        <v>#REF!</v>
      </c>
      <c r="FTO44" s="16" t="e">
        <f>FTO38*#REF!</f>
        <v>#REF!</v>
      </c>
      <c r="FTP44" s="16" t="e">
        <f>FTP38*#REF!</f>
        <v>#REF!</v>
      </c>
      <c r="FTQ44" s="16" t="e">
        <f>FTQ38*#REF!</f>
        <v>#REF!</v>
      </c>
      <c r="FTR44" s="16" t="e">
        <f>FTR38*#REF!</f>
        <v>#REF!</v>
      </c>
      <c r="FTS44" s="16" t="e">
        <f>FTS38*#REF!</f>
        <v>#REF!</v>
      </c>
      <c r="FTT44" s="16" t="e">
        <f>FTT38*#REF!</f>
        <v>#REF!</v>
      </c>
      <c r="FTU44" s="16" t="e">
        <f>FTU38*#REF!</f>
        <v>#REF!</v>
      </c>
      <c r="FTV44" s="16" t="e">
        <f>FTV38*#REF!</f>
        <v>#REF!</v>
      </c>
      <c r="FTW44" s="16" t="e">
        <f>FTW38*#REF!</f>
        <v>#REF!</v>
      </c>
      <c r="FTX44" s="16" t="e">
        <f>FTX38*#REF!</f>
        <v>#REF!</v>
      </c>
      <c r="FTY44" s="16" t="e">
        <f>FTY38*#REF!</f>
        <v>#REF!</v>
      </c>
      <c r="FTZ44" s="16" t="e">
        <f>FTZ38*#REF!</f>
        <v>#REF!</v>
      </c>
      <c r="FUA44" s="16" t="e">
        <f>FUA38*#REF!</f>
        <v>#REF!</v>
      </c>
      <c r="FUB44" s="16" t="e">
        <f>FUB38*#REF!</f>
        <v>#REF!</v>
      </c>
      <c r="FUC44" s="16" t="e">
        <f>FUC38*#REF!</f>
        <v>#REF!</v>
      </c>
      <c r="FUD44" s="16" t="e">
        <f>FUD38*#REF!</f>
        <v>#REF!</v>
      </c>
      <c r="FUE44" s="16" t="e">
        <f>FUE38*#REF!</f>
        <v>#REF!</v>
      </c>
      <c r="FUF44" s="16" t="e">
        <f>FUF38*#REF!</f>
        <v>#REF!</v>
      </c>
      <c r="FUG44" s="16" t="e">
        <f>FUG38*#REF!</f>
        <v>#REF!</v>
      </c>
      <c r="FUH44" s="16" t="e">
        <f>FUH38*#REF!</f>
        <v>#REF!</v>
      </c>
      <c r="FUI44" s="16" t="e">
        <f>FUI38*#REF!</f>
        <v>#REF!</v>
      </c>
      <c r="FUJ44" s="16" t="e">
        <f>FUJ38*#REF!</f>
        <v>#REF!</v>
      </c>
      <c r="FUK44" s="16" t="e">
        <f>FUK38*#REF!</f>
        <v>#REF!</v>
      </c>
      <c r="FUL44" s="16" t="e">
        <f>FUL38*#REF!</f>
        <v>#REF!</v>
      </c>
      <c r="FUM44" s="16" t="e">
        <f>FUM38*#REF!</f>
        <v>#REF!</v>
      </c>
      <c r="FUN44" s="16" t="e">
        <f>FUN38*#REF!</f>
        <v>#REF!</v>
      </c>
      <c r="FUO44" s="16" t="e">
        <f>FUO38*#REF!</f>
        <v>#REF!</v>
      </c>
      <c r="FUP44" s="16" t="e">
        <f>FUP38*#REF!</f>
        <v>#REF!</v>
      </c>
      <c r="FUQ44" s="16" t="e">
        <f>FUQ38*#REF!</f>
        <v>#REF!</v>
      </c>
      <c r="FUR44" s="16" t="e">
        <f>FUR38*#REF!</f>
        <v>#REF!</v>
      </c>
      <c r="FUS44" s="16" t="e">
        <f>FUS38*#REF!</f>
        <v>#REF!</v>
      </c>
      <c r="FUT44" s="16" t="e">
        <f>FUT38*#REF!</f>
        <v>#REF!</v>
      </c>
      <c r="FUU44" s="16" t="e">
        <f>FUU38*#REF!</f>
        <v>#REF!</v>
      </c>
      <c r="FUV44" s="16" t="e">
        <f>FUV38*#REF!</f>
        <v>#REF!</v>
      </c>
      <c r="FUW44" s="16" t="e">
        <f>FUW38*#REF!</f>
        <v>#REF!</v>
      </c>
      <c r="FUX44" s="16" t="e">
        <f>FUX38*#REF!</f>
        <v>#REF!</v>
      </c>
      <c r="FUY44" s="16" t="e">
        <f>FUY38*#REF!</f>
        <v>#REF!</v>
      </c>
      <c r="FUZ44" s="16" t="e">
        <f>FUZ38*#REF!</f>
        <v>#REF!</v>
      </c>
      <c r="FVA44" s="16" t="e">
        <f>FVA38*#REF!</f>
        <v>#REF!</v>
      </c>
      <c r="FVB44" s="16" t="e">
        <f>FVB38*#REF!</f>
        <v>#REF!</v>
      </c>
      <c r="FVC44" s="16" t="e">
        <f>FVC38*#REF!</f>
        <v>#REF!</v>
      </c>
      <c r="FVD44" s="16" t="e">
        <f>FVD38*#REF!</f>
        <v>#REF!</v>
      </c>
      <c r="FVE44" s="16" t="e">
        <f>FVE38*#REF!</f>
        <v>#REF!</v>
      </c>
      <c r="FVF44" s="16" t="e">
        <f>FVF38*#REF!</f>
        <v>#REF!</v>
      </c>
      <c r="FVG44" s="16" t="e">
        <f>FVG38*#REF!</f>
        <v>#REF!</v>
      </c>
      <c r="FVH44" s="16" t="e">
        <f>FVH38*#REF!</f>
        <v>#REF!</v>
      </c>
      <c r="FVI44" s="16" t="e">
        <f>FVI38*#REF!</f>
        <v>#REF!</v>
      </c>
      <c r="FVJ44" s="16" t="e">
        <f>FVJ38*#REF!</f>
        <v>#REF!</v>
      </c>
      <c r="FVK44" s="16" t="e">
        <f>FVK38*#REF!</f>
        <v>#REF!</v>
      </c>
      <c r="FVL44" s="16" t="e">
        <f>FVL38*#REF!</f>
        <v>#REF!</v>
      </c>
      <c r="FVM44" s="16" t="e">
        <f>FVM38*#REF!</f>
        <v>#REF!</v>
      </c>
      <c r="FVN44" s="16" t="e">
        <f>FVN38*#REF!</f>
        <v>#REF!</v>
      </c>
      <c r="FVO44" s="16" t="e">
        <f>FVO38*#REF!</f>
        <v>#REF!</v>
      </c>
      <c r="FVP44" s="16" t="e">
        <f>FVP38*#REF!</f>
        <v>#REF!</v>
      </c>
      <c r="FVQ44" s="16" t="e">
        <f>FVQ38*#REF!</f>
        <v>#REF!</v>
      </c>
      <c r="FVR44" s="16" t="e">
        <f>FVR38*#REF!</f>
        <v>#REF!</v>
      </c>
      <c r="FVS44" s="16" t="e">
        <f>FVS38*#REF!</f>
        <v>#REF!</v>
      </c>
      <c r="FVT44" s="16" t="e">
        <f>FVT38*#REF!</f>
        <v>#REF!</v>
      </c>
      <c r="FVU44" s="16" t="e">
        <f>FVU38*#REF!</f>
        <v>#REF!</v>
      </c>
      <c r="FVV44" s="16" t="e">
        <f>FVV38*#REF!</f>
        <v>#REF!</v>
      </c>
      <c r="FVW44" s="16" t="e">
        <f>FVW38*#REF!</f>
        <v>#REF!</v>
      </c>
      <c r="FVX44" s="16" t="e">
        <f>FVX38*#REF!</f>
        <v>#REF!</v>
      </c>
      <c r="FVY44" s="16" t="e">
        <f>FVY38*#REF!</f>
        <v>#REF!</v>
      </c>
      <c r="FVZ44" s="16" t="e">
        <f>FVZ38*#REF!</f>
        <v>#REF!</v>
      </c>
      <c r="FWA44" s="16" t="e">
        <f>FWA38*#REF!</f>
        <v>#REF!</v>
      </c>
      <c r="FWB44" s="16" t="e">
        <f>FWB38*#REF!</f>
        <v>#REF!</v>
      </c>
      <c r="FWC44" s="16" t="e">
        <f>FWC38*#REF!</f>
        <v>#REF!</v>
      </c>
      <c r="FWD44" s="16" t="e">
        <f>FWD38*#REF!</f>
        <v>#REF!</v>
      </c>
      <c r="FWE44" s="16" t="e">
        <f>FWE38*#REF!</f>
        <v>#REF!</v>
      </c>
      <c r="FWF44" s="16" t="e">
        <f>FWF38*#REF!</f>
        <v>#REF!</v>
      </c>
      <c r="FWG44" s="16" t="e">
        <f>FWG38*#REF!</f>
        <v>#REF!</v>
      </c>
      <c r="FWH44" s="16" t="e">
        <f>FWH38*#REF!</f>
        <v>#REF!</v>
      </c>
      <c r="FWI44" s="16" t="e">
        <f>FWI38*#REF!</f>
        <v>#REF!</v>
      </c>
      <c r="FWJ44" s="16" t="e">
        <f>FWJ38*#REF!</f>
        <v>#REF!</v>
      </c>
      <c r="FWK44" s="16" t="e">
        <f>FWK38*#REF!</f>
        <v>#REF!</v>
      </c>
      <c r="FWL44" s="16" t="e">
        <f>FWL38*#REF!</f>
        <v>#REF!</v>
      </c>
      <c r="FWM44" s="16" t="e">
        <f>FWM38*#REF!</f>
        <v>#REF!</v>
      </c>
      <c r="FWN44" s="16" t="e">
        <f>FWN38*#REF!</f>
        <v>#REF!</v>
      </c>
      <c r="FWO44" s="16" t="e">
        <f>FWO38*#REF!</f>
        <v>#REF!</v>
      </c>
      <c r="FWP44" s="16" t="e">
        <f>FWP38*#REF!</f>
        <v>#REF!</v>
      </c>
      <c r="FWQ44" s="16" t="e">
        <f>FWQ38*#REF!</f>
        <v>#REF!</v>
      </c>
      <c r="FWR44" s="16" t="e">
        <f>FWR38*#REF!</f>
        <v>#REF!</v>
      </c>
      <c r="FWS44" s="16" t="e">
        <f>FWS38*#REF!</f>
        <v>#REF!</v>
      </c>
      <c r="FWT44" s="16" t="e">
        <f>FWT38*#REF!</f>
        <v>#REF!</v>
      </c>
      <c r="FWU44" s="16" t="e">
        <f>FWU38*#REF!</f>
        <v>#REF!</v>
      </c>
      <c r="FWV44" s="16" t="e">
        <f>FWV38*#REF!</f>
        <v>#REF!</v>
      </c>
      <c r="FWW44" s="16" t="e">
        <f>FWW38*#REF!</f>
        <v>#REF!</v>
      </c>
      <c r="FWX44" s="16" t="e">
        <f>FWX38*#REF!</f>
        <v>#REF!</v>
      </c>
      <c r="FWY44" s="16" t="e">
        <f>FWY38*#REF!</f>
        <v>#REF!</v>
      </c>
      <c r="FWZ44" s="16" t="e">
        <f>FWZ38*#REF!</f>
        <v>#REF!</v>
      </c>
      <c r="FXA44" s="16" t="e">
        <f>FXA38*#REF!</f>
        <v>#REF!</v>
      </c>
      <c r="FXB44" s="16" t="e">
        <f>FXB38*#REF!</f>
        <v>#REF!</v>
      </c>
      <c r="FXC44" s="16" t="e">
        <f>FXC38*#REF!</f>
        <v>#REF!</v>
      </c>
      <c r="FXD44" s="16" t="e">
        <f>FXD38*#REF!</f>
        <v>#REF!</v>
      </c>
      <c r="FXE44" s="16" t="e">
        <f>FXE38*#REF!</f>
        <v>#REF!</v>
      </c>
      <c r="FXF44" s="16" t="e">
        <f>FXF38*#REF!</f>
        <v>#REF!</v>
      </c>
      <c r="FXG44" s="16" t="e">
        <f>FXG38*#REF!</f>
        <v>#REF!</v>
      </c>
      <c r="FXH44" s="16" t="e">
        <f>FXH38*#REF!</f>
        <v>#REF!</v>
      </c>
      <c r="FXI44" s="16" t="e">
        <f>FXI38*#REF!</f>
        <v>#REF!</v>
      </c>
      <c r="FXJ44" s="16" t="e">
        <f>FXJ38*#REF!</f>
        <v>#REF!</v>
      </c>
      <c r="FXK44" s="16" t="e">
        <f>FXK38*#REF!</f>
        <v>#REF!</v>
      </c>
      <c r="FXL44" s="16" t="e">
        <f>FXL38*#REF!</f>
        <v>#REF!</v>
      </c>
      <c r="FXM44" s="16" t="e">
        <f>FXM38*#REF!</f>
        <v>#REF!</v>
      </c>
      <c r="FXN44" s="16" t="e">
        <f>FXN38*#REF!</f>
        <v>#REF!</v>
      </c>
      <c r="FXO44" s="16" t="e">
        <f>FXO38*#REF!</f>
        <v>#REF!</v>
      </c>
      <c r="FXP44" s="16" t="e">
        <f>FXP38*#REF!</f>
        <v>#REF!</v>
      </c>
      <c r="FXQ44" s="16" t="e">
        <f>FXQ38*#REF!</f>
        <v>#REF!</v>
      </c>
      <c r="FXR44" s="16" t="e">
        <f>FXR38*#REF!</f>
        <v>#REF!</v>
      </c>
      <c r="FXS44" s="16" t="e">
        <f>FXS38*#REF!</f>
        <v>#REF!</v>
      </c>
      <c r="FXT44" s="16" t="e">
        <f>FXT38*#REF!</f>
        <v>#REF!</v>
      </c>
      <c r="FXU44" s="16" t="e">
        <f>FXU38*#REF!</f>
        <v>#REF!</v>
      </c>
      <c r="FXV44" s="16" t="e">
        <f>FXV38*#REF!</f>
        <v>#REF!</v>
      </c>
      <c r="FXW44" s="16" t="e">
        <f>FXW38*#REF!</f>
        <v>#REF!</v>
      </c>
      <c r="FXX44" s="16" t="e">
        <f>FXX38*#REF!</f>
        <v>#REF!</v>
      </c>
      <c r="FXY44" s="16" t="e">
        <f>FXY38*#REF!</f>
        <v>#REF!</v>
      </c>
      <c r="FXZ44" s="16" t="e">
        <f>FXZ38*#REF!</f>
        <v>#REF!</v>
      </c>
      <c r="FYA44" s="16" t="e">
        <f>FYA38*#REF!</f>
        <v>#REF!</v>
      </c>
      <c r="FYB44" s="16" t="e">
        <f>FYB38*#REF!</f>
        <v>#REF!</v>
      </c>
      <c r="FYC44" s="16" t="e">
        <f>FYC38*#REF!</f>
        <v>#REF!</v>
      </c>
      <c r="FYD44" s="16" t="e">
        <f>FYD38*#REF!</f>
        <v>#REF!</v>
      </c>
      <c r="FYE44" s="16" t="e">
        <f>FYE38*#REF!</f>
        <v>#REF!</v>
      </c>
      <c r="FYF44" s="16" t="e">
        <f>FYF38*#REF!</f>
        <v>#REF!</v>
      </c>
      <c r="FYG44" s="16" t="e">
        <f>FYG38*#REF!</f>
        <v>#REF!</v>
      </c>
      <c r="FYH44" s="16" t="e">
        <f>FYH38*#REF!</f>
        <v>#REF!</v>
      </c>
      <c r="FYI44" s="16" t="e">
        <f>FYI38*#REF!</f>
        <v>#REF!</v>
      </c>
      <c r="FYJ44" s="16" t="e">
        <f>FYJ38*#REF!</f>
        <v>#REF!</v>
      </c>
      <c r="FYK44" s="16" t="e">
        <f>FYK38*#REF!</f>
        <v>#REF!</v>
      </c>
      <c r="FYL44" s="16" t="e">
        <f>FYL38*#REF!</f>
        <v>#REF!</v>
      </c>
      <c r="FYM44" s="16" t="e">
        <f>FYM38*#REF!</f>
        <v>#REF!</v>
      </c>
      <c r="FYN44" s="16" t="e">
        <f>FYN38*#REF!</f>
        <v>#REF!</v>
      </c>
      <c r="FYO44" s="16" t="e">
        <f>FYO38*#REF!</f>
        <v>#REF!</v>
      </c>
      <c r="FYP44" s="16" t="e">
        <f>FYP38*#REF!</f>
        <v>#REF!</v>
      </c>
      <c r="FYQ44" s="16" t="e">
        <f>FYQ38*#REF!</f>
        <v>#REF!</v>
      </c>
      <c r="FYR44" s="16" t="e">
        <f>FYR38*#REF!</f>
        <v>#REF!</v>
      </c>
      <c r="FYS44" s="16" t="e">
        <f>FYS38*#REF!</f>
        <v>#REF!</v>
      </c>
      <c r="FYT44" s="16" t="e">
        <f>FYT38*#REF!</f>
        <v>#REF!</v>
      </c>
      <c r="FYU44" s="16" t="e">
        <f>FYU38*#REF!</f>
        <v>#REF!</v>
      </c>
      <c r="FYV44" s="16" t="e">
        <f>FYV38*#REF!</f>
        <v>#REF!</v>
      </c>
      <c r="FYW44" s="16" t="e">
        <f>FYW38*#REF!</f>
        <v>#REF!</v>
      </c>
      <c r="FYX44" s="16" t="e">
        <f>FYX38*#REF!</f>
        <v>#REF!</v>
      </c>
      <c r="FYY44" s="16" t="e">
        <f>FYY38*#REF!</f>
        <v>#REF!</v>
      </c>
      <c r="FYZ44" s="16" t="e">
        <f>FYZ38*#REF!</f>
        <v>#REF!</v>
      </c>
      <c r="FZA44" s="16" t="e">
        <f>FZA38*#REF!</f>
        <v>#REF!</v>
      </c>
      <c r="FZB44" s="16" t="e">
        <f>FZB38*#REF!</f>
        <v>#REF!</v>
      </c>
      <c r="FZC44" s="16" t="e">
        <f>FZC38*#REF!</f>
        <v>#REF!</v>
      </c>
      <c r="FZD44" s="16" t="e">
        <f>FZD38*#REF!</f>
        <v>#REF!</v>
      </c>
      <c r="FZE44" s="16" t="e">
        <f>FZE38*#REF!</f>
        <v>#REF!</v>
      </c>
      <c r="FZF44" s="16" t="e">
        <f>FZF38*#REF!</f>
        <v>#REF!</v>
      </c>
      <c r="FZG44" s="16" t="e">
        <f>FZG38*#REF!</f>
        <v>#REF!</v>
      </c>
      <c r="FZH44" s="16" t="e">
        <f>FZH38*#REF!</f>
        <v>#REF!</v>
      </c>
      <c r="FZI44" s="16" t="e">
        <f>FZI38*#REF!</f>
        <v>#REF!</v>
      </c>
      <c r="FZJ44" s="16" t="e">
        <f>FZJ38*#REF!</f>
        <v>#REF!</v>
      </c>
      <c r="FZK44" s="16" t="e">
        <f>FZK38*#REF!</f>
        <v>#REF!</v>
      </c>
      <c r="FZL44" s="16" t="e">
        <f>FZL38*#REF!</f>
        <v>#REF!</v>
      </c>
      <c r="FZM44" s="16" t="e">
        <f>FZM38*#REF!</f>
        <v>#REF!</v>
      </c>
      <c r="FZN44" s="16" t="e">
        <f>FZN38*#REF!</f>
        <v>#REF!</v>
      </c>
      <c r="FZO44" s="16" t="e">
        <f>FZO38*#REF!</f>
        <v>#REF!</v>
      </c>
      <c r="FZP44" s="16" t="e">
        <f>FZP38*#REF!</f>
        <v>#REF!</v>
      </c>
      <c r="FZQ44" s="16" t="e">
        <f>FZQ38*#REF!</f>
        <v>#REF!</v>
      </c>
      <c r="FZR44" s="16" t="e">
        <f>FZR38*#REF!</f>
        <v>#REF!</v>
      </c>
      <c r="FZS44" s="16" t="e">
        <f>FZS38*#REF!</f>
        <v>#REF!</v>
      </c>
      <c r="FZT44" s="16" t="e">
        <f>FZT38*#REF!</f>
        <v>#REF!</v>
      </c>
      <c r="FZU44" s="16" t="e">
        <f>FZU38*#REF!</f>
        <v>#REF!</v>
      </c>
      <c r="FZV44" s="16" t="e">
        <f>FZV38*#REF!</f>
        <v>#REF!</v>
      </c>
      <c r="FZW44" s="16" t="e">
        <f>FZW38*#REF!</f>
        <v>#REF!</v>
      </c>
      <c r="FZX44" s="16" t="e">
        <f>FZX38*#REF!</f>
        <v>#REF!</v>
      </c>
      <c r="FZY44" s="16" t="e">
        <f>FZY38*#REF!</f>
        <v>#REF!</v>
      </c>
      <c r="FZZ44" s="16" t="e">
        <f>FZZ38*#REF!</f>
        <v>#REF!</v>
      </c>
      <c r="GAA44" s="16" t="e">
        <f>GAA38*#REF!</f>
        <v>#REF!</v>
      </c>
      <c r="GAB44" s="16" t="e">
        <f>GAB38*#REF!</f>
        <v>#REF!</v>
      </c>
      <c r="GAC44" s="16" t="e">
        <f>GAC38*#REF!</f>
        <v>#REF!</v>
      </c>
      <c r="GAD44" s="16" t="e">
        <f>GAD38*#REF!</f>
        <v>#REF!</v>
      </c>
      <c r="GAE44" s="16" t="e">
        <f>GAE38*#REF!</f>
        <v>#REF!</v>
      </c>
      <c r="GAF44" s="16" t="e">
        <f>GAF38*#REF!</f>
        <v>#REF!</v>
      </c>
      <c r="GAG44" s="16" t="e">
        <f>GAG38*#REF!</f>
        <v>#REF!</v>
      </c>
      <c r="GAH44" s="16" t="e">
        <f>GAH38*#REF!</f>
        <v>#REF!</v>
      </c>
      <c r="GAI44" s="16" t="e">
        <f>GAI38*#REF!</f>
        <v>#REF!</v>
      </c>
      <c r="GAJ44" s="16" t="e">
        <f>GAJ38*#REF!</f>
        <v>#REF!</v>
      </c>
      <c r="GAK44" s="16" t="e">
        <f>GAK38*#REF!</f>
        <v>#REF!</v>
      </c>
      <c r="GAL44" s="16" t="e">
        <f>GAL38*#REF!</f>
        <v>#REF!</v>
      </c>
      <c r="GAM44" s="16" t="e">
        <f>GAM38*#REF!</f>
        <v>#REF!</v>
      </c>
      <c r="GAN44" s="16" t="e">
        <f>GAN38*#REF!</f>
        <v>#REF!</v>
      </c>
      <c r="GAO44" s="16" t="e">
        <f>GAO38*#REF!</f>
        <v>#REF!</v>
      </c>
      <c r="GAP44" s="16" t="e">
        <f>GAP38*#REF!</f>
        <v>#REF!</v>
      </c>
      <c r="GAQ44" s="16" t="e">
        <f>GAQ38*#REF!</f>
        <v>#REF!</v>
      </c>
      <c r="GAR44" s="16" t="e">
        <f>GAR38*#REF!</f>
        <v>#REF!</v>
      </c>
      <c r="GAS44" s="16" t="e">
        <f>GAS38*#REF!</f>
        <v>#REF!</v>
      </c>
      <c r="GAT44" s="16" t="e">
        <f>GAT38*#REF!</f>
        <v>#REF!</v>
      </c>
      <c r="GAU44" s="16" t="e">
        <f>GAU38*#REF!</f>
        <v>#REF!</v>
      </c>
      <c r="GAV44" s="16" t="e">
        <f>GAV38*#REF!</f>
        <v>#REF!</v>
      </c>
      <c r="GAW44" s="16" t="e">
        <f>GAW38*#REF!</f>
        <v>#REF!</v>
      </c>
      <c r="GAX44" s="16" t="e">
        <f>GAX38*#REF!</f>
        <v>#REF!</v>
      </c>
      <c r="GAY44" s="16" t="e">
        <f>GAY38*#REF!</f>
        <v>#REF!</v>
      </c>
      <c r="GAZ44" s="16" t="e">
        <f>GAZ38*#REF!</f>
        <v>#REF!</v>
      </c>
      <c r="GBA44" s="16" t="e">
        <f>GBA38*#REF!</f>
        <v>#REF!</v>
      </c>
      <c r="GBB44" s="16" t="e">
        <f>GBB38*#REF!</f>
        <v>#REF!</v>
      </c>
      <c r="GBC44" s="16" t="e">
        <f>GBC38*#REF!</f>
        <v>#REF!</v>
      </c>
      <c r="GBD44" s="16" t="e">
        <f>GBD38*#REF!</f>
        <v>#REF!</v>
      </c>
      <c r="GBE44" s="16" t="e">
        <f>GBE38*#REF!</f>
        <v>#REF!</v>
      </c>
      <c r="GBF44" s="16" t="e">
        <f>GBF38*#REF!</f>
        <v>#REF!</v>
      </c>
      <c r="GBG44" s="16" t="e">
        <f>GBG38*#REF!</f>
        <v>#REF!</v>
      </c>
      <c r="GBH44" s="16" t="e">
        <f>GBH38*#REF!</f>
        <v>#REF!</v>
      </c>
      <c r="GBI44" s="16" t="e">
        <f>GBI38*#REF!</f>
        <v>#REF!</v>
      </c>
      <c r="GBJ44" s="16" t="e">
        <f>GBJ38*#REF!</f>
        <v>#REF!</v>
      </c>
      <c r="GBK44" s="16" t="e">
        <f>GBK38*#REF!</f>
        <v>#REF!</v>
      </c>
      <c r="GBL44" s="16" t="e">
        <f>GBL38*#REF!</f>
        <v>#REF!</v>
      </c>
      <c r="GBM44" s="16" t="e">
        <f>GBM38*#REF!</f>
        <v>#REF!</v>
      </c>
      <c r="GBN44" s="16" t="e">
        <f>GBN38*#REF!</f>
        <v>#REF!</v>
      </c>
      <c r="GBO44" s="16" t="e">
        <f>GBO38*#REF!</f>
        <v>#REF!</v>
      </c>
      <c r="GBP44" s="16" t="e">
        <f>GBP38*#REF!</f>
        <v>#REF!</v>
      </c>
      <c r="GBQ44" s="16" t="e">
        <f>GBQ38*#REF!</f>
        <v>#REF!</v>
      </c>
      <c r="GBR44" s="16" t="e">
        <f>GBR38*#REF!</f>
        <v>#REF!</v>
      </c>
      <c r="GBS44" s="16" t="e">
        <f>GBS38*#REF!</f>
        <v>#REF!</v>
      </c>
      <c r="GBT44" s="16" t="e">
        <f>GBT38*#REF!</f>
        <v>#REF!</v>
      </c>
      <c r="GBU44" s="16" t="e">
        <f>GBU38*#REF!</f>
        <v>#REF!</v>
      </c>
      <c r="GBV44" s="16" t="e">
        <f>GBV38*#REF!</f>
        <v>#REF!</v>
      </c>
      <c r="GBW44" s="16" t="e">
        <f>GBW38*#REF!</f>
        <v>#REF!</v>
      </c>
      <c r="GBX44" s="16" t="e">
        <f>GBX38*#REF!</f>
        <v>#REF!</v>
      </c>
      <c r="GBY44" s="16" t="e">
        <f>GBY38*#REF!</f>
        <v>#REF!</v>
      </c>
      <c r="GBZ44" s="16" t="e">
        <f>GBZ38*#REF!</f>
        <v>#REF!</v>
      </c>
      <c r="GCA44" s="16" t="e">
        <f>GCA38*#REF!</f>
        <v>#REF!</v>
      </c>
      <c r="GCB44" s="16" t="e">
        <f>GCB38*#REF!</f>
        <v>#REF!</v>
      </c>
      <c r="GCC44" s="16" t="e">
        <f>GCC38*#REF!</f>
        <v>#REF!</v>
      </c>
      <c r="GCD44" s="16" t="e">
        <f>GCD38*#REF!</f>
        <v>#REF!</v>
      </c>
      <c r="GCE44" s="16" t="e">
        <f>GCE38*#REF!</f>
        <v>#REF!</v>
      </c>
      <c r="GCF44" s="16" t="e">
        <f>GCF38*#REF!</f>
        <v>#REF!</v>
      </c>
      <c r="GCG44" s="16" t="e">
        <f>GCG38*#REF!</f>
        <v>#REF!</v>
      </c>
      <c r="GCH44" s="16" t="e">
        <f>GCH38*#REF!</f>
        <v>#REF!</v>
      </c>
      <c r="GCI44" s="16" t="e">
        <f>GCI38*#REF!</f>
        <v>#REF!</v>
      </c>
      <c r="GCJ44" s="16" t="e">
        <f>GCJ38*#REF!</f>
        <v>#REF!</v>
      </c>
      <c r="GCK44" s="16" t="e">
        <f>GCK38*#REF!</f>
        <v>#REF!</v>
      </c>
      <c r="GCL44" s="16" t="e">
        <f>GCL38*#REF!</f>
        <v>#REF!</v>
      </c>
      <c r="GCM44" s="16" t="e">
        <f>GCM38*#REF!</f>
        <v>#REF!</v>
      </c>
      <c r="GCN44" s="16" t="e">
        <f>GCN38*#REF!</f>
        <v>#REF!</v>
      </c>
      <c r="GCO44" s="16" t="e">
        <f>GCO38*#REF!</f>
        <v>#REF!</v>
      </c>
      <c r="GCP44" s="16" t="e">
        <f>GCP38*#REF!</f>
        <v>#REF!</v>
      </c>
      <c r="GCQ44" s="16" t="e">
        <f>GCQ38*#REF!</f>
        <v>#REF!</v>
      </c>
      <c r="GCR44" s="16" t="e">
        <f>GCR38*#REF!</f>
        <v>#REF!</v>
      </c>
      <c r="GCS44" s="16" t="e">
        <f>GCS38*#REF!</f>
        <v>#REF!</v>
      </c>
      <c r="GCT44" s="16" t="e">
        <f>GCT38*#REF!</f>
        <v>#REF!</v>
      </c>
      <c r="GCU44" s="16" t="e">
        <f>GCU38*#REF!</f>
        <v>#REF!</v>
      </c>
      <c r="GCV44" s="16" t="e">
        <f>GCV38*#REF!</f>
        <v>#REF!</v>
      </c>
      <c r="GCW44" s="16" t="e">
        <f>GCW38*#REF!</f>
        <v>#REF!</v>
      </c>
      <c r="GCX44" s="16" t="e">
        <f>GCX38*#REF!</f>
        <v>#REF!</v>
      </c>
      <c r="GCY44" s="16" t="e">
        <f>GCY38*#REF!</f>
        <v>#REF!</v>
      </c>
      <c r="GCZ44" s="16" t="e">
        <f>GCZ38*#REF!</f>
        <v>#REF!</v>
      </c>
      <c r="GDA44" s="16" t="e">
        <f>GDA38*#REF!</f>
        <v>#REF!</v>
      </c>
      <c r="GDB44" s="16" t="e">
        <f>GDB38*#REF!</f>
        <v>#REF!</v>
      </c>
      <c r="GDC44" s="16" t="e">
        <f>GDC38*#REF!</f>
        <v>#REF!</v>
      </c>
      <c r="GDD44" s="16" t="e">
        <f>GDD38*#REF!</f>
        <v>#REF!</v>
      </c>
      <c r="GDE44" s="16" t="e">
        <f>GDE38*#REF!</f>
        <v>#REF!</v>
      </c>
      <c r="GDF44" s="16" t="e">
        <f>GDF38*#REF!</f>
        <v>#REF!</v>
      </c>
      <c r="GDG44" s="16" t="e">
        <f>GDG38*#REF!</f>
        <v>#REF!</v>
      </c>
      <c r="GDH44" s="16" t="e">
        <f>GDH38*#REF!</f>
        <v>#REF!</v>
      </c>
      <c r="GDI44" s="16" t="e">
        <f>GDI38*#REF!</f>
        <v>#REF!</v>
      </c>
      <c r="GDJ44" s="16" t="e">
        <f>GDJ38*#REF!</f>
        <v>#REF!</v>
      </c>
      <c r="GDK44" s="16" t="e">
        <f>GDK38*#REF!</f>
        <v>#REF!</v>
      </c>
      <c r="GDL44" s="16" t="e">
        <f>GDL38*#REF!</f>
        <v>#REF!</v>
      </c>
      <c r="GDM44" s="16" t="e">
        <f>GDM38*#REF!</f>
        <v>#REF!</v>
      </c>
      <c r="GDN44" s="16" t="e">
        <f>GDN38*#REF!</f>
        <v>#REF!</v>
      </c>
      <c r="GDO44" s="16" t="e">
        <f>GDO38*#REF!</f>
        <v>#REF!</v>
      </c>
      <c r="GDP44" s="16" t="e">
        <f>GDP38*#REF!</f>
        <v>#REF!</v>
      </c>
      <c r="GDQ44" s="16" t="e">
        <f>GDQ38*#REF!</f>
        <v>#REF!</v>
      </c>
      <c r="GDR44" s="16" t="e">
        <f>GDR38*#REF!</f>
        <v>#REF!</v>
      </c>
      <c r="GDS44" s="16" t="e">
        <f>GDS38*#REF!</f>
        <v>#REF!</v>
      </c>
      <c r="GDT44" s="16" t="e">
        <f>GDT38*#REF!</f>
        <v>#REF!</v>
      </c>
      <c r="GDU44" s="16" t="e">
        <f>GDU38*#REF!</f>
        <v>#REF!</v>
      </c>
      <c r="GDV44" s="16" t="e">
        <f>GDV38*#REF!</f>
        <v>#REF!</v>
      </c>
      <c r="GDW44" s="16" t="e">
        <f>GDW38*#REF!</f>
        <v>#REF!</v>
      </c>
      <c r="GDX44" s="16" t="e">
        <f>GDX38*#REF!</f>
        <v>#REF!</v>
      </c>
      <c r="GDY44" s="16" t="e">
        <f>GDY38*#REF!</f>
        <v>#REF!</v>
      </c>
      <c r="GDZ44" s="16" t="e">
        <f>GDZ38*#REF!</f>
        <v>#REF!</v>
      </c>
      <c r="GEA44" s="16" t="e">
        <f>GEA38*#REF!</f>
        <v>#REF!</v>
      </c>
      <c r="GEB44" s="16" t="e">
        <f>GEB38*#REF!</f>
        <v>#REF!</v>
      </c>
      <c r="GEC44" s="16" t="e">
        <f>GEC38*#REF!</f>
        <v>#REF!</v>
      </c>
      <c r="GED44" s="16" t="e">
        <f>GED38*#REF!</f>
        <v>#REF!</v>
      </c>
      <c r="GEE44" s="16" t="e">
        <f>GEE38*#REF!</f>
        <v>#REF!</v>
      </c>
      <c r="GEF44" s="16" t="e">
        <f>GEF38*#REF!</f>
        <v>#REF!</v>
      </c>
      <c r="GEG44" s="16" t="e">
        <f>GEG38*#REF!</f>
        <v>#REF!</v>
      </c>
      <c r="GEH44" s="16" t="e">
        <f>GEH38*#REF!</f>
        <v>#REF!</v>
      </c>
      <c r="GEI44" s="16" t="e">
        <f>GEI38*#REF!</f>
        <v>#REF!</v>
      </c>
      <c r="GEJ44" s="16" t="e">
        <f>GEJ38*#REF!</f>
        <v>#REF!</v>
      </c>
      <c r="GEK44" s="16" t="e">
        <f>GEK38*#REF!</f>
        <v>#REF!</v>
      </c>
      <c r="GEL44" s="16" t="e">
        <f>GEL38*#REF!</f>
        <v>#REF!</v>
      </c>
      <c r="GEM44" s="16" t="e">
        <f>GEM38*#REF!</f>
        <v>#REF!</v>
      </c>
      <c r="GEN44" s="16" t="e">
        <f>GEN38*#REF!</f>
        <v>#REF!</v>
      </c>
      <c r="GEO44" s="16" t="e">
        <f>GEO38*#REF!</f>
        <v>#REF!</v>
      </c>
      <c r="GEP44" s="16" t="e">
        <f>GEP38*#REF!</f>
        <v>#REF!</v>
      </c>
      <c r="GEQ44" s="16" t="e">
        <f>GEQ38*#REF!</f>
        <v>#REF!</v>
      </c>
      <c r="GER44" s="16" t="e">
        <f>GER38*#REF!</f>
        <v>#REF!</v>
      </c>
      <c r="GES44" s="16" t="e">
        <f>GES38*#REF!</f>
        <v>#REF!</v>
      </c>
      <c r="GET44" s="16" t="e">
        <f>GET38*#REF!</f>
        <v>#REF!</v>
      </c>
      <c r="GEU44" s="16" t="e">
        <f>GEU38*#REF!</f>
        <v>#REF!</v>
      </c>
      <c r="GEV44" s="16" t="e">
        <f>GEV38*#REF!</f>
        <v>#REF!</v>
      </c>
      <c r="GEW44" s="16" t="e">
        <f>GEW38*#REF!</f>
        <v>#REF!</v>
      </c>
      <c r="GEX44" s="16" t="e">
        <f>GEX38*#REF!</f>
        <v>#REF!</v>
      </c>
      <c r="GEY44" s="16" t="e">
        <f>GEY38*#REF!</f>
        <v>#REF!</v>
      </c>
      <c r="GEZ44" s="16" t="e">
        <f>GEZ38*#REF!</f>
        <v>#REF!</v>
      </c>
      <c r="GFA44" s="16" t="e">
        <f>GFA38*#REF!</f>
        <v>#REF!</v>
      </c>
      <c r="GFB44" s="16" t="e">
        <f>GFB38*#REF!</f>
        <v>#REF!</v>
      </c>
      <c r="GFC44" s="16" t="e">
        <f>GFC38*#REF!</f>
        <v>#REF!</v>
      </c>
      <c r="GFD44" s="16" t="e">
        <f>GFD38*#REF!</f>
        <v>#REF!</v>
      </c>
      <c r="GFE44" s="16" t="e">
        <f>GFE38*#REF!</f>
        <v>#REF!</v>
      </c>
      <c r="GFF44" s="16" t="e">
        <f>GFF38*#REF!</f>
        <v>#REF!</v>
      </c>
      <c r="GFG44" s="16" t="e">
        <f>GFG38*#REF!</f>
        <v>#REF!</v>
      </c>
      <c r="GFH44" s="16" t="e">
        <f>GFH38*#REF!</f>
        <v>#REF!</v>
      </c>
      <c r="GFI44" s="16" t="e">
        <f>GFI38*#REF!</f>
        <v>#REF!</v>
      </c>
      <c r="GFJ44" s="16" t="e">
        <f>GFJ38*#REF!</f>
        <v>#REF!</v>
      </c>
      <c r="GFK44" s="16" t="e">
        <f>GFK38*#REF!</f>
        <v>#REF!</v>
      </c>
      <c r="GFL44" s="16" t="e">
        <f>GFL38*#REF!</f>
        <v>#REF!</v>
      </c>
      <c r="GFM44" s="16" t="e">
        <f>GFM38*#REF!</f>
        <v>#REF!</v>
      </c>
      <c r="GFN44" s="16" t="e">
        <f>GFN38*#REF!</f>
        <v>#REF!</v>
      </c>
      <c r="GFO44" s="16" t="e">
        <f>GFO38*#REF!</f>
        <v>#REF!</v>
      </c>
      <c r="GFP44" s="16" t="e">
        <f>GFP38*#REF!</f>
        <v>#REF!</v>
      </c>
      <c r="GFQ44" s="16" t="e">
        <f>GFQ38*#REF!</f>
        <v>#REF!</v>
      </c>
      <c r="GFR44" s="16" t="e">
        <f>GFR38*#REF!</f>
        <v>#REF!</v>
      </c>
      <c r="GFS44" s="16" t="e">
        <f>GFS38*#REF!</f>
        <v>#REF!</v>
      </c>
      <c r="GFT44" s="16" t="e">
        <f>GFT38*#REF!</f>
        <v>#REF!</v>
      </c>
      <c r="GFU44" s="16" t="e">
        <f>GFU38*#REF!</f>
        <v>#REF!</v>
      </c>
      <c r="GFV44" s="16" t="e">
        <f>GFV38*#REF!</f>
        <v>#REF!</v>
      </c>
      <c r="GFW44" s="16" t="e">
        <f>GFW38*#REF!</f>
        <v>#REF!</v>
      </c>
      <c r="GFX44" s="16" t="e">
        <f>GFX38*#REF!</f>
        <v>#REF!</v>
      </c>
      <c r="GFY44" s="16" t="e">
        <f>GFY38*#REF!</f>
        <v>#REF!</v>
      </c>
      <c r="GFZ44" s="16" t="e">
        <f>GFZ38*#REF!</f>
        <v>#REF!</v>
      </c>
      <c r="GGA44" s="16" t="e">
        <f>GGA38*#REF!</f>
        <v>#REF!</v>
      </c>
      <c r="GGB44" s="16" t="e">
        <f>GGB38*#REF!</f>
        <v>#REF!</v>
      </c>
      <c r="GGC44" s="16" t="e">
        <f>GGC38*#REF!</f>
        <v>#REF!</v>
      </c>
      <c r="GGD44" s="16" t="e">
        <f>GGD38*#REF!</f>
        <v>#REF!</v>
      </c>
      <c r="GGE44" s="16" t="e">
        <f>GGE38*#REF!</f>
        <v>#REF!</v>
      </c>
      <c r="GGF44" s="16" t="e">
        <f>GGF38*#REF!</f>
        <v>#REF!</v>
      </c>
      <c r="GGG44" s="16" t="e">
        <f>GGG38*#REF!</f>
        <v>#REF!</v>
      </c>
      <c r="GGH44" s="16" t="e">
        <f>GGH38*#REF!</f>
        <v>#REF!</v>
      </c>
      <c r="GGI44" s="16" t="e">
        <f>GGI38*#REF!</f>
        <v>#REF!</v>
      </c>
      <c r="GGJ44" s="16" t="e">
        <f>GGJ38*#REF!</f>
        <v>#REF!</v>
      </c>
      <c r="GGK44" s="16" t="e">
        <f>GGK38*#REF!</f>
        <v>#REF!</v>
      </c>
      <c r="GGL44" s="16" t="e">
        <f>GGL38*#REF!</f>
        <v>#REF!</v>
      </c>
      <c r="GGM44" s="16" t="e">
        <f>GGM38*#REF!</f>
        <v>#REF!</v>
      </c>
      <c r="GGN44" s="16" t="e">
        <f>GGN38*#REF!</f>
        <v>#REF!</v>
      </c>
      <c r="GGO44" s="16" t="e">
        <f>GGO38*#REF!</f>
        <v>#REF!</v>
      </c>
      <c r="GGP44" s="16" t="e">
        <f>GGP38*#REF!</f>
        <v>#REF!</v>
      </c>
      <c r="GGQ44" s="16" t="e">
        <f>GGQ38*#REF!</f>
        <v>#REF!</v>
      </c>
      <c r="GGR44" s="16" t="e">
        <f>GGR38*#REF!</f>
        <v>#REF!</v>
      </c>
      <c r="GGS44" s="16" t="e">
        <f>GGS38*#REF!</f>
        <v>#REF!</v>
      </c>
      <c r="GGT44" s="16" t="e">
        <f>GGT38*#REF!</f>
        <v>#REF!</v>
      </c>
      <c r="GGU44" s="16" t="e">
        <f>GGU38*#REF!</f>
        <v>#REF!</v>
      </c>
      <c r="GGV44" s="16" t="e">
        <f>GGV38*#REF!</f>
        <v>#REF!</v>
      </c>
      <c r="GGW44" s="16" t="e">
        <f>GGW38*#REF!</f>
        <v>#REF!</v>
      </c>
      <c r="GGX44" s="16" t="e">
        <f>GGX38*#REF!</f>
        <v>#REF!</v>
      </c>
      <c r="GGY44" s="16" t="e">
        <f>GGY38*#REF!</f>
        <v>#REF!</v>
      </c>
      <c r="GGZ44" s="16" t="e">
        <f>GGZ38*#REF!</f>
        <v>#REF!</v>
      </c>
      <c r="GHA44" s="16" t="e">
        <f>GHA38*#REF!</f>
        <v>#REF!</v>
      </c>
      <c r="GHB44" s="16" t="e">
        <f>GHB38*#REF!</f>
        <v>#REF!</v>
      </c>
      <c r="GHC44" s="16" t="e">
        <f>GHC38*#REF!</f>
        <v>#REF!</v>
      </c>
      <c r="GHD44" s="16" t="e">
        <f>GHD38*#REF!</f>
        <v>#REF!</v>
      </c>
      <c r="GHE44" s="16" t="e">
        <f>GHE38*#REF!</f>
        <v>#REF!</v>
      </c>
      <c r="GHF44" s="16" t="e">
        <f>GHF38*#REF!</f>
        <v>#REF!</v>
      </c>
      <c r="GHG44" s="16" t="e">
        <f>GHG38*#REF!</f>
        <v>#REF!</v>
      </c>
      <c r="GHH44" s="16" t="e">
        <f>GHH38*#REF!</f>
        <v>#REF!</v>
      </c>
      <c r="GHI44" s="16" t="e">
        <f>GHI38*#REF!</f>
        <v>#REF!</v>
      </c>
      <c r="GHJ44" s="16" t="e">
        <f>GHJ38*#REF!</f>
        <v>#REF!</v>
      </c>
      <c r="GHK44" s="16" t="e">
        <f>GHK38*#REF!</f>
        <v>#REF!</v>
      </c>
      <c r="GHL44" s="16" t="e">
        <f>GHL38*#REF!</f>
        <v>#REF!</v>
      </c>
      <c r="GHM44" s="16" t="e">
        <f>GHM38*#REF!</f>
        <v>#REF!</v>
      </c>
      <c r="GHN44" s="16" t="e">
        <f>GHN38*#REF!</f>
        <v>#REF!</v>
      </c>
      <c r="GHO44" s="16" t="e">
        <f>GHO38*#REF!</f>
        <v>#REF!</v>
      </c>
      <c r="GHP44" s="16" t="e">
        <f>GHP38*#REF!</f>
        <v>#REF!</v>
      </c>
      <c r="GHQ44" s="16" t="e">
        <f>GHQ38*#REF!</f>
        <v>#REF!</v>
      </c>
      <c r="GHR44" s="16" t="e">
        <f>GHR38*#REF!</f>
        <v>#REF!</v>
      </c>
      <c r="GHS44" s="16" t="e">
        <f>GHS38*#REF!</f>
        <v>#REF!</v>
      </c>
      <c r="GHT44" s="16" t="e">
        <f>GHT38*#REF!</f>
        <v>#REF!</v>
      </c>
      <c r="GHU44" s="16" t="e">
        <f>GHU38*#REF!</f>
        <v>#REF!</v>
      </c>
      <c r="GHV44" s="16" t="e">
        <f>GHV38*#REF!</f>
        <v>#REF!</v>
      </c>
      <c r="GHW44" s="16" t="e">
        <f>GHW38*#REF!</f>
        <v>#REF!</v>
      </c>
      <c r="GHX44" s="16" t="e">
        <f>GHX38*#REF!</f>
        <v>#REF!</v>
      </c>
      <c r="GHY44" s="16" t="e">
        <f>GHY38*#REF!</f>
        <v>#REF!</v>
      </c>
      <c r="GHZ44" s="16" t="e">
        <f>GHZ38*#REF!</f>
        <v>#REF!</v>
      </c>
      <c r="GIA44" s="16" t="e">
        <f>GIA38*#REF!</f>
        <v>#REF!</v>
      </c>
      <c r="GIB44" s="16" t="e">
        <f>GIB38*#REF!</f>
        <v>#REF!</v>
      </c>
      <c r="GIC44" s="16" t="e">
        <f>GIC38*#REF!</f>
        <v>#REF!</v>
      </c>
      <c r="GID44" s="16" t="e">
        <f>GID38*#REF!</f>
        <v>#REF!</v>
      </c>
      <c r="GIE44" s="16" t="e">
        <f>GIE38*#REF!</f>
        <v>#REF!</v>
      </c>
      <c r="GIF44" s="16" t="e">
        <f>GIF38*#REF!</f>
        <v>#REF!</v>
      </c>
      <c r="GIG44" s="16" t="e">
        <f>GIG38*#REF!</f>
        <v>#REF!</v>
      </c>
      <c r="GIH44" s="16" t="e">
        <f>GIH38*#REF!</f>
        <v>#REF!</v>
      </c>
      <c r="GII44" s="16" t="e">
        <f>GII38*#REF!</f>
        <v>#REF!</v>
      </c>
      <c r="GIJ44" s="16" t="e">
        <f>GIJ38*#REF!</f>
        <v>#REF!</v>
      </c>
      <c r="GIK44" s="16" t="e">
        <f>GIK38*#REF!</f>
        <v>#REF!</v>
      </c>
      <c r="GIL44" s="16" t="e">
        <f>GIL38*#REF!</f>
        <v>#REF!</v>
      </c>
      <c r="GIM44" s="16" t="e">
        <f>GIM38*#REF!</f>
        <v>#REF!</v>
      </c>
      <c r="GIN44" s="16" t="e">
        <f>GIN38*#REF!</f>
        <v>#REF!</v>
      </c>
      <c r="GIO44" s="16" t="e">
        <f>GIO38*#REF!</f>
        <v>#REF!</v>
      </c>
      <c r="GIP44" s="16" t="e">
        <f>GIP38*#REF!</f>
        <v>#REF!</v>
      </c>
      <c r="GIQ44" s="16" t="e">
        <f>GIQ38*#REF!</f>
        <v>#REF!</v>
      </c>
      <c r="GIR44" s="16" t="e">
        <f>GIR38*#REF!</f>
        <v>#REF!</v>
      </c>
      <c r="GIS44" s="16" t="e">
        <f>GIS38*#REF!</f>
        <v>#REF!</v>
      </c>
      <c r="GIT44" s="16" t="e">
        <f>GIT38*#REF!</f>
        <v>#REF!</v>
      </c>
      <c r="GIU44" s="16" t="e">
        <f>GIU38*#REF!</f>
        <v>#REF!</v>
      </c>
      <c r="GIV44" s="16" t="e">
        <f>GIV38*#REF!</f>
        <v>#REF!</v>
      </c>
      <c r="GIW44" s="16" t="e">
        <f>GIW38*#REF!</f>
        <v>#REF!</v>
      </c>
      <c r="GIX44" s="16" t="e">
        <f>GIX38*#REF!</f>
        <v>#REF!</v>
      </c>
      <c r="GIY44" s="16" t="e">
        <f>GIY38*#REF!</f>
        <v>#REF!</v>
      </c>
      <c r="GIZ44" s="16" t="e">
        <f>GIZ38*#REF!</f>
        <v>#REF!</v>
      </c>
      <c r="GJA44" s="16" t="e">
        <f>GJA38*#REF!</f>
        <v>#REF!</v>
      </c>
      <c r="GJB44" s="16" t="e">
        <f>GJB38*#REF!</f>
        <v>#REF!</v>
      </c>
      <c r="GJC44" s="16" t="e">
        <f>GJC38*#REF!</f>
        <v>#REF!</v>
      </c>
      <c r="GJD44" s="16" t="e">
        <f>GJD38*#REF!</f>
        <v>#REF!</v>
      </c>
      <c r="GJE44" s="16" t="e">
        <f>GJE38*#REF!</f>
        <v>#REF!</v>
      </c>
      <c r="GJF44" s="16" t="e">
        <f>GJF38*#REF!</f>
        <v>#REF!</v>
      </c>
      <c r="GJG44" s="16" t="e">
        <f>GJG38*#REF!</f>
        <v>#REF!</v>
      </c>
      <c r="GJH44" s="16" t="e">
        <f>GJH38*#REF!</f>
        <v>#REF!</v>
      </c>
      <c r="GJI44" s="16" t="e">
        <f>GJI38*#REF!</f>
        <v>#REF!</v>
      </c>
      <c r="GJJ44" s="16" t="e">
        <f>GJJ38*#REF!</f>
        <v>#REF!</v>
      </c>
      <c r="GJK44" s="16" t="e">
        <f>GJK38*#REF!</f>
        <v>#REF!</v>
      </c>
      <c r="GJL44" s="16" t="e">
        <f>GJL38*#REF!</f>
        <v>#REF!</v>
      </c>
      <c r="GJM44" s="16" t="e">
        <f>GJM38*#REF!</f>
        <v>#REF!</v>
      </c>
      <c r="GJN44" s="16" t="e">
        <f>GJN38*#REF!</f>
        <v>#REF!</v>
      </c>
      <c r="GJO44" s="16" t="e">
        <f>GJO38*#REF!</f>
        <v>#REF!</v>
      </c>
      <c r="GJP44" s="16" t="e">
        <f>GJP38*#REF!</f>
        <v>#REF!</v>
      </c>
      <c r="GJQ44" s="16" t="e">
        <f>GJQ38*#REF!</f>
        <v>#REF!</v>
      </c>
      <c r="GJR44" s="16" t="e">
        <f>GJR38*#REF!</f>
        <v>#REF!</v>
      </c>
      <c r="GJS44" s="16" t="e">
        <f>GJS38*#REF!</f>
        <v>#REF!</v>
      </c>
      <c r="GJT44" s="16" t="e">
        <f>GJT38*#REF!</f>
        <v>#REF!</v>
      </c>
      <c r="GJU44" s="16" t="e">
        <f>GJU38*#REF!</f>
        <v>#REF!</v>
      </c>
      <c r="GJV44" s="16" t="e">
        <f>GJV38*#REF!</f>
        <v>#REF!</v>
      </c>
      <c r="GJW44" s="16" t="e">
        <f>GJW38*#REF!</f>
        <v>#REF!</v>
      </c>
      <c r="GJX44" s="16" t="e">
        <f>GJX38*#REF!</f>
        <v>#REF!</v>
      </c>
      <c r="GJY44" s="16" t="e">
        <f>GJY38*#REF!</f>
        <v>#REF!</v>
      </c>
      <c r="GJZ44" s="16" t="e">
        <f>GJZ38*#REF!</f>
        <v>#REF!</v>
      </c>
      <c r="GKA44" s="16" t="e">
        <f>GKA38*#REF!</f>
        <v>#REF!</v>
      </c>
      <c r="GKB44" s="16" t="e">
        <f>GKB38*#REF!</f>
        <v>#REF!</v>
      </c>
      <c r="GKC44" s="16" t="e">
        <f>GKC38*#REF!</f>
        <v>#REF!</v>
      </c>
      <c r="GKD44" s="16" t="e">
        <f>GKD38*#REF!</f>
        <v>#REF!</v>
      </c>
      <c r="GKE44" s="16" t="e">
        <f>GKE38*#REF!</f>
        <v>#REF!</v>
      </c>
      <c r="GKF44" s="16" t="e">
        <f>GKF38*#REF!</f>
        <v>#REF!</v>
      </c>
      <c r="GKG44" s="16" t="e">
        <f>GKG38*#REF!</f>
        <v>#REF!</v>
      </c>
      <c r="GKH44" s="16" t="e">
        <f>GKH38*#REF!</f>
        <v>#REF!</v>
      </c>
      <c r="GKI44" s="16" t="e">
        <f>GKI38*#REF!</f>
        <v>#REF!</v>
      </c>
      <c r="GKJ44" s="16" t="e">
        <f>GKJ38*#REF!</f>
        <v>#REF!</v>
      </c>
      <c r="GKK44" s="16" t="e">
        <f>GKK38*#REF!</f>
        <v>#REF!</v>
      </c>
      <c r="GKL44" s="16" t="e">
        <f>GKL38*#REF!</f>
        <v>#REF!</v>
      </c>
      <c r="GKM44" s="16" t="e">
        <f>GKM38*#REF!</f>
        <v>#REF!</v>
      </c>
      <c r="GKN44" s="16" t="e">
        <f>GKN38*#REF!</f>
        <v>#REF!</v>
      </c>
      <c r="GKO44" s="16" t="e">
        <f>GKO38*#REF!</f>
        <v>#REF!</v>
      </c>
      <c r="GKP44" s="16" t="e">
        <f>GKP38*#REF!</f>
        <v>#REF!</v>
      </c>
      <c r="GKQ44" s="16" t="e">
        <f>GKQ38*#REF!</f>
        <v>#REF!</v>
      </c>
      <c r="GKR44" s="16" t="e">
        <f>GKR38*#REF!</f>
        <v>#REF!</v>
      </c>
      <c r="GKS44" s="16" t="e">
        <f>GKS38*#REF!</f>
        <v>#REF!</v>
      </c>
      <c r="GKT44" s="16" t="e">
        <f>GKT38*#REF!</f>
        <v>#REF!</v>
      </c>
      <c r="GKU44" s="16" t="e">
        <f>GKU38*#REF!</f>
        <v>#REF!</v>
      </c>
      <c r="GKV44" s="16" t="e">
        <f>GKV38*#REF!</f>
        <v>#REF!</v>
      </c>
      <c r="GKW44" s="16" t="e">
        <f>GKW38*#REF!</f>
        <v>#REF!</v>
      </c>
      <c r="GKX44" s="16" t="e">
        <f>GKX38*#REF!</f>
        <v>#REF!</v>
      </c>
      <c r="GKY44" s="16" t="e">
        <f>GKY38*#REF!</f>
        <v>#REF!</v>
      </c>
      <c r="GKZ44" s="16" t="e">
        <f>GKZ38*#REF!</f>
        <v>#REF!</v>
      </c>
      <c r="GLA44" s="16" t="e">
        <f>GLA38*#REF!</f>
        <v>#REF!</v>
      </c>
      <c r="GLB44" s="16" t="e">
        <f>GLB38*#REF!</f>
        <v>#REF!</v>
      </c>
      <c r="GLC44" s="16" t="e">
        <f>GLC38*#REF!</f>
        <v>#REF!</v>
      </c>
      <c r="GLD44" s="16" t="e">
        <f>GLD38*#REF!</f>
        <v>#REF!</v>
      </c>
      <c r="GLE44" s="16" t="e">
        <f>GLE38*#REF!</f>
        <v>#REF!</v>
      </c>
      <c r="GLF44" s="16" t="e">
        <f>GLF38*#REF!</f>
        <v>#REF!</v>
      </c>
      <c r="GLG44" s="16" t="e">
        <f>GLG38*#REF!</f>
        <v>#REF!</v>
      </c>
      <c r="GLH44" s="16" t="e">
        <f>GLH38*#REF!</f>
        <v>#REF!</v>
      </c>
      <c r="GLI44" s="16" t="e">
        <f>GLI38*#REF!</f>
        <v>#REF!</v>
      </c>
      <c r="GLJ44" s="16" t="e">
        <f>GLJ38*#REF!</f>
        <v>#REF!</v>
      </c>
      <c r="GLK44" s="16" t="e">
        <f>GLK38*#REF!</f>
        <v>#REF!</v>
      </c>
      <c r="GLL44" s="16" t="e">
        <f>GLL38*#REF!</f>
        <v>#REF!</v>
      </c>
      <c r="GLM44" s="16" t="e">
        <f>GLM38*#REF!</f>
        <v>#REF!</v>
      </c>
      <c r="GLN44" s="16" t="e">
        <f>GLN38*#REF!</f>
        <v>#REF!</v>
      </c>
      <c r="GLO44" s="16" t="e">
        <f>GLO38*#REF!</f>
        <v>#REF!</v>
      </c>
      <c r="GLP44" s="16" t="e">
        <f>GLP38*#REF!</f>
        <v>#REF!</v>
      </c>
      <c r="GLQ44" s="16" t="e">
        <f>GLQ38*#REF!</f>
        <v>#REF!</v>
      </c>
      <c r="GLR44" s="16" t="e">
        <f>GLR38*#REF!</f>
        <v>#REF!</v>
      </c>
      <c r="GLS44" s="16" t="e">
        <f>GLS38*#REF!</f>
        <v>#REF!</v>
      </c>
      <c r="GLT44" s="16" t="e">
        <f>GLT38*#REF!</f>
        <v>#REF!</v>
      </c>
      <c r="GLU44" s="16" t="e">
        <f>GLU38*#REF!</f>
        <v>#REF!</v>
      </c>
      <c r="GLV44" s="16" t="e">
        <f>GLV38*#REF!</f>
        <v>#REF!</v>
      </c>
      <c r="GLW44" s="16" t="e">
        <f>GLW38*#REF!</f>
        <v>#REF!</v>
      </c>
      <c r="GLX44" s="16" t="e">
        <f>GLX38*#REF!</f>
        <v>#REF!</v>
      </c>
      <c r="GLY44" s="16" t="e">
        <f>GLY38*#REF!</f>
        <v>#REF!</v>
      </c>
      <c r="GLZ44" s="16" t="e">
        <f>GLZ38*#REF!</f>
        <v>#REF!</v>
      </c>
      <c r="GMA44" s="16" t="e">
        <f>GMA38*#REF!</f>
        <v>#REF!</v>
      </c>
      <c r="GMB44" s="16" t="e">
        <f>GMB38*#REF!</f>
        <v>#REF!</v>
      </c>
      <c r="GMC44" s="16" t="e">
        <f>GMC38*#REF!</f>
        <v>#REF!</v>
      </c>
      <c r="GMD44" s="16" t="e">
        <f>GMD38*#REF!</f>
        <v>#REF!</v>
      </c>
      <c r="GME44" s="16" t="e">
        <f>GME38*#REF!</f>
        <v>#REF!</v>
      </c>
      <c r="GMF44" s="16" t="e">
        <f>GMF38*#REF!</f>
        <v>#REF!</v>
      </c>
      <c r="GMG44" s="16" t="e">
        <f>GMG38*#REF!</f>
        <v>#REF!</v>
      </c>
      <c r="GMH44" s="16" t="e">
        <f>GMH38*#REF!</f>
        <v>#REF!</v>
      </c>
      <c r="GMI44" s="16" t="e">
        <f>GMI38*#REF!</f>
        <v>#REF!</v>
      </c>
      <c r="GMJ44" s="16" t="e">
        <f>GMJ38*#REF!</f>
        <v>#REF!</v>
      </c>
      <c r="GMK44" s="16" t="e">
        <f>GMK38*#REF!</f>
        <v>#REF!</v>
      </c>
      <c r="GML44" s="16" t="e">
        <f>GML38*#REF!</f>
        <v>#REF!</v>
      </c>
      <c r="GMM44" s="16" t="e">
        <f>GMM38*#REF!</f>
        <v>#REF!</v>
      </c>
      <c r="GMN44" s="16" t="e">
        <f>GMN38*#REF!</f>
        <v>#REF!</v>
      </c>
      <c r="GMO44" s="16" t="e">
        <f>GMO38*#REF!</f>
        <v>#REF!</v>
      </c>
      <c r="GMP44" s="16" t="e">
        <f>GMP38*#REF!</f>
        <v>#REF!</v>
      </c>
      <c r="GMQ44" s="16" t="e">
        <f>GMQ38*#REF!</f>
        <v>#REF!</v>
      </c>
      <c r="GMR44" s="16" t="e">
        <f>GMR38*#REF!</f>
        <v>#REF!</v>
      </c>
      <c r="GMS44" s="16" t="e">
        <f>GMS38*#REF!</f>
        <v>#REF!</v>
      </c>
      <c r="GMT44" s="16" t="e">
        <f>GMT38*#REF!</f>
        <v>#REF!</v>
      </c>
      <c r="GMU44" s="16" t="e">
        <f>GMU38*#REF!</f>
        <v>#REF!</v>
      </c>
      <c r="GMV44" s="16" t="e">
        <f>GMV38*#REF!</f>
        <v>#REF!</v>
      </c>
      <c r="GMW44" s="16" t="e">
        <f>GMW38*#REF!</f>
        <v>#REF!</v>
      </c>
      <c r="GMX44" s="16" t="e">
        <f>GMX38*#REF!</f>
        <v>#REF!</v>
      </c>
      <c r="GMY44" s="16" t="e">
        <f>GMY38*#REF!</f>
        <v>#REF!</v>
      </c>
      <c r="GMZ44" s="16" t="e">
        <f>GMZ38*#REF!</f>
        <v>#REF!</v>
      </c>
      <c r="GNA44" s="16" t="e">
        <f>GNA38*#REF!</f>
        <v>#REF!</v>
      </c>
      <c r="GNB44" s="16" t="e">
        <f>GNB38*#REF!</f>
        <v>#REF!</v>
      </c>
      <c r="GNC44" s="16" t="e">
        <f>GNC38*#REF!</f>
        <v>#REF!</v>
      </c>
      <c r="GND44" s="16" t="e">
        <f>GND38*#REF!</f>
        <v>#REF!</v>
      </c>
      <c r="GNE44" s="16" t="e">
        <f>GNE38*#REF!</f>
        <v>#REF!</v>
      </c>
      <c r="GNF44" s="16" t="e">
        <f>GNF38*#REF!</f>
        <v>#REF!</v>
      </c>
      <c r="GNG44" s="16" t="e">
        <f>GNG38*#REF!</f>
        <v>#REF!</v>
      </c>
      <c r="GNH44" s="16" t="e">
        <f>GNH38*#REF!</f>
        <v>#REF!</v>
      </c>
      <c r="GNI44" s="16" t="e">
        <f>GNI38*#REF!</f>
        <v>#REF!</v>
      </c>
      <c r="GNJ44" s="16" t="e">
        <f>GNJ38*#REF!</f>
        <v>#REF!</v>
      </c>
      <c r="GNK44" s="16" t="e">
        <f>GNK38*#REF!</f>
        <v>#REF!</v>
      </c>
      <c r="GNL44" s="16" t="e">
        <f>GNL38*#REF!</f>
        <v>#REF!</v>
      </c>
      <c r="GNM44" s="16" t="e">
        <f>GNM38*#REF!</f>
        <v>#REF!</v>
      </c>
      <c r="GNN44" s="16" t="e">
        <f>GNN38*#REF!</f>
        <v>#REF!</v>
      </c>
      <c r="GNO44" s="16" t="e">
        <f>GNO38*#REF!</f>
        <v>#REF!</v>
      </c>
      <c r="GNP44" s="16" t="e">
        <f>GNP38*#REF!</f>
        <v>#REF!</v>
      </c>
      <c r="GNQ44" s="16" t="e">
        <f>GNQ38*#REF!</f>
        <v>#REF!</v>
      </c>
      <c r="GNR44" s="16" t="e">
        <f>GNR38*#REF!</f>
        <v>#REF!</v>
      </c>
      <c r="GNS44" s="16" t="e">
        <f>GNS38*#REF!</f>
        <v>#REF!</v>
      </c>
      <c r="GNT44" s="16" t="e">
        <f>GNT38*#REF!</f>
        <v>#REF!</v>
      </c>
      <c r="GNU44" s="16" t="e">
        <f>GNU38*#REF!</f>
        <v>#REF!</v>
      </c>
      <c r="GNV44" s="16" t="e">
        <f>GNV38*#REF!</f>
        <v>#REF!</v>
      </c>
      <c r="GNW44" s="16" t="e">
        <f>GNW38*#REF!</f>
        <v>#REF!</v>
      </c>
      <c r="GNX44" s="16" t="e">
        <f>GNX38*#REF!</f>
        <v>#REF!</v>
      </c>
      <c r="GNY44" s="16" t="e">
        <f>GNY38*#REF!</f>
        <v>#REF!</v>
      </c>
      <c r="GNZ44" s="16" t="e">
        <f>GNZ38*#REF!</f>
        <v>#REF!</v>
      </c>
      <c r="GOA44" s="16" t="e">
        <f>GOA38*#REF!</f>
        <v>#REF!</v>
      </c>
      <c r="GOB44" s="16" t="e">
        <f>GOB38*#REF!</f>
        <v>#REF!</v>
      </c>
      <c r="GOC44" s="16" t="e">
        <f>GOC38*#REF!</f>
        <v>#REF!</v>
      </c>
      <c r="GOD44" s="16" t="e">
        <f>GOD38*#REF!</f>
        <v>#REF!</v>
      </c>
      <c r="GOE44" s="16" t="e">
        <f>GOE38*#REF!</f>
        <v>#REF!</v>
      </c>
      <c r="GOF44" s="16" t="e">
        <f>GOF38*#REF!</f>
        <v>#REF!</v>
      </c>
      <c r="GOG44" s="16" t="e">
        <f>GOG38*#REF!</f>
        <v>#REF!</v>
      </c>
      <c r="GOH44" s="16" t="e">
        <f>GOH38*#REF!</f>
        <v>#REF!</v>
      </c>
      <c r="GOI44" s="16" t="e">
        <f>GOI38*#REF!</f>
        <v>#REF!</v>
      </c>
      <c r="GOJ44" s="16" t="e">
        <f>GOJ38*#REF!</f>
        <v>#REF!</v>
      </c>
      <c r="GOK44" s="16" t="e">
        <f>GOK38*#REF!</f>
        <v>#REF!</v>
      </c>
      <c r="GOL44" s="16" t="e">
        <f>GOL38*#REF!</f>
        <v>#REF!</v>
      </c>
      <c r="GOM44" s="16" t="e">
        <f>GOM38*#REF!</f>
        <v>#REF!</v>
      </c>
      <c r="GON44" s="16" t="e">
        <f>GON38*#REF!</f>
        <v>#REF!</v>
      </c>
      <c r="GOO44" s="16" t="e">
        <f>GOO38*#REF!</f>
        <v>#REF!</v>
      </c>
      <c r="GOP44" s="16" t="e">
        <f>GOP38*#REF!</f>
        <v>#REF!</v>
      </c>
      <c r="GOQ44" s="16" t="e">
        <f>GOQ38*#REF!</f>
        <v>#REF!</v>
      </c>
      <c r="GOR44" s="16" t="e">
        <f>GOR38*#REF!</f>
        <v>#REF!</v>
      </c>
      <c r="GOS44" s="16" t="e">
        <f>GOS38*#REF!</f>
        <v>#REF!</v>
      </c>
      <c r="GOT44" s="16" t="e">
        <f>GOT38*#REF!</f>
        <v>#REF!</v>
      </c>
      <c r="GOU44" s="16" t="e">
        <f>GOU38*#REF!</f>
        <v>#REF!</v>
      </c>
      <c r="GOV44" s="16" t="e">
        <f>GOV38*#REF!</f>
        <v>#REF!</v>
      </c>
      <c r="GOW44" s="16" t="e">
        <f>GOW38*#REF!</f>
        <v>#REF!</v>
      </c>
      <c r="GOX44" s="16" t="e">
        <f>GOX38*#REF!</f>
        <v>#REF!</v>
      </c>
      <c r="GOY44" s="16" t="e">
        <f>GOY38*#REF!</f>
        <v>#REF!</v>
      </c>
      <c r="GOZ44" s="16" t="e">
        <f>GOZ38*#REF!</f>
        <v>#REF!</v>
      </c>
      <c r="GPA44" s="16" t="e">
        <f>GPA38*#REF!</f>
        <v>#REF!</v>
      </c>
      <c r="GPB44" s="16" t="e">
        <f>GPB38*#REF!</f>
        <v>#REF!</v>
      </c>
      <c r="GPC44" s="16" t="e">
        <f>GPC38*#REF!</f>
        <v>#REF!</v>
      </c>
      <c r="GPD44" s="16" t="e">
        <f>GPD38*#REF!</f>
        <v>#REF!</v>
      </c>
      <c r="GPE44" s="16" t="e">
        <f>GPE38*#REF!</f>
        <v>#REF!</v>
      </c>
      <c r="GPF44" s="16" t="e">
        <f>GPF38*#REF!</f>
        <v>#REF!</v>
      </c>
      <c r="GPG44" s="16" t="e">
        <f>GPG38*#REF!</f>
        <v>#REF!</v>
      </c>
      <c r="GPH44" s="16" t="e">
        <f>GPH38*#REF!</f>
        <v>#REF!</v>
      </c>
      <c r="GPI44" s="16" t="e">
        <f>GPI38*#REF!</f>
        <v>#REF!</v>
      </c>
      <c r="GPJ44" s="16" t="e">
        <f>GPJ38*#REF!</f>
        <v>#REF!</v>
      </c>
      <c r="GPK44" s="16" t="e">
        <f>GPK38*#REF!</f>
        <v>#REF!</v>
      </c>
      <c r="GPL44" s="16" t="e">
        <f>GPL38*#REF!</f>
        <v>#REF!</v>
      </c>
      <c r="GPM44" s="16" t="e">
        <f>GPM38*#REF!</f>
        <v>#REF!</v>
      </c>
      <c r="GPN44" s="16" t="e">
        <f>GPN38*#REF!</f>
        <v>#REF!</v>
      </c>
      <c r="GPO44" s="16" t="e">
        <f>GPO38*#REF!</f>
        <v>#REF!</v>
      </c>
      <c r="GPP44" s="16" t="e">
        <f>GPP38*#REF!</f>
        <v>#REF!</v>
      </c>
      <c r="GPQ44" s="16" t="e">
        <f>GPQ38*#REF!</f>
        <v>#REF!</v>
      </c>
      <c r="GPR44" s="16" t="e">
        <f>GPR38*#REF!</f>
        <v>#REF!</v>
      </c>
      <c r="GPS44" s="16" t="e">
        <f>GPS38*#REF!</f>
        <v>#REF!</v>
      </c>
      <c r="GPT44" s="16" t="e">
        <f>GPT38*#REF!</f>
        <v>#REF!</v>
      </c>
      <c r="GPU44" s="16" t="e">
        <f>GPU38*#REF!</f>
        <v>#REF!</v>
      </c>
      <c r="GPV44" s="16" t="e">
        <f>GPV38*#REF!</f>
        <v>#REF!</v>
      </c>
      <c r="GPW44" s="16" t="e">
        <f>GPW38*#REF!</f>
        <v>#REF!</v>
      </c>
      <c r="GPX44" s="16" t="e">
        <f>GPX38*#REF!</f>
        <v>#REF!</v>
      </c>
      <c r="GPY44" s="16" t="e">
        <f>GPY38*#REF!</f>
        <v>#REF!</v>
      </c>
      <c r="GPZ44" s="16" t="e">
        <f>GPZ38*#REF!</f>
        <v>#REF!</v>
      </c>
      <c r="GQA44" s="16" t="e">
        <f>GQA38*#REF!</f>
        <v>#REF!</v>
      </c>
      <c r="GQB44" s="16" t="e">
        <f>GQB38*#REF!</f>
        <v>#REF!</v>
      </c>
      <c r="GQC44" s="16" t="e">
        <f>GQC38*#REF!</f>
        <v>#REF!</v>
      </c>
      <c r="GQD44" s="16" t="e">
        <f>GQD38*#REF!</f>
        <v>#REF!</v>
      </c>
      <c r="GQE44" s="16" t="e">
        <f>GQE38*#REF!</f>
        <v>#REF!</v>
      </c>
      <c r="GQF44" s="16" t="e">
        <f>GQF38*#REF!</f>
        <v>#REF!</v>
      </c>
      <c r="GQG44" s="16" t="e">
        <f>GQG38*#REF!</f>
        <v>#REF!</v>
      </c>
      <c r="GQH44" s="16" t="e">
        <f>GQH38*#REF!</f>
        <v>#REF!</v>
      </c>
      <c r="GQI44" s="16" t="e">
        <f>GQI38*#REF!</f>
        <v>#REF!</v>
      </c>
      <c r="GQJ44" s="16" t="e">
        <f>GQJ38*#REF!</f>
        <v>#REF!</v>
      </c>
      <c r="GQK44" s="16" t="e">
        <f>GQK38*#REF!</f>
        <v>#REF!</v>
      </c>
      <c r="GQL44" s="16" t="e">
        <f>GQL38*#REF!</f>
        <v>#REF!</v>
      </c>
      <c r="GQM44" s="16" t="e">
        <f>GQM38*#REF!</f>
        <v>#REF!</v>
      </c>
      <c r="GQN44" s="16" t="e">
        <f>GQN38*#REF!</f>
        <v>#REF!</v>
      </c>
      <c r="GQO44" s="16" t="e">
        <f>GQO38*#REF!</f>
        <v>#REF!</v>
      </c>
      <c r="GQP44" s="16" t="e">
        <f>GQP38*#REF!</f>
        <v>#REF!</v>
      </c>
      <c r="GQQ44" s="16" t="e">
        <f>GQQ38*#REF!</f>
        <v>#REF!</v>
      </c>
      <c r="GQR44" s="16" t="e">
        <f>GQR38*#REF!</f>
        <v>#REF!</v>
      </c>
      <c r="GQS44" s="16" t="e">
        <f>GQS38*#REF!</f>
        <v>#REF!</v>
      </c>
      <c r="GQT44" s="16" t="e">
        <f>GQT38*#REF!</f>
        <v>#REF!</v>
      </c>
      <c r="GQU44" s="16" t="e">
        <f>GQU38*#REF!</f>
        <v>#REF!</v>
      </c>
      <c r="GQV44" s="16" t="e">
        <f>GQV38*#REF!</f>
        <v>#REF!</v>
      </c>
      <c r="GQW44" s="16" t="e">
        <f>GQW38*#REF!</f>
        <v>#REF!</v>
      </c>
      <c r="GQX44" s="16" t="e">
        <f>GQX38*#REF!</f>
        <v>#REF!</v>
      </c>
      <c r="GQY44" s="16" t="e">
        <f>GQY38*#REF!</f>
        <v>#REF!</v>
      </c>
      <c r="GQZ44" s="16" t="e">
        <f>GQZ38*#REF!</f>
        <v>#REF!</v>
      </c>
      <c r="GRA44" s="16" t="e">
        <f>GRA38*#REF!</f>
        <v>#REF!</v>
      </c>
      <c r="GRB44" s="16" t="e">
        <f>GRB38*#REF!</f>
        <v>#REF!</v>
      </c>
      <c r="GRC44" s="16" t="e">
        <f>GRC38*#REF!</f>
        <v>#REF!</v>
      </c>
      <c r="GRD44" s="16" t="e">
        <f>GRD38*#REF!</f>
        <v>#REF!</v>
      </c>
      <c r="GRE44" s="16" t="e">
        <f>GRE38*#REF!</f>
        <v>#REF!</v>
      </c>
      <c r="GRF44" s="16" t="e">
        <f>GRF38*#REF!</f>
        <v>#REF!</v>
      </c>
      <c r="GRG44" s="16" t="e">
        <f>GRG38*#REF!</f>
        <v>#REF!</v>
      </c>
      <c r="GRH44" s="16" t="e">
        <f>GRH38*#REF!</f>
        <v>#REF!</v>
      </c>
      <c r="GRI44" s="16" t="e">
        <f>GRI38*#REF!</f>
        <v>#REF!</v>
      </c>
      <c r="GRJ44" s="16" t="e">
        <f>GRJ38*#REF!</f>
        <v>#REF!</v>
      </c>
      <c r="GRK44" s="16" t="e">
        <f>GRK38*#REF!</f>
        <v>#REF!</v>
      </c>
      <c r="GRL44" s="16" t="e">
        <f>GRL38*#REF!</f>
        <v>#REF!</v>
      </c>
      <c r="GRM44" s="16" t="e">
        <f>GRM38*#REF!</f>
        <v>#REF!</v>
      </c>
      <c r="GRN44" s="16" t="e">
        <f>GRN38*#REF!</f>
        <v>#REF!</v>
      </c>
      <c r="GRO44" s="16" t="e">
        <f>GRO38*#REF!</f>
        <v>#REF!</v>
      </c>
      <c r="GRP44" s="16" t="e">
        <f>GRP38*#REF!</f>
        <v>#REF!</v>
      </c>
      <c r="GRQ44" s="16" t="e">
        <f>GRQ38*#REF!</f>
        <v>#REF!</v>
      </c>
      <c r="GRR44" s="16" t="e">
        <f>GRR38*#REF!</f>
        <v>#REF!</v>
      </c>
      <c r="GRS44" s="16" t="e">
        <f>GRS38*#REF!</f>
        <v>#REF!</v>
      </c>
      <c r="GRT44" s="16" t="e">
        <f>GRT38*#REF!</f>
        <v>#REF!</v>
      </c>
      <c r="GRU44" s="16" t="e">
        <f>GRU38*#REF!</f>
        <v>#REF!</v>
      </c>
      <c r="GRV44" s="16" t="e">
        <f>GRV38*#REF!</f>
        <v>#REF!</v>
      </c>
      <c r="GRW44" s="16" t="e">
        <f>GRW38*#REF!</f>
        <v>#REF!</v>
      </c>
      <c r="GRX44" s="16" t="e">
        <f>GRX38*#REF!</f>
        <v>#REF!</v>
      </c>
      <c r="GRY44" s="16" t="e">
        <f>GRY38*#REF!</f>
        <v>#REF!</v>
      </c>
      <c r="GRZ44" s="16" t="e">
        <f>GRZ38*#REF!</f>
        <v>#REF!</v>
      </c>
      <c r="GSA44" s="16" t="e">
        <f>GSA38*#REF!</f>
        <v>#REF!</v>
      </c>
      <c r="GSB44" s="16" t="e">
        <f>GSB38*#REF!</f>
        <v>#REF!</v>
      </c>
      <c r="GSC44" s="16" t="e">
        <f>GSC38*#REF!</f>
        <v>#REF!</v>
      </c>
      <c r="GSD44" s="16" t="e">
        <f>GSD38*#REF!</f>
        <v>#REF!</v>
      </c>
      <c r="GSE44" s="16" t="e">
        <f>GSE38*#REF!</f>
        <v>#REF!</v>
      </c>
      <c r="GSF44" s="16" t="e">
        <f>GSF38*#REF!</f>
        <v>#REF!</v>
      </c>
      <c r="GSG44" s="16" t="e">
        <f>GSG38*#REF!</f>
        <v>#REF!</v>
      </c>
      <c r="GSH44" s="16" t="e">
        <f>GSH38*#REF!</f>
        <v>#REF!</v>
      </c>
      <c r="GSI44" s="16" t="e">
        <f>GSI38*#REF!</f>
        <v>#REF!</v>
      </c>
      <c r="GSJ44" s="16" t="e">
        <f>GSJ38*#REF!</f>
        <v>#REF!</v>
      </c>
      <c r="GSK44" s="16" t="e">
        <f>GSK38*#REF!</f>
        <v>#REF!</v>
      </c>
      <c r="GSL44" s="16" t="e">
        <f>GSL38*#REF!</f>
        <v>#REF!</v>
      </c>
      <c r="GSM44" s="16" t="e">
        <f>GSM38*#REF!</f>
        <v>#REF!</v>
      </c>
      <c r="GSN44" s="16" t="e">
        <f>GSN38*#REF!</f>
        <v>#REF!</v>
      </c>
      <c r="GSO44" s="16" t="e">
        <f>GSO38*#REF!</f>
        <v>#REF!</v>
      </c>
      <c r="GSP44" s="16" t="e">
        <f>GSP38*#REF!</f>
        <v>#REF!</v>
      </c>
      <c r="GSQ44" s="16" t="e">
        <f>GSQ38*#REF!</f>
        <v>#REF!</v>
      </c>
      <c r="GSR44" s="16" t="e">
        <f>GSR38*#REF!</f>
        <v>#REF!</v>
      </c>
      <c r="GSS44" s="16" t="e">
        <f>GSS38*#REF!</f>
        <v>#REF!</v>
      </c>
      <c r="GST44" s="16" t="e">
        <f>GST38*#REF!</f>
        <v>#REF!</v>
      </c>
      <c r="GSU44" s="16" t="e">
        <f>GSU38*#REF!</f>
        <v>#REF!</v>
      </c>
      <c r="GSV44" s="16" t="e">
        <f>GSV38*#REF!</f>
        <v>#REF!</v>
      </c>
      <c r="GSW44" s="16" t="e">
        <f>GSW38*#REF!</f>
        <v>#REF!</v>
      </c>
      <c r="GSX44" s="16" t="e">
        <f>GSX38*#REF!</f>
        <v>#REF!</v>
      </c>
      <c r="GSY44" s="16" t="e">
        <f>GSY38*#REF!</f>
        <v>#REF!</v>
      </c>
      <c r="GSZ44" s="16" t="e">
        <f>GSZ38*#REF!</f>
        <v>#REF!</v>
      </c>
      <c r="GTA44" s="16" t="e">
        <f>GTA38*#REF!</f>
        <v>#REF!</v>
      </c>
      <c r="GTB44" s="16" t="e">
        <f>GTB38*#REF!</f>
        <v>#REF!</v>
      </c>
      <c r="GTC44" s="16" t="e">
        <f>GTC38*#REF!</f>
        <v>#REF!</v>
      </c>
      <c r="GTD44" s="16" t="e">
        <f>GTD38*#REF!</f>
        <v>#REF!</v>
      </c>
      <c r="GTE44" s="16" t="e">
        <f>GTE38*#REF!</f>
        <v>#REF!</v>
      </c>
      <c r="GTF44" s="16" t="e">
        <f>GTF38*#REF!</f>
        <v>#REF!</v>
      </c>
      <c r="GTG44" s="16" t="e">
        <f>GTG38*#REF!</f>
        <v>#REF!</v>
      </c>
      <c r="GTH44" s="16" t="e">
        <f>GTH38*#REF!</f>
        <v>#REF!</v>
      </c>
      <c r="GTI44" s="16" t="e">
        <f>GTI38*#REF!</f>
        <v>#REF!</v>
      </c>
      <c r="GTJ44" s="16" t="e">
        <f>GTJ38*#REF!</f>
        <v>#REF!</v>
      </c>
      <c r="GTK44" s="16" t="e">
        <f>GTK38*#REF!</f>
        <v>#REF!</v>
      </c>
      <c r="GTL44" s="16" t="e">
        <f>GTL38*#REF!</f>
        <v>#REF!</v>
      </c>
      <c r="GTM44" s="16" t="e">
        <f>GTM38*#REF!</f>
        <v>#REF!</v>
      </c>
      <c r="GTN44" s="16" t="e">
        <f>GTN38*#REF!</f>
        <v>#REF!</v>
      </c>
      <c r="GTO44" s="16" t="e">
        <f>GTO38*#REF!</f>
        <v>#REF!</v>
      </c>
      <c r="GTP44" s="16" t="e">
        <f>GTP38*#REF!</f>
        <v>#REF!</v>
      </c>
      <c r="GTQ44" s="16" t="e">
        <f>GTQ38*#REF!</f>
        <v>#REF!</v>
      </c>
      <c r="GTR44" s="16" t="e">
        <f>GTR38*#REF!</f>
        <v>#REF!</v>
      </c>
      <c r="GTS44" s="16" t="e">
        <f>GTS38*#REF!</f>
        <v>#REF!</v>
      </c>
      <c r="GTT44" s="16" t="e">
        <f>GTT38*#REF!</f>
        <v>#REF!</v>
      </c>
      <c r="GTU44" s="16" t="e">
        <f>GTU38*#REF!</f>
        <v>#REF!</v>
      </c>
      <c r="GTV44" s="16" t="e">
        <f>GTV38*#REF!</f>
        <v>#REF!</v>
      </c>
      <c r="GTW44" s="16" t="e">
        <f>GTW38*#REF!</f>
        <v>#REF!</v>
      </c>
      <c r="GTX44" s="16" t="e">
        <f>GTX38*#REF!</f>
        <v>#REF!</v>
      </c>
      <c r="GTY44" s="16" t="e">
        <f>GTY38*#REF!</f>
        <v>#REF!</v>
      </c>
      <c r="GTZ44" s="16" t="e">
        <f>GTZ38*#REF!</f>
        <v>#REF!</v>
      </c>
      <c r="GUA44" s="16" t="e">
        <f>GUA38*#REF!</f>
        <v>#REF!</v>
      </c>
      <c r="GUB44" s="16" t="e">
        <f>GUB38*#REF!</f>
        <v>#REF!</v>
      </c>
      <c r="GUC44" s="16" t="e">
        <f>GUC38*#REF!</f>
        <v>#REF!</v>
      </c>
      <c r="GUD44" s="16" t="e">
        <f>GUD38*#REF!</f>
        <v>#REF!</v>
      </c>
      <c r="GUE44" s="16" t="e">
        <f>GUE38*#REF!</f>
        <v>#REF!</v>
      </c>
      <c r="GUF44" s="16" t="e">
        <f>GUF38*#REF!</f>
        <v>#REF!</v>
      </c>
      <c r="GUG44" s="16" t="e">
        <f>GUG38*#REF!</f>
        <v>#REF!</v>
      </c>
      <c r="GUH44" s="16" t="e">
        <f>GUH38*#REF!</f>
        <v>#REF!</v>
      </c>
      <c r="GUI44" s="16" t="e">
        <f>GUI38*#REF!</f>
        <v>#REF!</v>
      </c>
      <c r="GUJ44" s="16" t="e">
        <f>GUJ38*#REF!</f>
        <v>#REF!</v>
      </c>
      <c r="GUK44" s="16" t="e">
        <f>GUK38*#REF!</f>
        <v>#REF!</v>
      </c>
      <c r="GUL44" s="16" t="e">
        <f>GUL38*#REF!</f>
        <v>#REF!</v>
      </c>
      <c r="GUM44" s="16" t="e">
        <f>GUM38*#REF!</f>
        <v>#REF!</v>
      </c>
      <c r="GUN44" s="16" t="e">
        <f>GUN38*#REF!</f>
        <v>#REF!</v>
      </c>
      <c r="GUO44" s="16" t="e">
        <f>GUO38*#REF!</f>
        <v>#REF!</v>
      </c>
      <c r="GUP44" s="16" t="e">
        <f>GUP38*#REF!</f>
        <v>#REF!</v>
      </c>
      <c r="GUQ44" s="16" t="e">
        <f>GUQ38*#REF!</f>
        <v>#REF!</v>
      </c>
      <c r="GUR44" s="16" t="e">
        <f>GUR38*#REF!</f>
        <v>#REF!</v>
      </c>
      <c r="GUS44" s="16" t="e">
        <f>GUS38*#REF!</f>
        <v>#REF!</v>
      </c>
      <c r="GUT44" s="16" t="e">
        <f>GUT38*#REF!</f>
        <v>#REF!</v>
      </c>
      <c r="GUU44" s="16" t="e">
        <f>GUU38*#REF!</f>
        <v>#REF!</v>
      </c>
      <c r="GUV44" s="16" t="e">
        <f>GUV38*#REF!</f>
        <v>#REF!</v>
      </c>
      <c r="GUW44" s="16" t="e">
        <f>GUW38*#REF!</f>
        <v>#REF!</v>
      </c>
      <c r="GUX44" s="16" t="e">
        <f>GUX38*#REF!</f>
        <v>#REF!</v>
      </c>
      <c r="GUY44" s="16" t="e">
        <f>GUY38*#REF!</f>
        <v>#REF!</v>
      </c>
      <c r="GUZ44" s="16" t="e">
        <f>GUZ38*#REF!</f>
        <v>#REF!</v>
      </c>
      <c r="GVA44" s="16" t="e">
        <f>GVA38*#REF!</f>
        <v>#REF!</v>
      </c>
      <c r="GVB44" s="16" t="e">
        <f>GVB38*#REF!</f>
        <v>#REF!</v>
      </c>
      <c r="GVC44" s="16" t="e">
        <f>GVC38*#REF!</f>
        <v>#REF!</v>
      </c>
      <c r="GVD44" s="16" t="e">
        <f>GVD38*#REF!</f>
        <v>#REF!</v>
      </c>
      <c r="GVE44" s="16" t="e">
        <f>GVE38*#REF!</f>
        <v>#REF!</v>
      </c>
      <c r="GVF44" s="16" t="e">
        <f>GVF38*#REF!</f>
        <v>#REF!</v>
      </c>
      <c r="GVG44" s="16" t="e">
        <f>GVG38*#REF!</f>
        <v>#REF!</v>
      </c>
      <c r="GVH44" s="16" t="e">
        <f>GVH38*#REF!</f>
        <v>#REF!</v>
      </c>
      <c r="GVI44" s="16" t="e">
        <f>GVI38*#REF!</f>
        <v>#REF!</v>
      </c>
      <c r="GVJ44" s="16" t="e">
        <f>GVJ38*#REF!</f>
        <v>#REF!</v>
      </c>
      <c r="GVK44" s="16" t="e">
        <f>GVK38*#REF!</f>
        <v>#REF!</v>
      </c>
      <c r="GVL44" s="16" t="e">
        <f>GVL38*#REF!</f>
        <v>#REF!</v>
      </c>
      <c r="GVM44" s="16" t="e">
        <f>GVM38*#REF!</f>
        <v>#REF!</v>
      </c>
      <c r="GVN44" s="16" t="e">
        <f>GVN38*#REF!</f>
        <v>#REF!</v>
      </c>
      <c r="GVO44" s="16" t="e">
        <f>GVO38*#REF!</f>
        <v>#REF!</v>
      </c>
      <c r="GVP44" s="16" t="e">
        <f>GVP38*#REF!</f>
        <v>#REF!</v>
      </c>
      <c r="GVQ44" s="16" t="e">
        <f>GVQ38*#REF!</f>
        <v>#REF!</v>
      </c>
      <c r="GVR44" s="16" t="e">
        <f>GVR38*#REF!</f>
        <v>#REF!</v>
      </c>
      <c r="GVS44" s="16" t="e">
        <f>GVS38*#REF!</f>
        <v>#REF!</v>
      </c>
      <c r="GVT44" s="16" t="e">
        <f>GVT38*#REF!</f>
        <v>#REF!</v>
      </c>
      <c r="GVU44" s="16" t="e">
        <f>GVU38*#REF!</f>
        <v>#REF!</v>
      </c>
      <c r="GVV44" s="16" t="e">
        <f>GVV38*#REF!</f>
        <v>#REF!</v>
      </c>
      <c r="GVW44" s="16" t="e">
        <f>GVW38*#REF!</f>
        <v>#REF!</v>
      </c>
      <c r="GVX44" s="16" t="e">
        <f>GVX38*#REF!</f>
        <v>#REF!</v>
      </c>
      <c r="GVY44" s="16" t="e">
        <f>GVY38*#REF!</f>
        <v>#REF!</v>
      </c>
      <c r="GVZ44" s="16" t="e">
        <f>GVZ38*#REF!</f>
        <v>#REF!</v>
      </c>
      <c r="GWA44" s="16" t="e">
        <f>GWA38*#REF!</f>
        <v>#REF!</v>
      </c>
      <c r="GWB44" s="16" t="e">
        <f>GWB38*#REF!</f>
        <v>#REF!</v>
      </c>
      <c r="GWC44" s="16" t="e">
        <f>GWC38*#REF!</f>
        <v>#REF!</v>
      </c>
      <c r="GWD44" s="16" t="e">
        <f>GWD38*#REF!</f>
        <v>#REF!</v>
      </c>
      <c r="GWE44" s="16" t="e">
        <f>GWE38*#REF!</f>
        <v>#REF!</v>
      </c>
      <c r="GWF44" s="16" t="e">
        <f>GWF38*#REF!</f>
        <v>#REF!</v>
      </c>
      <c r="GWG44" s="16" t="e">
        <f>GWG38*#REF!</f>
        <v>#REF!</v>
      </c>
      <c r="GWH44" s="16" t="e">
        <f>GWH38*#REF!</f>
        <v>#REF!</v>
      </c>
      <c r="GWI44" s="16" t="e">
        <f>GWI38*#REF!</f>
        <v>#REF!</v>
      </c>
      <c r="GWJ44" s="16" t="e">
        <f>GWJ38*#REF!</f>
        <v>#REF!</v>
      </c>
      <c r="GWK44" s="16" t="e">
        <f>GWK38*#REF!</f>
        <v>#REF!</v>
      </c>
      <c r="GWL44" s="16" t="e">
        <f>GWL38*#REF!</f>
        <v>#REF!</v>
      </c>
      <c r="GWM44" s="16" t="e">
        <f>GWM38*#REF!</f>
        <v>#REF!</v>
      </c>
      <c r="GWN44" s="16" t="e">
        <f>GWN38*#REF!</f>
        <v>#REF!</v>
      </c>
      <c r="GWO44" s="16" t="e">
        <f>GWO38*#REF!</f>
        <v>#REF!</v>
      </c>
      <c r="GWP44" s="16" t="e">
        <f>GWP38*#REF!</f>
        <v>#REF!</v>
      </c>
      <c r="GWQ44" s="16" t="e">
        <f>GWQ38*#REF!</f>
        <v>#REF!</v>
      </c>
      <c r="GWR44" s="16" t="e">
        <f>GWR38*#REF!</f>
        <v>#REF!</v>
      </c>
      <c r="GWS44" s="16" t="e">
        <f>GWS38*#REF!</f>
        <v>#REF!</v>
      </c>
      <c r="GWT44" s="16" t="e">
        <f>GWT38*#REF!</f>
        <v>#REF!</v>
      </c>
      <c r="GWU44" s="16" t="e">
        <f>GWU38*#REF!</f>
        <v>#REF!</v>
      </c>
      <c r="GWV44" s="16" t="e">
        <f>GWV38*#REF!</f>
        <v>#REF!</v>
      </c>
      <c r="GWW44" s="16" t="e">
        <f>GWW38*#REF!</f>
        <v>#REF!</v>
      </c>
      <c r="GWX44" s="16" t="e">
        <f>GWX38*#REF!</f>
        <v>#REF!</v>
      </c>
      <c r="GWY44" s="16" t="e">
        <f>GWY38*#REF!</f>
        <v>#REF!</v>
      </c>
      <c r="GWZ44" s="16" t="e">
        <f>GWZ38*#REF!</f>
        <v>#REF!</v>
      </c>
      <c r="GXA44" s="16" t="e">
        <f>GXA38*#REF!</f>
        <v>#REF!</v>
      </c>
      <c r="GXB44" s="16" t="e">
        <f>GXB38*#REF!</f>
        <v>#REF!</v>
      </c>
      <c r="GXC44" s="16" t="e">
        <f>GXC38*#REF!</f>
        <v>#REF!</v>
      </c>
      <c r="GXD44" s="16" t="e">
        <f>GXD38*#REF!</f>
        <v>#REF!</v>
      </c>
      <c r="GXE44" s="16" t="e">
        <f>GXE38*#REF!</f>
        <v>#REF!</v>
      </c>
      <c r="GXF44" s="16" t="e">
        <f>GXF38*#REF!</f>
        <v>#REF!</v>
      </c>
      <c r="GXG44" s="16" t="e">
        <f>GXG38*#REF!</f>
        <v>#REF!</v>
      </c>
      <c r="GXH44" s="16" t="e">
        <f>GXH38*#REF!</f>
        <v>#REF!</v>
      </c>
      <c r="GXI44" s="16" t="e">
        <f>GXI38*#REF!</f>
        <v>#REF!</v>
      </c>
      <c r="GXJ44" s="16" t="e">
        <f>GXJ38*#REF!</f>
        <v>#REF!</v>
      </c>
      <c r="GXK44" s="16" t="e">
        <f>GXK38*#REF!</f>
        <v>#REF!</v>
      </c>
      <c r="GXL44" s="16" t="e">
        <f>GXL38*#REF!</f>
        <v>#REF!</v>
      </c>
      <c r="GXM44" s="16" t="e">
        <f>GXM38*#REF!</f>
        <v>#REF!</v>
      </c>
      <c r="GXN44" s="16" t="e">
        <f>GXN38*#REF!</f>
        <v>#REF!</v>
      </c>
      <c r="GXO44" s="16" t="e">
        <f>GXO38*#REF!</f>
        <v>#REF!</v>
      </c>
      <c r="GXP44" s="16" t="e">
        <f>GXP38*#REF!</f>
        <v>#REF!</v>
      </c>
      <c r="GXQ44" s="16" t="e">
        <f>GXQ38*#REF!</f>
        <v>#REF!</v>
      </c>
      <c r="GXR44" s="16" t="e">
        <f>GXR38*#REF!</f>
        <v>#REF!</v>
      </c>
      <c r="GXS44" s="16" t="e">
        <f>GXS38*#REF!</f>
        <v>#REF!</v>
      </c>
      <c r="GXT44" s="16" t="e">
        <f>GXT38*#REF!</f>
        <v>#REF!</v>
      </c>
      <c r="GXU44" s="16" t="e">
        <f>GXU38*#REF!</f>
        <v>#REF!</v>
      </c>
      <c r="GXV44" s="16" t="e">
        <f>GXV38*#REF!</f>
        <v>#REF!</v>
      </c>
      <c r="GXW44" s="16" t="e">
        <f>GXW38*#REF!</f>
        <v>#REF!</v>
      </c>
      <c r="GXX44" s="16" t="e">
        <f>GXX38*#REF!</f>
        <v>#REF!</v>
      </c>
      <c r="GXY44" s="16" t="e">
        <f>GXY38*#REF!</f>
        <v>#REF!</v>
      </c>
      <c r="GXZ44" s="16" t="e">
        <f>GXZ38*#REF!</f>
        <v>#REF!</v>
      </c>
      <c r="GYA44" s="16" t="e">
        <f>GYA38*#REF!</f>
        <v>#REF!</v>
      </c>
      <c r="GYB44" s="16" t="e">
        <f>GYB38*#REF!</f>
        <v>#REF!</v>
      </c>
      <c r="GYC44" s="16" t="e">
        <f>GYC38*#REF!</f>
        <v>#REF!</v>
      </c>
      <c r="GYD44" s="16" t="e">
        <f>GYD38*#REF!</f>
        <v>#REF!</v>
      </c>
      <c r="GYE44" s="16" t="e">
        <f>GYE38*#REF!</f>
        <v>#REF!</v>
      </c>
      <c r="GYF44" s="16" t="e">
        <f>GYF38*#REF!</f>
        <v>#REF!</v>
      </c>
      <c r="GYG44" s="16" t="e">
        <f>GYG38*#REF!</f>
        <v>#REF!</v>
      </c>
      <c r="GYH44" s="16" t="e">
        <f>GYH38*#REF!</f>
        <v>#REF!</v>
      </c>
      <c r="GYI44" s="16" t="e">
        <f>GYI38*#REF!</f>
        <v>#REF!</v>
      </c>
      <c r="GYJ44" s="16" t="e">
        <f>GYJ38*#REF!</f>
        <v>#REF!</v>
      </c>
      <c r="GYK44" s="16" t="e">
        <f>GYK38*#REF!</f>
        <v>#REF!</v>
      </c>
      <c r="GYL44" s="16" t="e">
        <f>GYL38*#REF!</f>
        <v>#REF!</v>
      </c>
      <c r="GYM44" s="16" t="e">
        <f>GYM38*#REF!</f>
        <v>#REF!</v>
      </c>
      <c r="GYN44" s="16" t="e">
        <f>GYN38*#REF!</f>
        <v>#REF!</v>
      </c>
      <c r="GYO44" s="16" t="e">
        <f>GYO38*#REF!</f>
        <v>#REF!</v>
      </c>
      <c r="GYP44" s="16" t="e">
        <f>GYP38*#REF!</f>
        <v>#REF!</v>
      </c>
      <c r="GYQ44" s="16" t="e">
        <f>GYQ38*#REF!</f>
        <v>#REF!</v>
      </c>
      <c r="GYR44" s="16" t="e">
        <f>GYR38*#REF!</f>
        <v>#REF!</v>
      </c>
      <c r="GYS44" s="16" t="e">
        <f>GYS38*#REF!</f>
        <v>#REF!</v>
      </c>
      <c r="GYT44" s="16" t="e">
        <f>GYT38*#REF!</f>
        <v>#REF!</v>
      </c>
      <c r="GYU44" s="16" t="e">
        <f>GYU38*#REF!</f>
        <v>#REF!</v>
      </c>
      <c r="GYV44" s="16" t="e">
        <f>GYV38*#REF!</f>
        <v>#REF!</v>
      </c>
      <c r="GYW44" s="16" t="e">
        <f>GYW38*#REF!</f>
        <v>#REF!</v>
      </c>
      <c r="GYX44" s="16" t="e">
        <f>GYX38*#REF!</f>
        <v>#REF!</v>
      </c>
      <c r="GYY44" s="16" t="e">
        <f>GYY38*#REF!</f>
        <v>#REF!</v>
      </c>
      <c r="GYZ44" s="16" t="e">
        <f>GYZ38*#REF!</f>
        <v>#REF!</v>
      </c>
      <c r="GZA44" s="16" t="e">
        <f>GZA38*#REF!</f>
        <v>#REF!</v>
      </c>
      <c r="GZB44" s="16" t="e">
        <f>GZB38*#REF!</f>
        <v>#REF!</v>
      </c>
      <c r="GZC44" s="16" t="e">
        <f>GZC38*#REF!</f>
        <v>#REF!</v>
      </c>
      <c r="GZD44" s="16" t="e">
        <f>GZD38*#REF!</f>
        <v>#REF!</v>
      </c>
      <c r="GZE44" s="16" t="e">
        <f>GZE38*#REF!</f>
        <v>#REF!</v>
      </c>
      <c r="GZF44" s="16" t="e">
        <f>GZF38*#REF!</f>
        <v>#REF!</v>
      </c>
      <c r="GZG44" s="16" t="e">
        <f>GZG38*#REF!</f>
        <v>#REF!</v>
      </c>
      <c r="GZH44" s="16" t="e">
        <f>GZH38*#REF!</f>
        <v>#REF!</v>
      </c>
      <c r="GZI44" s="16" t="e">
        <f>GZI38*#REF!</f>
        <v>#REF!</v>
      </c>
      <c r="GZJ44" s="16" t="e">
        <f>GZJ38*#REF!</f>
        <v>#REF!</v>
      </c>
      <c r="GZK44" s="16" t="e">
        <f>GZK38*#REF!</f>
        <v>#REF!</v>
      </c>
      <c r="GZL44" s="16" t="e">
        <f>GZL38*#REF!</f>
        <v>#REF!</v>
      </c>
      <c r="GZM44" s="16" t="e">
        <f>GZM38*#REF!</f>
        <v>#REF!</v>
      </c>
      <c r="GZN44" s="16" t="e">
        <f>GZN38*#REF!</f>
        <v>#REF!</v>
      </c>
      <c r="GZO44" s="16" t="e">
        <f>GZO38*#REF!</f>
        <v>#REF!</v>
      </c>
      <c r="GZP44" s="16" t="e">
        <f>GZP38*#REF!</f>
        <v>#REF!</v>
      </c>
      <c r="GZQ44" s="16" t="e">
        <f>GZQ38*#REF!</f>
        <v>#REF!</v>
      </c>
      <c r="GZR44" s="16" t="e">
        <f>GZR38*#REF!</f>
        <v>#REF!</v>
      </c>
      <c r="GZS44" s="16" t="e">
        <f>GZS38*#REF!</f>
        <v>#REF!</v>
      </c>
      <c r="GZT44" s="16" t="e">
        <f>GZT38*#REF!</f>
        <v>#REF!</v>
      </c>
      <c r="GZU44" s="16" t="e">
        <f>GZU38*#REF!</f>
        <v>#REF!</v>
      </c>
      <c r="GZV44" s="16" t="e">
        <f>GZV38*#REF!</f>
        <v>#REF!</v>
      </c>
      <c r="GZW44" s="16" t="e">
        <f>GZW38*#REF!</f>
        <v>#REF!</v>
      </c>
      <c r="GZX44" s="16" t="e">
        <f>GZX38*#REF!</f>
        <v>#REF!</v>
      </c>
      <c r="GZY44" s="16" t="e">
        <f>GZY38*#REF!</f>
        <v>#REF!</v>
      </c>
      <c r="GZZ44" s="16" t="e">
        <f>GZZ38*#REF!</f>
        <v>#REF!</v>
      </c>
      <c r="HAA44" s="16" t="e">
        <f>HAA38*#REF!</f>
        <v>#REF!</v>
      </c>
      <c r="HAB44" s="16" t="e">
        <f>HAB38*#REF!</f>
        <v>#REF!</v>
      </c>
      <c r="HAC44" s="16" t="e">
        <f>HAC38*#REF!</f>
        <v>#REF!</v>
      </c>
      <c r="HAD44" s="16" t="e">
        <f>HAD38*#REF!</f>
        <v>#REF!</v>
      </c>
      <c r="HAE44" s="16" t="e">
        <f>HAE38*#REF!</f>
        <v>#REF!</v>
      </c>
      <c r="HAF44" s="16" t="e">
        <f>HAF38*#REF!</f>
        <v>#REF!</v>
      </c>
      <c r="HAG44" s="16" t="e">
        <f>HAG38*#REF!</f>
        <v>#REF!</v>
      </c>
      <c r="HAH44" s="16" t="e">
        <f>HAH38*#REF!</f>
        <v>#REF!</v>
      </c>
      <c r="HAI44" s="16" t="e">
        <f>HAI38*#REF!</f>
        <v>#REF!</v>
      </c>
      <c r="HAJ44" s="16" t="e">
        <f>HAJ38*#REF!</f>
        <v>#REF!</v>
      </c>
      <c r="HAK44" s="16" t="e">
        <f>HAK38*#REF!</f>
        <v>#REF!</v>
      </c>
      <c r="HAL44" s="16" t="e">
        <f>HAL38*#REF!</f>
        <v>#REF!</v>
      </c>
      <c r="HAM44" s="16" t="e">
        <f>HAM38*#REF!</f>
        <v>#REF!</v>
      </c>
      <c r="HAN44" s="16" t="e">
        <f>HAN38*#REF!</f>
        <v>#REF!</v>
      </c>
      <c r="HAO44" s="16" t="e">
        <f>HAO38*#REF!</f>
        <v>#REF!</v>
      </c>
      <c r="HAP44" s="16" t="e">
        <f>HAP38*#REF!</f>
        <v>#REF!</v>
      </c>
      <c r="HAQ44" s="16" t="e">
        <f>HAQ38*#REF!</f>
        <v>#REF!</v>
      </c>
      <c r="HAR44" s="16" t="e">
        <f>HAR38*#REF!</f>
        <v>#REF!</v>
      </c>
      <c r="HAS44" s="16" t="e">
        <f>HAS38*#REF!</f>
        <v>#REF!</v>
      </c>
      <c r="HAT44" s="16" t="e">
        <f>HAT38*#REF!</f>
        <v>#REF!</v>
      </c>
      <c r="HAU44" s="16" t="e">
        <f>HAU38*#REF!</f>
        <v>#REF!</v>
      </c>
      <c r="HAV44" s="16" t="e">
        <f>HAV38*#REF!</f>
        <v>#REF!</v>
      </c>
      <c r="HAW44" s="16" t="e">
        <f>HAW38*#REF!</f>
        <v>#REF!</v>
      </c>
      <c r="HAX44" s="16" t="e">
        <f>HAX38*#REF!</f>
        <v>#REF!</v>
      </c>
      <c r="HAY44" s="16" t="e">
        <f>HAY38*#REF!</f>
        <v>#REF!</v>
      </c>
      <c r="HAZ44" s="16" t="e">
        <f>HAZ38*#REF!</f>
        <v>#REF!</v>
      </c>
      <c r="HBA44" s="16" t="e">
        <f>HBA38*#REF!</f>
        <v>#REF!</v>
      </c>
      <c r="HBB44" s="16" t="e">
        <f>HBB38*#REF!</f>
        <v>#REF!</v>
      </c>
      <c r="HBC44" s="16" t="e">
        <f>HBC38*#REF!</f>
        <v>#REF!</v>
      </c>
      <c r="HBD44" s="16" t="e">
        <f>HBD38*#REF!</f>
        <v>#REF!</v>
      </c>
      <c r="HBE44" s="16" t="e">
        <f>HBE38*#REF!</f>
        <v>#REF!</v>
      </c>
      <c r="HBF44" s="16" t="e">
        <f>HBF38*#REF!</f>
        <v>#REF!</v>
      </c>
      <c r="HBG44" s="16" t="e">
        <f>HBG38*#REF!</f>
        <v>#REF!</v>
      </c>
      <c r="HBH44" s="16" t="e">
        <f>HBH38*#REF!</f>
        <v>#REF!</v>
      </c>
      <c r="HBI44" s="16" t="e">
        <f>HBI38*#REF!</f>
        <v>#REF!</v>
      </c>
      <c r="HBJ44" s="16" t="e">
        <f>HBJ38*#REF!</f>
        <v>#REF!</v>
      </c>
      <c r="HBK44" s="16" t="e">
        <f>HBK38*#REF!</f>
        <v>#REF!</v>
      </c>
      <c r="HBL44" s="16" t="e">
        <f>HBL38*#REF!</f>
        <v>#REF!</v>
      </c>
      <c r="HBM44" s="16" t="e">
        <f>HBM38*#REF!</f>
        <v>#REF!</v>
      </c>
      <c r="HBN44" s="16" t="e">
        <f>HBN38*#REF!</f>
        <v>#REF!</v>
      </c>
      <c r="HBO44" s="16" t="e">
        <f>HBO38*#REF!</f>
        <v>#REF!</v>
      </c>
      <c r="HBP44" s="16" t="e">
        <f>HBP38*#REF!</f>
        <v>#REF!</v>
      </c>
      <c r="HBQ44" s="16" t="e">
        <f>HBQ38*#REF!</f>
        <v>#REF!</v>
      </c>
      <c r="HBR44" s="16" t="e">
        <f>HBR38*#REF!</f>
        <v>#REF!</v>
      </c>
      <c r="HBS44" s="16" t="e">
        <f>HBS38*#REF!</f>
        <v>#REF!</v>
      </c>
      <c r="HBT44" s="16" t="e">
        <f>HBT38*#REF!</f>
        <v>#REF!</v>
      </c>
      <c r="HBU44" s="16" t="e">
        <f>HBU38*#REF!</f>
        <v>#REF!</v>
      </c>
      <c r="HBV44" s="16" t="e">
        <f>HBV38*#REF!</f>
        <v>#REF!</v>
      </c>
      <c r="HBW44" s="16" t="e">
        <f>HBW38*#REF!</f>
        <v>#REF!</v>
      </c>
      <c r="HBX44" s="16" t="e">
        <f>HBX38*#REF!</f>
        <v>#REF!</v>
      </c>
      <c r="HBY44" s="16" t="e">
        <f>HBY38*#REF!</f>
        <v>#REF!</v>
      </c>
      <c r="HBZ44" s="16" t="e">
        <f>HBZ38*#REF!</f>
        <v>#REF!</v>
      </c>
      <c r="HCA44" s="16" t="e">
        <f>HCA38*#REF!</f>
        <v>#REF!</v>
      </c>
      <c r="HCB44" s="16" t="e">
        <f>HCB38*#REF!</f>
        <v>#REF!</v>
      </c>
      <c r="HCC44" s="16" t="e">
        <f>HCC38*#REF!</f>
        <v>#REF!</v>
      </c>
      <c r="HCD44" s="16" t="e">
        <f>HCD38*#REF!</f>
        <v>#REF!</v>
      </c>
      <c r="HCE44" s="16" t="e">
        <f>HCE38*#REF!</f>
        <v>#REF!</v>
      </c>
      <c r="HCF44" s="16" t="e">
        <f>HCF38*#REF!</f>
        <v>#REF!</v>
      </c>
      <c r="HCG44" s="16" t="e">
        <f>HCG38*#REF!</f>
        <v>#REF!</v>
      </c>
      <c r="HCH44" s="16" t="e">
        <f>HCH38*#REF!</f>
        <v>#REF!</v>
      </c>
      <c r="HCI44" s="16" t="e">
        <f>HCI38*#REF!</f>
        <v>#REF!</v>
      </c>
      <c r="HCJ44" s="16" t="e">
        <f>HCJ38*#REF!</f>
        <v>#REF!</v>
      </c>
      <c r="HCK44" s="16" t="e">
        <f>HCK38*#REF!</f>
        <v>#REF!</v>
      </c>
      <c r="HCL44" s="16" t="e">
        <f>HCL38*#REF!</f>
        <v>#REF!</v>
      </c>
      <c r="HCM44" s="16" t="e">
        <f>HCM38*#REF!</f>
        <v>#REF!</v>
      </c>
      <c r="HCN44" s="16" t="e">
        <f>HCN38*#REF!</f>
        <v>#REF!</v>
      </c>
      <c r="HCO44" s="16" t="e">
        <f>HCO38*#REF!</f>
        <v>#REF!</v>
      </c>
      <c r="HCP44" s="16" t="e">
        <f>HCP38*#REF!</f>
        <v>#REF!</v>
      </c>
      <c r="HCQ44" s="16" t="e">
        <f>HCQ38*#REF!</f>
        <v>#REF!</v>
      </c>
      <c r="HCR44" s="16" t="e">
        <f>HCR38*#REF!</f>
        <v>#REF!</v>
      </c>
      <c r="HCS44" s="16" t="e">
        <f>HCS38*#REF!</f>
        <v>#REF!</v>
      </c>
      <c r="HCT44" s="16" t="e">
        <f>HCT38*#REF!</f>
        <v>#REF!</v>
      </c>
      <c r="HCU44" s="16" t="e">
        <f>HCU38*#REF!</f>
        <v>#REF!</v>
      </c>
      <c r="HCV44" s="16" t="e">
        <f>HCV38*#REF!</f>
        <v>#REF!</v>
      </c>
      <c r="HCW44" s="16" t="e">
        <f>HCW38*#REF!</f>
        <v>#REF!</v>
      </c>
      <c r="HCX44" s="16" t="e">
        <f>HCX38*#REF!</f>
        <v>#REF!</v>
      </c>
      <c r="HCY44" s="16" t="e">
        <f>HCY38*#REF!</f>
        <v>#REF!</v>
      </c>
      <c r="HCZ44" s="16" t="e">
        <f>HCZ38*#REF!</f>
        <v>#REF!</v>
      </c>
      <c r="HDA44" s="16" t="e">
        <f>HDA38*#REF!</f>
        <v>#REF!</v>
      </c>
      <c r="HDB44" s="16" t="e">
        <f>HDB38*#REF!</f>
        <v>#REF!</v>
      </c>
      <c r="HDC44" s="16" t="e">
        <f>HDC38*#REF!</f>
        <v>#REF!</v>
      </c>
      <c r="HDD44" s="16" t="e">
        <f>HDD38*#REF!</f>
        <v>#REF!</v>
      </c>
      <c r="HDE44" s="16" t="e">
        <f>HDE38*#REF!</f>
        <v>#REF!</v>
      </c>
      <c r="HDF44" s="16" t="e">
        <f>HDF38*#REF!</f>
        <v>#REF!</v>
      </c>
      <c r="HDG44" s="16" t="e">
        <f>HDG38*#REF!</f>
        <v>#REF!</v>
      </c>
      <c r="HDH44" s="16" t="e">
        <f>HDH38*#REF!</f>
        <v>#REF!</v>
      </c>
      <c r="HDI44" s="16" t="e">
        <f>HDI38*#REF!</f>
        <v>#REF!</v>
      </c>
      <c r="HDJ44" s="16" t="e">
        <f>HDJ38*#REF!</f>
        <v>#REF!</v>
      </c>
      <c r="HDK44" s="16" t="e">
        <f>HDK38*#REF!</f>
        <v>#REF!</v>
      </c>
      <c r="HDL44" s="16" t="e">
        <f>HDL38*#REF!</f>
        <v>#REF!</v>
      </c>
      <c r="HDM44" s="16" t="e">
        <f>HDM38*#REF!</f>
        <v>#REF!</v>
      </c>
      <c r="HDN44" s="16" t="e">
        <f>HDN38*#REF!</f>
        <v>#REF!</v>
      </c>
      <c r="HDO44" s="16" t="e">
        <f>HDO38*#REF!</f>
        <v>#REF!</v>
      </c>
      <c r="HDP44" s="16" t="e">
        <f>HDP38*#REF!</f>
        <v>#REF!</v>
      </c>
      <c r="HDQ44" s="16" t="e">
        <f>HDQ38*#REF!</f>
        <v>#REF!</v>
      </c>
      <c r="HDR44" s="16" t="e">
        <f>HDR38*#REF!</f>
        <v>#REF!</v>
      </c>
      <c r="HDS44" s="16" t="e">
        <f>HDS38*#REF!</f>
        <v>#REF!</v>
      </c>
      <c r="HDT44" s="16" t="e">
        <f>HDT38*#REF!</f>
        <v>#REF!</v>
      </c>
      <c r="HDU44" s="16" t="e">
        <f>HDU38*#REF!</f>
        <v>#REF!</v>
      </c>
      <c r="HDV44" s="16" t="e">
        <f>HDV38*#REF!</f>
        <v>#REF!</v>
      </c>
      <c r="HDW44" s="16" t="e">
        <f>HDW38*#REF!</f>
        <v>#REF!</v>
      </c>
      <c r="HDX44" s="16" t="e">
        <f>HDX38*#REF!</f>
        <v>#REF!</v>
      </c>
      <c r="HDY44" s="16" t="e">
        <f>HDY38*#REF!</f>
        <v>#REF!</v>
      </c>
      <c r="HDZ44" s="16" t="e">
        <f>HDZ38*#REF!</f>
        <v>#REF!</v>
      </c>
      <c r="HEA44" s="16" t="e">
        <f>HEA38*#REF!</f>
        <v>#REF!</v>
      </c>
      <c r="HEB44" s="16" t="e">
        <f>HEB38*#REF!</f>
        <v>#REF!</v>
      </c>
      <c r="HEC44" s="16" t="e">
        <f>HEC38*#REF!</f>
        <v>#REF!</v>
      </c>
      <c r="HED44" s="16" t="e">
        <f>HED38*#REF!</f>
        <v>#REF!</v>
      </c>
      <c r="HEE44" s="16" t="e">
        <f>HEE38*#REF!</f>
        <v>#REF!</v>
      </c>
      <c r="HEF44" s="16" t="e">
        <f>HEF38*#REF!</f>
        <v>#REF!</v>
      </c>
      <c r="HEG44" s="16" t="e">
        <f>HEG38*#REF!</f>
        <v>#REF!</v>
      </c>
      <c r="HEH44" s="16" t="e">
        <f>HEH38*#REF!</f>
        <v>#REF!</v>
      </c>
      <c r="HEI44" s="16" t="e">
        <f>HEI38*#REF!</f>
        <v>#REF!</v>
      </c>
      <c r="HEJ44" s="16" t="e">
        <f>HEJ38*#REF!</f>
        <v>#REF!</v>
      </c>
      <c r="HEK44" s="16" t="e">
        <f>HEK38*#REF!</f>
        <v>#REF!</v>
      </c>
      <c r="HEL44" s="16" t="e">
        <f>HEL38*#REF!</f>
        <v>#REF!</v>
      </c>
      <c r="HEM44" s="16" t="e">
        <f>HEM38*#REF!</f>
        <v>#REF!</v>
      </c>
      <c r="HEN44" s="16" t="e">
        <f>HEN38*#REF!</f>
        <v>#REF!</v>
      </c>
      <c r="HEO44" s="16" t="e">
        <f>HEO38*#REF!</f>
        <v>#REF!</v>
      </c>
      <c r="HEP44" s="16" t="e">
        <f>HEP38*#REF!</f>
        <v>#REF!</v>
      </c>
      <c r="HEQ44" s="16" t="e">
        <f>HEQ38*#REF!</f>
        <v>#REF!</v>
      </c>
      <c r="HER44" s="16" t="e">
        <f>HER38*#REF!</f>
        <v>#REF!</v>
      </c>
      <c r="HES44" s="16" t="e">
        <f>HES38*#REF!</f>
        <v>#REF!</v>
      </c>
      <c r="HET44" s="16" t="e">
        <f>HET38*#REF!</f>
        <v>#REF!</v>
      </c>
      <c r="HEU44" s="16" t="e">
        <f>HEU38*#REF!</f>
        <v>#REF!</v>
      </c>
      <c r="HEV44" s="16" t="e">
        <f>HEV38*#REF!</f>
        <v>#REF!</v>
      </c>
      <c r="HEW44" s="16" t="e">
        <f>HEW38*#REF!</f>
        <v>#REF!</v>
      </c>
      <c r="HEX44" s="16" t="e">
        <f>HEX38*#REF!</f>
        <v>#REF!</v>
      </c>
      <c r="HEY44" s="16" t="e">
        <f>HEY38*#REF!</f>
        <v>#REF!</v>
      </c>
      <c r="HEZ44" s="16" t="e">
        <f>HEZ38*#REF!</f>
        <v>#REF!</v>
      </c>
      <c r="HFA44" s="16" t="e">
        <f>HFA38*#REF!</f>
        <v>#REF!</v>
      </c>
      <c r="HFB44" s="16" t="e">
        <f>HFB38*#REF!</f>
        <v>#REF!</v>
      </c>
      <c r="HFC44" s="16" t="e">
        <f>HFC38*#REF!</f>
        <v>#REF!</v>
      </c>
      <c r="HFD44" s="16" t="e">
        <f>HFD38*#REF!</f>
        <v>#REF!</v>
      </c>
      <c r="HFE44" s="16" t="e">
        <f>HFE38*#REF!</f>
        <v>#REF!</v>
      </c>
      <c r="HFF44" s="16" t="e">
        <f>HFF38*#REF!</f>
        <v>#REF!</v>
      </c>
      <c r="HFG44" s="16" t="e">
        <f>HFG38*#REF!</f>
        <v>#REF!</v>
      </c>
      <c r="HFH44" s="16" t="e">
        <f>HFH38*#REF!</f>
        <v>#REF!</v>
      </c>
      <c r="HFI44" s="16" t="e">
        <f>HFI38*#REF!</f>
        <v>#REF!</v>
      </c>
      <c r="HFJ44" s="16" t="e">
        <f>HFJ38*#REF!</f>
        <v>#REF!</v>
      </c>
      <c r="HFK44" s="16" t="e">
        <f>HFK38*#REF!</f>
        <v>#REF!</v>
      </c>
      <c r="HFL44" s="16" t="e">
        <f>HFL38*#REF!</f>
        <v>#REF!</v>
      </c>
      <c r="HFM44" s="16" t="e">
        <f>HFM38*#REF!</f>
        <v>#REF!</v>
      </c>
      <c r="HFN44" s="16" t="e">
        <f>HFN38*#REF!</f>
        <v>#REF!</v>
      </c>
      <c r="HFO44" s="16" t="e">
        <f>HFO38*#REF!</f>
        <v>#REF!</v>
      </c>
      <c r="HFP44" s="16" t="e">
        <f>HFP38*#REF!</f>
        <v>#REF!</v>
      </c>
      <c r="HFQ44" s="16" t="e">
        <f>HFQ38*#REF!</f>
        <v>#REF!</v>
      </c>
      <c r="HFR44" s="16" t="e">
        <f>HFR38*#REF!</f>
        <v>#REF!</v>
      </c>
      <c r="HFS44" s="16" t="e">
        <f>HFS38*#REF!</f>
        <v>#REF!</v>
      </c>
      <c r="HFT44" s="16" t="e">
        <f>HFT38*#REF!</f>
        <v>#REF!</v>
      </c>
      <c r="HFU44" s="16" t="e">
        <f>HFU38*#REF!</f>
        <v>#REF!</v>
      </c>
      <c r="HFV44" s="16" t="e">
        <f>HFV38*#REF!</f>
        <v>#REF!</v>
      </c>
      <c r="HFW44" s="16" t="e">
        <f>HFW38*#REF!</f>
        <v>#REF!</v>
      </c>
      <c r="HFX44" s="16" t="e">
        <f>HFX38*#REF!</f>
        <v>#REF!</v>
      </c>
      <c r="HFY44" s="16" t="e">
        <f>HFY38*#REF!</f>
        <v>#REF!</v>
      </c>
      <c r="HFZ44" s="16" t="e">
        <f>HFZ38*#REF!</f>
        <v>#REF!</v>
      </c>
      <c r="HGA44" s="16" t="e">
        <f>HGA38*#REF!</f>
        <v>#REF!</v>
      </c>
      <c r="HGB44" s="16" t="e">
        <f>HGB38*#REF!</f>
        <v>#REF!</v>
      </c>
      <c r="HGC44" s="16" t="e">
        <f>HGC38*#REF!</f>
        <v>#REF!</v>
      </c>
      <c r="HGD44" s="16" t="e">
        <f>HGD38*#REF!</f>
        <v>#REF!</v>
      </c>
      <c r="HGE44" s="16" t="e">
        <f>HGE38*#REF!</f>
        <v>#REF!</v>
      </c>
      <c r="HGF44" s="16" t="e">
        <f>HGF38*#REF!</f>
        <v>#REF!</v>
      </c>
      <c r="HGG44" s="16" t="e">
        <f>HGG38*#REF!</f>
        <v>#REF!</v>
      </c>
      <c r="HGH44" s="16" t="e">
        <f>HGH38*#REF!</f>
        <v>#REF!</v>
      </c>
      <c r="HGI44" s="16" t="e">
        <f>HGI38*#REF!</f>
        <v>#REF!</v>
      </c>
      <c r="HGJ44" s="16" t="e">
        <f>HGJ38*#REF!</f>
        <v>#REF!</v>
      </c>
      <c r="HGK44" s="16" t="e">
        <f>HGK38*#REF!</f>
        <v>#REF!</v>
      </c>
      <c r="HGL44" s="16" t="e">
        <f>HGL38*#REF!</f>
        <v>#REF!</v>
      </c>
      <c r="HGM44" s="16" t="e">
        <f>HGM38*#REF!</f>
        <v>#REF!</v>
      </c>
      <c r="HGN44" s="16" t="e">
        <f>HGN38*#REF!</f>
        <v>#REF!</v>
      </c>
      <c r="HGO44" s="16" t="e">
        <f>HGO38*#REF!</f>
        <v>#REF!</v>
      </c>
      <c r="HGP44" s="16" t="e">
        <f>HGP38*#REF!</f>
        <v>#REF!</v>
      </c>
      <c r="HGQ44" s="16" t="e">
        <f>HGQ38*#REF!</f>
        <v>#REF!</v>
      </c>
      <c r="HGR44" s="16" t="e">
        <f>HGR38*#REF!</f>
        <v>#REF!</v>
      </c>
      <c r="HGS44" s="16" t="e">
        <f>HGS38*#REF!</f>
        <v>#REF!</v>
      </c>
      <c r="HGT44" s="16" t="e">
        <f>HGT38*#REF!</f>
        <v>#REF!</v>
      </c>
      <c r="HGU44" s="16" t="e">
        <f>HGU38*#REF!</f>
        <v>#REF!</v>
      </c>
      <c r="HGV44" s="16" t="e">
        <f>HGV38*#REF!</f>
        <v>#REF!</v>
      </c>
      <c r="HGW44" s="16" t="e">
        <f>HGW38*#REF!</f>
        <v>#REF!</v>
      </c>
      <c r="HGX44" s="16" t="e">
        <f>HGX38*#REF!</f>
        <v>#REF!</v>
      </c>
      <c r="HGY44" s="16" t="e">
        <f>HGY38*#REF!</f>
        <v>#REF!</v>
      </c>
      <c r="HGZ44" s="16" t="e">
        <f>HGZ38*#REF!</f>
        <v>#REF!</v>
      </c>
      <c r="HHA44" s="16" t="e">
        <f>HHA38*#REF!</f>
        <v>#REF!</v>
      </c>
      <c r="HHB44" s="16" t="e">
        <f>HHB38*#REF!</f>
        <v>#REF!</v>
      </c>
      <c r="HHC44" s="16" t="e">
        <f>HHC38*#REF!</f>
        <v>#REF!</v>
      </c>
      <c r="HHD44" s="16" t="e">
        <f>HHD38*#REF!</f>
        <v>#REF!</v>
      </c>
      <c r="HHE44" s="16" t="e">
        <f>HHE38*#REF!</f>
        <v>#REF!</v>
      </c>
      <c r="HHF44" s="16" t="e">
        <f>HHF38*#REF!</f>
        <v>#REF!</v>
      </c>
      <c r="HHG44" s="16" t="e">
        <f>HHG38*#REF!</f>
        <v>#REF!</v>
      </c>
      <c r="HHH44" s="16" t="e">
        <f>HHH38*#REF!</f>
        <v>#REF!</v>
      </c>
      <c r="HHI44" s="16" t="e">
        <f>HHI38*#REF!</f>
        <v>#REF!</v>
      </c>
      <c r="HHJ44" s="16" t="e">
        <f>HHJ38*#REF!</f>
        <v>#REF!</v>
      </c>
      <c r="HHK44" s="16" t="e">
        <f>HHK38*#REF!</f>
        <v>#REF!</v>
      </c>
      <c r="HHL44" s="16" t="e">
        <f>HHL38*#REF!</f>
        <v>#REF!</v>
      </c>
      <c r="HHM44" s="16" t="e">
        <f>HHM38*#REF!</f>
        <v>#REF!</v>
      </c>
      <c r="HHN44" s="16" t="e">
        <f>HHN38*#REF!</f>
        <v>#REF!</v>
      </c>
      <c r="HHO44" s="16" t="e">
        <f>HHO38*#REF!</f>
        <v>#REF!</v>
      </c>
      <c r="HHP44" s="16" t="e">
        <f>HHP38*#REF!</f>
        <v>#REF!</v>
      </c>
      <c r="HHQ44" s="16" t="e">
        <f>HHQ38*#REF!</f>
        <v>#REF!</v>
      </c>
      <c r="HHR44" s="16" t="e">
        <f>HHR38*#REF!</f>
        <v>#REF!</v>
      </c>
      <c r="HHS44" s="16" t="e">
        <f>HHS38*#REF!</f>
        <v>#REF!</v>
      </c>
      <c r="HHT44" s="16" t="e">
        <f>HHT38*#REF!</f>
        <v>#REF!</v>
      </c>
      <c r="HHU44" s="16" t="e">
        <f>HHU38*#REF!</f>
        <v>#REF!</v>
      </c>
      <c r="HHV44" s="16" t="e">
        <f>HHV38*#REF!</f>
        <v>#REF!</v>
      </c>
      <c r="HHW44" s="16" t="e">
        <f>HHW38*#REF!</f>
        <v>#REF!</v>
      </c>
      <c r="HHX44" s="16" t="e">
        <f>HHX38*#REF!</f>
        <v>#REF!</v>
      </c>
      <c r="HHY44" s="16" t="e">
        <f>HHY38*#REF!</f>
        <v>#REF!</v>
      </c>
      <c r="HHZ44" s="16" t="e">
        <f>HHZ38*#REF!</f>
        <v>#REF!</v>
      </c>
      <c r="HIA44" s="16" t="e">
        <f>HIA38*#REF!</f>
        <v>#REF!</v>
      </c>
      <c r="HIB44" s="16" t="e">
        <f>HIB38*#REF!</f>
        <v>#REF!</v>
      </c>
      <c r="HIC44" s="16" t="e">
        <f>HIC38*#REF!</f>
        <v>#REF!</v>
      </c>
      <c r="HID44" s="16" t="e">
        <f>HID38*#REF!</f>
        <v>#REF!</v>
      </c>
      <c r="HIE44" s="16" t="e">
        <f>HIE38*#REF!</f>
        <v>#REF!</v>
      </c>
      <c r="HIF44" s="16" t="e">
        <f>HIF38*#REF!</f>
        <v>#REF!</v>
      </c>
      <c r="HIG44" s="16" t="e">
        <f>HIG38*#REF!</f>
        <v>#REF!</v>
      </c>
      <c r="HIH44" s="16" t="e">
        <f>HIH38*#REF!</f>
        <v>#REF!</v>
      </c>
      <c r="HII44" s="16" t="e">
        <f>HII38*#REF!</f>
        <v>#REF!</v>
      </c>
      <c r="HIJ44" s="16" t="e">
        <f>HIJ38*#REF!</f>
        <v>#REF!</v>
      </c>
      <c r="HIK44" s="16" t="e">
        <f>HIK38*#REF!</f>
        <v>#REF!</v>
      </c>
      <c r="HIL44" s="16" t="e">
        <f>HIL38*#REF!</f>
        <v>#REF!</v>
      </c>
      <c r="HIM44" s="16" t="e">
        <f>HIM38*#REF!</f>
        <v>#REF!</v>
      </c>
      <c r="HIN44" s="16" t="e">
        <f>HIN38*#REF!</f>
        <v>#REF!</v>
      </c>
      <c r="HIO44" s="16" t="e">
        <f>HIO38*#REF!</f>
        <v>#REF!</v>
      </c>
      <c r="HIP44" s="16" t="e">
        <f>HIP38*#REF!</f>
        <v>#REF!</v>
      </c>
      <c r="HIQ44" s="16" t="e">
        <f>HIQ38*#REF!</f>
        <v>#REF!</v>
      </c>
      <c r="HIR44" s="16" t="e">
        <f>HIR38*#REF!</f>
        <v>#REF!</v>
      </c>
      <c r="HIS44" s="16" t="e">
        <f>HIS38*#REF!</f>
        <v>#REF!</v>
      </c>
      <c r="HIT44" s="16" t="e">
        <f>HIT38*#REF!</f>
        <v>#REF!</v>
      </c>
      <c r="HIU44" s="16" t="e">
        <f>HIU38*#REF!</f>
        <v>#REF!</v>
      </c>
      <c r="HIV44" s="16" t="e">
        <f>HIV38*#REF!</f>
        <v>#REF!</v>
      </c>
      <c r="HIW44" s="16" t="e">
        <f>HIW38*#REF!</f>
        <v>#REF!</v>
      </c>
      <c r="HIX44" s="16" t="e">
        <f>HIX38*#REF!</f>
        <v>#REF!</v>
      </c>
      <c r="HIY44" s="16" t="e">
        <f>HIY38*#REF!</f>
        <v>#REF!</v>
      </c>
      <c r="HIZ44" s="16" t="e">
        <f>HIZ38*#REF!</f>
        <v>#REF!</v>
      </c>
      <c r="HJA44" s="16" t="e">
        <f>HJA38*#REF!</f>
        <v>#REF!</v>
      </c>
      <c r="HJB44" s="16" t="e">
        <f>HJB38*#REF!</f>
        <v>#REF!</v>
      </c>
      <c r="HJC44" s="16" t="e">
        <f>HJC38*#REF!</f>
        <v>#REF!</v>
      </c>
      <c r="HJD44" s="16" t="e">
        <f>HJD38*#REF!</f>
        <v>#REF!</v>
      </c>
      <c r="HJE44" s="16" t="e">
        <f>HJE38*#REF!</f>
        <v>#REF!</v>
      </c>
      <c r="HJF44" s="16" t="e">
        <f>HJF38*#REF!</f>
        <v>#REF!</v>
      </c>
      <c r="HJG44" s="16" t="e">
        <f>HJG38*#REF!</f>
        <v>#REF!</v>
      </c>
      <c r="HJH44" s="16" t="e">
        <f>HJH38*#REF!</f>
        <v>#REF!</v>
      </c>
      <c r="HJI44" s="16" t="e">
        <f>HJI38*#REF!</f>
        <v>#REF!</v>
      </c>
      <c r="HJJ44" s="16" t="e">
        <f>HJJ38*#REF!</f>
        <v>#REF!</v>
      </c>
      <c r="HJK44" s="16" t="e">
        <f>HJK38*#REF!</f>
        <v>#REF!</v>
      </c>
      <c r="HJL44" s="16" t="e">
        <f>HJL38*#REF!</f>
        <v>#REF!</v>
      </c>
      <c r="HJM44" s="16" t="e">
        <f>HJM38*#REF!</f>
        <v>#REF!</v>
      </c>
      <c r="HJN44" s="16" t="e">
        <f>HJN38*#REF!</f>
        <v>#REF!</v>
      </c>
      <c r="HJO44" s="16" t="e">
        <f>HJO38*#REF!</f>
        <v>#REF!</v>
      </c>
      <c r="HJP44" s="16" t="e">
        <f>HJP38*#REF!</f>
        <v>#REF!</v>
      </c>
      <c r="HJQ44" s="16" t="e">
        <f>HJQ38*#REF!</f>
        <v>#REF!</v>
      </c>
      <c r="HJR44" s="16" t="e">
        <f>HJR38*#REF!</f>
        <v>#REF!</v>
      </c>
      <c r="HJS44" s="16" t="e">
        <f>HJS38*#REF!</f>
        <v>#REF!</v>
      </c>
      <c r="HJT44" s="16" t="e">
        <f>HJT38*#REF!</f>
        <v>#REF!</v>
      </c>
      <c r="HJU44" s="16" t="e">
        <f>HJU38*#REF!</f>
        <v>#REF!</v>
      </c>
      <c r="HJV44" s="16" t="e">
        <f>HJV38*#REF!</f>
        <v>#REF!</v>
      </c>
      <c r="HJW44" s="16" t="e">
        <f>HJW38*#REF!</f>
        <v>#REF!</v>
      </c>
      <c r="HJX44" s="16" t="e">
        <f>HJX38*#REF!</f>
        <v>#REF!</v>
      </c>
      <c r="HJY44" s="16" t="e">
        <f>HJY38*#REF!</f>
        <v>#REF!</v>
      </c>
      <c r="HJZ44" s="16" t="e">
        <f>HJZ38*#REF!</f>
        <v>#REF!</v>
      </c>
      <c r="HKA44" s="16" t="e">
        <f>HKA38*#REF!</f>
        <v>#REF!</v>
      </c>
      <c r="HKB44" s="16" t="e">
        <f>HKB38*#REF!</f>
        <v>#REF!</v>
      </c>
      <c r="HKC44" s="16" t="e">
        <f>HKC38*#REF!</f>
        <v>#REF!</v>
      </c>
      <c r="HKD44" s="16" t="e">
        <f>HKD38*#REF!</f>
        <v>#REF!</v>
      </c>
      <c r="HKE44" s="16" t="e">
        <f>HKE38*#REF!</f>
        <v>#REF!</v>
      </c>
      <c r="HKF44" s="16" t="e">
        <f>HKF38*#REF!</f>
        <v>#REF!</v>
      </c>
      <c r="HKG44" s="16" t="e">
        <f>HKG38*#REF!</f>
        <v>#REF!</v>
      </c>
      <c r="HKH44" s="16" t="e">
        <f>HKH38*#REF!</f>
        <v>#REF!</v>
      </c>
      <c r="HKI44" s="16" t="e">
        <f>HKI38*#REF!</f>
        <v>#REF!</v>
      </c>
      <c r="HKJ44" s="16" t="e">
        <f>HKJ38*#REF!</f>
        <v>#REF!</v>
      </c>
      <c r="HKK44" s="16" t="e">
        <f>HKK38*#REF!</f>
        <v>#REF!</v>
      </c>
      <c r="HKL44" s="16" t="e">
        <f>HKL38*#REF!</f>
        <v>#REF!</v>
      </c>
      <c r="HKM44" s="16" t="e">
        <f>HKM38*#REF!</f>
        <v>#REF!</v>
      </c>
      <c r="HKN44" s="16" t="e">
        <f>HKN38*#REF!</f>
        <v>#REF!</v>
      </c>
      <c r="HKO44" s="16" t="e">
        <f>HKO38*#REF!</f>
        <v>#REF!</v>
      </c>
      <c r="HKP44" s="16" t="e">
        <f>HKP38*#REF!</f>
        <v>#REF!</v>
      </c>
      <c r="HKQ44" s="16" t="e">
        <f>HKQ38*#REF!</f>
        <v>#REF!</v>
      </c>
      <c r="HKR44" s="16" t="e">
        <f>HKR38*#REF!</f>
        <v>#REF!</v>
      </c>
      <c r="HKS44" s="16" t="e">
        <f>HKS38*#REF!</f>
        <v>#REF!</v>
      </c>
      <c r="HKT44" s="16" t="e">
        <f>HKT38*#REF!</f>
        <v>#REF!</v>
      </c>
      <c r="HKU44" s="16" t="e">
        <f>HKU38*#REF!</f>
        <v>#REF!</v>
      </c>
      <c r="HKV44" s="16" t="e">
        <f>HKV38*#REF!</f>
        <v>#REF!</v>
      </c>
      <c r="HKW44" s="16" t="e">
        <f>HKW38*#REF!</f>
        <v>#REF!</v>
      </c>
      <c r="HKX44" s="16" t="e">
        <f>HKX38*#REF!</f>
        <v>#REF!</v>
      </c>
      <c r="HKY44" s="16" t="e">
        <f>HKY38*#REF!</f>
        <v>#REF!</v>
      </c>
      <c r="HKZ44" s="16" t="e">
        <f>HKZ38*#REF!</f>
        <v>#REF!</v>
      </c>
      <c r="HLA44" s="16" t="e">
        <f>HLA38*#REF!</f>
        <v>#REF!</v>
      </c>
      <c r="HLB44" s="16" t="e">
        <f>HLB38*#REF!</f>
        <v>#REF!</v>
      </c>
      <c r="HLC44" s="16" t="e">
        <f>HLC38*#REF!</f>
        <v>#REF!</v>
      </c>
      <c r="HLD44" s="16" t="e">
        <f>HLD38*#REF!</f>
        <v>#REF!</v>
      </c>
      <c r="HLE44" s="16" t="e">
        <f>HLE38*#REF!</f>
        <v>#REF!</v>
      </c>
      <c r="HLF44" s="16" t="e">
        <f>HLF38*#REF!</f>
        <v>#REF!</v>
      </c>
      <c r="HLG44" s="16" t="e">
        <f>HLG38*#REF!</f>
        <v>#REF!</v>
      </c>
      <c r="HLH44" s="16" t="e">
        <f>HLH38*#REF!</f>
        <v>#REF!</v>
      </c>
      <c r="HLI44" s="16" t="e">
        <f>HLI38*#REF!</f>
        <v>#REF!</v>
      </c>
      <c r="HLJ44" s="16" t="e">
        <f>HLJ38*#REF!</f>
        <v>#REF!</v>
      </c>
      <c r="HLK44" s="16" t="e">
        <f>HLK38*#REF!</f>
        <v>#REF!</v>
      </c>
      <c r="HLL44" s="16" t="e">
        <f>HLL38*#REF!</f>
        <v>#REF!</v>
      </c>
      <c r="HLM44" s="16" t="e">
        <f>HLM38*#REF!</f>
        <v>#REF!</v>
      </c>
      <c r="HLN44" s="16" t="e">
        <f>HLN38*#REF!</f>
        <v>#REF!</v>
      </c>
      <c r="HLO44" s="16" t="e">
        <f>HLO38*#REF!</f>
        <v>#REF!</v>
      </c>
      <c r="HLP44" s="16" t="e">
        <f>HLP38*#REF!</f>
        <v>#REF!</v>
      </c>
      <c r="HLQ44" s="16" t="e">
        <f>HLQ38*#REF!</f>
        <v>#REF!</v>
      </c>
      <c r="HLR44" s="16" t="e">
        <f>HLR38*#REF!</f>
        <v>#REF!</v>
      </c>
      <c r="HLS44" s="16" t="e">
        <f>HLS38*#REF!</f>
        <v>#REF!</v>
      </c>
      <c r="HLT44" s="16" t="e">
        <f>HLT38*#REF!</f>
        <v>#REF!</v>
      </c>
      <c r="HLU44" s="16" t="e">
        <f>HLU38*#REF!</f>
        <v>#REF!</v>
      </c>
      <c r="HLV44" s="16" t="e">
        <f>HLV38*#REF!</f>
        <v>#REF!</v>
      </c>
      <c r="HLW44" s="16" t="e">
        <f>HLW38*#REF!</f>
        <v>#REF!</v>
      </c>
      <c r="HLX44" s="16" t="e">
        <f>HLX38*#REF!</f>
        <v>#REF!</v>
      </c>
      <c r="HLY44" s="16" t="e">
        <f>HLY38*#REF!</f>
        <v>#REF!</v>
      </c>
      <c r="HLZ44" s="16" t="e">
        <f>HLZ38*#REF!</f>
        <v>#REF!</v>
      </c>
      <c r="HMA44" s="16" t="e">
        <f>HMA38*#REF!</f>
        <v>#REF!</v>
      </c>
      <c r="HMB44" s="16" t="e">
        <f>HMB38*#REF!</f>
        <v>#REF!</v>
      </c>
      <c r="HMC44" s="16" t="e">
        <f>HMC38*#REF!</f>
        <v>#REF!</v>
      </c>
      <c r="HMD44" s="16" t="e">
        <f>HMD38*#REF!</f>
        <v>#REF!</v>
      </c>
      <c r="HME44" s="16" t="e">
        <f>HME38*#REF!</f>
        <v>#REF!</v>
      </c>
      <c r="HMF44" s="16" t="e">
        <f>HMF38*#REF!</f>
        <v>#REF!</v>
      </c>
      <c r="HMG44" s="16" t="e">
        <f>HMG38*#REF!</f>
        <v>#REF!</v>
      </c>
      <c r="HMH44" s="16" t="e">
        <f>HMH38*#REF!</f>
        <v>#REF!</v>
      </c>
      <c r="HMI44" s="16" t="e">
        <f>HMI38*#REF!</f>
        <v>#REF!</v>
      </c>
      <c r="HMJ44" s="16" t="e">
        <f>HMJ38*#REF!</f>
        <v>#REF!</v>
      </c>
      <c r="HMK44" s="16" t="e">
        <f>HMK38*#REF!</f>
        <v>#REF!</v>
      </c>
      <c r="HML44" s="16" t="e">
        <f>HML38*#REF!</f>
        <v>#REF!</v>
      </c>
      <c r="HMM44" s="16" t="e">
        <f>HMM38*#REF!</f>
        <v>#REF!</v>
      </c>
      <c r="HMN44" s="16" t="e">
        <f>HMN38*#REF!</f>
        <v>#REF!</v>
      </c>
      <c r="HMO44" s="16" t="e">
        <f>HMO38*#REF!</f>
        <v>#REF!</v>
      </c>
      <c r="HMP44" s="16" t="e">
        <f>HMP38*#REF!</f>
        <v>#REF!</v>
      </c>
      <c r="HMQ44" s="16" t="e">
        <f>HMQ38*#REF!</f>
        <v>#REF!</v>
      </c>
      <c r="HMR44" s="16" t="e">
        <f>HMR38*#REF!</f>
        <v>#REF!</v>
      </c>
      <c r="HMS44" s="16" t="e">
        <f>HMS38*#REF!</f>
        <v>#REF!</v>
      </c>
      <c r="HMT44" s="16" t="e">
        <f>HMT38*#REF!</f>
        <v>#REF!</v>
      </c>
      <c r="HMU44" s="16" t="e">
        <f>HMU38*#REF!</f>
        <v>#REF!</v>
      </c>
      <c r="HMV44" s="16" t="e">
        <f>HMV38*#REF!</f>
        <v>#REF!</v>
      </c>
      <c r="HMW44" s="16" t="e">
        <f>HMW38*#REF!</f>
        <v>#REF!</v>
      </c>
      <c r="HMX44" s="16" t="e">
        <f>HMX38*#REF!</f>
        <v>#REF!</v>
      </c>
      <c r="HMY44" s="16" t="e">
        <f>HMY38*#REF!</f>
        <v>#REF!</v>
      </c>
      <c r="HMZ44" s="16" t="e">
        <f>HMZ38*#REF!</f>
        <v>#REF!</v>
      </c>
      <c r="HNA44" s="16" t="e">
        <f>HNA38*#REF!</f>
        <v>#REF!</v>
      </c>
      <c r="HNB44" s="16" t="e">
        <f>HNB38*#REF!</f>
        <v>#REF!</v>
      </c>
      <c r="HNC44" s="16" t="e">
        <f>HNC38*#REF!</f>
        <v>#REF!</v>
      </c>
      <c r="HND44" s="16" t="e">
        <f>HND38*#REF!</f>
        <v>#REF!</v>
      </c>
      <c r="HNE44" s="16" t="e">
        <f>HNE38*#REF!</f>
        <v>#REF!</v>
      </c>
      <c r="HNF44" s="16" t="e">
        <f>HNF38*#REF!</f>
        <v>#REF!</v>
      </c>
      <c r="HNG44" s="16" t="e">
        <f>HNG38*#REF!</f>
        <v>#REF!</v>
      </c>
      <c r="HNH44" s="16" t="e">
        <f>HNH38*#REF!</f>
        <v>#REF!</v>
      </c>
      <c r="HNI44" s="16" t="e">
        <f>HNI38*#REF!</f>
        <v>#REF!</v>
      </c>
      <c r="HNJ44" s="16" t="e">
        <f>HNJ38*#REF!</f>
        <v>#REF!</v>
      </c>
      <c r="HNK44" s="16" t="e">
        <f>HNK38*#REF!</f>
        <v>#REF!</v>
      </c>
      <c r="HNL44" s="16" t="e">
        <f>HNL38*#REF!</f>
        <v>#REF!</v>
      </c>
      <c r="HNM44" s="16" t="e">
        <f>HNM38*#REF!</f>
        <v>#REF!</v>
      </c>
      <c r="HNN44" s="16" t="e">
        <f>HNN38*#REF!</f>
        <v>#REF!</v>
      </c>
      <c r="HNO44" s="16" t="e">
        <f>HNO38*#REF!</f>
        <v>#REF!</v>
      </c>
      <c r="HNP44" s="16" t="e">
        <f>HNP38*#REF!</f>
        <v>#REF!</v>
      </c>
      <c r="HNQ44" s="16" t="e">
        <f>HNQ38*#REF!</f>
        <v>#REF!</v>
      </c>
      <c r="HNR44" s="16" t="e">
        <f>HNR38*#REF!</f>
        <v>#REF!</v>
      </c>
      <c r="HNS44" s="16" t="e">
        <f>HNS38*#REF!</f>
        <v>#REF!</v>
      </c>
      <c r="HNT44" s="16" t="e">
        <f>HNT38*#REF!</f>
        <v>#REF!</v>
      </c>
      <c r="HNU44" s="16" t="e">
        <f>HNU38*#REF!</f>
        <v>#REF!</v>
      </c>
      <c r="HNV44" s="16" t="e">
        <f>HNV38*#REF!</f>
        <v>#REF!</v>
      </c>
      <c r="HNW44" s="16" t="e">
        <f>HNW38*#REF!</f>
        <v>#REF!</v>
      </c>
      <c r="HNX44" s="16" t="e">
        <f>HNX38*#REF!</f>
        <v>#REF!</v>
      </c>
      <c r="HNY44" s="16" t="e">
        <f>HNY38*#REF!</f>
        <v>#REF!</v>
      </c>
      <c r="HNZ44" s="16" t="e">
        <f>HNZ38*#REF!</f>
        <v>#REF!</v>
      </c>
      <c r="HOA44" s="16" t="e">
        <f>HOA38*#REF!</f>
        <v>#REF!</v>
      </c>
      <c r="HOB44" s="16" t="e">
        <f>HOB38*#REF!</f>
        <v>#REF!</v>
      </c>
      <c r="HOC44" s="16" t="e">
        <f>HOC38*#REF!</f>
        <v>#REF!</v>
      </c>
      <c r="HOD44" s="16" t="e">
        <f>HOD38*#REF!</f>
        <v>#REF!</v>
      </c>
      <c r="HOE44" s="16" t="e">
        <f>HOE38*#REF!</f>
        <v>#REF!</v>
      </c>
      <c r="HOF44" s="16" t="e">
        <f>HOF38*#REF!</f>
        <v>#REF!</v>
      </c>
      <c r="HOG44" s="16" t="e">
        <f>HOG38*#REF!</f>
        <v>#REF!</v>
      </c>
      <c r="HOH44" s="16" t="e">
        <f>HOH38*#REF!</f>
        <v>#REF!</v>
      </c>
      <c r="HOI44" s="16" t="e">
        <f>HOI38*#REF!</f>
        <v>#REF!</v>
      </c>
      <c r="HOJ44" s="16" t="e">
        <f>HOJ38*#REF!</f>
        <v>#REF!</v>
      </c>
      <c r="HOK44" s="16" t="e">
        <f>HOK38*#REF!</f>
        <v>#REF!</v>
      </c>
      <c r="HOL44" s="16" t="e">
        <f>HOL38*#REF!</f>
        <v>#REF!</v>
      </c>
      <c r="HOM44" s="16" t="e">
        <f>HOM38*#REF!</f>
        <v>#REF!</v>
      </c>
      <c r="HON44" s="16" t="e">
        <f>HON38*#REF!</f>
        <v>#REF!</v>
      </c>
      <c r="HOO44" s="16" t="e">
        <f>HOO38*#REF!</f>
        <v>#REF!</v>
      </c>
      <c r="HOP44" s="16" t="e">
        <f>HOP38*#REF!</f>
        <v>#REF!</v>
      </c>
      <c r="HOQ44" s="16" t="e">
        <f>HOQ38*#REF!</f>
        <v>#REF!</v>
      </c>
      <c r="HOR44" s="16" t="e">
        <f>HOR38*#REF!</f>
        <v>#REF!</v>
      </c>
      <c r="HOS44" s="16" t="e">
        <f>HOS38*#REF!</f>
        <v>#REF!</v>
      </c>
      <c r="HOT44" s="16" t="e">
        <f>HOT38*#REF!</f>
        <v>#REF!</v>
      </c>
      <c r="HOU44" s="16" t="e">
        <f>HOU38*#REF!</f>
        <v>#REF!</v>
      </c>
      <c r="HOV44" s="16" t="e">
        <f>HOV38*#REF!</f>
        <v>#REF!</v>
      </c>
      <c r="HOW44" s="16" t="e">
        <f>HOW38*#REF!</f>
        <v>#REF!</v>
      </c>
      <c r="HOX44" s="16" t="e">
        <f>HOX38*#REF!</f>
        <v>#REF!</v>
      </c>
      <c r="HOY44" s="16" t="e">
        <f>HOY38*#REF!</f>
        <v>#REF!</v>
      </c>
      <c r="HOZ44" s="16" t="e">
        <f>HOZ38*#REF!</f>
        <v>#REF!</v>
      </c>
      <c r="HPA44" s="16" t="e">
        <f>HPA38*#REF!</f>
        <v>#REF!</v>
      </c>
      <c r="HPB44" s="16" t="e">
        <f>HPB38*#REF!</f>
        <v>#REF!</v>
      </c>
      <c r="HPC44" s="16" t="e">
        <f>HPC38*#REF!</f>
        <v>#REF!</v>
      </c>
      <c r="HPD44" s="16" t="e">
        <f>HPD38*#REF!</f>
        <v>#REF!</v>
      </c>
      <c r="HPE44" s="16" t="e">
        <f>HPE38*#REF!</f>
        <v>#REF!</v>
      </c>
      <c r="HPF44" s="16" t="e">
        <f>HPF38*#REF!</f>
        <v>#REF!</v>
      </c>
      <c r="HPG44" s="16" t="e">
        <f>HPG38*#REF!</f>
        <v>#REF!</v>
      </c>
      <c r="HPH44" s="16" t="e">
        <f>HPH38*#REF!</f>
        <v>#REF!</v>
      </c>
      <c r="HPI44" s="16" t="e">
        <f>HPI38*#REF!</f>
        <v>#REF!</v>
      </c>
      <c r="HPJ44" s="16" t="e">
        <f>HPJ38*#REF!</f>
        <v>#REF!</v>
      </c>
      <c r="HPK44" s="16" t="e">
        <f>HPK38*#REF!</f>
        <v>#REF!</v>
      </c>
      <c r="HPL44" s="16" t="e">
        <f>HPL38*#REF!</f>
        <v>#REF!</v>
      </c>
      <c r="HPM44" s="16" t="e">
        <f>HPM38*#REF!</f>
        <v>#REF!</v>
      </c>
      <c r="HPN44" s="16" t="e">
        <f>HPN38*#REF!</f>
        <v>#REF!</v>
      </c>
      <c r="HPO44" s="16" t="e">
        <f>HPO38*#REF!</f>
        <v>#REF!</v>
      </c>
      <c r="HPP44" s="16" t="e">
        <f>HPP38*#REF!</f>
        <v>#REF!</v>
      </c>
      <c r="HPQ44" s="16" t="e">
        <f>HPQ38*#REF!</f>
        <v>#REF!</v>
      </c>
      <c r="HPR44" s="16" t="e">
        <f>HPR38*#REF!</f>
        <v>#REF!</v>
      </c>
      <c r="HPS44" s="16" t="e">
        <f>HPS38*#REF!</f>
        <v>#REF!</v>
      </c>
      <c r="HPT44" s="16" t="e">
        <f>HPT38*#REF!</f>
        <v>#REF!</v>
      </c>
      <c r="HPU44" s="16" t="e">
        <f>HPU38*#REF!</f>
        <v>#REF!</v>
      </c>
      <c r="HPV44" s="16" t="e">
        <f>HPV38*#REF!</f>
        <v>#REF!</v>
      </c>
      <c r="HPW44" s="16" t="e">
        <f>HPW38*#REF!</f>
        <v>#REF!</v>
      </c>
      <c r="HPX44" s="16" t="e">
        <f>HPX38*#REF!</f>
        <v>#REF!</v>
      </c>
      <c r="HPY44" s="16" t="e">
        <f>HPY38*#REF!</f>
        <v>#REF!</v>
      </c>
      <c r="HPZ44" s="16" t="e">
        <f>HPZ38*#REF!</f>
        <v>#REF!</v>
      </c>
      <c r="HQA44" s="16" t="e">
        <f>HQA38*#REF!</f>
        <v>#REF!</v>
      </c>
      <c r="HQB44" s="16" t="e">
        <f>HQB38*#REF!</f>
        <v>#REF!</v>
      </c>
      <c r="HQC44" s="16" t="e">
        <f>HQC38*#REF!</f>
        <v>#REF!</v>
      </c>
      <c r="HQD44" s="16" t="e">
        <f>HQD38*#REF!</f>
        <v>#REF!</v>
      </c>
      <c r="HQE44" s="16" t="e">
        <f>HQE38*#REF!</f>
        <v>#REF!</v>
      </c>
      <c r="HQF44" s="16" t="e">
        <f>HQF38*#REF!</f>
        <v>#REF!</v>
      </c>
      <c r="HQG44" s="16" t="e">
        <f>HQG38*#REF!</f>
        <v>#REF!</v>
      </c>
      <c r="HQH44" s="16" t="e">
        <f>HQH38*#REF!</f>
        <v>#REF!</v>
      </c>
      <c r="HQI44" s="16" t="e">
        <f>HQI38*#REF!</f>
        <v>#REF!</v>
      </c>
      <c r="HQJ44" s="16" t="e">
        <f>HQJ38*#REF!</f>
        <v>#REF!</v>
      </c>
      <c r="HQK44" s="16" t="e">
        <f>HQK38*#REF!</f>
        <v>#REF!</v>
      </c>
      <c r="HQL44" s="16" t="e">
        <f>HQL38*#REF!</f>
        <v>#REF!</v>
      </c>
      <c r="HQM44" s="16" t="e">
        <f>HQM38*#REF!</f>
        <v>#REF!</v>
      </c>
      <c r="HQN44" s="16" t="e">
        <f>HQN38*#REF!</f>
        <v>#REF!</v>
      </c>
      <c r="HQO44" s="16" t="e">
        <f>HQO38*#REF!</f>
        <v>#REF!</v>
      </c>
      <c r="HQP44" s="16" t="e">
        <f>HQP38*#REF!</f>
        <v>#REF!</v>
      </c>
      <c r="HQQ44" s="16" t="e">
        <f>HQQ38*#REF!</f>
        <v>#REF!</v>
      </c>
      <c r="HQR44" s="16" t="e">
        <f>HQR38*#REF!</f>
        <v>#REF!</v>
      </c>
      <c r="HQS44" s="16" t="e">
        <f>HQS38*#REF!</f>
        <v>#REF!</v>
      </c>
      <c r="HQT44" s="16" t="e">
        <f>HQT38*#REF!</f>
        <v>#REF!</v>
      </c>
      <c r="HQU44" s="16" t="e">
        <f>HQU38*#REF!</f>
        <v>#REF!</v>
      </c>
      <c r="HQV44" s="16" t="e">
        <f>HQV38*#REF!</f>
        <v>#REF!</v>
      </c>
      <c r="HQW44" s="16" t="e">
        <f>HQW38*#REF!</f>
        <v>#REF!</v>
      </c>
      <c r="HQX44" s="16" t="e">
        <f>HQX38*#REF!</f>
        <v>#REF!</v>
      </c>
      <c r="HQY44" s="16" t="e">
        <f>HQY38*#REF!</f>
        <v>#REF!</v>
      </c>
      <c r="HQZ44" s="16" t="e">
        <f>HQZ38*#REF!</f>
        <v>#REF!</v>
      </c>
      <c r="HRA44" s="16" t="e">
        <f>HRA38*#REF!</f>
        <v>#REF!</v>
      </c>
      <c r="HRB44" s="16" t="e">
        <f>HRB38*#REF!</f>
        <v>#REF!</v>
      </c>
      <c r="HRC44" s="16" t="e">
        <f>HRC38*#REF!</f>
        <v>#REF!</v>
      </c>
      <c r="HRD44" s="16" t="e">
        <f>HRD38*#REF!</f>
        <v>#REF!</v>
      </c>
      <c r="HRE44" s="16" t="e">
        <f>HRE38*#REF!</f>
        <v>#REF!</v>
      </c>
      <c r="HRF44" s="16" t="e">
        <f>HRF38*#REF!</f>
        <v>#REF!</v>
      </c>
      <c r="HRG44" s="16" t="e">
        <f>HRG38*#REF!</f>
        <v>#REF!</v>
      </c>
      <c r="HRH44" s="16" t="e">
        <f>HRH38*#REF!</f>
        <v>#REF!</v>
      </c>
      <c r="HRI44" s="16" t="e">
        <f>HRI38*#REF!</f>
        <v>#REF!</v>
      </c>
      <c r="HRJ44" s="16" t="e">
        <f>HRJ38*#REF!</f>
        <v>#REF!</v>
      </c>
      <c r="HRK44" s="16" t="e">
        <f>HRK38*#REF!</f>
        <v>#REF!</v>
      </c>
      <c r="HRL44" s="16" t="e">
        <f>HRL38*#REF!</f>
        <v>#REF!</v>
      </c>
      <c r="HRM44" s="16" t="e">
        <f>HRM38*#REF!</f>
        <v>#REF!</v>
      </c>
      <c r="HRN44" s="16" t="e">
        <f>HRN38*#REF!</f>
        <v>#REF!</v>
      </c>
      <c r="HRO44" s="16" t="e">
        <f>HRO38*#REF!</f>
        <v>#REF!</v>
      </c>
      <c r="HRP44" s="16" t="e">
        <f>HRP38*#REF!</f>
        <v>#REF!</v>
      </c>
      <c r="HRQ44" s="16" t="e">
        <f>HRQ38*#REF!</f>
        <v>#REF!</v>
      </c>
      <c r="HRR44" s="16" t="e">
        <f>HRR38*#REF!</f>
        <v>#REF!</v>
      </c>
      <c r="HRS44" s="16" t="e">
        <f>HRS38*#REF!</f>
        <v>#REF!</v>
      </c>
      <c r="HRT44" s="16" t="e">
        <f>HRT38*#REF!</f>
        <v>#REF!</v>
      </c>
      <c r="HRU44" s="16" t="e">
        <f>HRU38*#REF!</f>
        <v>#REF!</v>
      </c>
      <c r="HRV44" s="16" t="e">
        <f>HRV38*#REF!</f>
        <v>#REF!</v>
      </c>
      <c r="HRW44" s="16" t="e">
        <f>HRW38*#REF!</f>
        <v>#REF!</v>
      </c>
      <c r="HRX44" s="16" t="e">
        <f>HRX38*#REF!</f>
        <v>#REF!</v>
      </c>
      <c r="HRY44" s="16" t="e">
        <f>HRY38*#REF!</f>
        <v>#REF!</v>
      </c>
      <c r="HRZ44" s="16" t="e">
        <f>HRZ38*#REF!</f>
        <v>#REF!</v>
      </c>
      <c r="HSA44" s="16" t="e">
        <f>HSA38*#REF!</f>
        <v>#REF!</v>
      </c>
      <c r="HSB44" s="16" t="e">
        <f>HSB38*#REF!</f>
        <v>#REF!</v>
      </c>
      <c r="HSC44" s="16" t="e">
        <f>HSC38*#REF!</f>
        <v>#REF!</v>
      </c>
      <c r="HSD44" s="16" t="e">
        <f>HSD38*#REF!</f>
        <v>#REF!</v>
      </c>
      <c r="HSE44" s="16" t="e">
        <f>HSE38*#REF!</f>
        <v>#REF!</v>
      </c>
      <c r="HSF44" s="16" t="e">
        <f>HSF38*#REF!</f>
        <v>#REF!</v>
      </c>
      <c r="HSG44" s="16" t="e">
        <f>HSG38*#REF!</f>
        <v>#REF!</v>
      </c>
      <c r="HSH44" s="16" t="e">
        <f>HSH38*#REF!</f>
        <v>#REF!</v>
      </c>
      <c r="HSI44" s="16" t="e">
        <f>HSI38*#REF!</f>
        <v>#REF!</v>
      </c>
      <c r="HSJ44" s="16" t="e">
        <f>HSJ38*#REF!</f>
        <v>#REF!</v>
      </c>
      <c r="HSK44" s="16" t="e">
        <f>HSK38*#REF!</f>
        <v>#REF!</v>
      </c>
      <c r="HSL44" s="16" t="e">
        <f>HSL38*#REF!</f>
        <v>#REF!</v>
      </c>
      <c r="HSM44" s="16" t="e">
        <f>HSM38*#REF!</f>
        <v>#REF!</v>
      </c>
      <c r="HSN44" s="16" t="e">
        <f>HSN38*#REF!</f>
        <v>#REF!</v>
      </c>
      <c r="HSO44" s="16" t="e">
        <f>HSO38*#REF!</f>
        <v>#REF!</v>
      </c>
      <c r="HSP44" s="16" t="e">
        <f>HSP38*#REF!</f>
        <v>#REF!</v>
      </c>
      <c r="HSQ44" s="16" t="e">
        <f>HSQ38*#REF!</f>
        <v>#REF!</v>
      </c>
      <c r="HSR44" s="16" t="e">
        <f>HSR38*#REF!</f>
        <v>#REF!</v>
      </c>
      <c r="HSS44" s="16" t="e">
        <f>HSS38*#REF!</f>
        <v>#REF!</v>
      </c>
      <c r="HST44" s="16" t="e">
        <f>HST38*#REF!</f>
        <v>#REF!</v>
      </c>
      <c r="HSU44" s="16" t="e">
        <f>HSU38*#REF!</f>
        <v>#REF!</v>
      </c>
      <c r="HSV44" s="16" t="e">
        <f>HSV38*#REF!</f>
        <v>#REF!</v>
      </c>
      <c r="HSW44" s="16" t="e">
        <f>HSW38*#REF!</f>
        <v>#REF!</v>
      </c>
      <c r="HSX44" s="16" t="e">
        <f>HSX38*#REF!</f>
        <v>#REF!</v>
      </c>
      <c r="HSY44" s="16" t="e">
        <f>HSY38*#REF!</f>
        <v>#REF!</v>
      </c>
      <c r="HSZ44" s="16" t="e">
        <f>HSZ38*#REF!</f>
        <v>#REF!</v>
      </c>
      <c r="HTA44" s="16" t="e">
        <f>HTA38*#REF!</f>
        <v>#REF!</v>
      </c>
      <c r="HTB44" s="16" t="e">
        <f>HTB38*#REF!</f>
        <v>#REF!</v>
      </c>
      <c r="HTC44" s="16" t="e">
        <f>HTC38*#REF!</f>
        <v>#REF!</v>
      </c>
      <c r="HTD44" s="16" t="e">
        <f>HTD38*#REF!</f>
        <v>#REF!</v>
      </c>
      <c r="HTE44" s="16" t="e">
        <f>HTE38*#REF!</f>
        <v>#REF!</v>
      </c>
      <c r="HTF44" s="16" t="e">
        <f>HTF38*#REF!</f>
        <v>#REF!</v>
      </c>
      <c r="HTG44" s="16" t="e">
        <f>HTG38*#REF!</f>
        <v>#REF!</v>
      </c>
      <c r="HTH44" s="16" t="e">
        <f>HTH38*#REF!</f>
        <v>#REF!</v>
      </c>
      <c r="HTI44" s="16" t="e">
        <f>HTI38*#REF!</f>
        <v>#REF!</v>
      </c>
      <c r="HTJ44" s="16" t="e">
        <f>HTJ38*#REF!</f>
        <v>#REF!</v>
      </c>
      <c r="HTK44" s="16" t="e">
        <f>HTK38*#REF!</f>
        <v>#REF!</v>
      </c>
      <c r="HTL44" s="16" t="e">
        <f>HTL38*#REF!</f>
        <v>#REF!</v>
      </c>
      <c r="HTM44" s="16" t="e">
        <f>HTM38*#REF!</f>
        <v>#REF!</v>
      </c>
      <c r="HTN44" s="16" t="e">
        <f>HTN38*#REF!</f>
        <v>#REF!</v>
      </c>
      <c r="HTO44" s="16" t="e">
        <f>HTO38*#REF!</f>
        <v>#REF!</v>
      </c>
      <c r="HTP44" s="16" t="e">
        <f>HTP38*#REF!</f>
        <v>#REF!</v>
      </c>
      <c r="HTQ44" s="16" t="e">
        <f>HTQ38*#REF!</f>
        <v>#REF!</v>
      </c>
      <c r="HTR44" s="16" t="e">
        <f>HTR38*#REF!</f>
        <v>#REF!</v>
      </c>
      <c r="HTS44" s="16" t="e">
        <f>HTS38*#REF!</f>
        <v>#REF!</v>
      </c>
      <c r="HTT44" s="16" t="e">
        <f>HTT38*#REF!</f>
        <v>#REF!</v>
      </c>
      <c r="HTU44" s="16" t="e">
        <f>HTU38*#REF!</f>
        <v>#REF!</v>
      </c>
      <c r="HTV44" s="16" t="e">
        <f>HTV38*#REF!</f>
        <v>#REF!</v>
      </c>
      <c r="HTW44" s="16" t="e">
        <f>HTW38*#REF!</f>
        <v>#REF!</v>
      </c>
      <c r="HTX44" s="16" t="e">
        <f>HTX38*#REF!</f>
        <v>#REF!</v>
      </c>
      <c r="HTY44" s="16" t="e">
        <f>HTY38*#REF!</f>
        <v>#REF!</v>
      </c>
      <c r="HTZ44" s="16" t="e">
        <f>HTZ38*#REF!</f>
        <v>#REF!</v>
      </c>
      <c r="HUA44" s="16" t="e">
        <f>HUA38*#REF!</f>
        <v>#REF!</v>
      </c>
      <c r="HUB44" s="16" t="e">
        <f>HUB38*#REF!</f>
        <v>#REF!</v>
      </c>
      <c r="HUC44" s="16" t="e">
        <f>HUC38*#REF!</f>
        <v>#REF!</v>
      </c>
      <c r="HUD44" s="16" t="e">
        <f>HUD38*#REF!</f>
        <v>#REF!</v>
      </c>
      <c r="HUE44" s="16" t="e">
        <f>HUE38*#REF!</f>
        <v>#REF!</v>
      </c>
      <c r="HUF44" s="16" t="e">
        <f>HUF38*#REF!</f>
        <v>#REF!</v>
      </c>
      <c r="HUG44" s="16" t="e">
        <f>HUG38*#REF!</f>
        <v>#REF!</v>
      </c>
      <c r="HUH44" s="16" t="e">
        <f>HUH38*#REF!</f>
        <v>#REF!</v>
      </c>
      <c r="HUI44" s="16" t="e">
        <f>HUI38*#REF!</f>
        <v>#REF!</v>
      </c>
      <c r="HUJ44" s="16" t="e">
        <f>HUJ38*#REF!</f>
        <v>#REF!</v>
      </c>
      <c r="HUK44" s="16" t="e">
        <f>HUK38*#REF!</f>
        <v>#REF!</v>
      </c>
      <c r="HUL44" s="16" t="e">
        <f>HUL38*#REF!</f>
        <v>#REF!</v>
      </c>
      <c r="HUM44" s="16" t="e">
        <f>HUM38*#REF!</f>
        <v>#REF!</v>
      </c>
      <c r="HUN44" s="16" t="e">
        <f>HUN38*#REF!</f>
        <v>#REF!</v>
      </c>
      <c r="HUO44" s="16" t="e">
        <f>HUO38*#REF!</f>
        <v>#REF!</v>
      </c>
      <c r="HUP44" s="16" t="e">
        <f>HUP38*#REF!</f>
        <v>#REF!</v>
      </c>
      <c r="HUQ44" s="16" t="e">
        <f>HUQ38*#REF!</f>
        <v>#REF!</v>
      </c>
      <c r="HUR44" s="16" t="e">
        <f>HUR38*#REF!</f>
        <v>#REF!</v>
      </c>
      <c r="HUS44" s="16" t="e">
        <f>HUS38*#REF!</f>
        <v>#REF!</v>
      </c>
      <c r="HUT44" s="16" t="e">
        <f>HUT38*#REF!</f>
        <v>#REF!</v>
      </c>
      <c r="HUU44" s="16" t="e">
        <f>HUU38*#REF!</f>
        <v>#REF!</v>
      </c>
      <c r="HUV44" s="16" t="e">
        <f>HUV38*#REF!</f>
        <v>#REF!</v>
      </c>
      <c r="HUW44" s="16" t="e">
        <f>HUW38*#REF!</f>
        <v>#REF!</v>
      </c>
      <c r="HUX44" s="16" t="e">
        <f>HUX38*#REF!</f>
        <v>#REF!</v>
      </c>
      <c r="HUY44" s="16" t="e">
        <f>HUY38*#REF!</f>
        <v>#REF!</v>
      </c>
      <c r="HUZ44" s="16" t="e">
        <f>HUZ38*#REF!</f>
        <v>#REF!</v>
      </c>
      <c r="HVA44" s="16" t="e">
        <f>HVA38*#REF!</f>
        <v>#REF!</v>
      </c>
      <c r="HVB44" s="16" t="e">
        <f>HVB38*#REF!</f>
        <v>#REF!</v>
      </c>
      <c r="HVC44" s="16" t="e">
        <f>HVC38*#REF!</f>
        <v>#REF!</v>
      </c>
      <c r="HVD44" s="16" t="e">
        <f>HVD38*#REF!</f>
        <v>#REF!</v>
      </c>
      <c r="HVE44" s="16" t="e">
        <f>HVE38*#REF!</f>
        <v>#REF!</v>
      </c>
      <c r="HVF44" s="16" t="e">
        <f>HVF38*#REF!</f>
        <v>#REF!</v>
      </c>
      <c r="HVG44" s="16" t="e">
        <f>HVG38*#REF!</f>
        <v>#REF!</v>
      </c>
      <c r="HVH44" s="16" t="e">
        <f>HVH38*#REF!</f>
        <v>#REF!</v>
      </c>
      <c r="HVI44" s="16" t="e">
        <f>HVI38*#REF!</f>
        <v>#REF!</v>
      </c>
      <c r="HVJ44" s="16" t="e">
        <f>HVJ38*#REF!</f>
        <v>#REF!</v>
      </c>
      <c r="HVK44" s="16" t="e">
        <f>HVK38*#REF!</f>
        <v>#REF!</v>
      </c>
      <c r="HVL44" s="16" t="e">
        <f>HVL38*#REF!</f>
        <v>#REF!</v>
      </c>
      <c r="HVM44" s="16" t="e">
        <f>HVM38*#REF!</f>
        <v>#REF!</v>
      </c>
      <c r="HVN44" s="16" t="e">
        <f>HVN38*#REF!</f>
        <v>#REF!</v>
      </c>
      <c r="HVO44" s="16" t="e">
        <f>HVO38*#REF!</f>
        <v>#REF!</v>
      </c>
      <c r="HVP44" s="16" t="e">
        <f>HVP38*#REF!</f>
        <v>#REF!</v>
      </c>
      <c r="HVQ44" s="16" t="e">
        <f>HVQ38*#REF!</f>
        <v>#REF!</v>
      </c>
      <c r="HVR44" s="16" t="e">
        <f>HVR38*#REF!</f>
        <v>#REF!</v>
      </c>
      <c r="HVS44" s="16" t="e">
        <f>HVS38*#REF!</f>
        <v>#REF!</v>
      </c>
      <c r="HVT44" s="16" t="e">
        <f>HVT38*#REF!</f>
        <v>#REF!</v>
      </c>
      <c r="HVU44" s="16" t="e">
        <f>HVU38*#REF!</f>
        <v>#REF!</v>
      </c>
      <c r="HVV44" s="16" t="e">
        <f>HVV38*#REF!</f>
        <v>#REF!</v>
      </c>
      <c r="HVW44" s="16" t="e">
        <f>HVW38*#REF!</f>
        <v>#REF!</v>
      </c>
      <c r="HVX44" s="16" t="e">
        <f>HVX38*#REF!</f>
        <v>#REF!</v>
      </c>
      <c r="HVY44" s="16" t="e">
        <f>HVY38*#REF!</f>
        <v>#REF!</v>
      </c>
      <c r="HVZ44" s="16" t="e">
        <f>HVZ38*#REF!</f>
        <v>#REF!</v>
      </c>
      <c r="HWA44" s="16" t="e">
        <f>HWA38*#REF!</f>
        <v>#REF!</v>
      </c>
      <c r="HWB44" s="16" t="e">
        <f>HWB38*#REF!</f>
        <v>#REF!</v>
      </c>
      <c r="HWC44" s="16" t="e">
        <f>HWC38*#REF!</f>
        <v>#REF!</v>
      </c>
      <c r="HWD44" s="16" t="e">
        <f>HWD38*#REF!</f>
        <v>#REF!</v>
      </c>
      <c r="HWE44" s="16" t="e">
        <f>HWE38*#REF!</f>
        <v>#REF!</v>
      </c>
      <c r="HWF44" s="16" t="e">
        <f>HWF38*#REF!</f>
        <v>#REF!</v>
      </c>
      <c r="HWG44" s="16" t="e">
        <f>HWG38*#REF!</f>
        <v>#REF!</v>
      </c>
      <c r="HWH44" s="16" t="e">
        <f>HWH38*#REF!</f>
        <v>#REF!</v>
      </c>
      <c r="HWI44" s="16" t="e">
        <f>HWI38*#REF!</f>
        <v>#REF!</v>
      </c>
      <c r="HWJ44" s="16" t="e">
        <f>HWJ38*#REF!</f>
        <v>#REF!</v>
      </c>
      <c r="HWK44" s="16" t="e">
        <f>HWK38*#REF!</f>
        <v>#REF!</v>
      </c>
      <c r="HWL44" s="16" t="e">
        <f>HWL38*#REF!</f>
        <v>#REF!</v>
      </c>
      <c r="HWM44" s="16" t="e">
        <f>HWM38*#REF!</f>
        <v>#REF!</v>
      </c>
      <c r="HWN44" s="16" t="e">
        <f>HWN38*#REF!</f>
        <v>#REF!</v>
      </c>
      <c r="HWO44" s="16" t="e">
        <f>HWO38*#REF!</f>
        <v>#REF!</v>
      </c>
      <c r="HWP44" s="16" t="e">
        <f>HWP38*#REF!</f>
        <v>#REF!</v>
      </c>
      <c r="HWQ44" s="16" t="e">
        <f>HWQ38*#REF!</f>
        <v>#REF!</v>
      </c>
      <c r="HWR44" s="16" t="e">
        <f>HWR38*#REF!</f>
        <v>#REF!</v>
      </c>
      <c r="HWS44" s="16" t="e">
        <f>HWS38*#REF!</f>
        <v>#REF!</v>
      </c>
      <c r="HWT44" s="16" t="e">
        <f>HWT38*#REF!</f>
        <v>#REF!</v>
      </c>
      <c r="HWU44" s="16" t="e">
        <f>HWU38*#REF!</f>
        <v>#REF!</v>
      </c>
      <c r="HWV44" s="16" t="e">
        <f>HWV38*#REF!</f>
        <v>#REF!</v>
      </c>
      <c r="HWW44" s="16" t="e">
        <f>HWW38*#REF!</f>
        <v>#REF!</v>
      </c>
      <c r="HWX44" s="16" t="e">
        <f>HWX38*#REF!</f>
        <v>#REF!</v>
      </c>
      <c r="HWY44" s="16" t="e">
        <f>HWY38*#REF!</f>
        <v>#REF!</v>
      </c>
      <c r="HWZ44" s="16" t="e">
        <f>HWZ38*#REF!</f>
        <v>#REF!</v>
      </c>
      <c r="HXA44" s="16" t="e">
        <f>HXA38*#REF!</f>
        <v>#REF!</v>
      </c>
      <c r="HXB44" s="16" t="e">
        <f>HXB38*#REF!</f>
        <v>#REF!</v>
      </c>
      <c r="HXC44" s="16" t="e">
        <f>HXC38*#REF!</f>
        <v>#REF!</v>
      </c>
      <c r="HXD44" s="16" t="e">
        <f>HXD38*#REF!</f>
        <v>#REF!</v>
      </c>
      <c r="HXE44" s="16" t="e">
        <f>HXE38*#REF!</f>
        <v>#REF!</v>
      </c>
      <c r="HXF44" s="16" t="e">
        <f>HXF38*#REF!</f>
        <v>#REF!</v>
      </c>
      <c r="HXG44" s="16" t="e">
        <f>HXG38*#REF!</f>
        <v>#REF!</v>
      </c>
      <c r="HXH44" s="16" t="e">
        <f>HXH38*#REF!</f>
        <v>#REF!</v>
      </c>
      <c r="HXI44" s="16" t="e">
        <f>HXI38*#REF!</f>
        <v>#REF!</v>
      </c>
      <c r="HXJ44" s="16" t="e">
        <f>HXJ38*#REF!</f>
        <v>#REF!</v>
      </c>
      <c r="HXK44" s="16" t="e">
        <f>HXK38*#REF!</f>
        <v>#REF!</v>
      </c>
      <c r="HXL44" s="16" t="e">
        <f>HXL38*#REF!</f>
        <v>#REF!</v>
      </c>
      <c r="HXM44" s="16" t="e">
        <f>HXM38*#REF!</f>
        <v>#REF!</v>
      </c>
      <c r="HXN44" s="16" t="e">
        <f>HXN38*#REF!</f>
        <v>#REF!</v>
      </c>
      <c r="HXO44" s="16" t="e">
        <f>HXO38*#REF!</f>
        <v>#REF!</v>
      </c>
      <c r="HXP44" s="16" t="e">
        <f>HXP38*#REF!</f>
        <v>#REF!</v>
      </c>
      <c r="HXQ44" s="16" t="e">
        <f>HXQ38*#REF!</f>
        <v>#REF!</v>
      </c>
      <c r="HXR44" s="16" t="e">
        <f>HXR38*#REF!</f>
        <v>#REF!</v>
      </c>
      <c r="HXS44" s="16" t="e">
        <f>HXS38*#REF!</f>
        <v>#REF!</v>
      </c>
      <c r="HXT44" s="16" t="e">
        <f>HXT38*#REF!</f>
        <v>#REF!</v>
      </c>
      <c r="HXU44" s="16" t="e">
        <f>HXU38*#REF!</f>
        <v>#REF!</v>
      </c>
      <c r="HXV44" s="16" t="e">
        <f>HXV38*#REF!</f>
        <v>#REF!</v>
      </c>
      <c r="HXW44" s="16" t="e">
        <f>HXW38*#REF!</f>
        <v>#REF!</v>
      </c>
      <c r="HXX44" s="16" t="e">
        <f>HXX38*#REF!</f>
        <v>#REF!</v>
      </c>
      <c r="HXY44" s="16" t="e">
        <f>HXY38*#REF!</f>
        <v>#REF!</v>
      </c>
      <c r="HXZ44" s="16" t="e">
        <f>HXZ38*#REF!</f>
        <v>#REF!</v>
      </c>
      <c r="HYA44" s="16" t="e">
        <f>HYA38*#REF!</f>
        <v>#REF!</v>
      </c>
      <c r="HYB44" s="16" t="e">
        <f>HYB38*#REF!</f>
        <v>#REF!</v>
      </c>
      <c r="HYC44" s="16" t="e">
        <f>HYC38*#REF!</f>
        <v>#REF!</v>
      </c>
      <c r="HYD44" s="16" t="e">
        <f>HYD38*#REF!</f>
        <v>#REF!</v>
      </c>
      <c r="HYE44" s="16" t="e">
        <f>HYE38*#REF!</f>
        <v>#REF!</v>
      </c>
      <c r="HYF44" s="16" t="e">
        <f>HYF38*#REF!</f>
        <v>#REF!</v>
      </c>
      <c r="HYG44" s="16" t="e">
        <f>HYG38*#REF!</f>
        <v>#REF!</v>
      </c>
      <c r="HYH44" s="16" t="e">
        <f>HYH38*#REF!</f>
        <v>#REF!</v>
      </c>
      <c r="HYI44" s="16" t="e">
        <f>HYI38*#REF!</f>
        <v>#REF!</v>
      </c>
      <c r="HYJ44" s="16" t="e">
        <f>HYJ38*#REF!</f>
        <v>#REF!</v>
      </c>
      <c r="HYK44" s="16" t="e">
        <f>HYK38*#REF!</f>
        <v>#REF!</v>
      </c>
      <c r="HYL44" s="16" t="e">
        <f>HYL38*#REF!</f>
        <v>#REF!</v>
      </c>
      <c r="HYM44" s="16" t="e">
        <f>HYM38*#REF!</f>
        <v>#REF!</v>
      </c>
      <c r="HYN44" s="16" t="e">
        <f>HYN38*#REF!</f>
        <v>#REF!</v>
      </c>
      <c r="HYO44" s="16" t="e">
        <f>HYO38*#REF!</f>
        <v>#REF!</v>
      </c>
      <c r="HYP44" s="16" t="e">
        <f>HYP38*#REF!</f>
        <v>#REF!</v>
      </c>
      <c r="HYQ44" s="16" t="e">
        <f>HYQ38*#REF!</f>
        <v>#REF!</v>
      </c>
      <c r="HYR44" s="16" t="e">
        <f>HYR38*#REF!</f>
        <v>#REF!</v>
      </c>
      <c r="HYS44" s="16" t="e">
        <f>HYS38*#REF!</f>
        <v>#REF!</v>
      </c>
      <c r="HYT44" s="16" t="e">
        <f>HYT38*#REF!</f>
        <v>#REF!</v>
      </c>
      <c r="HYU44" s="16" t="e">
        <f>HYU38*#REF!</f>
        <v>#REF!</v>
      </c>
      <c r="HYV44" s="16" t="e">
        <f>HYV38*#REF!</f>
        <v>#REF!</v>
      </c>
      <c r="HYW44" s="16" t="e">
        <f>HYW38*#REF!</f>
        <v>#REF!</v>
      </c>
      <c r="HYX44" s="16" t="e">
        <f>HYX38*#REF!</f>
        <v>#REF!</v>
      </c>
      <c r="HYY44" s="16" t="e">
        <f>HYY38*#REF!</f>
        <v>#REF!</v>
      </c>
      <c r="HYZ44" s="16" t="e">
        <f>HYZ38*#REF!</f>
        <v>#REF!</v>
      </c>
      <c r="HZA44" s="16" t="e">
        <f>HZA38*#REF!</f>
        <v>#REF!</v>
      </c>
      <c r="HZB44" s="16" t="e">
        <f>HZB38*#REF!</f>
        <v>#REF!</v>
      </c>
      <c r="HZC44" s="16" t="e">
        <f>HZC38*#REF!</f>
        <v>#REF!</v>
      </c>
      <c r="HZD44" s="16" t="e">
        <f>HZD38*#REF!</f>
        <v>#REF!</v>
      </c>
      <c r="HZE44" s="16" t="e">
        <f>HZE38*#REF!</f>
        <v>#REF!</v>
      </c>
      <c r="HZF44" s="16" t="e">
        <f>HZF38*#REF!</f>
        <v>#REF!</v>
      </c>
      <c r="HZG44" s="16" t="e">
        <f>HZG38*#REF!</f>
        <v>#REF!</v>
      </c>
      <c r="HZH44" s="16" t="e">
        <f>HZH38*#REF!</f>
        <v>#REF!</v>
      </c>
      <c r="HZI44" s="16" t="e">
        <f>HZI38*#REF!</f>
        <v>#REF!</v>
      </c>
      <c r="HZJ44" s="16" t="e">
        <f>HZJ38*#REF!</f>
        <v>#REF!</v>
      </c>
      <c r="HZK44" s="16" t="e">
        <f>HZK38*#REF!</f>
        <v>#REF!</v>
      </c>
      <c r="HZL44" s="16" t="e">
        <f>HZL38*#REF!</f>
        <v>#REF!</v>
      </c>
      <c r="HZM44" s="16" t="e">
        <f>HZM38*#REF!</f>
        <v>#REF!</v>
      </c>
      <c r="HZN44" s="16" t="e">
        <f>HZN38*#REF!</f>
        <v>#REF!</v>
      </c>
      <c r="HZO44" s="16" t="e">
        <f>HZO38*#REF!</f>
        <v>#REF!</v>
      </c>
      <c r="HZP44" s="16" t="e">
        <f>HZP38*#REF!</f>
        <v>#REF!</v>
      </c>
      <c r="HZQ44" s="16" t="e">
        <f>HZQ38*#REF!</f>
        <v>#REF!</v>
      </c>
      <c r="HZR44" s="16" t="e">
        <f>HZR38*#REF!</f>
        <v>#REF!</v>
      </c>
      <c r="HZS44" s="16" t="e">
        <f>HZS38*#REF!</f>
        <v>#REF!</v>
      </c>
      <c r="HZT44" s="16" t="e">
        <f>HZT38*#REF!</f>
        <v>#REF!</v>
      </c>
      <c r="HZU44" s="16" t="e">
        <f>HZU38*#REF!</f>
        <v>#REF!</v>
      </c>
      <c r="HZV44" s="16" t="e">
        <f>HZV38*#REF!</f>
        <v>#REF!</v>
      </c>
      <c r="HZW44" s="16" t="e">
        <f>HZW38*#REF!</f>
        <v>#REF!</v>
      </c>
      <c r="HZX44" s="16" t="e">
        <f>HZX38*#REF!</f>
        <v>#REF!</v>
      </c>
      <c r="HZY44" s="16" t="e">
        <f>HZY38*#REF!</f>
        <v>#REF!</v>
      </c>
      <c r="HZZ44" s="16" t="e">
        <f>HZZ38*#REF!</f>
        <v>#REF!</v>
      </c>
      <c r="IAA44" s="16" t="e">
        <f>IAA38*#REF!</f>
        <v>#REF!</v>
      </c>
      <c r="IAB44" s="16" t="e">
        <f>IAB38*#REF!</f>
        <v>#REF!</v>
      </c>
      <c r="IAC44" s="16" t="e">
        <f>IAC38*#REF!</f>
        <v>#REF!</v>
      </c>
      <c r="IAD44" s="16" t="e">
        <f>IAD38*#REF!</f>
        <v>#REF!</v>
      </c>
      <c r="IAE44" s="16" t="e">
        <f>IAE38*#REF!</f>
        <v>#REF!</v>
      </c>
      <c r="IAF44" s="16" t="e">
        <f>IAF38*#REF!</f>
        <v>#REF!</v>
      </c>
      <c r="IAG44" s="16" t="e">
        <f>IAG38*#REF!</f>
        <v>#REF!</v>
      </c>
      <c r="IAH44" s="16" t="e">
        <f>IAH38*#REF!</f>
        <v>#REF!</v>
      </c>
      <c r="IAI44" s="16" t="e">
        <f>IAI38*#REF!</f>
        <v>#REF!</v>
      </c>
      <c r="IAJ44" s="16" t="e">
        <f>IAJ38*#REF!</f>
        <v>#REF!</v>
      </c>
      <c r="IAK44" s="16" t="e">
        <f>IAK38*#REF!</f>
        <v>#REF!</v>
      </c>
      <c r="IAL44" s="16" t="e">
        <f>IAL38*#REF!</f>
        <v>#REF!</v>
      </c>
      <c r="IAM44" s="16" t="e">
        <f>IAM38*#REF!</f>
        <v>#REF!</v>
      </c>
      <c r="IAN44" s="16" t="e">
        <f>IAN38*#REF!</f>
        <v>#REF!</v>
      </c>
      <c r="IAO44" s="16" t="e">
        <f>IAO38*#REF!</f>
        <v>#REF!</v>
      </c>
      <c r="IAP44" s="16" t="e">
        <f>IAP38*#REF!</f>
        <v>#REF!</v>
      </c>
      <c r="IAQ44" s="16" t="e">
        <f>IAQ38*#REF!</f>
        <v>#REF!</v>
      </c>
      <c r="IAR44" s="16" t="e">
        <f>IAR38*#REF!</f>
        <v>#REF!</v>
      </c>
      <c r="IAS44" s="16" t="e">
        <f>IAS38*#REF!</f>
        <v>#REF!</v>
      </c>
      <c r="IAT44" s="16" t="e">
        <f>IAT38*#REF!</f>
        <v>#REF!</v>
      </c>
      <c r="IAU44" s="16" t="e">
        <f>IAU38*#REF!</f>
        <v>#REF!</v>
      </c>
      <c r="IAV44" s="16" t="e">
        <f>IAV38*#REF!</f>
        <v>#REF!</v>
      </c>
      <c r="IAW44" s="16" t="e">
        <f>IAW38*#REF!</f>
        <v>#REF!</v>
      </c>
      <c r="IAX44" s="16" t="e">
        <f>IAX38*#REF!</f>
        <v>#REF!</v>
      </c>
      <c r="IAY44" s="16" t="e">
        <f>IAY38*#REF!</f>
        <v>#REF!</v>
      </c>
      <c r="IAZ44" s="16" t="e">
        <f>IAZ38*#REF!</f>
        <v>#REF!</v>
      </c>
      <c r="IBA44" s="16" t="e">
        <f>IBA38*#REF!</f>
        <v>#REF!</v>
      </c>
      <c r="IBB44" s="16" t="e">
        <f>IBB38*#REF!</f>
        <v>#REF!</v>
      </c>
      <c r="IBC44" s="16" t="e">
        <f>IBC38*#REF!</f>
        <v>#REF!</v>
      </c>
      <c r="IBD44" s="16" t="e">
        <f>IBD38*#REF!</f>
        <v>#REF!</v>
      </c>
      <c r="IBE44" s="16" t="e">
        <f>IBE38*#REF!</f>
        <v>#REF!</v>
      </c>
      <c r="IBF44" s="16" t="e">
        <f>IBF38*#REF!</f>
        <v>#REF!</v>
      </c>
      <c r="IBG44" s="16" t="e">
        <f>IBG38*#REF!</f>
        <v>#REF!</v>
      </c>
      <c r="IBH44" s="16" t="e">
        <f>IBH38*#REF!</f>
        <v>#REF!</v>
      </c>
      <c r="IBI44" s="16" t="e">
        <f>IBI38*#REF!</f>
        <v>#REF!</v>
      </c>
      <c r="IBJ44" s="16" t="e">
        <f>IBJ38*#REF!</f>
        <v>#REF!</v>
      </c>
      <c r="IBK44" s="16" t="e">
        <f>IBK38*#REF!</f>
        <v>#REF!</v>
      </c>
      <c r="IBL44" s="16" t="e">
        <f>IBL38*#REF!</f>
        <v>#REF!</v>
      </c>
      <c r="IBM44" s="16" t="e">
        <f>IBM38*#REF!</f>
        <v>#REF!</v>
      </c>
      <c r="IBN44" s="16" t="e">
        <f>IBN38*#REF!</f>
        <v>#REF!</v>
      </c>
      <c r="IBO44" s="16" t="e">
        <f>IBO38*#REF!</f>
        <v>#REF!</v>
      </c>
      <c r="IBP44" s="16" t="e">
        <f>IBP38*#REF!</f>
        <v>#REF!</v>
      </c>
      <c r="IBQ44" s="16" t="e">
        <f>IBQ38*#REF!</f>
        <v>#REF!</v>
      </c>
      <c r="IBR44" s="16" t="e">
        <f>IBR38*#REF!</f>
        <v>#REF!</v>
      </c>
      <c r="IBS44" s="16" t="e">
        <f>IBS38*#REF!</f>
        <v>#REF!</v>
      </c>
      <c r="IBT44" s="16" t="e">
        <f>IBT38*#REF!</f>
        <v>#REF!</v>
      </c>
      <c r="IBU44" s="16" t="e">
        <f>IBU38*#REF!</f>
        <v>#REF!</v>
      </c>
      <c r="IBV44" s="16" t="e">
        <f>IBV38*#REF!</f>
        <v>#REF!</v>
      </c>
      <c r="IBW44" s="16" t="e">
        <f>IBW38*#REF!</f>
        <v>#REF!</v>
      </c>
      <c r="IBX44" s="16" t="e">
        <f>IBX38*#REF!</f>
        <v>#REF!</v>
      </c>
      <c r="IBY44" s="16" t="e">
        <f>IBY38*#REF!</f>
        <v>#REF!</v>
      </c>
      <c r="IBZ44" s="16" t="e">
        <f>IBZ38*#REF!</f>
        <v>#REF!</v>
      </c>
      <c r="ICA44" s="16" t="e">
        <f>ICA38*#REF!</f>
        <v>#REF!</v>
      </c>
      <c r="ICB44" s="16" t="e">
        <f>ICB38*#REF!</f>
        <v>#REF!</v>
      </c>
      <c r="ICC44" s="16" t="e">
        <f>ICC38*#REF!</f>
        <v>#REF!</v>
      </c>
      <c r="ICD44" s="16" t="e">
        <f>ICD38*#REF!</f>
        <v>#REF!</v>
      </c>
      <c r="ICE44" s="16" t="e">
        <f>ICE38*#REF!</f>
        <v>#REF!</v>
      </c>
      <c r="ICF44" s="16" t="e">
        <f>ICF38*#REF!</f>
        <v>#REF!</v>
      </c>
      <c r="ICG44" s="16" t="e">
        <f>ICG38*#REF!</f>
        <v>#REF!</v>
      </c>
      <c r="ICH44" s="16" t="e">
        <f>ICH38*#REF!</f>
        <v>#REF!</v>
      </c>
      <c r="ICI44" s="16" t="e">
        <f>ICI38*#REF!</f>
        <v>#REF!</v>
      </c>
      <c r="ICJ44" s="16" t="e">
        <f>ICJ38*#REF!</f>
        <v>#REF!</v>
      </c>
      <c r="ICK44" s="16" t="e">
        <f>ICK38*#REF!</f>
        <v>#REF!</v>
      </c>
      <c r="ICL44" s="16" t="e">
        <f>ICL38*#REF!</f>
        <v>#REF!</v>
      </c>
      <c r="ICM44" s="16" t="e">
        <f>ICM38*#REF!</f>
        <v>#REF!</v>
      </c>
      <c r="ICN44" s="16" t="e">
        <f>ICN38*#REF!</f>
        <v>#REF!</v>
      </c>
      <c r="ICO44" s="16" t="e">
        <f>ICO38*#REF!</f>
        <v>#REF!</v>
      </c>
      <c r="ICP44" s="16" t="e">
        <f>ICP38*#REF!</f>
        <v>#REF!</v>
      </c>
      <c r="ICQ44" s="16" t="e">
        <f>ICQ38*#REF!</f>
        <v>#REF!</v>
      </c>
      <c r="ICR44" s="16" t="e">
        <f>ICR38*#REF!</f>
        <v>#REF!</v>
      </c>
      <c r="ICS44" s="16" t="e">
        <f>ICS38*#REF!</f>
        <v>#REF!</v>
      </c>
      <c r="ICT44" s="16" t="e">
        <f>ICT38*#REF!</f>
        <v>#REF!</v>
      </c>
      <c r="ICU44" s="16" t="e">
        <f>ICU38*#REF!</f>
        <v>#REF!</v>
      </c>
      <c r="ICV44" s="16" t="e">
        <f>ICV38*#REF!</f>
        <v>#REF!</v>
      </c>
      <c r="ICW44" s="16" t="e">
        <f>ICW38*#REF!</f>
        <v>#REF!</v>
      </c>
      <c r="ICX44" s="16" t="e">
        <f>ICX38*#REF!</f>
        <v>#REF!</v>
      </c>
      <c r="ICY44" s="16" t="e">
        <f>ICY38*#REF!</f>
        <v>#REF!</v>
      </c>
      <c r="ICZ44" s="16" t="e">
        <f>ICZ38*#REF!</f>
        <v>#REF!</v>
      </c>
      <c r="IDA44" s="16" t="e">
        <f>IDA38*#REF!</f>
        <v>#REF!</v>
      </c>
      <c r="IDB44" s="16" t="e">
        <f>IDB38*#REF!</f>
        <v>#REF!</v>
      </c>
      <c r="IDC44" s="16" t="e">
        <f>IDC38*#REF!</f>
        <v>#REF!</v>
      </c>
      <c r="IDD44" s="16" t="e">
        <f>IDD38*#REF!</f>
        <v>#REF!</v>
      </c>
      <c r="IDE44" s="16" t="e">
        <f>IDE38*#REF!</f>
        <v>#REF!</v>
      </c>
      <c r="IDF44" s="16" t="e">
        <f>IDF38*#REF!</f>
        <v>#REF!</v>
      </c>
      <c r="IDG44" s="16" t="e">
        <f>IDG38*#REF!</f>
        <v>#REF!</v>
      </c>
      <c r="IDH44" s="16" t="e">
        <f>IDH38*#REF!</f>
        <v>#REF!</v>
      </c>
      <c r="IDI44" s="16" t="e">
        <f>IDI38*#REF!</f>
        <v>#REF!</v>
      </c>
      <c r="IDJ44" s="16" t="e">
        <f>IDJ38*#REF!</f>
        <v>#REF!</v>
      </c>
      <c r="IDK44" s="16" t="e">
        <f>IDK38*#REF!</f>
        <v>#REF!</v>
      </c>
      <c r="IDL44" s="16" t="e">
        <f>IDL38*#REF!</f>
        <v>#REF!</v>
      </c>
      <c r="IDM44" s="16" t="e">
        <f>IDM38*#REF!</f>
        <v>#REF!</v>
      </c>
      <c r="IDN44" s="16" t="e">
        <f>IDN38*#REF!</f>
        <v>#REF!</v>
      </c>
      <c r="IDO44" s="16" t="e">
        <f>IDO38*#REF!</f>
        <v>#REF!</v>
      </c>
      <c r="IDP44" s="16" t="e">
        <f>IDP38*#REF!</f>
        <v>#REF!</v>
      </c>
      <c r="IDQ44" s="16" t="e">
        <f>IDQ38*#REF!</f>
        <v>#REF!</v>
      </c>
      <c r="IDR44" s="16" t="e">
        <f>IDR38*#REF!</f>
        <v>#REF!</v>
      </c>
      <c r="IDS44" s="16" t="e">
        <f>IDS38*#REF!</f>
        <v>#REF!</v>
      </c>
      <c r="IDT44" s="16" t="e">
        <f>IDT38*#REF!</f>
        <v>#REF!</v>
      </c>
      <c r="IDU44" s="16" t="e">
        <f>IDU38*#REF!</f>
        <v>#REF!</v>
      </c>
      <c r="IDV44" s="16" t="e">
        <f>IDV38*#REF!</f>
        <v>#REF!</v>
      </c>
      <c r="IDW44" s="16" t="e">
        <f>IDW38*#REF!</f>
        <v>#REF!</v>
      </c>
      <c r="IDX44" s="16" t="e">
        <f>IDX38*#REF!</f>
        <v>#REF!</v>
      </c>
      <c r="IDY44" s="16" t="e">
        <f>IDY38*#REF!</f>
        <v>#REF!</v>
      </c>
      <c r="IDZ44" s="16" t="e">
        <f>IDZ38*#REF!</f>
        <v>#REF!</v>
      </c>
      <c r="IEA44" s="16" t="e">
        <f>IEA38*#REF!</f>
        <v>#REF!</v>
      </c>
      <c r="IEB44" s="16" t="e">
        <f>IEB38*#REF!</f>
        <v>#REF!</v>
      </c>
      <c r="IEC44" s="16" t="e">
        <f>IEC38*#REF!</f>
        <v>#REF!</v>
      </c>
      <c r="IED44" s="16" t="e">
        <f>IED38*#REF!</f>
        <v>#REF!</v>
      </c>
      <c r="IEE44" s="16" t="e">
        <f>IEE38*#REF!</f>
        <v>#REF!</v>
      </c>
      <c r="IEF44" s="16" t="e">
        <f>IEF38*#REF!</f>
        <v>#REF!</v>
      </c>
      <c r="IEG44" s="16" t="e">
        <f>IEG38*#REF!</f>
        <v>#REF!</v>
      </c>
      <c r="IEH44" s="16" t="e">
        <f>IEH38*#REF!</f>
        <v>#REF!</v>
      </c>
      <c r="IEI44" s="16" t="e">
        <f>IEI38*#REF!</f>
        <v>#REF!</v>
      </c>
      <c r="IEJ44" s="16" t="e">
        <f>IEJ38*#REF!</f>
        <v>#REF!</v>
      </c>
      <c r="IEK44" s="16" t="e">
        <f>IEK38*#REF!</f>
        <v>#REF!</v>
      </c>
      <c r="IEL44" s="16" t="e">
        <f>IEL38*#REF!</f>
        <v>#REF!</v>
      </c>
      <c r="IEM44" s="16" t="e">
        <f>IEM38*#REF!</f>
        <v>#REF!</v>
      </c>
      <c r="IEN44" s="16" t="e">
        <f>IEN38*#REF!</f>
        <v>#REF!</v>
      </c>
      <c r="IEO44" s="16" t="e">
        <f>IEO38*#REF!</f>
        <v>#REF!</v>
      </c>
      <c r="IEP44" s="16" t="e">
        <f>IEP38*#REF!</f>
        <v>#REF!</v>
      </c>
      <c r="IEQ44" s="16" t="e">
        <f>IEQ38*#REF!</f>
        <v>#REF!</v>
      </c>
      <c r="IER44" s="16" t="e">
        <f>IER38*#REF!</f>
        <v>#REF!</v>
      </c>
      <c r="IES44" s="16" t="e">
        <f>IES38*#REF!</f>
        <v>#REF!</v>
      </c>
      <c r="IET44" s="16" t="e">
        <f>IET38*#REF!</f>
        <v>#REF!</v>
      </c>
      <c r="IEU44" s="16" t="e">
        <f>IEU38*#REF!</f>
        <v>#REF!</v>
      </c>
      <c r="IEV44" s="16" t="e">
        <f>IEV38*#REF!</f>
        <v>#REF!</v>
      </c>
      <c r="IEW44" s="16" t="e">
        <f>IEW38*#REF!</f>
        <v>#REF!</v>
      </c>
      <c r="IEX44" s="16" t="e">
        <f>IEX38*#REF!</f>
        <v>#REF!</v>
      </c>
      <c r="IEY44" s="16" t="e">
        <f>IEY38*#REF!</f>
        <v>#REF!</v>
      </c>
      <c r="IEZ44" s="16" t="e">
        <f>IEZ38*#REF!</f>
        <v>#REF!</v>
      </c>
      <c r="IFA44" s="16" t="e">
        <f>IFA38*#REF!</f>
        <v>#REF!</v>
      </c>
      <c r="IFB44" s="16" t="e">
        <f>IFB38*#REF!</f>
        <v>#REF!</v>
      </c>
      <c r="IFC44" s="16" t="e">
        <f>IFC38*#REF!</f>
        <v>#REF!</v>
      </c>
      <c r="IFD44" s="16" t="e">
        <f>IFD38*#REF!</f>
        <v>#REF!</v>
      </c>
      <c r="IFE44" s="16" t="e">
        <f>IFE38*#REF!</f>
        <v>#REF!</v>
      </c>
      <c r="IFF44" s="16" t="e">
        <f>IFF38*#REF!</f>
        <v>#REF!</v>
      </c>
      <c r="IFG44" s="16" t="e">
        <f>IFG38*#REF!</f>
        <v>#REF!</v>
      </c>
      <c r="IFH44" s="16" t="e">
        <f>IFH38*#REF!</f>
        <v>#REF!</v>
      </c>
      <c r="IFI44" s="16" t="e">
        <f>IFI38*#REF!</f>
        <v>#REF!</v>
      </c>
      <c r="IFJ44" s="16" t="e">
        <f>IFJ38*#REF!</f>
        <v>#REF!</v>
      </c>
      <c r="IFK44" s="16" t="e">
        <f>IFK38*#REF!</f>
        <v>#REF!</v>
      </c>
      <c r="IFL44" s="16" t="e">
        <f>IFL38*#REF!</f>
        <v>#REF!</v>
      </c>
      <c r="IFM44" s="16" t="e">
        <f>IFM38*#REF!</f>
        <v>#REF!</v>
      </c>
      <c r="IFN44" s="16" t="e">
        <f>IFN38*#REF!</f>
        <v>#REF!</v>
      </c>
      <c r="IFO44" s="16" t="e">
        <f>IFO38*#REF!</f>
        <v>#REF!</v>
      </c>
      <c r="IFP44" s="16" t="e">
        <f>IFP38*#REF!</f>
        <v>#REF!</v>
      </c>
      <c r="IFQ44" s="16" t="e">
        <f>IFQ38*#REF!</f>
        <v>#REF!</v>
      </c>
      <c r="IFR44" s="16" t="e">
        <f>IFR38*#REF!</f>
        <v>#REF!</v>
      </c>
      <c r="IFS44" s="16" t="e">
        <f>IFS38*#REF!</f>
        <v>#REF!</v>
      </c>
      <c r="IFT44" s="16" t="e">
        <f>IFT38*#REF!</f>
        <v>#REF!</v>
      </c>
      <c r="IFU44" s="16" t="e">
        <f>IFU38*#REF!</f>
        <v>#REF!</v>
      </c>
      <c r="IFV44" s="16" t="e">
        <f>IFV38*#REF!</f>
        <v>#REF!</v>
      </c>
      <c r="IFW44" s="16" t="e">
        <f>IFW38*#REF!</f>
        <v>#REF!</v>
      </c>
      <c r="IFX44" s="16" t="e">
        <f>IFX38*#REF!</f>
        <v>#REF!</v>
      </c>
      <c r="IFY44" s="16" t="e">
        <f>IFY38*#REF!</f>
        <v>#REF!</v>
      </c>
      <c r="IFZ44" s="16" t="e">
        <f>IFZ38*#REF!</f>
        <v>#REF!</v>
      </c>
      <c r="IGA44" s="16" t="e">
        <f>IGA38*#REF!</f>
        <v>#REF!</v>
      </c>
      <c r="IGB44" s="16" t="e">
        <f>IGB38*#REF!</f>
        <v>#REF!</v>
      </c>
      <c r="IGC44" s="16" t="e">
        <f>IGC38*#REF!</f>
        <v>#REF!</v>
      </c>
      <c r="IGD44" s="16" t="e">
        <f>IGD38*#REF!</f>
        <v>#REF!</v>
      </c>
      <c r="IGE44" s="16" t="e">
        <f>IGE38*#REF!</f>
        <v>#REF!</v>
      </c>
      <c r="IGF44" s="16" t="e">
        <f>IGF38*#REF!</f>
        <v>#REF!</v>
      </c>
      <c r="IGG44" s="16" t="e">
        <f>IGG38*#REF!</f>
        <v>#REF!</v>
      </c>
      <c r="IGH44" s="16" t="e">
        <f>IGH38*#REF!</f>
        <v>#REF!</v>
      </c>
      <c r="IGI44" s="16" t="e">
        <f>IGI38*#REF!</f>
        <v>#REF!</v>
      </c>
      <c r="IGJ44" s="16" t="e">
        <f>IGJ38*#REF!</f>
        <v>#REF!</v>
      </c>
      <c r="IGK44" s="16" t="e">
        <f>IGK38*#REF!</f>
        <v>#REF!</v>
      </c>
      <c r="IGL44" s="16" t="e">
        <f>IGL38*#REF!</f>
        <v>#REF!</v>
      </c>
      <c r="IGM44" s="16" t="e">
        <f>IGM38*#REF!</f>
        <v>#REF!</v>
      </c>
      <c r="IGN44" s="16" t="e">
        <f>IGN38*#REF!</f>
        <v>#REF!</v>
      </c>
      <c r="IGO44" s="16" t="e">
        <f>IGO38*#REF!</f>
        <v>#REF!</v>
      </c>
      <c r="IGP44" s="16" t="e">
        <f>IGP38*#REF!</f>
        <v>#REF!</v>
      </c>
      <c r="IGQ44" s="16" t="e">
        <f>IGQ38*#REF!</f>
        <v>#REF!</v>
      </c>
      <c r="IGR44" s="16" t="e">
        <f>IGR38*#REF!</f>
        <v>#REF!</v>
      </c>
      <c r="IGS44" s="16" t="e">
        <f>IGS38*#REF!</f>
        <v>#REF!</v>
      </c>
      <c r="IGT44" s="16" t="e">
        <f>IGT38*#REF!</f>
        <v>#REF!</v>
      </c>
      <c r="IGU44" s="16" t="e">
        <f>IGU38*#REF!</f>
        <v>#REF!</v>
      </c>
      <c r="IGV44" s="16" t="e">
        <f>IGV38*#REF!</f>
        <v>#REF!</v>
      </c>
      <c r="IGW44" s="16" t="e">
        <f>IGW38*#REF!</f>
        <v>#REF!</v>
      </c>
      <c r="IGX44" s="16" t="e">
        <f>IGX38*#REF!</f>
        <v>#REF!</v>
      </c>
      <c r="IGY44" s="16" t="e">
        <f>IGY38*#REF!</f>
        <v>#REF!</v>
      </c>
      <c r="IGZ44" s="16" t="e">
        <f>IGZ38*#REF!</f>
        <v>#REF!</v>
      </c>
      <c r="IHA44" s="16" t="e">
        <f>IHA38*#REF!</f>
        <v>#REF!</v>
      </c>
      <c r="IHB44" s="16" t="e">
        <f>IHB38*#REF!</f>
        <v>#REF!</v>
      </c>
      <c r="IHC44" s="16" t="e">
        <f>IHC38*#REF!</f>
        <v>#REF!</v>
      </c>
      <c r="IHD44" s="16" t="e">
        <f>IHD38*#REF!</f>
        <v>#REF!</v>
      </c>
      <c r="IHE44" s="16" t="e">
        <f>IHE38*#REF!</f>
        <v>#REF!</v>
      </c>
      <c r="IHF44" s="16" t="e">
        <f>IHF38*#REF!</f>
        <v>#REF!</v>
      </c>
      <c r="IHG44" s="16" t="e">
        <f>IHG38*#REF!</f>
        <v>#REF!</v>
      </c>
      <c r="IHH44" s="16" t="e">
        <f>IHH38*#REF!</f>
        <v>#REF!</v>
      </c>
      <c r="IHI44" s="16" t="e">
        <f>IHI38*#REF!</f>
        <v>#REF!</v>
      </c>
      <c r="IHJ44" s="16" t="e">
        <f>IHJ38*#REF!</f>
        <v>#REF!</v>
      </c>
      <c r="IHK44" s="16" t="e">
        <f>IHK38*#REF!</f>
        <v>#REF!</v>
      </c>
      <c r="IHL44" s="16" t="e">
        <f>IHL38*#REF!</f>
        <v>#REF!</v>
      </c>
      <c r="IHM44" s="16" t="e">
        <f>IHM38*#REF!</f>
        <v>#REF!</v>
      </c>
      <c r="IHN44" s="16" t="e">
        <f>IHN38*#REF!</f>
        <v>#REF!</v>
      </c>
      <c r="IHO44" s="16" t="e">
        <f>IHO38*#REF!</f>
        <v>#REF!</v>
      </c>
      <c r="IHP44" s="16" t="e">
        <f>IHP38*#REF!</f>
        <v>#REF!</v>
      </c>
      <c r="IHQ44" s="16" t="e">
        <f>IHQ38*#REF!</f>
        <v>#REF!</v>
      </c>
      <c r="IHR44" s="16" t="e">
        <f>IHR38*#REF!</f>
        <v>#REF!</v>
      </c>
      <c r="IHS44" s="16" t="e">
        <f>IHS38*#REF!</f>
        <v>#REF!</v>
      </c>
      <c r="IHT44" s="16" t="e">
        <f>IHT38*#REF!</f>
        <v>#REF!</v>
      </c>
      <c r="IHU44" s="16" t="e">
        <f>IHU38*#REF!</f>
        <v>#REF!</v>
      </c>
      <c r="IHV44" s="16" t="e">
        <f>IHV38*#REF!</f>
        <v>#REF!</v>
      </c>
      <c r="IHW44" s="16" t="e">
        <f>IHW38*#REF!</f>
        <v>#REF!</v>
      </c>
      <c r="IHX44" s="16" t="e">
        <f>IHX38*#REF!</f>
        <v>#REF!</v>
      </c>
      <c r="IHY44" s="16" t="e">
        <f>IHY38*#REF!</f>
        <v>#REF!</v>
      </c>
      <c r="IHZ44" s="16" t="e">
        <f>IHZ38*#REF!</f>
        <v>#REF!</v>
      </c>
      <c r="IIA44" s="16" t="e">
        <f>IIA38*#REF!</f>
        <v>#REF!</v>
      </c>
      <c r="IIB44" s="16" t="e">
        <f>IIB38*#REF!</f>
        <v>#REF!</v>
      </c>
      <c r="IIC44" s="16" t="e">
        <f>IIC38*#REF!</f>
        <v>#REF!</v>
      </c>
      <c r="IID44" s="16" t="e">
        <f>IID38*#REF!</f>
        <v>#REF!</v>
      </c>
      <c r="IIE44" s="16" t="e">
        <f>IIE38*#REF!</f>
        <v>#REF!</v>
      </c>
      <c r="IIF44" s="16" t="e">
        <f>IIF38*#REF!</f>
        <v>#REF!</v>
      </c>
      <c r="IIG44" s="16" t="e">
        <f>IIG38*#REF!</f>
        <v>#REF!</v>
      </c>
      <c r="IIH44" s="16" t="e">
        <f>IIH38*#REF!</f>
        <v>#REF!</v>
      </c>
      <c r="III44" s="16" t="e">
        <f>III38*#REF!</f>
        <v>#REF!</v>
      </c>
      <c r="IIJ44" s="16" t="e">
        <f>IIJ38*#REF!</f>
        <v>#REF!</v>
      </c>
      <c r="IIK44" s="16" t="e">
        <f>IIK38*#REF!</f>
        <v>#REF!</v>
      </c>
      <c r="IIL44" s="16" t="e">
        <f>IIL38*#REF!</f>
        <v>#REF!</v>
      </c>
      <c r="IIM44" s="16" t="e">
        <f>IIM38*#REF!</f>
        <v>#REF!</v>
      </c>
      <c r="IIN44" s="16" t="e">
        <f>IIN38*#REF!</f>
        <v>#REF!</v>
      </c>
      <c r="IIO44" s="16" t="e">
        <f>IIO38*#REF!</f>
        <v>#REF!</v>
      </c>
      <c r="IIP44" s="16" t="e">
        <f>IIP38*#REF!</f>
        <v>#REF!</v>
      </c>
      <c r="IIQ44" s="16" t="e">
        <f>IIQ38*#REF!</f>
        <v>#REF!</v>
      </c>
      <c r="IIR44" s="16" t="e">
        <f>IIR38*#REF!</f>
        <v>#REF!</v>
      </c>
      <c r="IIS44" s="16" t="e">
        <f>IIS38*#REF!</f>
        <v>#REF!</v>
      </c>
      <c r="IIT44" s="16" t="e">
        <f>IIT38*#REF!</f>
        <v>#REF!</v>
      </c>
      <c r="IIU44" s="16" t="e">
        <f>IIU38*#REF!</f>
        <v>#REF!</v>
      </c>
      <c r="IIV44" s="16" t="e">
        <f>IIV38*#REF!</f>
        <v>#REF!</v>
      </c>
      <c r="IIW44" s="16" t="e">
        <f>IIW38*#REF!</f>
        <v>#REF!</v>
      </c>
      <c r="IIX44" s="16" t="e">
        <f>IIX38*#REF!</f>
        <v>#REF!</v>
      </c>
      <c r="IIY44" s="16" t="e">
        <f>IIY38*#REF!</f>
        <v>#REF!</v>
      </c>
      <c r="IIZ44" s="16" t="e">
        <f>IIZ38*#REF!</f>
        <v>#REF!</v>
      </c>
      <c r="IJA44" s="16" t="e">
        <f>IJA38*#REF!</f>
        <v>#REF!</v>
      </c>
      <c r="IJB44" s="16" t="e">
        <f>IJB38*#REF!</f>
        <v>#REF!</v>
      </c>
      <c r="IJC44" s="16" t="e">
        <f>IJC38*#REF!</f>
        <v>#REF!</v>
      </c>
      <c r="IJD44" s="16" t="e">
        <f>IJD38*#REF!</f>
        <v>#REF!</v>
      </c>
      <c r="IJE44" s="16" t="e">
        <f>IJE38*#REF!</f>
        <v>#REF!</v>
      </c>
      <c r="IJF44" s="16" t="e">
        <f>IJF38*#REF!</f>
        <v>#REF!</v>
      </c>
      <c r="IJG44" s="16" t="e">
        <f>IJG38*#REF!</f>
        <v>#REF!</v>
      </c>
      <c r="IJH44" s="16" t="e">
        <f>IJH38*#REF!</f>
        <v>#REF!</v>
      </c>
      <c r="IJI44" s="16" t="e">
        <f>IJI38*#REF!</f>
        <v>#REF!</v>
      </c>
      <c r="IJJ44" s="16" t="e">
        <f>IJJ38*#REF!</f>
        <v>#REF!</v>
      </c>
      <c r="IJK44" s="16" t="e">
        <f>IJK38*#REF!</f>
        <v>#REF!</v>
      </c>
      <c r="IJL44" s="16" t="e">
        <f>IJL38*#REF!</f>
        <v>#REF!</v>
      </c>
      <c r="IJM44" s="16" t="e">
        <f>IJM38*#REF!</f>
        <v>#REF!</v>
      </c>
      <c r="IJN44" s="16" t="e">
        <f>IJN38*#REF!</f>
        <v>#REF!</v>
      </c>
      <c r="IJO44" s="16" t="e">
        <f>IJO38*#REF!</f>
        <v>#REF!</v>
      </c>
      <c r="IJP44" s="16" t="e">
        <f>IJP38*#REF!</f>
        <v>#REF!</v>
      </c>
      <c r="IJQ44" s="16" t="e">
        <f>IJQ38*#REF!</f>
        <v>#REF!</v>
      </c>
      <c r="IJR44" s="16" t="e">
        <f>IJR38*#REF!</f>
        <v>#REF!</v>
      </c>
      <c r="IJS44" s="16" t="e">
        <f>IJS38*#REF!</f>
        <v>#REF!</v>
      </c>
      <c r="IJT44" s="16" t="e">
        <f>IJT38*#REF!</f>
        <v>#REF!</v>
      </c>
      <c r="IJU44" s="16" t="e">
        <f>IJU38*#REF!</f>
        <v>#REF!</v>
      </c>
      <c r="IJV44" s="16" t="e">
        <f>IJV38*#REF!</f>
        <v>#REF!</v>
      </c>
      <c r="IJW44" s="16" t="e">
        <f>IJW38*#REF!</f>
        <v>#REF!</v>
      </c>
      <c r="IJX44" s="16" t="e">
        <f>IJX38*#REF!</f>
        <v>#REF!</v>
      </c>
      <c r="IJY44" s="16" t="e">
        <f>IJY38*#REF!</f>
        <v>#REF!</v>
      </c>
      <c r="IJZ44" s="16" t="e">
        <f>IJZ38*#REF!</f>
        <v>#REF!</v>
      </c>
      <c r="IKA44" s="16" t="e">
        <f>IKA38*#REF!</f>
        <v>#REF!</v>
      </c>
      <c r="IKB44" s="16" t="e">
        <f>IKB38*#REF!</f>
        <v>#REF!</v>
      </c>
      <c r="IKC44" s="16" t="e">
        <f>IKC38*#REF!</f>
        <v>#REF!</v>
      </c>
      <c r="IKD44" s="16" t="e">
        <f>IKD38*#REF!</f>
        <v>#REF!</v>
      </c>
      <c r="IKE44" s="16" t="e">
        <f>IKE38*#REF!</f>
        <v>#REF!</v>
      </c>
      <c r="IKF44" s="16" t="e">
        <f>IKF38*#REF!</f>
        <v>#REF!</v>
      </c>
      <c r="IKG44" s="16" t="e">
        <f>IKG38*#REF!</f>
        <v>#REF!</v>
      </c>
      <c r="IKH44" s="16" t="e">
        <f>IKH38*#REF!</f>
        <v>#REF!</v>
      </c>
      <c r="IKI44" s="16" t="e">
        <f>IKI38*#REF!</f>
        <v>#REF!</v>
      </c>
      <c r="IKJ44" s="16" t="e">
        <f>IKJ38*#REF!</f>
        <v>#REF!</v>
      </c>
      <c r="IKK44" s="16" t="e">
        <f>IKK38*#REF!</f>
        <v>#REF!</v>
      </c>
      <c r="IKL44" s="16" t="e">
        <f>IKL38*#REF!</f>
        <v>#REF!</v>
      </c>
      <c r="IKM44" s="16" t="e">
        <f>IKM38*#REF!</f>
        <v>#REF!</v>
      </c>
      <c r="IKN44" s="16" t="e">
        <f>IKN38*#REF!</f>
        <v>#REF!</v>
      </c>
      <c r="IKO44" s="16" t="e">
        <f>IKO38*#REF!</f>
        <v>#REF!</v>
      </c>
      <c r="IKP44" s="16" t="e">
        <f>IKP38*#REF!</f>
        <v>#REF!</v>
      </c>
      <c r="IKQ44" s="16" t="e">
        <f>IKQ38*#REF!</f>
        <v>#REF!</v>
      </c>
      <c r="IKR44" s="16" t="e">
        <f>IKR38*#REF!</f>
        <v>#REF!</v>
      </c>
      <c r="IKS44" s="16" t="e">
        <f>IKS38*#REF!</f>
        <v>#REF!</v>
      </c>
      <c r="IKT44" s="16" t="e">
        <f>IKT38*#REF!</f>
        <v>#REF!</v>
      </c>
      <c r="IKU44" s="16" t="e">
        <f>IKU38*#REF!</f>
        <v>#REF!</v>
      </c>
      <c r="IKV44" s="16" t="e">
        <f>IKV38*#REF!</f>
        <v>#REF!</v>
      </c>
      <c r="IKW44" s="16" t="e">
        <f>IKW38*#REF!</f>
        <v>#REF!</v>
      </c>
      <c r="IKX44" s="16" t="e">
        <f>IKX38*#REF!</f>
        <v>#REF!</v>
      </c>
      <c r="IKY44" s="16" t="e">
        <f>IKY38*#REF!</f>
        <v>#REF!</v>
      </c>
      <c r="IKZ44" s="16" t="e">
        <f>IKZ38*#REF!</f>
        <v>#REF!</v>
      </c>
      <c r="ILA44" s="16" t="e">
        <f>ILA38*#REF!</f>
        <v>#REF!</v>
      </c>
      <c r="ILB44" s="16" t="e">
        <f>ILB38*#REF!</f>
        <v>#REF!</v>
      </c>
      <c r="ILC44" s="16" t="e">
        <f>ILC38*#REF!</f>
        <v>#REF!</v>
      </c>
      <c r="ILD44" s="16" t="e">
        <f>ILD38*#REF!</f>
        <v>#REF!</v>
      </c>
      <c r="ILE44" s="16" t="e">
        <f>ILE38*#REF!</f>
        <v>#REF!</v>
      </c>
      <c r="ILF44" s="16" t="e">
        <f>ILF38*#REF!</f>
        <v>#REF!</v>
      </c>
      <c r="ILG44" s="16" t="e">
        <f>ILG38*#REF!</f>
        <v>#REF!</v>
      </c>
      <c r="ILH44" s="16" t="e">
        <f>ILH38*#REF!</f>
        <v>#REF!</v>
      </c>
      <c r="ILI44" s="16" t="e">
        <f>ILI38*#REF!</f>
        <v>#REF!</v>
      </c>
      <c r="ILJ44" s="16" t="e">
        <f>ILJ38*#REF!</f>
        <v>#REF!</v>
      </c>
      <c r="ILK44" s="16" t="e">
        <f>ILK38*#REF!</f>
        <v>#REF!</v>
      </c>
      <c r="ILL44" s="16" t="e">
        <f>ILL38*#REF!</f>
        <v>#REF!</v>
      </c>
      <c r="ILM44" s="16" t="e">
        <f>ILM38*#REF!</f>
        <v>#REF!</v>
      </c>
      <c r="ILN44" s="16" t="e">
        <f>ILN38*#REF!</f>
        <v>#REF!</v>
      </c>
      <c r="ILO44" s="16" t="e">
        <f>ILO38*#REF!</f>
        <v>#REF!</v>
      </c>
      <c r="ILP44" s="16" t="e">
        <f>ILP38*#REF!</f>
        <v>#REF!</v>
      </c>
      <c r="ILQ44" s="16" t="e">
        <f>ILQ38*#REF!</f>
        <v>#REF!</v>
      </c>
      <c r="ILR44" s="16" t="e">
        <f>ILR38*#REF!</f>
        <v>#REF!</v>
      </c>
      <c r="ILS44" s="16" t="e">
        <f>ILS38*#REF!</f>
        <v>#REF!</v>
      </c>
      <c r="ILT44" s="16" t="e">
        <f>ILT38*#REF!</f>
        <v>#REF!</v>
      </c>
      <c r="ILU44" s="16" t="e">
        <f>ILU38*#REF!</f>
        <v>#REF!</v>
      </c>
      <c r="ILV44" s="16" t="e">
        <f>ILV38*#REF!</f>
        <v>#REF!</v>
      </c>
      <c r="ILW44" s="16" t="e">
        <f>ILW38*#REF!</f>
        <v>#REF!</v>
      </c>
      <c r="ILX44" s="16" t="e">
        <f>ILX38*#REF!</f>
        <v>#REF!</v>
      </c>
      <c r="ILY44" s="16" t="e">
        <f>ILY38*#REF!</f>
        <v>#REF!</v>
      </c>
      <c r="ILZ44" s="16" t="e">
        <f>ILZ38*#REF!</f>
        <v>#REF!</v>
      </c>
      <c r="IMA44" s="16" t="e">
        <f>IMA38*#REF!</f>
        <v>#REF!</v>
      </c>
      <c r="IMB44" s="16" t="e">
        <f>IMB38*#REF!</f>
        <v>#REF!</v>
      </c>
      <c r="IMC44" s="16" t="e">
        <f>IMC38*#REF!</f>
        <v>#REF!</v>
      </c>
      <c r="IMD44" s="16" t="e">
        <f>IMD38*#REF!</f>
        <v>#REF!</v>
      </c>
      <c r="IME44" s="16" t="e">
        <f>IME38*#REF!</f>
        <v>#REF!</v>
      </c>
      <c r="IMF44" s="16" t="e">
        <f>IMF38*#REF!</f>
        <v>#REF!</v>
      </c>
      <c r="IMG44" s="16" t="e">
        <f>IMG38*#REF!</f>
        <v>#REF!</v>
      </c>
      <c r="IMH44" s="16" t="e">
        <f>IMH38*#REF!</f>
        <v>#REF!</v>
      </c>
      <c r="IMI44" s="16" t="e">
        <f>IMI38*#REF!</f>
        <v>#REF!</v>
      </c>
      <c r="IMJ44" s="16" t="e">
        <f>IMJ38*#REF!</f>
        <v>#REF!</v>
      </c>
      <c r="IMK44" s="16" t="e">
        <f>IMK38*#REF!</f>
        <v>#REF!</v>
      </c>
      <c r="IML44" s="16" t="e">
        <f>IML38*#REF!</f>
        <v>#REF!</v>
      </c>
      <c r="IMM44" s="16" t="e">
        <f>IMM38*#REF!</f>
        <v>#REF!</v>
      </c>
      <c r="IMN44" s="16" t="e">
        <f>IMN38*#REF!</f>
        <v>#REF!</v>
      </c>
      <c r="IMO44" s="16" t="e">
        <f>IMO38*#REF!</f>
        <v>#REF!</v>
      </c>
      <c r="IMP44" s="16" t="e">
        <f>IMP38*#REF!</f>
        <v>#REF!</v>
      </c>
      <c r="IMQ44" s="16" t="e">
        <f>IMQ38*#REF!</f>
        <v>#REF!</v>
      </c>
      <c r="IMR44" s="16" t="e">
        <f>IMR38*#REF!</f>
        <v>#REF!</v>
      </c>
      <c r="IMS44" s="16" t="e">
        <f>IMS38*#REF!</f>
        <v>#REF!</v>
      </c>
      <c r="IMT44" s="16" t="e">
        <f>IMT38*#REF!</f>
        <v>#REF!</v>
      </c>
      <c r="IMU44" s="16" t="e">
        <f>IMU38*#REF!</f>
        <v>#REF!</v>
      </c>
      <c r="IMV44" s="16" t="e">
        <f>IMV38*#REF!</f>
        <v>#REF!</v>
      </c>
      <c r="IMW44" s="16" t="e">
        <f>IMW38*#REF!</f>
        <v>#REF!</v>
      </c>
      <c r="IMX44" s="16" t="e">
        <f>IMX38*#REF!</f>
        <v>#REF!</v>
      </c>
      <c r="IMY44" s="16" t="e">
        <f>IMY38*#REF!</f>
        <v>#REF!</v>
      </c>
      <c r="IMZ44" s="16" t="e">
        <f>IMZ38*#REF!</f>
        <v>#REF!</v>
      </c>
      <c r="INA44" s="16" t="e">
        <f>INA38*#REF!</f>
        <v>#REF!</v>
      </c>
      <c r="INB44" s="16" t="e">
        <f>INB38*#REF!</f>
        <v>#REF!</v>
      </c>
      <c r="INC44" s="16" t="e">
        <f>INC38*#REF!</f>
        <v>#REF!</v>
      </c>
      <c r="IND44" s="16" t="e">
        <f>IND38*#REF!</f>
        <v>#REF!</v>
      </c>
      <c r="INE44" s="16" t="e">
        <f>INE38*#REF!</f>
        <v>#REF!</v>
      </c>
      <c r="INF44" s="16" t="e">
        <f>INF38*#REF!</f>
        <v>#REF!</v>
      </c>
      <c r="ING44" s="16" t="e">
        <f>ING38*#REF!</f>
        <v>#REF!</v>
      </c>
      <c r="INH44" s="16" t="e">
        <f>INH38*#REF!</f>
        <v>#REF!</v>
      </c>
      <c r="INI44" s="16" t="e">
        <f>INI38*#REF!</f>
        <v>#REF!</v>
      </c>
      <c r="INJ44" s="16" t="e">
        <f>INJ38*#REF!</f>
        <v>#REF!</v>
      </c>
      <c r="INK44" s="16" t="e">
        <f>INK38*#REF!</f>
        <v>#REF!</v>
      </c>
      <c r="INL44" s="16" t="e">
        <f>INL38*#REF!</f>
        <v>#REF!</v>
      </c>
      <c r="INM44" s="16" t="e">
        <f>INM38*#REF!</f>
        <v>#REF!</v>
      </c>
      <c r="INN44" s="16" t="e">
        <f>INN38*#REF!</f>
        <v>#REF!</v>
      </c>
      <c r="INO44" s="16" t="e">
        <f>INO38*#REF!</f>
        <v>#REF!</v>
      </c>
      <c r="INP44" s="16" t="e">
        <f>INP38*#REF!</f>
        <v>#REF!</v>
      </c>
      <c r="INQ44" s="16" t="e">
        <f>INQ38*#REF!</f>
        <v>#REF!</v>
      </c>
      <c r="INR44" s="16" t="e">
        <f>INR38*#REF!</f>
        <v>#REF!</v>
      </c>
      <c r="INS44" s="16" t="e">
        <f>INS38*#REF!</f>
        <v>#REF!</v>
      </c>
      <c r="INT44" s="16" t="e">
        <f>INT38*#REF!</f>
        <v>#REF!</v>
      </c>
      <c r="INU44" s="16" t="e">
        <f>INU38*#REF!</f>
        <v>#REF!</v>
      </c>
      <c r="INV44" s="16" t="e">
        <f>INV38*#REF!</f>
        <v>#REF!</v>
      </c>
      <c r="INW44" s="16" t="e">
        <f>INW38*#REF!</f>
        <v>#REF!</v>
      </c>
      <c r="INX44" s="16" t="e">
        <f>INX38*#REF!</f>
        <v>#REF!</v>
      </c>
      <c r="INY44" s="16" t="e">
        <f>INY38*#REF!</f>
        <v>#REF!</v>
      </c>
      <c r="INZ44" s="16" t="e">
        <f>INZ38*#REF!</f>
        <v>#REF!</v>
      </c>
      <c r="IOA44" s="16" t="e">
        <f>IOA38*#REF!</f>
        <v>#REF!</v>
      </c>
      <c r="IOB44" s="16" t="e">
        <f>IOB38*#REF!</f>
        <v>#REF!</v>
      </c>
      <c r="IOC44" s="16" t="e">
        <f>IOC38*#REF!</f>
        <v>#REF!</v>
      </c>
      <c r="IOD44" s="16" t="e">
        <f>IOD38*#REF!</f>
        <v>#REF!</v>
      </c>
      <c r="IOE44" s="16" t="e">
        <f>IOE38*#REF!</f>
        <v>#REF!</v>
      </c>
      <c r="IOF44" s="16" t="e">
        <f>IOF38*#REF!</f>
        <v>#REF!</v>
      </c>
      <c r="IOG44" s="16" t="e">
        <f>IOG38*#REF!</f>
        <v>#REF!</v>
      </c>
      <c r="IOH44" s="16" t="e">
        <f>IOH38*#REF!</f>
        <v>#REF!</v>
      </c>
      <c r="IOI44" s="16" t="e">
        <f>IOI38*#REF!</f>
        <v>#REF!</v>
      </c>
      <c r="IOJ44" s="16" t="e">
        <f>IOJ38*#REF!</f>
        <v>#REF!</v>
      </c>
      <c r="IOK44" s="16" t="e">
        <f>IOK38*#REF!</f>
        <v>#REF!</v>
      </c>
      <c r="IOL44" s="16" t="e">
        <f>IOL38*#REF!</f>
        <v>#REF!</v>
      </c>
      <c r="IOM44" s="16" t="e">
        <f>IOM38*#REF!</f>
        <v>#REF!</v>
      </c>
      <c r="ION44" s="16" t="e">
        <f>ION38*#REF!</f>
        <v>#REF!</v>
      </c>
      <c r="IOO44" s="16" t="e">
        <f>IOO38*#REF!</f>
        <v>#REF!</v>
      </c>
      <c r="IOP44" s="16" t="e">
        <f>IOP38*#REF!</f>
        <v>#REF!</v>
      </c>
      <c r="IOQ44" s="16" t="e">
        <f>IOQ38*#REF!</f>
        <v>#REF!</v>
      </c>
      <c r="IOR44" s="16" t="e">
        <f>IOR38*#REF!</f>
        <v>#REF!</v>
      </c>
      <c r="IOS44" s="16" t="e">
        <f>IOS38*#REF!</f>
        <v>#REF!</v>
      </c>
      <c r="IOT44" s="16" t="e">
        <f>IOT38*#REF!</f>
        <v>#REF!</v>
      </c>
      <c r="IOU44" s="16" t="e">
        <f>IOU38*#REF!</f>
        <v>#REF!</v>
      </c>
      <c r="IOV44" s="16" t="e">
        <f>IOV38*#REF!</f>
        <v>#REF!</v>
      </c>
      <c r="IOW44" s="16" t="e">
        <f>IOW38*#REF!</f>
        <v>#REF!</v>
      </c>
      <c r="IOX44" s="16" t="e">
        <f>IOX38*#REF!</f>
        <v>#REF!</v>
      </c>
      <c r="IOY44" s="16" t="e">
        <f>IOY38*#REF!</f>
        <v>#REF!</v>
      </c>
      <c r="IOZ44" s="16" t="e">
        <f>IOZ38*#REF!</f>
        <v>#REF!</v>
      </c>
      <c r="IPA44" s="16" t="e">
        <f>IPA38*#REF!</f>
        <v>#REF!</v>
      </c>
      <c r="IPB44" s="16" t="e">
        <f>IPB38*#REF!</f>
        <v>#REF!</v>
      </c>
      <c r="IPC44" s="16" t="e">
        <f>IPC38*#REF!</f>
        <v>#REF!</v>
      </c>
      <c r="IPD44" s="16" t="e">
        <f>IPD38*#REF!</f>
        <v>#REF!</v>
      </c>
      <c r="IPE44" s="16" t="e">
        <f>IPE38*#REF!</f>
        <v>#REF!</v>
      </c>
      <c r="IPF44" s="16" t="e">
        <f>IPF38*#REF!</f>
        <v>#REF!</v>
      </c>
      <c r="IPG44" s="16" t="e">
        <f>IPG38*#REF!</f>
        <v>#REF!</v>
      </c>
      <c r="IPH44" s="16" t="e">
        <f>IPH38*#REF!</f>
        <v>#REF!</v>
      </c>
      <c r="IPI44" s="16" t="e">
        <f>IPI38*#REF!</f>
        <v>#REF!</v>
      </c>
      <c r="IPJ44" s="16" t="e">
        <f>IPJ38*#REF!</f>
        <v>#REF!</v>
      </c>
      <c r="IPK44" s="16" t="e">
        <f>IPK38*#REF!</f>
        <v>#REF!</v>
      </c>
      <c r="IPL44" s="16" t="e">
        <f>IPL38*#REF!</f>
        <v>#REF!</v>
      </c>
      <c r="IPM44" s="16" t="e">
        <f>IPM38*#REF!</f>
        <v>#REF!</v>
      </c>
      <c r="IPN44" s="16" t="e">
        <f>IPN38*#REF!</f>
        <v>#REF!</v>
      </c>
      <c r="IPO44" s="16" t="e">
        <f>IPO38*#REF!</f>
        <v>#REF!</v>
      </c>
      <c r="IPP44" s="16" t="e">
        <f>IPP38*#REF!</f>
        <v>#REF!</v>
      </c>
      <c r="IPQ44" s="16" t="e">
        <f>IPQ38*#REF!</f>
        <v>#REF!</v>
      </c>
      <c r="IPR44" s="16" t="e">
        <f>IPR38*#REF!</f>
        <v>#REF!</v>
      </c>
      <c r="IPS44" s="16" t="e">
        <f>IPS38*#REF!</f>
        <v>#REF!</v>
      </c>
      <c r="IPT44" s="16" t="e">
        <f>IPT38*#REF!</f>
        <v>#REF!</v>
      </c>
      <c r="IPU44" s="16" t="e">
        <f>IPU38*#REF!</f>
        <v>#REF!</v>
      </c>
      <c r="IPV44" s="16" t="e">
        <f>IPV38*#REF!</f>
        <v>#REF!</v>
      </c>
      <c r="IPW44" s="16" t="e">
        <f>IPW38*#REF!</f>
        <v>#REF!</v>
      </c>
      <c r="IPX44" s="16" t="e">
        <f>IPX38*#REF!</f>
        <v>#REF!</v>
      </c>
      <c r="IPY44" s="16" t="e">
        <f>IPY38*#REF!</f>
        <v>#REF!</v>
      </c>
      <c r="IPZ44" s="16" t="e">
        <f>IPZ38*#REF!</f>
        <v>#REF!</v>
      </c>
      <c r="IQA44" s="16" t="e">
        <f>IQA38*#REF!</f>
        <v>#REF!</v>
      </c>
      <c r="IQB44" s="16" t="e">
        <f>IQB38*#REF!</f>
        <v>#REF!</v>
      </c>
      <c r="IQC44" s="16" t="e">
        <f>IQC38*#REF!</f>
        <v>#REF!</v>
      </c>
      <c r="IQD44" s="16" t="e">
        <f>IQD38*#REF!</f>
        <v>#REF!</v>
      </c>
      <c r="IQE44" s="16" t="e">
        <f>IQE38*#REF!</f>
        <v>#REF!</v>
      </c>
      <c r="IQF44" s="16" t="e">
        <f>IQF38*#REF!</f>
        <v>#REF!</v>
      </c>
      <c r="IQG44" s="16" t="e">
        <f>IQG38*#REF!</f>
        <v>#REF!</v>
      </c>
      <c r="IQH44" s="16" t="e">
        <f>IQH38*#REF!</f>
        <v>#REF!</v>
      </c>
      <c r="IQI44" s="16" t="e">
        <f>IQI38*#REF!</f>
        <v>#REF!</v>
      </c>
      <c r="IQJ44" s="16" t="e">
        <f>IQJ38*#REF!</f>
        <v>#REF!</v>
      </c>
      <c r="IQK44" s="16" t="e">
        <f>IQK38*#REF!</f>
        <v>#REF!</v>
      </c>
      <c r="IQL44" s="16" t="e">
        <f>IQL38*#REF!</f>
        <v>#REF!</v>
      </c>
      <c r="IQM44" s="16" t="e">
        <f>IQM38*#REF!</f>
        <v>#REF!</v>
      </c>
      <c r="IQN44" s="16" t="e">
        <f>IQN38*#REF!</f>
        <v>#REF!</v>
      </c>
      <c r="IQO44" s="16" t="e">
        <f>IQO38*#REF!</f>
        <v>#REF!</v>
      </c>
      <c r="IQP44" s="16" t="e">
        <f>IQP38*#REF!</f>
        <v>#REF!</v>
      </c>
      <c r="IQQ44" s="16" t="e">
        <f>IQQ38*#REF!</f>
        <v>#REF!</v>
      </c>
      <c r="IQR44" s="16" t="e">
        <f>IQR38*#REF!</f>
        <v>#REF!</v>
      </c>
      <c r="IQS44" s="16" t="e">
        <f>IQS38*#REF!</f>
        <v>#REF!</v>
      </c>
      <c r="IQT44" s="16" t="e">
        <f>IQT38*#REF!</f>
        <v>#REF!</v>
      </c>
      <c r="IQU44" s="16" t="e">
        <f>IQU38*#REF!</f>
        <v>#REF!</v>
      </c>
      <c r="IQV44" s="16" t="e">
        <f>IQV38*#REF!</f>
        <v>#REF!</v>
      </c>
      <c r="IQW44" s="16" t="e">
        <f>IQW38*#REF!</f>
        <v>#REF!</v>
      </c>
      <c r="IQX44" s="16" t="e">
        <f>IQX38*#REF!</f>
        <v>#REF!</v>
      </c>
      <c r="IQY44" s="16" t="e">
        <f>IQY38*#REF!</f>
        <v>#REF!</v>
      </c>
      <c r="IQZ44" s="16" t="e">
        <f>IQZ38*#REF!</f>
        <v>#REF!</v>
      </c>
      <c r="IRA44" s="16" t="e">
        <f>IRA38*#REF!</f>
        <v>#REF!</v>
      </c>
      <c r="IRB44" s="16" t="e">
        <f>IRB38*#REF!</f>
        <v>#REF!</v>
      </c>
      <c r="IRC44" s="16" t="e">
        <f>IRC38*#REF!</f>
        <v>#REF!</v>
      </c>
      <c r="IRD44" s="16" t="e">
        <f>IRD38*#REF!</f>
        <v>#REF!</v>
      </c>
      <c r="IRE44" s="16" t="e">
        <f>IRE38*#REF!</f>
        <v>#REF!</v>
      </c>
      <c r="IRF44" s="16" t="e">
        <f>IRF38*#REF!</f>
        <v>#REF!</v>
      </c>
      <c r="IRG44" s="16" t="e">
        <f>IRG38*#REF!</f>
        <v>#REF!</v>
      </c>
      <c r="IRH44" s="16" t="e">
        <f>IRH38*#REF!</f>
        <v>#REF!</v>
      </c>
      <c r="IRI44" s="16" t="e">
        <f>IRI38*#REF!</f>
        <v>#REF!</v>
      </c>
      <c r="IRJ44" s="16" t="e">
        <f>IRJ38*#REF!</f>
        <v>#REF!</v>
      </c>
      <c r="IRK44" s="16" t="e">
        <f>IRK38*#REF!</f>
        <v>#REF!</v>
      </c>
      <c r="IRL44" s="16" t="e">
        <f>IRL38*#REF!</f>
        <v>#REF!</v>
      </c>
      <c r="IRM44" s="16" t="e">
        <f>IRM38*#REF!</f>
        <v>#REF!</v>
      </c>
      <c r="IRN44" s="16" t="e">
        <f>IRN38*#REF!</f>
        <v>#REF!</v>
      </c>
      <c r="IRO44" s="16" t="e">
        <f>IRO38*#REF!</f>
        <v>#REF!</v>
      </c>
      <c r="IRP44" s="16" t="e">
        <f>IRP38*#REF!</f>
        <v>#REF!</v>
      </c>
      <c r="IRQ44" s="16" t="e">
        <f>IRQ38*#REF!</f>
        <v>#REF!</v>
      </c>
      <c r="IRR44" s="16" t="e">
        <f>IRR38*#REF!</f>
        <v>#REF!</v>
      </c>
      <c r="IRS44" s="16" t="e">
        <f>IRS38*#REF!</f>
        <v>#REF!</v>
      </c>
      <c r="IRT44" s="16" t="e">
        <f>IRT38*#REF!</f>
        <v>#REF!</v>
      </c>
      <c r="IRU44" s="16" t="e">
        <f>IRU38*#REF!</f>
        <v>#REF!</v>
      </c>
      <c r="IRV44" s="16" t="e">
        <f>IRV38*#REF!</f>
        <v>#REF!</v>
      </c>
      <c r="IRW44" s="16" t="e">
        <f>IRW38*#REF!</f>
        <v>#REF!</v>
      </c>
      <c r="IRX44" s="16" t="e">
        <f>IRX38*#REF!</f>
        <v>#REF!</v>
      </c>
      <c r="IRY44" s="16" t="e">
        <f>IRY38*#REF!</f>
        <v>#REF!</v>
      </c>
      <c r="IRZ44" s="16" t="e">
        <f>IRZ38*#REF!</f>
        <v>#REF!</v>
      </c>
      <c r="ISA44" s="16" t="e">
        <f>ISA38*#REF!</f>
        <v>#REF!</v>
      </c>
      <c r="ISB44" s="16" t="e">
        <f>ISB38*#REF!</f>
        <v>#REF!</v>
      </c>
      <c r="ISC44" s="16" t="e">
        <f>ISC38*#REF!</f>
        <v>#REF!</v>
      </c>
      <c r="ISD44" s="16" t="e">
        <f>ISD38*#REF!</f>
        <v>#REF!</v>
      </c>
      <c r="ISE44" s="16" t="e">
        <f>ISE38*#REF!</f>
        <v>#REF!</v>
      </c>
      <c r="ISF44" s="16" t="e">
        <f>ISF38*#REF!</f>
        <v>#REF!</v>
      </c>
      <c r="ISG44" s="16" t="e">
        <f>ISG38*#REF!</f>
        <v>#REF!</v>
      </c>
      <c r="ISH44" s="16" t="e">
        <f>ISH38*#REF!</f>
        <v>#REF!</v>
      </c>
      <c r="ISI44" s="16" t="e">
        <f>ISI38*#REF!</f>
        <v>#REF!</v>
      </c>
      <c r="ISJ44" s="16" t="e">
        <f>ISJ38*#REF!</f>
        <v>#REF!</v>
      </c>
      <c r="ISK44" s="16" t="e">
        <f>ISK38*#REF!</f>
        <v>#REF!</v>
      </c>
      <c r="ISL44" s="16" t="e">
        <f>ISL38*#REF!</f>
        <v>#REF!</v>
      </c>
      <c r="ISM44" s="16" t="e">
        <f>ISM38*#REF!</f>
        <v>#REF!</v>
      </c>
      <c r="ISN44" s="16" t="e">
        <f>ISN38*#REF!</f>
        <v>#REF!</v>
      </c>
      <c r="ISO44" s="16" t="e">
        <f>ISO38*#REF!</f>
        <v>#REF!</v>
      </c>
      <c r="ISP44" s="16" t="e">
        <f>ISP38*#REF!</f>
        <v>#REF!</v>
      </c>
      <c r="ISQ44" s="16" t="e">
        <f>ISQ38*#REF!</f>
        <v>#REF!</v>
      </c>
      <c r="ISR44" s="16" t="e">
        <f>ISR38*#REF!</f>
        <v>#REF!</v>
      </c>
      <c r="ISS44" s="16" t="e">
        <f>ISS38*#REF!</f>
        <v>#REF!</v>
      </c>
      <c r="IST44" s="16" t="e">
        <f>IST38*#REF!</f>
        <v>#REF!</v>
      </c>
      <c r="ISU44" s="16" t="e">
        <f>ISU38*#REF!</f>
        <v>#REF!</v>
      </c>
      <c r="ISV44" s="16" t="e">
        <f>ISV38*#REF!</f>
        <v>#REF!</v>
      </c>
      <c r="ISW44" s="16" t="e">
        <f>ISW38*#REF!</f>
        <v>#REF!</v>
      </c>
      <c r="ISX44" s="16" t="e">
        <f>ISX38*#REF!</f>
        <v>#REF!</v>
      </c>
      <c r="ISY44" s="16" t="e">
        <f>ISY38*#REF!</f>
        <v>#REF!</v>
      </c>
      <c r="ISZ44" s="16" t="e">
        <f>ISZ38*#REF!</f>
        <v>#REF!</v>
      </c>
      <c r="ITA44" s="16" t="e">
        <f>ITA38*#REF!</f>
        <v>#REF!</v>
      </c>
      <c r="ITB44" s="16" t="e">
        <f>ITB38*#REF!</f>
        <v>#REF!</v>
      </c>
      <c r="ITC44" s="16" t="e">
        <f>ITC38*#REF!</f>
        <v>#REF!</v>
      </c>
      <c r="ITD44" s="16" t="e">
        <f>ITD38*#REF!</f>
        <v>#REF!</v>
      </c>
      <c r="ITE44" s="16" t="e">
        <f>ITE38*#REF!</f>
        <v>#REF!</v>
      </c>
      <c r="ITF44" s="16" t="e">
        <f>ITF38*#REF!</f>
        <v>#REF!</v>
      </c>
      <c r="ITG44" s="16" t="e">
        <f>ITG38*#REF!</f>
        <v>#REF!</v>
      </c>
      <c r="ITH44" s="16" t="e">
        <f>ITH38*#REF!</f>
        <v>#REF!</v>
      </c>
      <c r="ITI44" s="16" t="e">
        <f>ITI38*#REF!</f>
        <v>#REF!</v>
      </c>
      <c r="ITJ44" s="16" t="e">
        <f>ITJ38*#REF!</f>
        <v>#REF!</v>
      </c>
      <c r="ITK44" s="16" t="e">
        <f>ITK38*#REF!</f>
        <v>#REF!</v>
      </c>
      <c r="ITL44" s="16" t="e">
        <f>ITL38*#REF!</f>
        <v>#REF!</v>
      </c>
      <c r="ITM44" s="16" t="e">
        <f>ITM38*#REF!</f>
        <v>#REF!</v>
      </c>
      <c r="ITN44" s="16" t="e">
        <f>ITN38*#REF!</f>
        <v>#REF!</v>
      </c>
      <c r="ITO44" s="16" t="e">
        <f>ITO38*#REF!</f>
        <v>#REF!</v>
      </c>
      <c r="ITP44" s="16" t="e">
        <f>ITP38*#REF!</f>
        <v>#REF!</v>
      </c>
      <c r="ITQ44" s="16" t="e">
        <f>ITQ38*#REF!</f>
        <v>#REF!</v>
      </c>
      <c r="ITR44" s="16" t="e">
        <f>ITR38*#REF!</f>
        <v>#REF!</v>
      </c>
      <c r="ITS44" s="16" t="e">
        <f>ITS38*#REF!</f>
        <v>#REF!</v>
      </c>
      <c r="ITT44" s="16" t="e">
        <f>ITT38*#REF!</f>
        <v>#REF!</v>
      </c>
      <c r="ITU44" s="16" t="e">
        <f>ITU38*#REF!</f>
        <v>#REF!</v>
      </c>
      <c r="ITV44" s="16" t="e">
        <f>ITV38*#REF!</f>
        <v>#REF!</v>
      </c>
      <c r="ITW44" s="16" t="e">
        <f>ITW38*#REF!</f>
        <v>#REF!</v>
      </c>
      <c r="ITX44" s="16" t="e">
        <f>ITX38*#REF!</f>
        <v>#REF!</v>
      </c>
      <c r="ITY44" s="16" t="e">
        <f>ITY38*#REF!</f>
        <v>#REF!</v>
      </c>
      <c r="ITZ44" s="16" t="e">
        <f>ITZ38*#REF!</f>
        <v>#REF!</v>
      </c>
      <c r="IUA44" s="16" t="e">
        <f>IUA38*#REF!</f>
        <v>#REF!</v>
      </c>
      <c r="IUB44" s="16" t="e">
        <f>IUB38*#REF!</f>
        <v>#REF!</v>
      </c>
      <c r="IUC44" s="16" t="e">
        <f>IUC38*#REF!</f>
        <v>#REF!</v>
      </c>
      <c r="IUD44" s="16" t="e">
        <f>IUD38*#REF!</f>
        <v>#REF!</v>
      </c>
      <c r="IUE44" s="16" t="e">
        <f>IUE38*#REF!</f>
        <v>#REF!</v>
      </c>
      <c r="IUF44" s="16" t="e">
        <f>IUF38*#REF!</f>
        <v>#REF!</v>
      </c>
      <c r="IUG44" s="16" t="e">
        <f>IUG38*#REF!</f>
        <v>#REF!</v>
      </c>
      <c r="IUH44" s="16" t="e">
        <f>IUH38*#REF!</f>
        <v>#REF!</v>
      </c>
      <c r="IUI44" s="16" t="e">
        <f>IUI38*#REF!</f>
        <v>#REF!</v>
      </c>
      <c r="IUJ44" s="16" t="e">
        <f>IUJ38*#REF!</f>
        <v>#REF!</v>
      </c>
      <c r="IUK44" s="16" t="e">
        <f>IUK38*#REF!</f>
        <v>#REF!</v>
      </c>
      <c r="IUL44" s="16" t="e">
        <f>IUL38*#REF!</f>
        <v>#REF!</v>
      </c>
      <c r="IUM44" s="16" t="e">
        <f>IUM38*#REF!</f>
        <v>#REF!</v>
      </c>
      <c r="IUN44" s="16" t="e">
        <f>IUN38*#REF!</f>
        <v>#REF!</v>
      </c>
      <c r="IUO44" s="16" t="e">
        <f>IUO38*#REF!</f>
        <v>#REF!</v>
      </c>
      <c r="IUP44" s="16" t="e">
        <f>IUP38*#REF!</f>
        <v>#REF!</v>
      </c>
      <c r="IUQ44" s="16" t="e">
        <f>IUQ38*#REF!</f>
        <v>#REF!</v>
      </c>
      <c r="IUR44" s="16" t="e">
        <f>IUR38*#REF!</f>
        <v>#REF!</v>
      </c>
      <c r="IUS44" s="16" t="e">
        <f>IUS38*#REF!</f>
        <v>#REF!</v>
      </c>
      <c r="IUT44" s="16" t="e">
        <f>IUT38*#REF!</f>
        <v>#REF!</v>
      </c>
      <c r="IUU44" s="16" t="e">
        <f>IUU38*#REF!</f>
        <v>#REF!</v>
      </c>
      <c r="IUV44" s="16" t="e">
        <f>IUV38*#REF!</f>
        <v>#REF!</v>
      </c>
      <c r="IUW44" s="16" t="e">
        <f>IUW38*#REF!</f>
        <v>#REF!</v>
      </c>
      <c r="IUX44" s="16" t="e">
        <f>IUX38*#REF!</f>
        <v>#REF!</v>
      </c>
      <c r="IUY44" s="16" t="e">
        <f>IUY38*#REF!</f>
        <v>#REF!</v>
      </c>
      <c r="IUZ44" s="16" t="e">
        <f>IUZ38*#REF!</f>
        <v>#REF!</v>
      </c>
      <c r="IVA44" s="16" t="e">
        <f>IVA38*#REF!</f>
        <v>#REF!</v>
      </c>
      <c r="IVB44" s="16" t="e">
        <f>IVB38*#REF!</f>
        <v>#REF!</v>
      </c>
      <c r="IVC44" s="16" t="e">
        <f>IVC38*#REF!</f>
        <v>#REF!</v>
      </c>
      <c r="IVD44" s="16" t="e">
        <f>IVD38*#REF!</f>
        <v>#REF!</v>
      </c>
      <c r="IVE44" s="16" t="e">
        <f>IVE38*#REF!</f>
        <v>#REF!</v>
      </c>
      <c r="IVF44" s="16" t="e">
        <f>IVF38*#REF!</f>
        <v>#REF!</v>
      </c>
      <c r="IVG44" s="16" t="e">
        <f>IVG38*#REF!</f>
        <v>#REF!</v>
      </c>
      <c r="IVH44" s="16" t="e">
        <f>IVH38*#REF!</f>
        <v>#REF!</v>
      </c>
      <c r="IVI44" s="16" t="e">
        <f>IVI38*#REF!</f>
        <v>#REF!</v>
      </c>
      <c r="IVJ44" s="16" t="e">
        <f>IVJ38*#REF!</f>
        <v>#REF!</v>
      </c>
      <c r="IVK44" s="16" t="e">
        <f>IVK38*#REF!</f>
        <v>#REF!</v>
      </c>
      <c r="IVL44" s="16" t="e">
        <f>IVL38*#REF!</f>
        <v>#REF!</v>
      </c>
      <c r="IVM44" s="16" t="e">
        <f>IVM38*#REF!</f>
        <v>#REF!</v>
      </c>
      <c r="IVN44" s="16" t="e">
        <f>IVN38*#REF!</f>
        <v>#REF!</v>
      </c>
      <c r="IVO44" s="16" t="e">
        <f>IVO38*#REF!</f>
        <v>#REF!</v>
      </c>
      <c r="IVP44" s="16" t="e">
        <f>IVP38*#REF!</f>
        <v>#REF!</v>
      </c>
      <c r="IVQ44" s="16" t="e">
        <f>IVQ38*#REF!</f>
        <v>#REF!</v>
      </c>
      <c r="IVR44" s="16" t="e">
        <f>IVR38*#REF!</f>
        <v>#REF!</v>
      </c>
      <c r="IVS44" s="16" t="e">
        <f>IVS38*#REF!</f>
        <v>#REF!</v>
      </c>
      <c r="IVT44" s="16" t="e">
        <f>IVT38*#REF!</f>
        <v>#REF!</v>
      </c>
      <c r="IVU44" s="16" t="e">
        <f>IVU38*#REF!</f>
        <v>#REF!</v>
      </c>
      <c r="IVV44" s="16" t="e">
        <f>IVV38*#REF!</f>
        <v>#REF!</v>
      </c>
      <c r="IVW44" s="16" t="e">
        <f>IVW38*#REF!</f>
        <v>#REF!</v>
      </c>
      <c r="IVX44" s="16" t="e">
        <f>IVX38*#REF!</f>
        <v>#REF!</v>
      </c>
      <c r="IVY44" s="16" t="e">
        <f>IVY38*#REF!</f>
        <v>#REF!</v>
      </c>
      <c r="IVZ44" s="16" t="e">
        <f>IVZ38*#REF!</f>
        <v>#REF!</v>
      </c>
      <c r="IWA44" s="16" t="e">
        <f>IWA38*#REF!</f>
        <v>#REF!</v>
      </c>
      <c r="IWB44" s="16" t="e">
        <f>IWB38*#REF!</f>
        <v>#REF!</v>
      </c>
      <c r="IWC44" s="16" t="e">
        <f>IWC38*#REF!</f>
        <v>#REF!</v>
      </c>
      <c r="IWD44" s="16" t="e">
        <f>IWD38*#REF!</f>
        <v>#REF!</v>
      </c>
      <c r="IWE44" s="16" t="e">
        <f>IWE38*#REF!</f>
        <v>#REF!</v>
      </c>
      <c r="IWF44" s="16" t="e">
        <f>IWF38*#REF!</f>
        <v>#REF!</v>
      </c>
      <c r="IWG44" s="16" t="e">
        <f>IWG38*#REF!</f>
        <v>#REF!</v>
      </c>
      <c r="IWH44" s="16" t="e">
        <f>IWH38*#REF!</f>
        <v>#REF!</v>
      </c>
      <c r="IWI44" s="16" t="e">
        <f>IWI38*#REF!</f>
        <v>#REF!</v>
      </c>
      <c r="IWJ44" s="16" t="e">
        <f>IWJ38*#REF!</f>
        <v>#REF!</v>
      </c>
      <c r="IWK44" s="16" t="e">
        <f>IWK38*#REF!</f>
        <v>#REF!</v>
      </c>
      <c r="IWL44" s="16" t="e">
        <f>IWL38*#REF!</f>
        <v>#REF!</v>
      </c>
      <c r="IWM44" s="16" t="e">
        <f>IWM38*#REF!</f>
        <v>#REF!</v>
      </c>
      <c r="IWN44" s="16" t="e">
        <f>IWN38*#REF!</f>
        <v>#REF!</v>
      </c>
      <c r="IWO44" s="16" t="e">
        <f>IWO38*#REF!</f>
        <v>#REF!</v>
      </c>
      <c r="IWP44" s="16" t="e">
        <f>IWP38*#REF!</f>
        <v>#REF!</v>
      </c>
      <c r="IWQ44" s="16" t="e">
        <f>IWQ38*#REF!</f>
        <v>#REF!</v>
      </c>
      <c r="IWR44" s="16" t="e">
        <f>IWR38*#REF!</f>
        <v>#REF!</v>
      </c>
      <c r="IWS44" s="16" t="e">
        <f>IWS38*#REF!</f>
        <v>#REF!</v>
      </c>
      <c r="IWT44" s="16" t="e">
        <f>IWT38*#REF!</f>
        <v>#REF!</v>
      </c>
      <c r="IWU44" s="16" t="e">
        <f>IWU38*#REF!</f>
        <v>#REF!</v>
      </c>
      <c r="IWV44" s="16" t="e">
        <f>IWV38*#REF!</f>
        <v>#REF!</v>
      </c>
      <c r="IWW44" s="16" t="e">
        <f>IWW38*#REF!</f>
        <v>#REF!</v>
      </c>
      <c r="IWX44" s="16" t="e">
        <f>IWX38*#REF!</f>
        <v>#REF!</v>
      </c>
      <c r="IWY44" s="16" t="e">
        <f>IWY38*#REF!</f>
        <v>#REF!</v>
      </c>
      <c r="IWZ44" s="16" t="e">
        <f>IWZ38*#REF!</f>
        <v>#REF!</v>
      </c>
      <c r="IXA44" s="16" t="e">
        <f>IXA38*#REF!</f>
        <v>#REF!</v>
      </c>
      <c r="IXB44" s="16" t="e">
        <f>IXB38*#REF!</f>
        <v>#REF!</v>
      </c>
      <c r="IXC44" s="16" t="e">
        <f>IXC38*#REF!</f>
        <v>#REF!</v>
      </c>
      <c r="IXD44" s="16" t="e">
        <f>IXD38*#REF!</f>
        <v>#REF!</v>
      </c>
      <c r="IXE44" s="16" t="e">
        <f>IXE38*#REF!</f>
        <v>#REF!</v>
      </c>
      <c r="IXF44" s="16" t="e">
        <f>IXF38*#REF!</f>
        <v>#REF!</v>
      </c>
      <c r="IXG44" s="16" t="e">
        <f>IXG38*#REF!</f>
        <v>#REF!</v>
      </c>
      <c r="IXH44" s="16" t="e">
        <f>IXH38*#REF!</f>
        <v>#REF!</v>
      </c>
      <c r="IXI44" s="16" t="e">
        <f>IXI38*#REF!</f>
        <v>#REF!</v>
      </c>
      <c r="IXJ44" s="16" t="e">
        <f>IXJ38*#REF!</f>
        <v>#REF!</v>
      </c>
      <c r="IXK44" s="16" t="e">
        <f>IXK38*#REF!</f>
        <v>#REF!</v>
      </c>
      <c r="IXL44" s="16" t="e">
        <f>IXL38*#REF!</f>
        <v>#REF!</v>
      </c>
      <c r="IXM44" s="16" t="e">
        <f>IXM38*#REF!</f>
        <v>#REF!</v>
      </c>
      <c r="IXN44" s="16" t="e">
        <f>IXN38*#REF!</f>
        <v>#REF!</v>
      </c>
      <c r="IXO44" s="16" t="e">
        <f>IXO38*#REF!</f>
        <v>#REF!</v>
      </c>
      <c r="IXP44" s="16" t="e">
        <f>IXP38*#REF!</f>
        <v>#REF!</v>
      </c>
      <c r="IXQ44" s="16" t="e">
        <f>IXQ38*#REF!</f>
        <v>#REF!</v>
      </c>
      <c r="IXR44" s="16" t="e">
        <f>IXR38*#REF!</f>
        <v>#REF!</v>
      </c>
      <c r="IXS44" s="16" t="e">
        <f>IXS38*#REF!</f>
        <v>#REF!</v>
      </c>
      <c r="IXT44" s="16" t="e">
        <f>IXT38*#REF!</f>
        <v>#REF!</v>
      </c>
      <c r="IXU44" s="16" t="e">
        <f>IXU38*#REF!</f>
        <v>#REF!</v>
      </c>
      <c r="IXV44" s="16" t="e">
        <f>IXV38*#REF!</f>
        <v>#REF!</v>
      </c>
      <c r="IXW44" s="16" t="e">
        <f>IXW38*#REF!</f>
        <v>#REF!</v>
      </c>
      <c r="IXX44" s="16" t="e">
        <f>IXX38*#REF!</f>
        <v>#REF!</v>
      </c>
      <c r="IXY44" s="16" t="e">
        <f>IXY38*#REF!</f>
        <v>#REF!</v>
      </c>
      <c r="IXZ44" s="16" t="e">
        <f>IXZ38*#REF!</f>
        <v>#REF!</v>
      </c>
      <c r="IYA44" s="16" t="e">
        <f>IYA38*#REF!</f>
        <v>#REF!</v>
      </c>
      <c r="IYB44" s="16" t="e">
        <f>IYB38*#REF!</f>
        <v>#REF!</v>
      </c>
      <c r="IYC44" s="16" t="e">
        <f>IYC38*#REF!</f>
        <v>#REF!</v>
      </c>
      <c r="IYD44" s="16" t="e">
        <f>IYD38*#REF!</f>
        <v>#REF!</v>
      </c>
      <c r="IYE44" s="16" t="e">
        <f>IYE38*#REF!</f>
        <v>#REF!</v>
      </c>
      <c r="IYF44" s="16" t="e">
        <f>IYF38*#REF!</f>
        <v>#REF!</v>
      </c>
      <c r="IYG44" s="16" t="e">
        <f>IYG38*#REF!</f>
        <v>#REF!</v>
      </c>
      <c r="IYH44" s="16" t="e">
        <f>IYH38*#REF!</f>
        <v>#REF!</v>
      </c>
      <c r="IYI44" s="16" t="e">
        <f>IYI38*#REF!</f>
        <v>#REF!</v>
      </c>
      <c r="IYJ44" s="16" t="e">
        <f>IYJ38*#REF!</f>
        <v>#REF!</v>
      </c>
      <c r="IYK44" s="16" t="e">
        <f>IYK38*#REF!</f>
        <v>#REF!</v>
      </c>
      <c r="IYL44" s="16" t="e">
        <f>IYL38*#REF!</f>
        <v>#REF!</v>
      </c>
      <c r="IYM44" s="16" t="e">
        <f>IYM38*#REF!</f>
        <v>#REF!</v>
      </c>
      <c r="IYN44" s="16" t="e">
        <f>IYN38*#REF!</f>
        <v>#REF!</v>
      </c>
      <c r="IYO44" s="16" t="e">
        <f>IYO38*#REF!</f>
        <v>#REF!</v>
      </c>
      <c r="IYP44" s="16" t="e">
        <f>IYP38*#REF!</f>
        <v>#REF!</v>
      </c>
      <c r="IYQ44" s="16" t="e">
        <f>IYQ38*#REF!</f>
        <v>#REF!</v>
      </c>
      <c r="IYR44" s="16" t="e">
        <f>IYR38*#REF!</f>
        <v>#REF!</v>
      </c>
      <c r="IYS44" s="16" t="e">
        <f>IYS38*#REF!</f>
        <v>#REF!</v>
      </c>
      <c r="IYT44" s="16" t="e">
        <f>IYT38*#REF!</f>
        <v>#REF!</v>
      </c>
      <c r="IYU44" s="16" t="e">
        <f>IYU38*#REF!</f>
        <v>#REF!</v>
      </c>
      <c r="IYV44" s="16" t="e">
        <f>IYV38*#REF!</f>
        <v>#REF!</v>
      </c>
      <c r="IYW44" s="16" t="e">
        <f>IYW38*#REF!</f>
        <v>#REF!</v>
      </c>
      <c r="IYX44" s="16" t="e">
        <f>IYX38*#REF!</f>
        <v>#REF!</v>
      </c>
      <c r="IYY44" s="16" t="e">
        <f>IYY38*#REF!</f>
        <v>#REF!</v>
      </c>
      <c r="IYZ44" s="16" t="e">
        <f>IYZ38*#REF!</f>
        <v>#REF!</v>
      </c>
      <c r="IZA44" s="16" t="e">
        <f>IZA38*#REF!</f>
        <v>#REF!</v>
      </c>
      <c r="IZB44" s="16" t="e">
        <f>IZB38*#REF!</f>
        <v>#REF!</v>
      </c>
      <c r="IZC44" s="16" t="e">
        <f>IZC38*#REF!</f>
        <v>#REF!</v>
      </c>
      <c r="IZD44" s="16" t="e">
        <f>IZD38*#REF!</f>
        <v>#REF!</v>
      </c>
      <c r="IZE44" s="16" t="e">
        <f>IZE38*#REF!</f>
        <v>#REF!</v>
      </c>
      <c r="IZF44" s="16" t="e">
        <f>IZF38*#REF!</f>
        <v>#REF!</v>
      </c>
      <c r="IZG44" s="16" t="e">
        <f>IZG38*#REF!</f>
        <v>#REF!</v>
      </c>
      <c r="IZH44" s="16" t="e">
        <f>IZH38*#REF!</f>
        <v>#REF!</v>
      </c>
      <c r="IZI44" s="16" t="e">
        <f>IZI38*#REF!</f>
        <v>#REF!</v>
      </c>
      <c r="IZJ44" s="16" t="e">
        <f>IZJ38*#REF!</f>
        <v>#REF!</v>
      </c>
      <c r="IZK44" s="16" t="e">
        <f>IZK38*#REF!</f>
        <v>#REF!</v>
      </c>
      <c r="IZL44" s="16" t="e">
        <f>IZL38*#REF!</f>
        <v>#REF!</v>
      </c>
      <c r="IZM44" s="16" t="e">
        <f>IZM38*#REF!</f>
        <v>#REF!</v>
      </c>
      <c r="IZN44" s="16" t="e">
        <f>IZN38*#REF!</f>
        <v>#REF!</v>
      </c>
      <c r="IZO44" s="16" t="e">
        <f>IZO38*#REF!</f>
        <v>#REF!</v>
      </c>
      <c r="IZP44" s="16" t="e">
        <f>IZP38*#REF!</f>
        <v>#REF!</v>
      </c>
      <c r="IZQ44" s="16" t="e">
        <f>IZQ38*#REF!</f>
        <v>#REF!</v>
      </c>
      <c r="IZR44" s="16" t="e">
        <f>IZR38*#REF!</f>
        <v>#REF!</v>
      </c>
      <c r="IZS44" s="16" t="e">
        <f>IZS38*#REF!</f>
        <v>#REF!</v>
      </c>
      <c r="IZT44" s="16" t="e">
        <f>IZT38*#REF!</f>
        <v>#REF!</v>
      </c>
      <c r="IZU44" s="16" t="e">
        <f>IZU38*#REF!</f>
        <v>#REF!</v>
      </c>
      <c r="IZV44" s="16" t="e">
        <f>IZV38*#REF!</f>
        <v>#REF!</v>
      </c>
      <c r="IZW44" s="16" t="e">
        <f>IZW38*#REF!</f>
        <v>#REF!</v>
      </c>
      <c r="IZX44" s="16" t="e">
        <f>IZX38*#REF!</f>
        <v>#REF!</v>
      </c>
      <c r="IZY44" s="16" t="e">
        <f>IZY38*#REF!</f>
        <v>#REF!</v>
      </c>
      <c r="IZZ44" s="16" t="e">
        <f>IZZ38*#REF!</f>
        <v>#REF!</v>
      </c>
      <c r="JAA44" s="16" t="e">
        <f>JAA38*#REF!</f>
        <v>#REF!</v>
      </c>
      <c r="JAB44" s="16" t="e">
        <f>JAB38*#REF!</f>
        <v>#REF!</v>
      </c>
      <c r="JAC44" s="16" t="e">
        <f>JAC38*#REF!</f>
        <v>#REF!</v>
      </c>
      <c r="JAD44" s="16" t="e">
        <f>JAD38*#REF!</f>
        <v>#REF!</v>
      </c>
      <c r="JAE44" s="16" t="e">
        <f>JAE38*#REF!</f>
        <v>#REF!</v>
      </c>
      <c r="JAF44" s="16" t="e">
        <f>JAF38*#REF!</f>
        <v>#REF!</v>
      </c>
      <c r="JAG44" s="16" t="e">
        <f>JAG38*#REF!</f>
        <v>#REF!</v>
      </c>
      <c r="JAH44" s="16" t="e">
        <f>JAH38*#REF!</f>
        <v>#REF!</v>
      </c>
      <c r="JAI44" s="16" t="e">
        <f>JAI38*#REF!</f>
        <v>#REF!</v>
      </c>
      <c r="JAJ44" s="16" t="e">
        <f>JAJ38*#REF!</f>
        <v>#REF!</v>
      </c>
      <c r="JAK44" s="16" t="e">
        <f>JAK38*#REF!</f>
        <v>#REF!</v>
      </c>
      <c r="JAL44" s="16" t="e">
        <f>JAL38*#REF!</f>
        <v>#REF!</v>
      </c>
      <c r="JAM44" s="16" t="e">
        <f>JAM38*#REF!</f>
        <v>#REF!</v>
      </c>
      <c r="JAN44" s="16" t="e">
        <f>JAN38*#REF!</f>
        <v>#REF!</v>
      </c>
      <c r="JAO44" s="16" t="e">
        <f>JAO38*#REF!</f>
        <v>#REF!</v>
      </c>
      <c r="JAP44" s="16" t="e">
        <f>JAP38*#REF!</f>
        <v>#REF!</v>
      </c>
      <c r="JAQ44" s="16" t="e">
        <f>JAQ38*#REF!</f>
        <v>#REF!</v>
      </c>
      <c r="JAR44" s="16" t="e">
        <f>JAR38*#REF!</f>
        <v>#REF!</v>
      </c>
      <c r="JAS44" s="16" t="e">
        <f>JAS38*#REF!</f>
        <v>#REF!</v>
      </c>
      <c r="JAT44" s="16" t="e">
        <f>JAT38*#REF!</f>
        <v>#REF!</v>
      </c>
      <c r="JAU44" s="16" t="e">
        <f>JAU38*#REF!</f>
        <v>#REF!</v>
      </c>
      <c r="JAV44" s="16" t="e">
        <f>JAV38*#REF!</f>
        <v>#REF!</v>
      </c>
      <c r="JAW44" s="16" t="e">
        <f>JAW38*#REF!</f>
        <v>#REF!</v>
      </c>
      <c r="JAX44" s="16" t="e">
        <f>JAX38*#REF!</f>
        <v>#REF!</v>
      </c>
      <c r="JAY44" s="16" t="e">
        <f>JAY38*#REF!</f>
        <v>#REF!</v>
      </c>
      <c r="JAZ44" s="16" t="e">
        <f>JAZ38*#REF!</f>
        <v>#REF!</v>
      </c>
      <c r="JBA44" s="16" t="e">
        <f>JBA38*#REF!</f>
        <v>#REF!</v>
      </c>
      <c r="JBB44" s="16" t="e">
        <f>JBB38*#REF!</f>
        <v>#REF!</v>
      </c>
      <c r="JBC44" s="16" t="e">
        <f>JBC38*#REF!</f>
        <v>#REF!</v>
      </c>
      <c r="JBD44" s="16" t="e">
        <f>JBD38*#REF!</f>
        <v>#REF!</v>
      </c>
      <c r="JBE44" s="16" t="e">
        <f>JBE38*#REF!</f>
        <v>#REF!</v>
      </c>
      <c r="JBF44" s="16" t="e">
        <f>JBF38*#REF!</f>
        <v>#REF!</v>
      </c>
      <c r="JBG44" s="16" t="e">
        <f>JBG38*#REF!</f>
        <v>#REF!</v>
      </c>
      <c r="JBH44" s="16" t="e">
        <f>JBH38*#REF!</f>
        <v>#REF!</v>
      </c>
      <c r="JBI44" s="16" t="e">
        <f>JBI38*#REF!</f>
        <v>#REF!</v>
      </c>
      <c r="JBJ44" s="16" t="e">
        <f>JBJ38*#REF!</f>
        <v>#REF!</v>
      </c>
      <c r="JBK44" s="16" t="e">
        <f>JBK38*#REF!</f>
        <v>#REF!</v>
      </c>
      <c r="JBL44" s="16" t="e">
        <f>JBL38*#REF!</f>
        <v>#REF!</v>
      </c>
      <c r="JBM44" s="16" t="e">
        <f>JBM38*#REF!</f>
        <v>#REF!</v>
      </c>
      <c r="JBN44" s="16" t="e">
        <f>JBN38*#REF!</f>
        <v>#REF!</v>
      </c>
      <c r="JBO44" s="16" t="e">
        <f>JBO38*#REF!</f>
        <v>#REF!</v>
      </c>
      <c r="JBP44" s="16" t="e">
        <f>JBP38*#REF!</f>
        <v>#REF!</v>
      </c>
      <c r="JBQ44" s="16" t="e">
        <f>JBQ38*#REF!</f>
        <v>#REF!</v>
      </c>
      <c r="JBR44" s="16" t="e">
        <f>JBR38*#REF!</f>
        <v>#REF!</v>
      </c>
      <c r="JBS44" s="16" t="e">
        <f>JBS38*#REF!</f>
        <v>#REF!</v>
      </c>
      <c r="JBT44" s="16" t="e">
        <f>JBT38*#REF!</f>
        <v>#REF!</v>
      </c>
      <c r="JBU44" s="16" t="e">
        <f>JBU38*#REF!</f>
        <v>#REF!</v>
      </c>
      <c r="JBV44" s="16" t="e">
        <f>JBV38*#REF!</f>
        <v>#REF!</v>
      </c>
      <c r="JBW44" s="16" t="e">
        <f>JBW38*#REF!</f>
        <v>#REF!</v>
      </c>
      <c r="JBX44" s="16" t="e">
        <f>JBX38*#REF!</f>
        <v>#REF!</v>
      </c>
      <c r="JBY44" s="16" t="e">
        <f>JBY38*#REF!</f>
        <v>#REF!</v>
      </c>
      <c r="JBZ44" s="16" t="e">
        <f>JBZ38*#REF!</f>
        <v>#REF!</v>
      </c>
      <c r="JCA44" s="16" t="e">
        <f>JCA38*#REF!</f>
        <v>#REF!</v>
      </c>
      <c r="JCB44" s="16" t="e">
        <f>JCB38*#REF!</f>
        <v>#REF!</v>
      </c>
      <c r="JCC44" s="16" t="e">
        <f>JCC38*#REF!</f>
        <v>#REF!</v>
      </c>
      <c r="JCD44" s="16" t="e">
        <f>JCD38*#REF!</f>
        <v>#REF!</v>
      </c>
      <c r="JCE44" s="16" t="e">
        <f>JCE38*#REF!</f>
        <v>#REF!</v>
      </c>
      <c r="JCF44" s="16" t="e">
        <f>JCF38*#REF!</f>
        <v>#REF!</v>
      </c>
      <c r="JCG44" s="16" t="e">
        <f>JCG38*#REF!</f>
        <v>#REF!</v>
      </c>
      <c r="JCH44" s="16" t="e">
        <f>JCH38*#REF!</f>
        <v>#REF!</v>
      </c>
      <c r="JCI44" s="16" t="e">
        <f>JCI38*#REF!</f>
        <v>#REF!</v>
      </c>
      <c r="JCJ44" s="16" t="e">
        <f>JCJ38*#REF!</f>
        <v>#REF!</v>
      </c>
      <c r="JCK44" s="16" t="e">
        <f>JCK38*#REF!</f>
        <v>#REF!</v>
      </c>
      <c r="JCL44" s="16" t="e">
        <f>JCL38*#REF!</f>
        <v>#REF!</v>
      </c>
      <c r="JCM44" s="16" t="e">
        <f>JCM38*#REF!</f>
        <v>#REF!</v>
      </c>
      <c r="JCN44" s="16" t="e">
        <f>JCN38*#REF!</f>
        <v>#REF!</v>
      </c>
      <c r="JCO44" s="16" t="e">
        <f>JCO38*#REF!</f>
        <v>#REF!</v>
      </c>
      <c r="JCP44" s="16" t="e">
        <f>JCP38*#REF!</f>
        <v>#REF!</v>
      </c>
      <c r="JCQ44" s="16" t="e">
        <f>JCQ38*#REF!</f>
        <v>#REF!</v>
      </c>
      <c r="JCR44" s="16" t="e">
        <f>JCR38*#REF!</f>
        <v>#REF!</v>
      </c>
      <c r="JCS44" s="16" t="e">
        <f>JCS38*#REF!</f>
        <v>#REF!</v>
      </c>
      <c r="JCT44" s="16" t="e">
        <f>JCT38*#REF!</f>
        <v>#REF!</v>
      </c>
      <c r="JCU44" s="16" t="e">
        <f>JCU38*#REF!</f>
        <v>#REF!</v>
      </c>
      <c r="JCV44" s="16" t="e">
        <f>JCV38*#REF!</f>
        <v>#REF!</v>
      </c>
      <c r="JCW44" s="16" t="e">
        <f>JCW38*#REF!</f>
        <v>#REF!</v>
      </c>
      <c r="JCX44" s="16" t="e">
        <f>JCX38*#REF!</f>
        <v>#REF!</v>
      </c>
      <c r="JCY44" s="16" t="e">
        <f>JCY38*#REF!</f>
        <v>#REF!</v>
      </c>
      <c r="JCZ44" s="16" t="e">
        <f>JCZ38*#REF!</f>
        <v>#REF!</v>
      </c>
      <c r="JDA44" s="16" t="e">
        <f>JDA38*#REF!</f>
        <v>#REF!</v>
      </c>
      <c r="JDB44" s="16" t="e">
        <f>JDB38*#REF!</f>
        <v>#REF!</v>
      </c>
      <c r="JDC44" s="16" t="e">
        <f>JDC38*#REF!</f>
        <v>#REF!</v>
      </c>
      <c r="JDD44" s="16" t="e">
        <f>JDD38*#REF!</f>
        <v>#REF!</v>
      </c>
      <c r="JDE44" s="16" t="e">
        <f>JDE38*#REF!</f>
        <v>#REF!</v>
      </c>
      <c r="JDF44" s="16" t="e">
        <f>JDF38*#REF!</f>
        <v>#REF!</v>
      </c>
      <c r="JDG44" s="16" t="e">
        <f>JDG38*#REF!</f>
        <v>#REF!</v>
      </c>
      <c r="JDH44" s="16" t="e">
        <f>JDH38*#REF!</f>
        <v>#REF!</v>
      </c>
      <c r="JDI44" s="16" t="e">
        <f>JDI38*#REF!</f>
        <v>#REF!</v>
      </c>
      <c r="JDJ44" s="16" t="e">
        <f>JDJ38*#REF!</f>
        <v>#REF!</v>
      </c>
      <c r="JDK44" s="16" t="e">
        <f>JDK38*#REF!</f>
        <v>#REF!</v>
      </c>
      <c r="JDL44" s="16" t="e">
        <f>JDL38*#REF!</f>
        <v>#REF!</v>
      </c>
      <c r="JDM44" s="16" t="e">
        <f>JDM38*#REF!</f>
        <v>#REF!</v>
      </c>
      <c r="JDN44" s="16" t="e">
        <f>JDN38*#REF!</f>
        <v>#REF!</v>
      </c>
      <c r="JDO44" s="16" t="e">
        <f>JDO38*#REF!</f>
        <v>#REF!</v>
      </c>
      <c r="JDP44" s="16" t="e">
        <f>JDP38*#REF!</f>
        <v>#REF!</v>
      </c>
      <c r="JDQ44" s="16" t="e">
        <f>JDQ38*#REF!</f>
        <v>#REF!</v>
      </c>
      <c r="JDR44" s="16" t="e">
        <f>JDR38*#REF!</f>
        <v>#REF!</v>
      </c>
      <c r="JDS44" s="16" t="e">
        <f>JDS38*#REF!</f>
        <v>#REF!</v>
      </c>
      <c r="JDT44" s="16" t="e">
        <f>JDT38*#REF!</f>
        <v>#REF!</v>
      </c>
      <c r="JDU44" s="16" t="e">
        <f>JDU38*#REF!</f>
        <v>#REF!</v>
      </c>
      <c r="JDV44" s="16" t="e">
        <f>JDV38*#REF!</f>
        <v>#REF!</v>
      </c>
      <c r="JDW44" s="16" t="e">
        <f>JDW38*#REF!</f>
        <v>#REF!</v>
      </c>
      <c r="JDX44" s="16" t="e">
        <f>JDX38*#REF!</f>
        <v>#REF!</v>
      </c>
      <c r="JDY44" s="16" t="e">
        <f>JDY38*#REF!</f>
        <v>#REF!</v>
      </c>
      <c r="JDZ44" s="16" t="e">
        <f>JDZ38*#REF!</f>
        <v>#REF!</v>
      </c>
      <c r="JEA44" s="16" t="e">
        <f>JEA38*#REF!</f>
        <v>#REF!</v>
      </c>
      <c r="JEB44" s="16" t="e">
        <f>JEB38*#REF!</f>
        <v>#REF!</v>
      </c>
      <c r="JEC44" s="16" t="e">
        <f>JEC38*#REF!</f>
        <v>#REF!</v>
      </c>
      <c r="JED44" s="16" t="e">
        <f>JED38*#REF!</f>
        <v>#REF!</v>
      </c>
      <c r="JEE44" s="16" t="e">
        <f>JEE38*#REF!</f>
        <v>#REF!</v>
      </c>
      <c r="JEF44" s="16" t="e">
        <f>JEF38*#REF!</f>
        <v>#REF!</v>
      </c>
      <c r="JEG44" s="16" t="e">
        <f>JEG38*#REF!</f>
        <v>#REF!</v>
      </c>
      <c r="JEH44" s="16" t="e">
        <f>JEH38*#REF!</f>
        <v>#REF!</v>
      </c>
      <c r="JEI44" s="16" t="e">
        <f>JEI38*#REF!</f>
        <v>#REF!</v>
      </c>
      <c r="JEJ44" s="16" t="e">
        <f>JEJ38*#REF!</f>
        <v>#REF!</v>
      </c>
      <c r="JEK44" s="16" t="e">
        <f>JEK38*#REF!</f>
        <v>#REF!</v>
      </c>
      <c r="JEL44" s="16" t="e">
        <f>JEL38*#REF!</f>
        <v>#REF!</v>
      </c>
      <c r="JEM44" s="16" t="e">
        <f>JEM38*#REF!</f>
        <v>#REF!</v>
      </c>
      <c r="JEN44" s="16" t="e">
        <f>JEN38*#REF!</f>
        <v>#REF!</v>
      </c>
      <c r="JEO44" s="16" t="e">
        <f>JEO38*#REF!</f>
        <v>#REF!</v>
      </c>
      <c r="JEP44" s="16" t="e">
        <f>JEP38*#REF!</f>
        <v>#REF!</v>
      </c>
      <c r="JEQ44" s="16" t="e">
        <f>JEQ38*#REF!</f>
        <v>#REF!</v>
      </c>
      <c r="JER44" s="16" t="e">
        <f>JER38*#REF!</f>
        <v>#REF!</v>
      </c>
      <c r="JES44" s="16" t="e">
        <f>JES38*#REF!</f>
        <v>#REF!</v>
      </c>
      <c r="JET44" s="16" t="e">
        <f>JET38*#REF!</f>
        <v>#REF!</v>
      </c>
      <c r="JEU44" s="16" t="e">
        <f>JEU38*#REF!</f>
        <v>#REF!</v>
      </c>
      <c r="JEV44" s="16" t="e">
        <f>JEV38*#REF!</f>
        <v>#REF!</v>
      </c>
      <c r="JEW44" s="16" t="e">
        <f>JEW38*#REF!</f>
        <v>#REF!</v>
      </c>
      <c r="JEX44" s="16" t="e">
        <f>JEX38*#REF!</f>
        <v>#REF!</v>
      </c>
      <c r="JEY44" s="16" t="e">
        <f>JEY38*#REF!</f>
        <v>#REF!</v>
      </c>
      <c r="JEZ44" s="16" t="e">
        <f>JEZ38*#REF!</f>
        <v>#REF!</v>
      </c>
      <c r="JFA44" s="16" t="e">
        <f>JFA38*#REF!</f>
        <v>#REF!</v>
      </c>
      <c r="JFB44" s="16" t="e">
        <f>JFB38*#REF!</f>
        <v>#REF!</v>
      </c>
      <c r="JFC44" s="16" t="e">
        <f>JFC38*#REF!</f>
        <v>#REF!</v>
      </c>
      <c r="JFD44" s="16" t="e">
        <f>JFD38*#REF!</f>
        <v>#REF!</v>
      </c>
      <c r="JFE44" s="16" t="e">
        <f>JFE38*#REF!</f>
        <v>#REF!</v>
      </c>
      <c r="JFF44" s="16" t="e">
        <f>JFF38*#REF!</f>
        <v>#REF!</v>
      </c>
      <c r="JFG44" s="16" t="e">
        <f>JFG38*#REF!</f>
        <v>#REF!</v>
      </c>
      <c r="JFH44" s="16" t="e">
        <f>JFH38*#REF!</f>
        <v>#REF!</v>
      </c>
      <c r="JFI44" s="16" t="e">
        <f>JFI38*#REF!</f>
        <v>#REF!</v>
      </c>
      <c r="JFJ44" s="16" t="e">
        <f>JFJ38*#REF!</f>
        <v>#REF!</v>
      </c>
      <c r="JFK44" s="16" t="e">
        <f>JFK38*#REF!</f>
        <v>#REF!</v>
      </c>
      <c r="JFL44" s="16" t="e">
        <f>JFL38*#REF!</f>
        <v>#REF!</v>
      </c>
      <c r="JFM44" s="16" t="e">
        <f>JFM38*#REF!</f>
        <v>#REF!</v>
      </c>
      <c r="JFN44" s="16" t="e">
        <f>JFN38*#REF!</f>
        <v>#REF!</v>
      </c>
      <c r="JFO44" s="16" t="e">
        <f>JFO38*#REF!</f>
        <v>#REF!</v>
      </c>
      <c r="JFP44" s="16" t="e">
        <f>JFP38*#REF!</f>
        <v>#REF!</v>
      </c>
      <c r="JFQ44" s="16" t="e">
        <f>JFQ38*#REF!</f>
        <v>#REF!</v>
      </c>
      <c r="JFR44" s="16" t="e">
        <f>JFR38*#REF!</f>
        <v>#REF!</v>
      </c>
      <c r="JFS44" s="16" t="e">
        <f>JFS38*#REF!</f>
        <v>#REF!</v>
      </c>
      <c r="JFT44" s="16" t="e">
        <f>JFT38*#REF!</f>
        <v>#REF!</v>
      </c>
      <c r="JFU44" s="16" t="e">
        <f>JFU38*#REF!</f>
        <v>#REF!</v>
      </c>
      <c r="JFV44" s="16" t="e">
        <f>JFV38*#REF!</f>
        <v>#REF!</v>
      </c>
      <c r="JFW44" s="16" t="e">
        <f>JFW38*#REF!</f>
        <v>#REF!</v>
      </c>
      <c r="JFX44" s="16" t="e">
        <f>JFX38*#REF!</f>
        <v>#REF!</v>
      </c>
      <c r="JFY44" s="16" t="e">
        <f>JFY38*#REF!</f>
        <v>#REF!</v>
      </c>
      <c r="JFZ44" s="16" t="e">
        <f>JFZ38*#REF!</f>
        <v>#REF!</v>
      </c>
      <c r="JGA44" s="16" t="e">
        <f>JGA38*#REF!</f>
        <v>#REF!</v>
      </c>
      <c r="JGB44" s="16" t="e">
        <f>JGB38*#REF!</f>
        <v>#REF!</v>
      </c>
      <c r="JGC44" s="16" t="e">
        <f>JGC38*#REF!</f>
        <v>#REF!</v>
      </c>
      <c r="JGD44" s="16" t="e">
        <f>JGD38*#REF!</f>
        <v>#REF!</v>
      </c>
      <c r="JGE44" s="16" t="e">
        <f>JGE38*#REF!</f>
        <v>#REF!</v>
      </c>
      <c r="JGF44" s="16" t="e">
        <f>JGF38*#REF!</f>
        <v>#REF!</v>
      </c>
      <c r="JGG44" s="16" t="e">
        <f>JGG38*#REF!</f>
        <v>#REF!</v>
      </c>
      <c r="JGH44" s="16" t="e">
        <f>JGH38*#REF!</f>
        <v>#REF!</v>
      </c>
      <c r="JGI44" s="16" t="e">
        <f>JGI38*#REF!</f>
        <v>#REF!</v>
      </c>
      <c r="JGJ44" s="16" t="e">
        <f>JGJ38*#REF!</f>
        <v>#REF!</v>
      </c>
      <c r="JGK44" s="16" t="e">
        <f>JGK38*#REF!</f>
        <v>#REF!</v>
      </c>
      <c r="JGL44" s="16" t="e">
        <f>JGL38*#REF!</f>
        <v>#REF!</v>
      </c>
      <c r="JGM44" s="16" t="e">
        <f>JGM38*#REF!</f>
        <v>#REF!</v>
      </c>
      <c r="JGN44" s="16" t="e">
        <f>JGN38*#REF!</f>
        <v>#REF!</v>
      </c>
      <c r="JGO44" s="16" t="e">
        <f>JGO38*#REF!</f>
        <v>#REF!</v>
      </c>
      <c r="JGP44" s="16" t="e">
        <f>JGP38*#REF!</f>
        <v>#REF!</v>
      </c>
      <c r="JGQ44" s="16" t="e">
        <f>JGQ38*#REF!</f>
        <v>#REF!</v>
      </c>
      <c r="JGR44" s="16" t="e">
        <f>JGR38*#REF!</f>
        <v>#REF!</v>
      </c>
      <c r="JGS44" s="16" t="e">
        <f>JGS38*#REF!</f>
        <v>#REF!</v>
      </c>
      <c r="JGT44" s="16" t="e">
        <f>JGT38*#REF!</f>
        <v>#REF!</v>
      </c>
      <c r="JGU44" s="16" t="e">
        <f>JGU38*#REF!</f>
        <v>#REF!</v>
      </c>
      <c r="JGV44" s="16" t="e">
        <f>JGV38*#REF!</f>
        <v>#REF!</v>
      </c>
      <c r="JGW44" s="16" t="e">
        <f>JGW38*#REF!</f>
        <v>#REF!</v>
      </c>
      <c r="JGX44" s="16" t="e">
        <f>JGX38*#REF!</f>
        <v>#REF!</v>
      </c>
      <c r="JGY44" s="16" t="e">
        <f>JGY38*#REF!</f>
        <v>#REF!</v>
      </c>
      <c r="JGZ44" s="16" t="e">
        <f>JGZ38*#REF!</f>
        <v>#REF!</v>
      </c>
      <c r="JHA44" s="16" t="e">
        <f>JHA38*#REF!</f>
        <v>#REF!</v>
      </c>
      <c r="JHB44" s="16" t="e">
        <f>JHB38*#REF!</f>
        <v>#REF!</v>
      </c>
      <c r="JHC44" s="16" t="e">
        <f>JHC38*#REF!</f>
        <v>#REF!</v>
      </c>
      <c r="JHD44" s="16" t="e">
        <f>JHD38*#REF!</f>
        <v>#REF!</v>
      </c>
      <c r="JHE44" s="16" t="e">
        <f>JHE38*#REF!</f>
        <v>#REF!</v>
      </c>
      <c r="JHF44" s="16" t="e">
        <f>JHF38*#REF!</f>
        <v>#REF!</v>
      </c>
      <c r="JHG44" s="16" t="e">
        <f>JHG38*#REF!</f>
        <v>#REF!</v>
      </c>
      <c r="JHH44" s="16" t="e">
        <f>JHH38*#REF!</f>
        <v>#REF!</v>
      </c>
      <c r="JHI44" s="16" t="e">
        <f>JHI38*#REF!</f>
        <v>#REF!</v>
      </c>
      <c r="JHJ44" s="16" t="e">
        <f>JHJ38*#REF!</f>
        <v>#REF!</v>
      </c>
      <c r="JHK44" s="16" t="e">
        <f>JHK38*#REF!</f>
        <v>#REF!</v>
      </c>
      <c r="JHL44" s="16" t="e">
        <f>JHL38*#REF!</f>
        <v>#REF!</v>
      </c>
      <c r="JHM44" s="16" t="e">
        <f>JHM38*#REF!</f>
        <v>#REF!</v>
      </c>
      <c r="JHN44" s="16" t="e">
        <f>JHN38*#REF!</f>
        <v>#REF!</v>
      </c>
      <c r="JHO44" s="16" t="e">
        <f>JHO38*#REF!</f>
        <v>#REF!</v>
      </c>
      <c r="JHP44" s="16" t="e">
        <f>JHP38*#REF!</f>
        <v>#REF!</v>
      </c>
      <c r="JHQ44" s="16" t="e">
        <f>JHQ38*#REF!</f>
        <v>#REF!</v>
      </c>
      <c r="JHR44" s="16" t="e">
        <f>JHR38*#REF!</f>
        <v>#REF!</v>
      </c>
      <c r="JHS44" s="16" t="e">
        <f>JHS38*#REF!</f>
        <v>#REF!</v>
      </c>
      <c r="JHT44" s="16" t="e">
        <f>JHT38*#REF!</f>
        <v>#REF!</v>
      </c>
      <c r="JHU44" s="16" t="e">
        <f>JHU38*#REF!</f>
        <v>#REF!</v>
      </c>
      <c r="JHV44" s="16" t="e">
        <f>JHV38*#REF!</f>
        <v>#REF!</v>
      </c>
      <c r="JHW44" s="16" t="e">
        <f>JHW38*#REF!</f>
        <v>#REF!</v>
      </c>
      <c r="JHX44" s="16" t="e">
        <f>JHX38*#REF!</f>
        <v>#REF!</v>
      </c>
      <c r="JHY44" s="16" t="e">
        <f>JHY38*#REF!</f>
        <v>#REF!</v>
      </c>
      <c r="JHZ44" s="16" t="e">
        <f>JHZ38*#REF!</f>
        <v>#REF!</v>
      </c>
      <c r="JIA44" s="16" t="e">
        <f>JIA38*#REF!</f>
        <v>#REF!</v>
      </c>
      <c r="JIB44" s="16" t="e">
        <f>JIB38*#REF!</f>
        <v>#REF!</v>
      </c>
      <c r="JIC44" s="16" t="e">
        <f>JIC38*#REF!</f>
        <v>#REF!</v>
      </c>
      <c r="JID44" s="16" t="e">
        <f>JID38*#REF!</f>
        <v>#REF!</v>
      </c>
      <c r="JIE44" s="16" t="e">
        <f>JIE38*#REF!</f>
        <v>#REF!</v>
      </c>
      <c r="JIF44" s="16" t="e">
        <f>JIF38*#REF!</f>
        <v>#REF!</v>
      </c>
      <c r="JIG44" s="16" t="e">
        <f>JIG38*#REF!</f>
        <v>#REF!</v>
      </c>
      <c r="JIH44" s="16" t="e">
        <f>JIH38*#REF!</f>
        <v>#REF!</v>
      </c>
      <c r="JII44" s="16" t="e">
        <f>JII38*#REF!</f>
        <v>#REF!</v>
      </c>
      <c r="JIJ44" s="16" t="e">
        <f>JIJ38*#REF!</f>
        <v>#REF!</v>
      </c>
      <c r="JIK44" s="16" t="e">
        <f>JIK38*#REF!</f>
        <v>#REF!</v>
      </c>
      <c r="JIL44" s="16" t="e">
        <f>JIL38*#REF!</f>
        <v>#REF!</v>
      </c>
      <c r="JIM44" s="16" t="e">
        <f>JIM38*#REF!</f>
        <v>#REF!</v>
      </c>
      <c r="JIN44" s="16" t="e">
        <f>JIN38*#REF!</f>
        <v>#REF!</v>
      </c>
      <c r="JIO44" s="16" t="e">
        <f>JIO38*#REF!</f>
        <v>#REF!</v>
      </c>
      <c r="JIP44" s="16" t="e">
        <f>JIP38*#REF!</f>
        <v>#REF!</v>
      </c>
      <c r="JIQ44" s="16" t="e">
        <f>JIQ38*#REF!</f>
        <v>#REF!</v>
      </c>
      <c r="JIR44" s="16" t="e">
        <f>JIR38*#REF!</f>
        <v>#REF!</v>
      </c>
      <c r="JIS44" s="16" t="e">
        <f>JIS38*#REF!</f>
        <v>#REF!</v>
      </c>
      <c r="JIT44" s="16" t="e">
        <f>JIT38*#REF!</f>
        <v>#REF!</v>
      </c>
      <c r="JIU44" s="16" t="e">
        <f>JIU38*#REF!</f>
        <v>#REF!</v>
      </c>
      <c r="JIV44" s="16" t="e">
        <f>JIV38*#REF!</f>
        <v>#REF!</v>
      </c>
      <c r="JIW44" s="16" t="e">
        <f>JIW38*#REF!</f>
        <v>#REF!</v>
      </c>
      <c r="JIX44" s="16" t="e">
        <f>JIX38*#REF!</f>
        <v>#REF!</v>
      </c>
      <c r="JIY44" s="16" t="e">
        <f>JIY38*#REF!</f>
        <v>#REF!</v>
      </c>
      <c r="JIZ44" s="16" t="e">
        <f>JIZ38*#REF!</f>
        <v>#REF!</v>
      </c>
      <c r="JJA44" s="16" t="e">
        <f>JJA38*#REF!</f>
        <v>#REF!</v>
      </c>
      <c r="JJB44" s="16" t="e">
        <f>JJB38*#REF!</f>
        <v>#REF!</v>
      </c>
      <c r="JJC44" s="16" t="e">
        <f>JJC38*#REF!</f>
        <v>#REF!</v>
      </c>
      <c r="JJD44" s="16" t="e">
        <f>JJD38*#REF!</f>
        <v>#REF!</v>
      </c>
      <c r="JJE44" s="16" t="e">
        <f>JJE38*#REF!</f>
        <v>#REF!</v>
      </c>
      <c r="JJF44" s="16" t="e">
        <f>JJF38*#REF!</f>
        <v>#REF!</v>
      </c>
      <c r="JJG44" s="16" t="e">
        <f>JJG38*#REF!</f>
        <v>#REF!</v>
      </c>
      <c r="JJH44" s="16" t="e">
        <f>JJH38*#REF!</f>
        <v>#REF!</v>
      </c>
      <c r="JJI44" s="16" t="e">
        <f>JJI38*#REF!</f>
        <v>#REF!</v>
      </c>
      <c r="JJJ44" s="16" t="e">
        <f>JJJ38*#REF!</f>
        <v>#REF!</v>
      </c>
      <c r="JJK44" s="16" t="e">
        <f>JJK38*#REF!</f>
        <v>#REF!</v>
      </c>
      <c r="JJL44" s="16" t="e">
        <f>JJL38*#REF!</f>
        <v>#REF!</v>
      </c>
      <c r="JJM44" s="16" t="e">
        <f>JJM38*#REF!</f>
        <v>#REF!</v>
      </c>
      <c r="JJN44" s="16" t="e">
        <f>JJN38*#REF!</f>
        <v>#REF!</v>
      </c>
      <c r="JJO44" s="16" t="e">
        <f>JJO38*#REF!</f>
        <v>#REF!</v>
      </c>
      <c r="JJP44" s="16" t="e">
        <f>JJP38*#REF!</f>
        <v>#REF!</v>
      </c>
      <c r="JJQ44" s="16" t="e">
        <f>JJQ38*#REF!</f>
        <v>#REF!</v>
      </c>
      <c r="JJR44" s="16" t="e">
        <f>JJR38*#REF!</f>
        <v>#REF!</v>
      </c>
      <c r="JJS44" s="16" t="e">
        <f>JJS38*#REF!</f>
        <v>#REF!</v>
      </c>
      <c r="JJT44" s="16" t="e">
        <f>JJT38*#REF!</f>
        <v>#REF!</v>
      </c>
      <c r="JJU44" s="16" t="e">
        <f>JJU38*#REF!</f>
        <v>#REF!</v>
      </c>
      <c r="JJV44" s="16" t="e">
        <f>JJV38*#REF!</f>
        <v>#REF!</v>
      </c>
      <c r="JJW44" s="16" t="e">
        <f>JJW38*#REF!</f>
        <v>#REF!</v>
      </c>
      <c r="JJX44" s="16" t="e">
        <f>JJX38*#REF!</f>
        <v>#REF!</v>
      </c>
      <c r="JJY44" s="16" t="e">
        <f>JJY38*#REF!</f>
        <v>#REF!</v>
      </c>
      <c r="JJZ44" s="16" t="e">
        <f>JJZ38*#REF!</f>
        <v>#REF!</v>
      </c>
      <c r="JKA44" s="16" t="e">
        <f>JKA38*#REF!</f>
        <v>#REF!</v>
      </c>
      <c r="JKB44" s="16" t="e">
        <f>JKB38*#REF!</f>
        <v>#REF!</v>
      </c>
      <c r="JKC44" s="16" t="e">
        <f>JKC38*#REF!</f>
        <v>#REF!</v>
      </c>
      <c r="JKD44" s="16" t="e">
        <f>JKD38*#REF!</f>
        <v>#REF!</v>
      </c>
      <c r="JKE44" s="16" t="e">
        <f>JKE38*#REF!</f>
        <v>#REF!</v>
      </c>
      <c r="JKF44" s="16" t="e">
        <f>JKF38*#REF!</f>
        <v>#REF!</v>
      </c>
      <c r="JKG44" s="16" t="e">
        <f>JKG38*#REF!</f>
        <v>#REF!</v>
      </c>
      <c r="JKH44" s="16" t="e">
        <f>JKH38*#REF!</f>
        <v>#REF!</v>
      </c>
      <c r="JKI44" s="16" t="e">
        <f>JKI38*#REF!</f>
        <v>#REF!</v>
      </c>
      <c r="JKJ44" s="16" t="e">
        <f>JKJ38*#REF!</f>
        <v>#REF!</v>
      </c>
      <c r="JKK44" s="16" t="e">
        <f>JKK38*#REF!</f>
        <v>#REF!</v>
      </c>
      <c r="JKL44" s="16" t="e">
        <f>JKL38*#REF!</f>
        <v>#REF!</v>
      </c>
      <c r="JKM44" s="16" t="e">
        <f>JKM38*#REF!</f>
        <v>#REF!</v>
      </c>
      <c r="JKN44" s="16" t="e">
        <f>JKN38*#REF!</f>
        <v>#REF!</v>
      </c>
      <c r="JKO44" s="16" t="e">
        <f>JKO38*#REF!</f>
        <v>#REF!</v>
      </c>
      <c r="JKP44" s="16" t="e">
        <f>JKP38*#REF!</f>
        <v>#REF!</v>
      </c>
      <c r="JKQ44" s="16" t="e">
        <f>JKQ38*#REF!</f>
        <v>#REF!</v>
      </c>
      <c r="JKR44" s="16" t="e">
        <f>JKR38*#REF!</f>
        <v>#REF!</v>
      </c>
      <c r="JKS44" s="16" t="e">
        <f>JKS38*#REF!</f>
        <v>#REF!</v>
      </c>
      <c r="JKT44" s="16" t="e">
        <f>JKT38*#REF!</f>
        <v>#REF!</v>
      </c>
      <c r="JKU44" s="16" t="e">
        <f>JKU38*#REF!</f>
        <v>#REF!</v>
      </c>
      <c r="JKV44" s="16" t="e">
        <f>JKV38*#REF!</f>
        <v>#REF!</v>
      </c>
      <c r="JKW44" s="16" t="e">
        <f>JKW38*#REF!</f>
        <v>#REF!</v>
      </c>
      <c r="JKX44" s="16" t="e">
        <f>JKX38*#REF!</f>
        <v>#REF!</v>
      </c>
      <c r="JKY44" s="16" t="e">
        <f>JKY38*#REF!</f>
        <v>#REF!</v>
      </c>
      <c r="JKZ44" s="16" t="e">
        <f>JKZ38*#REF!</f>
        <v>#REF!</v>
      </c>
      <c r="JLA44" s="16" t="e">
        <f>JLA38*#REF!</f>
        <v>#REF!</v>
      </c>
      <c r="JLB44" s="16" t="e">
        <f>JLB38*#REF!</f>
        <v>#REF!</v>
      </c>
      <c r="JLC44" s="16" t="e">
        <f>JLC38*#REF!</f>
        <v>#REF!</v>
      </c>
      <c r="JLD44" s="16" t="e">
        <f>JLD38*#REF!</f>
        <v>#REF!</v>
      </c>
      <c r="JLE44" s="16" t="e">
        <f>JLE38*#REF!</f>
        <v>#REF!</v>
      </c>
      <c r="JLF44" s="16" t="e">
        <f>JLF38*#REF!</f>
        <v>#REF!</v>
      </c>
      <c r="JLG44" s="16" t="e">
        <f>JLG38*#REF!</f>
        <v>#REF!</v>
      </c>
      <c r="JLH44" s="16" t="e">
        <f>JLH38*#REF!</f>
        <v>#REF!</v>
      </c>
      <c r="JLI44" s="16" t="e">
        <f>JLI38*#REF!</f>
        <v>#REF!</v>
      </c>
      <c r="JLJ44" s="16" t="e">
        <f>JLJ38*#REF!</f>
        <v>#REF!</v>
      </c>
      <c r="JLK44" s="16" t="e">
        <f>JLK38*#REF!</f>
        <v>#REF!</v>
      </c>
      <c r="JLL44" s="16" t="e">
        <f>JLL38*#REF!</f>
        <v>#REF!</v>
      </c>
      <c r="JLM44" s="16" t="e">
        <f>JLM38*#REF!</f>
        <v>#REF!</v>
      </c>
      <c r="JLN44" s="16" t="e">
        <f>JLN38*#REF!</f>
        <v>#REF!</v>
      </c>
      <c r="JLO44" s="16" t="e">
        <f>JLO38*#REF!</f>
        <v>#REF!</v>
      </c>
      <c r="JLP44" s="16" t="e">
        <f>JLP38*#REF!</f>
        <v>#REF!</v>
      </c>
      <c r="JLQ44" s="16" t="e">
        <f>JLQ38*#REF!</f>
        <v>#REF!</v>
      </c>
      <c r="JLR44" s="16" t="e">
        <f>JLR38*#REF!</f>
        <v>#REF!</v>
      </c>
      <c r="JLS44" s="16" t="e">
        <f>JLS38*#REF!</f>
        <v>#REF!</v>
      </c>
      <c r="JLT44" s="16" t="e">
        <f>JLT38*#REF!</f>
        <v>#REF!</v>
      </c>
      <c r="JLU44" s="16" t="e">
        <f>JLU38*#REF!</f>
        <v>#REF!</v>
      </c>
      <c r="JLV44" s="16" t="e">
        <f>JLV38*#REF!</f>
        <v>#REF!</v>
      </c>
      <c r="JLW44" s="16" t="e">
        <f>JLW38*#REF!</f>
        <v>#REF!</v>
      </c>
      <c r="JLX44" s="16" t="e">
        <f>JLX38*#REF!</f>
        <v>#REF!</v>
      </c>
      <c r="JLY44" s="16" t="e">
        <f>JLY38*#REF!</f>
        <v>#REF!</v>
      </c>
      <c r="JLZ44" s="16" t="e">
        <f>JLZ38*#REF!</f>
        <v>#REF!</v>
      </c>
      <c r="JMA44" s="16" t="e">
        <f>JMA38*#REF!</f>
        <v>#REF!</v>
      </c>
      <c r="JMB44" s="16" t="e">
        <f>JMB38*#REF!</f>
        <v>#REF!</v>
      </c>
      <c r="JMC44" s="16" t="e">
        <f>JMC38*#REF!</f>
        <v>#REF!</v>
      </c>
      <c r="JMD44" s="16" t="e">
        <f>JMD38*#REF!</f>
        <v>#REF!</v>
      </c>
      <c r="JME44" s="16" t="e">
        <f>JME38*#REF!</f>
        <v>#REF!</v>
      </c>
      <c r="JMF44" s="16" t="e">
        <f>JMF38*#REF!</f>
        <v>#REF!</v>
      </c>
      <c r="JMG44" s="16" t="e">
        <f>JMG38*#REF!</f>
        <v>#REF!</v>
      </c>
      <c r="JMH44" s="16" t="e">
        <f>JMH38*#REF!</f>
        <v>#REF!</v>
      </c>
      <c r="JMI44" s="16" t="e">
        <f>JMI38*#REF!</f>
        <v>#REF!</v>
      </c>
      <c r="JMJ44" s="16" t="e">
        <f>JMJ38*#REF!</f>
        <v>#REF!</v>
      </c>
      <c r="JMK44" s="16" t="e">
        <f>JMK38*#REF!</f>
        <v>#REF!</v>
      </c>
      <c r="JML44" s="16" t="e">
        <f>JML38*#REF!</f>
        <v>#REF!</v>
      </c>
      <c r="JMM44" s="16" t="e">
        <f>JMM38*#REF!</f>
        <v>#REF!</v>
      </c>
      <c r="JMN44" s="16" t="e">
        <f>JMN38*#REF!</f>
        <v>#REF!</v>
      </c>
      <c r="JMO44" s="16" t="e">
        <f>JMO38*#REF!</f>
        <v>#REF!</v>
      </c>
      <c r="JMP44" s="16" t="e">
        <f>JMP38*#REF!</f>
        <v>#REF!</v>
      </c>
      <c r="JMQ44" s="16" t="e">
        <f>JMQ38*#REF!</f>
        <v>#REF!</v>
      </c>
      <c r="JMR44" s="16" t="e">
        <f>JMR38*#REF!</f>
        <v>#REF!</v>
      </c>
      <c r="JMS44" s="16" t="e">
        <f>JMS38*#REF!</f>
        <v>#REF!</v>
      </c>
      <c r="JMT44" s="16" t="e">
        <f>JMT38*#REF!</f>
        <v>#REF!</v>
      </c>
      <c r="JMU44" s="16" t="e">
        <f>JMU38*#REF!</f>
        <v>#REF!</v>
      </c>
      <c r="JMV44" s="16" t="e">
        <f>JMV38*#REF!</f>
        <v>#REF!</v>
      </c>
      <c r="JMW44" s="16" t="e">
        <f>JMW38*#REF!</f>
        <v>#REF!</v>
      </c>
      <c r="JMX44" s="16" t="e">
        <f>JMX38*#REF!</f>
        <v>#REF!</v>
      </c>
      <c r="JMY44" s="16" t="e">
        <f>JMY38*#REF!</f>
        <v>#REF!</v>
      </c>
      <c r="JMZ44" s="16" t="e">
        <f>JMZ38*#REF!</f>
        <v>#REF!</v>
      </c>
      <c r="JNA44" s="16" t="e">
        <f>JNA38*#REF!</f>
        <v>#REF!</v>
      </c>
      <c r="JNB44" s="16" t="e">
        <f>JNB38*#REF!</f>
        <v>#REF!</v>
      </c>
      <c r="JNC44" s="16" t="e">
        <f>JNC38*#REF!</f>
        <v>#REF!</v>
      </c>
      <c r="JND44" s="16" t="e">
        <f>JND38*#REF!</f>
        <v>#REF!</v>
      </c>
      <c r="JNE44" s="16" t="e">
        <f>JNE38*#REF!</f>
        <v>#REF!</v>
      </c>
      <c r="JNF44" s="16" t="e">
        <f>JNF38*#REF!</f>
        <v>#REF!</v>
      </c>
      <c r="JNG44" s="16" t="e">
        <f>JNG38*#REF!</f>
        <v>#REF!</v>
      </c>
      <c r="JNH44" s="16" t="e">
        <f>JNH38*#REF!</f>
        <v>#REF!</v>
      </c>
      <c r="JNI44" s="16" t="e">
        <f>JNI38*#REF!</f>
        <v>#REF!</v>
      </c>
      <c r="JNJ44" s="16" t="e">
        <f>JNJ38*#REF!</f>
        <v>#REF!</v>
      </c>
      <c r="JNK44" s="16" t="e">
        <f>JNK38*#REF!</f>
        <v>#REF!</v>
      </c>
      <c r="JNL44" s="16" t="e">
        <f>JNL38*#REF!</f>
        <v>#REF!</v>
      </c>
      <c r="JNM44" s="16" t="e">
        <f>JNM38*#REF!</f>
        <v>#REF!</v>
      </c>
      <c r="JNN44" s="16" t="e">
        <f>JNN38*#REF!</f>
        <v>#REF!</v>
      </c>
      <c r="JNO44" s="16" t="e">
        <f>JNO38*#REF!</f>
        <v>#REF!</v>
      </c>
      <c r="JNP44" s="16" t="e">
        <f>JNP38*#REF!</f>
        <v>#REF!</v>
      </c>
      <c r="JNQ44" s="16" t="e">
        <f>JNQ38*#REF!</f>
        <v>#REF!</v>
      </c>
      <c r="JNR44" s="16" t="e">
        <f>JNR38*#REF!</f>
        <v>#REF!</v>
      </c>
      <c r="JNS44" s="16" t="e">
        <f>JNS38*#REF!</f>
        <v>#REF!</v>
      </c>
      <c r="JNT44" s="16" t="e">
        <f>JNT38*#REF!</f>
        <v>#REF!</v>
      </c>
      <c r="JNU44" s="16" t="e">
        <f>JNU38*#REF!</f>
        <v>#REF!</v>
      </c>
      <c r="JNV44" s="16" t="e">
        <f>JNV38*#REF!</f>
        <v>#REF!</v>
      </c>
      <c r="JNW44" s="16" t="e">
        <f>JNW38*#REF!</f>
        <v>#REF!</v>
      </c>
      <c r="JNX44" s="16" t="e">
        <f>JNX38*#REF!</f>
        <v>#REF!</v>
      </c>
      <c r="JNY44" s="16" t="e">
        <f>JNY38*#REF!</f>
        <v>#REF!</v>
      </c>
      <c r="JNZ44" s="16" t="e">
        <f>JNZ38*#REF!</f>
        <v>#REF!</v>
      </c>
      <c r="JOA44" s="16" t="e">
        <f>JOA38*#REF!</f>
        <v>#REF!</v>
      </c>
      <c r="JOB44" s="16" t="e">
        <f>JOB38*#REF!</f>
        <v>#REF!</v>
      </c>
      <c r="JOC44" s="16" t="e">
        <f>JOC38*#REF!</f>
        <v>#REF!</v>
      </c>
      <c r="JOD44" s="16" t="e">
        <f>JOD38*#REF!</f>
        <v>#REF!</v>
      </c>
      <c r="JOE44" s="16" t="e">
        <f>JOE38*#REF!</f>
        <v>#REF!</v>
      </c>
      <c r="JOF44" s="16" t="e">
        <f>JOF38*#REF!</f>
        <v>#REF!</v>
      </c>
      <c r="JOG44" s="16" t="e">
        <f>JOG38*#REF!</f>
        <v>#REF!</v>
      </c>
      <c r="JOH44" s="16" t="e">
        <f>JOH38*#REF!</f>
        <v>#REF!</v>
      </c>
      <c r="JOI44" s="16" t="e">
        <f>JOI38*#REF!</f>
        <v>#REF!</v>
      </c>
      <c r="JOJ44" s="16" t="e">
        <f>JOJ38*#REF!</f>
        <v>#REF!</v>
      </c>
      <c r="JOK44" s="16" t="e">
        <f>JOK38*#REF!</f>
        <v>#REF!</v>
      </c>
      <c r="JOL44" s="16" t="e">
        <f>JOL38*#REF!</f>
        <v>#REF!</v>
      </c>
      <c r="JOM44" s="16" t="e">
        <f>JOM38*#REF!</f>
        <v>#REF!</v>
      </c>
      <c r="JON44" s="16" t="e">
        <f>JON38*#REF!</f>
        <v>#REF!</v>
      </c>
      <c r="JOO44" s="16" t="e">
        <f>JOO38*#REF!</f>
        <v>#REF!</v>
      </c>
      <c r="JOP44" s="16" t="e">
        <f>JOP38*#REF!</f>
        <v>#REF!</v>
      </c>
      <c r="JOQ44" s="16" t="e">
        <f>JOQ38*#REF!</f>
        <v>#REF!</v>
      </c>
      <c r="JOR44" s="16" t="e">
        <f>JOR38*#REF!</f>
        <v>#REF!</v>
      </c>
      <c r="JOS44" s="16" t="e">
        <f>JOS38*#REF!</f>
        <v>#REF!</v>
      </c>
      <c r="JOT44" s="16" t="e">
        <f>JOT38*#REF!</f>
        <v>#REF!</v>
      </c>
      <c r="JOU44" s="16" t="e">
        <f>JOU38*#REF!</f>
        <v>#REF!</v>
      </c>
      <c r="JOV44" s="16" t="e">
        <f>JOV38*#REF!</f>
        <v>#REF!</v>
      </c>
      <c r="JOW44" s="16" t="e">
        <f>JOW38*#REF!</f>
        <v>#REF!</v>
      </c>
      <c r="JOX44" s="16" t="e">
        <f>JOX38*#REF!</f>
        <v>#REF!</v>
      </c>
      <c r="JOY44" s="16" t="e">
        <f>JOY38*#REF!</f>
        <v>#REF!</v>
      </c>
      <c r="JOZ44" s="16" t="e">
        <f>JOZ38*#REF!</f>
        <v>#REF!</v>
      </c>
      <c r="JPA44" s="16" t="e">
        <f>JPA38*#REF!</f>
        <v>#REF!</v>
      </c>
      <c r="JPB44" s="16" t="e">
        <f>JPB38*#REF!</f>
        <v>#REF!</v>
      </c>
      <c r="JPC44" s="16" t="e">
        <f>JPC38*#REF!</f>
        <v>#REF!</v>
      </c>
      <c r="JPD44" s="16" t="e">
        <f>JPD38*#REF!</f>
        <v>#REF!</v>
      </c>
      <c r="JPE44" s="16" t="e">
        <f>JPE38*#REF!</f>
        <v>#REF!</v>
      </c>
      <c r="JPF44" s="16" t="e">
        <f>JPF38*#REF!</f>
        <v>#REF!</v>
      </c>
      <c r="JPG44" s="16" t="e">
        <f>JPG38*#REF!</f>
        <v>#REF!</v>
      </c>
      <c r="JPH44" s="16" t="e">
        <f>JPH38*#REF!</f>
        <v>#REF!</v>
      </c>
      <c r="JPI44" s="16" t="e">
        <f>JPI38*#REF!</f>
        <v>#REF!</v>
      </c>
      <c r="JPJ44" s="16" t="e">
        <f>JPJ38*#REF!</f>
        <v>#REF!</v>
      </c>
      <c r="JPK44" s="16" t="e">
        <f>JPK38*#REF!</f>
        <v>#REF!</v>
      </c>
      <c r="JPL44" s="16" t="e">
        <f>JPL38*#REF!</f>
        <v>#REF!</v>
      </c>
      <c r="JPM44" s="16" t="e">
        <f>JPM38*#REF!</f>
        <v>#REF!</v>
      </c>
      <c r="JPN44" s="16" t="e">
        <f>JPN38*#REF!</f>
        <v>#REF!</v>
      </c>
      <c r="JPO44" s="16" t="e">
        <f>JPO38*#REF!</f>
        <v>#REF!</v>
      </c>
      <c r="JPP44" s="16" t="e">
        <f>JPP38*#REF!</f>
        <v>#REF!</v>
      </c>
      <c r="JPQ44" s="16" t="e">
        <f>JPQ38*#REF!</f>
        <v>#REF!</v>
      </c>
      <c r="JPR44" s="16" t="e">
        <f>JPR38*#REF!</f>
        <v>#REF!</v>
      </c>
      <c r="JPS44" s="16" t="e">
        <f>JPS38*#REF!</f>
        <v>#REF!</v>
      </c>
      <c r="JPT44" s="16" t="e">
        <f>JPT38*#REF!</f>
        <v>#REF!</v>
      </c>
      <c r="JPU44" s="16" t="e">
        <f>JPU38*#REF!</f>
        <v>#REF!</v>
      </c>
      <c r="JPV44" s="16" t="e">
        <f>JPV38*#REF!</f>
        <v>#REF!</v>
      </c>
      <c r="JPW44" s="16" t="e">
        <f>JPW38*#REF!</f>
        <v>#REF!</v>
      </c>
      <c r="JPX44" s="16" t="e">
        <f>JPX38*#REF!</f>
        <v>#REF!</v>
      </c>
      <c r="JPY44" s="16" t="e">
        <f>JPY38*#REF!</f>
        <v>#REF!</v>
      </c>
      <c r="JPZ44" s="16" t="e">
        <f>JPZ38*#REF!</f>
        <v>#REF!</v>
      </c>
      <c r="JQA44" s="16" t="e">
        <f>JQA38*#REF!</f>
        <v>#REF!</v>
      </c>
      <c r="JQB44" s="16" t="e">
        <f>JQB38*#REF!</f>
        <v>#REF!</v>
      </c>
      <c r="JQC44" s="16" t="e">
        <f>JQC38*#REF!</f>
        <v>#REF!</v>
      </c>
      <c r="JQD44" s="16" t="e">
        <f>JQD38*#REF!</f>
        <v>#REF!</v>
      </c>
      <c r="JQE44" s="16" t="e">
        <f>JQE38*#REF!</f>
        <v>#REF!</v>
      </c>
      <c r="JQF44" s="16" t="e">
        <f>JQF38*#REF!</f>
        <v>#REF!</v>
      </c>
      <c r="JQG44" s="16" t="e">
        <f>JQG38*#REF!</f>
        <v>#REF!</v>
      </c>
      <c r="JQH44" s="16" t="e">
        <f>JQH38*#REF!</f>
        <v>#REF!</v>
      </c>
      <c r="JQI44" s="16" t="e">
        <f>JQI38*#REF!</f>
        <v>#REF!</v>
      </c>
      <c r="JQJ44" s="16" t="e">
        <f>JQJ38*#REF!</f>
        <v>#REF!</v>
      </c>
      <c r="JQK44" s="16" t="e">
        <f>JQK38*#REF!</f>
        <v>#REF!</v>
      </c>
      <c r="JQL44" s="16" t="e">
        <f>JQL38*#REF!</f>
        <v>#REF!</v>
      </c>
      <c r="JQM44" s="16" t="e">
        <f>JQM38*#REF!</f>
        <v>#REF!</v>
      </c>
      <c r="JQN44" s="16" t="e">
        <f>JQN38*#REF!</f>
        <v>#REF!</v>
      </c>
      <c r="JQO44" s="16" t="e">
        <f>JQO38*#REF!</f>
        <v>#REF!</v>
      </c>
      <c r="JQP44" s="16" t="e">
        <f>JQP38*#REF!</f>
        <v>#REF!</v>
      </c>
      <c r="JQQ44" s="16" t="e">
        <f>JQQ38*#REF!</f>
        <v>#REF!</v>
      </c>
      <c r="JQR44" s="16" t="e">
        <f>JQR38*#REF!</f>
        <v>#REF!</v>
      </c>
      <c r="JQS44" s="16" t="e">
        <f>JQS38*#REF!</f>
        <v>#REF!</v>
      </c>
      <c r="JQT44" s="16" t="e">
        <f>JQT38*#REF!</f>
        <v>#REF!</v>
      </c>
      <c r="JQU44" s="16" t="e">
        <f>JQU38*#REF!</f>
        <v>#REF!</v>
      </c>
      <c r="JQV44" s="16" t="e">
        <f>JQV38*#REF!</f>
        <v>#REF!</v>
      </c>
      <c r="JQW44" s="16" t="e">
        <f>JQW38*#REF!</f>
        <v>#REF!</v>
      </c>
      <c r="JQX44" s="16" t="e">
        <f>JQX38*#REF!</f>
        <v>#REF!</v>
      </c>
      <c r="JQY44" s="16" t="e">
        <f>JQY38*#REF!</f>
        <v>#REF!</v>
      </c>
      <c r="JQZ44" s="16" t="e">
        <f>JQZ38*#REF!</f>
        <v>#REF!</v>
      </c>
      <c r="JRA44" s="16" t="e">
        <f>JRA38*#REF!</f>
        <v>#REF!</v>
      </c>
      <c r="JRB44" s="16" t="e">
        <f>JRB38*#REF!</f>
        <v>#REF!</v>
      </c>
      <c r="JRC44" s="16" t="e">
        <f>JRC38*#REF!</f>
        <v>#REF!</v>
      </c>
      <c r="JRD44" s="16" t="e">
        <f>JRD38*#REF!</f>
        <v>#REF!</v>
      </c>
      <c r="JRE44" s="16" t="e">
        <f>JRE38*#REF!</f>
        <v>#REF!</v>
      </c>
      <c r="JRF44" s="16" t="e">
        <f>JRF38*#REF!</f>
        <v>#REF!</v>
      </c>
      <c r="JRG44" s="16" t="e">
        <f>JRG38*#REF!</f>
        <v>#REF!</v>
      </c>
      <c r="JRH44" s="16" t="e">
        <f>JRH38*#REF!</f>
        <v>#REF!</v>
      </c>
      <c r="JRI44" s="16" t="e">
        <f>JRI38*#REF!</f>
        <v>#REF!</v>
      </c>
      <c r="JRJ44" s="16" t="e">
        <f>JRJ38*#REF!</f>
        <v>#REF!</v>
      </c>
      <c r="JRK44" s="16" t="e">
        <f>JRK38*#REF!</f>
        <v>#REF!</v>
      </c>
      <c r="JRL44" s="16" t="e">
        <f>JRL38*#REF!</f>
        <v>#REF!</v>
      </c>
      <c r="JRM44" s="16" t="e">
        <f>JRM38*#REF!</f>
        <v>#REF!</v>
      </c>
      <c r="JRN44" s="16" t="e">
        <f>JRN38*#REF!</f>
        <v>#REF!</v>
      </c>
      <c r="JRO44" s="16" t="e">
        <f>JRO38*#REF!</f>
        <v>#REF!</v>
      </c>
      <c r="JRP44" s="16" t="e">
        <f>JRP38*#REF!</f>
        <v>#REF!</v>
      </c>
      <c r="JRQ44" s="16" t="e">
        <f>JRQ38*#REF!</f>
        <v>#REF!</v>
      </c>
      <c r="JRR44" s="16" t="e">
        <f>JRR38*#REF!</f>
        <v>#REF!</v>
      </c>
      <c r="JRS44" s="16" t="e">
        <f>JRS38*#REF!</f>
        <v>#REF!</v>
      </c>
      <c r="JRT44" s="16" t="e">
        <f>JRT38*#REF!</f>
        <v>#REF!</v>
      </c>
      <c r="JRU44" s="16" t="e">
        <f>JRU38*#REF!</f>
        <v>#REF!</v>
      </c>
      <c r="JRV44" s="16" t="e">
        <f>JRV38*#REF!</f>
        <v>#REF!</v>
      </c>
      <c r="JRW44" s="16" t="e">
        <f>JRW38*#REF!</f>
        <v>#REF!</v>
      </c>
      <c r="JRX44" s="16" t="e">
        <f>JRX38*#REF!</f>
        <v>#REF!</v>
      </c>
      <c r="JRY44" s="16" t="e">
        <f>JRY38*#REF!</f>
        <v>#REF!</v>
      </c>
      <c r="JRZ44" s="16" t="e">
        <f>JRZ38*#REF!</f>
        <v>#REF!</v>
      </c>
      <c r="JSA44" s="16" t="e">
        <f>JSA38*#REF!</f>
        <v>#REF!</v>
      </c>
      <c r="JSB44" s="16" t="e">
        <f>JSB38*#REF!</f>
        <v>#REF!</v>
      </c>
      <c r="JSC44" s="16" t="e">
        <f>JSC38*#REF!</f>
        <v>#REF!</v>
      </c>
      <c r="JSD44" s="16" t="e">
        <f>JSD38*#REF!</f>
        <v>#REF!</v>
      </c>
      <c r="JSE44" s="16" t="e">
        <f>JSE38*#REF!</f>
        <v>#REF!</v>
      </c>
      <c r="JSF44" s="16" t="e">
        <f>JSF38*#REF!</f>
        <v>#REF!</v>
      </c>
      <c r="JSG44" s="16" t="e">
        <f>JSG38*#REF!</f>
        <v>#REF!</v>
      </c>
      <c r="JSH44" s="16" t="e">
        <f>JSH38*#REF!</f>
        <v>#REF!</v>
      </c>
      <c r="JSI44" s="16" t="e">
        <f>JSI38*#REF!</f>
        <v>#REF!</v>
      </c>
      <c r="JSJ44" s="16" t="e">
        <f>JSJ38*#REF!</f>
        <v>#REF!</v>
      </c>
      <c r="JSK44" s="16" t="e">
        <f>JSK38*#REF!</f>
        <v>#REF!</v>
      </c>
      <c r="JSL44" s="16" t="e">
        <f>JSL38*#REF!</f>
        <v>#REF!</v>
      </c>
      <c r="JSM44" s="16" t="e">
        <f>JSM38*#REF!</f>
        <v>#REF!</v>
      </c>
      <c r="JSN44" s="16" t="e">
        <f>JSN38*#REF!</f>
        <v>#REF!</v>
      </c>
      <c r="JSO44" s="16" t="e">
        <f>JSO38*#REF!</f>
        <v>#REF!</v>
      </c>
      <c r="JSP44" s="16" t="e">
        <f>JSP38*#REF!</f>
        <v>#REF!</v>
      </c>
      <c r="JSQ44" s="16" t="e">
        <f>JSQ38*#REF!</f>
        <v>#REF!</v>
      </c>
      <c r="JSR44" s="16" t="e">
        <f>JSR38*#REF!</f>
        <v>#REF!</v>
      </c>
      <c r="JSS44" s="16" t="e">
        <f>JSS38*#REF!</f>
        <v>#REF!</v>
      </c>
      <c r="JST44" s="16" t="e">
        <f>JST38*#REF!</f>
        <v>#REF!</v>
      </c>
      <c r="JSU44" s="16" t="e">
        <f>JSU38*#REF!</f>
        <v>#REF!</v>
      </c>
      <c r="JSV44" s="16" t="e">
        <f>JSV38*#REF!</f>
        <v>#REF!</v>
      </c>
      <c r="JSW44" s="16" t="e">
        <f>JSW38*#REF!</f>
        <v>#REF!</v>
      </c>
      <c r="JSX44" s="16" t="e">
        <f>JSX38*#REF!</f>
        <v>#REF!</v>
      </c>
      <c r="JSY44" s="16" t="e">
        <f>JSY38*#REF!</f>
        <v>#REF!</v>
      </c>
      <c r="JSZ44" s="16" t="e">
        <f>JSZ38*#REF!</f>
        <v>#REF!</v>
      </c>
      <c r="JTA44" s="16" t="e">
        <f>JTA38*#REF!</f>
        <v>#REF!</v>
      </c>
      <c r="JTB44" s="16" t="e">
        <f>JTB38*#REF!</f>
        <v>#REF!</v>
      </c>
      <c r="JTC44" s="16" t="e">
        <f>JTC38*#REF!</f>
        <v>#REF!</v>
      </c>
      <c r="JTD44" s="16" t="e">
        <f>JTD38*#REF!</f>
        <v>#REF!</v>
      </c>
      <c r="JTE44" s="16" t="e">
        <f>JTE38*#REF!</f>
        <v>#REF!</v>
      </c>
      <c r="JTF44" s="16" t="e">
        <f>JTF38*#REF!</f>
        <v>#REF!</v>
      </c>
      <c r="JTG44" s="16" t="e">
        <f>JTG38*#REF!</f>
        <v>#REF!</v>
      </c>
      <c r="JTH44" s="16" t="e">
        <f>JTH38*#REF!</f>
        <v>#REF!</v>
      </c>
      <c r="JTI44" s="16" t="e">
        <f>JTI38*#REF!</f>
        <v>#REF!</v>
      </c>
      <c r="JTJ44" s="16" t="e">
        <f>JTJ38*#REF!</f>
        <v>#REF!</v>
      </c>
      <c r="JTK44" s="16" t="e">
        <f>JTK38*#REF!</f>
        <v>#REF!</v>
      </c>
      <c r="JTL44" s="16" t="e">
        <f>JTL38*#REF!</f>
        <v>#REF!</v>
      </c>
      <c r="JTM44" s="16" t="e">
        <f>JTM38*#REF!</f>
        <v>#REF!</v>
      </c>
      <c r="JTN44" s="16" t="e">
        <f>JTN38*#REF!</f>
        <v>#REF!</v>
      </c>
      <c r="JTO44" s="16" t="e">
        <f>JTO38*#REF!</f>
        <v>#REF!</v>
      </c>
      <c r="JTP44" s="16" t="e">
        <f>JTP38*#REF!</f>
        <v>#REF!</v>
      </c>
      <c r="JTQ44" s="16" t="e">
        <f>JTQ38*#REF!</f>
        <v>#REF!</v>
      </c>
      <c r="JTR44" s="16" t="e">
        <f>JTR38*#REF!</f>
        <v>#REF!</v>
      </c>
      <c r="JTS44" s="16" t="e">
        <f>JTS38*#REF!</f>
        <v>#REF!</v>
      </c>
      <c r="JTT44" s="16" t="e">
        <f>JTT38*#REF!</f>
        <v>#REF!</v>
      </c>
      <c r="JTU44" s="16" t="e">
        <f>JTU38*#REF!</f>
        <v>#REF!</v>
      </c>
      <c r="JTV44" s="16" t="e">
        <f>JTV38*#REF!</f>
        <v>#REF!</v>
      </c>
      <c r="JTW44" s="16" t="e">
        <f>JTW38*#REF!</f>
        <v>#REF!</v>
      </c>
      <c r="JTX44" s="16" t="e">
        <f>JTX38*#REF!</f>
        <v>#REF!</v>
      </c>
      <c r="JTY44" s="16" t="e">
        <f>JTY38*#REF!</f>
        <v>#REF!</v>
      </c>
      <c r="JTZ44" s="16" t="e">
        <f>JTZ38*#REF!</f>
        <v>#REF!</v>
      </c>
      <c r="JUA44" s="16" t="e">
        <f>JUA38*#REF!</f>
        <v>#REF!</v>
      </c>
      <c r="JUB44" s="16" t="e">
        <f>JUB38*#REF!</f>
        <v>#REF!</v>
      </c>
      <c r="JUC44" s="16" t="e">
        <f>JUC38*#REF!</f>
        <v>#REF!</v>
      </c>
      <c r="JUD44" s="16" t="e">
        <f>JUD38*#REF!</f>
        <v>#REF!</v>
      </c>
      <c r="JUE44" s="16" t="e">
        <f>JUE38*#REF!</f>
        <v>#REF!</v>
      </c>
      <c r="JUF44" s="16" t="e">
        <f>JUF38*#REF!</f>
        <v>#REF!</v>
      </c>
      <c r="JUG44" s="16" t="e">
        <f>JUG38*#REF!</f>
        <v>#REF!</v>
      </c>
      <c r="JUH44" s="16" t="e">
        <f>JUH38*#REF!</f>
        <v>#REF!</v>
      </c>
      <c r="JUI44" s="16" t="e">
        <f>JUI38*#REF!</f>
        <v>#REF!</v>
      </c>
      <c r="JUJ44" s="16" t="e">
        <f>JUJ38*#REF!</f>
        <v>#REF!</v>
      </c>
      <c r="JUK44" s="16" t="e">
        <f>JUK38*#REF!</f>
        <v>#REF!</v>
      </c>
      <c r="JUL44" s="16" t="e">
        <f>JUL38*#REF!</f>
        <v>#REF!</v>
      </c>
      <c r="JUM44" s="16" t="e">
        <f>JUM38*#REF!</f>
        <v>#REF!</v>
      </c>
      <c r="JUN44" s="16" t="e">
        <f>JUN38*#REF!</f>
        <v>#REF!</v>
      </c>
      <c r="JUO44" s="16" t="e">
        <f>JUO38*#REF!</f>
        <v>#REF!</v>
      </c>
      <c r="JUP44" s="16" t="e">
        <f>JUP38*#REF!</f>
        <v>#REF!</v>
      </c>
      <c r="JUQ44" s="16" t="e">
        <f>JUQ38*#REF!</f>
        <v>#REF!</v>
      </c>
      <c r="JUR44" s="16" t="e">
        <f>JUR38*#REF!</f>
        <v>#REF!</v>
      </c>
      <c r="JUS44" s="16" t="e">
        <f>JUS38*#REF!</f>
        <v>#REF!</v>
      </c>
      <c r="JUT44" s="16" t="e">
        <f>JUT38*#REF!</f>
        <v>#REF!</v>
      </c>
      <c r="JUU44" s="16" t="e">
        <f>JUU38*#REF!</f>
        <v>#REF!</v>
      </c>
      <c r="JUV44" s="16" t="e">
        <f>JUV38*#REF!</f>
        <v>#REF!</v>
      </c>
      <c r="JUW44" s="16" t="e">
        <f>JUW38*#REF!</f>
        <v>#REF!</v>
      </c>
      <c r="JUX44" s="16" t="e">
        <f>JUX38*#REF!</f>
        <v>#REF!</v>
      </c>
      <c r="JUY44" s="16" t="e">
        <f>JUY38*#REF!</f>
        <v>#REF!</v>
      </c>
      <c r="JUZ44" s="16" t="e">
        <f>JUZ38*#REF!</f>
        <v>#REF!</v>
      </c>
      <c r="JVA44" s="16" t="e">
        <f>JVA38*#REF!</f>
        <v>#REF!</v>
      </c>
      <c r="JVB44" s="16" t="e">
        <f>JVB38*#REF!</f>
        <v>#REF!</v>
      </c>
      <c r="JVC44" s="16" t="e">
        <f>JVC38*#REF!</f>
        <v>#REF!</v>
      </c>
      <c r="JVD44" s="16" t="e">
        <f>JVD38*#REF!</f>
        <v>#REF!</v>
      </c>
      <c r="JVE44" s="16" t="e">
        <f>JVE38*#REF!</f>
        <v>#REF!</v>
      </c>
      <c r="JVF44" s="16" t="e">
        <f>JVF38*#REF!</f>
        <v>#REF!</v>
      </c>
      <c r="JVG44" s="16" t="e">
        <f>JVG38*#REF!</f>
        <v>#REF!</v>
      </c>
      <c r="JVH44" s="16" t="e">
        <f>JVH38*#REF!</f>
        <v>#REF!</v>
      </c>
      <c r="JVI44" s="16" t="e">
        <f>JVI38*#REF!</f>
        <v>#REF!</v>
      </c>
      <c r="JVJ44" s="16" t="e">
        <f>JVJ38*#REF!</f>
        <v>#REF!</v>
      </c>
      <c r="JVK44" s="16" t="e">
        <f>JVK38*#REF!</f>
        <v>#REF!</v>
      </c>
      <c r="JVL44" s="16" t="e">
        <f>JVL38*#REF!</f>
        <v>#REF!</v>
      </c>
      <c r="JVM44" s="16" t="e">
        <f>JVM38*#REF!</f>
        <v>#REF!</v>
      </c>
      <c r="JVN44" s="16" t="e">
        <f>JVN38*#REF!</f>
        <v>#REF!</v>
      </c>
      <c r="JVO44" s="16" t="e">
        <f>JVO38*#REF!</f>
        <v>#REF!</v>
      </c>
      <c r="JVP44" s="16" t="e">
        <f>JVP38*#REF!</f>
        <v>#REF!</v>
      </c>
      <c r="JVQ44" s="16" t="e">
        <f>JVQ38*#REF!</f>
        <v>#REF!</v>
      </c>
      <c r="JVR44" s="16" t="e">
        <f>JVR38*#REF!</f>
        <v>#REF!</v>
      </c>
      <c r="JVS44" s="16" t="e">
        <f>JVS38*#REF!</f>
        <v>#REF!</v>
      </c>
      <c r="JVT44" s="16" t="e">
        <f>JVT38*#REF!</f>
        <v>#REF!</v>
      </c>
      <c r="JVU44" s="16" t="e">
        <f>JVU38*#REF!</f>
        <v>#REF!</v>
      </c>
      <c r="JVV44" s="16" t="e">
        <f>JVV38*#REF!</f>
        <v>#REF!</v>
      </c>
      <c r="JVW44" s="16" t="e">
        <f>JVW38*#REF!</f>
        <v>#REF!</v>
      </c>
      <c r="JVX44" s="16" t="e">
        <f>JVX38*#REF!</f>
        <v>#REF!</v>
      </c>
      <c r="JVY44" s="16" t="e">
        <f>JVY38*#REF!</f>
        <v>#REF!</v>
      </c>
      <c r="JVZ44" s="16" t="e">
        <f>JVZ38*#REF!</f>
        <v>#REF!</v>
      </c>
      <c r="JWA44" s="16" t="e">
        <f>JWA38*#REF!</f>
        <v>#REF!</v>
      </c>
      <c r="JWB44" s="16" t="e">
        <f>JWB38*#REF!</f>
        <v>#REF!</v>
      </c>
      <c r="JWC44" s="16" t="e">
        <f>JWC38*#REF!</f>
        <v>#REF!</v>
      </c>
      <c r="JWD44" s="16" t="e">
        <f>JWD38*#REF!</f>
        <v>#REF!</v>
      </c>
      <c r="JWE44" s="16" t="e">
        <f>JWE38*#REF!</f>
        <v>#REF!</v>
      </c>
      <c r="JWF44" s="16" t="e">
        <f>JWF38*#REF!</f>
        <v>#REF!</v>
      </c>
      <c r="JWG44" s="16" t="e">
        <f>JWG38*#REF!</f>
        <v>#REF!</v>
      </c>
      <c r="JWH44" s="16" t="e">
        <f>JWH38*#REF!</f>
        <v>#REF!</v>
      </c>
      <c r="JWI44" s="16" t="e">
        <f>JWI38*#REF!</f>
        <v>#REF!</v>
      </c>
      <c r="JWJ44" s="16" t="e">
        <f>JWJ38*#REF!</f>
        <v>#REF!</v>
      </c>
      <c r="JWK44" s="16" t="e">
        <f>JWK38*#REF!</f>
        <v>#REF!</v>
      </c>
      <c r="JWL44" s="16" t="e">
        <f>JWL38*#REF!</f>
        <v>#REF!</v>
      </c>
      <c r="JWM44" s="16" t="e">
        <f>JWM38*#REF!</f>
        <v>#REF!</v>
      </c>
      <c r="JWN44" s="16" t="e">
        <f>JWN38*#REF!</f>
        <v>#REF!</v>
      </c>
      <c r="JWO44" s="16" t="e">
        <f>JWO38*#REF!</f>
        <v>#REF!</v>
      </c>
      <c r="JWP44" s="16" t="e">
        <f>JWP38*#REF!</f>
        <v>#REF!</v>
      </c>
      <c r="JWQ44" s="16" t="e">
        <f>JWQ38*#REF!</f>
        <v>#REF!</v>
      </c>
      <c r="JWR44" s="16" t="e">
        <f>JWR38*#REF!</f>
        <v>#REF!</v>
      </c>
      <c r="JWS44" s="16" t="e">
        <f>JWS38*#REF!</f>
        <v>#REF!</v>
      </c>
      <c r="JWT44" s="16" t="e">
        <f>JWT38*#REF!</f>
        <v>#REF!</v>
      </c>
      <c r="JWU44" s="16" t="e">
        <f>JWU38*#REF!</f>
        <v>#REF!</v>
      </c>
      <c r="JWV44" s="16" t="e">
        <f>JWV38*#REF!</f>
        <v>#REF!</v>
      </c>
      <c r="JWW44" s="16" t="e">
        <f>JWW38*#REF!</f>
        <v>#REF!</v>
      </c>
      <c r="JWX44" s="16" t="e">
        <f>JWX38*#REF!</f>
        <v>#REF!</v>
      </c>
      <c r="JWY44" s="16" t="e">
        <f>JWY38*#REF!</f>
        <v>#REF!</v>
      </c>
      <c r="JWZ44" s="16" t="e">
        <f>JWZ38*#REF!</f>
        <v>#REF!</v>
      </c>
      <c r="JXA44" s="16" t="e">
        <f>JXA38*#REF!</f>
        <v>#REF!</v>
      </c>
      <c r="JXB44" s="16" t="e">
        <f>JXB38*#REF!</f>
        <v>#REF!</v>
      </c>
      <c r="JXC44" s="16" t="e">
        <f>JXC38*#REF!</f>
        <v>#REF!</v>
      </c>
      <c r="JXD44" s="16" t="e">
        <f>JXD38*#REF!</f>
        <v>#REF!</v>
      </c>
      <c r="JXE44" s="16" t="e">
        <f>JXE38*#REF!</f>
        <v>#REF!</v>
      </c>
      <c r="JXF44" s="16" t="e">
        <f>JXF38*#REF!</f>
        <v>#REF!</v>
      </c>
      <c r="JXG44" s="16" t="e">
        <f>JXG38*#REF!</f>
        <v>#REF!</v>
      </c>
      <c r="JXH44" s="16" t="e">
        <f>JXH38*#REF!</f>
        <v>#REF!</v>
      </c>
      <c r="JXI44" s="16" t="e">
        <f>JXI38*#REF!</f>
        <v>#REF!</v>
      </c>
      <c r="JXJ44" s="16" t="e">
        <f>JXJ38*#REF!</f>
        <v>#REF!</v>
      </c>
      <c r="JXK44" s="16" t="e">
        <f>JXK38*#REF!</f>
        <v>#REF!</v>
      </c>
      <c r="JXL44" s="16" t="e">
        <f>JXL38*#REF!</f>
        <v>#REF!</v>
      </c>
      <c r="JXM44" s="16" t="e">
        <f>JXM38*#REF!</f>
        <v>#REF!</v>
      </c>
      <c r="JXN44" s="16" t="e">
        <f>JXN38*#REF!</f>
        <v>#REF!</v>
      </c>
      <c r="JXO44" s="16" t="e">
        <f>JXO38*#REF!</f>
        <v>#REF!</v>
      </c>
      <c r="JXP44" s="16" t="e">
        <f>JXP38*#REF!</f>
        <v>#REF!</v>
      </c>
      <c r="JXQ44" s="16" t="e">
        <f>JXQ38*#REF!</f>
        <v>#REF!</v>
      </c>
      <c r="JXR44" s="16" t="e">
        <f>JXR38*#REF!</f>
        <v>#REF!</v>
      </c>
      <c r="JXS44" s="16" t="e">
        <f>JXS38*#REF!</f>
        <v>#REF!</v>
      </c>
      <c r="JXT44" s="16" t="e">
        <f>JXT38*#REF!</f>
        <v>#REF!</v>
      </c>
      <c r="JXU44" s="16" t="e">
        <f>JXU38*#REF!</f>
        <v>#REF!</v>
      </c>
      <c r="JXV44" s="16" t="e">
        <f>JXV38*#REF!</f>
        <v>#REF!</v>
      </c>
      <c r="JXW44" s="16" t="e">
        <f>JXW38*#REF!</f>
        <v>#REF!</v>
      </c>
      <c r="JXX44" s="16" t="e">
        <f>JXX38*#REF!</f>
        <v>#REF!</v>
      </c>
      <c r="JXY44" s="16" t="e">
        <f>JXY38*#REF!</f>
        <v>#REF!</v>
      </c>
      <c r="JXZ44" s="16" t="e">
        <f>JXZ38*#REF!</f>
        <v>#REF!</v>
      </c>
      <c r="JYA44" s="16" t="e">
        <f>JYA38*#REF!</f>
        <v>#REF!</v>
      </c>
      <c r="JYB44" s="16" t="e">
        <f>JYB38*#REF!</f>
        <v>#REF!</v>
      </c>
      <c r="JYC44" s="16" t="e">
        <f>JYC38*#REF!</f>
        <v>#REF!</v>
      </c>
      <c r="JYD44" s="16" t="e">
        <f>JYD38*#REF!</f>
        <v>#REF!</v>
      </c>
      <c r="JYE44" s="16" t="e">
        <f>JYE38*#REF!</f>
        <v>#REF!</v>
      </c>
      <c r="JYF44" s="16" t="e">
        <f>JYF38*#REF!</f>
        <v>#REF!</v>
      </c>
      <c r="JYG44" s="16" t="e">
        <f>JYG38*#REF!</f>
        <v>#REF!</v>
      </c>
      <c r="JYH44" s="16" t="e">
        <f>JYH38*#REF!</f>
        <v>#REF!</v>
      </c>
      <c r="JYI44" s="16" t="e">
        <f>JYI38*#REF!</f>
        <v>#REF!</v>
      </c>
      <c r="JYJ44" s="16" t="e">
        <f>JYJ38*#REF!</f>
        <v>#REF!</v>
      </c>
      <c r="JYK44" s="16" t="e">
        <f>JYK38*#REF!</f>
        <v>#REF!</v>
      </c>
      <c r="JYL44" s="16" t="e">
        <f>JYL38*#REF!</f>
        <v>#REF!</v>
      </c>
      <c r="JYM44" s="16" t="e">
        <f>JYM38*#REF!</f>
        <v>#REF!</v>
      </c>
      <c r="JYN44" s="16" t="e">
        <f>JYN38*#REF!</f>
        <v>#REF!</v>
      </c>
      <c r="JYO44" s="16" t="e">
        <f>JYO38*#REF!</f>
        <v>#REF!</v>
      </c>
      <c r="JYP44" s="16" t="e">
        <f>JYP38*#REF!</f>
        <v>#REF!</v>
      </c>
      <c r="JYQ44" s="16" t="e">
        <f>JYQ38*#REF!</f>
        <v>#REF!</v>
      </c>
      <c r="JYR44" s="16" t="e">
        <f>JYR38*#REF!</f>
        <v>#REF!</v>
      </c>
      <c r="JYS44" s="16" t="e">
        <f>JYS38*#REF!</f>
        <v>#REF!</v>
      </c>
      <c r="JYT44" s="16" t="e">
        <f>JYT38*#REF!</f>
        <v>#REF!</v>
      </c>
      <c r="JYU44" s="16" t="e">
        <f>JYU38*#REF!</f>
        <v>#REF!</v>
      </c>
      <c r="JYV44" s="16" t="e">
        <f>JYV38*#REF!</f>
        <v>#REF!</v>
      </c>
      <c r="JYW44" s="16" t="e">
        <f>JYW38*#REF!</f>
        <v>#REF!</v>
      </c>
      <c r="JYX44" s="16" t="e">
        <f>JYX38*#REF!</f>
        <v>#REF!</v>
      </c>
      <c r="JYY44" s="16" t="e">
        <f>JYY38*#REF!</f>
        <v>#REF!</v>
      </c>
      <c r="JYZ44" s="16" t="e">
        <f>JYZ38*#REF!</f>
        <v>#REF!</v>
      </c>
      <c r="JZA44" s="16" t="e">
        <f>JZA38*#REF!</f>
        <v>#REF!</v>
      </c>
      <c r="JZB44" s="16" t="e">
        <f>JZB38*#REF!</f>
        <v>#REF!</v>
      </c>
      <c r="JZC44" s="16" t="e">
        <f>JZC38*#REF!</f>
        <v>#REF!</v>
      </c>
      <c r="JZD44" s="16" t="e">
        <f>JZD38*#REF!</f>
        <v>#REF!</v>
      </c>
      <c r="JZE44" s="16" t="e">
        <f>JZE38*#REF!</f>
        <v>#REF!</v>
      </c>
      <c r="JZF44" s="16" t="e">
        <f>JZF38*#REF!</f>
        <v>#REF!</v>
      </c>
      <c r="JZG44" s="16" t="e">
        <f>JZG38*#REF!</f>
        <v>#REF!</v>
      </c>
      <c r="JZH44" s="16" t="e">
        <f>JZH38*#REF!</f>
        <v>#REF!</v>
      </c>
      <c r="JZI44" s="16" t="e">
        <f>JZI38*#REF!</f>
        <v>#REF!</v>
      </c>
      <c r="JZJ44" s="16" t="e">
        <f>JZJ38*#REF!</f>
        <v>#REF!</v>
      </c>
      <c r="JZK44" s="16" t="e">
        <f>JZK38*#REF!</f>
        <v>#REF!</v>
      </c>
      <c r="JZL44" s="16" t="e">
        <f>JZL38*#REF!</f>
        <v>#REF!</v>
      </c>
      <c r="JZM44" s="16" t="e">
        <f>JZM38*#REF!</f>
        <v>#REF!</v>
      </c>
      <c r="JZN44" s="16" t="e">
        <f>JZN38*#REF!</f>
        <v>#REF!</v>
      </c>
      <c r="JZO44" s="16" t="e">
        <f>JZO38*#REF!</f>
        <v>#REF!</v>
      </c>
      <c r="JZP44" s="16" t="e">
        <f>JZP38*#REF!</f>
        <v>#REF!</v>
      </c>
      <c r="JZQ44" s="16" t="e">
        <f>JZQ38*#REF!</f>
        <v>#REF!</v>
      </c>
      <c r="JZR44" s="16" t="e">
        <f>JZR38*#REF!</f>
        <v>#REF!</v>
      </c>
      <c r="JZS44" s="16" t="e">
        <f>JZS38*#REF!</f>
        <v>#REF!</v>
      </c>
      <c r="JZT44" s="16" t="e">
        <f>JZT38*#REF!</f>
        <v>#REF!</v>
      </c>
      <c r="JZU44" s="16" t="e">
        <f>JZU38*#REF!</f>
        <v>#REF!</v>
      </c>
      <c r="JZV44" s="16" t="e">
        <f>JZV38*#REF!</f>
        <v>#REF!</v>
      </c>
      <c r="JZW44" s="16" t="e">
        <f>JZW38*#REF!</f>
        <v>#REF!</v>
      </c>
      <c r="JZX44" s="16" t="e">
        <f>JZX38*#REF!</f>
        <v>#REF!</v>
      </c>
      <c r="JZY44" s="16" t="e">
        <f>JZY38*#REF!</f>
        <v>#REF!</v>
      </c>
      <c r="JZZ44" s="16" t="e">
        <f>JZZ38*#REF!</f>
        <v>#REF!</v>
      </c>
      <c r="KAA44" s="16" t="e">
        <f>KAA38*#REF!</f>
        <v>#REF!</v>
      </c>
      <c r="KAB44" s="16" t="e">
        <f>KAB38*#REF!</f>
        <v>#REF!</v>
      </c>
      <c r="KAC44" s="16" t="e">
        <f>KAC38*#REF!</f>
        <v>#REF!</v>
      </c>
      <c r="KAD44" s="16" t="e">
        <f>KAD38*#REF!</f>
        <v>#REF!</v>
      </c>
      <c r="KAE44" s="16" t="e">
        <f>KAE38*#REF!</f>
        <v>#REF!</v>
      </c>
      <c r="KAF44" s="16" t="e">
        <f>KAF38*#REF!</f>
        <v>#REF!</v>
      </c>
      <c r="KAG44" s="16" t="e">
        <f>KAG38*#REF!</f>
        <v>#REF!</v>
      </c>
      <c r="KAH44" s="16" t="e">
        <f>KAH38*#REF!</f>
        <v>#REF!</v>
      </c>
      <c r="KAI44" s="16" t="e">
        <f>KAI38*#REF!</f>
        <v>#REF!</v>
      </c>
      <c r="KAJ44" s="16" t="e">
        <f>KAJ38*#REF!</f>
        <v>#REF!</v>
      </c>
      <c r="KAK44" s="16" t="e">
        <f>KAK38*#REF!</f>
        <v>#REF!</v>
      </c>
      <c r="KAL44" s="16" t="e">
        <f>KAL38*#REF!</f>
        <v>#REF!</v>
      </c>
      <c r="KAM44" s="16" t="e">
        <f>KAM38*#REF!</f>
        <v>#REF!</v>
      </c>
      <c r="KAN44" s="16" t="e">
        <f>KAN38*#REF!</f>
        <v>#REF!</v>
      </c>
      <c r="KAO44" s="16" t="e">
        <f>KAO38*#REF!</f>
        <v>#REF!</v>
      </c>
      <c r="KAP44" s="16" t="e">
        <f>KAP38*#REF!</f>
        <v>#REF!</v>
      </c>
      <c r="KAQ44" s="16" t="e">
        <f>KAQ38*#REF!</f>
        <v>#REF!</v>
      </c>
      <c r="KAR44" s="16" t="e">
        <f>KAR38*#REF!</f>
        <v>#REF!</v>
      </c>
      <c r="KAS44" s="16" t="e">
        <f>KAS38*#REF!</f>
        <v>#REF!</v>
      </c>
      <c r="KAT44" s="16" t="e">
        <f>KAT38*#REF!</f>
        <v>#REF!</v>
      </c>
      <c r="KAU44" s="16" t="e">
        <f>KAU38*#REF!</f>
        <v>#REF!</v>
      </c>
      <c r="KAV44" s="16" t="e">
        <f>KAV38*#REF!</f>
        <v>#REF!</v>
      </c>
      <c r="KAW44" s="16" t="e">
        <f>KAW38*#REF!</f>
        <v>#REF!</v>
      </c>
      <c r="KAX44" s="16" t="e">
        <f>KAX38*#REF!</f>
        <v>#REF!</v>
      </c>
      <c r="KAY44" s="16" t="e">
        <f>KAY38*#REF!</f>
        <v>#REF!</v>
      </c>
      <c r="KAZ44" s="16" t="e">
        <f>KAZ38*#REF!</f>
        <v>#REF!</v>
      </c>
      <c r="KBA44" s="16" t="e">
        <f>KBA38*#REF!</f>
        <v>#REF!</v>
      </c>
      <c r="KBB44" s="16" t="e">
        <f>KBB38*#REF!</f>
        <v>#REF!</v>
      </c>
      <c r="KBC44" s="16" t="e">
        <f>KBC38*#REF!</f>
        <v>#REF!</v>
      </c>
      <c r="KBD44" s="16" t="e">
        <f>KBD38*#REF!</f>
        <v>#REF!</v>
      </c>
      <c r="KBE44" s="16" t="e">
        <f>KBE38*#REF!</f>
        <v>#REF!</v>
      </c>
      <c r="KBF44" s="16" t="e">
        <f>KBF38*#REF!</f>
        <v>#REF!</v>
      </c>
      <c r="KBG44" s="16" t="e">
        <f>KBG38*#REF!</f>
        <v>#REF!</v>
      </c>
      <c r="KBH44" s="16" t="e">
        <f>KBH38*#REF!</f>
        <v>#REF!</v>
      </c>
      <c r="KBI44" s="16" t="e">
        <f>KBI38*#REF!</f>
        <v>#REF!</v>
      </c>
      <c r="KBJ44" s="16" t="e">
        <f>KBJ38*#REF!</f>
        <v>#REF!</v>
      </c>
      <c r="KBK44" s="16" t="e">
        <f>KBK38*#REF!</f>
        <v>#REF!</v>
      </c>
      <c r="KBL44" s="16" t="e">
        <f>KBL38*#REF!</f>
        <v>#REF!</v>
      </c>
      <c r="KBM44" s="16" t="e">
        <f>KBM38*#REF!</f>
        <v>#REF!</v>
      </c>
      <c r="KBN44" s="16" t="e">
        <f>KBN38*#REF!</f>
        <v>#REF!</v>
      </c>
      <c r="KBO44" s="16" t="e">
        <f>KBO38*#REF!</f>
        <v>#REF!</v>
      </c>
      <c r="KBP44" s="16" t="e">
        <f>KBP38*#REF!</f>
        <v>#REF!</v>
      </c>
      <c r="KBQ44" s="16" t="e">
        <f>KBQ38*#REF!</f>
        <v>#REF!</v>
      </c>
      <c r="KBR44" s="16" t="e">
        <f>KBR38*#REF!</f>
        <v>#REF!</v>
      </c>
      <c r="KBS44" s="16" t="e">
        <f>KBS38*#REF!</f>
        <v>#REF!</v>
      </c>
      <c r="KBT44" s="16" t="e">
        <f>KBT38*#REF!</f>
        <v>#REF!</v>
      </c>
      <c r="KBU44" s="16" t="e">
        <f>KBU38*#REF!</f>
        <v>#REF!</v>
      </c>
      <c r="KBV44" s="16" t="e">
        <f>KBV38*#REF!</f>
        <v>#REF!</v>
      </c>
      <c r="KBW44" s="16" t="e">
        <f>KBW38*#REF!</f>
        <v>#REF!</v>
      </c>
      <c r="KBX44" s="16" t="e">
        <f>KBX38*#REF!</f>
        <v>#REF!</v>
      </c>
      <c r="KBY44" s="16" t="e">
        <f>KBY38*#REF!</f>
        <v>#REF!</v>
      </c>
      <c r="KBZ44" s="16" t="e">
        <f>KBZ38*#REF!</f>
        <v>#REF!</v>
      </c>
      <c r="KCA44" s="16" t="e">
        <f>KCA38*#REF!</f>
        <v>#REF!</v>
      </c>
      <c r="KCB44" s="16" t="e">
        <f>KCB38*#REF!</f>
        <v>#REF!</v>
      </c>
      <c r="KCC44" s="16" t="e">
        <f>KCC38*#REF!</f>
        <v>#REF!</v>
      </c>
      <c r="KCD44" s="16" t="e">
        <f>KCD38*#REF!</f>
        <v>#REF!</v>
      </c>
      <c r="KCE44" s="16" t="e">
        <f>KCE38*#REF!</f>
        <v>#REF!</v>
      </c>
      <c r="KCF44" s="16" t="e">
        <f>KCF38*#REF!</f>
        <v>#REF!</v>
      </c>
      <c r="KCG44" s="16" t="e">
        <f>KCG38*#REF!</f>
        <v>#REF!</v>
      </c>
      <c r="KCH44" s="16" t="e">
        <f>KCH38*#REF!</f>
        <v>#REF!</v>
      </c>
      <c r="KCI44" s="16" t="e">
        <f>KCI38*#REF!</f>
        <v>#REF!</v>
      </c>
      <c r="KCJ44" s="16" t="e">
        <f>KCJ38*#REF!</f>
        <v>#REF!</v>
      </c>
      <c r="KCK44" s="16" t="e">
        <f>KCK38*#REF!</f>
        <v>#REF!</v>
      </c>
      <c r="KCL44" s="16" t="e">
        <f>KCL38*#REF!</f>
        <v>#REF!</v>
      </c>
      <c r="KCM44" s="16" t="e">
        <f>KCM38*#REF!</f>
        <v>#REF!</v>
      </c>
      <c r="KCN44" s="16" t="e">
        <f>KCN38*#REF!</f>
        <v>#REF!</v>
      </c>
      <c r="KCO44" s="16" t="e">
        <f>KCO38*#REF!</f>
        <v>#REF!</v>
      </c>
      <c r="KCP44" s="16" t="e">
        <f>KCP38*#REF!</f>
        <v>#REF!</v>
      </c>
      <c r="KCQ44" s="16" t="e">
        <f>KCQ38*#REF!</f>
        <v>#REF!</v>
      </c>
      <c r="KCR44" s="16" t="e">
        <f>KCR38*#REF!</f>
        <v>#REF!</v>
      </c>
      <c r="KCS44" s="16" t="e">
        <f>KCS38*#REF!</f>
        <v>#REF!</v>
      </c>
      <c r="KCT44" s="16" t="e">
        <f>KCT38*#REF!</f>
        <v>#REF!</v>
      </c>
      <c r="KCU44" s="16" t="e">
        <f>KCU38*#REF!</f>
        <v>#REF!</v>
      </c>
      <c r="KCV44" s="16" t="e">
        <f>KCV38*#REF!</f>
        <v>#REF!</v>
      </c>
      <c r="KCW44" s="16" t="e">
        <f>KCW38*#REF!</f>
        <v>#REF!</v>
      </c>
      <c r="KCX44" s="16" t="e">
        <f>KCX38*#REF!</f>
        <v>#REF!</v>
      </c>
      <c r="KCY44" s="16" t="e">
        <f>KCY38*#REF!</f>
        <v>#REF!</v>
      </c>
      <c r="KCZ44" s="16" t="e">
        <f>KCZ38*#REF!</f>
        <v>#REF!</v>
      </c>
      <c r="KDA44" s="16" t="e">
        <f>KDA38*#REF!</f>
        <v>#REF!</v>
      </c>
      <c r="KDB44" s="16" t="e">
        <f>KDB38*#REF!</f>
        <v>#REF!</v>
      </c>
      <c r="KDC44" s="16" t="e">
        <f>KDC38*#REF!</f>
        <v>#REF!</v>
      </c>
      <c r="KDD44" s="16" t="e">
        <f>KDD38*#REF!</f>
        <v>#REF!</v>
      </c>
      <c r="KDE44" s="16" t="e">
        <f>KDE38*#REF!</f>
        <v>#REF!</v>
      </c>
      <c r="KDF44" s="16" t="e">
        <f>KDF38*#REF!</f>
        <v>#REF!</v>
      </c>
      <c r="KDG44" s="16" t="e">
        <f>KDG38*#REF!</f>
        <v>#REF!</v>
      </c>
      <c r="KDH44" s="16" t="e">
        <f>KDH38*#REF!</f>
        <v>#REF!</v>
      </c>
      <c r="KDI44" s="16" t="e">
        <f>KDI38*#REF!</f>
        <v>#REF!</v>
      </c>
      <c r="KDJ44" s="16" t="e">
        <f>KDJ38*#REF!</f>
        <v>#REF!</v>
      </c>
      <c r="KDK44" s="16" t="e">
        <f>KDK38*#REF!</f>
        <v>#REF!</v>
      </c>
      <c r="KDL44" s="16" t="e">
        <f>KDL38*#REF!</f>
        <v>#REF!</v>
      </c>
      <c r="KDM44" s="16" t="e">
        <f>KDM38*#REF!</f>
        <v>#REF!</v>
      </c>
      <c r="KDN44" s="16" t="e">
        <f>KDN38*#REF!</f>
        <v>#REF!</v>
      </c>
      <c r="KDO44" s="16" t="e">
        <f>KDO38*#REF!</f>
        <v>#REF!</v>
      </c>
      <c r="KDP44" s="16" t="e">
        <f>KDP38*#REF!</f>
        <v>#REF!</v>
      </c>
      <c r="KDQ44" s="16" t="e">
        <f>KDQ38*#REF!</f>
        <v>#REF!</v>
      </c>
      <c r="KDR44" s="16" t="e">
        <f>KDR38*#REF!</f>
        <v>#REF!</v>
      </c>
      <c r="KDS44" s="16" t="e">
        <f>KDS38*#REF!</f>
        <v>#REF!</v>
      </c>
      <c r="KDT44" s="16" t="e">
        <f>KDT38*#REF!</f>
        <v>#REF!</v>
      </c>
      <c r="KDU44" s="16" t="e">
        <f>KDU38*#REF!</f>
        <v>#REF!</v>
      </c>
      <c r="KDV44" s="16" t="e">
        <f>KDV38*#REF!</f>
        <v>#REF!</v>
      </c>
      <c r="KDW44" s="16" t="e">
        <f>KDW38*#REF!</f>
        <v>#REF!</v>
      </c>
      <c r="KDX44" s="16" t="e">
        <f>KDX38*#REF!</f>
        <v>#REF!</v>
      </c>
      <c r="KDY44" s="16" t="e">
        <f>KDY38*#REF!</f>
        <v>#REF!</v>
      </c>
      <c r="KDZ44" s="16" t="e">
        <f>KDZ38*#REF!</f>
        <v>#REF!</v>
      </c>
      <c r="KEA44" s="16" t="e">
        <f>KEA38*#REF!</f>
        <v>#REF!</v>
      </c>
      <c r="KEB44" s="16" t="e">
        <f>KEB38*#REF!</f>
        <v>#REF!</v>
      </c>
      <c r="KEC44" s="16" t="e">
        <f>KEC38*#REF!</f>
        <v>#REF!</v>
      </c>
      <c r="KED44" s="16" t="e">
        <f>KED38*#REF!</f>
        <v>#REF!</v>
      </c>
      <c r="KEE44" s="16" t="e">
        <f>KEE38*#REF!</f>
        <v>#REF!</v>
      </c>
      <c r="KEF44" s="16" t="e">
        <f>KEF38*#REF!</f>
        <v>#REF!</v>
      </c>
      <c r="KEG44" s="16" t="e">
        <f>KEG38*#REF!</f>
        <v>#REF!</v>
      </c>
      <c r="KEH44" s="16" t="e">
        <f>KEH38*#REF!</f>
        <v>#REF!</v>
      </c>
      <c r="KEI44" s="16" t="e">
        <f>KEI38*#REF!</f>
        <v>#REF!</v>
      </c>
      <c r="KEJ44" s="16" t="e">
        <f>KEJ38*#REF!</f>
        <v>#REF!</v>
      </c>
      <c r="KEK44" s="16" t="e">
        <f>KEK38*#REF!</f>
        <v>#REF!</v>
      </c>
      <c r="KEL44" s="16" t="e">
        <f>KEL38*#REF!</f>
        <v>#REF!</v>
      </c>
      <c r="KEM44" s="16" t="e">
        <f>KEM38*#REF!</f>
        <v>#REF!</v>
      </c>
      <c r="KEN44" s="16" t="e">
        <f>KEN38*#REF!</f>
        <v>#REF!</v>
      </c>
      <c r="KEO44" s="16" t="e">
        <f>KEO38*#REF!</f>
        <v>#REF!</v>
      </c>
      <c r="KEP44" s="16" t="e">
        <f>KEP38*#REF!</f>
        <v>#REF!</v>
      </c>
      <c r="KEQ44" s="16" t="e">
        <f>KEQ38*#REF!</f>
        <v>#REF!</v>
      </c>
      <c r="KER44" s="16" t="e">
        <f>KER38*#REF!</f>
        <v>#REF!</v>
      </c>
      <c r="KES44" s="16" t="e">
        <f>KES38*#REF!</f>
        <v>#REF!</v>
      </c>
      <c r="KET44" s="16" t="e">
        <f>KET38*#REF!</f>
        <v>#REF!</v>
      </c>
      <c r="KEU44" s="16" t="e">
        <f>KEU38*#REF!</f>
        <v>#REF!</v>
      </c>
      <c r="KEV44" s="16" t="e">
        <f>KEV38*#REF!</f>
        <v>#REF!</v>
      </c>
      <c r="KEW44" s="16" t="e">
        <f>KEW38*#REF!</f>
        <v>#REF!</v>
      </c>
      <c r="KEX44" s="16" t="e">
        <f>KEX38*#REF!</f>
        <v>#REF!</v>
      </c>
      <c r="KEY44" s="16" t="e">
        <f>KEY38*#REF!</f>
        <v>#REF!</v>
      </c>
      <c r="KEZ44" s="16" t="e">
        <f>KEZ38*#REF!</f>
        <v>#REF!</v>
      </c>
      <c r="KFA44" s="16" t="e">
        <f>KFA38*#REF!</f>
        <v>#REF!</v>
      </c>
      <c r="KFB44" s="16" t="e">
        <f>KFB38*#REF!</f>
        <v>#REF!</v>
      </c>
      <c r="KFC44" s="16" t="e">
        <f>KFC38*#REF!</f>
        <v>#REF!</v>
      </c>
      <c r="KFD44" s="16" t="e">
        <f>KFD38*#REF!</f>
        <v>#REF!</v>
      </c>
      <c r="KFE44" s="16" t="e">
        <f>KFE38*#REF!</f>
        <v>#REF!</v>
      </c>
      <c r="KFF44" s="16" t="e">
        <f>KFF38*#REF!</f>
        <v>#REF!</v>
      </c>
      <c r="KFG44" s="16" t="e">
        <f>KFG38*#REF!</f>
        <v>#REF!</v>
      </c>
      <c r="KFH44" s="16" t="e">
        <f>KFH38*#REF!</f>
        <v>#REF!</v>
      </c>
      <c r="KFI44" s="16" t="e">
        <f>KFI38*#REF!</f>
        <v>#REF!</v>
      </c>
      <c r="KFJ44" s="16" t="e">
        <f>KFJ38*#REF!</f>
        <v>#REF!</v>
      </c>
      <c r="KFK44" s="16" t="e">
        <f>KFK38*#REF!</f>
        <v>#REF!</v>
      </c>
      <c r="KFL44" s="16" t="e">
        <f>KFL38*#REF!</f>
        <v>#REF!</v>
      </c>
      <c r="KFM44" s="16" t="e">
        <f>KFM38*#REF!</f>
        <v>#REF!</v>
      </c>
      <c r="KFN44" s="16" t="e">
        <f>KFN38*#REF!</f>
        <v>#REF!</v>
      </c>
      <c r="KFO44" s="16" t="e">
        <f>KFO38*#REF!</f>
        <v>#REF!</v>
      </c>
      <c r="KFP44" s="16" t="e">
        <f>KFP38*#REF!</f>
        <v>#REF!</v>
      </c>
      <c r="KFQ44" s="16" t="e">
        <f>KFQ38*#REF!</f>
        <v>#REF!</v>
      </c>
      <c r="KFR44" s="16" t="e">
        <f>KFR38*#REF!</f>
        <v>#REF!</v>
      </c>
      <c r="KFS44" s="16" t="e">
        <f>KFS38*#REF!</f>
        <v>#REF!</v>
      </c>
      <c r="KFT44" s="16" t="e">
        <f>KFT38*#REF!</f>
        <v>#REF!</v>
      </c>
      <c r="KFU44" s="16" t="e">
        <f>KFU38*#REF!</f>
        <v>#REF!</v>
      </c>
      <c r="KFV44" s="16" t="e">
        <f>KFV38*#REF!</f>
        <v>#REF!</v>
      </c>
      <c r="KFW44" s="16" t="e">
        <f>KFW38*#REF!</f>
        <v>#REF!</v>
      </c>
      <c r="KFX44" s="16" t="e">
        <f>KFX38*#REF!</f>
        <v>#REF!</v>
      </c>
      <c r="KFY44" s="16" t="e">
        <f>KFY38*#REF!</f>
        <v>#REF!</v>
      </c>
      <c r="KFZ44" s="16" t="e">
        <f>KFZ38*#REF!</f>
        <v>#REF!</v>
      </c>
      <c r="KGA44" s="16" t="e">
        <f>KGA38*#REF!</f>
        <v>#REF!</v>
      </c>
      <c r="KGB44" s="16" t="e">
        <f>KGB38*#REF!</f>
        <v>#REF!</v>
      </c>
      <c r="KGC44" s="16" t="e">
        <f>KGC38*#REF!</f>
        <v>#REF!</v>
      </c>
      <c r="KGD44" s="16" t="e">
        <f>KGD38*#REF!</f>
        <v>#REF!</v>
      </c>
      <c r="KGE44" s="16" t="e">
        <f>KGE38*#REF!</f>
        <v>#REF!</v>
      </c>
      <c r="KGF44" s="16" t="e">
        <f>KGF38*#REF!</f>
        <v>#REF!</v>
      </c>
      <c r="KGG44" s="16" t="e">
        <f>KGG38*#REF!</f>
        <v>#REF!</v>
      </c>
      <c r="KGH44" s="16" t="e">
        <f>KGH38*#REF!</f>
        <v>#REF!</v>
      </c>
      <c r="KGI44" s="16" t="e">
        <f>KGI38*#REF!</f>
        <v>#REF!</v>
      </c>
      <c r="KGJ44" s="16" t="e">
        <f>KGJ38*#REF!</f>
        <v>#REF!</v>
      </c>
      <c r="KGK44" s="16" t="e">
        <f>KGK38*#REF!</f>
        <v>#REF!</v>
      </c>
      <c r="KGL44" s="16" t="e">
        <f>KGL38*#REF!</f>
        <v>#REF!</v>
      </c>
      <c r="KGM44" s="16" t="e">
        <f>KGM38*#REF!</f>
        <v>#REF!</v>
      </c>
      <c r="KGN44" s="16" t="e">
        <f>KGN38*#REF!</f>
        <v>#REF!</v>
      </c>
      <c r="KGO44" s="16" t="e">
        <f>KGO38*#REF!</f>
        <v>#REF!</v>
      </c>
      <c r="KGP44" s="16" t="e">
        <f>KGP38*#REF!</f>
        <v>#REF!</v>
      </c>
      <c r="KGQ44" s="16" t="e">
        <f>KGQ38*#REF!</f>
        <v>#REF!</v>
      </c>
      <c r="KGR44" s="16" t="e">
        <f>KGR38*#REF!</f>
        <v>#REF!</v>
      </c>
      <c r="KGS44" s="16" t="e">
        <f>KGS38*#REF!</f>
        <v>#REF!</v>
      </c>
      <c r="KGT44" s="16" t="e">
        <f>KGT38*#REF!</f>
        <v>#REF!</v>
      </c>
      <c r="KGU44" s="16" t="e">
        <f>KGU38*#REF!</f>
        <v>#REF!</v>
      </c>
      <c r="KGV44" s="16" t="e">
        <f>KGV38*#REF!</f>
        <v>#REF!</v>
      </c>
      <c r="KGW44" s="16" t="e">
        <f>KGW38*#REF!</f>
        <v>#REF!</v>
      </c>
      <c r="KGX44" s="16" t="e">
        <f>KGX38*#REF!</f>
        <v>#REF!</v>
      </c>
      <c r="KGY44" s="16" t="e">
        <f>KGY38*#REF!</f>
        <v>#REF!</v>
      </c>
      <c r="KGZ44" s="16" t="e">
        <f>KGZ38*#REF!</f>
        <v>#REF!</v>
      </c>
      <c r="KHA44" s="16" t="e">
        <f>KHA38*#REF!</f>
        <v>#REF!</v>
      </c>
      <c r="KHB44" s="16" t="e">
        <f>KHB38*#REF!</f>
        <v>#REF!</v>
      </c>
      <c r="KHC44" s="16" t="e">
        <f>KHC38*#REF!</f>
        <v>#REF!</v>
      </c>
      <c r="KHD44" s="16" t="e">
        <f>KHD38*#REF!</f>
        <v>#REF!</v>
      </c>
      <c r="KHE44" s="16" t="e">
        <f>KHE38*#REF!</f>
        <v>#REF!</v>
      </c>
      <c r="KHF44" s="16" t="e">
        <f>KHF38*#REF!</f>
        <v>#REF!</v>
      </c>
      <c r="KHG44" s="16" t="e">
        <f>KHG38*#REF!</f>
        <v>#REF!</v>
      </c>
      <c r="KHH44" s="16" t="e">
        <f>KHH38*#REF!</f>
        <v>#REF!</v>
      </c>
      <c r="KHI44" s="16" t="e">
        <f>KHI38*#REF!</f>
        <v>#REF!</v>
      </c>
      <c r="KHJ44" s="16" t="e">
        <f>KHJ38*#REF!</f>
        <v>#REF!</v>
      </c>
      <c r="KHK44" s="16" t="e">
        <f>KHK38*#REF!</f>
        <v>#REF!</v>
      </c>
      <c r="KHL44" s="16" t="e">
        <f>KHL38*#REF!</f>
        <v>#REF!</v>
      </c>
      <c r="KHM44" s="16" t="e">
        <f>KHM38*#REF!</f>
        <v>#REF!</v>
      </c>
      <c r="KHN44" s="16" t="e">
        <f>KHN38*#REF!</f>
        <v>#REF!</v>
      </c>
      <c r="KHO44" s="16" t="e">
        <f>KHO38*#REF!</f>
        <v>#REF!</v>
      </c>
      <c r="KHP44" s="16" t="e">
        <f>KHP38*#REF!</f>
        <v>#REF!</v>
      </c>
      <c r="KHQ44" s="16" t="e">
        <f>KHQ38*#REF!</f>
        <v>#REF!</v>
      </c>
      <c r="KHR44" s="16" t="e">
        <f>KHR38*#REF!</f>
        <v>#REF!</v>
      </c>
      <c r="KHS44" s="16" t="e">
        <f>KHS38*#REF!</f>
        <v>#REF!</v>
      </c>
      <c r="KHT44" s="16" t="e">
        <f>KHT38*#REF!</f>
        <v>#REF!</v>
      </c>
      <c r="KHU44" s="16" t="e">
        <f>KHU38*#REF!</f>
        <v>#REF!</v>
      </c>
      <c r="KHV44" s="16" t="e">
        <f>KHV38*#REF!</f>
        <v>#REF!</v>
      </c>
      <c r="KHW44" s="16" t="e">
        <f>KHW38*#REF!</f>
        <v>#REF!</v>
      </c>
      <c r="KHX44" s="16" t="e">
        <f>KHX38*#REF!</f>
        <v>#REF!</v>
      </c>
      <c r="KHY44" s="16" t="e">
        <f>KHY38*#REF!</f>
        <v>#REF!</v>
      </c>
      <c r="KHZ44" s="16" t="e">
        <f>KHZ38*#REF!</f>
        <v>#REF!</v>
      </c>
      <c r="KIA44" s="16" t="e">
        <f>KIA38*#REF!</f>
        <v>#REF!</v>
      </c>
      <c r="KIB44" s="16" t="e">
        <f>KIB38*#REF!</f>
        <v>#REF!</v>
      </c>
      <c r="KIC44" s="16" t="e">
        <f>KIC38*#REF!</f>
        <v>#REF!</v>
      </c>
      <c r="KID44" s="16" t="e">
        <f>KID38*#REF!</f>
        <v>#REF!</v>
      </c>
      <c r="KIE44" s="16" t="e">
        <f>KIE38*#REF!</f>
        <v>#REF!</v>
      </c>
      <c r="KIF44" s="16" t="e">
        <f>KIF38*#REF!</f>
        <v>#REF!</v>
      </c>
      <c r="KIG44" s="16" t="e">
        <f>KIG38*#REF!</f>
        <v>#REF!</v>
      </c>
      <c r="KIH44" s="16" t="e">
        <f>KIH38*#REF!</f>
        <v>#REF!</v>
      </c>
      <c r="KII44" s="16" t="e">
        <f>KII38*#REF!</f>
        <v>#REF!</v>
      </c>
      <c r="KIJ44" s="16" t="e">
        <f>KIJ38*#REF!</f>
        <v>#REF!</v>
      </c>
      <c r="KIK44" s="16" t="e">
        <f>KIK38*#REF!</f>
        <v>#REF!</v>
      </c>
      <c r="KIL44" s="16" t="e">
        <f>KIL38*#REF!</f>
        <v>#REF!</v>
      </c>
      <c r="KIM44" s="16" t="e">
        <f>KIM38*#REF!</f>
        <v>#REF!</v>
      </c>
      <c r="KIN44" s="16" t="e">
        <f>KIN38*#REF!</f>
        <v>#REF!</v>
      </c>
      <c r="KIO44" s="16" t="e">
        <f>KIO38*#REF!</f>
        <v>#REF!</v>
      </c>
      <c r="KIP44" s="16" t="e">
        <f>KIP38*#REF!</f>
        <v>#REF!</v>
      </c>
      <c r="KIQ44" s="16" t="e">
        <f>KIQ38*#REF!</f>
        <v>#REF!</v>
      </c>
      <c r="KIR44" s="16" t="e">
        <f>KIR38*#REF!</f>
        <v>#REF!</v>
      </c>
      <c r="KIS44" s="16" t="e">
        <f>KIS38*#REF!</f>
        <v>#REF!</v>
      </c>
      <c r="KIT44" s="16" t="e">
        <f>KIT38*#REF!</f>
        <v>#REF!</v>
      </c>
      <c r="KIU44" s="16" t="e">
        <f>KIU38*#REF!</f>
        <v>#REF!</v>
      </c>
      <c r="KIV44" s="16" t="e">
        <f>KIV38*#REF!</f>
        <v>#REF!</v>
      </c>
      <c r="KIW44" s="16" t="e">
        <f>KIW38*#REF!</f>
        <v>#REF!</v>
      </c>
      <c r="KIX44" s="16" t="e">
        <f>KIX38*#REF!</f>
        <v>#REF!</v>
      </c>
      <c r="KIY44" s="16" t="e">
        <f>KIY38*#REF!</f>
        <v>#REF!</v>
      </c>
      <c r="KIZ44" s="16" t="e">
        <f>KIZ38*#REF!</f>
        <v>#REF!</v>
      </c>
      <c r="KJA44" s="16" t="e">
        <f>KJA38*#REF!</f>
        <v>#REF!</v>
      </c>
      <c r="KJB44" s="16" t="e">
        <f>KJB38*#REF!</f>
        <v>#REF!</v>
      </c>
      <c r="KJC44" s="16" t="e">
        <f>KJC38*#REF!</f>
        <v>#REF!</v>
      </c>
      <c r="KJD44" s="16" t="e">
        <f>KJD38*#REF!</f>
        <v>#REF!</v>
      </c>
      <c r="KJE44" s="16" t="e">
        <f>KJE38*#REF!</f>
        <v>#REF!</v>
      </c>
      <c r="KJF44" s="16" t="e">
        <f>KJF38*#REF!</f>
        <v>#REF!</v>
      </c>
      <c r="KJG44" s="16" t="e">
        <f>KJG38*#REF!</f>
        <v>#REF!</v>
      </c>
      <c r="KJH44" s="16" t="e">
        <f>KJH38*#REF!</f>
        <v>#REF!</v>
      </c>
      <c r="KJI44" s="16" t="e">
        <f>KJI38*#REF!</f>
        <v>#REF!</v>
      </c>
      <c r="KJJ44" s="16" t="e">
        <f>KJJ38*#REF!</f>
        <v>#REF!</v>
      </c>
      <c r="KJK44" s="16" t="e">
        <f>KJK38*#REF!</f>
        <v>#REF!</v>
      </c>
      <c r="KJL44" s="16" t="e">
        <f>KJL38*#REF!</f>
        <v>#REF!</v>
      </c>
      <c r="KJM44" s="16" t="e">
        <f>KJM38*#REF!</f>
        <v>#REF!</v>
      </c>
      <c r="KJN44" s="16" t="e">
        <f>KJN38*#REF!</f>
        <v>#REF!</v>
      </c>
      <c r="KJO44" s="16" t="e">
        <f>KJO38*#REF!</f>
        <v>#REF!</v>
      </c>
      <c r="KJP44" s="16" t="e">
        <f>KJP38*#REF!</f>
        <v>#REF!</v>
      </c>
      <c r="KJQ44" s="16" t="e">
        <f>KJQ38*#REF!</f>
        <v>#REF!</v>
      </c>
      <c r="KJR44" s="16" t="e">
        <f>KJR38*#REF!</f>
        <v>#REF!</v>
      </c>
      <c r="KJS44" s="16" t="e">
        <f>KJS38*#REF!</f>
        <v>#REF!</v>
      </c>
      <c r="KJT44" s="16" t="e">
        <f>KJT38*#REF!</f>
        <v>#REF!</v>
      </c>
      <c r="KJU44" s="16" t="e">
        <f>KJU38*#REF!</f>
        <v>#REF!</v>
      </c>
      <c r="KJV44" s="16" t="e">
        <f>KJV38*#REF!</f>
        <v>#REF!</v>
      </c>
      <c r="KJW44" s="16" t="e">
        <f>KJW38*#REF!</f>
        <v>#REF!</v>
      </c>
      <c r="KJX44" s="16" t="e">
        <f>KJX38*#REF!</f>
        <v>#REF!</v>
      </c>
      <c r="KJY44" s="16" t="e">
        <f>KJY38*#REF!</f>
        <v>#REF!</v>
      </c>
      <c r="KJZ44" s="16" t="e">
        <f>KJZ38*#REF!</f>
        <v>#REF!</v>
      </c>
      <c r="KKA44" s="16" t="e">
        <f>KKA38*#REF!</f>
        <v>#REF!</v>
      </c>
      <c r="KKB44" s="16" t="e">
        <f>KKB38*#REF!</f>
        <v>#REF!</v>
      </c>
      <c r="KKC44" s="16" t="e">
        <f>KKC38*#REF!</f>
        <v>#REF!</v>
      </c>
      <c r="KKD44" s="16" t="e">
        <f>KKD38*#REF!</f>
        <v>#REF!</v>
      </c>
      <c r="KKE44" s="16" t="e">
        <f>KKE38*#REF!</f>
        <v>#REF!</v>
      </c>
      <c r="KKF44" s="16" t="e">
        <f>KKF38*#REF!</f>
        <v>#REF!</v>
      </c>
      <c r="KKG44" s="16" t="e">
        <f>KKG38*#REF!</f>
        <v>#REF!</v>
      </c>
      <c r="KKH44" s="16" t="e">
        <f>KKH38*#REF!</f>
        <v>#REF!</v>
      </c>
      <c r="KKI44" s="16" t="e">
        <f>KKI38*#REF!</f>
        <v>#REF!</v>
      </c>
      <c r="KKJ44" s="16" t="e">
        <f>KKJ38*#REF!</f>
        <v>#REF!</v>
      </c>
      <c r="KKK44" s="16" t="e">
        <f>KKK38*#REF!</f>
        <v>#REF!</v>
      </c>
      <c r="KKL44" s="16" t="e">
        <f>KKL38*#REF!</f>
        <v>#REF!</v>
      </c>
      <c r="KKM44" s="16" t="e">
        <f>KKM38*#REF!</f>
        <v>#REF!</v>
      </c>
      <c r="KKN44" s="16" t="e">
        <f>KKN38*#REF!</f>
        <v>#REF!</v>
      </c>
      <c r="KKO44" s="16" t="e">
        <f>KKO38*#REF!</f>
        <v>#REF!</v>
      </c>
      <c r="KKP44" s="16" t="e">
        <f>KKP38*#REF!</f>
        <v>#REF!</v>
      </c>
      <c r="KKQ44" s="16" t="e">
        <f>KKQ38*#REF!</f>
        <v>#REF!</v>
      </c>
      <c r="KKR44" s="16" t="e">
        <f>KKR38*#REF!</f>
        <v>#REF!</v>
      </c>
      <c r="KKS44" s="16" t="e">
        <f>KKS38*#REF!</f>
        <v>#REF!</v>
      </c>
      <c r="KKT44" s="16" t="e">
        <f>KKT38*#REF!</f>
        <v>#REF!</v>
      </c>
      <c r="KKU44" s="16" t="e">
        <f>KKU38*#REF!</f>
        <v>#REF!</v>
      </c>
      <c r="KKV44" s="16" t="e">
        <f>KKV38*#REF!</f>
        <v>#REF!</v>
      </c>
      <c r="KKW44" s="16" t="e">
        <f>KKW38*#REF!</f>
        <v>#REF!</v>
      </c>
      <c r="KKX44" s="16" t="e">
        <f>KKX38*#REF!</f>
        <v>#REF!</v>
      </c>
      <c r="KKY44" s="16" t="e">
        <f>KKY38*#REF!</f>
        <v>#REF!</v>
      </c>
      <c r="KKZ44" s="16" t="e">
        <f>KKZ38*#REF!</f>
        <v>#REF!</v>
      </c>
      <c r="KLA44" s="16" t="e">
        <f>KLA38*#REF!</f>
        <v>#REF!</v>
      </c>
      <c r="KLB44" s="16" t="e">
        <f>KLB38*#REF!</f>
        <v>#REF!</v>
      </c>
      <c r="KLC44" s="16" t="e">
        <f>KLC38*#REF!</f>
        <v>#REF!</v>
      </c>
      <c r="KLD44" s="16" t="e">
        <f>KLD38*#REF!</f>
        <v>#REF!</v>
      </c>
      <c r="KLE44" s="16" t="e">
        <f>KLE38*#REF!</f>
        <v>#REF!</v>
      </c>
      <c r="KLF44" s="16" t="e">
        <f>KLF38*#REF!</f>
        <v>#REF!</v>
      </c>
      <c r="KLG44" s="16" t="e">
        <f>KLG38*#REF!</f>
        <v>#REF!</v>
      </c>
      <c r="KLH44" s="16" t="e">
        <f>KLH38*#REF!</f>
        <v>#REF!</v>
      </c>
      <c r="KLI44" s="16" t="e">
        <f>KLI38*#REF!</f>
        <v>#REF!</v>
      </c>
      <c r="KLJ44" s="16" t="e">
        <f>KLJ38*#REF!</f>
        <v>#REF!</v>
      </c>
      <c r="KLK44" s="16" t="e">
        <f>KLK38*#REF!</f>
        <v>#REF!</v>
      </c>
      <c r="KLL44" s="16" t="e">
        <f>KLL38*#REF!</f>
        <v>#REF!</v>
      </c>
      <c r="KLM44" s="16" t="e">
        <f>KLM38*#REF!</f>
        <v>#REF!</v>
      </c>
      <c r="KLN44" s="16" t="e">
        <f>KLN38*#REF!</f>
        <v>#REF!</v>
      </c>
      <c r="KLO44" s="16" t="e">
        <f>KLO38*#REF!</f>
        <v>#REF!</v>
      </c>
      <c r="KLP44" s="16" t="e">
        <f>KLP38*#REF!</f>
        <v>#REF!</v>
      </c>
      <c r="KLQ44" s="16" t="e">
        <f>KLQ38*#REF!</f>
        <v>#REF!</v>
      </c>
      <c r="KLR44" s="16" t="e">
        <f>KLR38*#REF!</f>
        <v>#REF!</v>
      </c>
      <c r="KLS44" s="16" t="e">
        <f>KLS38*#REF!</f>
        <v>#REF!</v>
      </c>
      <c r="KLT44" s="16" t="e">
        <f>KLT38*#REF!</f>
        <v>#REF!</v>
      </c>
      <c r="KLU44" s="16" t="e">
        <f>KLU38*#REF!</f>
        <v>#REF!</v>
      </c>
      <c r="KLV44" s="16" t="e">
        <f>KLV38*#REF!</f>
        <v>#REF!</v>
      </c>
      <c r="KLW44" s="16" t="e">
        <f>KLW38*#REF!</f>
        <v>#REF!</v>
      </c>
      <c r="KLX44" s="16" t="e">
        <f>KLX38*#REF!</f>
        <v>#REF!</v>
      </c>
      <c r="KLY44" s="16" t="e">
        <f>KLY38*#REF!</f>
        <v>#REF!</v>
      </c>
      <c r="KLZ44" s="16" t="e">
        <f>KLZ38*#REF!</f>
        <v>#REF!</v>
      </c>
      <c r="KMA44" s="16" t="e">
        <f>KMA38*#REF!</f>
        <v>#REF!</v>
      </c>
      <c r="KMB44" s="16" t="e">
        <f>KMB38*#REF!</f>
        <v>#REF!</v>
      </c>
      <c r="KMC44" s="16" t="e">
        <f>KMC38*#REF!</f>
        <v>#REF!</v>
      </c>
      <c r="KMD44" s="16" t="e">
        <f>KMD38*#REF!</f>
        <v>#REF!</v>
      </c>
      <c r="KME44" s="16" t="e">
        <f>KME38*#REF!</f>
        <v>#REF!</v>
      </c>
      <c r="KMF44" s="16" t="e">
        <f>KMF38*#REF!</f>
        <v>#REF!</v>
      </c>
      <c r="KMG44" s="16" t="e">
        <f>KMG38*#REF!</f>
        <v>#REF!</v>
      </c>
      <c r="KMH44" s="16" t="e">
        <f>KMH38*#REF!</f>
        <v>#REF!</v>
      </c>
      <c r="KMI44" s="16" t="e">
        <f>KMI38*#REF!</f>
        <v>#REF!</v>
      </c>
      <c r="KMJ44" s="16" t="e">
        <f>KMJ38*#REF!</f>
        <v>#REF!</v>
      </c>
      <c r="KMK44" s="16" t="e">
        <f>KMK38*#REF!</f>
        <v>#REF!</v>
      </c>
      <c r="KML44" s="16" t="e">
        <f>KML38*#REF!</f>
        <v>#REF!</v>
      </c>
      <c r="KMM44" s="16" t="e">
        <f>KMM38*#REF!</f>
        <v>#REF!</v>
      </c>
      <c r="KMN44" s="16" t="e">
        <f>KMN38*#REF!</f>
        <v>#REF!</v>
      </c>
      <c r="KMO44" s="16" t="e">
        <f>KMO38*#REF!</f>
        <v>#REF!</v>
      </c>
      <c r="KMP44" s="16" t="e">
        <f>KMP38*#REF!</f>
        <v>#REF!</v>
      </c>
      <c r="KMQ44" s="16" t="e">
        <f>KMQ38*#REF!</f>
        <v>#REF!</v>
      </c>
      <c r="KMR44" s="16" t="e">
        <f>KMR38*#REF!</f>
        <v>#REF!</v>
      </c>
      <c r="KMS44" s="16" t="e">
        <f>KMS38*#REF!</f>
        <v>#REF!</v>
      </c>
      <c r="KMT44" s="16" t="e">
        <f>KMT38*#REF!</f>
        <v>#REF!</v>
      </c>
      <c r="KMU44" s="16" t="e">
        <f>KMU38*#REF!</f>
        <v>#REF!</v>
      </c>
      <c r="KMV44" s="16" t="e">
        <f>KMV38*#REF!</f>
        <v>#REF!</v>
      </c>
      <c r="KMW44" s="16" t="e">
        <f>KMW38*#REF!</f>
        <v>#REF!</v>
      </c>
      <c r="KMX44" s="16" t="e">
        <f>KMX38*#REF!</f>
        <v>#REF!</v>
      </c>
      <c r="KMY44" s="16" t="e">
        <f>KMY38*#REF!</f>
        <v>#REF!</v>
      </c>
      <c r="KMZ44" s="16" t="e">
        <f>KMZ38*#REF!</f>
        <v>#REF!</v>
      </c>
      <c r="KNA44" s="16" t="e">
        <f>KNA38*#REF!</f>
        <v>#REF!</v>
      </c>
      <c r="KNB44" s="16" t="e">
        <f>KNB38*#REF!</f>
        <v>#REF!</v>
      </c>
      <c r="KNC44" s="16" t="e">
        <f>KNC38*#REF!</f>
        <v>#REF!</v>
      </c>
      <c r="KND44" s="16" t="e">
        <f>KND38*#REF!</f>
        <v>#REF!</v>
      </c>
      <c r="KNE44" s="16" t="e">
        <f>KNE38*#REF!</f>
        <v>#REF!</v>
      </c>
      <c r="KNF44" s="16" t="e">
        <f>KNF38*#REF!</f>
        <v>#REF!</v>
      </c>
      <c r="KNG44" s="16" t="e">
        <f>KNG38*#REF!</f>
        <v>#REF!</v>
      </c>
      <c r="KNH44" s="16" t="e">
        <f>KNH38*#REF!</f>
        <v>#REF!</v>
      </c>
      <c r="KNI44" s="16" t="e">
        <f>KNI38*#REF!</f>
        <v>#REF!</v>
      </c>
      <c r="KNJ44" s="16" t="e">
        <f>KNJ38*#REF!</f>
        <v>#REF!</v>
      </c>
      <c r="KNK44" s="16" t="e">
        <f>KNK38*#REF!</f>
        <v>#REF!</v>
      </c>
      <c r="KNL44" s="16" t="e">
        <f>KNL38*#REF!</f>
        <v>#REF!</v>
      </c>
      <c r="KNM44" s="16" t="e">
        <f>KNM38*#REF!</f>
        <v>#REF!</v>
      </c>
      <c r="KNN44" s="16" t="e">
        <f>KNN38*#REF!</f>
        <v>#REF!</v>
      </c>
      <c r="KNO44" s="16" t="e">
        <f>KNO38*#REF!</f>
        <v>#REF!</v>
      </c>
      <c r="KNP44" s="16" t="e">
        <f>KNP38*#REF!</f>
        <v>#REF!</v>
      </c>
      <c r="KNQ44" s="16" t="e">
        <f>KNQ38*#REF!</f>
        <v>#REF!</v>
      </c>
      <c r="KNR44" s="16" t="e">
        <f>KNR38*#REF!</f>
        <v>#REF!</v>
      </c>
      <c r="KNS44" s="16" t="e">
        <f>KNS38*#REF!</f>
        <v>#REF!</v>
      </c>
      <c r="KNT44" s="16" t="e">
        <f>KNT38*#REF!</f>
        <v>#REF!</v>
      </c>
      <c r="KNU44" s="16" t="e">
        <f>KNU38*#REF!</f>
        <v>#REF!</v>
      </c>
      <c r="KNV44" s="16" t="e">
        <f>KNV38*#REF!</f>
        <v>#REF!</v>
      </c>
      <c r="KNW44" s="16" t="e">
        <f>KNW38*#REF!</f>
        <v>#REF!</v>
      </c>
      <c r="KNX44" s="16" t="e">
        <f>KNX38*#REF!</f>
        <v>#REF!</v>
      </c>
      <c r="KNY44" s="16" t="e">
        <f>KNY38*#REF!</f>
        <v>#REF!</v>
      </c>
      <c r="KNZ44" s="16" t="e">
        <f>KNZ38*#REF!</f>
        <v>#REF!</v>
      </c>
      <c r="KOA44" s="16" t="e">
        <f>KOA38*#REF!</f>
        <v>#REF!</v>
      </c>
      <c r="KOB44" s="16" t="e">
        <f>KOB38*#REF!</f>
        <v>#REF!</v>
      </c>
      <c r="KOC44" s="16" t="e">
        <f>KOC38*#REF!</f>
        <v>#REF!</v>
      </c>
      <c r="KOD44" s="16" t="e">
        <f>KOD38*#REF!</f>
        <v>#REF!</v>
      </c>
      <c r="KOE44" s="16" t="e">
        <f>KOE38*#REF!</f>
        <v>#REF!</v>
      </c>
      <c r="KOF44" s="16" t="e">
        <f>KOF38*#REF!</f>
        <v>#REF!</v>
      </c>
      <c r="KOG44" s="16" t="e">
        <f>KOG38*#REF!</f>
        <v>#REF!</v>
      </c>
      <c r="KOH44" s="16" t="e">
        <f>KOH38*#REF!</f>
        <v>#REF!</v>
      </c>
      <c r="KOI44" s="16" t="e">
        <f>KOI38*#REF!</f>
        <v>#REF!</v>
      </c>
      <c r="KOJ44" s="16" t="e">
        <f>KOJ38*#REF!</f>
        <v>#REF!</v>
      </c>
      <c r="KOK44" s="16" t="e">
        <f>KOK38*#REF!</f>
        <v>#REF!</v>
      </c>
      <c r="KOL44" s="16" t="e">
        <f>KOL38*#REF!</f>
        <v>#REF!</v>
      </c>
      <c r="KOM44" s="16" t="e">
        <f>KOM38*#REF!</f>
        <v>#REF!</v>
      </c>
      <c r="KON44" s="16" t="e">
        <f>KON38*#REF!</f>
        <v>#REF!</v>
      </c>
      <c r="KOO44" s="16" t="e">
        <f>KOO38*#REF!</f>
        <v>#REF!</v>
      </c>
      <c r="KOP44" s="16" t="e">
        <f>KOP38*#REF!</f>
        <v>#REF!</v>
      </c>
      <c r="KOQ44" s="16" t="e">
        <f>KOQ38*#REF!</f>
        <v>#REF!</v>
      </c>
      <c r="KOR44" s="16" t="e">
        <f>KOR38*#REF!</f>
        <v>#REF!</v>
      </c>
      <c r="KOS44" s="16" t="e">
        <f>KOS38*#REF!</f>
        <v>#REF!</v>
      </c>
      <c r="KOT44" s="16" t="e">
        <f>KOT38*#REF!</f>
        <v>#REF!</v>
      </c>
      <c r="KOU44" s="16" t="e">
        <f>KOU38*#REF!</f>
        <v>#REF!</v>
      </c>
      <c r="KOV44" s="16" t="e">
        <f>KOV38*#REF!</f>
        <v>#REF!</v>
      </c>
      <c r="KOW44" s="16" t="e">
        <f>KOW38*#REF!</f>
        <v>#REF!</v>
      </c>
      <c r="KOX44" s="16" t="e">
        <f>KOX38*#REF!</f>
        <v>#REF!</v>
      </c>
      <c r="KOY44" s="16" t="e">
        <f>KOY38*#REF!</f>
        <v>#REF!</v>
      </c>
      <c r="KOZ44" s="16" t="e">
        <f>KOZ38*#REF!</f>
        <v>#REF!</v>
      </c>
      <c r="KPA44" s="16" t="e">
        <f>KPA38*#REF!</f>
        <v>#REF!</v>
      </c>
      <c r="KPB44" s="16" t="e">
        <f>KPB38*#REF!</f>
        <v>#REF!</v>
      </c>
      <c r="KPC44" s="16" t="e">
        <f>KPC38*#REF!</f>
        <v>#REF!</v>
      </c>
      <c r="KPD44" s="16" t="e">
        <f>KPD38*#REF!</f>
        <v>#REF!</v>
      </c>
      <c r="KPE44" s="16" t="e">
        <f>KPE38*#REF!</f>
        <v>#REF!</v>
      </c>
      <c r="KPF44" s="16" t="e">
        <f>KPF38*#REF!</f>
        <v>#REF!</v>
      </c>
      <c r="KPG44" s="16" t="e">
        <f>KPG38*#REF!</f>
        <v>#REF!</v>
      </c>
      <c r="KPH44" s="16" t="e">
        <f>KPH38*#REF!</f>
        <v>#REF!</v>
      </c>
      <c r="KPI44" s="16" t="e">
        <f>KPI38*#REF!</f>
        <v>#REF!</v>
      </c>
      <c r="KPJ44" s="16" t="e">
        <f>KPJ38*#REF!</f>
        <v>#REF!</v>
      </c>
      <c r="KPK44" s="16" t="e">
        <f>KPK38*#REF!</f>
        <v>#REF!</v>
      </c>
      <c r="KPL44" s="16" t="e">
        <f>KPL38*#REF!</f>
        <v>#REF!</v>
      </c>
      <c r="KPM44" s="16" t="e">
        <f>KPM38*#REF!</f>
        <v>#REF!</v>
      </c>
      <c r="KPN44" s="16" t="e">
        <f>KPN38*#REF!</f>
        <v>#REF!</v>
      </c>
      <c r="KPO44" s="16" t="e">
        <f>KPO38*#REF!</f>
        <v>#REF!</v>
      </c>
      <c r="KPP44" s="16" t="e">
        <f>KPP38*#REF!</f>
        <v>#REF!</v>
      </c>
      <c r="KPQ44" s="16" t="e">
        <f>KPQ38*#REF!</f>
        <v>#REF!</v>
      </c>
      <c r="KPR44" s="16" t="e">
        <f>KPR38*#REF!</f>
        <v>#REF!</v>
      </c>
      <c r="KPS44" s="16" t="e">
        <f>KPS38*#REF!</f>
        <v>#REF!</v>
      </c>
      <c r="KPT44" s="16" t="e">
        <f>KPT38*#REF!</f>
        <v>#REF!</v>
      </c>
      <c r="KPU44" s="16" t="e">
        <f>KPU38*#REF!</f>
        <v>#REF!</v>
      </c>
      <c r="KPV44" s="16" t="e">
        <f>KPV38*#REF!</f>
        <v>#REF!</v>
      </c>
      <c r="KPW44" s="16" t="e">
        <f>KPW38*#REF!</f>
        <v>#REF!</v>
      </c>
      <c r="KPX44" s="16" t="e">
        <f>KPX38*#REF!</f>
        <v>#REF!</v>
      </c>
      <c r="KPY44" s="16" t="e">
        <f>KPY38*#REF!</f>
        <v>#REF!</v>
      </c>
      <c r="KPZ44" s="16" t="e">
        <f>KPZ38*#REF!</f>
        <v>#REF!</v>
      </c>
      <c r="KQA44" s="16" t="e">
        <f>KQA38*#REF!</f>
        <v>#REF!</v>
      </c>
      <c r="KQB44" s="16" t="e">
        <f>KQB38*#REF!</f>
        <v>#REF!</v>
      </c>
      <c r="KQC44" s="16" t="e">
        <f>KQC38*#REF!</f>
        <v>#REF!</v>
      </c>
      <c r="KQD44" s="16" t="e">
        <f>KQD38*#REF!</f>
        <v>#REF!</v>
      </c>
      <c r="KQE44" s="16" t="e">
        <f>KQE38*#REF!</f>
        <v>#REF!</v>
      </c>
      <c r="KQF44" s="16" t="e">
        <f>KQF38*#REF!</f>
        <v>#REF!</v>
      </c>
      <c r="KQG44" s="16" t="e">
        <f>KQG38*#REF!</f>
        <v>#REF!</v>
      </c>
      <c r="KQH44" s="16" t="e">
        <f>KQH38*#REF!</f>
        <v>#REF!</v>
      </c>
      <c r="KQI44" s="16" t="e">
        <f>KQI38*#REF!</f>
        <v>#REF!</v>
      </c>
      <c r="KQJ44" s="16" t="e">
        <f>KQJ38*#REF!</f>
        <v>#REF!</v>
      </c>
      <c r="KQK44" s="16" t="e">
        <f>KQK38*#REF!</f>
        <v>#REF!</v>
      </c>
      <c r="KQL44" s="16" t="e">
        <f>KQL38*#REF!</f>
        <v>#REF!</v>
      </c>
      <c r="KQM44" s="16" t="e">
        <f>KQM38*#REF!</f>
        <v>#REF!</v>
      </c>
      <c r="KQN44" s="16" t="e">
        <f>KQN38*#REF!</f>
        <v>#REF!</v>
      </c>
      <c r="KQO44" s="16" t="e">
        <f>KQO38*#REF!</f>
        <v>#REF!</v>
      </c>
      <c r="KQP44" s="16" t="e">
        <f>KQP38*#REF!</f>
        <v>#REF!</v>
      </c>
      <c r="KQQ44" s="16" t="e">
        <f>KQQ38*#REF!</f>
        <v>#REF!</v>
      </c>
      <c r="KQR44" s="16" t="e">
        <f>KQR38*#REF!</f>
        <v>#REF!</v>
      </c>
      <c r="KQS44" s="16" t="e">
        <f>KQS38*#REF!</f>
        <v>#REF!</v>
      </c>
      <c r="KQT44" s="16" t="e">
        <f>KQT38*#REF!</f>
        <v>#REF!</v>
      </c>
      <c r="KQU44" s="16" t="e">
        <f>KQU38*#REF!</f>
        <v>#REF!</v>
      </c>
      <c r="KQV44" s="16" t="e">
        <f>KQV38*#REF!</f>
        <v>#REF!</v>
      </c>
      <c r="KQW44" s="16" t="e">
        <f>KQW38*#REF!</f>
        <v>#REF!</v>
      </c>
      <c r="KQX44" s="16" t="e">
        <f>KQX38*#REF!</f>
        <v>#REF!</v>
      </c>
      <c r="KQY44" s="16" t="e">
        <f>KQY38*#REF!</f>
        <v>#REF!</v>
      </c>
      <c r="KQZ44" s="16" t="e">
        <f>KQZ38*#REF!</f>
        <v>#REF!</v>
      </c>
      <c r="KRA44" s="16" t="e">
        <f>KRA38*#REF!</f>
        <v>#REF!</v>
      </c>
      <c r="KRB44" s="16" t="e">
        <f>KRB38*#REF!</f>
        <v>#REF!</v>
      </c>
      <c r="KRC44" s="16" t="e">
        <f>KRC38*#REF!</f>
        <v>#REF!</v>
      </c>
      <c r="KRD44" s="16" t="e">
        <f>KRD38*#REF!</f>
        <v>#REF!</v>
      </c>
      <c r="KRE44" s="16" t="e">
        <f>KRE38*#REF!</f>
        <v>#REF!</v>
      </c>
      <c r="KRF44" s="16" t="e">
        <f>KRF38*#REF!</f>
        <v>#REF!</v>
      </c>
      <c r="KRG44" s="16" t="e">
        <f>KRG38*#REF!</f>
        <v>#REF!</v>
      </c>
      <c r="KRH44" s="16" t="e">
        <f>KRH38*#REF!</f>
        <v>#REF!</v>
      </c>
      <c r="KRI44" s="16" t="e">
        <f>KRI38*#REF!</f>
        <v>#REF!</v>
      </c>
      <c r="KRJ44" s="16" t="e">
        <f>KRJ38*#REF!</f>
        <v>#REF!</v>
      </c>
      <c r="KRK44" s="16" t="e">
        <f>KRK38*#REF!</f>
        <v>#REF!</v>
      </c>
      <c r="KRL44" s="16" t="e">
        <f>KRL38*#REF!</f>
        <v>#REF!</v>
      </c>
      <c r="KRM44" s="16" t="e">
        <f>KRM38*#REF!</f>
        <v>#REF!</v>
      </c>
      <c r="KRN44" s="16" t="e">
        <f>KRN38*#REF!</f>
        <v>#REF!</v>
      </c>
      <c r="KRO44" s="16" t="e">
        <f>KRO38*#REF!</f>
        <v>#REF!</v>
      </c>
      <c r="KRP44" s="16" t="e">
        <f>KRP38*#REF!</f>
        <v>#REF!</v>
      </c>
      <c r="KRQ44" s="16" t="e">
        <f>KRQ38*#REF!</f>
        <v>#REF!</v>
      </c>
      <c r="KRR44" s="16" t="e">
        <f>KRR38*#REF!</f>
        <v>#REF!</v>
      </c>
      <c r="KRS44" s="16" t="e">
        <f>KRS38*#REF!</f>
        <v>#REF!</v>
      </c>
      <c r="KRT44" s="16" t="e">
        <f>KRT38*#REF!</f>
        <v>#REF!</v>
      </c>
      <c r="KRU44" s="16" t="e">
        <f>KRU38*#REF!</f>
        <v>#REF!</v>
      </c>
      <c r="KRV44" s="16" t="e">
        <f>KRV38*#REF!</f>
        <v>#REF!</v>
      </c>
      <c r="KRW44" s="16" t="e">
        <f>KRW38*#REF!</f>
        <v>#REF!</v>
      </c>
      <c r="KRX44" s="16" t="e">
        <f>KRX38*#REF!</f>
        <v>#REF!</v>
      </c>
      <c r="KRY44" s="16" t="e">
        <f>KRY38*#REF!</f>
        <v>#REF!</v>
      </c>
      <c r="KRZ44" s="16" t="e">
        <f>KRZ38*#REF!</f>
        <v>#REF!</v>
      </c>
      <c r="KSA44" s="16" t="e">
        <f>KSA38*#REF!</f>
        <v>#REF!</v>
      </c>
      <c r="KSB44" s="16" t="e">
        <f>KSB38*#REF!</f>
        <v>#REF!</v>
      </c>
      <c r="KSC44" s="16" t="e">
        <f>KSC38*#REF!</f>
        <v>#REF!</v>
      </c>
      <c r="KSD44" s="16" t="e">
        <f>KSD38*#REF!</f>
        <v>#REF!</v>
      </c>
      <c r="KSE44" s="16" t="e">
        <f>KSE38*#REF!</f>
        <v>#REF!</v>
      </c>
      <c r="KSF44" s="16" t="e">
        <f>KSF38*#REF!</f>
        <v>#REF!</v>
      </c>
      <c r="KSG44" s="16" t="e">
        <f>KSG38*#REF!</f>
        <v>#REF!</v>
      </c>
      <c r="KSH44" s="16" t="e">
        <f>KSH38*#REF!</f>
        <v>#REF!</v>
      </c>
      <c r="KSI44" s="16" t="e">
        <f>KSI38*#REF!</f>
        <v>#REF!</v>
      </c>
      <c r="KSJ44" s="16" t="e">
        <f>KSJ38*#REF!</f>
        <v>#REF!</v>
      </c>
      <c r="KSK44" s="16" t="e">
        <f>KSK38*#REF!</f>
        <v>#REF!</v>
      </c>
      <c r="KSL44" s="16" t="e">
        <f>KSL38*#REF!</f>
        <v>#REF!</v>
      </c>
      <c r="KSM44" s="16" t="e">
        <f>KSM38*#REF!</f>
        <v>#REF!</v>
      </c>
      <c r="KSN44" s="16" t="e">
        <f>KSN38*#REF!</f>
        <v>#REF!</v>
      </c>
      <c r="KSO44" s="16" t="e">
        <f>KSO38*#REF!</f>
        <v>#REF!</v>
      </c>
      <c r="KSP44" s="16" t="e">
        <f>KSP38*#REF!</f>
        <v>#REF!</v>
      </c>
      <c r="KSQ44" s="16" t="e">
        <f>KSQ38*#REF!</f>
        <v>#REF!</v>
      </c>
      <c r="KSR44" s="16" t="e">
        <f>KSR38*#REF!</f>
        <v>#REF!</v>
      </c>
      <c r="KSS44" s="16" t="e">
        <f>KSS38*#REF!</f>
        <v>#REF!</v>
      </c>
      <c r="KST44" s="16" t="e">
        <f>KST38*#REF!</f>
        <v>#REF!</v>
      </c>
      <c r="KSU44" s="16" t="e">
        <f>KSU38*#REF!</f>
        <v>#REF!</v>
      </c>
      <c r="KSV44" s="16" t="e">
        <f>KSV38*#REF!</f>
        <v>#REF!</v>
      </c>
      <c r="KSW44" s="16" t="e">
        <f>KSW38*#REF!</f>
        <v>#REF!</v>
      </c>
      <c r="KSX44" s="16" t="e">
        <f>KSX38*#REF!</f>
        <v>#REF!</v>
      </c>
      <c r="KSY44" s="16" t="e">
        <f>KSY38*#REF!</f>
        <v>#REF!</v>
      </c>
      <c r="KSZ44" s="16" t="e">
        <f>KSZ38*#REF!</f>
        <v>#REF!</v>
      </c>
      <c r="KTA44" s="16" t="e">
        <f>KTA38*#REF!</f>
        <v>#REF!</v>
      </c>
      <c r="KTB44" s="16" t="e">
        <f>KTB38*#REF!</f>
        <v>#REF!</v>
      </c>
      <c r="KTC44" s="16" t="e">
        <f>KTC38*#REF!</f>
        <v>#REF!</v>
      </c>
      <c r="KTD44" s="16" t="e">
        <f>KTD38*#REF!</f>
        <v>#REF!</v>
      </c>
      <c r="KTE44" s="16" t="e">
        <f>KTE38*#REF!</f>
        <v>#REF!</v>
      </c>
      <c r="KTF44" s="16" t="e">
        <f>KTF38*#REF!</f>
        <v>#REF!</v>
      </c>
      <c r="KTG44" s="16" t="e">
        <f>KTG38*#REF!</f>
        <v>#REF!</v>
      </c>
      <c r="KTH44" s="16" t="e">
        <f>KTH38*#REF!</f>
        <v>#REF!</v>
      </c>
      <c r="KTI44" s="16" t="e">
        <f>KTI38*#REF!</f>
        <v>#REF!</v>
      </c>
      <c r="KTJ44" s="16" t="e">
        <f>KTJ38*#REF!</f>
        <v>#REF!</v>
      </c>
      <c r="KTK44" s="16" t="e">
        <f>KTK38*#REF!</f>
        <v>#REF!</v>
      </c>
      <c r="KTL44" s="16" t="e">
        <f>KTL38*#REF!</f>
        <v>#REF!</v>
      </c>
      <c r="KTM44" s="16" t="e">
        <f>KTM38*#REF!</f>
        <v>#REF!</v>
      </c>
      <c r="KTN44" s="16" t="e">
        <f>KTN38*#REF!</f>
        <v>#REF!</v>
      </c>
      <c r="KTO44" s="16" t="e">
        <f>KTO38*#REF!</f>
        <v>#REF!</v>
      </c>
      <c r="KTP44" s="16" t="e">
        <f>KTP38*#REF!</f>
        <v>#REF!</v>
      </c>
      <c r="KTQ44" s="16" t="e">
        <f>KTQ38*#REF!</f>
        <v>#REF!</v>
      </c>
      <c r="KTR44" s="16" t="e">
        <f>KTR38*#REF!</f>
        <v>#REF!</v>
      </c>
      <c r="KTS44" s="16" t="e">
        <f>KTS38*#REF!</f>
        <v>#REF!</v>
      </c>
      <c r="KTT44" s="16" t="e">
        <f>KTT38*#REF!</f>
        <v>#REF!</v>
      </c>
      <c r="KTU44" s="16" t="e">
        <f>KTU38*#REF!</f>
        <v>#REF!</v>
      </c>
      <c r="KTV44" s="16" t="e">
        <f>KTV38*#REF!</f>
        <v>#REF!</v>
      </c>
      <c r="KTW44" s="16" t="e">
        <f>KTW38*#REF!</f>
        <v>#REF!</v>
      </c>
      <c r="KTX44" s="16" t="e">
        <f>KTX38*#REF!</f>
        <v>#REF!</v>
      </c>
      <c r="KTY44" s="16" t="e">
        <f>KTY38*#REF!</f>
        <v>#REF!</v>
      </c>
      <c r="KTZ44" s="16" t="e">
        <f>KTZ38*#REF!</f>
        <v>#REF!</v>
      </c>
      <c r="KUA44" s="16" t="e">
        <f>KUA38*#REF!</f>
        <v>#REF!</v>
      </c>
      <c r="KUB44" s="16" t="e">
        <f>KUB38*#REF!</f>
        <v>#REF!</v>
      </c>
      <c r="KUC44" s="16" t="e">
        <f>KUC38*#REF!</f>
        <v>#REF!</v>
      </c>
      <c r="KUD44" s="16" t="e">
        <f>KUD38*#REF!</f>
        <v>#REF!</v>
      </c>
      <c r="KUE44" s="16" t="e">
        <f>KUE38*#REF!</f>
        <v>#REF!</v>
      </c>
      <c r="KUF44" s="16" t="e">
        <f>KUF38*#REF!</f>
        <v>#REF!</v>
      </c>
      <c r="KUG44" s="16" t="e">
        <f>KUG38*#REF!</f>
        <v>#REF!</v>
      </c>
      <c r="KUH44" s="16" t="e">
        <f>KUH38*#REF!</f>
        <v>#REF!</v>
      </c>
      <c r="KUI44" s="16" t="e">
        <f>KUI38*#REF!</f>
        <v>#REF!</v>
      </c>
      <c r="KUJ44" s="16" t="e">
        <f>KUJ38*#REF!</f>
        <v>#REF!</v>
      </c>
      <c r="KUK44" s="16" t="e">
        <f>KUK38*#REF!</f>
        <v>#REF!</v>
      </c>
      <c r="KUL44" s="16" t="e">
        <f>KUL38*#REF!</f>
        <v>#REF!</v>
      </c>
      <c r="KUM44" s="16" t="e">
        <f>KUM38*#REF!</f>
        <v>#REF!</v>
      </c>
      <c r="KUN44" s="16" t="e">
        <f>KUN38*#REF!</f>
        <v>#REF!</v>
      </c>
      <c r="KUO44" s="16" t="e">
        <f>KUO38*#REF!</f>
        <v>#REF!</v>
      </c>
      <c r="KUP44" s="16" t="e">
        <f>KUP38*#REF!</f>
        <v>#REF!</v>
      </c>
      <c r="KUQ44" s="16" t="e">
        <f>KUQ38*#REF!</f>
        <v>#REF!</v>
      </c>
      <c r="KUR44" s="16" t="e">
        <f>KUR38*#REF!</f>
        <v>#REF!</v>
      </c>
      <c r="KUS44" s="16" t="e">
        <f>KUS38*#REF!</f>
        <v>#REF!</v>
      </c>
      <c r="KUT44" s="16" t="e">
        <f>KUT38*#REF!</f>
        <v>#REF!</v>
      </c>
      <c r="KUU44" s="16" t="e">
        <f>KUU38*#REF!</f>
        <v>#REF!</v>
      </c>
      <c r="KUV44" s="16" t="e">
        <f>KUV38*#REF!</f>
        <v>#REF!</v>
      </c>
      <c r="KUW44" s="16" t="e">
        <f>KUW38*#REF!</f>
        <v>#REF!</v>
      </c>
      <c r="KUX44" s="16" t="e">
        <f>KUX38*#REF!</f>
        <v>#REF!</v>
      </c>
      <c r="KUY44" s="16" t="e">
        <f>KUY38*#REF!</f>
        <v>#REF!</v>
      </c>
      <c r="KUZ44" s="16" t="e">
        <f>KUZ38*#REF!</f>
        <v>#REF!</v>
      </c>
      <c r="KVA44" s="16" t="e">
        <f>KVA38*#REF!</f>
        <v>#REF!</v>
      </c>
      <c r="KVB44" s="16" t="e">
        <f>KVB38*#REF!</f>
        <v>#REF!</v>
      </c>
      <c r="KVC44" s="16" t="e">
        <f>KVC38*#REF!</f>
        <v>#REF!</v>
      </c>
      <c r="KVD44" s="16" t="e">
        <f>KVD38*#REF!</f>
        <v>#REF!</v>
      </c>
      <c r="KVE44" s="16" t="e">
        <f>KVE38*#REF!</f>
        <v>#REF!</v>
      </c>
      <c r="KVF44" s="16" t="e">
        <f>KVF38*#REF!</f>
        <v>#REF!</v>
      </c>
      <c r="KVG44" s="16" t="e">
        <f>KVG38*#REF!</f>
        <v>#REF!</v>
      </c>
      <c r="KVH44" s="16" t="e">
        <f>KVH38*#REF!</f>
        <v>#REF!</v>
      </c>
      <c r="KVI44" s="16" t="e">
        <f>KVI38*#REF!</f>
        <v>#REF!</v>
      </c>
      <c r="KVJ44" s="16" t="e">
        <f>KVJ38*#REF!</f>
        <v>#REF!</v>
      </c>
      <c r="KVK44" s="16" t="e">
        <f>KVK38*#REF!</f>
        <v>#REF!</v>
      </c>
      <c r="KVL44" s="16" t="e">
        <f>KVL38*#REF!</f>
        <v>#REF!</v>
      </c>
      <c r="KVM44" s="16" t="e">
        <f>KVM38*#REF!</f>
        <v>#REF!</v>
      </c>
      <c r="KVN44" s="16" t="e">
        <f>KVN38*#REF!</f>
        <v>#REF!</v>
      </c>
      <c r="KVO44" s="16" t="e">
        <f>KVO38*#REF!</f>
        <v>#REF!</v>
      </c>
      <c r="KVP44" s="16" t="e">
        <f>KVP38*#REF!</f>
        <v>#REF!</v>
      </c>
      <c r="KVQ44" s="16" t="e">
        <f>KVQ38*#REF!</f>
        <v>#REF!</v>
      </c>
      <c r="KVR44" s="16" t="e">
        <f>KVR38*#REF!</f>
        <v>#REF!</v>
      </c>
      <c r="KVS44" s="16" t="e">
        <f>KVS38*#REF!</f>
        <v>#REF!</v>
      </c>
      <c r="KVT44" s="16" t="e">
        <f>KVT38*#REF!</f>
        <v>#REF!</v>
      </c>
      <c r="KVU44" s="16" t="e">
        <f>KVU38*#REF!</f>
        <v>#REF!</v>
      </c>
      <c r="KVV44" s="16" t="e">
        <f>KVV38*#REF!</f>
        <v>#REF!</v>
      </c>
      <c r="KVW44" s="16" t="e">
        <f>KVW38*#REF!</f>
        <v>#REF!</v>
      </c>
      <c r="KVX44" s="16" t="e">
        <f>KVX38*#REF!</f>
        <v>#REF!</v>
      </c>
      <c r="KVY44" s="16" t="e">
        <f>KVY38*#REF!</f>
        <v>#REF!</v>
      </c>
      <c r="KVZ44" s="16" t="e">
        <f>KVZ38*#REF!</f>
        <v>#REF!</v>
      </c>
      <c r="KWA44" s="16" t="e">
        <f>KWA38*#REF!</f>
        <v>#REF!</v>
      </c>
      <c r="KWB44" s="16" t="e">
        <f>KWB38*#REF!</f>
        <v>#REF!</v>
      </c>
      <c r="KWC44" s="16" t="e">
        <f>KWC38*#REF!</f>
        <v>#REF!</v>
      </c>
      <c r="KWD44" s="16" t="e">
        <f>KWD38*#REF!</f>
        <v>#REF!</v>
      </c>
      <c r="KWE44" s="16" t="e">
        <f>KWE38*#REF!</f>
        <v>#REF!</v>
      </c>
      <c r="KWF44" s="16" t="e">
        <f>KWF38*#REF!</f>
        <v>#REF!</v>
      </c>
      <c r="KWG44" s="16" t="e">
        <f>KWG38*#REF!</f>
        <v>#REF!</v>
      </c>
      <c r="KWH44" s="16" t="e">
        <f>KWH38*#REF!</f>
        <v>#REF!</v>
      </c>
      <c r="KWI44" s="16" t="e">
        <f>KWI38*#REF!</f>
        <v>#REF!</v>
      </c>
      <c r="KWJ44" s="16" t="e">
        <f>KWJ38*#REF!</f>
        <v>#REF!</v>
      </c>
      <c r="KWK44" s="16" t="e">
        <f>KWK38*#REF!</f>
        <v>#REF!</v>
      </c>
      <c r="KWL44" s="16" t="e">
        <f>KWL38*#REF!</f>
        <v>#REF!</v>
      </c>
      <c r="KWM44" s="16" t="e">
        <f>KWM38*#REF!</f>
        <v>#REF!</v>
      </c>
      <c r="KWN44" s="16" t="e">
        <f>KWN38*#REF!</f>
        <v>#REF!</v>
      </c>
      <c r="KWO44" s="16" t="e">
        <f>KWO38*#REF!</f>
        <v>#REF!</v>
      </c>
      <c r="KWP44" s="16" t="e">
        <f>KWP38*#REF!</f>
        <v>#REF!</v>
      </c>
      <c r="KWQ44" s="16" t="e">
        <f>KWQ38*#REF!</f>
        <v>#REF!</v>
      </c>
      <c r="KWR44" s="16" t="e">
        <f>KWR38*#REF!</f>
        <v>#REF!</v>
      </c>
      <c r="KWS44" s="16" t="e">
        <f>KWS38*#REF!</f>
        <v>#REF!</v>
      </c>
      <c r="KWT44" s="16" t="e">
        <f>KWT38*#REF!</f>
        <v>#REF!</v>
      </c>
      <c r="KWU44" s="16" t="e">
        <f>KWU38*#REF!</f>
        <v>#REF!</v>
      </c>
      <c r="KWV44" s="16" t="e">
        <f>KWV38*#REF!</f>
        <v>#REF!</v>
      </c>
      <c r="KWW44" s="16" t="e">
        <f>KWW38*#REF!</f>
        <v>#REF!</v>
      </c>
      <c r="KWX44" s="16" t="e">
        <f>KWX38*#REF!</f>
        <v>#REF!</v>
      </c>
      <c r="KWY44" s="16" t="e">
        <f>KWY38*#REF!</f>
        <v>#REF!</v>
      </c>
      <c r="KWZ44" s="16" t="e">
        <f>KWZ38*#REF!</f>
        <v>#REF!</v>
      </c>
      <c r="KXA44" s="16" t="e">
        <f>KXA38*#REF!</f>
        <v>#REF!</v>
      </c>
      <c r="KXB44" s="16" t="e">
        <f>KXB38*#REF!</f>
        <v>#REF!</v>
      </c>
      <c r="KXC44" s="16" t="e">
        <f>KXC38*#REF!</f>
        <v>#REF!</v>
      </c>
      <c r="KXD44" s="16" t="e">
        <f>KXD38*#REF!</f>
        <v>#REF!</v>
      </c>
      <c r="KXE44" s="16" t="e">
        <f>KXE38*#REF!</f>
        <v>#REF!</v>
      </c>
      <c r="KXF44" s="16" t="e">
        <f>KXF38*#REF!</f>
        <v>#REF!</v>
      </c>
      <c r="KXG44" s="16" t="e">
        <f>KXG38*#REF!</f>
        <v>#REF!</v>
      </c>
      <c r="KXH44" s="16" t="e">
        <f>KXH38*#REF!</f>
        <v>#REF!</v>
      </c>
      <c r="KXI44" s="16" t="e">
        <f>KXI38*#REF!</f>
        <v>#REF!</v>
      </c>
      <c r="KXJ44" s="16" t="e">
        <f>KXJ38*#REF!</f>
        <v>#REF!</v>
      </c>
      <c r="KXK44" s="16" t="e">
        <f>KXK38*#REF!</f>
        <v>#REF!</v>
      </c>
      <c r="KXL44" s="16" t="e">
        <f>KXL38*#REF!</f>
        <v>#REF!</v>
      </c>
      <c r="KXM44" s="16" t="e">
        <f>KXM38*#REF!</f>
        <v>#REF!</v>
      </c>
      <c r="KXN44" s="16" t="e">
        <f>KXN38*#REF!</f>
        <v>#REF!</v>
      </c>
      <c r="KXO44" s="16" t="e">
        <f>KXO38*#REF!</f>
        <v>#REF!</v>
      </c>
      <c r="KXP44" s="16" t="e">
        <f>KXP38*#REF!</f>
        <v>#REF!</v>
      </c>
      <c r="KXQ44" s="16" t="e">
        <f>KXQ38*#REF!</f>
        <v>#REF!</v>
      </c>
      <c r="KXR44" s="16" t="e">
        <f>KXR38*#REF!</f>
        <v>#REF!</v>
      </c>
      <c r="KXS44" s="16" t="e">
        <f>KXS38*#REF!</f>
        <v>#REF!</v>
      </c>
      <c r="KXT44" s="16" t="e">
        <f>KXT38*#REF!</f>
        <v>#REF!</v>
      </c>
      <c r="KXU44" s="16" t="e">
        <f>KXU38*#REF!</f>
        <v>#REF!</v>
      </c>
      <c r="KXV44" s="16" t="e">
        <f>KXV38*#REF!</f>
        <v>#REF!</v>
      </c>
      <c r="KXW44" s="16" t="e">
        <f>KXW38*#REF!</f>
        <v>#REF!</v>
      </c>
      <c r="KXX44" s="16" t="e">
        <f>KXX38*#REF!</f>
        <v>#REF!</v>
      </c>
      <c r="KXY44" s="16" t="e">
        <f>KXY38*#REF!</f>
        <v>#REF!</v>
      </c>
      <c r="KXZ44" s="16" t="e">
        <f>KXZ38*#REF!</f>
        <v>#REF!</v>
      </c>
      <c r="KYA44" s="16" t="e">
        <f>KYA38*#REF!</f>
        <v>#REF!</v>
      </c>
      <c r="KYB44" s="16" t="e">
        <f>KYB38*#REF!</f>
        <v>#REF!</v>
      </c>
      <c r="KYC44" s="16" t="e">
        <f>KYC38*#REF!</f>
        <v>#REF!</v>
      </c>
      <c r="KYD44" s="16" t="e">
        <f>KYD38*#REF!</f>
        <v>#REF!</v>
      </c>
      <c r="KYE44" s="16" t="e">
        <f>KYE38*#REF!</f>
        <v>#REF!</v>
      </c>
      <c r="KYF44" s="16" t="e">
        <f>KYF38*#REF!</f>
        <v>#REF!</v>
      </c>
      <c r="KYG44" s="16" t="e">
        <f>KYG38*#REF!</f>
        <v>#REF!</v>
      </c>
      <c r="KYH44" s="16" t="e">
        <f>KYH38*#REF!</f>
        <v>#REF!</v>
      </c>
      <c r="KYI44" s="16" t="e">
        <f>KYI38*#REF!</f>
        <v>#REF!</v>
      </c>
      <c r="KYJ44" s="16" t="e">
        <f>KYJ38*#REF!</f>
        <v>#REF!</v>
      </c>
      <c r="KYK44" s="16" t="e">
        <f>KYK38*#REF!</f>
        <v>#REF!</v>
      </c>
      <c r="KYL44" s="16" t="e">
        <f>KYL38*#REF!</f>
        <v>#REF!</v>
      </c>
      <c r="KYM44" s="16" t="e">
        <f>KYM38*#REF!</f>
        <v>#REF!</v>
      </c>
      <c r="KYN44" s="16" t="e">
        <f>KYN38*#REF!</f>
        <v>#REF!</v>
      </c>
      <c r="KYO44" s="16" t="e">
        <f>KYO38*#REF!</f>
        <v>#REF!</v>
      </c>
      <c r="KYP44" s="16" t="e">
        <f>KYP38*#REF!</f>
        <v>#REF!</v>
      </c>
      <c r="KYQ44" s="16" t="e">
        <f>KYQ38*#REF!</f>
        <v>#REF!</v>
      </c>
      <c r="KYR44" s="16" t="e">
        <f>KYR38*#REF!</f>
        <v>#REF!</v>
      </c>
      <c r="KYS44" s="16" t="e">
        <f>KYS38*#REF!</f>
        <v>#REF!</v>
      </c>
      <c r="KYT44" s="16" t="e">
        <f>KYT38*#REF!</f>
        <v>#REF!</v>
      </c>
      <c r="KYU44" s="16" t="e">
        <f>KYU38*#REF!</f>
        <v>#REF!</v>
      </c>
      <c r="KYV44" s="16" t="e">
        <f>KYV38*#REF!</f>
        <v>#REF!</v>
      </c>
      <c r="KYW44" s="16" t="e">
        <f>KYW38*#REF!</f>
        <v>#REF!</v>
      </c>
      <c r="KYX44" s="16" t="e">
        <f>KYX38*#REF!</f>
        <v>#REF!</v>
      </c>
      <c r="KYY44" s="16" t="e">
        <f>KYY38*#REF!</f>
        <v>#REF!</v>
      </c>
      <c r="KYZ44" s="16" t="e">
        <f>KYZ38*#REF!</f>
        <v>#REF!</v>
      </c>
      <c r="KZA44" s="16" t="e">
        <f>KZA38*#REF!</f>
        <v>#REF!</v>
      </c>
      <c r="KZB44" s="16" t="e">
        <f>KZB38*#REF!</f>
        <v>#REF!</v>
      </c>
      <c r="KZC44" s="16" t="e">
        <f>KZC38*#REF!</f>
        <v>#REF!</v>
      </c>
      <c r="KZD44" s="16" t="e">
        <f>KZD38*#REF!</f>
        <v>#REF!</v>
      </c>
      <c r="KZE44" s="16" t="e">
        <f>KZE38*#REF!</f>
        <v>#REF!</v>
      </c>
      <c r="KZF44" s="16" t="e">
        <f>KZF38*#REF!</f>
        <v>#REF!</v>
      </c>
      <c r="KZG44" s="16" t="e">
        <f>KZG38*#REF!</f>
        <v>#REF!</v>
      </c>
      <c r="KZH44" s="16" t="e">
        <f>KZH38*#REF!</f>
        <v>#REF!</v>
      </c>
      <c r="KZI44" s="16" t="e">
        <f>KZI38*#REF!</f>
        <v>#REF!</v>
      </c>
      <c r="KZJ44" s="16" t="e">
        <f>KZJ38*#REF!</f>
        <v>#REF!</v>
      </c>
      <c r="KZK44" s="16" t="e">
        <f>KZK38*#REF!</f>
        <v>#REF!</v>
      </c>
      <c r="KZL44" s="16" t="e">
        <f>KZL38*#REF!</f>
        <v>#REF!</v>
      </c>
      <c r="KZM44" s="16" t="e">
        <f>KZM38*#REF!</f>
        <v>#REF!</v>
      </c>
      <c r="KZN44" s="16" t="e">
        <f>KZN38*#REF!</f>
        <v>#REF!</v>
      </c>
      <c r="KZO44" s="16" t="e">
        <f>KZO38*#REF!</f>
        <v>#REF!</v>
      </c>
      <c r="KZP44" s="16" t="e">
        <f>KZP38*#REF!</f>
        <v>#REF!</v>
      </c>
      <c r="KZQ44" s="16" t="e">
        <f>KZQ38*#REF!</f>
        <v>#REF!</v>
      </c>
      <c r="KZR44" s="16" t="e">
        <f>KZR38*#REF!</f>
        <v>#REF!</v>
      </c>
      <c r="KZS44" s="16" t="e">
        <f>KZS38*#REF!</f>
        <v>#REF!</v>
      </c>
      <c r="KZT44" s="16" t="e">
        <f>KZT38*#REF!</f>
        <v>#REF!</v>
      </c>
      <c r="KZU44" s="16" t="e">
        <f>KZU38*#REF!</f>
        <v>#REF!</v>
      </c>
      <c r="KZV44" s="16" t="e">
        <f>KZV38*#REF!</f>
        <v>#REF!</v>
      </c>
      <c r="KZW44" s="16" t="e">
        <f>KZW38*#REF!</f>
        <v>#REF!</v>
      </c>
      <c r="KZX44" s="16" t="e">
        <f>KZX38*#REF!</f>
        <v>#REF!</v>
      </c>
      <c r="KZY44" s="16" t="e">
        <f>KZY38*#REF!</f>
        <v>#REF!</v>
      </c>
      <c r="KZZ44" s="16" t="e">
        <f>KZZ38*#REF!</f>
        <v>#REF!</v>
      </c>
      <c r="LAA44" s="16" t="e">
        <f>LAA38*#REF!</f>
        <v>#REF!</v>
      </c>
      <c r="LAB44" s="16" t="e">
        <f>LAB38*#REF!</f>
        <v>#REF!</v>
      </c>
      <c r="LAC44" s="16" t="e">
        <f>LAC38*#REF!</f>
        <v>#REF!</v>
      </c>
      <c r="LAD44" s="16" t="e">
        <f>LAD38*#REF!</f>
        <v>#REF!</v>
      </c>
      <c r="LAE44" s="16" t="e">
        <f>LAE38*#REF!</f>
        <v>#REF!</v>
      </c>
      <c r="LAF44" s="16" t="e">
        <f>LAF38*#REF!</f>
        <v>#REF!</v>
      </c>
      <c r="LAG44" s="16" t="e">
        <f>LAG38*#REF!</f>
        <v>#REF!</v>
      </c>
      <c r="LAH44" s="16" t="e">
        <f>LAH38*#REF!</f>
        <v>#REF!</v>
      </c>
      <c r="LAI44" s="16" t="e">
        <f>LAI38*#REF!</f>
        <v>#REF!</v>
      </c>
      <c r="LAJ44" s="16" t="e">
        <f>LAJ38*#REF!</f>
        <v>#REF!</v>
      </c>
      <c r="LAK44" s="16" t="e">
        <f>LAK38*#REF!</f>
        <v>#REF!</v>
      </c>
      <c r="LAL44" s="16" t="e">
        <f>LAL38*#REF!</f>
        <v>#REF!</v>
      </c>
      <c r="LAM44" s="16" t="e">
        <f>LAM38*#REF!</f>
        <v>#REF!</v>
      </c>
      <c r="LAN44" s="16" t="e">
        <f>LAN38*#REF!</f>
        <v>#REF!</v>
      </c>
      <c r="LAO44" s="16" t="e">
        <f>LAO38*#REF!</f>
        <v>#REF!</v>
      </c>
      <c r="LAP44" s="16" t="e">
        <f>LAP38*#REF!</f>
        <v>#REF!</v>
      </c>
      <c r="LAQ44" s="16" t="e">
        <f>LAQ38*#REF!</f>
        <v>#REF!</v>
      </c>
      <c r="LAR44" s="16" t="e">
        <f>LAR38*#REF!</f>
        <v>#REF!</v>
      </c>
      <c r="LAS44" s="16" t="e">
        <f>LAS38*#REF!</f>
        <v>#REF!</v>
      </c>
      <c r="LAT44" s="16" t="e">
        <f>LAT38*#REF!</f>
        <v>#REF!</v>
      </c>
      <c r="LAU44" s="16" t="e">
        <f>LAU38*#REF!</f>
        <v>#REF!</v>
      </c>
      <c r="LAV44" s="16" t="e">
        <f>LAV38*#REF!</f>
        <v>#REF!</v>
      </c>
      <c r="LAW44" s="16" t="e">
        <f>LAW38*#REF!</f>
        <v>#REF!</v>
      </c>
      <c r="LAX44" s="16" t="e">
        <f>LAX38*#REF!</f>
        <v>#REF!</v>
      </c>
      <c r="LAY44" s="16" t="e">
        <f>LAY38*#REF!</f>
        <v>#REF!</v>
      </c>
      <c r="LAZ44" s="16" t="e">
        <f>LAZ38*#REF!</f>
        <v>#REF!</v>
      </c>
      <c r="LBA44" s="16" t="e">
        <f>LBA38*#REF!</f>
        <v>#REF!</v>
      </c>
      <c r="LBB44" s="16" t="e">
        <f>LBB38*#REF!</f>
        <v>#REF!</v>
      </c>
      <c r="LBC44" s="16" t="e">
        <f>LBC38*#REF!</f>
        <v>#REF!</v>
      </c>
      <c r="LBD44" s="16" t="e">
        <f>LBD38*#REF!</f>
        <v>#REF!</v>
      </c>
      <c r="LBE44" s="16" t="e">
        <f>LBE38*#REF!</f>
        <v>#REF!</v>
      </c>
      <c r="LBF44" s="16" t="e">
        <f>LBF38*#REF!</f>
        <v>#REF!</v>
      </c>
      <c r="LBG44" s="16" t="e">
        <f>LBG38*#REF!</f>
        <v>#REF!</v>
      </c>
      <c r="LBH44" s="16" t="e">
        <f>LBH38*#REF!</f>
        <v>#REF!</v>
      </c>
      <c r="LBI44" s="16" t="e">
        <f>LBI38*#REF!</f>
        <v>#REF!</v>
      </c>
      <c r="LBJ44" s="16" t="e">
        <f>LBJ38*#REF!</f>
        <v>#REF!</v>
      </c>
      <c r="LBK44" s="16" t="e">
        <f>LBK38*#REF!</f>
        <v>#REF!</v>
      </c>
      <c r="LBL44" s="16" t="e">
        <f>LBL38*#REF!</f>
        <v>#REF!</v>
      </c>
      <c r="LBM44" s="16" t="e">
        <f>LBM38*#REF!</f>
        <v>#REF!</v>
      </c>
      <c r="LBN44" s="16" t="e">
        <f>LBN38*#REF!</f>
        <v>#REF!</v>
      </c>
      <c r="LBO44" s="16" t="e">
        <f>LBO38*#REF!</f>
        <v>#REF!</v>
      </c>
      <c r="LBP44" s="16" t="e">
        <f>LBP38*#REF!</f>
        <v>#REF!</v>
      </c>
      <c r="LBQ44" s="16" t="e">
        <f>LBQ38*#REF!</f>
        <v>#REF!</v>
      </c>
      <c r="LBR44" s="16" t="e">
        <f>LBR38*#REF!</f>
        <v>#REF!</v>
      </c>
      <c r="LBS44" s="16" t="e">
        <f>LBS38*#REF!</f>
        <v>#REF!</v>
      </c>
      <c r="LBT44" s="16" t="e">
        <f>LBT38*#REF!</f>
        <v>#REF!</v>
      </c>
      <c r="LBU44" s="16" t="e">
        <f>LBU38*#REF!</f>
        <v>#REF!</v>
      </c>
      <c r="LBV44" s="16" t="e">
        <f>LBV38*#REF!</f>
        <v>#REF!</v>
      </c>
      <c r="LBW44" s="16" t="e">
        <f>LBW38*#REF!</f>
        <v>#REF!</v>
      </c>
      <c r="LBX44" s="16" t="e">
        <f>LBX38*#REF!</f>
        <v>#REF!</v>
      </c>
      <c r="LBY44" s="16" t="e">
        <f>LBY38*#REF!</f>
        <v>#REF!</v>
      </c>
      <c r="LBZ44" s="16" t="e">
        <f>LBZ38*#REF!</f>
        <v>#REF!</v>
      </c>
      <c r="LCA44" s="16" t="e">
        <f>LCA38*#REF!</f>
        <v>#REF!</v>
      </c>
      <c r="LCB44" s="16" t="e">
        <f>LCB38*#REF!</f>
        <v>#REF!</v>
      </c>
      <c r="LCC44" s="16" t="e">
        <f>LCC38*#REF!</f>
        <v>#REF!</v>
      </c>
      <c r="LCD44" s="16" t="e">
        <f>LCD38*#REF!</f>
        <v>#REF!</v>
      </c>
      <c r="LCE44" s="16" t="e">
        <f>LCE38*#REF!</f>
        <v>#REF!</v>
      </c>
      <c r="LCF44" s="16" t="e">
        <f>LCF38*#REF!</f>
        <v>#REF!</v>
      </c>
      <c r="LCG44" s="16" t="e">
        <f>LCG38*#REF!</f>
        <v>#REF!</v>
      </c>
      <c r="LCH44" s="16" t="e">
        <f>LCH38*#REF!</f>
        <v>#REF!</v>
      </c>
      <c r="LCI44" s="16" t="e">
        <f>LCI38*#REF!</f>
        <v>#REF!</v>
      </c>
      <c r="LCJ44" s="16" t="e">
        <f>LCJ38*#REF!</f>
        <v>#REF!</v>
      </c>
      <c r="LCK44" s="16" t="e">
        <f>LCK38*#REF!</f>
        <v>#REF!</v>
      </c>
      <c r="LCL44" s="16" t="e">
        <f>LCL38*#REF!</f>
        <v>#REF!</v>
      </c>
      <c r="LCM44" s="16" t="e">
        <f>LCM38*#REF!</f>
        <v>#REF!</v>
      </c>
      <c r="LCN44" s="16" t="e">
        <f>LCN38*#REF!</f>
        <v>#REF!</v>
      </c>
      <c r="LCO44" s="16" t="e">
        <f>LCO38*#REF!</f>
        <v>#REF!</v>
      </c>
      <c r="LCP44" s="16" t="e">
        <f>LCP38*#REF!</f>
        <v>#REF!</v>
      </c>
      <c r="LCQ44" s="16" t="e">
        <f>LCQ38*#REF!</f>
        <v>#REF!</v>
      </c>
      <c r="LCR44" s="16" t="e">
        <f>LCR38*#REF!</f>
        <v>#REF!</v>
      </c>
      <c r="LCS44" s="16" t="e">
        <f>LCS38*#REF!</f>
        <v>#REF!</v>
      </c>
      <c r="LCT44" s="16" t="e">
        <f>LCT38*#REF!</f>
        <v>#REF!</v>
      </c>
      <c r="LCU44" s="16" t="e">
        <f>LCU38*#REF!</f>
        <v>#REF!</v>
      </c>
      <c r="LCV44" s="16" t="e">
        <f>LCV38*#REF!</f>
        <v>#REF!</v>
      </c>
      <c r="LCW44" s="16" t="e">
        <f>LCW38*#REF!</f>
        <v>#REF!</v>
      </c>
      <c r="LCX44" s="16" t="e">
        <f>LCX38*#REF!</f>
        <v>#REF!</v>
      </c>
      <c r="LCY44" s="16" t="e">
        <f>LCY38*#REF!</f>
        <v>#REF!</v>
      </c>
      <c r="LCZ44" s="16" t="e">
        <f>LCZ38*#REF!</f>
        <v>#REF!</v>
      </c>
      <c r="LDA44" s="16" t="e">
        <f>LDA38*#REF!</f>
        <v>#REF!</v>
      </c>
      <c r="LDB44" s="16" t="e">
        <f>LDB38*#REF!</f>
        <v>#REF!</v>
      </c>
      <c r="LDC44" s="16" t="e">
        <f>LDC38*#REF!</f>
        <v>#REF!</v>
      </c>
      <c r="LDD44" s="16" t="e">
        <f>LDD38*#REF!</f>
        <v>#REF!</v>
      </c>
      <c r="LDE44" s="16" t="e">
        <f>LDE38*#REF!</f>
        <v>#REF!</v>
      </c>
      <c r="LDF44" s="16" t="e">
        <f>LDF38*#REF!</f>
        <v>#REF!</v>
      </c>
      <c r="LDG44" s="16" t="e">
        <f>LDG38*#REF!</f>
        <v>#REF!</v>
      </c>
      <c r="LDH44" s="16" t="e">
        <f>LDH38*#REF!</f>
        <v>#REF!</v>
      </c>
      <c r="LDI44" s="16" t="e">
        <f>LDI38*#REF!</f>
        <v>#REF!</v>
      </c>
      <c r="LDJ44" s="16" t="e">
        <f>LDJ38*#REF!</f>
        <v>#REF!</v>
      </c>
      <c r="LDK44" s="16" t="e">
        <f>LDK38*#REF!</f>
        <v>#REF!</v>
      </c>
      <c r="LDL44" s="16" t="e">
        <f>LDL38*#REF!</f>
        <v>#REF!</v>
      </c>
      <c r="LDM44" s="16" t="e">
        <f>LDM38*#REF!</f>
        <v>#REF!</v>
      </c>
      <c r="LDN44" s="16" t="e">
        <f>LDN38*#REF!</f>
        <v>#REF!</v>
      </c>
      <c r="LDO44" s="16" t="e">
        <f>LDO38*#REF!</f>
        <v>#REF!</v>
      </c>
      <c r="LDP44" s="16" t="e">
        <f>LDP38*#REF!</f>
        <v>#REF!</v>
      </c>
      <c r="LDQ44" s="16" t="e">
        <f>LDQ38*#REF!</f>
        <v>#REF!</v>
      </c>
      <c r="LDR44" s="16" t="e">
        <f>LDR38*#REF!</f>
        <v>#REF!</v>
      </c>
      <c r="LDS44" s="16" t="e">
        <f>LDS38*#REF!</f>
        <v>#REF!</v>
      </c>
      <c r="LDT44" s="16" t="e">
        <f>LDT38*#REF!</f>
        <v>#REF!</v>
      </c>
      <c r="LDU44" s="16" t="e">
        <f>LDU38*#REF!</f>
        <v>#REF!</v>
      </c>
      <c r="LDV44" s="16" t="e">
        <f>LDV38*#REF!</f>
        <v>#REF!</v>
      </c>
      <c r="LDW44" s="16" t="e">
        <f>LDW38*#REF!</f>
        <v>#REF!</v>
      </c>
      <c r="LDX44" s="16" t="e">
        <f>LDX38*#REF!</f>
        <v>#REF!</v>
      </c>
      <c r="LDY44" s="16" t="e">
        <f>LDY38*#REF!</f>
        <v>#REF!</v>
      </c>
      <c r="LDZ44" s="16" t="e">
        <f>LDZ38*#REF!</f>
        <v>#REF!</v>
      </c>
      <c r="LEA44" s="16" t="e">
        <f>LEA38*#REF!</f>
        <v>#REF!</v>
      </c>
      <c r="LEB44" s="16" t="e">
        <f>LEB38*#REF!</f>
        <v>#REF!</v>
      </c>
      <c r="LEC44" s="16" t="e">
        <f>LEC38*#REF!</f>
        <v>#REF!</v>
      </c>
      <c r="LED44" s="16" t="e">
        <f>LED38*#REF!</f>
        <v>#REF!</v>
      </c>
      <c r="LEE44" s="16" t="e">
        <f>LEE38*#REF!</f>
        <v>#REF!</v>
      </c>
      <c r="LEF44" s="16" t="e">
        <f>LEF38*#REF!</f>
        <v>#REF!</v>
      </c>
      <c r="LEG44" s="16" t="e">
        <f>LEG38*#REF!</f>
        <v>#REF!</v>
      </c>
      <c r="LEH44" s="16" t="e">
        <f>LEH38*#REF!</f>
        <v>#REF!</v>
      </c>
      <c r="LEI44" s="16" t="e">
        <f>LEI38*#REF!</f>
        <v>#REF!</v>
      </c>
      <c r="LEJ44" s="16" t="e">
        <f>LEJ38*#REF!</f>
        <v>#REF!</v>
      </c>
      <c r="LEK44" s="16" t="e">
        <f>LEK38*#REF!</f>
        <v>#REF!</v>
      </c>
      <c r="LEL44" s="16" t="e">
        <f>LEL38*#REF!</f>
        <v>#REF!</v>
      </c>
      <c r="LEM44" s="16" t="e">
        <f>LEM38*#REF!</f>
        <v>#REF!</v>
      </c>
      <c r="LEN44" s="16" t="e">
        <f>LEN38*#REF!</f>
        <v>#REF!</v>
      </c>
      <c r="LEO44" s="16" t="e">
        <f>LEO38*#REF!</f>
        <v>#REF!</v>
      </c>
      <c r="LEP44" s="16" t="e">
        <f>LEP38*#REF!</f>
        <v>#REF!</v>
      </c>
      <c r="LEQ44" s="16" t="e">
        <f>LEQ38*#REF!</f>
        <v>#REF!</v>
      </c>
      <c r="LER44" s="16" t="e">
        <f>LER38*#REF!</f>
        <v>#REF!</v>
      </c>
      <c r="LES44" s="16" t="e">
        <f>LES38*#REF!</f>
        <v>#REF!</v>
      </c>
      <c r="LET44" s="16" t="e">
        <f>LET38*#REF!</f>
        <v>#REF!</v>
      </c>
      <c r="LEU44" s="16" t="e">
        <f>LEU38*#REF!</f>
        <v>#REF!</v>
      </c>
      <c r="LEV44" s="16" t="e">
        <f>LEV38*#REF!</f>
        <v>#REF!</v>
      </c>
      <c r="LEW44" s="16" t="e">
        <f>LEW38*#REF!</f>
        <v>#REF!</v>
      </c>
      <c r="LEX44" s="16" t="e">
        <f>LEX38*#REF!</f>
        <v>#REF!</v>
      </c>
      <c r="LEY44" s="16" t="e">
        <f>LEY38*#REF!</f>
        <v>#REF!</v>
      </c>
      <c r="LEZ44" s="16" t="e">
        <f>LEZ38*#REF!</f>
        <v>#REF!</v>
      </c>
      <c r="LFA44" s="16" t="e">
        <f>LFA38*#REF!</f>
        <v>#REF!</v>
      </c>
      <c r="LFB44" s="16" t="e">
        <f>LFB38*#REF!</f>
        <v>#REF!</v>
      </c>
      <c r="LFC44" s="16" t="e">
        <f>LFC38*#REF!</f>
        <v>#REF!</v>
      </c>
      <c r="LFD44" s="16" t="e">
        <f>LFD38*#REF!</f>
        <v>#REF!</v>
      </c>
      <c r="LFE44" s="16" t="e">
        <f>LFE38*#REF!</f>
        <v>#REF!</v>
      </c>
      <c r="LFF44" s="16" t="e">
        <f>LFF38*#REF!</f>
        <v>#REF!</v>
      </c>
      <c r="LFG44" s="16" t="e">
        <f>LFG38*#REF!</f>
        <v>#REF!</v>
      </c>
      <c r="LFH44" s="16" t="e">
        <f>LFH38*#REF!</f>
        <v>#REF!</v>
      </c>
      <c r="LFI44" s="16" t="e">
        <f>LFI38*#REF!</f>
        <v>#REF!</v>
      </c>
      <c r="LFJ44" s="16" t="e">
        <f>LFJ38*#REF!</f>
        <v>#REF!</v>
      </c>
      <c r="LFK44" s="16" t="e">
        <f>LFK38*#REF!</f>
        <v>#REF!</v>
      </c>
      <c r="LFL44" s="16" t="e">
        <f>LFL38*#REF!</f>
        <v>#REF!</v>
      </c>
      <c r="LFM44" s="16" t="e">
        <f>LFM38*#REF!</f>
        <v>#REF!</v>
      </c>
      <c r="LFN44" s="16" t="e">
        <f>LFN38*#REF!</f>
        <v>#REF!</v>
      </c>
      <c r="LFO44" s="16" t="e">
        <f>LFO38*#REF!</f>
        <v>#REF!</v>
      </c>
      <c r="LFP44" s="16" t="e">
        <f>LFP38*#REF!</f>
        <v>#REF!</v>
      </c>
      <c r="LFQ44" s="16" t="e">
        <f>LFQ38*#REF!</f>
        <v>#REF!</v>
      </c>
      <c r="LFR44" s="16" t="e">
        <f>LFR38*#REF!</f>
        <v>#REF!</v>
      </c>
      <c r="LFS44" s="16" t="e">
        <f>LFS38*#REF!</f>
        <v>#REF!</v>
      </c>
      <c r="LFT44" s="16" t="e">
        <f>LFT38*#REF!</f>
        <v>#REF!</v>
      </c>
      <c r="LFU44" s="16" t="e">
        <f>LFU38*#REF!</f>
        <v>#REF!</v>
      </c>
      <c r="LFV44" s="16" t="e">
        <f>LFV38*#REF!</f>
        <v>#REF!</v>
      </c>
      <c r="LFW44" s="16" t="e">
        <f>LFW38*#REF!</f>
        <v>#REF!</v>
      </c>
      <c r="LFX44" s="16" t="e">
        <f>LFX38*#REF!</f>
        <v>#REF!</v>
      </c>
      <c r="LFY44" s="16" t="e">
        <f>LFY38*#REF!</f>
        <v>#REF!</v>
      </c>
      <c r="LFZ44" s="16" t="e">
        <f>LFZ38*#REF!</f>
        <v>#REF!</v>
      </c>
      <c r="LGA44" s="16" t="e">
        <f>LGA38*#REF!</f>
        <v>#REF!</v>
      </c>
      <c r="LGB44" s="16" t="e">
        <f>LGB38*#REF!</f>
        <v>#REF!</v>
      </c>
      <c r="LGC44" s="16" t="e">
        <f>LGC38*#REF!</f>
        <v>#REF!</v>
      </c>
      <c r="LGD44" s="16" t="e">
        <f>LGD38*#REF!</f>
        <v>#REF!</v>
      </c>
      <c r="LGE44" s="16" t="e">
        <f>LGE38*#REF!</f>
        <v>#REF!</v>
      </c>
      <c r="LGF44" s="16" t="e">
        <f>LGF38*#REF!</f>
        <v>#REF!</v>
      </c>
      <c r="LGG44" s="16" t="e">
        <f>LGG38*#REF!</f>
        <v>#REF!</v>
      </c>
      <c r="LGH44" s="16" t="e">
        <f>LGH38*#REF!</f>
        <v>#REF!</v>
      </c>
      <c r="LGI44" s="16" t="e">
        <f>LGI38*#REF!</f>
        <v>#REF!</v>
      </c>
      <c r="LGJ44" s="16" t="e">
        <f>LGJ38*#REF!</f>
        <v>#REF!</v>
      </c>
      <c r="LGK44" s="16" t="e">
        <f>LGK38*#REF!</f>
        <v>#REF!</v>
      </c>
      <c r="LGL44" s="16" t="e">
        <f>LGL38*#REF!</f>
        <v>#REF!</v>
      </c>
      <c r="LGM44" s="16" t="e">
        <f>LGM38*#REF!</f>
        <v>#REF!</v>
      </c>
      <c r="LGN44" s="16" t="e">
        <f>LGN38*#REF!</f>
        <v>#REF!</v>
      </c>
      <c r="LGO44" s="16" t="e">
        <f>LGO38*#REF!</f>
        <v>#REF!</v>
      </c>
      <c r="LGP44" s="16" t="e">
        <f>LGP38*#REF!</f>
        <v>#REF!</v>
      </c>
      <c r="LGQ44" s="16" t="e">
        <f>LGQ38*#REF!</f>
        <v>#REF!</v>
      </c>
      <c r="LGR44" s="16" t="e">
        <f>LGR38*#REF!</f>
        <v>#REF!</v>
      </c>
      <c r="LGS44" s="16" t="e">
        <f>LGS38*#REF!</f>
        <v>#REF!</v>
      </c>
      <c r="LGT44" s="16" t="e">
        <f>LGT38*#REF!</f>
        <v>#REF!</v>
      </c>
      <c r="LGU44" s="16" t="e">
        <f>LGU38*#REF!</f>
        <v>#REF!</v>
      </c>
      <c r="LGV44" s="16" t="e">
        <f>LGV38*#REF!</f>
        <v>#REF!</v>
      </c>
      <c r="LGW44" s="16" t="e">
        <f>LGW38*#REF!</f>
        <v>#REF!</v>
      </c>
      <c r="LGX44" s="16" t="e">
        <f>LGX38*#REF!</f>
        <v>#REF!</v>
      </c>
      <c r="LGY44" s="16" t="e">
        <f>LGY38*#REF!</f>
        <v>#REF!</v>
      </c>
      <c r="LGZ44" s="16" t="e">
        <f>LGZ38*#REF!</f>
        <v>#REF!</v>
      </c>
      <c r="LHA44" s="16" t="e">
        <f>LHA38*#REF!</f>
        <v>#REF!</v>
      </c>
      <c r="LHB44" s="16" t="e">
        <f>LHB38*#REF!</f>
        <v>#REF!</v>
      </c>
      <c r="LHC44" s="16" t="e">
        <f>LHC38*#REF!</f>
        <v>#REF!</v>
      </c>
      <c r="LHD44" s="16" t="e">
        <f>LHD38*#REF!</f>
        <v>#REF!</v>
      </c>
      <c r="LHE44" s="16" t="e">
        <f>LHE38*#REF!</f>
        <v>#REF!</v>
      </c>
      <c r="LHF44" s="16" t="e">
        <f>LHF38*#REF!</f>
        <v>#REF!</v>
      </c>
      <c r="LHG44" s="16" t="e">
        <f>LHG38*#REF!</f>
        <v>#REF!</v>
      </c>
      <c r="LHH44" s="16" t="e">
        <f>LHH38*#REF!</f>
        <v>#REF!</v>
      </c>
      <c r="LHI44" s="16" t="e">
        <f>LHI38*#REF!</f>
        <v>#REF!</v>
      </c>
      <c r="LHJ44" s="16" t="e">
        <f>LHJ38*#REF!</f>
        <v>#REF!</v>
      </c>
      <c r="LHK44" s="16" t="e">
        <f>LHK38*#REF!</f>
        <v>#REF!</v>
      </c>
      <c r="LHL44" s="16" t="e">
        <f>LHL38*#REF!</f>
        <v>#REF!</v>
      </c>
      <c r="LHM44" s="16" t="e">
        <f>LHM38*#REF!</f>
        <v>#REF!</v>
      </c>
      <c r="LHN44" s="16" t="e">
        <f>LHN38*#REF!</f>
        <v>#REF!</v>
      </c>
      <c r="LHO44" s="16" t="e">
        <f>LHO38*#REF!</f>
        <v>#REF!</v>
      </c>
      <c r="LHP44" s="16" t="e">
        <f>LHP38*#REF!</f>
        <v>#REF!</v>
      </c>
      <c r="LHQ44" s="16" t="e">
        <f>LHQ38*#REF!</f>
        <v>#REF!</v>
      </c>
      <c r="LHR44" s="16" t="e">
        <f>LHR38*#REF!</f>
        <v>#REF!</v>
      </c>
      <c r="LHS44" s="16" t="e">
        <f>LHS38*#REF!</f>
        <v>#REF!</v>
      </c>
      <c r="LHT44" s="16" t="e">
        <f>LHT38*#REF!</f>
        <v>#REF!</v>
      </c>
      <c r="LHU44" s="16" t="e">
        <f>LHU38*#REF!</f>
        <v>#REF!</v>
      </c>
      <c r="LHV44" s="16" t="e">
        <f>LHV38*#REF!</f>
        <v>#REF!</v>
      </c>
      <c r="LHW44" s="16" t="e">
        <f>LHW38*#REF!</f>
        <v>#REF!</v>
      </c>
      <c r="LHX44" s="16" t="e">
        <f>LHX38*#REF!</f>
        <v>#REF!</v>
      </c>
      <c r="LHY44" s="16" t="e">
        <f>LHY38*#REF!</f>
        <v>#REF!</v>
      </c>
      <c r="LHZ44" s="16" t="e">
        <f>LHZ38*#REF!</f>
        <v>#REF!</v>
      </c>
      <c r="LIA44" s="16" t="e">
        <f>LIA38*#REF!</f>
        <v>#REF!</v>
      </c>
      <c r="LIB44" s="16" t="e">
        <f>LIB38*#REF!</f>
        <v>#REF!</v>
      </c>
      <c r="LIC44" s="16" t="e">
        <f>LIC38*#REF!</f>
        <v>#REF!</v>
      </c>
      <c r="LID44" s="16" t="e">
        <f>LID38*#REF!</f>
        <v>#REF!</v>
      </c>
      <c r="LIE44" s="16" t="e">
        <f>LIE38*#REF!</f>
        <v>#REF!</v>
      </c>
      <c r="LIF44" s="16" t="e">
        <f>LIF38*#REF!</f>
        <v>#REF!</v>
      </c>
      <c r="LIG44" s="16" t="e">
        <f>LIG38*#REF!</f>
        <v>#REF!</v>
      </c>
      <c r="LIH44" s="16" t="e">
        <f>LIH38*#REF!</f>
        <v>#REF!</v>
      </c>
      <c r="LII44" s="16" t="e">
        <f>LII38*#REF!</f>
        <v>#REF!</v>
      </c>
      <c r="LIJ44" s="16" t="e">
        <f>LIJ38*#REF!</f>
        <v>#REF!</v>
      </c>
      <c r="LIK44" s="16" t="e">
        <f>LIK38*#REF!</f>
        <v>#REF!</v>
      </c>
      <c r="LIL44" s="16" t="e">
        <f>LIL38*#REF!</f>
        <v>#REF!</v>
      </c>
      <c r="LIM44" s="16" t="e">
        <f>LIM38*#REF!</f>
        <v>#REF!</v>
      </c>
      <c r="LIN44" s="16" t="e">
        <f>LIN38*#REF!</f>
        <v>#REF!</v>
      </c>
      <c r="LIO44" s="16" t="e">
        <f>LIO38*#REF!</f>
        <v>#REF!</v>
      </c>
      <c r="LIP44" s="16" t="e">
        <f>LIP38*#REF!</f>
        <v>#REF!</v>
      </c>
      <c r="LIQ44" s="16" t="e">
        <f>LIQ38*#REF!</f>
        <v>#REF!</v>
      </c>
      <c r="LIR44" s="16" t="e">
        <f>LIR38*#REF!</f>
        <v>#REF!</v>
      </c>
      <c r="LIS44" s="16" t="e">
        <f>LIS38*#REF!</f>
        <v>#REF!</v>
      </c>
      <c r="LIT44" s="16" t="e">
        <f>LIT38*#REF!</f>
        <v>#REF!</v>
      </c>
      <c r="LIU44" s="16" t="e">
        <f>LIU38*#REF!</f>
        <v>#REF!</v>
      </c>
      <c r="LIV44" s="16" t="e">
        <f>LIV38*#REF!</f>
        <v>#REF!</v>
      </c>
      <c r="LIW44" s="16" t="e">
        <f>LIW38*#REF!</f>
        <v>#REF!</v>
      </c>
      <c r="LIX44" s="16" t="e">
        <f>LIX38*#REF!</f>
        <v>#REF!</v>
      </c>
      <c r="LIY44" s="16" t="e">
        <f>LIY38*#REF!</f>
        <v>#REF!</v>
      </c>
      <c r="LIZ44" s="16" t="e">
        <f>LIZ38*#REF!</f>
        <v>#REF!</v>
      </c>
      <c r="LJA44" s="16" t="e">
        <f>LJA38*#REF!</f>
        <v>#REF!</v>
      </c>
      <c r="LJB44" s="16" t="e">
        <f>LJB38*#REF!</f>
        <v>#REF!</v>
      </c>
      <c r="LJC44" s="16" t="e">
        <f>LJC38*#REF!</f>
        <v>#REF!</v>
      </c>
      <c r="LJD44" s="16" t="e">
        <f>LJD38*#REF!</f>
        <v>#REF!</v>
      </c>
      <c r="LJE44" s="16" t="e">
        <f>LJE38*#REF!</f>
        <v>#REF!</v>
      </c>
      <c r="LJF44" s="16" t="e">
        <f>LJF38*#REF!</f>
        <v>#REF!</v>
      </c>
      <c r="LJG44" s="16" t="e">
        <f>LJG38*#REF!</f>
        <v>#REF!</v>
      </c>
      <c r="LJH44" s="16" t="e">
        <f>LJH38*#REF!</f>
        <v>#REF!</v>
      </c>
      <c r="LJI44" s="16" t="e">
        <f>LJI38*#REF!</f>
        <v>#REF!</v>
      </c>
      <c r="LJJ44" s="16" t="e">
        <f>LJJ38*#REF!</f>
        <v>#REF!</v>
      </c>
      <c r="LJK44" s="16" t="e">
        <f>LJK38*#REF!</f>
        <v>#REF!</v>
      </c>
      <c r="LJL44" s="16" t="e">
        <f>LJL38*#REF!</f>
        <v>#REF!</v>
      </c>
      <c r="LJM44" s="16" t="e">
        <f>LJM38*#REF!</f>
        <v>#REF!</v>
      </c>
      <c r="LJN44" s="16" t="e">
        <f>LJN38*#REF!</f>
        <v>#REF!</v>
      </c>
      <c r="LJO44" s="16" t="e">
        <f>LJO38*#REF!</f>
        <v>#REF!</v>
      </c>
      <c r="LJP44" s="16" t="e">
        <f>LJP38*#REF!</f>
        <v>#REF!</v>
      </c>
      <c r="LJQ44" s="16" t="e">
        <f>LJQ38*#REF!</f>
        <v>#REF!</v>
      </c>
      <c r="LJR44" s="16" t="e">
        <f>LJR38*#REF!</f>
        <v>#REF!</v>
      </c>
      <c r="LJS44" s="16" t="e">
        <f>LJS38*#REF!</f>
        <v>#REF!</v>
      </c>
      <c r="LJT44" s="16" t="e">
        <f>LJT38*#REF!</f>
        <v>#REF!</v>
      </c>
      <c r="LJU44" s="16" t="e">
        <f>LJU38*#REF!</f>
        <v>#REF!</v>
      </c>
      <c r="LJV44" s="16" t="e">
        <f>LJV38*#REF!</f>
        <v>#REF!</v>
      </c>
      <c r="LJW44" s="16" t="e">
        <f>LJW38*#REF!</f>
        <v>#REF!</v>
      </c>
      <c r="LJX44" s="16" t="e">
        <f>LJX38*#REF!</f>
        <v>#REF!</v>
      </c>
      <c r="LJY44" s="16" t="e">
        <f>LJY38*#REF!</f>
        <v>#REF!</v>
      </c>
      <c r="LJZ44" s="16" t="e">
        <f>LJZ38*#REF!</f>
        <v>#REF!</v>
      </c>
      <c r="LKA44" s="16" t="e">
        <f>LKA38*#REF!</f>
        <v>#REF!</v>
      </c>
      <c r="LKB44" s="16" t="e">
        <f>LKB38*#REF!</f>
        <v>#REF!</v>
      </c>
      <c r="LKC44" s="16" t="e">
        <f>LKC38*#REF!</f>
        <v>#REF!</v>
      </c>
      <c r="LKD44" s="16" t="e">
        <f>LKD38*#REF!</f>
        <v>#REF!</v>
      </c>
      <c r="LKE44" s="16" t="e">
        <f>LKE38*#REF!</f>
        <v>#REF!</v>
      </c>
      <c r="LKF44" s="16" t="e">
        <f>LKF38*#REF!</f>
        <v>#REF!</v>
      </c>
      <c r="LKG44" s="16" t="e">
        <f>LKG38*#REF!</f>
        <v>#REF!</v>
      </c>
      <c r="LKH44" s="16" t="e">
        <f>LKH38*#REF!</f>
        <v>#REF!</v>
      </c>
      <c r="LKI44" s="16" t="e">
        <f>LKI38*#REF!</f>
        <v>#REF!</v>
      </c>
      <c r="LKJ44" s="16" t="e">
        <f>LKJ38*#REF!</f>
        <v>#REF!</v>
      </c>
      <c r="LKK44" s="16" t="e">
        <f>LKK38*#REF!</f>
        <v>#REF!</v>
      </c>
      <c r="LKL44" s="16" t="e">
        <f>LKL38*#REF!</f>
        <v>#REF!</v>
      </c>
      <c r="LKM44" s="16" t="e">
        <f>LKM38*#REF!</f>
        <v>#REF!</v>
      </c>
      <c r="LKN44" s="16" t="e">
        <f>LKN38*#REF!</f>
        <v>#REF!</v>
      </c>
      <c r="LKO44" s="16" t="e">
        <f>LKO38*#REF!</f>
        <v>#REF!</v>
      </c>
      <c r="LKP44" s="16" t="e">
        <f>LKP38*#REF!</f>
        <v>#REF!</v>
      </c>
      <c r="LKQ44" s="16" t="e">
        <f>LKQ38*#REF!</f>
        <v>#REF!</v>
      </c>
      <c r="LKR44" s="16" t="e">
        <f>LKR38*#REF!</f>
        <v>#REF!</v>
      </c>
      <c r="LKS44" s="16" t="e">
        <f>LKS38*#REF!</f>
        <v>#REF!</v>
      </c>
      <c r="LKT44" s="16" t="e">
        <f>LKT38*#REF!</f>
        <v>#REF!</v>
      </c>
      <c r="LKU44" s="16" t="e">
        <f>LKU38*#REF!</f>
        <v>#REF!</v>
      </c>
      <c r="LKV44" s="16" t="e">
        <f>LKV38*#REF!</f>
        <v>#REF!</v>
      </c>
      <c r="LKW44" s="16" t="e">
        <f>LKW38*#REF!</f>
        <v>#REF!</v>
      </c>
      <c r="LKX44" s="16" t="e">
        <f>LKX38*#REF!</f>
        <v>#REF!</v>
      </c>
      <c r="LKY44" s="16" t="e">
        <f>LKY38*#REF!</f>
        <v>#REF!</v>
      </c>
      <c r="LKZ44" s="16" t="e">
        <f>LKZ38*#REF!</f>
        <v>#REF!</v>
      </c>
      <c r="LLA44" s="16" t="e">
        <f>LLA38*#REF!</f>
        <v>#REF!</v>
      </c>
      <c r="LLB44" s="16" t="e">
        <f>LLB38*#REF!</f>
        <v>#REF!</v>
      </c>
      <c r="LLC44" s="16" t="e">
        <f>LLC38*#REF!</f>
        <v>#REF!</v>
      </c>
      <c r="LLD44" s="16" t="e">
        <f>LLD38*#REF!</f>
        <v>#REF!</v>
      </c>
      <c r="LLE44" s="16" t="e">
        <f>LLE38*#REF!</f>
        <v>#REF!</v>
      </c>
      <c r="LLF44" s="16" t="e">
        <f>LLF38*#REF!</f>
        <v>#REF!</v>
      </c>
      <c r="LLG44" s="16" t="e">
        <f>LLG38*#REF!</f>
        <v>#REF!</v>
      </c>
      <c r="LLH44" s="16" t="e">
        <f>LLH38*#REF!</f>
        <v>#REF!</v>
      </c>
      <c r="LLI44" s="16" t="e">
        <f>LLI38*#REF!</f>
        <v>#REF!</v>
      </c>
      <c r="LLJ44" s="16" t="e">
        <f>LLJ38*#REF!</f>
        <v>#REF!</v>
      </c>
      <c r="LLK44" s="16" t="e">
        <f>LLK38*#REF!</f>
        <v>#REF!</v>
      </c>
      <c r="LLL44" s="16" t="e">
        <f>LLL38*#REF!</f>
        <v>#REF!</v>
      </c>
      <c r="LLM44" s="16" t="e">
        <f>LLM38*#REF!</f>
        <v>#REF!</v>
      </c>
      <c r="LLN44" s="16" t="e">
        <f>LLN38*#REF!</f>
        <v>#REF!</v>
      </c>
      <c r="LLO44" s="16" t="e">
        <f>LLO38*#REF!</f>
        <v>#REF!</v>
      </c>
      <c r="LLP44" s="16" t="e">
        <f>LLP38*#REF!</f>
        <v>#REF!</v>
      </c>
      <c r="LLQ44" s="16" t="e">
        <f>LLQ38*#REF!</f>
        <v>#REF!</v>
      </c>
      <c r="LLR44" s="16" t="e">
        <f>LLR38*#REF!</f>
        <v>#REF!</v>
      </c>
      <c r="LLS44" s="16" t="e">
        <f>LLS38*#REF!</f>
        <v>#REF!</v>
      </c>
      <c r="LLT44" s="16" t="e">
        <f>LLT38*#REF!</f>
        <v>#REF!</v>
      </c>
      <c r="LLU44" s="16" t="e">
        <f>LLU38*#REF!</f>
        <v>#REF!</v>
      </c>
      <c r="LLV44" s="16" t="e">
        <f>LLV38*#REF!</f>
        <v>#REF!</v>
      </c>
      <c r="LLW44" s="16" t="e">
        <f>LLW38*#REF!</f>
        <v>#REF!</v>
      </c>
      <c r="LLX44" s="16" t="e">
        <f>LLX38*#REF!</f>
        <v>#REF!</v>
      </c>
      <c r="LLY44" s="16" t="e">
        <f>LLY38*#REF!</f>
        <v>#REF!</v>
      </c>
      <c r="LLZ44" s="16" t="e">
        <f>LLZ38*#REF!</f>
        <v>#REF!</v>
      </c>
      <c r="LMA44" s="16" t="e">
        <f>LMA38*#REF!</f>
        <v>#REF!</v>
      </c>
      <c r="LMB44" s="16" t="e">
        <f>LMB38*#REF!</f>
        <v>#REF!</v>
      </c>
      <c r="LMC44" s="16" t="e">
        <f>LMC38*#REF!</f>
        <v>#REF!</v>
      </c>
      <c r="LMD44" s="16" t="e">
        <f>LMD38*#REF!</f>
        <v>#REF!</v>
      </c>
      <c r="LME44" s="16" t="e">
        <f>LME38*#REF!</f>
        <v>#REF!</v>
      </c>
      <c r="LMF44" s="16" t="e">
        <f>LMF38*#REF!</f>
        <v>#REF!</v>
      </c>
      <c r="LMG44" s="16" t="e">
        <f>LMG38*#REF!</f>
        <v>#REF!</v>
      </c>
      <c r="LMH44" s="16" t="e">
        <f>LMH38*#REF!</f>
        <v>#REF!</v>
      </c>
      <c r="LMI44" s="16" t="e">
        <f>LMI38*#REF!</f>
        <v>#REF!</v>
      </c>
      <c r="LMJ44" s="16" t="e">
        <f>LMJ38*#REF!</f>
        <v>#REF!</v>
      </c>
      <c r="LMK44" s="16" t="e">
        <f>LMK38*#REF!</f>
        <v>#REF!</v>
      </c>
      <c r="LML44" s="16" t="e">
        <f>LML38*#REF!</f>
        <v>#REF!</v>
      </c>
      <c r="LMM44" s="16" t="e">
        <f>LMM38*#REF!</f>
        <v>#REF!</v>
      </c>
      <c r="LMN44" s="16" t="e">
        <f>LMN38*#REF!</f>
        <v>#REF!</v>
      </c>
      <c r="LMO44" s="16" t="e">
        <f>LMO38*#REF!</f>
        <v>#REF!</v>
      </c>
      <c r="LMP44" s="16" t="e">
        <f>LMP38*#REF!</f>
        <v>#REF!</v>
      </c>
      <c r="LMQ44" s="16" t="e">
        <f>LMQ38*#REF!</f>
        <v>#REF!</v>
      </c>
      <c r="LMR44" s="16" t="e">
        <f>LMR38*#REF!</f>
        <v>#REF!</v>
      </c>
      <c r="LMS44" s="16" t="e">
        <f>LMS38*#REF!</f>
        <v>#REF!</v>
      </c>
      <c r="LMT44" s="16" t="e">
        <f>LMT38*#REF!</f>
        <v>#REF!</v>
      </c>
      <c r="LMU44" s="16" t="e">
        <f>LMU38*#REF!</f>
        <v>#REF!</v>
      </c>
      <c r="LMV44" s="16" t="e">
        <f>LMV38*#REF!</f>
        <v>#REF!</v>
      </c>
      <c r="LMW44" s="16" t="e">
        <f>LMW38*#REF!</f>
        <v>#REF!</v>
      </c>
      <c r="LMX44" s="16" t="e">
        <f>LMX38*#REF!</f>
        <v>#REF!</v>
      </c>
      <c r="LMY44" s="16" t="e">
        <f>LMY38*#REF!</f>
        <v>#REF!</v>
      </c>
      <c r="LMZ44" s="16" t="e">
        <f>LMZ38*#REF!</f>
        <v>#REF!</v>
      </c>
      <c r="LNA44" s="16" t="e">
        <f>LNA38*#REF!</f>
        <v>#REF!</v>
      </c>
      <c r="LNB44" s="16" t="e">
        <f>LNB38*#REF!</f>
        <v>#REF!</v>
      </c>
      <c r="LNC44" s="16" t="e">
        <f>LNC38*#REF!</f>
        <v>#REF!</v>
      </c>
      <c r="LND44" s="16" t="e">
        <f>LND38*#REF!</f>
        <v>#REF!</v>
      </c>
      <c r="LNE44" s="16" t="e">
        <f>LNE38*#REF!</f>
        <v>#REF!</v>
      </c>
      <c r="LNF44" s="16" t="e">
        <f>LNF38*#REF!</f>
        <v>#REF!</v>
      </c>
      <c r="LNG44" s="16" t="e">
        <f>LNG38*#REF!</f>
        <v>#REF!</v>
      </c>
      <c r="LNH44" s="16" t="e">
        <f>LNH38*#REF!</f>
        <v>#REF!</v>
      </c>
      <c r="LNI44" s="16" t="e">
        <f>LNI38*#REF!</f>
        <v>#REF!</v>
      </c>
      <c r="LNJ44" s="16" t="e">
        <f>LNJ38*#REF!</f>
        <v>#REF!</v>
      </c>
      <c r="LNK44" s="16" t="e">
        <f>LNK38*#REF!</f>
        <v>#REF!</v>
      </c>
      <c r="LNL44" s="16" t="e">
        <f>LNL38*#REF!</f>
        <v>#REF!</v>
      </c>
      <c r="LNM44" s="16" t="e">
        <f>LNM38*#REF!</f>
        <v>#REF!</v>
      </c>
      <c r="LNN44" s="16" t="e">
        <f>LNN38*#REF!</f>
        <v>#REF!</v>
      </c>
      <c r="LNO44" s="16" t="e">
        <f>LNO38*#REF!</f>
        <v>#REF!</v>
      </c>
      <c r="LNP44" s="16" t="e">
        <f>LNP38*#REF!</f>
        <v>#REF!</v>
      </c>
      <c r="LNQ44" s="16" t="e">
        <f>LNQ38*#REF!</f>
        <v>#REF!</v>
      </c>
      <c r="LNR44" s="16" t="e">
        <f>LNR38*#REF!</f>
        <v>#REF!</v>
      </c>
      <c r="LNS44" s="16" t="e">
        <f>LNS38*#REF!</f>
        <v>#REF!</v>
      </c>
      <c r="LNT44" s="16" t="e">
        <f>LNT38*#REF!</f>
        <v>#REF!</v>
      </c>
      <c r="LNU44" s="16" t="e">
        <f>LNU38*#REF!</f>
        <v>#REF!</v>
      </c>
      <c r="LNV44" s="16" t="e">
        <f>LNV38*#REF!</f>
        <v>#REF!</v>
      </c>
      <c r="LNW44" s="16" t="e">
        <f>LNW38*#REF!</f>
        <v>#REF!</v>
      </c>
      <c r="LNX44" s="16" t="e">
        <f>LNX38*#REF!</f>
        <v>#REF!</v>
      </c>
      <c r="LNY44" s="16" t="e">
        <f>LNY38*#REF!</f>
        <v>#REF!</v>
      </c>
      <c r="LNZ44" s="16" t="e">
        <f>LNZ38*#REF!</f>
        <v>#REF!</v>
      </c>
      <c r="LOA44" s="16" t="e">
        <f>LOA38*#REF!</f>
        <v>#REF!</v>
      </c>
      <c r="LOB44" s="16" t="e">
        <f>LOB38*#REF!</f>
        <v>#REF!</v>
      </c>
      <c r="LOC44" s="16" t="e">
        <f>LOC38*#REF!</f>
        <v>#REF!</v>
      </c>
      <c r="LOD44" s="16" t="e">
        <f>LOD38*#REF!</f>
        <v>#REF!</v>
      </c>
      <c r="LOE44" s="16" t="e">
        <f>LOE38*#REF!</f>
        <v>#REF!</v>
      </c>
      <c r="LOF44" s="16" t="e">
        <f>LOF38*#REF!</f>
        <v>#REF!</v>
      </c>
      <c r="LOG44" s="16" t="e">
        <f>LOG38*#REF!</f>
        <v>#REF!</v>
      </c>
      <c r="LOH44" s="16" t="e">
        <f>LOH38*#REF!</f>
        <v>#REF!</v>
      </c>
      <c r="LOI44" s="16" t="e">
        <f>LOI38*#REF!</f>
        <v>#REF!</v>
      </c>
      <c r="LOJ44" s="16" t="e">
        <f>LOJ38*#REF!</f>
        <v>#REF!</v>
      </c>
      <c r="LOK44" s="16" t="e">
        <f>LOK38*#REF!</f>
        <v>#REF!</v>
      </c>
      <c r="LOL44" s="16" t="e">
        <f>LOL38*#REF!</f>
        <v>#REF!</v>
      </c>
      <c r="LOM44" s="16" t="e">
        <f>LOM38*#REF!</f>
        <v>#REF!</v>
      </c>
      <c r="LON44" s="16" t="e">
        <f>LON38*#REF!</f>
        <v>#REF!</v>
      </c>
      <c r="LOO44" s="16" t="e">
        <f>LOO38*#REF!</f>
        <v>#REF!</v>
      </c>
      <c r="LOP44" s="16" t="e">
        <f>LOP38*#REF!</f>
        <v>#REF!</v>
      </c>
      <c r="LOQ44" s="16" t="e">
        <f>LOQ38*#REF!</f>
        <v>#REF!</v>
      </c>
      <c r="LOR44" s="16" t="e">
        <f>LOR38*#REF!</f>
        <v>#REF!</v>
      </c>
      <c r="LOS44" s="16" t="e">
        <f>LOS38*#REF!</f>
        <v>#REF!</v>
      </c>
      <c r="LOT44" s="16" t="e">
        <f>LOT38*#REF!</f>
        <v>#REF!</v>
      </c>
      <c r="LOU44" s="16" t="e">
        <f>LOU38*#REF!</f>
        <v>#REF!</v>
      </c>
      <c r="LOV44" s="16" t="e">
        <f>LOV38*#REF!</f>
        <v>#REF!</v>
      </c>
      <c r="LOW44" s="16" t="e">
        <f>LOW38*#REF!</f>
        <v>#REF!</v>
      </c>
      <c r="LOX44" s="16" t="e">
        <f>LOX38*#REF!</f>
        <v>#REF!</v>
      </c>
      <c r="LOY44" s="16" t="e">
        <f>LOY38*#REF!</f>
        <v>#REF!</v>
      </c>
      <c r="LOZ44" s="16" t="e">
        <f>LOZ38*#REF!</f>
        <v>#REF!</v>
      </c>
      <c r="LPA44" s="16" t="e">
        <f>LPA38*#REF!</f>
        <v>#REF!</v>
      </c>
      <c r="LPB44" s="16" t="e">
        <f>LPB38*#REF!</f>
        <v>#REF!</v>
      </c>
      <c r="LPC44" s="16" t="e">
        <f>LPC38*#REF!</f>
        <v>#REF!</v>
      </c>
      <c r="LPD44" s="16" t="e">
        <f>LPD38*#REF!</f>
        <v>#REF!</v>
      </c>
      <c r="LPE44" s="16" t="e">
        <f>LPE38*#REF!</f>
        <v>#REF!</v>
      </c>
      <c r="LPF44" s="16" t="e">
        <f>LPF38*#REF!</f>
        <v>#REF!</v>
      </c>
      <c r="LPG44" s="16" t="e">
        <f>LPG38*#REF!</f>
        <v>#REF!</v>
      </c>
      <c r="LPH44" s="16" t="e">
        <f>LPH38*#REF!</f>
        <v>#REF!</v>
      </c>
      <c r="LPI44" s="16" t="e">
        <f>LPI38*#REF!</f>
        <v>#REF!</v>
      </c>
      <c r="LPJ44" s="16" t="e">
        <f>LPJ38*#REF!</f>
        <v>#REF!</v>
      </c>
      <c r="LPK44" s="16" t="e">
        <f>LPK38*#REF!</f>
        <v>#REF!</v>
      </c>
      <c r="LPL44" s="16" t="e">
        <f>LPL38*#REF!</f>
        <v>#REF!</v>
      </c>
      <c r="LPM44" s="16" t="e">
        <f>LPM38*#REF!</f>
        <v>#REF!</v>
      </c>
      <c r="LPN44" s="16" t="e">
        <f>LPN38*#REF!</f>
        <v>#REF!</v>
      </c>
      <c r="LPO44" s="16" t="e">
        <f>LPO38*#REF!</f>
        <v>#REF!</v>
      </c>
      <c r="LPP44" s="16" t="e">
        <f>LPP38*#REF!</f>
        <v>#REF!</v>
      </c>
      <c r="LPQ44" s="16" t="e">
        <f>LPQ38*#REF!</f>
        <v>#REF!</v>
      </c>
      <c r="LPR44" s="16" t="e">
        <f>LPR38*#REF!</f>
        <v>#REF!</v>
      </c>
      <c r="LPS44" s="16" t="e">
        <f>LPS38*#REF!</f>
        <v>#REF!</v>
      </c>
      <c r="LPT44" s="16" t="e">
        <f>LPT38*#REF!</f>
        <v>#REF!</v>
      </c>
      <c r="LPU44" s="16" t="e">
        <f>LPU38*#REF!</f>
        <v>#REF!</v>
      </c>
      <c r="LPV44" s="16" t="e">
        <f>LPV38*#REF!</f>
        <v>#REF!</v>
      </c>
      <c r="LPW44" s="16" t="e">
        <f>LPW38*#REF!</f>
        <v>#REF!</v>
      </c>
      <c r="LPX44" s="16" t="e">
        <f>LPX38*#REF!</f>
        <v>#REF!</v>
      </c>
      <c r="LPY44" s="16" t="e">
        <f>LPY38*#REF!</f>
        <v>#REF!</v>
      </c>
      <c r="LPZ44" s="16" t="e">
        <f>LPZ38*#REF!</f>
        <v>#REF!</v>
      </c>
      <c r="LQA44" s="16" t="e">
        <f>LQA38*#REF!</f>
        <v>#REF!</v>
      </c>
      <c r="LQB44" s="16" t="e">
        <f>LQB38*#REF!</f>
        <v>#REF!</v>
      </c>
      <c r="LQC44" s="16" t="e">
        <f>LQC38*#REF!</f>
        <v>#REF!</v>
      </c>
      <c r="LQD44" s="16" t="e">
        <f>LQD38*#REF!</f>
        <v>#REF!</v>
      </c>
      <c r="LQE44" s="16" t="e">
        <f>LQE38*#REF!</f>
        <v>#REF!</v>
      </c>
      <c r="LQF44" s="16" t="e">
        <f>LQF38*#REF!</f>
        <v>#REF!</v>
      </c>
      <c r="LQG44" s="16" t="e">
        <f>LQG38*#REF!</f>
        <v>#REF!</v>
      </c>
      <c r="LQH44" s="16" t="e">
        <f>LQH38*#REF!</f>
        <v>#REF!</v>
      </c>
      <c r="LQI44" s="16" t="e">
        <f>LQI38*#REF!</f>
        <v>#REF!</v>
      </c>
      <c r="LQJ44" s="16" t="e">
        <f>LQJ38*#REF!</f>
        <v>#REF!</v>
      </c>
      <c r="LQK44" s="16" t="e">
        <f>LQK38*#REF!</f>
        <v>#REF!</v>
      </c>
      <c r="LQL44" s="16" t="e">
        <f>LQL38*#REF!</f>
        <v>#REF!</v>
      </c>
      <c r="LQM44" s="16" t="e">
        <f>LQM38*#REF!</f>
        <v>#REF!</v>
      </c>
      <c r="LQN44" s="16" t="e">
        <f>LQN38*#REF!</f>
        <v>#REF!</v>
      </c>
      <c r="LQO44" s="16" t="e">
        <f>LQO38*#REF!</f>
        <v>#REF!</v>
      </c>
      <c r="LQP44" s="16" t="e">
        <f>LQP38*#REF!</f>
        <v>#REF!</v>
      </c>
      <c r="LQQ44" s="16" t="e">
        <f>LQQ38*#REF!</f>
        <v>#REF!</v>
      </c>
      <c r="LQR44" s="16" t="e">
        <f>LQR38*#REF!</f>
        <v>#REF!</v>
      </c>
      <c r="LQS44" s="16" t="e">
        <f>LQS38*#REF!</f>
        <v>#REF!</v>
      </c>
      <c r="LQT44" s="16" t="e">
        <f>LQT38*#REF!</f>
        <v>#REF!</v>
      </c>
      <c r="LQU44" s="16" t="e">
        <f>LQU38*#REF!</f>
        <v>#REF!</v>
      </c>
      <c r="LQV44" s="16" t="e">
        <f>LQV38*#REF!</f>
        <v>#REF!</v>
      </c>
      <c r="LQW44" s="16" t="e">
        <f>LQW38*#REF!</f>
        <v>#REF!</v>
      </c>
      <c r="LQX44" s="16" t="e">
        <f>LQX38*#REF!</f>
        <v>#REF!</v>
      </c>
      <c r="LQY44" s="16" t="e">
        <f>LQY38*#REF!</f>
        <v>#REF!</v>
      </c>
      <c r="LQZ44" s="16" t="e">
        <f>LQZ38*#REF!</f>
        <v>#REF!</v>
      </c>
      <c r="LRA44" s="16" t="e">
        <f>LRA38*#REF!</f>
        <v>#REF!</v>
      </c>
      <c r="LRB44" s="16" t="e">
        <f>LRB38*#REF!</f>
        <v>#REF!</v>
      </c>
      <c r="LRC44" s="16" t="e">
        <f>LRC38*#REF!</f>
        <v>#REF!</v>
      </c>
      <c r="LRD44" s="16" t="e">
        <f>LRD38*#REF!</f>
        <v>#REF!</v>
      </c>
      <c r="LRE44" s="16" t="e">
        <f>LRE38*#REF!</f>
        <v>#REF!</v>
      </c>
      <c r="LRF44" s="16" t="e">
        <f>LRF38*#REF!</f>
        <v>#REF!</v>
      </c>
      <c r="LRG44" s="16" t="e">
        <f>LRG38*#REF!</f>
        <v>#REF!</v>
      </c>
      <c r="LRH44" s="16" t="e">
        <f>LRH38*#REF!</f>
        <v>#REF!</v>
      </c>
      <c r="LRI44" s="16" t="e">
        <f>LRI38*#REF!</f>
        <v>#REF!</v>
      </c>
      <c r="LRJ44" s="16" t="e">
        <f>LRJ38*#REF!</f>
        <v>#REF!</v>
      </c>
      <c r="LRK44" s="16" t="e">
        <f>LRK38*#REF!</f>
        <v>#REF!</v>
      </c>
      <c r="LRL44" s="16" t="e">
        <f>LRL38*#REF!</f>
        <v>#REF!</v>
      </c>
      <c r="LRM44" s="16" t="e">
        <f>LRM38*#REF!</f>
        <v>#REF!</v>
      </c>
      <c r="LRN44" s="16" t="e">
        <f>LRN38*#REF!</f>
        <v>#REF!</v>
      </c>
      <c r="LRO44" s="16" t="e">
        <f>LRO38*#REF!</f>
        <v>#REF!</v>
      </c>
      <c r="LRP44" s="16" t="e">
        <f>LRP38*#REF!</f>
        <v>#REF!</v>
      </c>
      <c r="LRQ44" s="16" t="e">
        <f>LRQ38*#REF!</f>
        <v>#REF!</v>
      </c>
      <c r="LRR44" s="16" t="e">
        <f>LRR38*#REF!</f>
        <v>#REF!</v>
      </c>
      <c r="LRS44" s="16" t="e">
        <f>LRS38*#REF!</f>
        <v>#REF!</v>
      </c>
      <c r="LRT44" s="16" t="e">
        <f>LRT38*#REF!</f>
        <v>#REF!</v>
      </c>
      <c r="LRU44" s="16" t="e">
        <f>LRU38*#REF!</f>
        <v>#REF!</v>
      </c>
      <c r="LRV44" s="16" t="e">
        <f>LRV38*#REF!</f>
        <v>#REF!</v>
      </c>
      <c r="LRW44" s="16" t="e">
        <f>LRW38*#REF!</f>
        <v>#REF!</v>
      </c>
      <c r="LRX44" s="16" t="e">
        <f>LRX38*#REF!</f>
        <v>#REF!</v>
      </c>
      <c r="LRY44" s="16" t="e">
        <f>LRY38*#REF!</f>
        <v>#REF!</v>
      </c>
      <c r="LRZ44" s="16" t="e">
        <f>LRZ38*#REF!</f>
        <v>#REF!</v>
      </c>
      <c r="LSA44" s="16" t="e">
        <f>LSA38*#REF!</f>
        <v>#REF!</v>
      </c>
      <c r="LSB44" s="16" t="e">
        <f>LSB38*#REF!</f>
        <v>#REF!</v>
      </c>
      <c r="LSC44" s="16" t="e">
        <f>LSC38*#REF!</f>
        <v>#REF!</v>
      </c>
      <c r="LSD44" s="16" t="e">
        <f>LSD38*#REF!</f>
        <v>#REF!</v>
      </c>
      <c r="LSE44" s="16" t="e">
        <f>LSE38*#REF!</f>
        <v>#REF!</v>
      </c>
      <c r="LSF44" s="16" t="e">
        <f>LSF38*#REF!</f>
        <v>#REF!</v>
      </c>
      <c r="LSG44" s="16" t="e">
        <f>LSG38*#REF!</f>
        <v>#REF!</v>
      </c>
      <c r="LSH44" s="16" t="e">
        <f>LSH38*#REF!</f>
        <v>#REF!</v>
      </c>
      <c r="LSI44" s="16" t="e">
        <f>LSI38*#REF!</f>
        <v>#REF!</v>
      </c>
      <c r="LSJ44" s="16" t="e">
        <f>LSJ38*#REF!</f>
        <v>#REF!</v>
      </c>
      <c r="LSK44" s="16" t="e">
        <f>LSK38*#REF!</f>
        <v>#REF!</v>
      </c>
      <c r="LSL44" s="16" t="e">
        <f>LSL38*#REF!</f>
        <v>#REF!</v>
      </c>
      <c r="LSM44" s="16" t="e">
        <f>LSM38*#REF!</f>
        <v>#REF!</v>
      </c>
      <c r="LSN44" s="16" t="e">
        <f>LSN38*#REF!</f>
        <v>#REF!</v>
      </c>
      <c r="LSO44" s="16" t="e">
        <f>LSO38*#REF!</f>
        <v>#REF!</v>
      </c>
      <c r="LSP44" s="16" t="e">
        <f>LSP38*#REF!</f>
        <v>#REF!</v>
      </c>
      <c r="LSQ44" s="16" t="e">
        <f>LSQ38*#REF!</f>
        <v>#REF!</v>
      </c>
      <c r="LSR44" s="16" t="e">
        <f>LSR38*#REF!</f>
        <v>#REF!</v>
      </c>
      <c r="LSS44" s="16" t="e">
        <f>LSS38*#REF!</f>
        <v>#REF!</v>
      </c>
      <c r="LST44" s="16" t="e">
        <f>LST38*#REF!</f>
        <v>#REF!</v>
      </c>
      <c r="LSU44" s="16" t="e">
        <f>LSU38*#REF!</f>
        <v>#REF!</v>
      </c>
      <c r="LSV44" s="16" t="e">
        <f>LSV38*#REF!</f>
        <v>#REF!</v>
      </c>
      <c r="LSW44" s="16" t="e">
        <f>LSW38*#REF!</f>
        <v>#REF!</v>
      </c>
      <c r="LSX44" s="16" t="e">
        <f>LSX38*#REF!</f>
        <v>#REF!</v>
      </c>
      <c r="LSY44" s="16" t="e">
        <f>LSY38*#REF!</f>
        <v>#REF!</v>
      </c>
      <c r="LSZ44" s="16" t="e">
        <f>LSZ38*#REF!</f>
        <v>#REF!</v>
      </c>
      <c r="LTA44" s="16" t="e">
        <f>LTA38*#REF!</f>
        <v>#REF!</v>
      </c>
      <c r="LTB44" s="16" t="e">
        <f>LTB38*#REF!</f>
        <v>#REF!</v>
      </c>
      <c r="LTC44" s="16" t="e">
        <f>LTC38*#REF!</f>
        <v>#REF!</v>
      </c>
      <c r="LTD44" s="16" t="e">
        <f>LTD38*#REF!</f>
        <v>#REF!</v>
      </c>
      <c r="LTE44" s="16" t="e">
        <f>LTE38*#REF!</f>
        <v>#REF!</v>
      </c>
      <c r="LTF44" s="16" t="e">
        <f>LTF38*#REF!</f>
        <v>#REF!</v>
      </c>
      <c r="LTG44" s="16" t="e">
        <f>LTG38*#REF!</f>
        <v>#REF!</v>
      </c>
      <c r="LTH44" s="16" t="e">
        <f>LTH38*#REF!</f>
        <v>#REF!</v>
      </c>
      <c r="LTI44" s="16" t="e">
        <f>LTI38*#REF!</f>
        <v>#REF!</v>
      </c>
      <c r="LTJ44" s="16" t="e">
        <f>LTJ38*#REF!</f>
        <v>#REF!</v>
      </c>
      <c r="LTK44" s="16" t="e">
        <f>LTK38*#REF!</f>
        <v>#REF!</v>
      </c>
      <c r="LTL44" s="16" t="e">
        <f>LTL38*#REF!</f>
        <v>#REF!</v>
      </c>
      <c r="LTM44" s="16" t="e">
        <f>LTM38*#REF!</f>
        <v>#REF!</v>
      </c>
      <c r="LTN44" s="16" t="e">
        <f>LTN38*#REF!</f>
        <v>#REF!</v>
      </c>
      <c r="LTO44" s="16" t="e">
        <f>LTO38*#REF!</f>
        <v>#REF!</v>
      </c>
      <c r="LTP44" s="16" t="e">
        <f>LTP38*#REF!</f>
        <v>#REF!</v>
      </c>
      <c r="LTQ44" s="16" t="e">
        <f>LTQ38*#REF!</f>
        <v>#REF!</v>
      </c>
      <c r="LTR44" s="16" t="e">
        <f>LTR38*#REF!</f>
        <v>#REF!</v>
      </c>
      <c r="LTS44" s="16" t="e">
        <f>LTS38*#REF!</f>
        <v>#REF!</v>
      </c>
      <c r="LTT44" s="16" t="e">
        <f>LTT38*#REF!</f>
        <v>#REF!</v>
      </c>
      <c r="LTU44" s="16" t="e">
        <f>LTU38*#REF!</f>
        <v>#REF!</v>
      </c>
      <c r="LTV44" s="16" t="e">
        <f>LTV38*#REF!</f>
        <v>#REF!</v>
      </c>
      <c r="LTW44" s="16" t="e">
        <f>LTW38*#REF!</f>
        <v>#REF!</v>
      </c>
      <c r="LTX44" s="16" t="e">
        <f>LTX38*#REF!</f>
        <v>#REF!</v>
      </c>
      <c r="LTY44" s="16" t="e">
        <f>LTY38*#REF!</f>
        <v>#REF!</v>
      </c>
      <c r="LTZ44" s="16" t="e">
        <f>LTZ38*#REF!</f>
        <v>#REF!</v>
      </c>
      <c r="LUA44" s="16" t="e">
        <f>LUA38*#REF!</f>
        <v>#REF!</v>
      </c>
      <c r="LUB44" s="16" t="e">
        <f>LUB38*#REF!</f>
        <v>#REF!</v>
      </c>
      <c r="LUC44" s="16" t="e">
        <f>LUC38*#REF!</f>
        <v>#REF!</v>
      </c>
      <c r="LUD44" s="16" t="e">
        <f>LUD38*#REF!</f>
        <v>#REF!</v>
      </c>
      <c r="LUE44" s="16" t="e">
        <f>LUE38*#REF!</f>
        <v>#REF!</v>
      </c>
      <c r="LUF44" s="16" t="e">
        <f>LUF38*#REF!</f>
        <v>#REF!</v>
      </c>
      <c r="LUG44" s="16" t="e">
        <f>LUG38*#REF!</f>
        <v>#REF!</v>
      </c>
      <c r="LUH44" s="16" t="e">
        <f>LUH38*#REF!</f>
        <v>#REF!</v>
      </c>
      <c r="LUI44" s="16" t="e">
        <f>LUI38*#REF!</f>
        <v>#REF!</v>
      </c>
      <c r="LUJ44" s="16" t="e">
        <f>LUJ38*#REF!</f>
        <v>#REF!</v>
      </c>
      <c r="LUK44" s="16" t="e">
        <f>LUK38*#REF!</f>
        <v>#REF!</v>
      </c>
      <c r="LUL44" s="16" t="e">
        <f>LUL38*#REF!</f>
        <v>#REF!</v>
      </c>
      <c r="LUM44" s="16" t="e">
        <f>LUM38*#REF!</f>
        <v>#REF!</v>
      </c>
      <c r="LUN44" s="16" t="e">
        <f>LUN38*#REF!</f>
        <v>#REF!</v>
      </c>
      <c r="LUO44" s="16" t="e">
        <f>LUO38*#REF!</f>
        <v>#REF!</v>
      </c>
      <c r="LUP44" s="16" t="e">
        <f>LUP38*#REF!</f>
        <v>#REF!</v>
      </c>
      <c r="LUQ44" s="16" t="e">
        <f>LUQ38*#REF!</f>
        <v>#REF!</v>
      </c>
      <c r="LUR44" s="16" t="e">
        <f>LUR38*#REF!</f>
        <v>#REF!</v>
      </c>
      <c r="LUS44" s="16" t="e">
        <f>LUS38*#REF!</f>
        <v>#REF!</v>
      </c>
      <c r="LUT44" s="16" t="e">
        <f>LUT38*#REF!</f>
        <v>#REF!</v>
      </c>
      <c r="LUU44" s="16" t="e">
        <f>LUU38*#REF!</f>
        <v>#REF!</v>
      </c>
      <c r="LUV44" s="16" t="e">
        <f>LUV38*#REF!</f>
        <v>#REF!</v>
      </c>
      <c r="LUW44" s="16" t="e">
        <f>LUW38*#REF!</f>
        <v>#REF!</v>
      </c>
      <c r="LUX44" s="16" t="e">
        <f>LUX38*#REF!</f>
        <v>#REF!</v>
      </c>
      <c r="LUY44" s="16" t="e">
        <f>LUY38*#REF!</f>
        <v>#REF!</v>
      </c>
      <c r="LUZ44" s="16" t="e">
        <f>LUZ38*#REF!</f>
        <v>#REF!</v>
      </c>
      <c r="LVA44" s="16" t="e">
        <f>LVA38*#REF!</f>
        <v>#REF!</v>
      </c>
      <c r="LVB44" s="16" t="e">
        <f>LVB38*#REF!</f>
        <v>#REF!</v>
      </c>
      <c r="LVC44" s="16" t="e">
        <f>LVC38*#REF!</f>
        <v>#REF!</v>
      </c>
      <c r="LVD44" s="16" t="e">
        <f>LVD38*#REF!</f>
        <v>#REF!</v>
      </c>
      <c r="LVE44" s="16" t="e">
        <f>LVE38*#REF!</f>
        <v>#REF!</v>
      </c>
      <c r="LVF44" s="16" t="e">
        <f>LVF38*#REF!</f>
        <v>#REF!</v>
      </c>
      <c r="LVG44" s="16" t="e">
        <f>LVG38*#REF!</f>
        <v>#REF!</v>
      </c>
      <c r="LVH44" s="16" t="e">
        <f>LVH38*#REF!</f>
        <v>#REF!</v>
      </c>
      <c r="LVI44" s="16" t="e">
        <f>LVI38*#REF!</f>
        <v>#REF!</v>
      </c>
      <c r="LVJ44" s="16" t="e">
        <f>LVJ38*#REF!</f>
        <v>#REF!</v>
      </c>
      <c r="LVK44" s="16" t="e">
        <f>LVK38*#REF!</f>
        <v>#REF!</v>
      </c>
      <c r="LVL44" s="16" t="e">
        <f>LVL38*#REF!</f>
        <v>#REF!</v>
      </c>
      <c r="LVM44" s="16" t="e">
        <f>LVM38*#REF!</f>
        <v>#REF!</v>
      </c>
      <c r="LVN44" s="16" t="e">
        <f>LVN38*#REF!</f>
        <v>#REF!</v>
      </c>
      <c r="LVO44" s="16" t="e">
        <f>LVO38*#REF!</f>
        <v>#REF!</v>
      </c>
      <c r="LVP44" s="16" t="e">
        <f>LVP38*#REF!</f>
        <v>#REF!</v>
      </c>
      <c r="LVQ44" s="16" t="e">
        <f>LVQ38*#REF!</f>
        <v>#REF!</v>
      </c>
      <c r="LVR44" s="16" t="e">
        <f>LVR38*#REF!</f>
        <v>#REF!</v>
      </c>
      <c r="LVS44" s="16" t="e">
        <f>LVS38*#REF!</f>
        <v>#REF!</v>
      </c>
      <c r="LVT44" s="16" t="e">
        <f>LVT38*#REF!</f>
        <v>#REF!</v>
      </c>
      <c r="LVU44" s="16" t="e">
        <f>LVU38*#REF!</f>
        <v>#REF!</v>
      </c>
      <c r="LVV44" s="16" t="e">
        <f>LVV38*#REF!</f>
        <v>#REF!</v>
      </c>
      <c r="LVW44" s="16" t="e">
        <f>LVW38*#REF!</f>
        <v>#REF!</v>
      </c>
      <c r="LVX44" s="16" t="e">
        <f>LVX38*#REF!</f>
        <v>#REF!</v>
      </c>
      <c r="LVY44" s="16" t="e">
        <f>LVY38*#REF!</f>
        <v>#REF!</v>
      </c>
      <c r="LVZ44" s="16" t="e">
        <f>LVZ38*#REF!</f>
        <v>#REF!</v>
      </c>
      <c r="LWA44" s="16" t="e">
        <f>LWA38*#REF!</f>
        <v>#REF!</v>
      </c>
      <c r="LWB44" s="16" t="e">
        <f>LWB38*#REF!</f>
        <v>#REF!</v>
      </c>
      <c r="LWC44" s="16" t="e">
        <f>LWC38*#REF!</f>
        <v>#REF!</v>
      </c>
      <c r="LWD44" s="16" t="e">
        <f>LWD38*#REF!</f>
        <v>#REF!</v>
      </c>
      <c r="LWE44" s="16" t="e">
        <f>LWE38*#REF!</f>
        <v>#REF!</v>
      </c>
      <c r="LWF44" s="16" t="e">
        <f>LWF38*#REF!</f>
        <v>#REF!</v>
      </c>
      <c r="LWG44" s="16" t="e">
        <f>LWG38*#REF!</f>
        <v>#REF!</v>
      </c>
      <c r="LWH44" s="16" t="e">
        <f>LWH38*#REF!</f>
        <v>#REF!</v>
      </c>
      <c r="LWI44" s="16" t="e">
        <f>LWI38*#REF!</f>
        <v>#REF!</v>
      </c>
      <c r="LWJ44" s="16" t="e">
        <f>LWJ38*#REF!</f>
        <v>#REF!</v>
      </c>
      <c r="LWK44" s="16" t="e">
        <f>LWK38*#REF!</f>
        <v>#REF!</v>
      </c>
      <c r="LWL44" s="16" t="e">
        <f>LWL38*#REF!</f>
        <v>#REF!</v>
      </c>
      <c r="LWM44" s="16" t="e">
        <f>LWM38*#REF!</f>
        <v>#REF!</v>
      </c>
      <c r="LWN44" s="16" t="e">
        <f>LWN38*#REF!</f>
        <v>#REF!</v>
      </c>
      <c r="LWO44" s="16" t="e">
        <f>LWO38*#REF!</f>
        <v>#REF!</v>
      </c>
      <c r="LWP44" s="16" t="e">
        <f>LWP38*#REF!</f>
        <v>#REF!</v>
      </c>
      <c r="LWQ44" s="16" t="e">
        <f>LWQ38*#REF!</f>
        <v>#REF!</v>
      </c>
      <c r="LWR44" s="16" t="e">
        <f>LWR38*#REF!</f>
        <v>#REF!</v>
      </c>
      <c r="LWS44" s="16" t="e">
        <f>LWS38*#REF!</f>
        <v>#REF!</v>
      </c>
      <c r="LWT44" s="16" t="e">
        <f>LWT38*#REF!</f>
        <v>#REF!</v>
      </c>
      <c r="LWU44" s="16" t="e">
        <f>LWU38*#REF!</f>
        <v>#REF!</v>
      </c>
      <c r="LWV44" s="16" t="e">
        <f>LWV38*#REF!</f>
        <v>#REF!</v>
      </c>
      <c r="LWW44" s="16" t="e">
        <f>LWW38*#REF!</f>
        <v>#REF!</v>
      </c>
      <c r="LWX44" s="16" t="e">
        <f>LWX38*#REF!</f>
        <v>#REF!</v>
      </c>
      <c r="LWY44" s="16" t="e">
        <f>LWY38*#REF!</f>
        <v>#REF!</v>
      </c>
      <c r="LWZ44" s="16" t="e">
        <f>LWZ38*#REF!</f>
        <v>#REF!</v>
      </c>
      <c r="LXA44" s="16" t="e">
        <f>LXA38*#REF!</f>
        <v>#REF!</v>
      </c>
      <c r="LXB44" s="16" t="e">
        <f>LXB38*#REF!</f>
        <v>#REF!</v>
      </c>
      <c r="LXC44" s="16" t="e">
        <f>LXC38*#REF!</f>
        <v>#REF!</v>
      </c>
      <c r="LXD44" s="16" t="e">
        <f>LXD38*#REF!</f>
        <v>#REF!</v>
      </c>
      <c r="LXE44" s="16" t="e">
        <f>LXE38*#REF!</f>
        <v>#REF!</v>
      </c>
      <c r="LXF44" s="16" t="e">
        <f>LXF38*#REF!</f>
        <v>#REF!</v>
      </c>
      <c r="LXG44" s="16" t="e">
        <f>LXG38*#REF!</f>
        <v>#REF!</v>
      </c>
      <c r="LXH44" s="16" t="e">
        <f>LXH38*#REF!</f>
        <v>#REF!</v>
      </c>
      <c r="LXI44" s="16" t="e">
        <f>LXI38*#REF!</f>
        <v>#REF!</v>
      </c>
      <c r="LXJ44" s="16" t="e">
        <f>LXJ38*#REF!</f>
        <v>#REF!</v>
      </c>
      <c r="LXK44" s="16" t="e">
        <f>LXK38*#REF!</f>
        <v>#REF!</v>
      </c>
      <c r="LXL44" s="16" t="e">
        <f>LXL38*#REF!</f>
        <v>#REF!</v>
      </c>
      <c r="LXM44" s="16" t="e">
        <f>LXM38*#REF!</f>
        <v>#REF!</v>
      </c>
      <c r="LXN44" s="16" t="e">
        <f>LXN38*#REF!</f>
        <v>#REF!</v>
      </c>
      <c r="LXO44" s="16" t="e">
        <f>LXO38*#REF!</f>
        <v>#REF!</v>
      </c>
      <c r="LXP44" s="16" t="e">
        <f>LXP38*#REF!</f>
        <v>#REF!</v>
      </c>
      <c r="LXQ44" s="16" t="e">
        <f>LXQ38*#REF!</f>
        <v>#REF!</v>
      </c>
      <c r="LXR44" s="16" t="e">
        <f>LXR38*#REF!</f>
        <v>#REF!</v>
      </c>
      <c r="LXS44" s="16" t="e">
        <f>LXS38*#REF!</f>
        <v>#REF!</v>
      </c>
      <c r="LXT44" s="16" t="e">
        <f>LXT38*#REF!</f>
        <v>#REF!</v>
      </c>
      <c r="LXU44" s="16" t="e">
        <f>LXU38*#REF!</f>
        <v>#REF!</v>
      </c>
      <c r="LXV44" s="16" t="e">
        <f>LXV38*#REF!</f>
        <v>#REF!</v>
      </c>
      <c r="LXW44" s="16" t="e">
        <f>LXW38*#REF!</f>
        <v>#REF!</v>
      </c>
      <c r="LXX44" s="16" t="e">
        <f>LXX38*#REF!</f>
        <v>#REF!</v>
      </c>
      <c r="LXY44" s="16" t="e">
        <f>LXY38*#REF!</f>
        <v>#REF!</v>
      </c>
      <c r="LXZ44" s="16" t="e">
        <f>LXZ38*#REF!</f>
        <v>#REF!</v>
      </c>
      <c r="LYA44" s="16" t="e">
        <f>LYA38*#REF!</f>
        <v>#REF!</v>
      </c>
      <c r="LYB44" s="16" t="e">
        <f>LYB38*#REF!</f>
        <v>#REF!</v>
      </c>
      <c r="LYC44" s="16" t="e">
        <f>LYC38*#REF!</f>
        <v>#REF!</v>
      </c>
      <c r="LYD44" s="16" t="e">
        <f>LYD38*#REF!</f>
        <v>#REF!</v>
      </c>
      <c r="LYE44" s="16" t="e">
        <f>LYE38*#REF!</f>
        <v>#REF!</v>
      </c>
      <c r="LYF44" s="16" t="e">
        <f>LYF38*#REF!</f>
        <v>#REF!</v>
      </c>
      <c r="LYG44" s="16" t="e">
        <f>LYG38*#REF!</f>
        <v>#REF!</v>
      </c>
      <c r="LYH44" s="16" t="e">
        <f>LYH38*#REF!</f>
        <v>#REF!</v>
      </c>
      <c r="LYI44" s="16" t="e">
        <f>LYI38*#REF!</f>
        <v>#REF!</v>
      </c>
      <c r="LYJ44" s="16" t="e">
        <f>LYJ38*#REF!</f>
        <v>#REF!</v>
      </c>
      <c r="LYK44" s="16" t="e">
        <f>LYK38*#REF!</f>
        <v>#REF!</v>
      </c>
      <c r="LYL44" s="16" t="e">
        <f>LYL38*#REF!</f>
        <v>#REF!</v>
      </c>
      <c r="LYM44" s="16" t="e">
        <f>LYM38*#REF!</f>
        <v>#REF!</v>
      </c>
      <c r="LYN44" s="16" t="e">
        <f>LYN38*#REF!</f>
        <v>#REF!</v>
      </c>
      <c r="LYO44" s="16" t="e">
        <f>LYO38*#REF!</f>
        <v>#REF!</v>
      </c>
      <c r="LYP44" s="16" t="e">
        <f>LYP38*#REF!</f>
        <v>#REF!</v>
      </c>
      <c r="LYQ44" s="16" t="e">
        <f>LYQ38*#REF!</f>
        <v>#REF!</v>
      </c>
      <c r="LYR44" s="16" t="e">
        <f>LYR38*#REF!</f>
        <v>#REF!</v>
      </c>
      <c r="LYS44" s="16" t="e">
        <f>LYS38*#REF!</f>
        <v>#REF!</v>
      </c>
      <c r="LYT44" s="16" t="e">
        <f>LYT38*#REF!</f>
        <v>#REF!</v>
      </c>
      <c r="LYU44" s="16" t="e">
        <f>LYU38*#REF!</f>
        <v>#REF!</v>
      </c>
      <c r="LYV44" s="16" t="e">
        <f>LYV38*#REF!</f>
        <v>#REF!</v>
      </c>
      <c r="LYW44" s="16" t="e">
        <f>LYW38*#REF!</f>
        <v>#REF!</v>
      </c>
      <c r="LYX44" s="16" t="e">
        <f>LYX38*#REF!</f>
        <v>#REF!</v>
      </c>
      <c r="LYY44" s="16" t="e">
        <f>LYY38*#REF!</f>
        <v>#REF!</v>
      </c>
      <c r="LYZ44" s="16" t="e">
        <f>LYZ38*#REF!</f>
        <v>#REF!</v>
      </c>
      <c r="LZA44" s="16" t="e">
        <f>LZA38*#REF!</f>
        <v>#REF!</v>
      </c>
      <c r="LZB44" s="16" t="e">
        <f>LZB38*#REF!</f>
        <v>#REF!</v>
      </c>
      <c r="LZC44" s="16" t="e">
        <f>LZC38*#REF!</f>
        <v>#REF!</v>
      </c>
      <c r="LZD44" s="16" t="e">
        <f>LZD38*#REF!</f>
        <v>#REF!</v>
      </c>
      <c r="LZE44" s="16" t="e">
        <f>LZE38*#REF!</f>
        <v>#REF!</v>
      </c>
      <c r="LZF44" s="16" t="e">
        <f>LZF38*#REF!</f>
        <v>#REF!</v>
      </c>
      <c r="LZG44" s="16" t="e">
        <f>LZG38*#REF!</f>
        <v>#REF!</v>
      </c>
      <c r="LZH44" s="16" t="e">
        <f>LZH38*#REF!</f>
        <v>#REF!</v>
      </c>
      <c r="LZI44" s="16" t="e">
        <f>LZI38*#REF!</f>
        <v>#REF!</v>
      </c>
      <c r="LZJ44" s="16" t="e">
        <f>LZJ38*#REF!</f>
        <v>#REF!</v>
      </c>
      <c r="LZK44" s="16" t="e">
        <f>LZK38*#REF!</f>
        <v>#REF!</v>
      </c>
      <c r="LZL44" s="16" t="e">
        <f>LZL38*#REF!</f>
        <v>#REF!</v>
      </c>
      <c r="LZM44" s="16" t="e">
        <f>LZM38*#REF!</f>
        <v>#REF!</v>
      </c>
      <c r="LZN44" s="16" t="e">
        <f>LZN38*#REF!</f>
        <v>#REF!</v>
      </c>
      <c r="LZO44" s="16" t="e">
        <f>LZO38*#REF!</f>
        <v>#REF!</v>
      </c>
      <c r="LZP44" s="16" t="e">
        <f>LZP38*#REF!</f>
        <v>#REF!</v>
      </c>
      <c r="LZQ44" s="16" t="e">
        <f>LZQ38*#REF!</f>
        <v>#REF!</v>
      </c>
      <c r="LZR44" s="16" t="e">
        <f>LZR38*#REF!</f>
        <v>#REF!</v>
      </c>
      <c r="LZS44" s="16" t="e">
        <f>LZS38*#REF!</f>
        <v>#REF!</v>
      </c>
      <c r="LZT44" s="16" t="e">
        <f>LZT38*#REF!</f>
        <v>#REF!</v>
      </c>
      <c r="LZU44" s="16" t="e">
        <f>LZU38*#REF!</f>
        <v>#REF!</v>
      </c>
      <c r="LZV44" s="16" t="e">
        <f>LZV38*#REF!</f>
        <v>#REF!</v>
      </c>
      <c r="LZW44" s="16" t="e">
        <f>LZW38*#REF!</f>
        <v>#REF!</v>
      </c>
      <c r="LZX44" s="16" t="e">
        <f>LZX38*#REF!</f>
        <v>#REF!</v>
      </c>
      <c r="LZY44" s="16" t="e">
        <f>LZY38*#REF!</f>
        <v>#REF!</v>
      </c>
      <c r="LZZ44" s="16" t="e">
        <f>LZZ38*#REF!</f>
        <v>#REF!</v>
      </c>
      <c r="MAA44" s="16" t="e">
        <f>MAA38*#REF!</f>
        <v>#REF!</v>
      </c>
      <c r="MAB44" s="16" t="e">
        <f>MAB38*#REF!</f>
        <v>#REF!</v>
      </c>
      <c r="MAC44" s="16" t="e">
        <f>MAC38*#REF!</f>
        <v>#REF!</v>
      </c>
      <c r="MAD44" s="16" t="e">
        <f>MAD38*#REF!</f>
        <v>#REF!</v>
      </c>
      <c r="MAE44" s="16" t="e">
        <f>MAE38*#REF!</f>
        <v>#REF!</v>
      </c>
      <c r="MAF44" s="16" t="e">
        <f>MAF38*#REF!</f>
        <v>#REF!</v>
      </c>
      <c r="MAG44" s="16" t="e">
        <f>MAG38*#REF!</f>
        <v>#REF!</v>
      </c>
      <c r="MAH44" s="16" t="e">
        <f>MAH38*#REF!</f>
        <v>#REF!</v>
      </c>
      <c r="MAI44" s="16" t="e">
        <f>MAI38*#REF!</f>
        <v>#REF!</v>
      </c>
      <c r="MAJ44" s="16" t="e">
        <f>MAJ38*#REF!</f>
        <v>#REF!</v>
      </c>
      <c r="MAK44" s="16" t="e">
        <f>MAK38*#REF!</f>
        <v>#REF!</v>
      </c>
      <c r="MAL44" s="16" t="e">
        <f>MAL38*#REF!</f>
        <v>#REF!</v>
      </c>
      <c r="MAM44" s="16" t="e">
        <f>MAM38*#REF!</f>
        <v>#REF!</v>
      </c>
      <c r="MAN44" s="16" t="e">
        <f>MAN38*#REF!</f>
        <v>#REF!</v>
      </c>
      <c r="MAO44" s="16" t="e">
        <f>MAO38*#REF!</f>
        <v>#REF!</v>
      </c>
      <c r="MAP44" s="16" t="e">
        <f>MAP38*#REF!</f>
        <v>#REF!</v>
      </c>
      <c r="MAQ44" s="16" t="e">
        <f>MAQ38*#REF!</f>
        <v>#REF!</v>
      </c>
      <c r="MAR44" s="16" t="e">
        <f>MAR38*#REF!</f>
        <v>#REF!</v>
      </c>
      <c r="MAS44" s="16" t="e">
        <f>MAS38*#REF!</f>
        <v>#REF!</v>
      </c>
      <c r="MAT44" s="16" t="e">
        <f>MAT38*#REF!</f>
        <v>#REF!</v>
      </c>
      <c r="MAU44" s="16" t="e">
        <f>MAU38*#REF!</f>
        <v>#REF!</v>
      </c>
      <c r="MAV44" s="16" t="e">
        <f>MAV38*#REF!</f>
        <v>#REF!</v>
      </c>
      <c r="MAW44" s="16" t="e">
        <f>MAW38*#REF!</f>
        <v>#REF!</v>
      </c>
      <c r="MAX44" s="16" t="e">
        <f>MAX38*#REF!</f>
        <v>#REF!</v>
      </c>
      <c r="MAY44" s="16" t="e">
        <f>MAY38*#REF!</f>
        <v>#REF!</v>
      </c>
      <c r="MAZ44" s="16" t="e">
        <f>MAZ38*#REF!</f>
        <v>#REF!</v>
      </c>
      <c r="MBA44" s="16" t="e">
        <f>MBA38*#REF!</f>
        <v>#REF!</v>
      </c>
      <c r="MBB44" s="16" t="e">
        <f>MBB38*#REF!</f>
        <v>#REF!</v>
      </c>
      <c r="MBC44" s="16" t="e">
        <f>MBC38*#REF!</f>
        <v>#REF!</v>
      </c>
      <c r="MBD44" s="16" t="e">
        <f>MBD38*#REF!</f>
        <v>#REF!</v>
      </c>
      <c r="MBE44" s="16" t="e">
        <f>MBE38*#REF!</f>
        <v>#REF!</v>
      </c>
      <c r="MBF44" s="16" t="e">
        <f>MBF38*#REF!</f>
        <v>#REF!</v>
      </c>
      <c r="MBG44" s="16" t="e">
        <f>MBG38*#REF!</f>
        <v>#REF!</v>
      </c>
      <c r="MBH44" s="16" t="e">
        <f>MBH38*#REF!</f>
        <v>#REF!</v>
      </c>
      <c r="MBI44" s="16" t="e">
        <f>MBI38*#REF!</f>
        <v>#REF!</v>
      </c>
      <c r="MBJ44" s="16" t="e">
        <f>MBJ38*#REF!</f>
        <v>#REF!</v>
      </c>
      <c r="MBK44" s="16" t="e">
        <f>MBK38*#REF!</f>
        <v>#REF!</v>
      </c>
      <c r="MBL44" s="16" t="e">
        <f>MBL38*#REF!</f>
        <v>#REF!</v>
      </c>
      <c r="MBM44" s="16" t="e">
        <f>MBM38*#REF!</f>
        <v>#REF!</v>
      </c>
      <c r="MBN44" s="16" t="e">
        <f>MBN38*#REF!</f>
        <v>#REF!</v>
      </c>
      <c r="MBO44" s="16" t="e">
        <f>MBO38*#REF!</f>
        <v>#REF!</v>
      </c>
      <c r="MBP44" s="16" t="e">
        <f>MBP38*#REF!</f>
        <v>#REF!</v>
      </c>
      <c r="MBQ44" s="16" t="e">
        <f>MBQ38*#REF!</f>
        <v>#REF!</v>
      </c>
      <c r="MBR44" s="16" t="e">
        <f>MBR38*#REF!</f>
        <v>#REF!</v>
      </c>
      <c r="MBS44" s="16" t="e">
        <f>MBS38*#REF!</f>
        <v>#REF!</v>
      </c>
      <c r="MBT44" s="16" t="e">
        <f>MBT38*#REF!</f>
        <v>#REF!</v>
      </c>
      <c r="MBU44" s="16" t="e">
        <f>MBU38*#REF!</f>
        <v>#REF!</v>
      </c>
      <c r="MBV44" s="16" t="e">
        <f>MBV38*#REF!</f>
        <v>#REF!</v>
      </c>
      <c r="MBW44" s="16" t="e">
        <f>MBW38*#REF!</f>
        <v>#REF!</v>
      </c>
      <c r="MBX44" s="16" t="e">
        <f>MBX38*#REF!</f>
        <v>#REF!</v>
      </c>
      <c r="MBY44" s="16" t="e">
        <f>MBY38*#REF!</f>
        <v>#REF!</v>
      </c>
      <c r="MBZ44" s="16" t="e">
        <f>MBZ38*#REF!</f>
        <v>#REF!</v>
      </c>
      <c r="MCA44" s="16" t="e">
        <f>MCA38*#REF!</f>
        <v>#REF!</v>
      </c>
      <c r="MCB44" s="16" t="e">
        <f>MCB38*#REF!</f>
        <v>#REF!</v>
      </c>
      <c r="MCC44" s="16" t="e">
        <f>MCC38*#REF!</f>
        <v>#REF!</v>
      </c>
      <c r="MCD44" s="16" t="e">
        <f>MCD38*#REF!</f>
        <v>#REF!</v>
      </c>
      <c r="MCE44" s="16" t="e">
        <f>MCE38*#REF!</f>
        <v>#REF!</v>
      </c>
      <c r="MCF44" s="16" t="e">
        <f>MCF38*#REF!</f>
        <v>#REF!</v>
      </c>
      <c r="MCG44" s="16" t="e">
        <f>MCG38*#REF!</f>
        <v>#REF!</v>
      </c>
      <c r="MCH44" s="16" t="e">
        <f>MCH38*#REF!</f>
        <v>#REF!</v>
      </c>
      <c r="MCI44" s="16" t="e">
        <f>MCI38*#REF!</f>
        <v>#REF!</v>
      </c>
      <c r="MCJ44" s="16" t="e">
        <f>MCJ38*#REF!</f>
        <v>#REF!</v>
      </c>
      <c r="MCK44" s="16" t="e">
        <f>MCK38*#REF!</f>
        <v>#REF!</v>
      </c>
      <c r="MCL44" s="16" t="e">
        <f>MCL38*#REF!</f>
        <v>#REF!</v>
      </c>
      <c r="MCM44" s="16" t="e">
        <f>MCM38*#REF!</f>
        <v>#REF!</v>
      </c>
      <c r="MCN44" s="16" t="e">
        <f>MCN38*#REF!</f>
        <v>#REF!</v>
      </c>
      <c r="MCO44" s="16" t="e">
        <f>MCO38*#REF!</f>
        <v>#REF!</v>
      </c>
      <c r="MCP44" s="16" t="e">
        <f>MCP38*#REF!</f>
        <v>#REF!</v>
      </c>
      <c r="MCQ44" s="16" t="e">
        <f>MCQ38*#REF!</f>
        <v>#REF!</v>
      </c>
      <c r="MCR44" s="16" t="e">
        <f>MCR38*#REF!</f>
        <v>#REF!</v>
      </c>
      <c r="MCS44" s="16" t="e">
        <f>MCS38*#REF!</f>
        <v>#REF!</v>
      </c>
      <c r="MCT44" s="16" t="e">
        <f>MCT38*#REF!</f>
        <v>#REF!</v>
      </c>
      <c r="MCU44" s="16" t="e">
        <f>MCU38*#REF!</f>
        <v>#REF!</v>
      </c>
      <c r="MCV44" s="16" t="e">
        <f>MCV38*#REF!</f>
        <v>#REF!</v>
      </c>
      <c r="MCW44" s="16" t="e">
        <f>MCW38*#REF!</f>
        <v>#REF!</v>
      </c>
      <c r="MCX44" s="16" t="e">
        <f>MCX38*#REF!</f>
        <v>#REF!</v>
      </c>
      <c r="MCY44" s="16" t="e">
        <f>MCY38*#REF!</f>
        <v>#REF!</v>
      </c>
      <c r="MCZ44" s="16" t="e">
        <f>MCZ38*#REF!</f>
        <v>#REF!</v>
      </c>
      <c r="MDA44" s="16" t="e">
        <f>MDA38*#REF!</f>
        <v>#REF!</v>
      </c>
      <c r="MDB44" s="16" t="e">
        <f>MDB38*#REF!</f>
        <v>#REF!</v>
      </c>
      <c r="MDC44" s="16" t="e">
        <f>MDC38*#REF!</f>
        <v>#REF!</v>
      </c>
      <c r="MDD44" s="16" t="e">
        <f>MDD38*#REF!</f>
        <v>#REF!</v>
      </c>
      <c r="MDE44" s="16" t="e">
        <f>MDE38*#REF!</f>
        <v>#REF!</v>
      </c>
      <c r="MDF44" s="16" t="e">
        <f>MDF38*#REF!</f>
        <v>#REF!</v>
      </c>
      <c r="MDG44" s="16" t="e">
        <f>MDG38*#REF!</f>
        <v>#REF!</v>
      </c>
      <c r="MDH44" s="16" t="e">
        <f>MDH38*#REF!</f>
        <v>#REF!</v>
      </c>
      <c r="MDI44" s="16" t="e">
        <f>MDI38*#REF!</f>
        <v>#REF!</v>
      </c>
      <c r="MDJ44" s="16" t="e">
        <f>MDJ38*#REF!</f>
        <v>#REF!</v>
      </c>
      <c r="MDK44" s="16" t="e">
        <f>MDK38*#REF!</f>
        <v>#REF!</v>
      </c>
      <c r="MDL44" s="16" t="e">
        <f>MDL38*#REF!</f>
        <v>#REF!</v>
      </c>
      <c r="MDM44" s="16" t="e">
        <f>MDM38*#REF!</f>
        <v>#REF!</v>
      </c>
      <c r="MDN44" s="16" t="e">
        <f>MDN38*#REF!</f>
        <v>#REF!</v>
      </c>
      <c r="MDO44" s="16" t="e">
        <f>MDO38*#REF!</f>
        <v>#REF!</v>
      </c>
      <c r="MDP44" s="16" t="e">
        <f>MDP38*#REF!</f>
        <v>#REF!</v>
      </c>
      <c r="MDQ44" s="16" t="e">
        <f>MDQ38*#REF!</f>
        <v>#REF!</v>
      </c>
      <c r="MDR44" s="16" t="e">
        <f>MDR38*#REF!</f>
        <v>#REF!</v>
      </c>
      <c r="MDS44" s="16" t="e">
        <f>MDS38*#REF!</f>
        <v>#REF!</v>
      </c>
      <c r="MDT44" s="16" t="e">
        <f>MDT38*#REF!</f>
        <v>#REF!</v>
      </c>
      <c r="MDU44" s="16" t="e">
        <f>MDU38*#REF!</f>
        <v>#REF!</v>
      </c>
      <c r="MDV44" s="16" t="e">
        <f>MDV38*#REF!</f>
        <v>#REF!</v>
      </c>
      <c r="MDW44" s="16" t="e">
        <f>MDW38*#REF!</f>
        <v>#REF!</v>
      </c>
      <c r="MDX44" s="16" t="e">
        <f>MDX38*#REF!</f>
        <v>#REF!</v>
      </c>
      <c r="MDY44" s="16" t="e">
        <f>MDY38*#REF!</f>
        <v>#REF!</v>
      </c>
      <c r="MDZ44" s="16" t="e">
        <f>MDZ38*#REF!</f>
        <v>#REF!</v>
      </c>
      <c r="MEA44" s="16" t="e">
        <f>MEA38*#REF!</f>
        <v>#REF!</v>
      </c>
      <c r="MEB44" s="16" t="e">
        <f>MEB38*#REF!</f>
        <v>#REF!</v>
      </c>
      <c r="MEC44" s="16" t="e">
        <f>MEC38*#REF!</f>
        <v>#REF!</v>
      </c>
      <c r="MED44" s="16" t="e">
        <f>MED38*#REF!</f>
        <v>#REF!</v>
      </c>
      <c r="MEE44" s="16" t="e">
        <f>MEE38*#REF!</f>
        <v>#REF!</v>
      </c>
      <c r="MEF44" s="16" t="e">
        <f>MEF38*#REF!</f>
        <v>#REF!</v>
      </c>
      <c r="MEG44" s="16" t="e">
        <f>MEG38*#REF!</f>
        <v>#REF!</v>
      </c>
      <c r="MEH44" s="16" t="e">
        <f>MEH38*#REF!</f>
        <v>#REF!</v>
      </c>
      <c r="MEI44" s="16" t="e">
        <f>MEI38*#REF!</f>
        <v>#REF!</v>
      </c>
      <c r="MEJ44" s="16" t="e">
        <f>MEJ38*#REF!</f>
        <v>#REF!</v>
      </c>
      <c r="MEK44" s="16" t="e">
        <f>MEK38*#REF!</f>
        <v>#REF!</v>
      </c>
      <c r="MEL44" s="16" t="e">
        <f>MEL38*#REF!</f>
        <v>#REF!</v>
      </c>
      <c r="MEM44" s="16" t="e">
        <f>MEM38*#REF!</f>
        <v>#REF!</v>
      </c>
      <c r="MEN44" s="16" t="e">
        <f>MEN38*#REF!</f>
        <v>#REF!</v>
      </c>
      <c r="MEO44" s="16" t="e">
        <f>MEO38*#REF!</f>
        <v>#REF!</v>
      </c>
      <c r="MEP44" s="16" t="e">
        <f>MEP38*#REF!</f>
        <v>#REF!</v>
      </c>
      <c r="MEQ44" s="16" t="e">
        <f>MEQ38*#REF!</f>
        <v>#REF!</v>
      </c>
      <c r="MER44" s="16" t="e">
        <f>MER38*#REF!</f>
        <v>#REF!</v>
      </c>
      <c r="MES44" s="16" t="e">
        <f>MES38*#REF!</f>
        <v>#REF!</v>
      </c>
      <c r="MET44" s="16" t="e">
        <f>MET38*#REF!</f>
        <v>#REF!</v>
      </c>
      <c r="MEU44" s="16" t="e">
        <f>MEU38*#REF!</f>
        <v>#REF!</v>
      </c>
      <c r="MEV44" s="16" t="e">
        <f>MEV38*#REF!</f>
        <v>#REF!</v>
      </c>
      <c r="MEW44" s="16" t="e">
        <f>MEW38*#REF!</f>
        <v>#REF!</v>
      </c>
      <c r="MEX44" s="16" t="e">
        <f>MEX38*#REF!</f>
        <v>#REF!</v>
      </c>
      <c r="MEY44" s="16" t="e">
        <f>MEY38*#REF!</f>
        <v>#REF!</v>
      </c>
      <c r="MEZ44" s="16" t="e">
        <f>MEZ38*#REF!</f>
        <v>#REF!</v>
      </c>
      <c r="MFA44" s="16" t="e">
        <f>MFA38*#REF!</f>
        <v>#REF!</v>
      </c>
      <c r="MFB44" s="16" t="e">
        <f>MFB38*#REF!</f>
        <v>#REF!</v>
      </c>
      <c r="MFC44" s="16" t="e">
        <f>MFC38*#REF!</f>
        <v>#REF!</v>
      </c>
      <c r="MFD44" s="16" t="e">
        <f>MFD38*#REF!</f>
        <v>#REF!</v>
      </c>
      <c r="MFE44" s="16" t="e">
        <f>MFE38*#REF!</f>
        <v>#REF!</v>
      </c>
      <c r="MFF44" s="16" t="e">
        <f>MFF38*#REF!</f>
        <v>#REF!</v>
      </c>
      <c r="MFG44" s="16" t="e">
        <f>MFG38*#REF!</f>
        <v>#REF!</v>
      </c>
      <c r="MFH44" s="16" t="e">
        <f>MFH38*#REF!</f>
        <v>#REF!</v>
      </c>
      <c r="MFI44" s="16" t="e">
        <f>MFI38*#REF!</f>
        <v>#REF!</v>
      </c>
      <c r="MFJ44" s="16" t="e">
        <f>MFJ38*#REF!</f>
        <v>#REF!</v>
      </c>
      <c r="MFK44" s="16" t="e">
        <f>MFK38*#REF!</f>
        <v>#REF!</v>
      </c>
      <c r="MFL44" s="16" t="e">
        <f>MFL38*#REF!</f>
        <v>#REF!</v>
      </c>
      <c r="MFM44" s="16" t="e">
        <f>MFM38*#REF!</f>
        <v>#REF!</v>
      </c>
      <c r="MFN44" s="16" t="e">
        <f>MFN38*#REF!</f>
        <v>#REF!</v>
      </c>
      <c r="MFO44" s="16" t="e">
        <f>MFO38*#REF!</f>
        <v>#REF!</v>
      </c>
      <c r="MFP44" s="16" t="e">
        <f>MFP38*#REF!</f>
        <v>#REF!</v>
      </c>
      <c r="MFQ44" s="16" t="e">
        <f>MFQ38*#REF!</f>
        <v>#REF!</v>
      </c>
      <c r="MFR44" s="16" t="e">
        <f>MFR38*#REF!</f>
        <v>#REF!</v>
      </c>
      <c r="MFS44" s="16" t="e">
        <f>MFS38*#REF!</f>
        <v>#REF!</v>
      </c>
      <c r="MFT44" s="16" t="e">
        <f>MFT38*#REF!</f>
        <v>#REF!</v>
      </c>
      <c r="MFU44" s="16" t="e">
        <f>MFU38*#REF!</f>
        <v>#REF!</v>
      </c>
      <c r="MFV44" s="16" t="e">
        <f>MFV38*#REF!</f>
        <v>#REF!</v>
      </c>
      <c r="MFW44" s="16" t="e">
        <f>MFW38*#REF!</f>
        <v>#REF!</v>
      </c>
      <c r="MFX44" s="16" t="e">
        <f>MFX38*#REF!</f>
        <v>#REF!</v>
      </c>
      <c r="MFY44" s="16" t="e">
        <f>MFY38*#REF!</f>
        <v>#REF!</v>
      </c>
      <c r="MFZ44" s="16" t="e">
        <f>MFZ38*#REF!</f>
        <v>#REF!</v>
      </c>
      <c r="MGA44" s="16" t="e">
        <f>MGA38*#REF!</f>
        <v>#REF!</v>
      </c>
      <c r="MGB44" s="16" t="e">
        <f>MGB38*#REF!</f>
        <v>#REF!</v>
      </c>
      <c r="MGC44" s="16" t="e">
        <f>MGC38*#REF!</f>
        <v>#REF!</v>
      </c>
      <c r="MGD44" s="16" t="e">
        <f>MGD38*#REF!</f>
        <v>#REF!</v>
      </c>
      <c r="MGE44" s="16" t="e">
        <f>MGE38*#REF!</f>
        <v>#REF!</v>
      </c>
      <c r="MGF44" s="16" t="e">
        <f>MGF38*#REF!</f>
        <v>#REF!</v>
      </c>
      <c r="MGG44" s="16" t="e">
        <f>MGG38*#REF!</f>
        <v>#REF!</v>
      </c>
      <c r="MGH44" s="16" t="e">
        <f>MGH38*#REF!</f>
        <v>#REF!</v>
      </c>
      <c r="MGI44" s="16" t="e">
        <f>MGI38*#REF!</f>
        <v>#REF!</v>
      </c>
      <c r="MGJ44" s="16" t="e">
        <f>MGJ38*#REF!</f>
        <v>#REF!</v>
      </c>
      <c r="MGK44" s="16" t="e">
        <f>MGK38*#REF!</f>
        <v>#REF!</v>
      </c>
      <c r="MGL44" s="16" t="e">
        <f>MGL38*#REF!</f>
        <v>#REF!</v>
      </c>
      <c r="MGM44" s="16" t="e">
        <f>MGM38*#REF!</f>
        <v>#REF!</v>
      </c>
      <c r="MGN44" s="16" t="e">
        <f>MGN38*#REF!</f>
        <v>#REF!</v>
      </c>
      <c r="MGO44" s="16" t="e">
        <f>MGO38*#REF!</f>
        <v>#REF!</v>
      </c>
      <c r="MGP44" s="16" t="e">
        <f>MGP38*#REF!</f>
        <v>#REF!</v>
      </c>
      <c r="MGQ44" s="16" t="e">
        <f>MGQ38*#REF!</f>
        <v>#REF!</v>
      </c>
      <c r="MGR44" s="16" t="e">
        <f>MGR38*#REF!</f>
        <v>#REF!</v>
      </c>
      <c r="MGS44" s="16" t="e">
        <f>MGS38*#REF!</f>
        <v>#REF!</v>
      </c>
      <c r="MGT44" s="16" t="e">
        <f>MGT38*#REF!</f>
        <v>#REF!</v>
      </c>
      <c r="MGU44" s="16" t="e">
        <f>MGU38*#REF!</f>
        <v>#REF!</v>
      </c>
      <c r="MGV44" s="16" t="e">
        <f>MGV38*#REF!</f>
        <v>#REF!</v>
      </c>
      <c r="MGW44" s="16" t="e">
        <f>MGW38*#REF!</f>
        <v>#REF!</v>
      </c>
      <c r="MGX44" s="16" t="e">
        <f>MGX38*#REF!</f>
        <v>#REF!</v>
      </c>
      <c r="MGY44" s="16" t="e">
        <f>MGY38*#REF!</f>
        <v>#REF!</v>
      </c>
      <c r="MGZ44" s="16" t="e">
        <f>MGZ38*#REF!</f>
        <v>#REF!</v>
      </c>
      <c r="MHA44" s="16" t="e">
        <f>MHA38*#REF!</f>
        <v>#REF!</v>
      </c>
      <c r="MHB44" s="16" t="e">
        <f>MHB38*#REF!</f>
        <v>#REF!</v>
      </c>
      <c r="MHC44" s="16" t="e">
        <f>MHC38*#REF!</f>
        <v>#REF!</v>
      </c>
      <c r="MHD44" s="16" t="e">
        <f>MHD38*#REF!</f>
        <v>#REF!</v>
      </c>
      <c r="MHE44" s="16" t="e">
        <f>MHE38*#REF!</f>
        <v>#REF!</v>
      </c>
      <c r="MHF44" s="16" t="e">
        <f>MHF38*#REF!</f>
        <v>#REF!</v>
      </c>
      <c r="MHG44" s="16" t="e">
        <f>MHG38*#REF!</f>
        <v>#REF!</v>
      </c>
      <c r="MHH44" s="16" t="e">
        <f>MHH38*#REF!</f>
        <v>#REF!</v>
      </c>
      <c r="MHI44" s="16" t="e">
        <f>MHI38*#REF!</f>
        <v>#REF!</v>
      </c>
      <c r="MHJ44" s="16" t="e">
        <f>MHJ38*#REF!</f>
        <v>#REF!</v>
      </c>
      <c r="MHK44" s="16" t="e">
        <f>MHK38*#REF!</f>
        <v>#REF!</v>
      </c>
      <c r="MHL44" s="16" t="e">
        <f>MHL38*#REF!</f>
        <v>#REF!</v>
      </c>
      <c r="MHM44" s="16" t="e">
        <f>MHM38*#REF!</f>
        <v>#REF!</v>
      </c>
      <c r="MHN44" s="16" t="e">
        <f>MHN38*#REF!</f>
        <v>#REF!</v>
      </c>
      <c r="MHO44" s="16" t="e">
        <f>MHO38*#REF!</f>
        <v>#REF!</v>
      </c>
      <c r="MHP44" s="16" t="e">
        <f>MHP38*#REF!</f>
        <v>#REF!</v>
      </c>
      <c r="MHQ44" s="16" t="e">
        <f>MHQ38*#REF!</f>
        <v>#REF!</v>
      </c>
      <c r="MHR44" s="16" t="e">
        <f>MHR38*#REF!</f>
        <v>#REF!</v>
      </c>
      <c r="MHS44" s="16" t="e">
        <f>MHS38*#REF!</f>
        <v>#REF!</v>
      </c>
      <c r="MHT44" s="16" t="e">
        <f>MHT38*#REF!</f>
        <v>#REF!</v>
      </c>
      <c r="MHU44" s="16" t="e">
        <f>MHU38*#REF!</f>
        <v>#REF!</v>
      </c>
      <c r="MHV44" s="16" t="e">
        <f>MHV38*#REF!</f>
        <v>#REF!</v>
      </c>
      <c r="MHW44" s="16" t="e">
        <f>MHW38*#REF!</f>
        <v>#REF!</v>
      </c>
      <c r="MHX44" s="16" t="e">
        <f>MHX38*#REF!</f>
        <v>#REF!</v>
      </c>
      <c r="MHY44" s="16" t="e">
        <f>MHY38*#REF!</f>
        <v>#REF!</v>
      </c>
      <c r="MHZ44" s="16" t="e">
        <f>MHZ38*#REF!</f>
        <v>#REF!</v>
      </c>
      <c r="MIA44" s="16" t="e">
        <f>MIA38*#REF!</f>
        <v>#REF!</v>
      </c>
      <c r="MIB44" s="16" t="e">
        <f>MIB38*#REF!</f>
        <v>#REF!</v>
      </c>
      <c r="MIC44" s="16" t="e">
        <f>MIC38*#REF!</f>
        <v>#REF!</v>
      </c>
      <c r="MID44" s="16" t="e">
        <f>MID38*#REF!</f>
        <v>#REF!</v>
      </c>
      <c r="MIE44" s="16" t="e">
        <f>MIE38*#REF!</f>
        <v>#REF!</v>
      </c>
      <c r="MIF44" s="16" t="e">
        <f>MIF38*#REF!</f>
        <v>#REF!</v>
      </c>
      <c r="MIG44" s="16" t="e">
        <f>MIG38*#REF!</f>
        <v>#REF!</v>
      </c>
      <c r="MIH44" s="16" t="e">
        <f>MIH38*#REF!</f>
        <v>#REF!</v>
      </c>
      <c r="MII44" s="16" t="e">
        <f>MII38*#REF!</f>
        <v>#REF!</v>
      </c>
      <c r="MIJ44" s="16" t="e">
        <f>MIJ38*#REF!</f>
        <v>#REF!</v>
      </c>
      <c r="MIK44" s="16" t="e">
        <f>MIK38*#REF!</f>
        <v>#REF!</v>
      </c>
      <c r="MIL44" s="16" t="e">
        <f>MIL38*#REF!</f>
        <v>#REF!</v>
      </c>
      <c r="MIM44" s="16" t="e">
        <f>MIM38*#REF!</f>
        <v>#REF!</v>
      </c>
      <c r="MIN44" s="16" t="e">
        <f>MIN38*#REF!</f>
        <v>#REF!</v>
      </c>
      <c r="MIO44" s="16" t="e">
        <f>MIO38*#REF!</f>
        <v>#REF!</v>
      </c>
      <c r="MIP44" s="16" t="e">
        <f>MIP38*#REF!</f>
        <v>#REF!</v>
      </c>
      <c r="MIQ44" s="16" t="e">
        <f>MIQ38*#REF!</f>
        <v>#REF!</v>
      </c>
      <c r="MIR44" s="16" t="e">
        <f>MIR38*#REF!</f>
        <v>#REF!</v>
      </c>
      <c r="MIS44" s="16" t="e">
        <f>MIS38*#REF!</f>
        <v>#REF!</v>
      </c>
      <c r="MIT44" s="16" t="e">
        <f>MIT38*#REF!</f>
        <v>#REF!</v>
      </c>
      <c r="MIU44" s="16" t="e">
        <f>MIU38*#REF!</f>
        <v>#REF!</v>
      </c>
      <c r="MIV44" s="16" t="e">
        <f>MIV38*#REF!</f>
        <v>#REF!</v>
      </c>
      <c r="MIW44" s="16" t="e">
        <f>MIW38*#REF!</f>
        <v>#REF!</v>
      </c>
      <c r="MIX44" s="16" t="e">
        <f>MIX38*#REF!</f>
        <v>#REF!</v>
      </c>
      <c r="MIY44" s="16" t="e">
        <f>MIY38*#REF!</f>
        <v>#REF!</v>
      </c>
      <c r="MIZ44" s="16" t="e">
        <f>MIZ38*#REF!</f>
        <v>#REF!</v>
      </c>
      <c r="MJA44" s="16" t="e">
        <f>MJA38*#REF!</f>
        <v>#REF!</v>
      </c>
      <c r="MJB44" s="16" t="e">
        <f>MJB38*#REF!</f>
        <v>#REF!</v>
      </c>
      <c r="MJC44" s="16" t="e">
        <f>MJC38*#REF!</f>
        <v>#REF!</v>
      </c>
      <c r="MJD44" s="16" t="e">
        <f>MJD38*#REF!</f>
        <v>#REF!</v>
      </c>
      <c r="MJE44" s="16" t="e">
        <f>MJE38*#REF!</f>
        <v>#REF!</v>
      </c>
      <c r="MJF44" s="16" t="e">
        <f>MJF38*#REF!</f>
        <v>#REF!</v>
      </c>
      <c r="MJG44" s="16" t="e">
        <f>MJG38*#REF!</f>
        <v>#REF!</v>
      </c>
      <c r="MJH44" s="16" t="e">
        <f>MJH38*#REF!</f>
        <v>#REF!</v>
      </c>
      <c r="MJI44" s="16" t="e">
        <f>MJI38*#REF!</f>
        <v>#REF!</v>
      </c>
      <c r="MJJ44" s="16" t="e">
        <f>MJJ38*#REF!</f>
        <v>#REF!</v>
      </c>
      <c r="MJK44" s="16" t="e">
        <f>MJK38*#REF!</f>
        <v>#REF!</v>
      </c>
      <c r="MJL44" s="16" t="e">
        <f>MJL38*#REF!</f>
        <v>#REF!</v>
      </c>
      <c r="MJM44" s="16" t="e">
        <f>MJM38*#REF!</f>
        <v>#REF!</v>
      </c>
      <c r="MJN44" s="16" t="e">
        <f>MJN38*#REF!</f>
        <v>#REF!</v>
      </c>
      <c r="MJO44" s="16" t="e">
        <f>MJO38*#REF!</f>
        <v>#REF!</v>
      </c>
      <c r="MJP44" s="16" t="e">
        <f>MJP38*#REF!</f>
        <v>#REF!</v>
      </c>
      <c r="MJQ44" s="16" t="e">
        <f>MJQ38*#REF!</f>
        <v>#REF!</v>
      </c>
      <c r="MJR44" s="16" t="e">
        <f>MJR38*#REF!</f>
        <v>#REF!</v>
      </c>
      <c r="MJS44" s="16" t="e">
        <f>MJS38*#REF!</f>
        <v>#REF!</v>
      </c>
      <c r="MJT44" s="16" t="e">
        <f>MJT38*#REF!</f>
        <v>#REF!</v>
      </c>
      <c r="MJU44" s="16" t="e">
        <f>MJU38*#REF!</f>
        <v>#REF!</v>
      </c>
      <c r="MJV44" s="16" t="e">
        <f>MJV38*#REF!</f>
        <v>#REF!</v>
      </c>
      <c r="MJW44" s="16" t="e">
        <f>MJW38*#REF!</f>
        <v>#REF!</v>
      </c>
      <c r="MJX44" s="16" t="e">
        <f>MJX38*#REF!</f>
        <v>#REF!</v>
      </c>
      <c r="MJY44" s="16" t="e">
        <f>MJY38*#REF!</f>
        <v>#REF!</v>
      </c>
      <c r="MJZ44" s="16" t="e">
        <f>MJZ38*#REF!</f>
        <v>#REF!</v>
      </c>
      <c r="MKA44" s="16" t="e">
        <f>MKA38*#REF!</f>
        <v>#REF!</v>
      </c>
      <c r="MKB44" s="16" t="e">
        <f>MKB38*#REF!</f>
        <v>#REF!</v>
      </c>
      <c r="MKC44" s="16" t="e">
        <f>MKC38*#REF!</f>
        <v>#REF!</v>
      </c>
      <c r="MKD44" s="16" t="e">
        <f>MKD38*#REF!</f>
        <v>#REF!</v>
      </c>
      <c r="MKE44" s="16" t="e">
        <f>MKE38*#REF!</f>
        <v>#REF!</v>
      </c>
      <c r="MKF44" s="16" t="e">
        <f>MKF38*#REF!</f>
        <v>#REF!</v>
      </c>
      <c r="MKG44" s="16" t="e">
        <f>MKG38*#REF!</f>
        <v>#REF!</v>
      </c>
      <c r="MKH44" s="16" t="e">
        <f>MKH38*#REF!</f>
        <v>#REF!</v>
      </c>
      <c r="MKI44" s="16" t="e">
        <f>MKI38*#REF!</f>
        <v>#REF!</v>
      </c>
      <c r="MKJ44" s="16" t="e">
        <f>MKJ38*#REF!</f>
        <v>#REF!</v>
      </c>
      <c r="MKK44" s="16" t="e">
        <f>MKK38*#REF!</f>
        <v>#REF!</v>
      </c>
      <c r="MKL44" s="16" t="e">
        <f>MKL38*#REF!</f>
        <v>#REF!</v>
      </c>
      <c r="MKM44" s="16" t="e">
        <f>MKM38*#REF!</f>
        <v>#REF!</v>
      </c>
      <c r="MKN44" s="16" t="e">
        <f>MKN38*#REF!</f>
        <v>#REF!</v>
      </c>
      <c r="MKO44" s="16" t="e">
        <f>MKO38*#REF!</f>
        <v>#REF!</v>
      </c>
      <c r="MKP44" s="16" t="e">
        <f>MKP38*#REF!</f>
        <v>#REF!</v>
      </c>
      <c r="MKQ44" s="16" t="e">
        <f>MKQ38*#REF!</f>
        <v>#REF!</v>
      </c>
      <c r="MKR44" s="16" t="e">
        <f>MKR38*#REF!</f>
        <v>#REF!</v>
      </c>
      <c r="MKS44" s="16" t="e">
        <f>MKS38*#REF!</f>
        <v>#REF!</v>
      </c>
      <c r="MKT44" s="16" t="e">
        <f>MKT38*#REF!</f>
        <v>#REF!</v>
      </c>
      <c r="MKU44" s="16" t="e">
        <f>MKU38*#REF!</f>
        <v>#REF!</v>
      </c>
      <c r="MKV44" s="16" t="e">
        <f>MKV38*#REF!</f>
        <v>#REF!</v>
      </c>
      <c r="MKW44" s="16" t="e">
        <f>MKW38*#REF!</f>
        <v>#REF!</v>
      </c>
      <c r="MKX44" s="16" t="e">
        <f>MKX38*#REF!</f>
        <v>#REF!</v>
      </c>
      <c r="MKY44" s="16" t="e">
        <f>MKY38*#REF!</f>
        <v>#REF!</v>
      </c>
      <c r="MKZ44" s="16" t="e">
        <f>MKZ38*#REF!</f>
        <v>#REF!</v>
      </c>
      <c r="MLA44" s="16" t="e">
        <f>MLA38*#REF!</f>
        <v>#REF!</v>
      </c>
      <c r="MLB44" s="16" t="e">
        <f>MLB38*#REF!</f>
        <v>#REF!</v>
      </c>
      <c r="MLC44" s="16" t="e">
        <f>MLC38*#REF!</f>
        <v>#REF!</v>
      </c>
      <c r="MLD44" s="16" t="e">
        <f>MLD38*#REF!</f>
        <v>#REF!</v>
      </c>
      <c r="MLE44" s="16" t="e">
        <f>MLE38*#REF!</f>
        <v>#REF!</v>
      </c>
      <c r="MLF44" s="16" t="e">
        <f>MLF38*#REF!</f>
        <v>#REF!</v>
      </c>
      <c r="MLG44" s="16" t="e">
        <f>MLG38*#REF!</f>
        <v>#REF!</v>
      </c>
      <c r="MLH44" s="16" t="e">
        <f>MLH38*#REF!</f>
        <v>#REF!</v>
      </c>
      <c r="MLI44" s="16" t="e">
        <f>MLI38*#REF!</f>
        <v>#REF!</v>
      </c>
      <c r="MLJ44" s="16" t="e">
        <f>MLJ38*#REF!</f>
        <v>#REF!</v>
      </c>
      <c r="MLK44" s="16" t="e">
        <f>MLK38*#REF!</f>
        <v>#REF!</v>
      </c>
      <c r="MLL44" s="16" t="e">
        <f>MLL38*#REF!</f>
        <v>#REF!</v>
      </c>
      <c r="MLM44" s="16" t="e">
        <f>MLM38*#REF!</f>
        <v>#REF!</v>
      </c>
      <c r="MLN44" s="16" t="e">
        <f>MLN38*#REF!</f>
        <v>#REF!</v>
      </c>
      <c r="MLO44" s="16" t="e">
        <f>MLO38*#REF!</f>
        <v>#REF!</v>
      </c>
      <c r="MLP44" s="16" t="e">
        <f>MLP38*#REF!</f>
        <v>#REF!</v>
      </c>
      <c r="MLQ44" s="16" t="e">
        <f>MLQ38*#REF!</f>
        <v>#REF!</v>
      </c>
      <c r="MLR44" s="16" t="e">
        <f>MLR38*#REF!</f>
        <v>#REF!</v>
      </c>
      <c r="MLS44" s="16" t="e">
        <f>MLS38*#REF!</f>
        <v>#REF!</v>
      </c>
      <c r="MLT44" s="16" t="e">
        <f>MLT38*#REF!</f>
        <v>#REF!</v>
      </c>
      <c r="MLU44" s="16" t="e">
        <f>MLU38*#REF!</f>
        <v>#REF!</v>
      </c>
      <c r="MLV44" s="16" t="e">
        <f>MLV38*#REF!</f>
        <v>#REF!</v>
      </c>
      <c r="MLW44" s="16" t="e">
        <f>MLW38*#REF!</f>
        <v>#REF!</v>
      </c>
      <c r="MLX44" s="16" t="e">
        <f>MLX38*#REF!</f>
        <v>#REF!</v>
      </c>
      <c r="MLY44" s="16" t="e">
        <f>MLY38*#REF!</f>
        <v>#REF!</v>
      </c>
      <c r="MLZ44" s="16" t="e">
        <f>MLZ38*#REF!</f>
        <v>#REF!</v>
      </c>
      <c r="MMA44" s="16" t="e">
        <f>MMA38*#REF!</f>
        <v>#REF!</v>
      </c>
      <c r="MMB44" s="16" t="e">
        <f>MMB38*#REF!</f>
        <v>#REF!</v>
      </c>
      <c r="MMC44" s="16" t="e">
        <f>MMC38*#REF!</f>
        <v>#REF!</v>
      </c>
      <c r="MMD44" s="16" t="e">
        <f>MMD38*#REF!</f>
        <v>#REF!</v>
      </c>
      <c r="MME44" s="16" t="e">
        <f>MME38*#REF!</f>
        <v>#REF!</v>
      </c>
      <c r="MMF44" s="16" t="e">
        <f>MMF38*#REF!</f>
        <v>#REF!</v>
      </c>
      <c r="MMG44" s="16" t="e">
        <f>MMG38*#REF!</f>
        <v>#REF!</v>
      </c>
      <c r="MMH44" s="16" t="e">
        <f>MMH38*#REF!</f>
        <v>#REF!</v>
      </c>
      <c r="MMI44" s="16" t="e">
        <f>MMI38*#REF!</f>
        <v>#REF!</v>
      </c>
      <c r="MMJ44" s="16" t="e">
        <f>MMJ38*#REF!</f>
        <v>#REF!</v>
      </c>
      <c r="MMK44" s="16" t="e">
        <f>MMK38*#REF!</f>
        <v>#REF!</v>
      </c>
      <c r="MML44" s="16" t="e">
        <f>MML38*#REF!</f>
        <v>#REF!</v>
      </c>
      <c r="MMM44" s="16" t="e">
        <f>MMM38*#REF!</f>
        <v>#REF!</v>
      </c>
      <c r="MMN44" s="16" t="e">
        <f>MMN38*#REF!</f>
        <v>#REF!</v>
      </c>
      <c r="MMO44" s="16" t="e">
        <f>MMO38*#REF!</f>
        <v>#REF!</v>
      </c>
      <c r="MMP44" s="16" t="e">
        <f>MMP38*#REF!</f>
        <v>#REF!</v>
      </c>
      <c r="MMQ44" s="16" t="e">
        <f>MMQ38*#REF!</f>
        <v>#REF!</v>
      </c>
      <c r="MMR44" s="16" t="e">
        <f>MMR38*#REF!</f>
        <v>#REF!</v>
      </c>
      <c r="MMS44" s="16" t="e">
        <f>MMS38*#REF!</f>
        <v>#REF!</v>
      </c>
      <c r="MMT44" s="16" t="e">
        <f>MMT38*#REF!</f>
        <v>#REF!</v>
      </c>
      <c r="MMU44" s="16" t="e">
        <f>MMU38*#REF!</f>
        <v>#REF!</v>
      </c>
      <c r="MMV44" s="16" t="e">
        <f>MMV38*#REF!</f>
        <v>#REF!</v>
      </c>
      <c r="MMW44" s="16" t="e">
        <f>MMW38*#REF!</f>
        <v>#REF!</v>
      </c>
      <c r="MMX44" s="16" t="e">
        <f>MMX38*#REF!</f>
        <v>#REF!</v>
      </c>
      <c r="MMY44" s="16" t="e">
        <f>MMY38*#REF!</f>
        <v>#REF!</v>
      </c>
      <c r="MMZ44" s="16" t="e">
        <f>MMZ38*#REF!</f>
        <v>#REF!</v>
      </c>
      <c r="MNA44" s="16" t="e">
        <f>MNA38*#REF!</f>
        <v>#REF!</v>
      </c>
      <c r="MNB44" s="16" t="e">
        <f>MNB38*#REF!</f>
        <v>#REF!</v>
      </c>
      <c r="MNC44" s="16" t="e">
        <f>MNC38*#REF!</f>
        <v>#REF!</v>
      </c>
      <c r="MND44" s="16" t="e">
        <f>MND38*#REF!</f>
        <v>#REF!</v>
      </c>
      <c r="MNE44" s="16" t="e">
        <f>MNE38*#REF!</f>
        <v>#REF!</v>
      </c>
      <c r="MNF44" s="16" t="e">
        <f>MNF38*#REF!</f>
        <v>#REF!</v>
      </c>
      <c r="MNG44" s="16" t="e">
        <f>MNG38*#REF!</f>
        <v>#REF!</v>
      </c>
      <c r="MNH44" s="16" t="e">
        <f>MNH38*#REF!</f>
        <v>#REF!</v>
      </c>
      <c r="MNI44" s="16" t="e">
        <f>MNI38*#REF!</f>
        <v>#REF!</v>
      </c>
      <c r="MNJ44" s="16" t="e">
        <f>MNJ38*#REF!</f>
        <v>#REF!</v>
      </c>
      <c r="MNK44" s="16" t="e">
        <f>MNK38*#REF!</f>
        <v>#REF!</v>
      </c>
      <c r="MNL44" s="16" t="e">
        <f>MNL38*#REF!</f>
        <v>#REF!</v>
      </c>
      <c r="MNM44" s="16" t="e">
        <f>MNM38*#REF!</f>
        <v>#REF!</v>
      </c>
      <c r="MNN44" s="16" t="e">
        <f>MNN38*#REF!</f>
        <v>#REF!</v>
      </c>
      <c r="MNO44" s="16" t="e">
        <f>MNO38*#REF!</f>
        <v>#REF!</v>
      </c>
      <c r="MNP44" s="16" t="e">
        <f>MNP38*#REF!</f>
        <v>#REF!</v>
      </c>
      <c r="MNQ44" s="16" t="e">
        <f>MNQ38*#REF!</f>
        <v>#REF!</v>
      </c>
      <c r="MNR44" s="16" t="e">
        <f>MNR38*#REF!</f>
        <v>#REF!</v>
      </c>
      <c r="MNS44" s="16" t="e">
        <f>MNS38*#REF!</f>
        <v>#REF!</v>
      </c>
      <c r="MNT44" s="16" t="e">
        <f>MNT38*#REF!</f>
        <v>#REF!</v>
      </c>
      <c r="MNU44" s="16" t="e">
        <f>MNU38*#REF!</f>
        <v>#REF!</v>
      </c>
      <c r="MNV44" s="16" t="e">
        <f>MNV38*#REF!</f>
        <v>#REF!</v>
      </c>
      <c r="MNW44" s="16" t="e">
        <f>MNW38*#REF!</f>
        <v>#REF!</v>
      </c>
      <c r="MNX44" s="16" t="e">
        <f>MNX38*#REF!</f>
        <v>#REF!</v>
      </c>
      <c r="MNY44" s="16" t="e">
        <f>MNY38*#REF!</f>
        <v>#REF!</v>
      </c>
      <c r="MNZ44" s="16" t="e">
        <f>MNZ38*#REF!</f>
        <v>#REF!</v>
      </c>
      <c r="MOA44" s="16" t="e">
        <f>MOA38*#REF!</f>
        <v>#REF!</v>
      </c>
      <c r="MOB44" s="16" t="e">
        <f>MOB38*#REF!</f>
        <v>#REF!</v>
      </c>
      <c r="MOC44" s="16" t="e">
        <f>MOC38*#REF!</f>
        <v>#REF!</v>
      </c>
      <c r="MOD44" s="16" t="e">
        <f>MOD38*#REF!</f>
        <v>#REF!</v>
      </c>
      <c r="MOE44" s="16" t="e">
        <f>MOE38*#REF!</f>
        <v>#REF!</v>
      </c>
      <c r="MOF44" s="16" t="e">
        <f>MOF38*#REF!</f>
        <v>#REF!</v>
      </c>
      <c r="MOG44" s="16" t="e">
        <f>MOG38*#REF!</f>
        <v>#REF!</v>
      </c>
      <c r="MOH44" s="16" t="e">
        <f>MOH38*#REF!</f>
        <v>#REF!</v>
      </c>
      <c r="MOI44" s="16" t="e">
        <f>MOI38*#REF!</f>
        <v>#REF!</v>
      </c>
      <c r="MOJ44" s="16" t="e">
        <f>MOJ38*#REF!</f>
        <v>#REF!</v>
      </c>
      <c r="MOK44" s="16" t="e">
        <f>MOK38*#REF!</f>
        <v>#REF!</v>
      </c>
      <c r="MOL44" s="16" t="e">
        <f>MOL38*#REF!</f>
        <v>#REF!</v>
      </c>
      <c r="MOM44" s="16" t="e">
        <f>MOM38*#REF!</f>
        <v>#REF!</v>
      </c>
      <c r="MON44" s="16" t="e">
        <f>MON38*#REF!</f>
        <v>#REF!</v>
      </c>
      <c r="MOO44" s="16" t="e">
        <f>MOO38*#REF!</f>
        <v>#REF!</v>
      </c>
      <c r="MOP44" s="16" t="e">
        <f>MOP38*#REF!</f>
        <v>#REF!</v>
      </c>
      <c r="MOQ44" s="16" t="e">
        <f>MOQ38*#REF!</f>
        <v>#REF!</v>
      </c>
      <c r="MOR44" s="16" t="e">
        <f>MOR38*#REF!</f>
        <v>#REF!</v>
      </c>
      <c r="MOS44" s="16" t="e">
        <f>MOS38*#REF!</f>
        <v>#REF!</v>
      </c>
      <c r="MOT44" s="16" t="e">
        <f>MOT38*#REF!</f>
        <v>#REF!</v>
      </c>
      <c r="MOU44" s="16" t="e">
        <f>MOU38*#REF!</f>
        <v>#REF!</v>
      </c>
      <c r="MOV44" s="16" t="e">
        <f>MOV38*#REF!</f>
        <v>#REF!</v>
      </c>
      <c r="MOW44" s="16" t="e">
        <f>MOW38*#REF!</f>
        <v>#REF!</v>
      </c>
      <c r="MOX44" s="16" t="e">
        <f>MOX38*#REF!</f>
        <v>#REF!</v>
      </c>
      <c r="MOY44" s="16" t="e">
        <f>MOY38*#REF!</f>
        <v>#REF!</v>
      </c>
      <c r="MOZ44" s="16" t="e">
        <f>MOZ38*#REF!</f>
        <v>#REF!</v>
      </c>
      <c r="MPA44" s="16" t="e">
        <f>MPA38*#REF!</f>
        <v>#REF!</v>
      </c>
      <c r="MPB44" s="16" t="e">
        <f>MPB38*#REF!</f>
        <v>#REF!</v>
      </c>
      <c r="MPC44" s="16" t="e">
        <f>MPC38*#REF!</f>
        <v>#REF!</v>
      </c>
      <c r="MPD44" s="16" t="e">
        <f>MPD38*#REF!</f>
        <v>#REF!</v>
      </c>
      <c r="MPE44" s="16" t="e">
        <f>MPE38*#REF!</f>
        <v>#REF!</v>
      </c>
      <c r="MPF44" s="16" t="e">
        <f>MPF38*#REF!</f>
        <v>#REF!</v>
      </c>
      <c r="MPG44" s="16" t="e">
        <f>MPG38*#REF!</f>
        <v>#REF!</v>
      </c>
      <c r="MPH44" s="16" t="e">
        <f>MPH38*#REF!</f>
        <v>#REF!</v>
      </c>
      <c r="MPI44" s="16" t="e">
        <f>MPI38*#REF!</f>
        <v>#REF!</v>
      </c>
      <c r="MPJ44" s="16" t="e">
        <f>MPJ38*#REF!</f>
        <v>#REF!</v>
      </c>
      <c r="MPK44" s="16" t="e">
        <f>MPK38*#REF!</f>
        <v>#REF!</v>
      </c>
      <c r="MPL44" s="16" t="e">
        <f>MPL38*#REF!</f>
        <v>#REF!</v>
      </c>
      <c r="MPM44" s="16" t="e">
        <f>MPM38*#REF!</f>
        <v>#REF!</v>
      </c>
      <c r="MPN44" s="16" t="e">
        <f>MPN38*#REF!</f>
        <v>#REF!</v>
      </c>
      <c r="MPO44" s="16" t="e">
        <f>MPO38*#REF!</f>
        <v>#REF!</v>
      </c>
      <c r="MPP44" s="16" t="e">
        <f>MPP38*#REF!</f>
        <v>#REF!</v>
      </c>
      <c r="MPQ44" s="16" t="e">
        <f>MPQ38*#REF!</f>
        <v>#REF!</v>
      </c>
      <c r="MPR44" s="16" t="e">
        <f>MPR38*#REF!</f>
        <v>#REF!</v>
      </c>
      <c r="MPS44" s="16" t="e">
        <f>MPS38*#REF!</f>
        <v>#REF!</v>
      </c>
      <c r="MPT44" s="16" t="e">
        <f>MPT38*#REF!</f>
        <v>#REF!</v>
      </c>
      <c r="MPU44" s="16" t="e">
        <f>MPU38*#REF!</f>
        <v>#REF!</v>
      </c>
      <c r="MPV44" s="16" t="e">
        <f>MPV38*#REF!</f>
        <v>#REF!</v>
      </c>
      <c r="MPW44" s="16" t="e">
        <f>MPW38*#REF!</f>
        <v>#REF!</v>
      </c>
      <c r="MPX44" s="16" t="e">
        <f>MPX38*#REF!</f>
        <v>#REF!</v>
      </c>
      <c r="MPY44" s="16" t="e">
        <f>MPY38*#REF!</f>
        <v>#REF!</v>
      </c>
      <c r="MPZ44" s="16" t="e">
        <f>MPZ38*#REF!</f>
        <v>#REF!</v>
      </c>
      <c r="MQA44" s="16" t="e">
        <f>MQA38*#REF!</f>
        <v>#REF!</v>
      </c>
      <c r="MQB44" s="16" t="e">
        <f>MQB38*#REF!</f>
        <v>#REF!</v>
      </c>
      <c r="MQC44" s="16" t="e">
        <f>MQC38*#REF!</f>
        <v>#REF!</v>
      </c>
      <c r="MQD44" s="16" t="e">
        <f>MQD38*#REF!</f>
        <v>#REF!</v>
      </c>
      <c r="MQE44" s="16" t="e">
        <f>MQE38*#REF!</f>
        <v>#REF!</v>
      </c>
      <c r="MQF44" s="16" t="e">
        <f>MQF38*#REF!</f>
        <v>#REF!</v>
      </c>
      <c r="MQG44" s="16" t="e">
        <f>MQG38*#REF!</f>
        <v>#REF!</v>
      </c>
      <c r="MQH44" s="16" t="e">
        <f>MQH38*#REF!</f>
        <v>#REF!</v>
      </c>
      <c r="MQI44" s="16" t="e">
        <f>MQI38*#REF!</f>
        <v>#REF!</v>
      </c>
      <c r="MQJ44" s="16" t="e">
        <f>MQJ38*#REF!</f>
        <v>#REF!</v>
      </c>
      <c r="MQK44" s="16" t="e">
        <f>MQK38*#REF!</f>
        <v>#REF!</v>
      </c>
      <c r="MQL44" s="16" t="e">
        <f>MQL38*#REF!</f>
        <v>#REF!</v>
      </c>
      <c r="MQM44" s="16" t="e">
        <f>MQM38*#REF!</f>
        <v>#REF!</v>
      </c>
      <c r="MQN44" s="16" t="e">
        <f>MQN38*#REF!</f>
        <v>#REF!</v>
      </c>
      <c r="MQO44" s="16" t="e">
        <f>MQO38*#REF!</f>
        <v>#REF!</v>
      </c>
      <c r="MQP44" s="16" t="e">
        <f>MQP38*#REF!</f>
        <v>#REF!</v>
      </c>
      <c r="MQQ44" s="16" t="e">
        <f>MQQ38*#REF!</f>
        <v>#REF!</v>
      </c>
      <c r="MQR44" s="16" t="e">
        <f>MQR38*#REF!</f>
        <v>#REF!</v>
      </c>
      <c r="MQS44" s="16" t="e">
        <f>MQS38*#REF!</f>
        <v>#REF!</v>
      </c>
      <c r="MQT44" s="16" t="e">
        <f>MQT38*#REF!</f>
        <v>#REF!</v>
      </c>
      <c r="MQU44" s="16" t="e">
        <f>MQU38*#REF!</f>
        <v>#REF!</v>
      </c>
      <c r="MQV44" s="16" t="e">
        <f>MQV38*#REF!</f>
        <v>#REF!</v>
      </c>
      <c r="MQW44" s="16" t="e">
        <f>MQW38*#REF!</f>
        <v>#REF!</v>
      </c>
      <c r="MQX44" s="16" t="e">
        <f>MQX38*#REF!</f>
        <v>#REF!</v>
      </c>
      <c r="MQY44" s="16" t="e">
        <f>MQY38*#REF!</f>
        <v>#REF!</v>
      </c>
      <c r="MQZ44" s="16" t="e">
        <f>MQZ38*#REF!</f>
        <v>#REF!</v>
      </c>
      <c r="MRA44" s="16" t="e">
        <f>MRA38*#REF!</f>
        <v>#REF!</v>
      </c>
      <c r="MRB44" s="16" t="e">
        <f>MRB38*#REF!</f>
        <v>#REF!</v>
      </c>
      <c r="MRC44" s="16" t="e">
        <f>MRC38*#REF!</f>
        <v>#REF!</v>
      </c>
      <c r="MRD44" s="16" t="e">
        <f>MRD38*#REF!</f>
        <v>#REF!</v>
      </c>
      <c r="MRE44" s="16" t="e">
        <f>MRE38*#REF!</f>
        <v>#REF!</v>
      </c>
      <c r="MRF44" s="16" t="e">
        <f>MRF38*#REF!</f>
        <v>#REF!</v>
      </c>
      <c r="MRG44" s="16" t="e">
        <f>MRG38*#REF!</f>
        <v>#REF!</v>
      </c>
      <c r="MRH44" s="16" t="e">
        <f>MRH38*#REF!</f>
        <v>#REF!</v>
      </c>
      <c r="MRI44" s="16" t="e">
        <f>MRI38*#REF!</f>
        <v>#REF!</v>
      </c>
      <c r="MRJ44" s="16" t="e">
        <f>MRJ38*#REF!</f>
        <v>#REF!</v>
      </c>
      <c r="MRK44" s="16" t="e">
        <f>MRK38*#REF!</f>
        <v>#REF!</v>
      </c>
      <c r="MRL44" s="16" t="e">
        <f>MRL38*#REF!</f>
        <v>#REF!</v>
      </c>
      <c r="MRM44" s="16" t="e">
        <f>MRM38*#REF!</f>
        <v>#REF!</v>
      </c>
      <c r="MRN44" s="16" t="e">
        <f>MRN38*#REF!</f>
        <v>#REF!</v>
      </c>
      <c r="MRO44" s="16" t="e">
        <f>MRO38*#REF!</f>
        <v>#REF!</v>
      </c>
      <c r="MRP44" s="16" t="e">
        <f>MRP38*#REF!</f>
        <v>#REF!</v>
      </c>
      <c r="MRQ44" s="16" t="e">
        <f>MRQ38*#REF!</f>
        <v>#REF!</v>
      </c>
      <c r="MRR44" s="16" t="e">
        <f>MRR38*#REF!</f>
        <v>#REF!</v>
      </c>
      <c r="MRS44" s="16" t="e">
        <f>MRS38*#REF!</f>
        <v>#REF!</v>
      </c>
      <c r="MRT44" s="16" t="e">
        <f>MRT38*#REF!</f>
        <v>#REF!</v>
      </c>
      <c r="MRU44" s="16" t="e">
        <f>MRU38*#REF!</f>
        <v>#REF!</v>
      </c>
      <c r="MRV44" s="16" t="e">
        <f>MRV38*#REF!</f>
        <v>#REF!</v>
      </c>
      <c r="MRW44" s="16" t="e">
        <f>MRW38*#REF!</f>
        <v>#REF!</v>
      </c>
      <c r="MRX44" s="16" t="e">
        <f>MRX38*#REF!</f>
        <v>#REF!</v>
      </c>
      <c r="MRY44" s="16" t="e">
        <f>MRY38*#REF!</f>
        <v>#REF!</v>
      </c>
      <c r="MRZ44" s="16" t="e">
        <f>MRZ38*#REF!</f>
        <v>#REF!</v>
      </c>
      <c r="MSA44" s="16" t="e">
        <f>MSA38*#REF!</f>
        <v>#REF!</v>
      </c>
      <c r="MSB44" s="16" t="e">
        <f>MSB38*#REF!</f>
        <v>#REF!</v>
      </c>
      <c r="MSC44" s="16" t="e">
        <f>MSC38*#REF!</f>
        <v>#REF!</v>
      </c>
      <c r="MSD44" s="16" t="e">
        <f>MSD38*#REF!</f>
        <v>#REF!</v>
      </c>
      <c r="MSE44" s="16" t="e">
        <f>MSE38*#REF!</f>
        <v>#REF!</v>
      </c>
      <c r="MSF44" s="16" t="e">
        <f>MSF38*#REF!</f>
        <v>#REF!</v>
      </c>
      <c r="MSG44" s="16" t="e">
        <f>MSG38*#REF!</f>
        <v>#REF!</v>
      </c>
      <c r="MSH44" s="16" t="e">
        <f>MSH38*#REF!</f>
        <v>#REF!</v>
      </c>
      <c r="MSI44" s="16" t="e">
        <f>MSI38*#REF!</f>
        <v>#REF!</v>
      </c>
      <c r="MSJ44" s="16" t="e">
        <f>MSJ38*#REF!</f>
        <v>#REF!</v>
      </c>
      <c r="MSK44" s="16" t="e">
        <f>MSK38*#REF!</f>
        <v>#REF!</v>
      </c>
      <c r="MSL44" s="16" t="e">
        <f>MSL38*#REF!</f>
        <v>#REF!</v>
      </c>
      <c r="MSM44" s="16" t="e">
        <f>MSM38*#REF!</f>
        <v>#REF!</v>
      </c>
      <c r="MSN44" s="16" t="e">
        <f>MSN38*#REF!</f>
        <v>#REF!</v>
      </c>
      <c r="MSO44" s="16" t="e">
        <f>MSO38*#REF!</f>
        <v>#REF!</v>
      </c>
      <c r="MSP44" s="16" t="e">
        <f>MSP38*#REF!</f>
        <v>#REF!</v>
      </c>
      <c r="MSQ44" s="16" t="e">
        <f>MSQ38*#REF!</f>
        <v>#REF!</v>
      </c>
      <c r="MSR44" s="16" t="e">
        <f>MSR38*#REF!</f>
        <v>#REF!</v>
      </c>
      <c r="MSS44" s="16" t="e">
        <f>MSS38*#REF!</f>
        <v>#REF!</v>
      </c>
      <c r="MST44" s="16" t="e">
        <f>MST38*#REF!</f>
        <v>#REF!</v>
      </c>
      <c r="MSU44" s="16" t="e">
        <f>MSU38*#REF!</f>
        <v>#REF!</v>
      </c>
      <c r="MSV44" s="16" t="e">
        <f>MSV38*#REF!</f>
        <v>#REF!</v>
      </c>
      <c r="MSW44" s="16" t="e">
        <f>MSW38*#REF!</f>
        <v>#REF!</v>
      </c>
      <c r="MSX44" s="16" t="e">
        <f>MSX38*#REF!</f>
        <v>#REF!</v>
      </c>
      <c r="MSY44" s="16" t="e">
        <f>MSY38*#REF!</f>
        <v>#REF!</v>
      </c>
      <c r="MSZ44" s="16" t="e">
        <f>MSZ38*#REF!</f>
        <v>#REF!</v>
      </c>
      <c r="MTA44" s="16" t="e">
        <f>MTA38*#REF!</f>
        <v>#REF!</v>
      </c>
      <c r="MTB44" s="16" t="e">
        <f>MTB38*#REF!</f>
        <v>#REF!</v>
      </c>
      <c r="MTC44" s="16" t="e">
        <f>MTC38*#REF!</f>
        <v>#REF!</v>
      </c>
      <c r="MTD44" s="16" t="e">
        <f>MTD38*#REF!</f>
        <v>#REF!</v>
      </c>
      <c r="MTE44" s="16" t="e">
        <f>MTE38*#REF!</f>
        <v>#REF!</v>
      </c>
      <c r="MTF44" s="16" t="e">
        <f>MTF38*#REF!</f>
        <v>#REF!</v>
      </c>
      <c r="MTG44" s="16" t="e">
        <f>MTG38*#REF!</f>
        <v>#REF!</v>
      </c>
      <c r="MTH44" s="16" t="e">
        <f>MTH38*#REF!</f>
        <v>#REF!</v>
      </c>
      <c r="MTI44" s="16" t="e">
        <f>MTI38*#REF!</f>
        <v>#REF!</v>
      </c>
      <c r="MTJ44" s="16" t="e">
        <f>MTJ38*#REF!</f>
        <v>#REF!</v>
      </c>
      <c r="MTK44" s="16" t="e">
        <f>MTK38*#REF!</f>
        <v>#REF!</v>
      </c>
      <c r="MTL44" s="16" t="e">
        <f>MTL38*#REF!</f>
        <v>#REF!</v>
      </c>
      <c r="MTM44" s="16" t="e">
        <f>MTM38*#REF!</f>
        <v>#REF!</v>
      </c>
      <c r="MTN44" s="16" t="e">
        <f>MTN38*#REF!</f>
        <v>#REF!</v>
      </c>
      <c r="MTO44" s="16" t="e">
        <f>MTO38*#REF!</f>
        <v>#REF!</v>
      </c>
      <c r="MTP44" s="16" t="e">
        <f>MTP38*#REF!</f>
        <v>#REF!</v>
      </c>
      <c r="MTQ44" s="16" t="e">
        <f>MTQ38*#REF!</f>
        <v>#REF!</v>
      </c>
      <c r="MTR44" s="16" t="e">
        <f>MTR38*#REF!</f>
        <v>#REF!</v>
      </c>
      <c r="MTS44" s="16" t="e">
        <f>MTS38*#REF!</f>
        <v>#REF!</v>
      </c>
      <c r="MTT44" s="16" t="e">
        <f>MTT38*#REF!</f>
        <v>#REF!</v>
      </c>
      <c r="MTU44" s="16" t="e">
        <f>MTU38*#REF!</f>
        <v>#REF!</v>
      </c>
      <c r="MTV44" s="16" t="e">
        <f>MTV38*#REF!</f>
        <v>#REF!</v>
      </c>
      <c r="MTW44" s="16" t="e">
        <f>MTW38*#REF!</f>
        <v>#REF!</v>
      </c>
      <c r="MTX44" s="16" t="e">
        <f>MTX38*#REF!</f>
        <v>#REF!</v>
      </c>
      <c r="MTY44" s="16" t="e">
        <f>MTY38*#REF!</f>
        <v>#REF!</v>
      </c>
      <c r="MTZ44" s="16" t="e">
        <f>MTZ38*#REF!</f>
        <v>#REF!</v>
      </c>
      <c r="MUA44" s="16" t="e">
        <f>MUA38*#REF!</f>
        <v>#REF!</v>
      </c>
      <c r="MUB44" s="16" t="e">
        <f>MUB38*#REF!</f>
        <v>#REF!</v>
      </c>
      <c r="MUC44" s="16" t="e">
        <f>MUC38*#REF!</f>
        <v>#REF!</v>
      </c>
      <c r="MUD44" s="16" t="e">
        <f>MUD38*#REF!</f>
        <v>#REF!</v>
      </c>
      <c r="MUE44" s="16" t="e">
        <f>MUE38*#REF!</f>
        <v>#REF!</v>
      </c>
      <c r="MUF44" s="16" t="e">
        <f>MUF38*#REF!</f>
        <v>#REF!</v>
      </c>
      <c r="MUG44" s="16" t="e">
        <f>MUG38*#REF!</f>
        <v>#REF!</v>
      </c>
      <c r="MUH44" s="16" t="e">
        <f>MUH38*#REF!</f>
        <v>#REF!</v>
      </c>
      <c r="MUI44" s="16" t="e">
        <f>MUI38*#REF!</f>
        <v>#REF!</v>
      </c>
      <c r="MUJ44" s="16" t="e">
        <f>MUJ38*#REF!</f>
        <v>#REF!</v>
      </c>
      <c r="MUK44" s="16" t="e">
        <f>MUK38*#REF!</f>
        <v>#REF!</v>
      </c>
      <c r="MUL44" s="16" t="e">
        <f>MUL38*#REF!</f>
        <v>#REF!</v>
      </c>
      <c r="MUM44" s="16" t="e">
        <f>MUM38*#REF!</f>
        <v>#REF!</v>
      </c>
      <c r="MUN44" s="16" t="e">
        <f>MUN38*#REF!</f>
        <v>#REF!</v>
      </c>
      <c r="MUO44" s="16" t="e">
        <f>MUO38*#REF!</f>
        <v>#REF!</v>
      </c>
      <c r="MUP44" s="16" t="e">
        <f>MUP38*#REF!</f>
        <v>#REF!</v>
      </c>
      <c r="MUQ44" s="16" t="e">
        <f>MUQ38*#REF!</f>
        <v>#REF!</v>
      </c>
      <c r="MUR44" s="16" t="e">
        <f>MUR38*#REF!</f>
        <v>#REF!</v>
      </c>
      <c r="MUS44" s="16" t="e">
        <f>MUS38*#REF!</f>
        <v>#REF!</v>
      </c>
      <c r="MUT44" s="16" t="e">
        <f>MUT38*#REF!</f>
        <v>#REF!</v>
      </c>
      <c r="MUU44" s="16" t="e">
        <f>MUU38*#REF!</f>
        <v>#REF!</v>
      </c>
      <c r="MUV44" s="16" t="e">
        <f>MUV38*#REF!</f>
        <v>#REF!</v>
      </c>
      <c r="MUW44" s="16" t="e">
        <f>MUW38*#REF!</f>
        <v>#REF!</v>
      </c>
      <c r="MUX44" s="16" t="e">
        <f>MUX38*#REF!</f>
        <v>#REF!</v>
      </c>
      <c r="MUY44" s="16" t="e">
        <f>MUY38*#REF!</f>
        <v>#REF!</v>
      </c>
      <c r="MUZ44" s="16" t="e">
        <f>MUZ38*#REF!</f>
        <v>#REF!</v>
      </c>
      <c r="MVA44" s="16" t="e">
        <f>MVA38*#REF!</f>
        <v>#REF!</v>
      </c>
      <c r="MVB44" s="16" t="e">
        <f>MVB38*#REF!</f>
        <v>#REF!</v>
      </c>
      <c r="MVC44" s="16" t="e">
        <f>MVC38*#REF!</f>
        <v>#REF!</v>
      </c>
      <c r="MVD44" s="16" t="e">
        <f>MVD38*#REF!</f>
        <v>#REF!</v>
      </c>
      <c r="MVE44" s="16" t="e">
        <f>MVE38*#REF!</f>
        <v>#REF!</v>
      </c>
      <c r="MVF44" s="16" t="e">
        <f>MVF38*#REF!</f>
        <v>#REF!</v>
      </c>
      <c r="MVG44" s="16" t="e">
        <f>MVG38*#REF!</f>
        <v>#REF!</v>
      </c>
      <c r="MVH44" s="16" t="e">
        <f>MVH38*#REF!</f>
        <v>#REF!</v>
      </c>
      <c r="MVI44" s="16" t="e">
        <f>MVI38*#REF!</f>
        <v>#REF!</v>
      </c>
      <c r="MVJ44" s="16" t="e">
        <f>MVJ38*#REF!</f>
        <v>#REF!</v>
      </c>
      <c r="MVK44" s="16" t="e">
        <f>MVK38*#REF!</f>
        <v>#REF!</v>
      </c>
      <c r="MVL44" s="16" t="e">
        <f>MVL38*#REF!</f>
        <v>#REF!</v>
      </c>
      <c r="MVM44" s="16" t="e">
        <f>MVM38*#REF!</f>
        <v>#REF!</v>
      </c>
      <c r="MVN44" s="16" t="e">
        <f>MVN38*#REF!</f>
        <v>#REF!</v>
      </c>
      <c r="MVO44" s="16" t="e">
        <f>MVO38*#REF!</f>
        <v>#REF!</v>
      </c>
      <c r="MVP44" s="16" t="e">
        <f>MVP38*#REF!</f>
        <v>#REF!</v>
      </c>
      <c r="MVQ44" s="16" t="e">
        <f>MVQ38*#REF!</f>
        <v>#REF!</v>
      </c>
      <c r="MVR44" s="16" t="e">
        <f>MVR38*#REF!</f>
        <v>#REF!</v>
      </c>
      <c r="MVS44" s="16" t="e">
        <f>MVS38*#REF!</f>
        <v>#REF!</v>
      </c>
      <c r="MVT44" s="16" t="e">
        <f>MVT38*#REF!</f>
        <v>#REF!</v>
      </c>
      <c r="MVU44" s="16" t="e">
        <f>MVU38*#REF!</f>
        <v>#REF!</v>
      </c>
      <c r="MVV44" s="16" t="e">
        <f>MVV38*#REF!</f>
        <v>#REF!</v>
      </c>
      <c r="MVW44" s="16" t="e">
        <f>MVW38*#REF!</f>
        <v>#REF!</v>
      </c>
      <c r="MVX44" s="16" t="e">
        <f>MVX38*#REF!</f>
        <v>#REF!</v>
      </c>
      <c r="MVY44" s="16" t="e">
        <f>MVY38*#REF!</f>
        <v>#REF!</v>
      </c>
      <c r="MVZ44" s="16" t="e">
        <f>MVZ38*#REF!</f>
        <v>#REF!</v>
      </c>
      <c r="MWA44" s="16" t="e">
        <f>MWA38*#REF!</f>
        <v>#REF!</v>
      </c>
      <c r="MWB44" s="16" t="e">
        <f>MWB38*#REF!</f>
        <v>#REF!</v>
      </c>
      <c r="MWC44" s="16" t="e">
        <f>MWC38*#REF!</f>
        <v>#REF!</v>
      </c>
      <c r="MWD44" s="16" t="e">
        <f>MWD38*#REF!</f>
        <v>#REF!</v>
      </c>
      <c r="MWE44" s="16" t="e">
        <f>MWE38*#REF!</f>
        <v>#REF!</v>
      </c>
      <c r="MWF44" s="16" t="e">
        <f>MWF38*#REF!</f>
        <v>#REF!</v>
      </c>
      <c r="MWG44" s="16" t="e">
        <f>MWG38*#REF!</f>
        <v>#REF!</v>
      </c>
      <c r="MWH44" s="16" t="e">
        <f>MWH38*#REF!</f>
        <v>#REF!</v>
      </c>
      <c r="MWI44" s="16" t="e">
        <f>MWI38*#REF!</f>
        <v>#REF!</v>
      </c>
      <c r="MWJ44" s="16" t="e">
        <f>MWJ38*#REF!</f>
        <v>#REF!</v>
      </c>
      <c r="MWK44" s="16" t="e">
        <f>MWK38*#REF!</f>
        <v>#REF!</v>
      </c>
      <c r="MWL44" s="16" t="e">
        <f>MWL38*#REF!</f>
        <v>#REF!</v>
      </c>
      <c r="MWM44" s="16" t="e">
        <f>MWM38*#REF!</f>
        <v>#REF!</v>
      </c>
      <c r="MWN44" s="16" t="e">
        <f>MWN38*#REF!</f>
        <v>#REF!</v>
      </c>
      <c r="MWO44" s="16" t="e">
        <f>MWO38*#REF!</f>
        <v>#REF!</v>
      </c>
      <c r="MWP44" s="16" t="e">
        <f>MWP38*#REF!</f>
        <v>#REF!</v>
      </c>
      <c r="MWQ44" s="16" t="e">
        <f>MWQ38*#REF!</f>
        <v>#REF!</v>
      </c>
      <c r="MWR44" s="16" t="e">
        <f>MWR38*#REF!</f>
        <v>#REF!</v>
      </c>
      <c r="MWS44" s="16" t="e">
        <f>MWS38*#REF!</f>
        <v>#REF!</v>
      </c>
      <c r="MWT44" s="16" t="e">
        <f>MWT38*#REF!</f>
        <v>#REF!</v>
      </c>
      <c r="MWU44" s="16" t="e">
        <f>MWU38*#REF!</f>
        <v>#REF!</v>
      </c>
      <c r="MWV44" s="16" t="e">
        <f>MWV38*#REF!</f>
        <v>#REF!</v>
      </c>
      <c r="MWW44" s="16" t="e">
        <f>MWW38*#REF!</f>
        <v>#REF!</v>
      </c>
      <c r="MWX44" s="16" t="e">
        <f>MWX38*#REF!</f>
        <v>#REF!</v>
      </c>
      <c r="MWY44" s="16" t="e">
        <f>MWY38*#REF!</f>
        <v>#REF!</v>
      </c>
      <c r="MWZ44" s="16" t="e">
        <f>MWZ38*#REF!</f>
        <v>#REF!</v>
      </c>
      <c r="MXA44" s="16" t="e">
        <f>MXA38*#REF!</f>
        <v>#REF!</v>
      </c>
      <c r="MXB44" s="16" t="e">
        <f>MXB38*#REF!</f>
        <v>#REF!</v>
      </c>
      <c r="MXC44" s="16" t="e">
        <f>MXC38*#REF!</f>
        <v>#REF!</v>
      </c>
      <c r="MXD44" s="16" t="e">
        <f>MXD38*#REF!</f>
        <v>#REF!</v>
      </c>
      <c r="MXE44" s="16" t="e">
        <f>MXE38*#REF!</f>
        <v>#REF!</v>
      </c>
      <c r="MXF44" s="16" t="e">
        <f>MXF38*#REF!</f>
        <v>#REF!</v>
      </c>
      <c r="MXG44" s="16" t="e">
        <f>MXG38*#REF!</f>
        <v>#REF!</v>
      </c>
      <c r="MXH44" s="16" t="e">
        <f>MXH38*#REF!</f>
        <v>#REF!</v>
      </c>
      <c r="MXI44" s="16" t="e">
        <f>MXI38*#REF!</f>
        <v>#REF!</v>
      </c>
      <c r="MXJ44" s="16" t="e">
        <f>MXJ38*#REF!</f>
        <v>#REF!</v>
      </c>
      <c r="MXK44" s="16" t="e">
        <f>MXK38*#REF!</f>
        <v>#REF!</v>
      </c>
      <c r="MXL44" s="16" t="e">
        <f>MXL38*#REF!</f>
        <v>#REF!</v>
      </c>
      <c r="MXM44" s="16" t="e">
        <f>MXM38*#REF!</f>
        <v>#REF!</v>
      </c>
      <c r="MXN44" s="16" t="e">
        <f>MXN38*#REF!</f>
        <v>#REF!</v>
      </c>
      <c r="MXO44" s="16" t="e">
        <f>MXO38*#REF!</f>
        <v>#REF!</v>
      </c>
      <c r="MXP44" s="16" t="e">
        <f>MXP38*#REF!</f>
        <v>#REF!</v>
      </c>
      <c r="MXQ44" s="16" t="e">
        <f>MXQ38*#REF!</f>
        <v>#REF!</v>
      </c>
      <c r="MXR44" s="16" t="e">
        <f>MXR38*#REF!</f>
        <v>#REF!</v>
      </c>
      <c r="MXS44" s="16" t="e">
        <f>MXS38*#REF!</f>
        <v>#REF!</v>
      </c>
      <c r="MXT44" s="16" t="e">
        <f>MXT38*#REF!</f>
        <v>#REF!</v>
      </c>
      <c r="MXU44" s="16" t="e">
        <f>MXU38*#REF!</f>
        <v>#REF!</v>
      </c>
      <c r="MXV44" s="16" t="e">
        <f>MXV38*#REF!</f>
        <v>#REF!</v>
      </c>
      <c r="MXW44" s="16" t="e">
        <f>MXW38*#REF!</f>
        <v>#REF!</v>
      </c>
      <c r="MXX44" s="16" t="e">
        <f>MXX38*#REF!</f>
        <v>#REF!</v>
      </c>
      <c r="MXY44" s="16" t="e">
        <f>MXY38*#REF!</f>
        <v>#REF!</v>
      </c>
      <c r="MXZ44" s="16" t="e">
        <f>MXZ38*#REF!</f>
        <v>#REF!</v>
      </c>
      <c r="MYA44" s="16" t="e">
        <f>MYA38*#REF!</f>
        <v>#REF!</v>
      </c>
      <c r="MYB44" s="16" t="e">
        <f>MYB38*#REF!</f>
        <v>#REF!</v>
      </c>
      <c r="MYC44" s="16" t="e">
        <f>MYC38*#REF!</f>
        <v>#REF!</v>
      </c>
      <c r="MYD44" s="16" t="e">
        <f>MYD38*#REF!</f>
        <v>#REF!</v>
      </c>
      <c r="MYE44" s="16" t="e">
        <f>MYE38*#REF!</f>
        <v>#REF!</v>
      </c>
      <c r="MYF44" s="16" t="e">
        <f>MYF38*#REF!</f>
        <v>#REF!</v>
      </c>
      <c r="MYG44" s="16" t="e">
        <f>MYG38*#REF!</f>
        <v>#REF!</v>
      </c>
      <c r="MYH44" s="16" t="e">
        <f>MYH38*#REF!</f>
        <v>#REF!</v>
      </c>
      <c r="MYI44" s="16" t="e">
        <f>MYI38*#REF!</f>
        <v>#REF!</v>
      </c>
      <c r="MYJ44" s="16" t="e">
        <f>MYJ38*#REF!</f>
        <v>#REF!</v>
      </c>
      <c r="MYK44" s="16" t="e">
        <f>MYK38*#REF!</f>
        <v>#REF!</v>
      </c>
      <c r="MYL44" s="16" t="e">
        <f>MYL38*#REF!</f>
        <v>#REF!</v>
      </c>
      <c r="MYM44" s="16" t="e">
        <f>MYM38*#REF!</f>
        <v>#REF!</v>
      </c>
      <c r="MYN44" s="16" t="e">
        <f>MYN38*#REF!</f>
        <v>#REF!</v>
      </c>
      <c r="MYO44" s="16" t="e">
        <f>MYO38*#REF!</f>
        <v>#REF!</v>
      </c>
      <c r="MYP44" s="16" t="e">
        <f>MYP38*#REF!</f>
        <v>#REF!</v>
      </c>
      <c r="MYQ44" s="16" t="e">
        <f>MYQ38*#REF!</f>
        <v>#REF!</v>
      </c>
      <c r="MYR44" s="16" t="e">
        <f>MYR38*#REF!</f>
        <v>#REF!</v>
      </c>
      <c r="MYS44" s="16" t="e">
        <f>MYS38*#REF!</f>
        <v>#REF!</v>
      </c>
      <c r="MYT44" s="16" t="e">
        <f>MYT38*#REF!</f>
        <v>#REF!</v>
      </c>
      <c r="MYU44" s="16" t="e">
        <f>MYU38*#REF!</f>
        <v>#REF!</v>
      </c>
      <c r="MYV44" s="16" t="e">
        <f>MYV38*#REF!</f>
        <v>#REF!</v>
      </c>
      <c r="MYW44" s="16" t="e">
        <f>MYW38*#REF!</f>
        <v>#REF!</v>
      </c>
      <c r="MYX44" s="16" t="e">
        <f>MYX38*#REF!</f>
        <v>#REF!</v>
      </c>
      <c r="MYY44" s="16" t="e">
        <f>MYY38*#REF!</f>
        <v>#REF!</v>
      </c>
      <c r="MYZ44" s="16" t="e">
        <f>MYZ38*#REF!</f>
        <v>#REF!</v>
      </c>
      <c r="MZA44" s="16" t="e">
        <f>MZA38*#REF!</f>
        <v>#REF!</v>
      </c>
      <c r="MZB44" s="16" t="e">
        <f>MZB38*#REF!</f>
        <v>#REF!</v>
      </c>
      <c r="MZC44" s="16" t="e">
        <f>MZC38*#REF!</f>
        <v>#REF!</v>
      </c>
      <c r="MZD44" s="16" t="e">
        <f>MZD38*#REF!</f>
        <v>#REF!</v>
      </c>
      <c r="MZE44" s="16" t="e">
        <f>MZE38*#REF!</f>
        <v>#REF!</v>
      </c>
      <c r="MZF44" s="16" t="e">
        <f>MZF38*#REF!</f>
        <v>#REF!</v>
      </c>
      <c r="MZG44" s="16" t="e">
        <f>MZG38*#REF!</f>
        <v>#REF!</v>
      </c>
      <c r="MZH44" s="16" t="e">
        <f>MZH38*#REF!</f>
        <v>#REF!</v>
      </c>
      <c r="MZI44" s="16" t="e">
        <f>MZI38*#REF!</f>
        <v>#REF!</v>
      </c>
      <c r="MZJ44" s="16" t="e">
        <f>MZJ38*#REF!</f>
        <v>#REF!</v>
      </c>
      <c r="MZK44" s="16" t="e">
        <f>MZK38*#REF!</f>
        <v>#REF!</v>
      </c>
      <c r="MZL44" s="16" t="e">
        <f>MZL38*#REF!</f>
        <v>#REF!</v>
      </c>
      <c r="MZM44" s="16" t="e">
        <f>MZM38*#REF!</f>
        <v>#REF!</v>
      </c>
      <c r="MZN44" s="16" t="e">
        <f>MZN38*#REF!</f>
        <v>#REF!</v>
      </c>
      <c r="MZO44" s="16" t="e">
        <f>MZO38*#REF!</f>
        <v>#REF!</v>
      </c>
      <c r="MZP44" s="16" t="e">
        <f>MZP38*#REF!</f>
        <v>#REF!</v>
      </c>
      <c r="MZQ44" s="16" t="e">
        <f>MZQ38*#REF!</f>
        <v>#REF!</v>
      </c>
      <c r="MZR44" s="16" t="e">
        <f>MZR38*#REF!</f>
        <v>#REF!</v>
      </c>
      <c r="MZS44" s="16" t="e">
        <f>MZS38*#REF!</f>
        <v>#REF!</v>
      </c>
      <c r="MZT44" s="16" t="e">
        <f>MZT38*#REF!</f>
        <v>#REF!</v>
      </c>
      <c r="MZU44" s="16" t="e">
        <f>MZU38*#REF!</f>
        <v>#REF!</v>
      </c>
      <c r="MZV44" s="16" t="e">
        <f>MZV38*#REF!</f>
        <v>#REF!</v>
      </c>
      <c r="MZW44" s="16" t="e">
        <f>MZW38*#REF!</f>
        <v>#REF!</v>
      </c>
      <c r="MZX44" s="16" t="e">
        <f>MZX38*#REF!</f>
        <v>#REF!</v>
      </c>
      <c r="MZY44" s="16" t="e">
        <f>MZY38*#REF!</f>
        <v>#REF!</v>
      </c>
      <c r="MZZ44" s="16" t="e">
        <f>MZZ38*#REF!</f>
        <v>#REF!</v>
      </c>
      <c r="NAA44" s="16" t="e">
        <f>NAA38*#REF!</f>
        <v>#REF!</v>
      </c>
      <c r="NAB44" s="16" t="e">
        <f>NAB38*#REF!</f>
        <v>#REF!</v>
      </c>
      <c r="NAC44" s="16" t="e">
        <f>NAC38*#REF!</f>
        <v>#REF!</v>
      </c>
      <c r="NAD44" s="16" t="e">
        <f>NAD38*#REF!</f>
        <v>#REF!</v>
      </c>
      <c r="NAE44" s="16" t="e">
        <f>NAE38*#REF!</f>
        <v>#REF!</v>
      </c>
      <c r="NAF44" s="16" t="e">
        <f>NAF38*#REF!</f>
        <v>#REF!</v>
      </c>
      <c r="NAG44" s="16" t="e">
        <f>NAG38*#REF!</f>
        <v>#REF!</v>
      </c>
      <c r="NAH44" s="16" t="e">
        <f>NAH38*#REF!</f>
        <v>#REF!</v>
      </c>
      <c r="NAI44" s="16" t="e">
        <f>NAI38*#REF!</f>
        <v>#REF!</v>
      </c>
      <c r="NAJ44" s="16" t="e">
        <f>NAJ38*#REF!</f>
        <v>#REF!</v>
      </c>
      <c r="NAK44" s="16" t="e">
        <f>NAK38*#REF!</f>
        <v>#REF!</v>
      </c>
      <c r="NAL44" s="16" t="e">
        <f>NAL38*#REF!</f>
        <v>#REF!</v>
      </c>
      <c r="NAM44" s="16" t="e">
        <f>NAM38*#REF!</f>
        <v>#REF!</v>
      </c>
      <c r="NAN44" s="16" t="e">
        <f>NAN38*#REF!</f>
        <v>#REF!</v>
      </c>
      <c r="NAO44" s="16" t="e">
        <f>NAO38*#REF!</f>
        <v>#REF!</v>
      </c>
      <c r="NAP44" s="16" t="e">
        <f>NAP38*#REF!</f>
        <v>#REF!</v>
      </c>
      <c r="NAQ44" s="16" t="e">
        <f>NAQ38*#REF!</f>
        <v>#REF!</v>
      </c>
      <c r="NAR44" s="16" t="e">
        <f>NAR38*#REF!</f>
        <v>#REF!</v>
      </c>
      <c r="NAS44" s="16" t="e">
        <f>NAS38*#REF!</f>
        <v>#REF!</v>
      </c>
      <c r="NAT44" s="16" t="e">
        <f>NAT38*#REF!</f>
        <v>#REF!</v>
      </c>
      <c r="NAU44" s="16" t="e">
        <f>NAU38*#REF!</f>
        <v>#REF!</v>
      </c>
      <c r="NAV44" s="16" t="e">
        <f>NAV38*#REF!</f>
        <v>#REF!</v>
      </c>
      <c r="NAW44" s="16" t="e">
        <f>NAW38*#REF!</f>
        <v>#REF!</v>
      </c>
      <c r="NAX44" s="16" t="e">
        <f>NAX38*#REF!</f>
        <v>#REF!</v>
      </c>
      <c r="NAY44" s="16" t="e">
        <f>NAY38*#REF!</f>
        <v>#REF!</v>
      </c>
      <c r="NAZ44" s="16" t="e">
        <f>NAZ38*#REF!</f>
        <v>#REF!</v>
      </c>
      <c r="NBA44" s="16" t="e">
        <f>NBA38*#REF!</f>
        <v>#REF!</v>
      </c>
      <c r="NBB44" s="16" t="e">
        <f>NBB38*#REF!</f>
        <v>#REF!</v>
      </c>
      <c r="NBC44" s="16" t="e">
        <f>NBC38*#REF!</f>
        <v>#REF!</v>
      </c>
      <c r="NBD44" s="16" t="e">
        <f>NBD38*#REF!</f>
        <v>#REF!</v>
      </c>
      <c r="NBE44" s="16" t="e">
        <f>NBE38*#REF!</f>
        <v>#REF!</v>
      </c>
      <c r="NBF44" s="16" t="e">
        <f>NBF38*#REF!</f>
        <v>#REF!</v>
      </c>
      <c r="NBG44" s="16" t="e">
        <f>NBG38*#REF!</f>
        <v>#REF!</v>
      </c>
      <c r="NBH44" s="16" t="e">
        <f>NBH38*#REF!</f>
        <v>#REF!</v>
      </c>
      <c r="NBI44" s="16" t="e">
        <f>NBI38*#REF!</f>
        <v>#REF!</v>
      </c>
      <c r="NBJ44" s="16" t="e">
        <f>NBJ38*#REF!</f>
        <v>#REF!</v>
      </c>
      <c r="NBK44" s="16" t="e">
        <f>NBK38*#REF!</f>
        <v>#REF!</v>
      </c>
      <c r="NBL44" s="16" t="e">
        <f>NBL38*#REF!</f>
        <v>#REF!</v>
      </c>
      <c r="NBM44" s="16" t="e">
        <f>NBM38*#REF!</f>
        <v>#REF!</v>
      </c>
      <c r="NBN44" s="16" t="e">
        <f>NBN38*#REF!</f>
        <v>#REF!</v>
      </c>
      <c r="NBO44" s="16" t="e">
        <f>NBO38*#REF!</f>
        <v>#REF!</v>
      </c>
      <c r="NBP44" s="16" t="e">
        <f>NBP38*#REF!</f>
        <v>#REF!</v>
      </c>
      <c r="NBQ44" s="16" t="e">
        <f>NBQ38*#REF!</f>
        <v>#REF!</v>
      </c>
      <c r="NBR44" s="16" t="e">
        <f>NBR38*#REF!</f>
        <v>#REF!</v>
      </c>
      <c r="NBS44" s="16" t="e">
        <f>NBS38*#REF!</f>
        <v>#REF!</v>
      </c>
      <c r="NBT44" s="16" t="e">
        <f>NBT38*#REF!</f>
        <v>#REF!</v>
      </c>
      <c r="NBU44" s="16" t="e">
        <f>NBU38*#REF!</f>
        <v>#REF!</v>
      </c>
      <c r="NBV44" s="16" t="e">
        <f>NBV38*#REF!</f>
        <v>#REF!</v>
      </c>
      <c r="NBW44" s="16" t="e">
        <f>NBW38*#REF!</f>
        <v>#REF!</v>
      </c>
      <c r="NBX44" s="16" t="e">
        <f>NBX38*#REF!</f>
        <v>#REF!</v>
      </c>
      <c r="NBY44" s="16" t="e">
        <f>NBY38*#REF!</f>
        <v>#REF!</v>
      </c>
      <c r="NBZ44" s="16" t="e">
        <f>NBZ38*#REF!</f>
        <v>#REF!</v>
      </c>
      <c r="NCA44" s="16" t="e">
        <f>NCA38*#REF!</f>
        <v>#REF!</v>
      </c>
      <c r="NCB44" s="16" t="e">
        <f>NCB38*#REF!</f>
        <v>#REF!</v>
      </c>
      <c r="NCC44" s="16" t="e">
        <f>NCC38*#REF!</f>
        <v>#REF!</v>
      </c>
      <c r="NCD44" s="16" t="e">
        <f>NCD38*#REF!</f>
        <v>#REF!</v>
      </c>
      <c r="NCE44" s="16" t="e">
        <f>NCE38*#REF!</f>
        <v>#REF!</v>
      </c>
      <c r="NCF44" s="16" t="e">
        <f>NCF38*#REF!</f>
        <v>#REF!</v>
      </c>
      <c r="NCG44" s="16" t="e">
        <f>NCG38*#REF!</f>
        <v>#REF!</v>
      </c>
      <c r="NCH44" s="16" t="e">
        <f>NCH38*#REF!</f>
        <v>#REF!</v>
      </c>
      <c r="NCI44" s="16" t="e">
        <f>NCI38*#REF!</f>
        <v>#REF!</v>
      </c>
      <c r="NCJ44" s="16" t="e">
        <f>NCJ38*#REF!</f>
        <v>#REF!</v>
      </c>
      <c r="NCK44" s="16" t="e">
        <f>NCK38*#REF!</f>
        <v>#REF!</v>
      </c>
      <c r="NCL44" s="16" t="e">
        <f>NCL38*#REF!</f>
        <v>#REF!</v>
      </c>
      <c r="NCM44" s="16" t="e">
        <f>NCM38*#REF!</f>
        <v>#REF!</v>
      </c>
      <c r="NCN44" s="16" t="e">
        <f>NCN38*#REF!</f>
        <v>#REF!</v>
      </c>
      <c r="NCO44" s="16" t="e">
        <f>NCO38*#REF!</f>
        <v>#REF!</v>
      </c>
      <c r="NCP44" s="16" t="e">
        <f>NCP38*#REF!</f>
        <v>#REF!</v>
      </c>
      <c r="NCQ44" s="16" t="e">
        <f>NCQ38*#REF!</f>
        <v>#REF!</v>
      </c>
      <c r="NCR44" s="16" t="e">
        <f>NCR38*#REF!</f>
        <v>#REF!</v>
      </c>
      <c r="NCS44" s="16" t="e">
        <f>NCS38*#REF!</f>
        <v>#REF!</v>
      </c>
      <c r="NCT44" s="16" t="e">
        <f>NCT38*#REF!</f>
        <v>#REF!</v>
      </c>
      <c r="NCU44" s="16" t="e">
        <f>NCU38*#REF!</f>
        <v>#REF!</v>
      </c>
      <c r="NCV44" s="16" t="e">
        <f>NCV38*#REF!</f>
        <v>#REF!</v>
      </c>
      <c r="NCW44" s="16" t="e">
        <f>NCW38*#REF!</f>
        <v>#REF!</v>
      </c>
      <c r="NCX44" s="16" t="e">
        <f>NCX38*#REF!</f>
        <v>#REF!</v>
      </c>
      <c r="NCY44" s="16" t="e">
        <f>NCY38*#REF!</f>
        <v>#REF!</v>
      </c>
      <c r="NCZ44" s="16" t="e">
        <f>NCZ38*#REF!</f>
        <v>#REF!</v>
      </c>
      <c r="NDA44" s="16" t="e">
        <f>NDA38*#REF!</f>
        <v>#REF!</v>
      </c>
      <c r="NDB44" s="16" t="e">
        <f>NDB38*#REF!</f>
        <v>#REF!</v>
      </c>
      <c r="NDC44" s="16" t="e">
        <f>NDC38*#REF!</f>
        <v>#REF!</v>
      </c>
      <c r="NDD44" s="16" t="e">
        <f>NDD38*#REF!</f>
        <v>#REF!</v>
      </c>
      <c r="NDE44" s="16" t="e">
        <f>NDE38*#REF!</f>
        <v>#REF!</v>
      </c>
      <c r="NDF44" s="16" t="e">
        <f>NDF38*#REF!</f>
        <v>#REF!</v>
      </c>
      <c r="NDG44" s="16" t="e">
        <f>NDG38*#REF!</f>
        <v>#REF!</v>
      </c>
      <c r="NDH44" s="16" t="e">
        <f>NDH38*#REF!</f>
        <v>#REF!</v>
      </c>
      <c r="NDI44" s="16" t="e">
        <f>NDI38*#REF!</f>
        <v>#REF!</v>
      </c>
      <c r="NDJ44" s="16" t="e">
        <f>NDJ38*#REF!</f>
        <v>#REF!</v>
      </c>
      <c r="NDK44" s="16" t="e">
        <f>NDK38*#REF!</f>
        <v>#REF!</v>
      </c>
      <c r="NDL44" s="16" t="e">
        <f>NDL38*#REF!</f>
        <v>#REF!</v>
      </c>
      <c r="NDM44" s="16" t="e">
        <f>NDM38*#REF!</f>
        <v>#REF!</v>
      </c>
      <c r="NDN44" s="16" t="e">
        <f>NDN38*#REF!</f>
        <v>#REF!</v>
      </c>
      <c r="NDO44" s="16" t="e">
        <f>NDO38*#REF!</f>
        <v>#REF!</v>
      </c>
      <c r="NDP44" s="16" t="e">
        <f>NDP38*#REF!</f>
        <v>#REF!</v>
      </c>
      <c r="NDQ44" s="16" t="e">
        <f>NDQ38*#REF!</f>
        <v>#REF!</v>
      </c>
      <c r="NDR44" s="16" t="e">
        <f>NDR38*#REF!</f>
        <v>#REF!</v>
      </c>
      <c r="NDS44" s="16" t="e">
        <f>NDS38*#REF!</f>
        <v>#REF!</v>
      </c>
      <c r="NDT44" s="16" t="e">
        <f>NDT38*#REF!</f>
        <v>#REF!</v>
      </c>
      <c r="NDU44" s="16" t="e">
        <f>NDU38*#REF!</f>
        <v>#REF!</v>
      </c>
      <c r="NDV44" s="16" t="e">
        <f>NDV38*#REF!</f>
        <v>#REF!</v>
      </c>
      <c r="NDW44" s="16" t="e">
        <f>NDW38*#REF!</f>
        <v>#REF!</v>
      </c>
      <c r="NDX44" s="16" t="e">
        <f>NDX38*#REF!</f>
        <v>#REF!</v>
      </c>
      <c r="NDY44" s="16" t="e">
        <f>NDY38*#REF!</f>
        <v>#REF!</v>
      </c>
      <c r="NDZ44" s="16" t="e">
        <f>NDZ38*#REF!</f>
        <v>#REF!</v>
      </c>
      <c r="NEA44" s="16" t="e">
        <f>NEA38*#REF!</f>
        <v>#REF!</v>
      </c>
      <c r="NEB44" s="16" t="e">
        <f>NEB38*#REF!</f>
        <v>#REF!</v>
      </c>
      <c r="NEC44" s="16" t="e">
        <f>NEC38*#REF!</f>
        <v>#REF!</v>
      </c>
      <c r="NED44" s="16" t="e">
        <f>NED38*#REF!</f>
        <v>#REF!</v>
      </c>
      <c r="NEE44" s="16" t="e">
        <f>NEE38*#REF!</f>
        <v>#REF!</v>
      </c>
      <c r="NEF44" s="16" t="e">
        <f>NEF38*#REF!</f>
        <v>#REF!</v>
      </c>
      <c r="NEG44" s="16" t="e">
        <f>NEG38*#REF!</f>
        <v>#REF!</v>
      </c>
      <c r="NEH44" s="16" t="e">
        <f>NEH38*#REF!</f>
        <v>#REF!</v>
      </c>
      <c r="NEI44" s="16" t="e">
        <f>NEI38*#REF!</f>
        <v>#REF!</v>
      </c>
      <c r="NEJ44" s="16" t="e">
        <f>NEJ38*#REF!</f>
        <v>#REF!</v>
      </c>
      <c r="NEK44" s="16" t="e">
        <f>NEK38*#REF!</f>
        <v>#REF!</v>
      </c>
      <c r="NEL44" s="16" t="e">
        <f>NEL38*#REF!</f>
        <v>#REF!</v>
      </c>
      <c r="NEM44" s="16" t="e">
        <f>NEM38*#REF!</f>
        <v>#REF!</v>
      </c>
      <c r="NEN44" s="16" t="e">
        <f>NEN38*#REF!</f>
        <v>#REF!</v>
      </c>
      <c r="NEO44" s="16" t="e">
        <f>NEO38*#REF!</f>
        <v>#REF!</v>
      </c>
      <c r="NEP44" s="16" t="e">
        <f>NEP38*#REF!</f>
        <v>#REF!</v>
      </c>
      <c r="NEQ44" s="16" t="e">
        <f>NEQ38*#REF!</f>
        <v>#REF!</v>
      </c>
      <c r="NER44" s="16" t="e">
        <f>NER38*#REF!</f>
        <v>#REF!</v>
      </c>
      <c r="NES44" s="16" t="e">
        <f>NES38*#REF!</f>
        <v>#REF!</v>
      </c>
      <c r="NET44" s="16" t="e">
        <f>NET38*#REF!</f>
        <v>#REF!</v>
      </c>
      <c r="NEU44" s="16" t="e">
        <f>NEU38*#REF!</f>
        <v>#REF!</v>
      </c>
      <c r="NEV44" s="16" t="e">
        <f>NEV38*#REF!</f>
        <v>#REF!</v>
      </c>
      <c r="NEW44" s="16" t="e">
        <f>NEW38*#REF!</f>
        <v>#REF!</v>
      </c>
      <c r="NEX44" s="16" t="e">
        <f>NEX38*#REF!</f>
        <v>#REF!</v>
      </c>
      <c r="NEY44" s="16" t="e">
        <f>NEY38*#REF!</f>
        <v>#REF!</v>
      </c>
      <c r="NEZ44" s="16" t="e">
        <f>NEZ38*#REF!</f>
        <v>#REF!</v>
      </c>
      <c r="NFA44" s="16" t="e">
        <f>NFA38*#REF!</f>
        <v>#REF!</v>
      </c>
      <c r="NFB44" s="16" t="e">
        <f>NFB38*#REF!</f>
        <v>#REF!</v>
      </c>
      <c r="NFC44" s="16" t="e">
        <f>NFC38*#REF!</f>
        <v>#REF!</v>
      </c>
      <c r="NFD44" s="16" t="e">
        <f>NFD38*#REF!</f>
        <v>#REF!</v>
      </c>
      <c r="NFE44" s="16" t="e">
        <f>NFE38*#REF!</f>
        <v>#REF!</v>
      </c>
      <c r="NFF44" s="16" t="e">
        <f>NFF38*#REF!</f>
        <v>#REF!</v>
      </c>
      <c r="NFG44" s="16" t="e">
        <f>NFG38*#REF!</f>
        <v>#REF!</v>
      </c>
      <c r="NFH44" s="16" t="e">
        <f>NFH38*#REF!</f>
        <v>#REF!</v>
      </c>
      <c r="NFI44" s="16" t="e">
        <f>NFI38*#REF!</f>
        <v>#REF!</v>
      </c>
      <c r="NFJ44" s="16" t="e">
        <f>NFJ38*#REF!</f>
        <v>#REF!</v>
      </c>
      <c r="NFK44" s="16" t="e">
        <f>NFK38*#REF!</f>
        <v>#REF!</v>
      </c>
      <c r="NFL44" s="16" t="e">
        <f>NFL38*#REF!</f>
        <v>#REF!</v>
      </c>
      <c r="NFM44" s="16" t="e">
        <f>NFM38*#REF!</f>
        <v>#REF!</v>
      </c>
      <c r="NFN44" s="16" t="e">
        <f>NFN38*#REF!</f>
        <v>#REF!</v>
      </c>
      <c r="NFO44" s="16" t="e">
        <f>NFO38*#REF!</f>
        <v>#REF!</v>
      </c>
      <c r="NFP44" s="16" t="e">
        <f>NFP38*#REF!</f>
        <v>#REF!</v>
      </c>
      <c r="NFQ44" s="16" t="e">
        <f>NFQ38*#REF!</f>
        <v>#REF!</v>
      </c>
      <c r="NFR44" s="16" t="e">
        <f>NFR38*#REF!</f>
        <v>#REF!</v>
      </c>
      <c r="NFS44" s="16" t="e">
        <f>NFS38*#REF!</f>
        <v>#REF!</v>
      </c>
      <c r="NFT44" s="16" t="e">
        <f>NFT38*#REF!</f>
        <v>#REF!</v>
      </c>
      <c r="NFU44" s="16" t="e">
        <f>NFU38*#REF!</f>
        <v>#REF!</v>
      </c>
      <c r="NFV44" s="16" t="e">
        <f>NFV38*#REF!</f>
        <v>#REF!</v>
      </c>
      <c r="NFW44" s="16" t="e">
        <f>NFW38*#REF!</f>
        <v>#REF!</v>
      </c>
      <c r="NFX44" s="16" t="e">
        <f>NFX38*#REF!</f>
        <v>#REF!</v>
      </c>
      <c r="NFY44" s="16" t="e">
        <f>NFY38*#REF!</f>
        <v>#REF!</v>
      </c>
      <c r="NFZ44" s="16" t="e">
        <f>NFZ38*#REF!</f>
        <v>#REF!</v>
      </c>
      <c r="NGA44" s="16" t="e">
        <f>NGA38*#REF!</f>
        <v>#REF!</v>
      </c>
      <c r="NGB44" s="16" t="e">
        <f>NGB38*#REF!</f>
        <v>#REF!</v>
      </c>
      <c r="NGC44" s="16" t="e">
        <f>NGC38*#REF!</f>
        <v>#REF!</v>
      </c>
      <c r="NGD44" s="16" t="e">
        <f>NGD38*#REF!</f>
        <v>#REF!</v>
      </c>
      <c r="NGE44" s="16" t="e">
        <f>NGE38*#REF!</f>
        <v>#REF!</v>
      </c>
      <c r="NGF44" s="16" t="e">
        <f>NGF38*#REF!</f>
        <v>#REF!</v>
      </c>
      <c r="NGG44" s="16" t="e">
        <f>NGG38*#REF!</f>
        <v>#REF!</v>
      </c>
      <c r="NGH44" s="16" t="e">
        <f>NGH38*#REF!</f>
        <v>#REF!</v>
      </c>
      <c r="NGI44" s="16" t="e">
        <f>NGI38*#REF!</f>
        <v>#REF!</v>
      </c>
      <c r="NGJ44" s="16" t="e">
        <f>NGJ38*#REF!</f>
        <v>#REF!</v>
      </c>
      <c r="NGK44" s="16" t="e">
        <f>NGK38*#REF!</f>
        <v>#REF!</v>
      </c>
      <c r="NGL44" s="16" t="e">
        <f>NGL38*#REF!</f>
        <v>#REF!</v>
      </c>
      <c r="NGM44" s="16" t="e">
        <f>NGM38*#REF!</f>
        <v>#REF!</v>
      </c>
      <c r="NGN44" s="16" t="e">
        <f>NGN38*#REF!</f>
        <v>#REF!</v>
      </c>
      <c r="NGO44" s="16" t="e">
        <f>NGO38*#REF!</f>
        <v>#REF!</v>
      </c>
      <c r="NGP44" s="16" t="e">
        <f>NGP38*#REF!</f>
        <v>#REF!</v>
      </c>
      <c r="NGQ44" s="16" t="e">
        <f>NGQ38*#REF!</f>
        <v>#REF!</v>
      </c>
      <c r="NGR44" s="16" t="e">
        <f>NGR38*#REF!</f>
        <v>#REF!</v>
      </c>
      <c r="NGS44" s="16" t="e">
        <f>NGS38*#REF!</f>
        <v>#REF!</v>
      </c>
      <c r="NGT44" s="16" t="e">
        <f>NGT38*#REF!</f>
        <v>#REF!</v>
      </c>
      <c r="NGU44" s="16" t="e">
        <f>NGU38*#REF!</f>
        <v>#REF!</v>
      </c>
      <c r="NGV44" s="16" t="e">
        <f>NGV38*#REF!</f>
        <v>#REF!</v>
      </c>
      <c r="NGW44" s="16" t="e">
        <f>NGW38*#REF!</f>
        <v>#REF!</v>
      </c>
      <c r="NGX44" s="16" t="e">
        <f>NGX38*#REF!</f>
        <v>#REF!</v>
      </c>
      <c r="NGY44" s="16" t="e">
        <f>NGY38*#REF!</f>
        <v>#REF!</v>
      </c>
      <c r="NGZ44" s="16" t="e">
        <f>NGZ38*#REF!</f>
        <v>#REF!</v>
      </c>
      <c r="NHA44" s="16" t="e">
        <f>NHA38*#REF!</f>
        <v>#REF!</v>
      </c>
      <c r="NHB44" s="16" t="e">
        <f>NHB38*#REF!</f>
        <v>#REF!</v>
      </c>
      <c r="NHC44" s="16" t="e">
        <f>NHC38*#REF!</f>
        <v>#REF!</v>
      </c>
      <c r="NHD44" s="16" t="e">
        <f>NHD38*#REF!</f>
        <v>#REF!</v>
      </c>
      <c r="NHE44" s="16" t="e">
        <f>NHE38*#REF!</f>
        <v>#REF!</v>
      </c>
      <c r="NHF44" s="16" t="e">
        <f>NHF38*#REF!</f>
        <v>#REF!</v>
      </c>
      <c r="NHG44" s="16" t="e">
        <f>NHG38*#REF!</f>
        <v>#REF!</v>
      </c>
      <c r="NHH44" s="16" t="e">
        <f>NHH38*#REF!</f>
        <v>#REF!</v>
      </c>
      <c r="NHI44" s="16" t="e">
        <f>NHI38*#REF!</f>
        <v>#REF!</v>
      </c>
      <c r="NHJ44" s="16" t="e">
        <f>NHJ38*#REF!</f>
        <v>#REF!</v>
      </c>
      <c r="NHK44" s="16" t="e">
        <f>NHK38*#REF!</f>
        <v>#REF!</v>
      </c>
      <c r="NHL44" s="16" t="e">
        <f>NHL38*#REF!</f>
        <v>#REF!</v>
      </c>
      <c r="NHM44" s="16" t="e">
        <f>NHM38*#REF!</f>
        <v>#REF!</v>
      </c>
      <c r="NHN44" s="16" t="e">
        <f>NHN38*#REF!</f>
        <v>#REF!</v>
      </c>
      <c r="NHO44" s="16" t="e">
        <f>NHO38*#REF!</f>
        <v>#REF!</v>
      </c>
      <c r="NHP44" s="16" t="e">
        <f>NHP38*#REF!</f>
        <v>#REF!</v>
      </c>
      <c r="NHQ44" s="16" t="e">
        <f>NHQ38*#REF!</f>
        <v>#REF!</v>
      </c>
      <c r="NHR44" s="16" t="e">
        <f>NHR38*#REF!</f>
        <v>#REF!</v>
      </c>
      <c r="NHS44" s="16" t="e">
        <f>NHS38*#REF!</f>
        <v>#REF!</v>
      </c>
      <c r="NHT44" s="16" t="e">
        <f>NHT38*#REF!</f>
        <v>#REF!</v>
      </c>
      <c r="NHU44" s="16" t="e">
        <f>NHU38*#REF!</f>
        <v>#REF!</v>
      </c>
      <c r="NHV44" s="16" t="e">
        <f>NHV38*#REF!</f>
        <v>#REF!</v>
      </c>
      <c r="NHW44" s="16" t="e">
        <f>NHW38*#REF!</f>
        <v>#REF!</v>
      </c>
      <c r="NHX44" s="16" t="e">
        <f>NHX38*#REF!</f>
        <v>#REF!</v>
      </c>
      <c r="NHY44" s="16" t="e">
        <f>NHY38*#REF!</f>
        <v>#REF!</v>
      </c>
      <c r="NHZ44" s="16" t="e">
        <f>NHZ38*#REF!</f>
        <v>#REF!</v>
      </c>
      <c r="NIA44" s="16" t="e">
        <f>NIA38*#REF!</f>
        <v>#REF!</v>
      </c>
      <c r="NIB44" s="16" t="e">
        <f>NIB38*#REF!</f>
        <v>#REF!</v>
      </c>
      <c r="NIC44" s="16" t="e">
        <f>NIC38*#REF!</f>
        <v>#REF!</v>
      </c>
      <c r="NID44" s="16" t="e">
        <f>NID38*#REF!</f>
        <v>#REF!</v>
      </c>
      <c r="NIE44" s="16" t="e">
        <f>NIE38*#REF!</f>
        <v>#REF!</v>
      </c>
      <c r="NIF44" s="16" t="e">
        <f>NIF38*#REF!</f>
        <v>#REF!</v>
      </c>
      <c r="NIG44" s="16" t="e">
        <f>NIG38*#REF!</f>
        <v>#REF!</v>
      </c>
      <c r="NIH44" s="16" t="e">
        <f>NIH38*#REF!</f>
        <v>#REF!</v>
      </c>
      <c r="NII44" s="16" t="e">
        <f>NII38*#REF!</f>
        <v>#REF!</v>
      </c>
      <c r="NIJ44" s="16" t="e">
        <f>NIJ38*#REF!</f>
        <v>#REF!</v>
      </c>
      <c r="NIK44" s="16" t="e">
        <f>NIK38*#REF!</f>
        <v>#REF!</v>
      </c>
      <c r="NIL44" s="16" t="e">
        <f>NIL38*#REF!</f>
        <v>#REF!</v>
      </c>
      <c r="NIM44" s="16" t="e">
        <f>NIM38*#REF!</f>
        <v>#REF!</v>
      </c>
      <c r="NIN44" s="16" t="e">
        <f>NIN38*#REF!</f>
        <v>#REF!</v>
      </c>
      <c r="NIO44" s="16" t="e">
        <f>NIO38*#REF!</f>
        <v>#REF!</v>
      </c>
      <c r="NIP44" s="16" t="e">
        <f>NIP38*#REF!</f>
        <v>#REF!</v>
      </c>
      <c r="NIQ44" s="16" t="e">
        <f>NIQ38*#REF!</f>
        <v>#REF!</v>
      </c>
      <c r="NIR44" s="16" t="e">
        <f>NIR38*#REF!</f>
        <v>#REF!</v>
      </c>
      <c r="NIS44" s="16" t="e">
        <f>NIS38*#REF!</f>
        <v>#REF!</v>
      </c>
      <c r="NIT44" s="16" t="e">
        <f>NIT38*#REF!</f>
        <v>#REF!</v>
      </c>
      <c r="NIU44" s="16" t="e">
        <f>NIU38*#REF!</f>
        <v>#REF!</v>
      </c>
      <c r="NIV44" s="16" t="e">
        <f>NIV38*#REF!</f>
        <v>#REF!</v>
      </c>
      <c r="NIW44" s="16" t="e">
        <f>NIW38*#REF!</f>
        <v>#REF!</v>
      </c>
      <c r="NIX44" s="16" t="e">
        <f>NIX38*#REF!</f>
        <v>#REF!</v>
      </c>
      <c r="NIY44" s="16" t="e">
        <f>NIY38*#REF!</f>
        <v>#REF!</v>
      </c>
      <c r="NIZ44" s="16" t="e">
        <f>NIZ38*#REF!</f>
        <v>#REF!</v>
      </c>
      <c r="NJA44" s="16" t="e">
        <f>NJA38*#REF!</f>
        <v>#REF!</v>
      </c>
      <c r="NJB44" s="16" t="e">
        <f>NJB38*#REF!</f>
        <v>#REF!</v>
      </c>
      <c r="NJC44" s="16" t="e">
        <f>NJC38*#REF!</f>
        <v>#REF!</v>
      </c>
      <c r="NJD44" s="16" t="e">
        <f>NJD38*#REF!</f>
        <v>#REF!</v>
      </c>
      <c r="NJE44" s="16" t="e">
        <f>NJE38*#REF!</f>
        <v>#REF!</v>
      </c>
      <c r="NJF44" s="16" t="e">
        <f>NJF38*#REF!</f>
        <v>#REF!</v>
      </c>
      <c r="NJG44" s="16" t="e">
        <f>NJG38*#REF!</f>
        <v>#REF!</v>
      </c>
      <c r="NJH44" s="16" t="e">
        <f>NJH38*#REF!</f>
        <v>#REF!</v>
      </c>
      <c r="NJI44" s="16" t="e">
        <f>NJI38*#REF!</f>
        <v>#REF!</v>
      </c>
      <c r="NJJ44" s="16" t="e">
        <f>NJJ38*#REF!</f>
        <v>#REF!</v>
      </c>
      <c r="NJK44" s="16" t="e">
        <f>NJK38*#REF!</f>
        <v>#REF!</v>
      </c>
      <c r="NJL44" s="16" t="e">
        <f>NJL38*#REF!</f>
        <v>#REF!</v>
      </c>
      <c r="NJM44" s="16" t="e">
        <f>NJM38*#REF!</f>
        <v>#REF!</v>
      </c>
      <c r="NJN44" s="16" t="e">
        <f>NJN38*#REF!</f>
        <v>#REF!</v>
      </c>
      <c r="NJO44" s="16" t="e">
        <f>NJO38*#REF!</f>
        <v>#REF!</v>
      </c>
      <c r="NJP44" s="16" t="e">
        <f>NJP38*#REF!</f>
        <v>#REF!</v>
      </c>
      <c r="NJQ44" s="16" t="e">
        <f>NJQ38*#REF!</f>
        <v>#REF!</v>
      </c>
      <c r="NJR44" s="16" t="e">
        <f>NJR38*#REF!</f>
        <v>#REF!</v>
      </c>
      <c r="NJS44" s="16" t="e">
        <f>NJS38*#REF!</f>
        <v>#REF!</v>
      </c>
      <c r="NJT44" s="16" t="e">
        <f>NJT38*#REF!</f>
        <v>#REF!</v>
      </c>
      <c r="NJU44" s="16" t="e">
        <f>NJU38*#REF!</f>
        <v>#REF!</v>
      </c>
      <c r="NJV44" s="16" t="e">
        <f>NJV38*#REF!</f>
        <v>#REF!</v>
      </c>
      <c r="NJW44" s="16" t="e">
        <f>NJW38*#REF!</f>
        <v>#REF!</v>
      </c>
      <c r="NJX44" s="16" t="e">
        <f>NJX38*#REF!</f>
        <v>#REF!</v>
      </c>
      <c r="NJY44" s="16" t="e">
        <f>NJY38*#REF!</f>
        <v>#REF!</v>
      </c>
      <c r="NJZ44" s="16" t="e">
        <f>NJZ38*#REF!</f>
        <v>#REF!</v>
      </c>
      <c r="NKA44" s="16" t="e">
        <f>NKA38*#REF!</f>
        <v>#REF!</v>
      </c>
      <c r="NKB44" s="16" t="e">
        <f>NKB38*#REF!</f>
        <v>#REF!</v>
      </c>
      <c r="NKC44" s="16" t="e">
        <f>NKC38*#REF!</f>
        <v>#REF!</v>
      </c>
      <c r="NKD44" s="16" t="e">
        <f>NKD38*#REF!</f>
        <v>#REF!</v>
      </c>
      <c r="NKE44" s="16" t="e">
        <f>NKE38*#REF!</f>
        <v>#REF!</v>
      </c>
      <c r="NKF44" s="16" t="e">
        <f>NKF38*#REF!</f>
        <v>#REF!</v>
      </c>
      <c r="NKG44" s="16" t="e">
        <f>NKG38*#REF!</f>
        <v>#REF!</v>
      </c>
      <c r="NKH44" s="16" t="e">
        <f>NKH38*#REF!</f>
        <v>#REF!</v>
      </c>
      <c r="NKI44" s="16" t="e">
        <f>NKI38*#REF!</f>
        <v>#REF!</v>
      </c>
      <c r="NKJ44" s="16" t="e">
        <f>NKJ38*#REF!</f>
        <v>#REF!</v>
      </c>
      <c r="NKK44" s="16" t="e">
        <f>NKK38*#REF!</f>
        <v>#REF!</v>
      </c>
      <c r="NKL44" s="16" t="e">
        <f>NKL38*#REF!</f>
        <v>#REF!</v>
      </c>
      <c r="NKM44" s="16" t="e">
        <f>NKM38*#REF!</f>
        <v>#REF!</v>
      </c>
      <c r="NKN44" s="16" t="e">
        <f>NKN38*#REF!</f>
        <v>#REF!</v>
      </c>
      <c r="NKO44" s="16" t="e">
        <f>NKO38*#REF!</f>
        <v>#REF!</v>
      </c>
      <c r="NKP44" s="16" t="e">
        <f>NKP38*#REF!</f>
        <v>#REF!</v>
      </c>
      <c r="NKQ44" s="16" t="e">
        <f>NKQ38*#REF!</f>
        <v>#REF!</v>
      </c>
      <c r="NKR44" s="16" t="e">
        <f>NKR38*#REF!</f>
        <v>#REF!</v>
      </c>
      <c r="NKS44" s="16" t="e">
        <f>NKS38*#REF!</f>
        <v>#REF!</v>
      </c>
      <c r="NKT44" s="16" t="e">
        <f>NKT38*#REF!</f>
        <v>#REF!</v>
      </c>
      <c r="NKU44" s="16" t="e">
        <f>NKU38*#REF!</f>
        <v>#REF!</v>
      </c>
      <c r="NKV44" s="16" t="e">
        <f>NKV38*#REF!</f>
        <v>#REF!</v>
      </c>
      <c r="NKW44" s="16" t="e">
        <f>NKW38*#REF!</f>
        <v>#REF!</v>
      </c>
      <c r="NKX44" s="16" t="e">
        <f>NKX38*#REF!</f>
        <v>#REF!</v>
      </c>
      <c r="NKY44" s="16" t="e">
        <f>NKY38*#REF!</f>
        <v>#REF!</v>
      </c>
      <c r="NKZ44" s="16" t="e">
        <f>NKZ38*#REF!</f>
        <v>#REF!</v>
      </c>
      <c r="NLA44" s="16" t="e">
        <f>NLA38*#REF!</f>
        <v>#REF!</v>
      </c>
      <c r="NLB44" s="16" t="e">
        <f>NLB38*#REF!</f>
        <v>#REF!</v>
      </c>
      <c r="NLC44" s="16" t="e">
        <f>NLC38*#REF!</f>
        <v>#REF!</v>
      </c>
      <c r="NLD44" s="16" t="e">
        <f>NLD38*#REF!</f>
        <v>#REF!</v>
      </c>
      <c r="NLE44" s="16" t="e">
        <f>NLE38*#REF!</f>
        <v>#REF!</v>
      </c>
      <c r="NLF44" s="16" t="e">
        <f>NLF38*#REF!</f>
        <v>#REF!</v>
      </c>
      <c r="NLG44" s="16" t="e">
        <f>NLG38*#REF!</f>
        <v>#REF!</v>
      </c>
      <c r="NLH44" s="16" t="e">
        <f>NLH38*#REF!</f>
        <v>#REF!</v>
      </c>
      <c r="NLI44" s="16" t="e">
        <f>NLI38*#REF!</f>
        <v>#REF!</v>
      </c>
      <c r="NLJ44" s="16" t="e">
        <f>NLJ38*#REF!</f>
        <v>#REF!</v>
      </c>
      <c r="NLK44" s="16" t="e">
        <f>NLK38*#REF!</f>
        <v>#REF!</v>
      </c>
      <c r="NLL44" s="16" t="e">
        <f>NLL38*#REF!</f>
        <v>#REF!</v>
      </c>
      <c r="NLM44" s="16" t="e">
        <f>NLM38*#REF!</f>
        <v>#REF!</v>
      </c>
      <c r="NLN44" s="16" t="e">
        <f>NLN38*#REF!</f>
        <v>#REF!</v>
      </c>
      <c r="NLO44" s="16" t="e">
        <f>NLO38*#REF!</f>
        <v>#REF!</v>
      </c>
      <c r="NLP44" s="16" t="e">
        <f>NLP38*#REF!</f>
        <v>#REF!</v>
      </c>
      <c r="NLQ44" s="16" t="e">
        <f>NLQ38*#REF!</f>
        <v>#REF!</v>
      </c>
      <c r="NLR44" s="16" t="e">
        <f>NLR38*#REF!</f>
        <v>#REF!</v>
      </c>
      <c r="NLS44" s="16" t="e">
        <f>NLS38*#REF!</f>
        <v>#REF!</v>
      </c>
      <c r="NLT44" s="16" t="e">
        <f>NLT38*#REF!</f>
        <v>#REF!</v>
      </c>
      <c r="NLU44" s="16" t="e">
        <f>NLU38*#REF!</f>
        <v>#REF!</v>
      </c>
      <c r="NLV44" s="16" t="e">
        <f>NLV38*#REF!</f>
        <v>#REF!</v>
      </c>
      <c r="NLW44" s="16" t="e">
        <f>NLW38*#REF!</f>
        <v>#REF!</v>
      </c>
      <c r="NLX44" s="16" t="e">
        <f>NLX38*#REF!</f>
        <v>#REF!</v>
      </c>
      <c r="NLY44" s="16" t="e">
        <f>NLY38*#REF!</f>
        <v>#REF!</v>
      </c>
      <c r="NLZ44" s="16" t="e">
        <f>NLZ38*#REF!</f>
        <v>#REF!</v>
      </c>
      <c r="NMA44" s="16" t="e">
        <f>NMA38*#REF!</f>
        <v>#REF!</v>
      </c>
      <c r="NMB44" s="16" t="e">
        <f>NMB38*#REF!</f>
        <v>#REF!</v>
      </c>
      <c r="NMC44" s="16" t="e">
        <f>NMC38*#REF!</f>
        <v>#REF!</v>
      </c>
      <c r="NMD44" s="16" t="e">
        <f>NMD38*#REF!</f>
        <v>#REF!</v>
      </c>
      <c r="NME44" s="16" t="e">
        <f>NME38*#REF!</f>
        <v>#REF!</v>
      </c>
      <c r="NMF44" s="16" t="e">
        <f>NMF38*#REF!</f>
        <v>#REF!</v>
      </c>
      <c r="NMG44" s="16" t="e">
        <f>NMG38*#REF!</f>
        <v>#REF!</v>
      </c>
      <c r="NMH44" s="16" t="e">
        <f>NMH38*#REF!</f>
        <v>#REF!</v>
      </c>
      <c r="NMI44" s="16" t="e">
        <f>NMI38*#REF!</f>
        <v>#REF!</v>
      </c>
      <c r="NMJ44" s="16" t="e">
        <f>NMJ38*#REF!</f>
        <v>#REF!</v>
      </c>
      <c r="NMK44" s="16" t="e">
        <f>NMK38*#REF!</f>
        <v>#REF!</v>
      </c>
      <c r="NML44" s="16" t="e">
        <f>NML38*#REF!</f>
        <v>#REF!</v>
      </c>
      <c r="NMM44" s="16" t="e">
        <f>NMM38*#REF!</f>
        <v>#REF!</v>
      </c>
      <c r="NMN44" s="16" t="e">
        <f>NMN38*#REF!</f>
        <v>#REF!</v>
      </c>
      <c r="NMO44" s="16" t="e">
        <f>NMO38*#REF!</f>
        <v>#REF!</v>
      </c>
      <c r="NMP44" s="16" t="e">
        <f>NMP38*#REF!</f>
        <v>#REF!</v>
      </c>
      <c r="NMQ44" s="16" t="e">
        <f>NMQ38*#REF!</f>
        <v>#REF!</v>
      </c>
      <c r="NMR44" s="16" t="e">
        <f>NMR38*#REF!</f>
        <v>#REF!</v>
      </c>
      <c r="NMS44" s="16" t="e">
        <f>NMS38*#REF!</f>
        <v>#REF!</v>
      </c>
      <c r="NMT44" s="16" t="e">
        <f>NMT38*#REF!</f>
        <v>#REF!</v>
      </c>
      <c r="NMU44" s="16" t="e">
        <f>NMU38*#REF!</f>
        <v>#REF!</v>
      </c>
      <c r="NMV44" s="16" t="e">
        <f>NMV38*#REF!</f>
        <v>#REF!</v>
      </c>
      <c r="NMW44" s="16" t="e">
        <f>NMW38*#REF!</f>
        <v>#REF!</v>
      </c>
      <c r="NMX44" s="16" t="e">
        <f>NMX38*#REF!</f>
        <v>#REF!</v>
      </c>
      <c r="NMY44" s="16" t="e">
        <f>NMY38*#REF!</f>
        <v>#REF!</v>
      </c>
      <c r="NMZ44" s="16" t="e">
        <f>NMZ38*#REF!</f>
        <v>#REF!</v>
      </c>
      <c r="NNA44" s="16" t="e">
        <f>NNA38*#REF!</f>
        <v>#REF!</v>
      </c>
      <c r="NNB44" s="16" t="e">
        <f>NNB38*#REF!</f>
        <v>#REF!</v>
      </c>
      <c r="NNC44" s="16" t="e">
        <f>NNC38*#REF!</f>
        <v>#REF!</v>
      </c>
      <c r="NND44" s="16" t="e">
        <f>NND38*#REF!</f>
        <v>#REF!</v>
      </c>
      <c r="NNE44" s="16" t="e">
        <f>NNE38*#REF!</f>
        <v>#REF!</v>
      </c>
      <c r="NNF44" s="16" t="e">
        <f>NNF38*#REF!</f>
        <v>#REF!</v>
      </c>
      <c r="NNG44" s="16" t="e">
        <f>NNG38*#REF!</f>
        <v>#REF!</v>
      </c>
      <c r="NNH44" s="16" t="e">
        <f>NNH38*#REF!</f>
        <v>#REF!</v>
      </c>
      <c r="NNI44" s="16" t="e">
        <f>NNI38*#REF!</f>
        <v>#REF!</v>
      </c>
      <c r="NNJ44" s="16" t="e">
        <f>NNJ38*#REF!</f>
        <v>#REF!</v>
      </c>
      <c r="NNK44" s="16" t="e">
        <f>NNK38*#REF!</f>
        <v>#REF!</v>
      </c>
      <c r="NNL44" s="16" t="e">
        <f>NNL38*#REF!</f>
        <v>#REF!</v>
      </c>
      <c r="NNM44" s="16" t="e">
        <f>NNM38*#REF!</f>
        <v>#REF!</v>
      </c>
      <c r="NNN44" s="16" t="e">
        <f>NNN38*#REF!</f>
        <v>#REF!</v>
      </c>
      <c r="NNO44" s="16" t="e">
        <f>NNO38*#REF!</f>
        <v>#REF!</v>
      </c>
      <c r="NNP44" s="16" t="e">
        <f>NNP38*#REF!</f>
        <v>#REF!</v>
      </c>
      <c r="NNQ44" s="16" t="e">
        <f>NNQ38*#REF!</f>
        <v>#REF!</v>
      </c>
      <c r="NNR44" s="16" t="e">
        <f>NNR38*#REF!</f>
        <v>#REF!</v>
      </c>
      <c r="NNS44" s="16" t="e">
        <f>NNS38*#REF!</f>
        <v>#REF!</v>
      </c>
      <c r="NNT44" s="16" t="e">
        <f>NNT38*#REF!</f>
        <v>#REF!</v>
      </c>
      <c r="NNU44" s="16" t="e">
        <f>NNU38*#REF!</f>
        <v>#REF!</v>
      </c>
      <c r="NNV44" s="16" t="e">
        <f>NNV38*#REF!</f>
        <v>#REF!</v>
      </c>
      <c r="NNW44" s="16" t="e">
        <f>NNW38*#REF!</f>
        <v>#REF!</v>
      </c>
      <c r="NNX44" s="16" t="e">
        <f>NNX38*#REF!</f>
        <v>#REF!</v>
      </c>
      <c r="NNY44" s="16" t="e">
        <f>NNY38*#REF!</f>
        <v>#REF!</v>
      </c>
      <c r="NNZ44" s="16" t="e">
        <f>NNZ38*#REF!</f>
        <v>#REF!</v>
      </c>
      <c r="NOA44" s="16" t="e">
        <f>NOA38*#REF!</f>
        <v>#REF!</v>
      </c>
      <c r="NOB44" s="16" t="e">
        <f>NOB38*#REF!</f>
        <v>#REF!</v>
      </c>
      <c r="NOC44" s="16" t="e">
        <f>NOC38*#REF!</f>
        <v>#REF!</v>
      </c>
      <c r="NOD44" s="16" t="e">
        <f>NOD38*#REF!</f>
        <v>#REF!</v>
      </c>
      <c r="NOE44" s="16" t="e">
        <f>NOE38*#REF!</f>
        <v>#REF!</v>
      </c>
      <c r="NOF44" s="16" t="e">
        <f>NOF38*#REF!</f>
        <v>#REF!</v>
      </c>
      <c r="NOG44" s="16" t="e">
        <f>NOG38*#REF!</f>
        <v>#REF!</v>
      </c>
      <c r="NOH44" s="16" t="e">
        <f>NOH38*#REF!</f>
        <v>#REF!</v>
      </c>
      <c r="NOI44" s="16" t="e">
        <f>NOI38*#REF!</f>
        <v>#REF!</v>
      </c>
      <c r="NOJ44" s="16" t="e">
        <f>NOJ38*#REF!</f>
        <v>#REF!</v>
      </c>
      <c r="NOK44" s="16" t="e">
        <f>NOK38*#REF!</f>
        <v>#REF!</v>
      </c>
      <c r="NOL44" s="16" t="e">
        <f>NOL38*#REF!</f>
        <v>#REF!</v>
      </c>
      <c r="NOM44" s="16" t="e">
        <f>NOM38*#REF!</f>
        <v>#REF!</v>
      </c>
      <c r="NON44" s="16" t="e">
        <f>NON38*#REF!</f>
        <v>#REF!</v>
      </c>
      <c r="NOO44" s="16" t="e">
        <f>NOO38*#REF!</f>
        <v>#REF!</v>
      </c>
      <c r="NOP44" s="16" t="e">
        <f>NOP38*#REF!</f>
        <v>#REF!</v>
      </c>
      <c r="NOQ44" s="16" t="e">
        <f>NOQ38*#REF!</f>
        <v>#REF!</v>
      </c>
      <c r="NOR44" s="16" t="e">
        <f>NOR38*#REF!</f>
        <v>#REF!</v>
      </c>
      <c r="NOS44" s="16" t="e">
        <f>NOS38*#REF!</f>
        <v>#REF!</v>
      </c>
      <c r="NOT44" s="16" t="e">
        <f>NOT38*#REF!</f>
        <v>#REF!</v>
      </c>
      <c r="NOU44" s="16" t="e">
        <f>NOU38*#REF!</f>
        <v>#REF!</v>
      </c>
      <c r="NOV44" s="16" t="e">
        <f>NOV38*#REF!</f>
        <v>#REF!</v>
      </c>
      <c r="NOW44" s="16" t="e">
        <f>NOW38*#REF!</f>
        <v>#REF!</v>
      </c>
      <c r="NOX44" s="16" t="e">
        <f>NOX38*#REF!</f>
        <v>#REF!</v>
      </c>
      <c r="NOY44" s="16" t="e">
        <f>NOY38*#REF!</f>
        <v>#REF!</v>
      </c>
      <c r="NOZ44" s="16" t="e">
        <f>NOZ38*#REF!</f>
        <v>#REF!</v>
      </c>
      <c r="NPA44" s="16" t="e">
        <f>NPA38*#REF!</f>
        <v>#REF!</v>
      </c>
      <c r="NPB44" s="16" t="e">
        <f>NPB38*#REF!</f>
        <v>#REF!</v>
      </c>
      <c r="NPC44" s="16" t="e">
        <f>NPC38*#REF!</f>
        <v>#REF!</v>
      </c>
      <c r="NPD44" s="16" t="e">
        <f>NPD38*#REF!</f>
        <v>#REF!</v>
      </c>
      <c r="NPE44" s="16" t="e">
        <f>NPE38*#REF!</f>
        <v>#REF!</v>
      </c>
      <c r="NPF44" s="16" t="e">
        <f>NPF38*#REF!</f>
        <v>#REF!</v>
      </c>
      <c r="NPG44" s="16" t="e">
        <f>NPG38*#REF!</f>
        <v>#REF!</v>
      </c>
      <c r="NPH44" s="16" t="e">
        <f>NPH38*#REF!</f>
        <v>#REF!</v>
      </c>
      <c r="NPI44" s="16" t="e">
        <f>NPI38*#REF!</f>
        <v>#REF!</v>
      </c>
      <c r="NPJ44" s="16" t="e">
        <f>NPJ38*#REF!</f>
        <v>#REF!</v>
      </c>
      <c r="NPK44" s="16" t="e">
        <f>NPK38*#REF!</f>
        <v>#REF!</v>
      </c>
      <c r="NPL44" s="16" t="e">
        <f>NPL38*#REF!</f>
        <v>#REF!</v>
      </c>
      <c r="NPM44" s="16" t="e">
        <f>NPM38*#REF!</f>
        <v>#REF!</v>
      </c>
      <c r="NPN44" s="16" t="e">
        <f>NPN38*#REF!</f>
        <v>#REF!</v>
      </c>
      <c r="NPO44" s="16" t="e">
        <f>NPO38*#REF!</f>
        <v>#REF!</v>
      </c>
      <c r="NPP44" s="16" t="e">
        <f>NPP38*#REF!</f>
        <v>#REF!</v>
      </c>
      <c r="NPQ44" s="16" t="e">
        <f>NPQ38*#REF!</f>
        <v>#REF!</v>
      </c>
      <c r="NPR44" s="16" t="e">
        <f>NPR38*#REF!</f>
        <v>#REF!</v>
      </c>
      <c r="NPS44" s="16" t="e">
        <f>NPS38*#REF!</f>
        <v>#REF!</v>
      </c>
      <c r="NPT44" s="16" t="e">
        <f>NPT38*#REF!</f>
        <v>#REF!</v>
      </c>
      <c r="NPU44" s="16" t="e">
        <f>NPU38*#REF!</f>
        <v>#REF!</v>
      </c>
      <c r="NPV44" s="16" t="e">
        <f>NPV38*#REF!</f>
        <v>#REF!</v>
      </c>
      <c r="NPW44" s="16" t="e">
        <f>NPW38*#REF!</f>
        <v>#REF!</v>
      </c>
      <c r="NPX44" s="16" t="e">
        <f>NPX38*#REF!</f>
        <v>#REF!</v>
      </c>
      <c r="NPY44" s="16" t="e">
        <f>NPY38*#REF!</f>
        <v>#REF!</v>
      </c>
      <c r="NPZ44" s="16" t="e">
        <f>NPZ38*#REF!</f>
        <v>#REF!</v>
      </c>
      <c r="NQA44" s="16" t="e">
        <f>NQA38*#REF!</f>
        <v>#REF!</v>
      </c>
      <c r="NQB44" s="16" t="e">
        <f>NQB38*#REF!</f>
        <v>#REF!</v>
      </c>
      <c r="NQC44" s="16" t="e">
        <f>NQC38*#REF!</f>
        <v>#REF!</v>
      </c>
      <c r="NQD44" s="16" t="e">
        <f>NQD38*#REF!</f>
        <v>#REF!</v>
      </c>
      <c r="NQE44" s="16" t="e">
        <f>NQE38*#REF!</f>
        <v>#REF!</v>
      </c>
      <c r="NQF44" s="16" t="e">
        <f>NQF38*#REF!</f>
        <v>#REF!</v>
      </c>
      <c r="NQG44" s="16" t="e">
        <f>NQG38*#REF!</f>
        <v>#REF!</v>
      </c>
      <c r="NQH44" s="16" t="e">
        <f>NQH38*#REF!</f>
        <v>#REF!</v>
      </c>
      <c r="NQI44" s="16" t="e">
        <f>NQI38*#REF!</f>
        <v>#REF!</v>
      </c>
      <c r="NQJ44" s="16" t="e">
        <f>NQJ38*#REF!</f>
        <v>#REF!</v>
      </c>
      <c r="NQK44" s="16" t="e">
        <f>NQK38*#REF!</f>
        <v>#REF!</v>
      </c>
      <c r="NQL44" s="16" t="e">
        <f>NQL38*#REF!</f>
        <v>#REF!</v>
      </c>
      <c r="NQM44" s="16" t="e">
        <f>NQM38*#REF!</f>
        <v>#REF!</v>
      </c>
      <c r="NQN44" s="16" t="e">
        <f>NQN38*#REF!</f>
        <v>#REF!</v>
      </c>
      <c r="NQO44" s="16" t="e">
        <f>NQO38*#REF!</f>
        <v>#REF!</v>
      </c>
      <c r="NQP44" s="16" t="e">
        <f>NQP38*#REF!</f>
        <v>#REF!</v>
      </c>
      <c r="NQQ44" s="16" t="e">
        <f>NQQ38*#REF!</f>
        <v>#REF!</v>
      </c>
      <c r="NQR44" s="16" t="e">
        <f>NQR38*#REF!</f>
        <v>#REF!</v>
      </c>
      <c r="NQS44" s="16" t="e">
        <f>NQS38*#REF!</f>
        <v>#REF!</v>
      </c>
      <c r="NQT44" s="16" t="e">
        <f>NQT38*#REF!</f>
        <v>#REF!</v>
      </c>
      <c r="NQU44" s="16" t="e">
        <f>NQU38*#REF!</f>
        <v>#REF!</v>
      </c>
      <c r="NQV44" s="16" t="e">
        <f>NQV38*#REF!</f>
        <v>#REF!</v>
      </c>
      <c r="NQW44" s="16" t="e">
        <f>NQW38*#REF!</f>
        <v>#REF!</v>
      </c>
      <c r="NQX44" s="16" t="e">
        <f>NQX38*#REF!</f>
        <v>#REF!</v>
      </c>
      <c r="NQY44" s="16" t="e">
        <f>NQY38*#REF!</f>
        <v>#REF!</v>
      </c>
      <c r="NQZ44" s="16" t="e">
        <f>NQZ38*#REF!</f>
        <v>#REF!</v>
      </c>
      <c r="NRA44" s="16" t="e">
        <f>NRA38*#REF!</f>
        <v>#REF!</v>
      </c>
      <c r="NRB44" s="16" t="e">
        <f>NRB38*#REF!</f>
        <v>#REF!</v>
      </c>
      <c r="NRC44" s="16" t="e">
        <f>NRC38*#REF!</f>
        <v>#REF!</v>
      </c>
      <c r="NRD44" s="16" t="e">
        <f>NRD38*#REF!</f>
        <v>#REF!</v>
      </c>
      <c r="NRE44" s="16" t="e">
        <f>NRE38*#REF!</f>
        <v>#REF!</v>
      </c>
      <c r="NRF44" s="16" t="e">
        <f>NRF38*#REF!</f>
        <v>#REF!</v>
      </c>
      <c r="NRG44" s="16" t="e">
        <f>NRG38*#REF!</f>
        <v>#REF!</v>
      </c>
      <c r="NRH44" s="16" t="e">
        <f>NRH38*#REF!</f>
        <v>#REF!</v>
      </c>
      <c r="NRI44" s="16" t="e">
        <f>NRI38*#REF!</f>
        <v>#REF!</v>
      </c>
      <c r="NRJ44" s="16" t="e">
        <f>NRJ38*#REF!</f>
        <v>#REF!</v>
      </c>
      <c r="NRK44" s="16" t="e">
        <f>NRK38*#REF!</f>
        <v>#REF!</v>
      </c>
      <c r="NRL44" s="16" t="e">
        <f>NRL38*#REF!</f>
        <v>#REF!</v>
      </c>
      <c r="NRM44" s="16" t="e">
        <f>NRM38*#REF!</f>
        <v>#REF!</v>
      </c>
      <c r="NRN44" s="16" t="e">
        <f>NRN38*#REF!</f>
        <v>#REF!</v>
      </c>
      <c r="NRO44" s="16" t="e">
        <f>NRO38*#REF!</f>
        <v>#REF!</v>
      </c>
      <c r="NRP44" s="16" t="e">
        <f>NRP38*#REF!</f>
        <v>#REF!</v>
      </c>
      <c r="NRQ44" s="16" t="e">
        <f>NRQ38*#REF!</f>
        <v>#REF!</v>
      </c>
      <c r="NRR44" s="16" t="e">
        <f>NRR38*#REF!</f>
        <v>#REF!</v>
      </c>
      <c r="NRS44" s="16" t="e">
        <f>NRS38*#REF!</f>
        <v>#REF!</v>
      </c>
      <c r="NRT44" s="16" t="e">
        <f>NRT38*#REF!</f>
        <v>#REF!</v>
      </c>
      <c r="NRU44" s="16" t="e">
        <f>NRU38*#REF!</f>
        <v>#REF!</v>
      </c>
      <c r="NRV44" s="16" t="e">
        <f>NRV38*#REF!</f>
        <v>#REF!</v>
      </c>
      <c r="NRW44" s="16" t="e">
        <f>NRW38*#REF!</f>
        <v>#REF!</v>
      </c>
      <c r="NRX44" s="16" t="e">
        <f>NRX38*#REF!</f>
        <v>#REF!</v>
      </c>
      <c r="NRY44" s="16" t="e">
        <f>NRY38*#REF!</f>
        <v>#REF!</v>
      </c>
      <c r="NRZ44" s="16" t="e">
        <f>NRZ38*#REF!</f>
        <v>#REF!</v>
      </c>
      <c r="NSA44" s="16" t="e">
        <f>NSA38*#REF!</f>
        <v>#REF!</v>
      </c>
      <c r="NSB44" s="16" t="e">
        <f>NSB38*#REF!</f>
        <v>#REF!</v>
      </c>
      <c r="NSC44" s="16" t="e">
        <f>NSC38*#REF!</f>
        <v>#REF!</v>
      </c>
      <c r="NSD44" s="16" t="e">
        <f>NSD38*#REF!</f>
        <v>#REF!</v>
      </c>
      <c r="NSE44" s="16" t="e">
        <f>NSE38*#REF!</f>
        <v>#REF!</v>
      </c>
      <c r="NSF44" s="16" t="e">
        <f>NSF38*#REF!</f>
        <v>#REF!</v>
      </c>
      <c r="NSG44" s="16" t="e">
        <f>NSG38*#REF!</f>
        <v>#REF!</v>
      </c>
      <c r="NSH44" s="16" t="e">
        <f>NSH38*#REF!</f>
        <v>#REF!</v>
      </c>
      <c r="NSI44" s="16" t="e">
        <f>NSI38*#REF!</f>
        <v>#REF!</v>
      </c>
      <c r="NSJ44" s="16" t="e">
        <f>NSJ38*#REF!</f>
        <v>#REF!</v>
      </c>
      <c r="NSK44" s="16" t="e">
        <f>NSK38*#REF!</f>
        <v>#REF!</v>
      </c>
      <c r="NSL44" s="16" t="e">
        <f>NSL38*#REF!</f>
        <v>#REF!</v>
      </c>
      <c r="NSM44" s="16" t="e">
        <f>NSM38*#REF!</f>
        <v>#REF!</v>
      </c>
      <c r="NSN44" s="16" t="e">
        <f>NSN38*#REF!</f>
        <v>#REF!</v>
      </c>
      <c r="NSO44" s="16" t="e">
        <f>NSO38*#REF!</f>
        <v>#REF!</v>
      </c>
      <c r="NSP44" s="16" t="e">
        <f>NSP38*#REF!</f>
        <v>#REF!</v>
      </c>
      <c r="NSQ44" s="16" t="e">
        <f>NSQ38*#REF!</f>
        <v>#REF!</v>
      </c>
      <c r="NSR44" s="16" t="e">
        <f>NSR38*#REF!</f>
        <v>#REF!</v>
      </c>
      <c r="NSS44" s="16" t="e">
        <f>NSS38*#REF!</f>
        <v>#REF!</v>
      </c>
      <c r="NST44" s="16" t="e">
        <f>NST38*#REF!</f>
        <v>#REF!</v>
      </c>
      <c r="NSU44" s="16" t="e">
        <f>NSU38*#REF!</f>
        <v>#REF!</v>
      </c>
      <c r="NSV44" s="16" t="e">
        <f>NSV38*#REF!</f>
        <v>#REF!</v>
      </c>
      <c r="NSW44" s="16" t="e">
        <f>NSW38*#REF!</f>
        <v>#REF!</v>
      </c>
      <c r="NSX44" s="16" t="e">
        <f>NSX38*#REF!</f>
        <v>#REF!</v>
      </c>
      <c r="NSY44" s="16" t="e">
        <f>NSY38*#REF!</f>
        <v>#REF!</v>
      </c>
      <c r="NSZ44" s="16" t="e">
        <f>NSZ38*#REF!</f>
        <v>#REF!</v>
      </c>
      <c r="NTA44" s="16" t="e">
        <f>NTA38*#REF!</f>
        <v>#REF!</v>
      </c>
      <c r="NTB44" s="16" t="e">
        <f>NTB38*#REF!</f>
        <v>#REF!</v>
      </c>
      <c r="NTC44" s="16" t="e">
        <f>NTC38*#REF!</f>
        <v>#REF!</v>
      </c>
      <c r="NTD44" s="16" t="e">
        <f>NTD38*#REF!</f>
        <v>#REF!</v>
      </c>
      <c r="NTE44" s="16" t="e">
        <f>NTE38*#REF!</f>
        <v>#REF!</v>
      </c>
      <c r="NTF44" s="16" t="e">
        <f>NTF38*#REF!</f>
        <v>#REF!</v>
      </c>
      <c r="NTG44" s="16" t="e">
        <f>NTG38*#REF!</f>
        <v>#REF!</v>
      </c>
      <c r="NTH44" s="16" t="e">
        <f>NTH38*#REF!</f>
        <v>#REF!</v>
      </c>
      <c r="NTI44" s="16" t="e">
        <f>NTI38*#REF!</f>
        <v>#REF!</v>
      </c>
      <c r="NTJ44" s="16" t="e">
        <f>NTJ38*#REF!</f>
        <v>#REF!</v>
      </c>
      <c r="NTK44" s="16" t="e">
        <f>NTK38*#REF!</f>
        <v>#REF!</v>
      </c>
      <c r="NTL44" s="16" t="e">
        <f>NTL38*#REF!</f>
        <v>#REF!</v>
      </c>
      <c r="NTM44" s="16" t="e">
        <f>NTM38*#REF!</f>
        <v>#REF!</v>
      </c>
      <c r="NTN44" s="16" t="e">
        <f>NTN38*#REF!</f>
        <v>#REF!</v>
      </c>
      <c r="NTO44" s="16" t="e">
        <f>NTO38*#REF!</f>
        <v>#REF!</v>
      </c>
      <c r="NTP44" s="16" t="e">
        <f>NTP38*#REF!</f>
        <v>#REF!</v>
      </c>
      <c r="NTQ44" s="16" t="e">
        <f>NTQ38*#REF!</f>
        <v>#REF!</v>
      </c>
      <c r="NTR44" s="16" t="e">
        <f>NTR38*#REF!</f>
        <v>#REF!</v>
      </c>
      <c r="NTS44" s="16" t="e">
        <f>NTS38*#REF!</f>
        <v>#REF!</v>
      </c>
      <c r="NTT44" s="16" t="e">
        <f>NTT38*#REF!</f>
        <v>#REF!</v>
      </c>
      <c r="NTU44" s="16" t="e">
        <f>NTU38*#REF!</f>
        <v>#REF!</v>
      </c>
      <c r="NTV44" s="16" t="e">
        <f>NTV38*#REF!</f>
        <v>#REF!</v>
      </c>
      <c r="NTW44" s="16" t="e">
        <f>NTW38*#REF!</f>
        <v>#REF!</v>
      </c>
      <c r="NTX44" s="16" t="e">
        <f>NTX38*#REF!</f>
        <v>#REF!</v>
      </c>
      <c r="NTY44" s="16" t="e">
        <f>NTY38*#REF!</f>
        <v>#REF!</v>
      </c>
      <c r="NTZ44" s="16" t="e">
        <f>NTZ38*#REF!</f>
        <v>#REF!</v>
      </c>
      <c r="NUA44" s="16" t="e">
        <f>NUA38*#REF!</f>
        <v>#REF!</v>
      </c>
      <c r="NUB44" s="16" t="e">
        <f>NUB38*#REF!</f>
        <v>#REF!</v>
      </c>
      <c r="NUC44" s="16" t="e">
        <f>NUC38*#REF!</f>
        <v>#REF!</v>
      </c>
      <c r="NUD44" s="16" t="e">
        <f>NUD38*#REF!</f>
        <v>#REF!</v>
      </c>
      <c r="NUE44" s="16" t="e">
        <f>NUE38*#REF!</f>
        <v>#REF!</v>
      </c>
      <c r="NUF44" s="16" t="e">
        <f>NUF38*#REF!</f>
        <v>#REF!</v>
      </c>
      <c r="NUG44" s="16" t="e">
        <f>NUG38*#REF!</f>
        <v>#REF!</v>
      </c>
      <c r="NUH44" s="16" t="e">
        <f>NUH38*#REF!</f>
        <v>#REF!</v>
      </c>
      <c r="NUI44" s="16" t="e">
        <f>NUI38*#REF!</f>
        <v>#REF!</v>
      </c>
      <c r="NUJ44" s="16" t="e">
        <f>NUJ38*#REF!</f>
        <v>#REF!</v>
      </c>
      <c r="NUK44" s="16" t="e">
        <f>NUK38*#REF!</f>
        <v>#REF!</v>
      </c>
      <c r="NUL44" s="16" t="e">
        <f>NUL38*#REF!</f>
        <v>#REF!</v>
      </c>
      <c r="NUM44" s="16" t="e">
        <f>NUM38*#REF!</f>
        <v>#REF!</v>
      </c>
      <c r="NUN44" s="16" t="e">
        <f>NUN38*#REF!</f>
        <v>#REF!</v>
      </c>
      <c r="NUO44" s="16" t="e">
        <f>NUO38*#REF!</f>
        <v>#REF!</v>
      </c>
      <c r="NUP44" s="16" t="e">
        <f>NUP38*#REF!</f>
        <v>#REF!</v>
      </c>
      <c r="NUQ44" s="16" t="e">
        <f>NUQ38*#REF!</f>
        <v>#REF!</v>
      </c>
      <c r="NUR44" s="16" t="e">
        <f>NUR38*#REF!</f>
        <v>#REF!</v>
      </c>
      <c r="NUS44" s="16" t="e">
        <f>NUS38*#REF!</f>
        <v>#REF!</v>
      </c>
      <c r="NUT44" s="16" t="e">
        <f>NUT38*#REF!</f>
        <v>#REF!</v>
      </c>
      <c r="NUU44" s="16" t="e">
        <f>NUU38*#REF!</f>
        <v>#REF!</v>
      </c>
      <c r="NUV44" s="16" t="e">
        <f>NUV38*#REF!</f>
        <v>#REF!</v>
      </c>
      <c r="NUW44" s="16" t="e">
        <f>NUW38*#REF!</f>
        <v>#REF!</v>
      </c>
      <c r="NUX44" s="16" t="e">
        <f>NUX38*#REF!</f>
        <v>#REF!</v>
      </c>
      <c r="NUY44" s="16" t="e">
        <f>NUY38*#REF!</f>
        <v>#REF!</v>
      </c>
      <c r="NUZ44" s="16" t="e">
        <f>NUZ38*#REF!</f>
        <v>#REF!</v>
      </c>
      <c r="NVA44" s="16" t="e">
        <f>NVA38*#REF!</f>
        <v>#REF!</v>
      </c>
      <c r="NVB44" s="16" t="e">
        <f>NVB38*#REF!</f>
        <v>#REF!</v>
      </c>
      <c r="NVC44" s="16" t="e">
        <f>NVC38*#REF!</f>
        <v>#REF!</v>
      </c>
      <c r="NVD44" s="16" t="e">
        <f>NVD38*#REF!</f>
        <v>#REF!</v>
      </c>
      <c r="NVE44" s="16" t="e">
        <f>NVE38*#REF!</f>
        <v>#REF!</v>
      </c>
      <c r="NVF44" s="16" t="e">
        <f>NVF38*#REF!</f>
        <v>#REF!</v>
      </c>
      <c r="NVG44" s="16" t="e">
        <f>NVG38*#REF!</f>
        <v>#REF!</v>
      </c>
      <c r="NVH44" s="16" t="e">
        <f>NVH38*#REF!</f>
        <v>#REF!</v>
      </c>
      <c r="NVI44" s="16" t="e">
        <f>NVI38*#REF!</f>
        <v>#REF!</v>
      </c>
      <c r="NVJ44" s="16" t="e">
        <f>NVJ38*#REF!</f>
        <v>#REF!</v>
      </c>
      <c r="NVK44" s="16" t="e">
        <f>NVK38*#REF!</f>
        <v>#REF!</v>
      </c>
      <c r="NVL44" s="16" t="e">
        <f>NVL38*#REF!</f>
        <v>#REF!</v>
      </c>
      <c r="NVM44" s="16" t="e">
        <f>NVM38*#REF!</f>
        <v>#REF!</v>
      </c>
      <c r="NVN44" s="16" t="e">
        <f>NVN38*#REF!</f>
        <v>#REF!</v>
      </c>
      <c r="NVO44" s="16" t="e">
        <f>NVO38*#REF!</f>
        <v>#REF!</v>
      </c>
      <c r="NVP44" s="16" t="e">
        <f>NVP38*#REF!</f>
        <v>#REF!</v>
      </c>
      <c r="NVQ44" s="16" t="e">
        <f>NVQ38*#REF!</f>
        <v>#REF!</v>
      </c>
      <c r="NVR44" s="16" t="e">
        <f>NVR38*#REF!</f>
        <v>#REF!</v>
      </c>
      <c r="NVS44" s="16" t="e">
        <f>NVS38*#REF!</f>
        <v>#REF!</v>
      </c>
      <c r="NVT44" s="16" t="e">
        <f>NVT38*#REF!</f>
        <v>#REF!</v>
      </c>
      <c r="NVU44" s="16" t="e">
        <f>NVU38*#REF!</f>
        <v>#REF!</v>
      </c>
      <c r="NVV44" s="16" t="e">
        <f>NVV38*#REF!</f>
        <v>#REF!</v>
      </c>
      <c r="NVW44" s="16" t="e">
        <f>NVW38*#REF!</f>
        <v>#REF!</v>
      </c>
      <c r="NVX44" s="16" t="e">
        <f>NVX38*#REF!</f>
        <v>#REF!</v>
      </c>
      <c r="NVY44" s="16" t="e">
        <f>NVY38*#REF!</f>
        <v>#REF!</v>
      </c>
      <c r="NVZ44" s="16" t="e">
        <f>NVZ38*#REF!</f>
        <v>#REF!</v>
      </c>
      <c r="NWA44" s="16" t="e">
        <f>NWA38*#REF!</f>
        <v>#REF!</v>
      </c>
      <c r="NWB44" s="16" t="e">
        <f>NWB38*#REF!</f>
        <v>#REF!</v>
      </c>
      <c r="NWC44" s="16" t="e">
        <f>NWC38*#REF!</f>
        <v>#REF!</v>
      </c>
      <c r="NWD44" s="16" t="e">
        <f>NWD38*#REF!</f>
        <v>#REF!</v>
      </c>
      <c r="NWE44" s="16" t="e">
        <f>NWE38*#REF!</f>
        <v>#REF!</v>
      </c>
      <c r="NWF44" s="16" t="e">
        <f>NWF38*#REF!</f>
        <v>#REF!</v>
      </c>
      <c r="NWG44" s="16" t="e">
        <f>NWG38*#REF!</f>
        <v>#REF!</v>
      </c>
      <c r="NWH44" s="16" t="e">
        <f>NWH38*#REF!</f>
        <v>#REF!</v>
      </c>
      <c r="NWI44" s="16" t="e">
        <f>NWI38*#REF!</f>
        <v>#REF!</v>
      </c>
      <c r="NWJ44" s="16" t="e">
        <f>NWJ38*#REF!</f>
        <v>#REF!</v>
      </c>
      <c r="NWK44" s="16" t="e">
        <f>NWK38*#REF!</f>
        <v>#REF!</v>
      </c>
      <c r="NWL44" s="16" t="e">
        <f>NWL38*#REF!</f>
        <v>#REF!</v>
      </c>
      <c r="NWM44" s="16" t="e">
        <f>NWM38*#REF!</f>
        <v>#REF!</v>
      </c>
      <c r="NWN44" s="16" t="e">
        <f>NWN38*#REF!</f>
        <v>#REF!</v>
      </c>
      <c r="NWO44" s="16" t="e">
        <f>NWO38*#REF!</f>
        <v>#REF!</v>
      </c>
      <c r="NWP44" s="16" t="e">
        <f>NWP38*#REF!</f>
        <v>#REF!</v>
      </c>
      <c r="NWQ44" s="16" t="e">
        <f>NWQ38*#REF!</f>
        <v>#REF!</v>
      </c>
      <c r="NWR44" s="16" t="e">
        <f>NWR38*#REF!</f>
        <v>#REF!</v>
      </c>
      <c r="NWS44" s="16" t="e">
        <f>NWS38*#REF!</f>
        <v>#REF!</v>
      </c>
      <c r="NWT44" s="16" t="e">
        <f>NWT38*#REF!</f>
        <v>#REF!</v>
      </c>
      <c r="NWU44" s="16" t="e">
        <f>NWU38*#REF!</f>
        <v>#REF!</v>
      </c>
      <c r="NWV44" s="16" t="e">
        <f>NWV38*#REF!</f>
        <v>#REF!</v>
      </c>
      <c r="NWW44" s="16" t="e">
        <f>NWW38*#REF!</f>
        <v>#REF!</v>
      </c>
      <c r="NWX44" s="16" t="e">
        <f>NWX38*#REF!</f>
        <v>#REF!</v>
      </c>
      <c r="NWY44" s="16" t="e">
        <f>NWY38*#REF!</f>
        <v>#REF!</v>
      </c>
      <c r="NWZ44" s="16" t="e">
        <f>NWZ38*#REF!</f>
        <v>#REF!</v>
      </c>
      <c r="NXA44" s="16" t="e">
        <f>NXA38*#REF!</f>
        <v>#REF!</v>
      </c>
      <c r="NXB44" s="16" t="e">
        <f>NXB38*#REF!</f>
        <v>#REF!</v>
      </c>
      <c r="NXC44" s="16" t="e">
        <f>NXC38*#REF!</f>
        <v>#REF!</v>
      </c>
      <c r="NXD44" s="16" t="e">
        <f>NXD38*#REF!</f>
        <v>#REF!</v>
      </c>
      <c r="NXE44" s="16" t="e">
        <f>NXE38*#REF!</f>
        <v>#REF!</v>
      </c>
      <c r="NXF44" s="16" t="e">
        <f>NXF38*#REF!</f>
        <v>#REF!</v>
      </c>
      <c r="NXG44" s="16" t="e">
        <f>NXG38*#REF!</f>
        <v>#REF!</v>
      </c>
      <c r="NXH44" s="16" t="e">
        <f>NXH38*#REF!</f>
        <v>#REF!</v>
      </c>
      <c r="NXI44" s="16" t="e">
        <f>NXI38*#REF!</f>
        <v>#REF!</v>
      </c>
      <c r="NXJ44" s="16" t="e">
        <f>NXJ38*#REF!</f>
        <v>#REF!</v>
      </c>
      <c r="NXK44" s="16" t="e">
        <f>NXK38*#REF!</f>
        <v>#REF!</v>
      </c>
      <c r="NXL44" s="16" t="e">
        <f>NXL38*#REF!</f>
        <v>#REF!</v>
      </c>
      <c r="NXM44" s="16" t="e">
        <f>NXM38*#REF!</f>
        <v>#REF!</v>
      </c>
      <c r="NXN44" s="16" t="e">
        <f>NXN38*#REF!</f>
        <v>#REF!</v>
      </c>
      <c r="NXO44" s="16" t="e">
        <f>NXO38*#REF!</f>
        <v>#REF!</v>
      </c>
      <c r="NXP44" s="16" t="e">
        <f>NXP38*#REF!</f>
        <v>#REF!</v>
      </c>
      <c r="NXQ44" s="16" t="e">
        <f>NXQ38*#REF!</f>
        <v>#REF!</v>
      </c>
      <c r="NXR44" s="16" t="e">
        <f>NXR38*#REF!</f>
        <v>#REF!</v>
      </c>
      <c r="NXS44" s="16" t="e">
        <f>NXS38*#REF!</f>
        <v>#REF!</v>
      </c>
      <c r="NXT44" s="16" t="e">
        <f>NXT38*#REF!</f>
        <v>#REF!</v>
      </c>
      <c r="NXU44" s="16" t="e">
        <f>NXU38*#REF!</f>
        <v>#REF!</v>
      </c>
      <c r="NXV44" s="16" t="e">
        <f>NXV38*#REF!</f>
        <v>#REF!</v>
      </c>
      <c r="NXW44" s="16" t="e">
        <f>NXW38*#REF!</f>
        <v>#REF!</v>
      </c>
      <c r="NXX44" s="16" t="e">
        <f>NXX38*#REF!</f>
        <v>#REF!</v>
      </c>
      <c r="NXY44" s="16" t="e">
        <f>NXY38*#REF!</f>
        <v>#REF!</v>
      </c>
      <c r="NXZ44" s="16" t="e">
        <f>NXZ38*#REF!</f>
        <v>#REF!</v>
      </c>
      <c r="NYA44" s="16" t="e">
        <f>NYA38*#REF!</f>
        <v>#REF!</v>
      </c>
      <c r="NYB44" s="16" t="e">
        <f>NYB38*#REF!</f>
        <v>#REF!</v>
      </c>
      <c r="NYC44" s="16" t="e">
        <f>NYC38*#REF!</f>
        <v>#REF!</v>
      </c>
      <c r="NYD44" s="16" t="e">
        <f>NYD38*#REF!</f>
        <v>#REF!</v>
      </c>
      <c r="NYE44" s="16" t="e">
        <f>NYE38*#REF!</f>
        <v>#REF!</v>
      </c>
      <c r="NYF44" s="16" t="e">
        <f>NYF38*#REF!</f>
        <v>#REF!</v>
      </c>
      <c r="NYG44" s="16" t="e">
        <f>NYG38*#REF!</f>
        <v>#REF!</v>
      </c>
      <c r="NYH44" s="16" t="e">
        <f>NYH38*#REF!</f>
        <v>#REF!</v>
      </c>
      <c r="NYI44" s="16" t="e">
        <f>NYI38*#REF!</f>
        <v>#REF!</v>
      </c>
      <c r="NYJ44" s="16" t="e">
        <f>NYJ38*#REF!</f>
        <v>#REF!</v>
      </c>
      <c r="NYK44" s="16" t="e">
        <f>NYK38*#REF!</f>
        <v>#REF!</v>
      </c>
      <c r="NYL44" s="16" t="e">
        <f>NYL38*#REF!</f>
        <v>#REF!</v>
      </c>
      <c r="NYM44" s="16" t="e">
        <f>NYM38*#REF!</f>
        <v>#REF!</v>
      </c>
      <c r="NYN44" s="16" t="e">
        <f>NYN38*#REF!</f>
        <v>#REF!</v>
      </c>
      <c r="NYO44" s="16" t="e">
        <f>NYO38*#REF!</f>
        <v>#REF!</v>
      </c>
      <c r="NYP44" s="16" t="e">
        <f>NYP38*#REF!</f>
        <v>#REF!</v>
      </c>
      <c r="NYQ44" s="16" t="e">
        <f>NYQ38*#REF!</f>
        <v>#REF!</v>
      </c>
      <c r="NYR44" s="16" t="e">
        <f>NYR38*#REF!</f>
        <v>#REF!</v>
      </c>
      <c r="NYS44" s="16" t="e">
        <f>NYS38*#REF!</f>
        <v>#REF!</v>
      </c>
      <c r="NYT44" s="16" t="e">
        <f>NYT38*#REF!</f>
        <v>#REF!</v>
      </c>
      <c r="NYU44" s="16" t="e">
        <f>NYU38*#REF!</f>
        <v>#REF!</v>
      </c>
      <c r="NYV44" s="16" t="e">
        <f>NYV38*#REF!</f>
        <v>#REF!</v>
      </c>
      <c r="NYW44" s="16" t="e">
        <f>NYW38*#REF!</f>
        <v>#REF!</v>
      </c>
      <c r="NYX44" s="16" t="e">
        <f>NYX38*#REF!</f>
        <v>#REF!</v>
      </c>
      <c r="NYY44" s="16" t="e">
        <f>NYY38*#REF!</f>
        <v>#REF!</v>
      </c>
      <c r="NYZ44" s="16" t="e">
        <f>NYZ38*#REF!</f>
        <v>#REF!</v>
      </c>
      <c r="NZA44" s="16" t="e">
        <f>NZA38*#REF!</f>
        <v>#REF!</v>
      </c>
      <c r="NZB44" s="16" t="e">
        <f>NZB38*#REF!</f>
        <v>#REF!</v>
      </c>
      <c r="NZC44" s="16" t="e">
        <f>NZC38*#REF!</f>
        <v>#REF!</v>
      </c>
      <c r="NZD44" s="16" t="e">
        <f>NZD38*#REF!</f>
        <v>#REF!</v>
      </c>
      <c r="NZE44" s="16" t="e">
        <f>NZE38*#REF!</f>
        <v>#REF!</v>
      </c>
      <c r="NZF44" s="16" t="e">
        <f>NZF38*#REF!</f>
        <v>#REF!</v>
      </c>
      <c r="NZG44" s="16" t="e">
        <f>NZG38*#REF!</f>
        <v>#REF!</v>
      </c>
      <c r="NZH44" s="16" t="e">
        <f>NZH38*#REF!</f>
        <v>#REF!</v>
      </c>
      <c r="NZI44" s="16" t="e">
        <f>NZI38*#REF!</f>
        <v>#REF!</v>
      </c>
      <c r="NZJ44" s="16" t="e">
        <f>NZJ38*#REF!</f>
        <v>#REF!</v>
      </c>
      <c r="NZK44" s="16" t="e">
        <f>NZK38*#REF!</f>
        <v>#REF!</v>
      </c>
      <c r="NZL44" s="16" t="e">
        <f>NZL38*#REF!</f>
        <v>#REF!</v>
      </c>
      <c r="NZM44" s="16" t="e">
        <f>NZM38*#REF!</f>
        <v>#REF!</v>
      </c>
      <c r="NZN44" s="16" t="e">
        <f>NZN38*#REF!</f>
        <v>#REF!</v>
      </c>
      <c r="NZO44" s="16" t="e">
        <f>NZO38*#REF!</f>
        <v>#REF!</v>
      </c>
      <c r="NZP44" s="16" t="e">
        <f>NZP38*#REF!</f>
        <v>#REF!</v>
      </c>
      <c r="NZQ44" s="16" t="e">
        <f>NZQ38*#REF!</f>
        <v>#REF!</v>
      </c>
      <c r="NZR44" s="16" t="e">
        <f>NZR38*#REF!</f>
        <v>#REF!</v>
      </c>
      <c r="NZS44" s="16" t="e">
        <f>NZS38*#REF!</f>
        <v>#REF!</v>
      </c>
      <c r="NZT44" s="16" t="e">
        <f>NZT38*#REF!</f>
        <v>#REF!</v>
      </c>
      <c r="NZU44" s="16" t="e">
        <f>NZU38*#REF!</f>
        <v>#REF!</v>
      </c>
      <c r="NZV44" s="16" t="e">
        <f>NZV38*#REF!</f>
        <v>#REF!</v>
      </c>
      <c r="NZW44" s="16" t="e">
        <f>NZW38*#REF!</f>
        <v>#REF!</v>
      </c>
      <c r="NZX44" s="16" t="e">
        <f>NZX38*#REF!</f>
        <v>#REF!</v>
      </c>
      <c r="NZY44" s="16" t="e">
        <f>NZY38*#REF!</f>
        <v>#REF!</v>
      </c>
      <c r="NZZ44" s="16" t="e">
        <f>NZZ38*#REF!</f>
        <v>#REF!</v>
      </c>
      <c r="OAA44" s="16" t="e">
        <f>OAA38*#REF!</f>
        <v>#REF!</v>
      </c>
      <c r="OAB44" s="16" t="e">
        <f>OAB38*#REF!</f>
        <v>#REF!</v>
      </c>
      <c r="OAC44" s="16" t="e">
        <f>OAC38*#REF!</f>
        <v>#REF!</v>
      </c>
      <c r="OAD44" s="16" t="e">
        <f>OAD38*#REF!</f>
        <v>#REF!</v>
      </c>
      <c r="OAE44" s="16" t="e">
        <f>OAE38*#REF!</f>
        <v>#REF!</v>
      </c>
      <c r="OAF44" s="16" t="e">
        <f>OAF38*#REF!</f>
        <v>#REF!</v>
      </c>
      <c r="OAG44" s="16" t="e">
        <f>OAG38*#REF!</f>
        <v>#REF!</v>
      </c>
      <c r="OAH44" s="16" t="e">
        <f>OAH38*#REF!</f>
        <v>#REF!</v>
      </c>
      <c r="OAI44" s="16" t="e">
        <f>OAI38*#REF!</f>
        <v>#REF!</v>
      </c>
      <c r="OAJ44" s="16" t="e">
        <f>OAJ38*#REF!</f>
        <v>#REF!</v>
      </c>
      <c r="OAK44" s="16" t="e">
        <f>OAK38*#REF!</f>
        <v>#REF!</v>
      </c>
      <c r="OAL44" s="16" t="e">
        <f>OAL38*#REF!</f>
        <v>#REF!</v>
      </c>
      <c r="OAM44" s="16" t="e">
        <f>OAM38*#REF!</f>
        <v>#REF!</v>
      </c>
      <c r="OAN44" s="16" t="e">
        <f>OAN38*#REF!</f>
        <v>#REF!</v>
      </c>
      <c r="OAO44" s="16" t="e">
        <f>OAO38*#REF!</f>
        <v>#REF!</v>
      </c>
      <c r="OAP44" s="16" t="e">
        <f>OAP38*#REF!</f>
        <v>#REF!</v>
      </c>
      <c r="OAQ44" s="16" t="e">
        <f>OAQ38*#REF!</f>
        <v>#REF!</v>
      </c>
      <c r="OAR44" s="16" t="e">
        <f>OAR38*#REF!</f>
        <v>#REF!</v>
      </c>
      <c r="OAS44" s="16" t="e">
        <f>OAS38*#REF!</f>
        <v>#REF!</v>
      </c>
      <c r="OAT44" s="16" t="e">
        <f>OAT38*#REF!</f>
        <v>#REF!</v>
      </c>
      <c r="OAU44" s="16" t="e">
        <f>OAU38*#REF!</f>
        <v>#REF!</v>
      </c>
      <c r="OAV44" s="16" t="e">
        <f>OAV38*#REF!</f>
        <v>#REF!</v>
      </c>
      <c r="OAW44" s="16" t="e">
        <f>OAW38*#REF!</f>
        <v>#REF!</v>
      </c>
      <c r="OAX44" s="16" t="e">
        <f>OAX38*#REF!</f>
        <v>#REF!</v>
      </c>
      <c r="OAY44" s="16" t="e">
        <f>OAY38*#REF!</f>
        <v>#REF!</v>
      </c>
      <c r="OAZ44" s="16" t="e">
        <f>OAZ38*#REF!</f>
        <v>#REF!</v>
      </c>
      <c r="OBA44" s="16" t="e">
        <f>OBA38*#REF!</f>
        <v>#REF!</v>
      </c>
      <c r="OBB44" s="16" t="e">
        <f>OBB38*#REF!</f>
        <v>#REF!</v>
      </c>
      <c r="OBC44" s="16" t="e">
        <f>OBC38*#REF!</f>
        <v>#REF!</v>
      </c>
      <c r="OBD44" s="16" t="e">
        <f>OBD38*#REF!</f>
        <v>#REF!</v>
      </c>
      <c r="OBE44" s="16" t="e">
        <f>OBE38*#REF!</f>
        <v>#REF!</v>
      </c>
      <c r="OBF44" s="16" t="e">
        <f>OBF38*#REF!</f>
        <v>#REF!</v>
      </c>
      <c r="OBG44" s="16" t="e">
        <f>OBG38*#REF!</f>
        <v>#REF!</v>
      </c>
      <c r="OBH44" s="16" t="e">
        <f>OBH38*#REF!</f>
        <v>#REF!</v>
      </c>
      <c r="OBI44" s="16" t="e">
        <f>OBI38*#REF!</f>
        <v>#REF!</v>
      </c>
      <c r="OBJ44" s="16" t="e">
        <f>OBJ38*#REF!</f>
        <v>#REF!</v>
      </c>
      <c r="OBK44" s="16" t="e">
        <f>OBK38*#REF!</f>
        <v>#REF!</v>
      </c>
      <c r="OBL44" s="16" t="e">
        <f>OBL38*#REF!</f>
        <v>#REF!</v>
      </c>
      <c r="OBM44" s="16" t="e">
        <f>OBM38*#REF!</f>
        <v>#REF!</v>
      </c>
      <c r="OBN44" s="16" t="e">
        <f>OBN38*#REF!</f>
        <v>#REF!</v>
      </c>
      <c r="OBO44" s="16" t="e">
        <f>OBO38*#REF!</f>
        <v>#REF!</v>
      </c>
      <c r="OBP44" s="16" t="e">
        <f>OBP38*#REF!</f>
        <v>#REF!</v>
      </c>
      <c r="OBQ44" s="16" t="e">
        <f>OBQ38*#REF!</f>
        <v>#REF!</v>
      </c>
      <c r="OBR44" s="16" t="e">
        <f>OBR38*#REF!</f>
        <v>#REF!</v>
      </c>
      <c r="OBS44" s="16" t="e">
        <f>OBS38*#REF!</f>
        <v>#REF!</v>
      </c>
      <c r="OBT44" s="16" t="e">
        <f>OBT38*#REF!</f>
        <v>#REF!</v>
      </c>
      <c r="OBU44" s="16" t="e">
        <f>OBU38*#REF!</f>
        <v>#REF!</v>
      </c>
      <c r="OBV44" s="16" t="e">
        <f>OBV38*#REF!</f>
        <v>#REF!</v>
      </c>
      <c r="OBW44" s="16" t="e">
        <f>OBW38*#REF!</f>
        <v>#REF!</v>
      </c>
      <c r="OBX44" s="16" t="e">
        <f>OBX38*#REF!</f>
        <v>#REF!</v>
      </c>
      <c r="OBY44" s="16" t="e">
        <f>OBY38*#REF!</f>
        <v>#REF!</v>
      </c>
      <c r="OBZ44" s="16" t="e">
        <f>OBZ38*#REF!</f>
        <v>#REF!</v>
      </c>
      <c r="OCA44" s="16" t="e">
        <f>OCA38*#REF!</f>
        <v>#REF!</v>
      </c>
      <c r="OCB44" s="16" t="e">
        <f>OCB38*#REF!</f>
        <v>#REF!</v>
      </c>
      <c r="OCC44" s="16" t="e">
        <f>OCC38*#REF!</f>
        <v>#REF!</v>
      </c>
      <c r="OCD44" s="16" t="e">
        <f>OCD38*#REF!</f>
        <v>#REF!</v>
      </c>
      <c r="OCE44" s="16" t="e">
        <f>OCE38*#REF!</f>
        <v>#REF!</v>
      </c>
      <c r="OCF44" s="16" t="e">
        <f>OCF38*#REF!</f>
        <v>#REF!</v>
      </c>
      <c r="OCG44" s="16" t="e">
        <f>OCG38*#REF!</f>
        <v>#REF!</v>
      </c>
      <c r="OCH44" s="16" t="e">
        <f>OCH38*#REF!</f>
        <v>#REF!</v>
      </c>
      <c r="OCI44" s="16" t="e">
        <f>OCI38*#REF!</f>
        <v>#REF!</v>
      </c>
      <c r="OCJ44" s="16" t="e">
        <f>OCJ38*#REF!</f>
        <v>#REF!</v>
      </c>
      <c r="OCK44" s="16" t="e">
        <f>OCK38*#REF!</f>
        <v>#REF!</v>
      </c>
      <c r="OCL44" s="16" t="e">
        <f>OCL38*#REF!</f>
        <v>#REF!</v>
      </c>
      <c r="OCM44" s="16" t="e">
        <f>OCM38*#REF!</f>
        <v>#REF!</v>
      </c>
      <c r="OCN44" s="16" t="e">
        <f>OCN38*#REF!</f>
        <v>#REF!</v>
      </c>
      <c r="OCO44" s="16" t="e">
        <f>OCO38*#REF!</f>
        <v>#REF!</v>
      </c>
      <c r="OCP44" s="16" t="e">
        <f>OCP38*#REF!</f>
        <v>#REF!</v>
      </c>
      <c r="OCQ44" s="16" t="e">
        <f>OCQ38*#REF!</f>
        <v>#REF!</v>
      </c>
      <c r="OCR44" s="16" t="e">
        <f>OCR38*#REF!</f>
        <v>#REF!</v>
      </c>
      <c r="OCS44" s="16" t="e">
        <f>OCS38*#REF!</f>
        <v>#REF!</v>
      </c>
      <c r="OCT44" s="16" t="e">
        <f>OCT38*#REF!</f>
        <v>#REF!</v>
      </c>
      <c r="OCU44" s="16" t="e">
        <f>OCU38*#REF!</f>
        <v>#REF!</v>
      </c>
      <c r="OCV44" s="16" t="e">
        <f>OCV38*#REF!</f>
        <v>#REF!</v>
      </c>
      <c r="OCW44" s="16" t="e">
        <f>OCW38*#REF!</f>
        <v>#REF!</v>
      </c>
      <c r="OCX44" s="16" t="e">
        <f>OCX38*#REF!</f>
        <v>#REF!</v>
      </c>
      <c r="OCY44" s="16" t="e">
        <f>OCY38*#REF!</f>
        <v>#REF!</v>
      </c>
      <c r="OCZ44" s="16" t="e">
        <f>OCZ38*#REF!</f>
        <v>#REF!</v>
      </c>
      <c r="ODA44" s="16" t="e">
        <f>ODA38*#REF!</f>
        <v>#REF!</v>
      </c>
      <c r="ODB44" s="16" t="e">
        <f>ODB38*#REF!</f>
        <v>#REF!</v>
      </c>
      <c r="ODC44" s="16" t="e">
        <f>ODC38*#REF!</f>
        <v>#REF!</v>
      </c>
      <c r="ODD44" s="16" t="e">
        <f>ODD38*#REF!</f>
        <v>#REF!</v>
      </c>
      <c r="ODE44" s="16" t="e">
        <f>ODE38*#REF!</f>
        <v>#REF!</v>
      </c>
      <c r="ODF44" s="16" t="e">
        <f>ODF38*#REF!</f>
        <v>#REF!</v>
      </c>
      <c r="ODG44" s="16" t="e">
        <f>ODG38*#REF!</f>
        <v>#REF!</v>
      </c>
      <c r="ODH44" s="16" t="e">
        <f>ODH38*#REF!</f>
        <v>#REF!</v>
      </c>
      <c r="ODI44" s="16" t="e">
        <f>ODI38*#REF!</f>
        <v>#REF!</v>
      </c>
      <c r="ODJ44" s="16" t="e">
        <f>ODJ38*#REF!</f>
        <v>#REF!</v>
      </c>
      <c r="ODK44" s="16" t="e">
        <f>ODK38*#REF!</f>
        <v>#REF!</v>
      </c>
      <c r="ODL44" s="16" t="e">
        <f>ODL38*#REF!</f>
        <v>#REF!</v>
      </c>
      <c r="ODM44" s="16" t="e">
        <f>ODM38*#REF!</f>
        <v>#REF!</v>
      </c>
      <c r="ODN44" s="16" t="e">
        <f>ODN38*#REF!</f>
        <v>#REF!</v>
      </c>
      <c r="ODO44" s="16" t="e">
        <f>ODO38*#REF!</f>
        <v>#REF!</v>
      </c>
      <c r="ODP44" s="16" t="e">
        <f>ODP38*#REF!</f>
        <v>#REF!</v>
      </c>
      <c r="ODQ44" s="16" t="e">
        <f>ODQ38*#REF!</f>
        <v>#REF!</v>
      </c>
      <c r="ODR44" s="16" t="e">
        <f>ODR38*#REF!</f>
        <v>#REF!</v>
      </c>
      <c r="ODS44" s="16" t="e">
        <f>ODS38*#REF!</f>
        <v>#REF!</v>
      </c>
      <c r="ODT44" s="16" t="e">
        <f>ODT38*#REF!</f>
        <v>#REF!</v>
      </c>
      <c r="ODU44" s="16" t="e">
        <f>ODU38*#REF!</f>
        <v>#REF!</v>
      </c>
      <c r="ODV44" s="16" t="e">
        <f>ODV38*#REF!</f>
        <v>#REF!</v>
      </c>
      <c r="ODW44" s="16" t="e">
        <f>ODW38*#REF!</f>
        <v>#REF!</v>
      </c>
      <c r="ODX44" s="16" t="e">
        <f>ODX38*#REF!</f>
        <v>#REF!</v>
      </c>
      <c r="ODY44" s="16" t="e">
        <f>ODY38*#REF!</f>
        <v>#REF!</v>
      </c>
      <c r="ODZ44" s="16" t="e">
        <f>ODZ38*#REF!</f>
        <v>#REF!</v>
      </c>
      <c r="OEA44" s="16" t="e">
        <f>OEA38*#REF!</f>
        <v>#REF!</v>
      </c>
      <c r="OEB44" s="16" t="e">
        <f>OEB38*#REF!</f>
        <v>#REF!</v>
      </c>
      <c r="OEC44" s="16" t="e">
        <f>OEC38*#REF!</f>
        <v>#REF!</v>
      </c>
      <c r="OED44" s="16" t="e">
        <f>OED38*#REF!</f>
        <v>#REF!</v>
      </c>
      <c r="OEE44" s="16" t="e">
        <f>OEE38*#REF!</f>
        <v>#REF!</v>
      </c>
      <c r="OEF44" s="16" t="e">
        <f>OEF38*#REF!</f>
        <v>#REF!</v>
      </c>
      <c r="OEG44" s="16" t="e">
        <f>OEG38*#REF!</f>
        <v>#REF!</v>
      </c>
      <c r="OEH44" s="16" t="e">
        <f>OEH38*#REF!</f>
        <v>#REF!</v>
      </c>
      <c r="OEI44" s="16" t="e">
        <f>OEI38*#REF!</f>
        <v>#REF!</v>
      </c>
      <c r="OEJ44" s="16" t="e">
        <f>OEJ38*#REF!</f>
        <v>#REF!</v>
      </c>
      <c r="OEK44" s="16" t="e">
        <f>OEK38*#REF!</f>
        <v>#REF!</v>
      </c>
      <c r="OEL44" s="16" t="e">
        <f>OEL38*#REF!</f>
        <v>#REF!</v>
      </c>
      <c r="OEM44" s="16" t="e">
        <f>OEM38*#REF!</f>
        <v>#REF!</v>
      </c>
      <c r="OEN44" s="16" t="e">
        <f>OEN38*#REF!</f>
        <v>#REF!</v>
      </c>
      <c r="OEO44" s="16" t="e">
        <f>OEO38*#REF!</f>
        <v>#REF!</v>
      </c>
      <c r="OEP44" s="16" t="e">
        <f>OEP38*#REF!</f>
        <v>#REF!</v>
      </c>
      <c r="OEQ44" s="16" t="e">
        <f>OEQ38*#REF!</f>
        <v>#REF!</v>
      </c>
      <c r="OER44" s="16" t="e">
        <f>OER38*#REF!</f>
        <v>#REF!</v>
      </c>
      <c r="OES44" s="16" t="e">
        <f>OES38*#REF!</f>
        <v>#REF!</v>
      </c>
      <c r="OET44" s="16" t="e">
        <f>OET38*#REF!</f>
        <v>#REF!</v>
      </c>
      <c r="OEU44" s="16" t="e">
        <f>OEU38*#REF!</f>
        <v>#REF!</v>
      </c>
      <c r="OEV44" s="16" t="e">
        <f>OEV38*#REF!</f>
        <v>#REF!</v>
      </c>
      <c r="OEW44" s="16" t="e">
        <f>OEW38*#REF!</f>
        <v>#REF!</v>
      </c>
      <c r="OEX44" s="16" t="e">
        <f>OEX38*#REF!</f>
        <v>#REF!</v>
      </c>
      <c r="OEY44" s="16" t="e">
        <f>OEY38*#REF!</f>
        <v>#REF!</v>
      </c>
      <c r="OEZ44" s="16" t="e">
        <f>OEZ38*#REF!</f>
        <v>#REF!</v>
      </c>
      <c r="OFA44" s="16" t="e">
        <f>OFA38*#REF!</f>
        <v>#REF!</v>
      </c>
      <c r="OFB44" s="16" t="e">
        <f>OFB38*#REF!</f>
        <v>#REF!</v>
      </c>
      <c r="OFC44" s="16" t="e">
        <f>OFC38*#REF!</f>
        <v>#REF!</v>
      </c>
      <c r="OFD44" s="16" t="e">
        <f>OFD38*#REF!</f>
        <v>#REF!</v>
      </c>
      <c r="OFE44" s="16" t="e">
        <f>OFE38*#REF!</f>
        <v>#REF!</v>
      </c>
      <c r="OFF44" s="16" t="e">
        <f>OFF38*#REF!</f>
        <v>#REF!</v>
      </c>
      <c r="OFG44" s="16" t="e">
        <f>OFG38*#REF!</f>
        <v>#REF!</v>
      </c>
      <c r="OFH44" s="16" t="e">
        <f>OFH38*#REF!</f>
        <v>#REF!</v>
      </c>
      <c r="OFI44" s="16" t="e">
        <f>OFI38*#REF!</f>
        <v>#REF!</v>
      </c>
      <c r="OFJ44" s="16" t="e">
        <f>OFJ38*#REF!</f>
        <v>#REF!</v>
      </c>
      <c r="OFK44" s="16" t="e">
        <f>OFK38*#REF!</f>
        <v>#REF!</v>
      </c>
      <c r="OFL44" s="16" t="e">
        <f>OFL38*#REF!</f>
        <v>#REF!</v>
      </c>
      <c r="OFM44" s="16" t="e">
        <f>OFM38*#REF!</f>
        <v>#REF!</v>
      </c>
      <c r="OFN44" s="16" t="e">
        <f>OFN38*#REF!</f>
        <v>#REF!</v>
      </c>
      <c r="OFO44" s="16" t="e">
        <f>OFO38*#REF!</f>
        <v>#REF!</v>
      </c>
      <c r="OFP44" s="16" t="e">
        <f>OFP38*#REF!</f>
        <v>#REF!</v>
      </c>
      <c r="OFQ44" s="16" t="e">
        <f>OFQ38*#REF!</f>
        <v>#REF!</v>
      </c>
      <c r="OFR44" s="16" t="e">
        <f>OFR38*#REF!</f>
        <v>#REF!</v>
      </c>
      <c r="OFS44" s="16" t="e">
        <f>OFS38*#REF!</f>
        <v>#REF!</v>
      </c>
      <c r="OFT44" s="16" t="e">
        <f>OFT38*#REF!</f>
        <v>#REF!</v>
      </c>
      <c r="OFU44" s="16" t="e">
        <f>OFU38*#REF!</f>
        <v>#REF!</v>
      </c>
      <c r="OFV44" s="16" t="e">
        <f>OFV38*#REF!</f>
        <v>#REF!</v>
      </c>
      <c r="OFW44" s="16" t="e">
        <f>OFW38*#REF!</f>
        <v>#REF!</v>
      </c>
      <c r="OFX44" s="16" t="e">
        <f>OFX38*#REF!</f>
        <v>#REF!</v>
      </c>
      <c r="OFY44" s="16" t="e">
        <f>OFY38*#REF!</f>
        <v>#REF!</v>
      </c>
      <c r="OFZ44" s="16" t="e">
        <f>OFZ38*#REF!</f>
        <v>#REF!</v>
      </c>
      <c r="OGA44" s="16" t="e">
        <f>OGA38*#REF!</f>
        <v>#REF!</v>
      </c>
      <c r="OGB44" s="16" t="e">
        <f>OGB38*#REF!</f>
        <v>#REF!</v>
      </c>
      <c r="OGC44" s="16" t="e">
        <f>OGC38*#REF!</f>
        <v>#REF!</v>
      </c>
      <c r="OGD44" s="16" t="e">
        <f>OGD38*#REF!</f>
        <v>#REF!</v>
      </c>
      <c r="OGE44" s="16" t="e">
        <f>OGE38*#REF!</f>
        <v>#REF!</v>
      </c>
      <c r="OGF44" s="16" t="e">
        <f>OGF38*#REF!</f>
        <v>#REF!</v>
      </c>
      <c r="OGG44" s="16" t="e">
        <f>OGG38*#REF!</f>
        <v>#REF!</v>
      </c>
      <c r="OGH44" s="16" t="e">
        <f>OGH38*#REF!</f>
        <v>#REF!</v>
      </c>
      <c r="OGI44" s="16" t="e">
        <f>OGI38*#REF!</f>
        <v>#REF!</v>
      </c>
      <c r="OGJ44" s="16" t="e">
        <f>OGJ38*#REF!</f>
        <v>#REF!</v>
      </c>
      <c r="OGK44" s="16" t="e">
        <f>OGK38*#REF!</f>
        <v>#REF!</v>
      </c>
      <c r="OGL44" s="16" t="e">
        <f>OGL38*#REF!</f>
        <v>#REF!</v>
      </c>
      <c r="OGM44" s="16" t="e">
        <f>OGM38*#REF!</f>
        <v>#REF!</v>
      </c>
      <c r="OGN44" s="16" t="e">
        <f>OGN38*#REF!</f>
        <v>#REF!</v>
      </c>
      <c r="OGO44" s="16" t="e">
        <f>OGO38*#REF!</f>
        <v>#REF!</v>
      </c>
      <c r="OGP44" s="16" t="e">
        <f>OGP38*#REF!</f>
        <v>#REF!</v>
      </c>
      <c r="OGQ44" s="16" t="e">
        <f>OGQ38*#REF!</f>
        <v>#REF!</v>
      </c>
      <c r="OGR44" s="16" t="e">
        <f>OGR38*#REF!</f>
        <v>#REF!</v>
      </c>
      <c r="OGS44" s="16" t="e">
        <f>OGS38*#REF!</f>
        <v>#REF!</v>
      </c>
      <c r="OGT44" s="16" t="e">
        <f>OGT38*#REF!</f>
        <v>#REF!</v>
      </c>
      <c r="OGU44" s="16" t="e">
        <f>OGU38*#REF!</f>
        <v>#REF!</v>
      </c>
      <c r="OGV44" s="16" t="e">
        <f>OGV38*#REF!</f>
        <v>#REF!</v>
      </c>
      <c r="OGW44" s="16" t="e">
        <f>OGW38*#REF!</f>
        <v>#REF!</v>
      </c>
      <c r="OGX44" s="16" t="e">
        <f>OGX38*#REF!</f>
        <v>#REF!</v>
      </c>
      <c r="OGY44" s="16" t="e">
        <f>OGY38*#REF!</f>
        <v>#REF!</v>
      </c>
      <c r="OGZ44" s="16" t="e">
        <f>OGZ38*#REF!</f>
        <v>#REF!</v>
      </c>
      <c r="OHA44" s="16" t="e">
        <f>OHA38*#REF!</f>
        <v>#REF!</v>
      </c>
      <c r="OHB44" s="16" t="e">
        <f>OHB38*#REF!</f>
        <v>#REF!</v>
      </c>
      <c r="OHC44" s="16" t="e">
        <f>OHC38*#REF!</f>
        <v>#REF!</v>
      </c>
      <c r="OHD44" s="16" t="e">
        <f>OHD38*#REF!</f>
        <v>#REF!</v>
      </c>
      <c r="OHE44" s="16" t="e">
        <f>OHE38*#REF!</f>
        <v>#REF!</v>
      </c>
      <c r="OHF44" s="16" t="e">
        <f>OHF38*#REF!</f>
        <v>#REF!</v>
      </c>
      <c r="OHG44" s="16" t="e">
        <f>OHG38*#REF!</f>
        <v>#REF!</v>
      </c>
      <c r="OHH44" s="16" t="e">
        <f>OHH38*#REF!</f>
        <v>#REF!</v>
      </c>
      <c r="OHI44" s="16" t="e">
        <f>OHI38*#REF!</f>
        <v>#REF!</v>
      </c>
      <c r="OHJ44" s="16" t="e">
        <f>OHJ38*#REF!</f>
        <v>#REF!</v>
      </c>
      <c r="OHK44" s="16" t="e">
        <f>OHK38*#REF!</f>
        <v>#REF!</v>
      </c>
      <c r="OHL44" s="16" t="e">
        <f>OHL38*#REF!</f>
        <v>#REF!</v>
      </c>
      <c r="OHM44" s="16" t="e">
        <f>OHM38*#REF!</f>
        <v>#REF!</v>
      </c>
      <c r="OHN44" s="16" t="e">
        <f>OHN38*#REF!</f>
        <v>#REF!</v>
      </c>
      <c r="OHO44" s="16" t="e">
        <f>OHO38*#REF!</f>
        <v>#REF!</v>
      </c>
      <c r="OHP44" s="16" t="e">
        <f>OHP38*#REF!</f>
        <v>#REF!</v>
      </c>
      <c r="OHQ44" s="16" t="e">
        <f>OHQ38*#REF!</f>
        <v>#REF!</v>
      </c>
      <c r="OHR44" s="16" t="e">
        <f>OHR38*#REF!</f>
        <v>#REF!</v>
      </c>
      <c r="OHS44" s="16" t="e">
        <f>OHS38*#REF!</f>
        <v>#REF!</v>
      </c>
      <c r="OHT44" s="16" t="e">
        <f>OHT38*#REF!</f>
        <v>#REF!</v>
      </c>
      <c r="OHU44" s="16" t="e">
        <f>OHU38*#REF!</f>
        <v>#REF!</v>
      </c>
      <c r="OHV44" s="16" t="e">
        <f>OHV38*#REF!</f>
        <v>#REF!</v>
      </c>
      <c r="OHW44" s="16" t="e">
        <f>OHW38*#REF!</f>
        <v>#REF!</v>
      </c>
      <c r="OHX44" s="16" t="e">
        <f>OHX38*#REF!</f>
        <v>#REF!</v>
      </c>
      <c r="OHY44" s="16" t="e">
        <f>OHY38*#REF!</f>
        <v>#REF!</v>
      </c>
      <c r="OHZ44" s="16" t="e">
        <f>OHZ38*#REF!</f>
        <v>#REF!</v>
      </c>
      <c r="OIA44" s="16" t="e">
        <f>OIA38*#REF!</f>
        <v>#REF!</v>
      </c>
      <c r="OIB44" s="16" t="e">
        <f>OIB38*#REF!</f>
        <v>#REF!</v>
      </c>
      <c r="OIC44" s="16" t="e">
        <f>OIC38*#REF!</f>
        <v>#REF!</v>
      </c>
      <c r="OID44" s="16" t="e">
        <f>OID38*#REF!</f>
        <v>#REF!</v>
      </c>
      <c r="OIE44" s="16" t="e">
        <f>OIE38*#REF!</f>
        <v>#REF!</v>
      </c>
      <c r="OIF44" s="16" t="e">
        <f>OIF38*#REF!</f>
        <v>#REF!</v>
      </c>
      <c r="OIG44" s="16" t="e">
        <f>OIG38*#REF!</f>
        <v>#REF!</v>
      </c>
      <c r="OIH44" s="16" t="e">
        <f>OIH38*#REF!</f>
        <v>#REF!</v>
      </c>
      <c r="OII44" s="16" t="e">
        <f>OII38*#REF!</f>
        <v>#REF!</v>
      </c>
      <c r="OIJ44" s="16" t="e">
        <f>OIJ38*#REF!</f>
        <v>#REF!</v>
      </c>
      <c r="OIK44" s="16" t="e">
        <f>OIK38*#REF!</f>
        <v>#REF!</v>
      </c>
      <c r="OIL44" s="16" t="e">
        <f>OIL38*#REF!</f>
        <v>#REF!</v>
      </c>
      <c r="OIM44" s="16" t="e">
        <f>OIM38*#REF!</f>
        <v>#REF!</v>
      </c>
      <c r="OIN44" s="16" t="e">
        <f>OIN38*#REF!</f>
        <v>#REF!</v>
      </c>
      <c r="OIO44" s="16" t="e">
        <f>OIO38*#REF!</f>
        <v>#REF!</v>
      </c>
      <c r="OIP44" s="16" t="e">
        <f>OIP38*#REF!</f>
        <v>#REF!</v>
      </c>
      <c r="OIQ44" s="16" t="e">
        <f>OIQ38*#REF!</f>
        <v>#REF!</v>
      </c>
      <c r="OIR44" s="16" t="e">
        <f>OIR38*#REF!</f>
        <v>#REF!</v>
      </c>
      <c r="OIS44" s="16" t="e">
        <f>OIS38*#REF!</f>
        <v>#REF!</v>
      </c>
      <c r="OIT44" s="16" t="e">
        <f>OIT38*#REF!</f>
        <v>#REF!</v>
      </c>
      <c r="OIU44" s="16" t="e">
        <f>OIU38*#REF!</f>
        <v>#REF!</v>
      </c>
      <c r="OIV44" s="16" t="e">
        <f>OIV38*#REF!</f>
        <v>#REF!</v>
      </c>
      <c r="OIW44" s="16" t="e">
        <f>OIW38*#REF!</f>
        <v>#REF!</v>
      </c>
      <c r="OIX44" s="16" t="e">
        <f>OIX38*#REF!</f>
        <v>#REF!</v>
      </c>
      <c r="OIY44" s="16" t="e">
        <f>OIY38*#REF!</f>
        <v>#REF!</v>
      </c>
      <c r="OIZ44" s="16" t="e">
        <f>OIZ38*#REF!</f>
        <v>#REF!</v>
      </c>
      <c r="OJA44" s="16" t="e">
        <f>OJA38*#REF!</f>
        <v>#REF!</v>
      </c>
      <c r="OJB44" s="16" t="e">
        <f>OJB38*#REF!</f>
        <v>#REF!</v>
      </c>
      <c r="OJC44" s="16" t="e">
        <f>OJC38*#REF!</f>
        <v>#REF!</v>
      </c>
      <c r="OJD44" s="16" t="e">
        <f>OJD38*#REF!</f>
        <v>#REF!</v>
      </c>
      <c r="OJE44" s="16" t="e">
        <f>OJE38*#REF!</f>
        <v>#REF!</v>
      </c>
      <c r="OJF44" s="16" t="e">
        <f>OJF38*#REF!</f>
        <v>#REF!</v>
      </c>
      <c r="OJG44" s="16" t="e">
        <f>OJG38*#REF!</f>
        <v>#REF!</v>
      </c>
      <c r="OJH44" s="16" t="e">
        <f>OJH38*#REF!</f>
        <v>#REF!</v>
      </c>
      <c r="OJI44" s="16" t="e">
        <f>OJI38*#REF!</f>
        <v>#REF!</v>
      </c>
      <c r="OJJ44" s="16" t="e">
        <f>OJJ38*#REF!</f>
        <v>#REF!</v>
      </c>
      <c r="OJK44" s="16" t="e">
        <f>OJK38*#REF!</f>
        <v>#REF!</v>
      </c>
      <c r="OJL44" s="16" t="e">
        <f>OJL38*#REF!</f>
        <v>#REF!</v>
      </c>
      <c r="OJM44" s="16" t="e">
        <f>OJM38*#REF!</f>
        <v>#REF!</v>
      </c>
      <c r="OJN44" s="16" t="e">
        <f>OJN38*#REF!</f>
        <v>#REF!</v>
      </c>
      <c r="OJO44" s="16" t="e">
        <f>OJO38*#REF!</f>
        <v>#REF!</v>
      </c>
      <c r="OJP44" s="16" t="e">
        <f>OJP38*#REF!</f>
        <v>#REF!</v>
      </c>
      <c r="OJQ44" s="16" t="e">
        <f>OJQ38*#REF!</f>
        <v>#REF!</v>
      </c>
      <c r="OJR44" s="16" t="e">
        <f>OJR38*#REF!</f>
        <v>#REF!</v>
      </c>
      <c r="OJS44" s="16" t="e">
        <f>OJS38*#REF!</f>
        <v>#REF!</v>
      </c>
      <c r="OJT44" s="16" t="e">
        <f>OJT38*#REF!</f>
        <v>#REF!</v>
      </c>
      <c r="OJU44" s="16" t="e">
        <f>OJU38*#REF!</f>
        <v>#REF!</v>
      </c>
      <c r="OJV44" s="16" t="e">
        <f>OJV38*#REF!</f>
        <v>#REF!</v>
      </c>
      <c r="OJW44" s="16" t="e">
        <f>OJW38*#REF!</f>
        <v>#REF!</v>
      </c>
      <c r="OJX44" s="16" t="e">
        <f>OJX38*#REF!</f>
        <v>#REF!</v>
      </c>
      <c r="OJY44" s="16" t="e">
        <f>OJY38*#REF!</f>
        <v>#REF!</v>
      </c>
      <c r="OJZ44" s="16" t="e">
        <f>OJZ38*#REF!</f>
        <v>#REF!</v>
      </c>
      <c r="OKA44" s="16" t="e">
        <f>OKA38*#REF!</f>
        <v>#REF!</v>
      </c>
      <c r="OKB44" s="16" t="e">
        <f>OKB38*#REF!</f>
        <v>#REF!</v>
      </c>
      <c r="OKC44" s="16" t="e">
        <f>OKC38*#REF!</f>
        <v>#REF!</v>
      </c>
      <c r="OKD44" s="16" t="e">
        <f>OKD38*#REF!</f>
        <v>#REF!</v>
      </c>
      <c r="OKE44" s="16" t="e">
        <f>OKE38*#REF!</f>
        <v>#REF!</v>
      </c>
      <c r="OKF44" s="16" t="e">
        <f>OKF38*#REF!</f>
        <v>#REF!</v>
      </c>
      <c r="OKG44" s="16" t="e">
        <f>OKG38*#REF!</f>
        <v>#REF!</v>
      </c>
      <c r="OKH44" s="16" t="e">
        <f>OKH38*#REF!</f>
        <v>#REF!</v>
      </c>
      <c r="OKI44" s="16" t="e">
        <f>OKI38*#REF!</f>
        <v>#REF!</v>
      </c>
      <c r="OKJ44" s="16" t="e">
        <f>OKJ38*#REF!</f>
        <v>#REF!</v>
      </c>
      <c r="OKK44" s="16" t="e">
        <f>OKK38*#REF!</f>
        <v>#REF!</v>
      </c>
      <c r="OKL44" s="16" t="e">
        <f>OKL38*#REF!</f>
        <v>#REF!</v>
      </c>
      <c r="OKM44" s="16" t="e">
        <f>OKM38*#REF!</f>
        <v>#REF!</v>
      </c>
      <c r="OKN44" s="16" t="e">
        <f>OKN38*#REF!</f>
        <v>#REF!</v>
      </c>
      <c r="OKO44" s="16" t="e">
        <f>OKO38*#REF!</f>
        <v>#REF!</v>
      </c>
      <c r="OKP44" s="16" t="e">
        <f>OKP38*#REF!</f>
        <v>#REF!</v>
      </c>
      <c r="OKQ44" s="16" t="e">
        <f>OKQ38*#REF!</f>
        <v>#REF!</v>
      </c>
      <c r="OKR44" s="16" t="e">
        <f>OKR38*#REF!</f>
        <v>#REF!</v>
      </c>
      <c r="OKS44" s="16" t="e">
        <f>OKS38*#REF!</f>
        <v>#REF!</v>
      </c>
      <c r="OKT44" s="16" t="e">
        <f>OKT38*#REF!</f>
        <v>#REF!</v>
      </c>
      <c r="OKU44" s="16" t="e">
        <f>OKU38*#REF!</f>
        <v>#REF!</v>
      </c>
      <c r="OKV44" s="16" t="e">
        <f>OKV38*#REF!</f>
        <v>#REF!</v>
      </c>
      <c r="OKW44" s="16" t="e">
        <f>OKW38*#REF!</f>
        <v>#REF!</v>
      </c>
      <c r="OKX44" s="16" t="e">
        <f>OKX38*#REF!</f>
        <v>#REF!</v>
      </c>
      <c r="OKY44" s="16" t="e">
        <f>OKY38*#REF!</f>
        <v>#REF!</v>
      </c>
      <c r="OKZ44" s="16" t="e">
        <f>OKZ38*#REF!</f>
        <v>#REF!</v>
      </c>
      <c r="OLA44" s="16" t="e">
        <f>OLA38*#REF!</f>
        <v>#REF!</v>
      </c>
      <c r="OLB44" s="16" t="e">
        <f>OLB38*#REF!</f>
        <v>#REF!</v>
      </c>
      <c r="OLC44" s="16" t="e">
        <f>OLC38*#REF!</f>
        <v>#REF!</v>
      </c>
      <c r="OLD44" s="16" t="e">
        <f>OLD38*#REF!</f>
        <v>#REF!</v>
      </c>
      <c r="OLE44" s="16" t="e">
        <f>OLE38*#REF!</f>
        <v>#REF!</v>
      </c>
      <c r="OLF44" s="16" t="e">
        <f>OLF38*#REF!</f>
        <v>#REF!</v>
      </c>
      <c r="OLG44" s="16" t="e">
        <f>OLG38*#REF!</f>
        <v>#REF!</v>
      </c>
      <c r="OLH44" s="16" t="e">
        <f>OLH38*#REF!</f>
        <v>#REF!</v>
      </c>
      <c r="OLI44" s="16" t="e">
        <f>OLI38*#REF!</f>
        <v>#REF!</v>
      </c>
      <c r="OLJ44" s="16" t="e">
        <f>OLJ38*#REF!</f>
        <v>#REF!</v>
      </c>
      <c r="OLK44" s="16" t="e">
        <f>OLK38*#REF!</f>
        <v>#REF!</v>
      </c>
      <c r="OLL44" s="16" t="e">
        <f>OLL38*#REF!</f>
        <v>#REF!</v>
      </c>
      <c r="OLM44" s="16" t="e">
        <f>OLM38*#REF!</f>
        <v>#REF!</v>
      </c>
      <c r="OLN44" s="16" t="e">
        <f>OLN38*#REF!</f>
        <v>#REF!</v>
      </c>
      <c r="OLO44" s="16" t="e">
        <f>OLO38*#REF!</f>
        <v>#REF!</v>
      </c>
      <c r="OLP44" s="16" t="e">
        <f>OLP38*#REF!</f>
        <v>#REF!</v>
      </c>
      <c r="OLQ44" s="16" t="e">
        <f>OLQ38*#REF!</f>
        <v>#REF!</v>
      </c>
      <c r="OLR44" s="16" t="e">
        <f>OLR38*#REF!</f>
        <v>#REF!</v>
      </c>
      <c r="OLS44" s="16" t="e">
        <f>OLS38*#REF!</f>
        <v>#REF!</v>
      </c>
      <c r="OLT44" s="16" t="e">
        <f>OLT38*#REF!</f>
        <v>#REF!</v>
      </c>
      <c r="OLU44" s="16" t="e">
        <f>OLU38*#REF!</f>
        <v>#REF!</v>
      </c>
      <c r="OLV44" s="16" t="e">
        <f>OLV38*#REF!</f>
        <v>#REF!</v>
      </c>
      <c r="OLW44" s="16" t="e">
        <f>OLW38*#REF!</f>
        <v>#REF!</v>
      </c>
      <c r="OLX44" s="16" t="e">
        <f>OLX38*#REF!</f>
        <v>#REF!</v>
      </c>
      <c r="OLY44" s="16" t="e">
        <f>OLY38*#REF!</f>
        <v>#REF!</v>
      </c>
      <c r="OLZ44" s="16" t="e">
        <f>OLZ38*#REF!</f>
        <v>#REF!</v>
      </c>
      <c r="OMA44" s="16" t="e">
        <f>OMA38*#REF!</f>
        <v>#REF!</v>
      </c>
      <c r="OMB44" s="16" t="e">
        <f>OMB38*#REF!</f>
        <v>#REF!</v>
      </c>
      <c r="OMC44" s="16" t="e">
        <f>OMC38*#REF!</f>
        <v>#REF!</v>
      </c>
      <c r="OMD44" s="16" t="e">
        <f>OMD38*#REF!</f>
        <v>#REF!</v>
      </c>
      <c r="OME44" s="16" t="e">
        <f>OME38*#REF!</f>
        <v>#REF!</v>
      </c>
      <c r="OMF44" s="16" t="e">
        <f>OMF38*#REF!</f>
        <v>#REF!</v>
      </c>
      <c r="OMG44" s="16" t="e">
        <f>OMG38*#REF!</f>
        <v>#REF!</v>
      </c>
      <c r="OMH44" s="16" t="e">
        <f>OMH38*#REF!</f>
        <v>#REF!</v>
      </c>
      <c r="OMI44" s="16" t="e">
        <f>OMI38*#REF!</f>
        <v>#REF!</v>
      </c>
      <c r="OMJ44" s="16" t="e">
        <f>OMJ38*#REF!</f>
        <v>#REF!</v>
      </c>
      <c r="OMK44" s="16" t="e">
        <f>OMK38*#REF!</f>
        <v>#REF!</v>
      </c>
      <c r="OML44" s="16" t="e">
        <f>OML38*#REF!</f>
        <v>#REF!</v>
      </c>
      <c r="OMM44" s="16" t="e">
        <f>OMM38*#REF!</f>
        <v>#REF!</v>
      </c>
      <c r="OMN44" s="16" t="e">
        <f>OMN38*#REF!</f>
        <v>#REF!</v>
      </c>
      <c r="OMO44" s="16" t="e">
        <f>OMO38*#REF!</f>
        <v>#REF!</v>
      </c>
      <c r="OMP44" s="16" t="e">
        <f>OMP38*#REF!</f>
        <v>#REF!</v>
      </c>
      <c r="OMQ44" s="16" t="e">
        <f>OMQ38*#REF!</f>
        <v>#REF!</v>
      </c>
      <c r="OMR44" s="16" t="e">
        <f>OMR38*#REF!</f>
        <v>#REF!</v>
      </c>
      <c r="OMS44" s="16" t="e">
        <f>OMS38*#REF!</f>
        <v>#REF!</v>
      </c>
      <c r="OMT44" s="16" t="e">
        <f>OMT38*#REF!</f>
        <v>#REF!</v>
      </c>
      <c r="OMU44" s="16" t="e">
        <f>OMU38*#REF!</f>
        <v>#REF!</v>
      </c>
      <c r="OMV44" s="16" t="e">
        <f>OMV38*#REF!</f>
        <v>#REF!</v>
      </c>
      <c r="OMW44" s="16" t="e">
        <f>OMW38*#REF!</f>
        <v>#REF!</v>
      </c>
      <c r="OMX44" s="16" t="e">
        <f>OMX38*#REF!</f>
        <v>#REF!</v>
      </c>
      <c r="OMY44" s="16" t="e">
        <f>OMY38*#REF!</f>
        <v>#REF!</v>
      </c>
      <c r="OMZ44" s="16" t="e">
        <f>OMZ38*#REF!</f>
        <v>#REF!</v>
      </c>
      <c r="ONA44" s="16" t="e">
        <f>ONA38*#REF!</f>
        <v>#REF!</v>
      </c>
      <c r="ONB44" s="16" t="e">
        <f>ONB38*#REF!</f>
        <v>#REF!</v>
      </c>
      <c r="ONC44" s="16" t="e">
        <f>ONC38*#REF!</f>
        <v>#REF!</v>
      </c>
      <c r="OND44" s="16" t="e">
        <f>OND38*#REF!</f>
        <v>#REF!</v>
      </c>
      <c r="ONE44" s="16" t="e">
        <f>ONE38*#REF!</f>
        <v>#REF!</v>
      </c>
      <c r="ONF44" s="16" t="e">
        <f>ONF38*#REF!</f>
        <v>#REF!</v>
      </c>
      <c r="ONG44" s="16" t="e">
        <f>ONG38*#REF!</f>
        <v>#REF!</v>
      </c>
      <c r="ONH44" s="16" t="e">
        <f>ONH38*#REF!</f>
        <v>#REF!</v>
      </c>
      <c r="ONI44" s="16" t="e">
        <f>ONI38*#REF!</f>
        <v>#REF!</v>
      </c>
      <c r="ONJ44" s="16" t="e">
        <f>ONJ38*#REF!</f>
        <v>#REF!</v>
      </c>
      <c r="ONK44" s="16" t="e">
        <f>ONK38*#REF!</f>
        <v>#REF!</v>
      </c>
      <c r="ONL44" s="16" t="e">
        <f>ONL38*#REF!</f>
        <v>#REF!</v>
      </c>
      <c r="ONM44" s="16" t="e">
        <f>ONM38*#REF!</f>
        <v>#REF!</v>
      </c>
      <c r="ONN44" s="16" t="e">
        <f>ONN38*#REF!</f>
        <v>#REF!</v>
      </c>
      <c r="ONO44" s="16" t="e">
        <f>ONO38*#REF!</f>
        <v>#REF!</v>
      </c>
      <c r="ONP44" s="16" t="e">
        <f>ONP38*#REF!</f>
        <v>#REF!</v>
      </c>
      <c r="ONQ44" s="16" t="e">
        <f>ONQ38*#REF!</f>
        <v>#REF!</v>
      </c>
      <c r="ONR44" s="16" t="e">
        <f>ONR38*#REF!</f>
        <v>#REF!</v>
      </c>
      <c r="ONS44" s="16" t="e">
        <f>ONS38*#REF!</f>
        <v>#REF!</v>
      </c>
      <c r="ONT44" s="16" t="e">
        <f>ONT38*#REF!</f>
        <v>#REF!</v>
      </c>
      <c r="ONU44" s="16" t="e">
        <f>ONU38*#REF!</f>
        <v>#REF!</v>
      </c>
      <c r="ONV44" s="16" t="e">
        <f>ONV38*#REF!</f>
        <v>#REF!</v>
      </c>
      <c r="ONW44" s="16" t="e">
        <f>ONW38*#REF!</f>
        <v>#REF!</v>
      </c>
      <c r="ONX44" s="16" t="e">
        <f>ONX38*#REF!</f>
        <v>#REF!</v>
      </c>
      <c r="ONY44" s="16" t="e">
        <f>ONY38*#REF!</f>
        <v>#REF!</v>
      </c>
      <c r="ONZ44" s="16" t="e">
        <f>ONZ38*#REF!</f>
        <v>#REF!</v>
      </c>
      <c r="OOA44" s="16" t="e">
        <f>OOA38*#REF!</f>
        <v>#REF!</v>
      </c>
      <c r="OOB44" s="16" t="e">
        <f>OOB38*#REF!</f>
        <v>#REF!</v>
      </c>
      <c r="OOC44" s="16" t="e">
        <f>OOC38*#REF!</f>
        <v>#REF!</v>
      </c>
      <c r="OOD44" s="16" t="e">
        <f>OOD38*#REF!</f>
        <v>#REF!</v>
      </c>
      <c r="OOE44" s="16" t="e">
        <f>OOE38*#REF!</f>
        <v>#REF!</v>
      </c>
      <c r="OOF44" s="16" t="e">
        <f>OOF38*#REF!</f>
        <v>#REF!</v>
      </c>
      <c r="OOG44" s="16" t="e">
        <f>OOG38*#REF!</f>
        <v>#REF!</v>
      </c>
      <c r="OOH44" s="16" t="e">
        <f>OOH38*#REF!</f>
        <v>#REF!</v>
      </c>
      <c r="OOI44" s="16" t="e">
        <f>OOI38*#REF!</f>
        <v>#REF!</v>
      </c>
      <c r="OOJ44" s="16" t="e">
        <f>OOJ38*#REF!</f>
        <v>#REF!</v>
      </c>
      <c r="OOK44" s="16" t="e">
        <f>OOK38*#REF!</f>
        <v>#REF!</v>
      </c>
      <c r="OOL44" s="16" t="e">
        <f>OOL38*#REF!</f>
        <v>#REF!</v>
      </c>
      <c r="OOM44" s="16" t="e">
        <f>OOM38*#REF!</f>
        <v>#REF!</v>
      </c>
      <c r="OON44" s="16" t="e">
        <f>OON38*#REF!</f>
        <v>#REF!</v>
      </c>
      <c r="OOO44" s="16" t="e">
        <f>OOO38*#REF!</f>
        <v>#REF!</v>
      </c>
      <c r="OOP44" s="16" t="e">
        <f>OOP38*#REF!</f>
        <v>#REF!</v>
      </c>
      <c r="OOQ44" s="16" t="e">
        <f>OOQ38*#REF!</f>
        <v>#REF!</v>
      </c>
      <c r="OOR44" s="16" t="e">
        <f>OOR38*#REF!</f>
        <v>#REF!</v>
      </c>
      <c r="OOS44" s="16" t="e">
        <f>OOS38*#REF!</f>
        <v>#REF!</v>
      </c>
      <c r="OOT44" s="16" t="e">
        <f>OOT38*#REF!</f>
        <v>#REF!</v>
      </c>
      <c r="OOU44" s="16" t="e">
        <f>OOU38*#REF!</f>
        <v>#REF!</v>
      </c>
      <c r="OOV44" s="16" t="e">
        <f>OOV38*#REF!</f>
        <v>#REF!</v>
      </c>
      <c r="OOW44" s="16" t="e">
        <f>OOW38*#REF!</f>
        <v>#REF!</v>
      </c>
      <c r="OOX44" s="16" t="e">
        <f>OOX38*#REF!</f>
        <v>#REF!</v>
      </c>
      <c r="OOY44" s="16" t="e">
        <f>OOY38*#REF!</f>
        <v>#REF!</v>
      </c>
      <c r="OOZ44" s="16" t="e">
        <f>OOZ38*#REF!</f>
        <v>#REF!</v>
      </c>
      <c r="OPA44" s="16" t="e">
        <f>OPA38*#REF!</f>
        <v>#REF!</v>
      </c>
      <c r="OPB44" s="16" t="e">
        <f>OPB38*#REF!</f>
        <v>#REF!</v>
      </c>
      <c r="OPC44" s="16" t="e">
        <f>OPC38*#REF!</f>
        <v>#REF!</v>
      </c>
      <c r="OPD44" s="16" t="e">
        <f>OPD38*#REF!</f>
        <v>#REF!</v>
      </c>
      <c r="OPE44" s="16" t="e">
        <f>OPE38*#REF!</f>
        <v>#REF!</v>
      </c>
      <c r="OPF44" s="16" t="e">
        <f>OPF38*#REF!</f>
        <v>#REF!</v>
      </c>
      <c r="OPG44" s="16" t="e">
        <f>OPG38*#REF!</f>
        <v>#REF!</v>
      </c>
      <c r="OPH44" s="16" t="e">
        <f>OPH38*#REF!</f>
        <v>#REF!</v>
      </c>
      <c r="OPI44" s="16" t="e">
        <f>OPI38*#REF!</f>
        <v>#REF!</v>
      </c>
      <c r="OPJ44" s="16" t="e">
        <f>OPJ38*#REF!</f>
        <v>#REF!</v>
      </c>
      <c r="OPK44" s="16" t="e">
        <f>OPK38*#REF!</f>
        <v>#REF!</v>
      </c>
      <c r="OPL44" s="16" t="e">
        <f>OPL38*#REF!</f>
        <v>#REF!</v>
      </c>
      <c r="OPM44" s="16" t="e">
        <f>OPM38*#REF!</f>
        <v>#REF!</v>
      </c>
      <c r="OPN44" s="16" t="e">
        <f>OPN38*#REF!</f>
        <v>#REF!</v>
      </c>
      <c r="OPO44" s="16" t="e">
        <f>OPO38*#REF!</f>
        <v>#REF!</v>
      </c>
      <c r="OPP44" s="16" t="e">
        <f>OPP38*#REF!</f>
        <v>#REF!</v>
      </c>
      <c r="OPQ44" s="16" t="e">
        <f>OPQ38*#REF!</f>
        <v>#REF!</v>
      </c>
      <c r="OPR44" s="16" t="e">
        <f>OPR38*#REF!</f>
        <v>#REF!</v>
      </c>
      <c r="OPS44" s="16" t="e">
        <f>OPS38*#REF!</f>
        <v>#REF!</v>
      </c>
      <c r="OPT44" s="16" t="e">
        <f>OPT38*#REF!</f>
        <v>#REF!</v>
      </c>
      <c r="OPU44" s="16" t="e">
        <f>OPU38*#REF!</f>
        <v>#REF!</v>
      </c>
      <c r="OPV44" s="16" t="e">
        <f>OPV38*#REF!</f>
        <v>#REF!</v>
      </c>
      <c r="OPW44" s="16" t="e">
        <f>OPW38*#REF!</f>
        <v>#REF!</v>
      </c>
      <c r="OPX44" s="16" t="e">
        <f>OPX38*#REF!</f>
        <v>#REF!</v>
      </c>
      <c r="OPY44" s="16" t="e">
        <f>OPY38*#REF!</f>
        <v>#REF!</v>
      </c>
      <c r="OPZ44" s="16" t="e">
        <f>OPZ38*#REF!</f>
        <v>#REF!</v>
      </c>
      <c r="OQA44" s="16" t="e">
        <f>OQA38*#REF!</f>
        <v>#REF!</v>
      </c>
      <c r="OQB44" s="16" t="e">
        <f>OQB38*#REF!</f>
        <v>#REF!</v>
      </c>
      <c r="OQC44" s="16" t="e">
        <f>OQC38*#REF!</f>
        <v>#REF!</v>
      </c>
      <c r="OQD44" s="16" t="e">
        <f>OQD38*#REF!</f>
        <v>#REF!</v>
      </c>
      <c r="OQE44" s="16" t="e">
        <f>OQE38*#REF!</f>
        <v>#REF!</v>
      </c>
      <c r="OQF44" s="16" t="e">
        <f>OQF38*#REF!</f>
        <v>#REF!</v>
      </c>
      <c r="OQG44" s="16" t="e">
        <f>OQG38*#REF!</f>
        <v>#REF!</v>
      </c>
      <c r="OQH44" s="16" t="e">
        <f>OQH38*#REF!</f>
        <v>#REF!</v>
      </c>
      <c r="OQI44" s="16" t="e">
        <f>OQI38*#REF!</f>
        <v>#REF!</v>
      </c>
      <c r="OQJ44" s="16" t="e">
        <f>OQJ38*#REF!</f>
        <v>#REF!</v>
      </c>
      <c r="OQK44" s="16" t="e">
        <f>OQK38*#REF!</f>
        <v>#REF!</v>
      </c>
      <c r="OQL44" s="16" t="e">
        <f>OQL38*#REF!</f>
        <v>#REF!</v>
      </c>
      <c r="OQM44" s="16" t="e">
        <f>OQM38*#REF!</f>
        <v>#REF!</v>
      </c>
      <c r="OQN44" s="16" t="e">
        <f>OQN38*#REF!</f>
        <v>#REF!</v>
      </c>
      <c r="OQO44" s="16" t="e">
        <f>OQO38*#REF!</f>
        <v>#REF!</v>
      </c>
      <c r="OQP44" s="16" t="e">
        <f>OQP38*#REF!</f>
        <v>#REF!</v>
      </c>
      <c r="OQQ44" s="16" t="e">
        <f>OQQ38*#REF!</f>
        <v>#REF!</v>
      </c>
      <c r="OQR44" s="16" t="e">
        <f>OQR38*#REF!</f>
        <v>#REF!</v>
      </c>
      <c r="OQS44" s="16" t="e">
        <f>OQS38*#REF!</f>
        <v>#REF!</v>
      </c>
      <c r="OQT44" s="16" t="e">
        <f>OQT38*#REF!</f>
        <v>#REF!</v>
      </c>
      <c r="OQU44" s="16" t="e">
        <f>OQU38*#REF!</f>
        <v>#REF!</v>
      </c>
      <c r="OQV44" s="16" t="e">
        <f>OQV38*#REF!</f>
        <v>#REF!</v>
      </c>
      <c r="OQW44" s="16" t="e">
        <f>OQW38*#REF!</f>
        <v>#REF!</v>
      </c>
      <c r="OQX44" s="16" t="e">
        <f>OQX38*#REF!</f>
        <v>#REF!</v>
      </c>
      <c r="OQY44" s="16" t="e">
        <f>OQY38*#REF!</f>
        <v>#REF!</v>
      </c>
      <c r="OQZ44" s="16" t="e">
        <f>OQZ38*#REF!</f>
        <v>#REF!</v>
      </c>
      <c r="ORA44" s="16" t="e">
        <f>ORA38*#REF!</f>
        <v>#REF!</v>
      </c>
      <c r="ORB44" s="16" t="e">
        <f>ORB38*#REF!</f>
        <v>#REF!</v>
      </c>
      <c r="ORC44" s="16" t="e">
        <f>ORC38*#REF!</f>
        <v>#REF!</v>
      </c>
      <c r="ORD44" s="16" t="e">
        <f>ORD38*#REF!</f>
        <v>#REF!</v>
      </c>
      <c r="ORE44" s="16" t="e">
        <f>ORE38*#REF!</f>
        <v>#REF!</v>
      </c>
      <c r="ORF44" s="16" t="e">
        <f>ORF38*#REF!</f>
        <v>#REF!</v>
      </c>
      <c r="ORG44" s="16" t="e">
        <f>ORG38*#REF!</f>
        <v>#REF!</v>
      </c>
      <c r="ORH44" s="16" t="e">
        <f>ORH38*#REF!</f>
        <v>#REF!</v>
      </c>
      <c r="ORI44" s="16" t="e">
        <f>ORI38*#REF!</f>
        <v>#REF!</v>
      </c>
      <c r="ORJ44" s="16" t="e">
        <f>ORJ38*#REF!</f>
        <v>#REF!</v>
      </c>
      <c r="ORK44" s="16" t="e">
        <f>ORK38*#REF!</f>
        <v>#REF!</v>
      </c>
      <c r="ORL44" s="16" t="e">
        <f>ORL38*#REF!</f>
        <v>#REF!</v>
      </c>
      <c r="ORM44" s="16" t="e">
        <f>ORM38*#REF!</f>
        <v>#REF!</v>
      </c>
      <c r="ORN44" s="16" t="e">
        <f>ORN38*#REF!</f>
        <v>#REF!</v>
      </c>
      <c r="ORO44" s="16" t="e">
        <f>ORO38*#REF!</f>
        <v>#REF!</v>
      </c>
      <c r="ORP44" s="16" t="e">
        <f>ORP38*#REF!</f>
        <v>#REF!</v>
      </c>
      <c r="ORQ44" s="16" t="e">
        <f>ORQ38*#REF!</f>
        <v>#REF!</v>
      </c>
      <c r="ORR44" s="16" t="e">
        <f>ORR38*#REF!</f>
        <v>#REF!</v>
      </c>
      <c r="ORS44" s="16" t="e">
        <f>ORS38*#REF!</f>
        <v>#REF!</v>
      </c>
      <c r="ORT44" s="16" t="e">
        <f>ORT38*#REF!</f>
        <v>#REF!</v>
      </c>
      <c r="ORU44" s="16" t="e">
        <f>ORU38*#REF!</f>
        <v>#REF!</v>
      </c>
      <c r="ORV44" s="16" t="e">
        <f>ORV38*#REF!</f>
        <v>#REF!</v>
      </c>
      <c r="ORW44" s="16" t="e">
        <f>ORW38*#REF!</f>
        <v>#REF!</v>
      </c>
      <c r="ORX44" s="16" t="e">
        <f>ORX38*#REF!</f>
        <v>#REF!</v>
      </c>
      <c r="ORY44" s="16" t="e">
        <f>ORY38*#REF!</f>
        <v>#REF!</v>
      </c>
      <c r="ORZ44" s="16" t="e">
        <f>ORZ38*#REF!</f>
        <v>#REF!</v>
      </c>
      <c r="OSA44" s="16" t="e">
        <f>OSA38*#REF!</f>
        <v>#REF!</v>
      </c>
      <c r="OSB44" s="16" t="e">
        <f>OSB38*#REF!</f>
        <v>#REF!</v>
      </c>
      <c r="OSC44" s="16" t="e">
        <f>OSC38*#REF!</f>
        <v>#REF!</v>
      </c>
      <c r="OSD44" s="16" t="e">
        <f>OSD38*#REF!</f>
        <v>#REF!</v>
      </c>
      <c r="OSE44" s="16" t="e">
        <f>OSE38*#REF!</f>
        <v>#REF!</v>
      </c>
      <c r="OSF44" s="16" t="e">
        <f>OSF38*#REF!</f>
        <v>#REF!</v>
      </c>
      <c r="OSG44" s="16" t="e">
        <f>OSG38*#REF!</f>
        <v>#REF!</v>
      </c>
      <c r="OSH44" s="16" t="e">
        <f>OSH38*#REF!</f>
        <v>#REF!</v>
      </c>
      <c r="OSI44" s="16" t="e">
        <f>OSI38*#REF!</f>
        <v>#REF!</v>
      </c>
      <c r="OSJ44" s="16" t="e">
        <f>OSJ38*#REF!</f>
        <v>#REF!</v>
      </c>
      <c r="OSK44" s="16" t="e">
        <f>OSK38*#REF!</f>
        <v>#REF!</v>
      </c>
      <c r="OSL44" s="16" t="e">
        <f>OSL38*#REF!</f>
        <v>#REF!</v>
      </c>
      <c r="OSM44" s="16" t="e">
        <f>OSM38*#REF!</f>
        <v>#REF!</v>
      </c>
      <c r="OSN44" s="16" t="e">
        <f>OSN38*#REF!</f>
        <v>#REF!</v>
      </c>
      <c r="OSO44" s="16" t="e">
        <f>OSO38*#REF!</f>
        <v>#REF!</v>
      </c>
      <c r="OSP44" s="16" t="e">
        <f>OSP38*#REF!</f>
        <v>#REF!</v>
      </c>
      <c r="OSQ44" s="16" t="e">
        <f>OSQ38*#REF!</f>
        <v>#REF!</v>
      </c>
      <c r="OSR44" s="16" t="e">
        <f>OSR38*#REF!</f>
        <v>#REF!</v>
      </c>
      <c r="OSS44" s="16" t="e">
        <f>OSS38*#REF!</f>
        <v>#REF!</v>
      </c>
      <c r="OST44" s="16" t="e">
        <f>OST38*#REF!</f>
        <v>#REF!</v>
      </c>
      <c r="OSU44" s="16" t="e">
        <f>OSU38*#REF!</f>
        <v>#REF!</v>
      </c>
      <c r="OSV44" s="16" t="e">
        <f>OSV38*#REF!</f>
        <v>#REF!</v>
      </c>
      <c r="OSW44" s="16" t="e">
        <f>OSW38*#REF!</f>
        <v>#REF!</v>
      </c>
      <c r="OSX44" s="16" t="e">
        <f>OSX38*#REF!</f>
        <v>#REF!</v>
      </c>
      <c r="OSY44" s="16" t="e">
        <f>OSY38*#REF!</f>
        <v>#REF!</v>
      </c>
      <c r="OSZ44" s="16" t="e">
        <f>OSZ38*#REF!</f>
        <v>#REF!</v>
      </c>
      <c r="OTA44" s="16" t="e">
        <f>OTA38*#REF!</f>
        <v>#REF!</v>
      </c>
      <c r="OTB44" s="16" t="e">
        <f>OTB38*#REF!</f>
        <v>#REF!</v>
      </c>
      <c r="OTC44" s="16" t="e">
        <f>OTC38*#REF!</f>
        <v>#REF!</v>
      </c>
      <c r="OTD44" s="16" t="e">
        <f>OTD38*#REF!</f>
        <v>#REF!</v>
      </c>
      <c r="OTE44" s="16" t="e">
        <f>OTE38*#REF!</f>
        <v>#REF!</v>
      </c>
      <c r="OTF44" s="16" t="e">
        <f>OTF38*#REF!</f>
        <v>#REF!</v>
      </c>
      <c r="OTG44" s="16" t="e">
        <f>OTG38*#REF!</f>
        <v>#REF!</v>
      </c>
      <c r="OTH44" s="16" t="e">
        <f>OTH38*#REF!</f>
        <v>#REF!</v>
      </c>
      <c r="OTI44" s="16" t="e">
        <f>OTI38*#REF!</f>
        <v>#REF!</v>
      </c>
      <c r="OTJ44" s="16" t="e">
        <f>OTJ38*#REF!</f>
        <v>#REF!</v>
      </c>
      <c r="OTK44" s="16" t="e">
        <f>OTK38*#REF!</f>
        <v>#REF!</v>
      </c>
      <c r="OTL44" s="16" t="e">
        <f>OTL38*#REF!</f>
        <v>#REF!</v>
      </c>
      <c r="OTM44" s="16" t="e">
        <f>OTM38*#REF!</f>
        <v>#REF!</v>
      </c>
      <c r="OTN44" s="16" t="e">
        <f>OTN38*#REF!</f>
        <v>#REF!</v>
      </c>
      <c r="OTO44" s="16" t="e">
        <f>OTO38*#REF!</f>
        <v>#REF!</v>
      </c>
      <c r="OTP44" s="16" t="e">
        <f>OTP38*#REF!</f>
        <v>#REF!</v>
      </c>
      <c r="OTQ44" s="16" t="e">
        <f>OTQ38*#REF!</f>
        <v>#REF!</v>
      </c>
      <c r="OTR44" s="16" t="e">
        <f>OTR38*#REF!</f>
        <v>#REF!</v>
      </c>
      <c r="OTS44" s="16" t="e">
        <f>OTS38*#REF!</f>
        <v>#REF!</v>
      </c>
      <c r="OTT44" s="16" t="e">
        <f>OTT38*#REF!</f>
        <v>#REF!</v>
      </c>
      <c r="OTU44" s="16" t="e">
        <f>OTU38*#REF!</f>
        <v>#REF!</v>
      </c>
      <c r="OTV44" s="16" t="e">
        <f>OTV38*#REF!</f>
        <v>#REF!</v>
      </c>
      <c r="OTW44" s="16" t="e">
        <f>OTW38*#REF!</f>
        <v>#REF!</v>
      </c>
      <c r="OTX44" s="16" t="e">
        <f>OTX38*#REF!</f>
        <v>#REF!</v>
      </c>
      <c r="OTY44" s="16" t="e">
        <f>OTY38*#REF!</f>
        <v>#REF!</v>
      </c>
      <c r="OTZ44" s="16" t="e">
        <f>OTZ38*#REF!</f>
        <v>#REF!</v>
      </c>
      <c r="OUA44" s="16" t="e">
        <f>OUA38*#REF!</f>
        <v>#REF!</v>
      </c>
      <c r="OUB44" s="16" t="e">
        <f>OUB38*#REF!</f>
        <v>#REF!</v>
      </c>
      <c r="OUC44" s="16" t="e">
        <f>OUC38*#REF!</f>
        <v>#REF!</v>
      </c>
      <c r="OUD44" s="16" t="e">
        <f>OUD38*#REF!</f>
        <v>#REF!</v>
      </c>
      <c r="OUE44" s="16" t="e">
        <f>OUE38*#REF!</f>
        <v>#REF!</v>
      </c>
      <c r="OUF44" s="16" t="e">
        <f>OUF38*#REF!</f>
        <v>#REF!</v>
      </c>
      <c r="OUG44" s="16" t="e">
        <f>OUG38*#REF!</f>
        <v>#REF!</v>
      </c>
      <c r="OUH44" s="16" t="e">
        <f>OUH38*#REF!</f>
        <v>#REF!</v>
      </c>
      <c r="OUI44" s="16" t="e">
        <f>OUI38*#REF!</f>
        <v>#REF!</v>
      </c>
      <c r="OUJ44" s="16" t="e">
        <f>OUJ38*#REF!</f>
        <v>#REF!</v>
      </c>
      <c r="OUK44" s="16" t="e">
        <f>OUK38*#REF!</f>
        <v>#REF!</v>
      </c>
      <c r="OUL44" s="16" t="e">
        <f>OUL38*#REF!</f>
        <v>#REF!</v>
      </c>
      <c r="OUM44" s="16" t="e">
        <f>OUM38*#REF!</f>
        <v>#REF!</v>
      </c>
      <c r="OUN44" s="16" t="e">
        <f>OUN38*#REF!</f>
        <v>#REF!</v>
      </c>
      <c r="OUO44" s="16" t="e">
        <f>OUO38*#REF!</f>
        <v>#REF!</v>
      </c>
      <c r="OUP44" s="16" t="e">
        <f>OUP38*#REF!</f>
        <v>#REF!</v>
      </c>
      <c r="OUQ44" s="16" t="e">
        <f>OUQ38*#REF!</f>
        <v>#REF!</v>
      </c>
      <c r="OUR44" s="16" t="e">
        <f>OUR38*#REF!</f>
        <v>#REF!</v>
      </c>
      <c r="OUS44" s="16" t="e">
        <f>OUS38*#REF!</f>
        <v>#REF!</v>
      </c>
      <c r="OUT44" s="16" t="e">
        <f>OUT38*#REF!</f>
        <v>#REF!</v>
      </c>
      <c r="OUU44" s="16" t="e">
        <f>OUU38*#REF!</f>
        <v>#REF!</v>
      </c>
      <c r="OUV44" s="16" t="e">
        <f>OUV38*#REF!</f>
        <v>#REF!</v>
      </c>
      <c r="OUW44" s="16" t="e">
        <f>OUW38*#REF!</f>
        <v>#REF!</v>
      </c>
      <c r="OUX44" s="16" t="e">
        <f>OUX38*#REF!</f>
        <v>#REF!</v>
      </c>
      <c r="OUY44" s="16" t="e">
        <f>OUY38*#REF!</f>
        <v>#REF!</v>
      </c>
      <c r="OUZ44" s="16" t="e">
        <f>OUZ38*#REF!</f>
        <v>#REF!</v>
      </c>
      <c r="OVA44" s="16" t="e">
        <f>OVA38*#REF!</f>
        <v>#REF!</v>
      </c>
      <c r="OVB44" s="16" t="e">
        <f>OVB38*#REF!</f>
        <v>#REF!</v>
      </c>
      <c r="OVC44" s="16" t="e">
        <f>OVC38*#REF!</f>
        <v>#REF!</v>
      </c>
      <c r="OVD44" s="16" t="e">
        <f>OVD38*#REF!</f>
        <v>#REF!</v>
      </c>
      <c r="OVE44" s="16" t="e">
        <f>OVE38*#REF!</f>
        <v>#REF!</v>
      </c>
      <c r="OVF44" s="16" t="e">
        <f>OVF38*#REF!</f>
        <v>#REF!</v>
      </c>
      <c r="OVG44" s="16" t="e">
        <f>OVG38*#REF!</f>
        <v>#REF!</v>
      </c>
      <c r="OVH44" s="16" t="e">
        <f>OVH38*#REF!</f>
        <v>#REF!</v>
      </c>
      <c r="OVI44" s="16" t="e">
        <f>OVI38*#REF!</f>
        <v>#REF!</v>
      </c>
      <c r="OVJ44" s="16" t="e">
        <f>OVJ38*#REF!</f>
        <v>#REF!</v>
      </c>
      <c r="OVK44" s="16" t="e">
        <f>OVK38*#REF!</f>
        <v>#REF!</v>
      </c>
      <c r="OVL44" s="16" t="e">
        <f>OVL38*#REF!</f>
        <v>#REF!</v>
      </c>
      <c r="OVM44" s="16" t="e">
        <f>OVM38*#REF!</f>
        <v>#REF!</v>
      </c>
      <c r="OVN44" s="16" t="e">
        <f>OVN38*#REF!</f>
        <v>#REF!</v>
      </c>
      <c r="OVO44" s="16" t="e">
        <f>OVO38*#REF!</f>
        <v>#REF!</v>
      </c>
      <c r="OVP44" s="16" t="e">
        <f>OVP38*#REF!</f>
        <v>#REF!</v>
      </c>
      <c r="OVQ44" s="16" t="e">
        <f>OVQ38*#REF!</f>
        <v>#REF!</v>
      </c>
      <c r="OVR44" s="16" t="e">
        <f>OVR38*#REF!</f>
        <v>#REF!</v>
      </c>
      <c r="OVS44" s="16" t="e">
        <f>OVS38*#REF!</f>
        <v>#REF!</v>
      </c>
      <c r="OVT44" s="16" t="e">
        <f>OVT38*#REF!</f>
        <v>#REF!</v>
      </c>
      <c r="OVU44" s="16" t="e">
        <f>OVU38*#REF!</f>
        <v>#REF!</v>
      </c>
      <c r="OVV44" s="16" t="e">
        <f>OVV38*#REF!</f>
        <v>#REF!</v>
      </c>
      <c r="OVW44" s="16" t="e">
        <f>OVW38*#REF!</f>
        <v>#REF!</v>
      </c>
      <c r="OVX44" s="16" t="e">
        <f>OVX38*#REF!</f>
        <v>#REF!</v>
      </c>
      <c r="OVY44" s="16" t="e">
        <f>OVY38*#REF!</f>
        <v>#REF!</v>
      </c>
      <c r="OVZ44" s="16" t="e">
        <f>OVZ38*#REF!</f>
        <v>#REF!</v>
      </c>
      <c r="OWA44" s="16" t="e">
        <f>OWA38*#REF!</f>
        <v>#REF!</v>
      </c>
      <c r="OWB44" s="16" t="e">
        <f>OWB38*#REF!</f>
        <v>#REF!</v>
      </c>
      <c r="OWC44" s="16" t="e">
        <f>OWC38*#REF!</f>
        <v>#REF!</v>
      </c>
      <c r="OWD44" s="16" t="e">
        <f>OWD38*#REF!</f>
        <v>#REF!</v>
      </c>
      <c r="OWE44" s="16" t="e">
        <f>OWE38*#REF!</f>
        <v>#REF!</v>
      </c>
      <c r="OWF44" s="16" t="e">
        <f>OWF38*#REF!</f>
        <v>#REF!</v>
      </c>
      <c r="OWG44" s="16" t="e">
        <f>OWG38*#REF!</f>
        <v>#REF!</v>
      </c>
      <c r="OWH44" s="16" t="e">
        <f>OWH38*#REF!</f>
        <v>#REF!</v>
      </c>
      <c r="OWI44" s="16" t="e">
        <f>OWI38*#REF!</f>
        <v>#REF!</v>
      </c>
      <c r="OWJ44" s="16" t="e">
        <f>OWJ38*#REF!</f>
        <v>#REF!</v>
      </c>
      <c r="OWK44" s="16" t="e">
        <f>OWK38*#REF!</f>
        <v>#REF!</v>
      </c>
      <c r="OWL44" s="16" t="e">
        <f>OWL38*#REF!</f>
        <v>#REF!</v>
      </c>
      <c r="OWM44" s="16" t="e">
        <f>OWM38*#REF!</f>
        <v>#REF!</v>
      </c>
      <c r="OWN44" s="16" t="e">
        <f>OWN38*#REF!</f>
        <v>#REF!</v>
      </c>
      <c r="OWO44" s="16" t="e">
        <f>OWO38*#REF!</f>
        <v>#REF!</v>
      </c>
      <c r="OWP44" s="16" t="e">
        <f>OWP38*#REF!</f>
        <v>#REF!</v>
      </c>
      <c r="OWQ44" s="16" t="e">
        <f>OWQ38*#REF!</f>
        <v>#REF!</v>
      </c>
      <c r="OWR44" s="16" t="e">
        <f>OWR38*#REF!</f>
        <v>#REF!</v>
      </c>
      <c r="OWS44" s="16" t="e">
        <f>OWS38*#REF!</f>
        <v>#REF!</v>
      </c>
      <c r="OWT44" s="16" t="e">
        <f>OWT38*#REF!</f>
        <v>#REF!</v>
      </c>
      <c r="OWU44" s="16" t="e">
        <f>OWU38*#REF!</f>
        <v>#REF!</v>
      </c>
      <c r="OWV44" s="16" t="e">
        <f>OWV38*#REF!</f>
        <v>#REF!</v>
      </c>
      <c r="OWW44" s="16" t="e">
        <f>OWW38*#REF!</f>
        <v>#REF!</v>
      </c>
      <c r="OWX44" s="16" t="e">
        <f>OWX38*#REF!</f>
        <v>#REF!</v>
      </c>
      <c r="OWY44" s="16" t="e">
        <f>OWY38*#REF!</f>
        <v>#REF!</v>
      </c>
      <c r="OWZ44" s="16" t="e">
        <f>OWZ38*#REF!</f>
        <v>#REF!</v>
      </c>
      <c r="OXA44" s="16" t="e">
        <f>OXA38*#REF!</f>
        <v>#REF!</v>
      </c>
      <c r="OXB44" s="16" t="e">
        <f>OXB38*#REF!</f>
        <v>#REF!</v>
      </c>
      <c r="OXC44" s="16" t="e">
        <f>OXC38*#REF!</f>
        <v>#REF!</v>
      </c>
      <c r="OXD44" s="16" t="e">
        <f>OXD38*#REF!</f>
        <v>#REF!</v>
      </c>
      <c r="OXE44" s="16" t="e">
        <f>OXE38*#REF!</f>
        <v>#REF!</v>
      </c>
      <c r="OXF44" s="16" t="e">
        <f>OXF38*#REF!</f>
        <v>#REF!</v>
      </c>
      <c r="OXG44" s="16" t="e">
        <f>OXG38*#REF!</f>
        <v>#REF!</v>
      </c>
      <c r="OXH44" s="16" t="e">
        <f>OXH38*#REF!</f>
        <v>#REF!</v>
      </c>
      <c r="OXI44" s="16" t="e">
        <f>OXI38*#REF!</f>
        <v>#REF!</v>
      </c>
      <c r="OXJ44" s="16" t="e">
        <f>OXJ38*#REF!</f>
        <v>#REF!</v>
      </c>
      <c r="OXK44" s="16" t="e">
        <f>OXK38*#REF!</f>
        <v>#REF!</v>
      </c>
      <c r="OXL44" s="16" t="e">
        <f>OXL38*#REF!</f>
        <v>#REF!</v>
      </c>
      <c r="OXM44" s="16" t="e">
        <f>OXM38*#REF!</f>
        <v>#REF!</v>
      </c>
      <c r="OXN44" s="16" t="e">
        <f>OXN38*#REF!</f>
        <v>#REF!</v>
      </c>
      <c r="OXO44" s="16" t="e">
        <f>OXO38*#REF!</f>
        <v>#REF!</v>
      </c>
      <c r="OXP44" s="16" t="e">
        <f>OXP38*#REF!</f>
        <v>#REF!</v>
      </c>
      <c r="OXQ44" s="16" t="e">
        <f>OXQ38*#REF!</f>
        <v>#REF!</v>
      </c>
      <c r="OXR44" s="16" t="e">
        <f>OXR38*#REF!</f>
        <v>#REF!</v>
      </c>
      <c r="OXS44" s="16" t="e">
        <f>OXS38*#REF!</f>
        <v>#REF!</v>
      </c>
      <c r="OXT44" s="16" t="e">
        <f>OXT38*#REF!</f>
        <v>#REF!</v>
      </c>
      <c r="OXU44" s="16" t="e">
        <f>OXU38*#REF!</f>
        <v>#REF!</v>
      </c>
      <c r="OXV44" s="16" t="e">
        <f>OXV38*#REF!</f>
        <v>#REF!</v>
      </c>
      <c r="OXW44" s="16" t="e">
        <f>OXW38*#REF!</f>
        <v>#REF!</v>
      </c>
      <c r="OXX44" s="16" t="e">
        <f>OXX38*#REF!</f>
        <v>#REF!</v>
      </c>
      <c r="OXY44" s="16" t="e">
        <f>OXY38*#REF!</f>
        <v>#REF!</v>
      </c>
      <c r="OXZ44" s="16" t="e">
        <f>OXZ38*#REF!</f>
        <v>#REF!</v>
      </c>
      <c r="OYA44" s="16" t="e">
        <f>OYA38*#REF!</f>
        <v>#REF!</v>
      </c>
      <c r="OYB44" s="16" t="e">
        <f>OYB38*#REF!</f>
        <v>#REF!</v>
      </c>
      <c r="OYC44" s="16" t="e">
        <f>OYC38*#REF!</f>
        <v>#REF!</v>
      </c>
      <c r="OYD44" s="16" t="e">
        <f>OYD38*#REF!</f>
        <v>#REF!</v>
      </c>
      <c r="OYE44" s="16" t="e">
        <f>OYE38*#REF!</f>
        <v>#REF!</v>
      </c>
      <c r="OYF44" s="16" t="e">
        <f>OYF38*#REF!</f>
        <v>#REF!</v>
      </c>
      <c r="OYG44" s="16" t="e">
        <f>OYG38*#REF!</f>
        <v>#REF!</v>
      </c>
      <c r="OYH44" s="16" t="e">
        <f>OYH38*#REF!</f>
        <v>#REF!</v>
      </c>
      <c r="OYI44" s="16" t="e">
        <f>OYI38*#REF!</f>
        <v>#REF!</v>
      </c>
      <c r="OYJ44" s="16" t="e">
        <f>OYJ38*#REF!</f>
        <v>#REF!</v>
      </c>
      <c r="OYK44" s="16" t="e">
        <f>OYK38*#REF!</f>
        <v>#REF!</v>
      </c>
      <c r="OYL44" s="16" t="e">
        <f>OYL38*#REF!</f>
        <v>#REF!</v>
      </c>
      <c r="OYM44" s="16" t="e">
        <f>OYM38*#REF!</f>
        <v>#REF!</v>
      </c>
      <c r="OYN44" s="16" t="e">
        <f>OYN38*#REF!</f>
        <v>#REF!</v>
      </c>
      <c r="OYO44" s="16" t="e">
        <f>OYO38*#REF!</f>
        <v>#REF!</v>
      </c>
      <c r="OYP44" s="16" t="e">
        <f>OYP38*#REF!</f>
        <v>#REF!</v>
      </c>
      <c r="OYQ44" s="16" t="e">
        <f>OYQ38*#REF!</f>
        <v>#REF!</v>
      </c>
      <c r="OYR44" s="16" t="e">
        <f>OYR38*#REF!</f>
        <v>#REF!</v>
      </c>
      <c r="OYS44" s="16" t="e">
        <f>OYS38*#REF!</f>
        <v>#REF!</v>
      </c>
      <c r="OYT44" s="16" t="e">
        <f>OYT38*#REF!</f>
        <v>#REF!</v>
      </c>
      <c r="OYU44" s="16" t="e">
        <f>OYU38*#REF!</f>
        <v>#REF!</v>
      </c>
      <c r="OYV44" s="16" t="e">
        <f>OYV38*#REF!</f>
        <v>#REF!</v>
      </c>
      <c r="OYW44" s="16" t="e">
        <f>OYW38*#REF!</f>
        <v>#REF!</v>
      </c>
      <c r="OYX44" s="16" t="e">
        <f>OYX38*#REF!</f>
        <v>#REF!</v>
      </c>
      <c r="OYY44" s="16" t="e">
        <f>OYY38*#REF!</f>
        <v>#REF!</v>
      </c>
      <c r="OYZ44" s="16" t="e">
        <f>OYZ38*#REF!</f>
        <v>#REF!</v>
      </c>
      <c r="OZA44" s="16" t="e">
        <f>OZA38*#REF!</f>
        <v>#REF!</v>
      </c>
      <c r="OZB44" s="16" t="e">
        <f>OZB38*#REF!</f>
        <v>#REF!</v>
      </c>
      <c r="OZC44" s="16" t="e">
        <f>OZC38*#REF!</f>
        <v>#REF!</v>
      </c>
      <c r="OZD44" s="16" t="e">
        <f>OZD38*#REF!</f>
        <v>#REF!</v>
      </c>
      <c r="OZE44" s="16" t="e">
        <f>OZE38*#REF!</f>
        <v>#REF!</v>
      </c>
      <c r="OZF44" s="16" t="e">
        <f>OZF38*#REF!</f>
        <v>#REF!</v>
      </c>
      <c r="OZG44" s="16" t="e">
        <f>OZG38*#REF!</f>
        <v>#REF!</v>
      </c>
      <c r="OZH44" s="16" t="e">
        <f>OZH38*#REF!</f>
        <v>#REF!</v>
      </c>
      <c r="OZI44" s="16" t="e">
        <f>OZI38*#REF!</f>
        <v>#REF!</v>
      </c>
      <c r="OZJ44" s="16" t="e">
        <f>OZJ38*#REF!</f>
        <v>#REF!</v>
      </c>
      <c r="OZK44" s="16" t="e">
        <f>OZK38*#REF!</f>
        <v>#REF!</v>
      </c>
      <c r="OZL44" s="16" t="e">
        <f>OZL38*#REF!</f>
        <v>#REF!</v>
      </c>
      <c r="OZM44" s="16" t="e">
        <f>OZM38*#REF!</f>
        <v>#REF!</v>
      </c>
      <c r="OZN44" s="16" t="e">
        <f>OZN38*#REF!</f>
        <v>#REF!</v>
      </c>
      <c r="OZO44" s="16" t="e">
        <f>OZO38*#REF!</f>
        <v>#REF!</v>
      </c>
      <c r="OZP44" s="16" t="e">
        <f>OZP38*#REF!</f>
        <v>#REF!</v>
      </c>
      <c r="OZQ44" s="16" t="e">
        <f>OZQ38*#REF!</f>
        <v>#REF!</v>
      </c>
      <c r="OZR44" s="16" t="e">
        <f>OZR38*#REF!</f>
        <v>#REF!</v>
      </c>
      <c r="OZS44" s="16" t="e">
        <f>OZS38*#REF!</f>
        <v>#REF!</v>
      </c>
      <c r="OZT44" s="16" t="e">
        <f>OZT38*#REF!</f>
        <v>#REF!</v>
      </c>
      <c r="OZU44" s="16" t="e">
        <f>OZU38*#REF!</f>
        <v>#REF!</v>
      </c>
      <c r="OZV44" s="16" t="e">
        <f>OZV38*#REF!</f>
        <v>#REF!</v>
      </c>
      <c r="OZW44" s="16" t="e">
        <f>OZW38*#REF!</f>
        <v>#REF!</v>
      </c>
      <c r="OZX44" s="16" t="e">
        <f>OZX38*#REF!</f>
        <v>#REF!</v>
      </c>
      <c r="OZY44" s="16" t="e">
        <f>OZY38*#REF!</f>
        <v>#REF!</v>
      </c>
      <c r="OZZ44" s="16" t="e">
        <f>OZZ38*#REF!</f>
        <v>#REF!</v>
      </c>
      <c r="PAA44" s="16" t="e">
        <f>PAA38*#REF!</f>
        <v>#REF!</v>
      </c>
      <c r="PAB44" s="16" t="e">
        <f>PAB38*#REF!</f>
        <v>#REF!</v>
      </c>
      <c r="PAC44" s="16" t="e">
        <f>PAC38*#REF!</f>
        <v>#REF!</v>
      </c>
      <c r="PAD44" s="16" t="e">
        <f>PAD38*#REF!</f>
        <v>#REF!</v>
      </c>
      <c r="PAE44" s="16" t="e">
        <f>PAE38*#REF!</f>
        <v>#REF!</v>
      </c>
      <c r="PAF44" s="16" t="e">
        <f>PAF38*#REF!</f>
        <v>#REF!</v>
      </c>
      <c r="PAG44" s="16" t="e">
        <f>PAG38*#REF!</f>
        <v>#REF!</v>
      </c>
      <c r="PAH44" s="16" t="e">
        <f>PAH38*#REF!</f>
        <v>#REF!</v>
      </c>
      <c r="PAI44" s="16" t="e">
        <f>PAI38*#REF!</f>
        <v>#REF!</v>
      </c>
      <c r="PAJ44" s="16" t="e">
        <f>PAJ38*#REF!</f>
        <v>#REF!</v>
      </c>
      <c r="PAK44" s="16" t="e">
        <f>PAK38*#REF!</f>
        <v>#REF!</v>
      </c>
      <c r="PAL44" s="16" t="e">
        <f>PAL38*#REF!</f>
        <v>#REF!</v>
      </c>
      <c r="PAM44" s="16" t="e">
        <f>PAM38*#REF!</f>
        <v>#REF!</v>
      </c>
      <c r="PAN44" s="16" t="e">
        <f>PAN38*#REF!</f>
        <v>#REF!</v>
      </c>
      <c r="PAO44" s="16" t="e">
        <f>PAO38*#REF!</f>
        <v>#REF!</v>
      </c>
      <c r="PAP44" s="16" t="e">
        <f>PAP38*#REF!</f>
        <v>#REF!</v>
      </c>
      <c r="PAQ44" s="16" t="e">
        <f>PAQ38*#REF!</f>
        <v>#REF!</v>
      </c>
      <c r="PAR44" s="16" t="e">
        <f>PAR38*#REF!</f>
        <v>#REF!</v>
      </c>
      <c r="PAS44" s="16" t="e">
        <f>PAS38*#REF!</f>
        <v>#REF!</v>
      </c>
      <c r="PAT44" s="16" t="e">
        <f>PAT38*#REF!</f>
        <v>#REF!</v>
      </c>
      <c r="PAU44" s="16" t="e">
        <f>PAU38*#REF!</f>
        <v>#REF!</v>
      </c>
      <c r="PAV44" s="16" t="e">
        <f>PAV38*#REF!</f>
        <v>#REF!</v>
      </c>
      <c r="PAW44" s="16" t="e">
        <f>PAW38*#REF!</f>
        <v>#REF!</v>
      </c>
      <c r="PAX44" s="16" t="e">
        <f>PAX38*#REF!</f>
        <v>#REF!</v>
      </c>
      <c r="PAY44" s="16" t="e">
        <f>PAY38*#REF!</f>
        <v>#REF!</v>
      </c>
      <c r="PAZ44" s="16" t="e">
        <f>PAZ38*#REF!</f>
        <v>#REF!</v>
      </c>
      <c r="PBA44" s="16" t="e">
        <f>PBA38*#REF!</f>
        <v>#REF!</v>
      </c>
      <c r="PBB44" s="16" t="e">
        <f>PBB38*#REF!</f>
        <v>#REF!</v>
      </c>
      <c r="PBC44" s="16" t="e">
        <f>PBC38*#REF!</f>
        <v>#REF!</v>
      </c>
      <c r="PBD44" s="16" t="e">
        <f>PBD38*#REF!</f>
        <v>#REF!</v>
      </c>
      <c r="PBE44" s="16" t="e">
        <f>PBE38*#REF!</f>
        <v>#REF!</v>
      </c>
      <c r="PBF44" s="16" t="e">
        <f>PBF38*#REF!</f>
        <v>#REF!</v>
      </c>
      <c r="PBG44" s="16" t="e">
        <f>PBG38*#REF!</f>
        <v>#REF!</v>
      </c>
      <c r="PBH44" s="16" t="e">
        <f>PBH38*#REF!</f>
        <v>#REF!</v>
      </c>
      <c r="PBI44" s="16" t="e">
        <f>PBI38*#REF!</f>
        <v>#REF!</v>
      </c>
      <c r="PBJ44" s="16" t="e">
        <f>PBJ38*#REF!</f>
        <v>#REF!</v>
      </c>
      <c r="PBK44" s="16" t="e">
        <f>PBK38*#REF!</f>
        <v>#REF!</v>
      </c>
      <c r="PBL44" s="16" t="e">
        <f>PBL38*#REF!</f>
        <v>#REF!</v>
      </c>
      <c r="PBM44" s="16" t="e">
        <f>PBM38*#REF!</f>
        <v>#REF!</v>
      </c>
      <c r="PBN44" s="16" t="e">
        <f>PBN38*#REF!</f>
        <v>#REF!</v>
      </c>
      <c r="PBO44" s="16" t="e">
        <f>PBO38*#REF!</f>
        <v>#REF!</v>
      </c>
      <c r="PBP44" s="16" t="e">
        <f>PBP38*#REF!</f>
        <v>#REF!</v>
      </c>
      <c r="PBQ44" s="16" t="e">
        <f>PBQ38*#REF!</f>
        <v>#REF!</v>
      </c>
      <c r="PBR44" s="16" t="e">
        <f>PBR38*#REF!</f>
        <v>#REF!</v>
      </c>
      <c r="PBS44" s="16" t="e">
        <f>PBS38*#REF!</f>
        <v>#REF!</v>
      </c>
      <c r="PBT44" s="16" t="e">
        <f>PBT38*#REF!</f>
        <v>#REF!</v>
      </c>
      <c r="PBU44" s="16" t="e">
        <f>PBU38*#REF!</f>
        <v>#REF!</v>
      </c>
      <c r="PBV44" s="16" t="e">
        <f>PBV38*#REF!</f>
        <v>#REF!</v>
      </c>
      <c r="PBW44" s="16" t="e">
        <f>PBW38*#REF!</f>
        <v>#REF!</v>
      </c>
      <c r="PBX44" s="16" t="e">
        <f>PBX38*#REF!</f>
        <v>#REF!</v>
      </c>
      <c r="PBY44" s="16" t="e">
        <f>PBY38*#REF!</f>
        <v>#REF!</v>
      </c>
      <c r="PBZ44" s="16" t="e">
        <f>PBZ38*#REF!</f>
        <v>#REF!</v>
      </c>
      <c r="PCA44" s="16" t="e">
        <f>PCA38*#REF!</f>
        <v>#REF!</v>
      </c>
      <c r="PCB44" s="16" t="e">
        <f>PCB38*#REF!</f>
        <v>#REF!</v>
      </c>
      <c r="PCC44" s="16" t="e">
        <f>PCC38*#REF!</f>
        <v>#REF!</v>
      </c>
      <c r="PCD44" s="16" t="e">
        <f>PCD38*#REF!</f>
        <v>#REF!</v>
      </c>
      <c r="PCE44" s="16" t="e">
        <f>PCE38*#REF!</f>
        <v>#REF!</v>
      </c>
      <c r="PCF44" s="16" t="e">
        <f>PCF38*#REF!</f>
        <v>#REF!</v>
      </c>
      <c r="PCG44" s="16" t="e">
        <f>PCG38*#REF!</f>
        <v>#REF!</v>
      </c>
      <c r="PCH44" s="16" t="e">
        <f>PCH38*#REF!</f>
        <v>#REF!</v>
      </c>
      <c r="PCI44" s="16" t="e">
        <f>PCI38*#REF!</f>
        <v>#REF!</v>
      </c>
      <c r="PCJ44" s="16" t="e">
        <f>PCJ38*#REF!</f>
        <v>#REF!</v>
      </c>
      <c r="PCK44" s="16" t="e">
        <f>PCK38*#REF!</f>
        <v>#REF!</v>
      </c>
      <c r="PCL44" s="16" t="e">
        <f>PCL38*#REF!</f>
        <v>#REF!</v>
      </c>
      <c r="PCM44" s="16" t="e">
        <f>PCM38*#REF!</f>
        <v>#REF!</v>
      </c>
      <c r="PCN44" s="16" t="e">
        <f>PCN38*#REF!</f>
        <v>#REF!</v>
      </c>
      <c r="PCO44" s="16" t="e">
        <f>PCO38*#REF!</f>
        <v>#REF!</v>
      </c>
      <c r="PCP44" s="16" t="e">
        <f>PCP38*#REF!</f>
        <v>#REF!</v>
      </c>
      <c r="PCQ44" s="16" t="e">
        <f>PCQ38*#REF!</f>
        <v>#REF!</v>
      </c>
      <c r="PCR44" s="16" t="e">
        <f>PCR38*#REF!</f>
        <v>#REF!</v>
      </c>
      <c r="PCS44" s="16" t="e">
        <f>PCS38*#REF!</f>
        <v>#REF!</v>
      </c>
      <c r="PCT44" s="16" t="e">
        <f>PCT38*#REF!</f>
        <v>#REF!</v>
      </c>
      <c r="PCU44" s="16" t="e">
        <f>PCU38*#REF!</f>
        <v>#REF!</v>
      </c>
      <c r="PCV44" s="16" t="e">
        <f>PCV38*#REF!</f>
        <v>#REF!</v>
      </c>
      <c r="PCW44" s="16" t="e">
        <f>PCW38*#REF!</f>
        <v>#REF!</v>
      </c>
      <c r="PCX44" s="16" t="e">
        <f>PCX38*#REF!</f>
        <v>#REF!</v>
      </c>
      <c r="PCY44" s="16" t="e">
        <f>PCY38*#REF!</f>
        <v>#REF!</v>
      </c>
      <c r="PCZ44" s="16" t="e">
        <f>PCZ38*#REF!</f>
        <v>#REF!</v>
      </c>
      <c r="PDA44" s="16" t="e">
        <f>PDA38*#REF!</f>
        <v>#REF!</v>
      </c>
      <c r="PDB44" s="16" t="e">
        <f>PDB38*#REF!</f>
        <v>#REF!</v>
      </c>
      <c r="PDC44" s="16" t="e">
        <f>PDC38*#REF!</f>
        <v>#REF!</v>
      </c>
      <c r="PDD44" s="16" t="e">
        <f>PDD38*#REF!</f>
        <v>#REF!</v>
      </c>
      <c r="PDE44" s="16" t="e">
        <f>PDE38*#REF!</f>
        <v>#REF!</v>
      </c>
      <c r="PDF44" s="16" t="e">
        <f>PDF38*#REF!</f>
        <v>#REF!</v>
      </c>
      <c r="PDG44" s="16" t="e">
        <f>PDG38*#REF!</f>
        <v>#REF!</v>
      </c>
      <c r="PDH44" s="16" t="e">
        <f>PDH38*#REF!</f>
        <v>#REF!</v>
      </c>
      <c r="PDI44" s="16" t="e">
        <f>PDI38*#REF!</f>
        <v>#REF!</v>
      </c>
      <c r="PDJ44" s="16" t="e">
        <f>PDJ38*#REF!</f>
        <v>#REF!</v>
      </c>
      <c r="PDK44" s="16" t="e">
        <f>PDK38*#REF!</f>
        <v>#REF!</v>
      </c>
      <c r="PDL44" s="16" t="e">
        <f>PDL38*#REF!</f>
        <v>#REF!</v>
      </c>
      <c r="PDM44" s="16" t="e">
        <f>PDM38*#REF!</f>
        <v>#REF!</v>
      </c>
      <c r="PDN44" s="16" t="e">
        <f>PDN38*#REF!</f>
        <v>#REF!</v>
      </c>
      <c r="PDO44" s="16" t="e">
        <f>PDO38*#REF!</f>
        <v>#REF!</v>
      </c>
      <c r="PDP44" s="16" t="e">
        <f>PDP38*#REF!</f>
        <v>#REF!</v>
      </c>
      <c r="PDQ44" s="16" t="e">
        <f>PDQ38*#REF!</f>
        <v>#REF!</v>
      </c>
      <c r="PDR44" s="16" t="e">
        <f>PDR38*#REF!</f>
        <v>#REF!</v>
      </c>
      <c r="PDS44" s="16" t="e">
        <f>PDS38*#REF!</f>
        <v>#REF!</v>
      </c>
      <c r="PDT44" s="16" t="e">
        <f>PDT38*#REF!</f>
        <v>#REF!</v>
      </c>
      <c r="PDU44" s="16" t="e">
        <f>PDU38*#REF!</f>
        <v>#REF!</v>
      </c>
      <c r="PDV44" s="16" t="e">
        <f>PDV38*#REF!</f>
        <v>#REF!</v>
      </c>
      <c r="PDW44" s="16" t="e">
        <f>PDW38*#REF!</f>
        <v>#REF!</v>
      </c>
      <c r="PDX44" s="16" t="e">
        <f>PDX38*#REF!</f>
        <v>#REF!</v>
      </c>
      <c r="PDY44" s="16" t="e">
        <f>PDY38*#REF!</f>
        <v>#REF!</v>
      </c>
      <c r="PDZ44" s="16" t="e">
        <f>PDZ38*#REF!</f>
        <v>#REF!</v>
      </c>
      <c r="PEA44" s="16" t="e">
        <f>PEA38*#REF!</f>
        <v>#REF!</v>
      </c>
      <c r="PEB44" s="16" t="e">
        <f>PEB38*#REF!</f>
        <v>#REF!</v>
      </c>
      <c r="PEC44" s="16" t="e">
        <f>PEC38*#REF!</f>
        <v>#REF!</v>
      </c>
      <c r="PED44" s="16" t="e">
        <f>PED38*#REF!</f>
        <v>#REF!</v>
      </c>
      <c r="PEE44" s="16" t="e">
        <f>PEE38*#REF!</f>
        <v>#REF!</v>
      </c>
      <c r="PEF44" s="16" t="e">
        <f>PEF38*#REF!</f>
        <v>#REF!</v>
      </c>
      <c r="PEG44" s="16" t="e">
        <f>PEG38*#REF!</f>
        <v>#REF!</v>
      </c>
      <c r="PEH44" s="16" t="e">
        <f>PEH38*#REF!</f>
        <v>#REF!</v>
      </c>
      <c r="PEI44" s="16" t="e">
        <f>PEI38*#REF!</f>
        <v>#REF!</v>
      </c>
      <c r="PEJ44" s="16" t="e">
        <f>PEJ38*#REF!</f>
        <v>#REF!</v>
      </c>
      <c r="PEK44" s="16" t="e">
        <f>PEK38*#REF!</f>
        <v>#REF!</v>
      </c>
      <c r="PEL44" s="16" t="e">
        <f>PEL38*#REF!</f>
        <v>#REF!</v>
      </c>
      <c r="PEM44" s="16" t="e">
        <f>PEM38*#REF!</f>
        <v>#REF!</v>
      </c>
      <c r="PEN44" s="16" t="e">
        <f>PEN38*#REF!</f>
        <v>#REF!</v>
      </c>
      <c r="PEO44" s="16" t="e">
        <f>PEO38*#REF!</f>
        <v>#REF!</v>
      </c>
      <c r="PEP44" s="16" t="e">
        <f>PEP38*#REF!</f>
        <v>#REF!</v>
      </c>
      <c r="PEQ44" s="16" t="e">
        <f>PEQ38*#REF!</f>
        <v>#REF!</v>
      </c>
      <c r="PER44" s="16" t="e">
        <f>PER38*#REF!</f>
        <v>#REF!</v>
      </c>
      <c r="PES44" s="16" t="e">
        <f>PES38*#REF!</f>
        <v>#REF!</v>
      </c>
      <c r="PET44" s="16" t="e">
        <f>PET38*#REF!</f>
        <v>#REF!</v>
      </c>
      <c r="PEU44" s="16" t="e">
        <f>PEU38*#REF!</f>
        <v>#REF!</v>
      </c>
      <c r="PEV44" s="16" t="e">
        <f>PEV38*#REF!</f>
        <v>#REF!</v>
      </c>
      <c r="PEW44" s="16" t="e">
        <f>PEW38*#REF!</f>
        <v>#REF!</v>
      </c>
      <c r="PEX44" s="16" t="e">
        <f>PEX38*#REF!</f>
        <v>#REF!</v>
      </c>
      <c r="PEY44" s="16" t="e">
        <f>PEY38*#REF!</f>
        <v>#REF!</v>
      </c>
      <c r="PEZ44" s="16" t="e">
        <f>PEZ38*#REF!</f>
        <v>#REF!</v>
      </c>
      <c r="PFA44" s="16" t="e">
        <f>PFA38*#REF!</f>
        <v>#REF!</v>
      </c>
      <c r="PFB44" s="16" t="e">
        <f>PFB38*#REF!</f>
        <v>#REF!</v>
      </c>
      <c r="PFC44" s="16" t="e">
        <f>PFC38*#REF!</f>
        <v>#REF!</v>
      </c>
      <c r="PFD44" s="16" t="e">
        <f>PFD38*#REF!</f>
        <v>#REF!</v>
      </c>
      <c r="PFE44" s="16" t="e">
        <f>PFE38*#REF!</f>
        <v>#REF!</v>
      </c>
      <c r="PFF44" s="16" t="e">
        <f>PFF38*#REF!</f>
        <v>#REF!</v>
      </c>
      <c r="PFG44" s="16" t="e">
        <f>PFG38*#REF!</f>
        <v>#REF!</v>
      </c>
      <c r="PFH44" s="16" t="e">
        <f>PFH38*#REF!</f>
        <v>#REF!</v>
      </c>
      <c r="PFI44" s="16" t="e">
        <f>PFI38*#REF!</f>
        <v>#REF!</v>
      </c>
      <c r="PFJ44" s="16" t="e">
        <f>PFJ38*#REF!</f>
        <v>#REF!</v>
      </c>
      <c r="PFK44" s="16" t="e">
        <f>PFK38*#REF!</f>
        <v>#REF!</v>
      </c>
      <c r="PFL44" s="16" t="e">
        <f>PFL38*#REF!</f>
        <v>#REF!</v>
      </c>
      <c r="PFM44" s="16" t="e">
        <f>PFM38*#REF!</f>
        <v>#REF!</v>
      </c>
      <c r="PFN44" s="16" t="e">
        <f>PFN38*#REF!</f>
        <v>#REF!</v>
      </c>
      <c r="PFO44" s="16" t="e">
        <f>PFO38*#REF!</f>
        <v>#REF!</v>
      </c>
      <c r="PFP44" s="16" t="e">
        <f>PFP38*#REF!</f>
        <v>#REF!</v>
      </c>
      <c r="PFQ44" s="16" t="e">
        <f>PFQ38*#REF!</f>
        <v>#REF!</v>
      </c>
      <c r="PFR44" s="16" t="e">
        <f>PFR38*#REF!</f>
        <v>#REF!</v>
      </c>
      <c r="PFS44" s="16" t="e">
        <f>PFS38*#REF!</f>
        <v>#REF!</v>
      </c>
      <c r="PFT44" s="16" t="e">
        <f>PFT38*#REF!</f>
        <v>#REF!</v>
      </c>
      <c r="PFU44" s="16" t="e">
        <f>PFU38*#REF!</f>
        <v>#REF!</v>
      </c>
      <c r="PFV44" s="16" t="e">
        <f>PFV38*#REF!</f>
        <v>#REF!</v>
      </c>
      <c r="PFW44" s="16" t="e">
        <f>PFW38*#REF!</f>
        <v>#REF!</v>
      </c>
      <c r="PFX44" s="16" t="e">
        <f>PFX38*#REF!</f>
        <v>#REF!</v>
      </c>
      <c r="PFY44" s="16" t="e">
        <f>PFY38*#REF!</f>
        <v>#REF!</v>
      </c>
      <c r="PFZ44" s="16" t="e">
        <f>PFZ38*#REF!</f>
        <v>#REF!</v>
      </c>
      <c r="PGA44" s="16" t="e">
        <f>PGA38*#REF!</f>
        <v>#REF!</v>
      </c>
      <c r="PGB44" s="16" t="e">
        <f>PGB38*#REF!</f>
        <v>#REF!</v>
      </c>
      <c r="PGC44" s="16" t="e">
        <f>PGC38*#REF!</f>
        <v>#REF!</v>
      </c>
      <c r="PGD44" s="16" t="e">
        <f>PGD38*#REF!</f>
        <v>#REF!</v>
      </c>
      <c r="PGE44" s="16" t="e">
        <f>PGE38*#REF!</f>
        <v>#REF!</v>
      </c>
      <c r="PGF44" s="16" t="e">
        <f>PGF38*#REF!</f>
        <v>#REF!</v>
      </c>
      <c r="PGG44" s="16" t="e">
        <f>PGG38*#REF!</f>
        <v>#REF!</v>
      </c>
      <c r="PGH44" s="16" t="e">
        <f>PGH38*#REF!</f>
        <v>#REF!</v>
      </c>
      <c r="PGI44" s="16" t="e">
        <f>PGI38*#REF!</f>
        <v>#REF!</v>
      </c>
      <c r="PGJ44" s="16" t="e">
        <f>PGJ38*#REF!</f>
        <v>#REF!</v>
      </c>
      <c r="PGK44" s="16" t="e">
        <f>PGK38*#REF!</f>
        <v>#REF!</v>
      </c>
      <c r="PGL44" s="16" t="e">
        <f>PGL38*#REF!</f>
        <v>#REF!</v>
      </c>
      <c r="PGM44" s="16" t="e">
        <f>PGM38*#REF!</f>
        <v>#REF!</v>
      </c>
      <c r="PGN44" s="16" t="e">
        <f>PGN38*#REF!</f>
        <v>#REF!</v>
      </c>
      <c r="PGO44" s="16" t="e">
        <f>PGO38*#REF!</f>
        <v>#REF!</v>
      </c>
      <c r="PGP44" s="16" t="e">
        <f>PGP38*#REF!</f>
        <v>#REF!</v>
      </c>
      <c r="PGQ44" s="16" t="e">
        <f>PGQ38*#REF!</f>
        <v>#REF!</v>
      </c>
      <c r="PGR44" s="16" t="e">
        <f>PGR38*#REF!</f>
        <v>#REF!</v>
      </c>
      <c r="PGS44" s="16" t="e">
        <f>PGS38*#REF!</f>
        <v>#REF!</v>
      </c>
      <c r="PGT44" s="16" t="e">
        <f>PGT38*#REF!</f>
        <v>#REF!</v>
      </c>
      <c r="PGU44" s="16" t="e">
        <f>PGU38*#REF!</f>
        <v>#REF!</v>
      </c>
      <c r="PGV44" s="16" t="e">
        <f>PGV38*#REF!</f>
        <v>#REF!</v>
      </c>
      <c r="PGW44" s="16" t="e">
        <f>PGW38*#REF!</f>
        <v>#REF!</v>
      </c>
      <c r="PGX44" s="16" t="e">
        <f>PGX38*#REF!</f>
        <v>#REF!</v>
      </c>
      <c r="PGY44" s="16" t="e">
        <f>PGY38*#REF!</f>
        <v>#REF!</v>
      </c>
      <c r="PGZ44" s="16" t="e">
        <f>PGZ38*#REF!</f>
        <v>#REF!</v>
      </c>
      <c r="PHA44" s="16" t="e">
        <f>PHA38*#REF!</f>
        <v>#REF!</v>
      </c>
      <c r="PHB44" s="16" t="e">
        <f>PHB38*#REF!</f>
        <v>#REF!</v>
      </c>
      <c r="PHC44" s="16" t="e">
        <f>PHC38*#REF!</f>
        <v>#REF!</v>
      </c>
      <c r="PHD44" s="16" t="e">
        <f>PHD38*#REF!</f>
        <v>#REF!</v>
      </c>
      <c r="PHE44" s="16" t="e">
        <f>PHE38*#REF!</f>
        <v>#REF!</v>
      </c>
      <c r="PHF44" s="16" t="e">
        <f>PHF38*#REF!</f>
        <v>#REF!</v>
      </c>
      <c r="PHG44" s="16" t="e">
        <f>PHG38*#REF!</f>
        <v>#REF!</v>
      </c>
      <c r="PHH44" s="16" t="e">
        <f>PHH38*#REF!</f>
        <v>#REF!</v>
      </c>
      <c r="PHI44" s="16" t="e">
        <f>PHI38*#REF!</f>
        <v>#REF!</v>
      </c>
      <c r="PHJ44" s="16" t="e">
        <f>PHJ38*#REF!</f>
        <v>#REF!</v>
      </c>
      <c r="PHK44" s="16" t="e">
        <f>PHK38*#REF!</f>
        <v>#REF!</v>
      </c>
      <c r="PHL44" s="16" t="e">
        <f>PHL38*#REF!</f>
        <v>#REF!</v>
      </c>
      <c r="PHM44" s="16" t="e">
        <f>PHM38*#REF!</f>
        <v>#REF!</v>
      </c>
      <c r="PHN44" s="16" t="e">
        <f>PHN38*#REF!</f>
        <v>#REF!</v>
      </c>
      <c r="PHO44" s="16" t="e">
        <f>PHO38*#REF!</f>
        <v>#REF!</v>
      </c>
      <c r="PHP44" s="16" t="e">
        <f>PHP38*#REF!</f>
        <v>#REF!</v>
      </c>
      <c r="PHQ44" s="16" t="e">
        <f>PHQ38*#REF!</f>
        <v>#REF!</v>
      </c>
      <c r="PHR44" s="16" t="e">
        <f>PHR38*#REF!</f>
        <v>#REF!</v>
      </c>
      <c r="PHS44" s="16" t="e">
        <f>PHS38*#REF!</f>
        <v>#REF!</v>
      </c>
      <c r="PHT44" s="16" t="e">
        <f>PHT38*#REF!</f>
        <v>#REF!</v>
      </c>
      <c r="PHU44" s="16" t="e">
        <f>PHU38*#REF!</f>
        <v>#REF!</v>
      </c>
      <c r="PHV44" s="16" t="e">
        <f>PHV38*#REF!</f>
        <v>#REF!</v>
      </c>
      <c r="PHW44" s="16" t="e">
        <f>PHW38*#REF!</f>
        <v>#REF!</v>
      </c>
      <c r="PHX44" s="16" t="e">
        <f>PHX38*#REF!</f>
        <v>#REF!</v>
      </c>
      <c r="PHY44" s="16" t="e">
        <f>PHY38*#REF!</f>
        <v>#REF!</v>
      </c>
      <c r="PHZ44" s="16" t="e">
        <f>PHZ38*#REF!</f>
        <v>#REF!</v>
      </c>
      <c r="PIA44" s="16" t="e">
        <f>PIA38*#REF!</f>
        <v>#REF!</v>
      </c>
      <c r="PIB44" s="16" t="e">
        <f>PIB38*#REF!</f>
        <v>#REF!</v>
      </c>
      <c r="PIC44" s="16" t="e">
        <f>PIC38*#REF!</f>
        <v>#REF!</v>
      </c>
      <c r="PID44" s="16" t="e">
        <f>PID38*#REF!</f>
        <v>#REF!</v>
      </c>
      <c r="PIE44" s="16" t="e">
        <f>PIE38*#REF!</f>
        <v>#REF!</v>
      </c>
      <c r="PIF44" s="16" t="e">
        <f>PIF38*#REF!</f>
        <v>#REF!</v>
      </c>
      <c r="PIG44" s="16" t="e">
        <f>PIG38*#REF!</f>
        <v>#REF!</v>
      </c>
      <c r="PIH44" s="16" t="e">
        <f>PIH38*#REF!</f>
        <v>#REF!</v>
      </c>
      <c r="PII44" s="16" t="e">
        <f>PII38*#REF!</f>
        <v>#REF!</v>
      </c>
      <c r="PIJ44" s="16" t="e">
        <f>PIJ38*#REF!</f>
        <v>#REF!</v>
      </c>
      <c r="PIK44" s="16" t="e">
        <f>PIK38*#REF!</f>
        <v>#REF!</v>
      </c>
      <c r="PIL44" s="16" t="e">
        <f>PIL38*#REF!</f>
        <v>#REF!</v>
      </c>
      <c r="PIM44" s="16" t="e">
        <f>PIM38*#REF!</f>
        <v>#REF!</v>
      </c>
      <c r="PIN44" s="16" t="e">
        <f>PIN38*#REF!</f>
        <v>#REF!</v>
      </c>
      <c r="PIO44" s="16" t="e">
        <f>PIO38*#REF!</f>
        <v>#REF!</v>
      </c>
      <c r="PIP44" s="16" t="e">
        <f>PIP38*#REF!</f>
        <v>#REF!</v>
      </c>
      <c r="PIQ44" s="16" t="e">
        <f>PIQ38*#REF!</f>
        <v>#REF!</v>
      </c>
      <c r="PIR44" s="16" t="e">
        <f>PIR38*#REF!</f>
        <v>#REF!</v>
      </c>
      <c r="PIS44" s="16" t="e">
        <f>PIS38*#REF!</f>
        <v>#REF!</v>
      </c>
      <c r="PIT44" s="16" t="e">
        <f>PIT38*#REF!</f>
        <v>#REF!</v>
      </c>
      <c r="PIU44" s="16" t="e">
        <f>PIU38*#REF!</f>
        <v>#REF!</v>
      </c>
      <c r="PIV44" s="16" t="e">
        <f>PIV38*#REF!</f>
        <v>#REF!</v>
      </c>
      <c r="PIW44" s="16" t="e">
        <f>PIW38*#REF!</f>
        <v>#REF!</v>
      </c>
      <c r="PIX44" s="16" t="e">
        <f>PIX38*#REF!</f>
        <v>#REF!</v>
      </c>
      <c r="PIY44" s="16" t="e">
        <f>PIY38*#REF!</f>
        <v>#REF!</v>
      </c>
      <c r="PIZ44" s="16" t="e">
        <f>PIZ38*#REF!</f>
        <v>#REF!</v>
      </c>
      <c r="PJA44" s="16" t="e">
        <f>PJA38*#REF!</f>
        <v>#REF!</v>
      </c>
      <c r="PJB44" s="16" t="e">
        <f>PJB38*#REF!</f>
        <v>#REF!</v>
      </c>
      <c r="PJC44" s="16" t="e">
        <f>PJC38*#REF!</f>
        <v>#REF!</v>
      </c>
      <c r="PJD44" s="16" t="e">
        <f>PJD38*#REF!</f>
        <v>#REF!</v>
      </c>
      <c r="PJE44" s="16" t="e">
        <f>PJE38*#REF!</f>
        <v>#REF!</v>
      </c>
      <c r="PJF44" s="16" t="e">
        <f>PJF38*#REF!</f>
        <v>#REF!</v>
      </c>
      <c r="PJG44" s="16" t="e">
        <f>PJG38*#REF!</f>
        <v>#REF!</v>
      </c>
      <c r="PJH44" s="16" t="e">
        <f>PJH38*#REF!</f>
        <v>#REF!</v>
      </c>
      <c r="PJI44" s="16" t="e">
        <f>PJI38*#REF!</f>
        <v>#REF!</v>
      </c>
      <c r="PJJ44" s="16" t="e">
        <f>PJJ38*#REF!</f>
        <v>#REF!</v>
      </c>
      <c r="PJK44" s="16" t="e">
        <f>PJK38*#REF!</f>
        <v>#REF!</v>
      </c>
      <c r="PJL44" s="16" t="e">
        <f>PJL38*#REF!</f>
        <v>#REF!</v>
      </c>
      <c r="PJM44" s="16" t="e">
        <f>PJM38*#REF!</f>
        <v>#REF!</v>
      </c>
      <c r="PJN44" s="16" t="e">
        <f>PJN38*#REF!</f>
        <v>#REF!</v>
      </c>
      <c r="PJO44" s="16" t="e">
        <f>PJO38*#REF!</f>
        <v>#REF!</v>
      </c>
      <c r="PJP44" s="16" t="e">
        <f>PJP38*#REF!</f>
        <v>#REF!</v>
      </c>
      <c r="PJQ44" s="16" t="e">
        <f>PJQ38*#REF!</f>
        <v>#REF!</v>
      </c>
      <c r="PJR44" s="16" t="e">
        <f>PJR38*#REF!</f>
        <v>#REF!</v>
      </c>
      <c r="PJS44" s="16" t="e">
        <f>PJS38*#REF!</f>
        <v>#REF!</v>
      </c>
      <c r="PJT44" s="16" t="e">
        <f>PJT38*#REF!</f>
        <v>#REF!</v>
      </c>
      <c r="PJU44" s="16" t="e">
        <f>PJU38*#REF!</f>
        <v>#REF!</v>
      </c>
      <c r="PJV44" s="16" t="e">
        <f>PJV38*#REF!</f>
        <v>#REF!</v>
      </c>
      <c r="PJW44" s="16" t="e">
        <f>PJW38*#REF!</f>
        <v>#REF!</v>
      </c>
      <c r="PJX44" s="16" t="e">
        <f>PJX38*#REF!</f>
        <v>#REF!</v>
      </c>
      <c r="PJY44" s="16" t="e">
        <f>PJY38*#REF!</f>
        <v>#REF!</v>
      </c>
      <c r="PJZ44" s="16" t="e">
        <f>PJZ38*#REF!</f>
        <v>#REF!</v>
      </c>
      <c r="PKA44" s="16" t="e">
        <f>PKA38*#REF!</f>
        <v>#REF!</v>
      </c>
      <c r="PKB44" s="16" t="e">
        <f>PKB38*#REF!</f>
        <v>#REF!</v>
      </c>
      <c r="PKC44" s="16" t="e">
        <f>PKC38*#REF!</f>
        <v>#REF!</v>
      </c>
      <c r="PKD44" s="16" t="e">
        <f>PKD38*#REF!</f>
        <v>#REF!</v>
      </c>
      <c r="PKE44" s="16" t="e">
        <f>PKE38*#REF!</f>
        <v>#REF!</v>
      </c>
      <c r="PKF44" s="16" t="e">
        <f>PKF38*#REF!</f>
        <v>#REF!</v>
      </c>
      <c r="PKG44" s="16" t="e">
        <f>PKG38*#REF!</f>
        <v>#REF!</v>
      </c>
      <c r="PKH44" s="16" t="e">
        <f>PKH38*#REF!</f>
        <v>#REF!</v>
      </c>
      <c r="PKI44" s="16" t="e">
        <f>PKI38*#REF!</f>
        <v>#REF!</v>
      </c>
      <c r="PKJ44" s="16" t="e">
        <f>PKJ38*#REF!</f>
        <v>#REF!</v>
      </c>
      <c r="PKK44" s="16" t="e">
        <f>PKK38*#REF!</f>
        <v>#REF!</v>
      </c>
      <c r="PKL44" s="16" t="e">
        <f>PKL38*#REF!</f>
        <v>#REF!</v>
      </c>
      <c r="PKM44" s="16" t="e">
        <f>PKM38*#REF!</f>
        <v>#REF!</v>
      </c>
      <c r="PKN44" s="16" t="e">
        <f>PKN38*#REF!</f>
        <v>#REF!</v>
      </c>
      <c r="PKO44" s="16" t="e">
        <f>PKO38*#REF!</f>
        <v>#REF!</v>
      </c>
      <c r="PKP44" s="16" t="e">
        <f>PKP38*#REF!</f>
        <v>#REF!</v>
      </c>
      <c r="PKQ44" s="16" t="e">
        <f>PKQ38*#REF!</f>
        <v>#REF!</v>
      </c>
      <c r="PKR44" s="16" t="e">
        <f>PKR38*#REF!</f>
        <v>#REF!</v>
      </c>
      <c r="PKS44" s="16" t="e">
        <f>PKS38*#REF!</f>
        <v>#REF!</v>
      </c>
      <c r="PKT44" s="16" t="e">
        <f>PKT38*#REF!</f>
        <v>#REF!</v>
      </c>
      <c r="PKU44" s="16" t="e">
        <f>PKU38*#REF!</f>
        <v>#REF!</v>
      </c>
      <c r="PKV44" s="16" t="e">
        <f>PKV38*#REF!</f>
        <v>#REF!</v>
      </c>
      <c r="PKW44" s="16" t="e">
        <f>PKW38*#REF!</f>
        <v>#REF!</v>
      </c>
      <c r="PKX44" s="16" t="e">
        <f>PKX38*#REF!</f>
        <v>#REF!</v>
      </c>
      <c r="PKY44" s="16" t="e">
        <f>PKY38*#REF!</f>
        <v>#REF!</v>
      </c>
      <c r="PKZ44" s="16" t="e">
        <f>PKZ38*#REF!</f>
        <v>#REF!</v>
      </c>
      <c r="PLA44" s="16" t="e">
        <f>PLA38*#REF!</f>
        <v>#REF!</v>
      </c>
      <c r="PLB44" s="16" t="e">
        <f>PLB38*#REF!</f>
        <v>#REF!</v>
      </c>
      <c r="PLC44" s="16" t="e">
        <f>PLC38*#REF!</f>
        <v>#REF!</v>
      </c>
      <c r="PLD44" s="16" t="e">
        <f>PLD38*#REF!</f>
        <v>#REF!</v>
      </c>
      <c r="PLE44" s="16" t="e">
        <f>PLE38*#REF!</f>
        <v>#REF!</v>
      </c>
      <c r="PLF44" s="16" t="e">
        <f>PLF38*#REF!</f>
        <v>#REF!</v>
      </c>
      <c r="PLG44" s="16" t="e">
        <f>PLG38*#REF!</f>
        <v>#REF!</v>
      </c>
      <c r="PLH44" s="16" t="e">
        <f>PLH38*#REF!</f>
        <v>#REF!</v>
      </c>
      <c r="PLI44" s="16" t="e">
        <f>PLI38*#REF!</f>
        <v>#REF!</v>
      </c>
      <c r="PLJ44" s="16" t="e">
        <f>PLJ38*#REF!</f>
        <v>#REF!</v>
      </c>
      <c r="PLK44" s="16" t="e">
        <f>PLK38*#REF!</f>
        <v>#REF!</v>
      </c>
      <c r="PLL44" s="16" t="e">
        <f>PLL38*#REF!</f>
        <v>#REF!</v>
      </c>
      <c r="PLM44" s="16" t="e">
        <f>PLM38*#REF!</f>
        <v>#REF!</v>
      </c>
      <c r="PLN44" s="16" t="e">
        <f>PLN38*#REF!</f>
        <v>#REF!</v>
      </c>
      <c r="PLO44" s="16" t="e">
        <f>PLO38*#REF!</f>
        <v>#REF!</v>
      </c>
      <c r="PLP44" s="16" t="e">
        <f>PLP38*#REF!</f>
        <v>#REF!</v>
      </c>
      <c r="PLQ44" s="16" t="e">
        <f>PLQ38*#REF!</f>
        <v>#REF!</v>
      </c>
      <c r="PLR44" s="16" t="e">
        <f>PLR38*#REF!</f>
        <v>#REF!</v>
      </c>
      <c r="PLS44" s="16" t="e">
        <f>PLS38*#REF!</f>
        <v>#REF!</v>
      </c>
      <c r="PLT44" s="16" t="e">
        <f>PLT38*#REF!</f>
        <v>#REF!</v>
      </c>
      <c r="PLU44" s="16" t="e">
        <f>PLU38*#REF!</f>
        <v>#REF!</v>
      </c>
      <c r="PLV44" s="16" t="e">
        <f>PLV38*#REF!</f>
        <v>#REF!</v>
      </c>
      <c r="PLW44" s="16" t="e">
        <f>PLW38*#REF!</f>
        <v>#REF!</v>
      </c>
      <c r="PLX44" s="16" t="e">
        <f>PLX38*#REF!</f>
        <v>#REF!</v>
      </c>
      <c r="PLY44" s="16" t="e">
        <f>PLY38*#REF!</f>
        <v>#REF!</v>
      </c>
      <c r="PLZ44" s="16" t="e">
        <f>PLZ38*#REF!</f>
        <v>#REF!</v>
      </c>
      <c r="PMA44" s="16" t="e">
        <f>PMA38*#REF!</f>
        <v>#REF!</v>
      </c>
      <c r="PMB44" s="16" t="e">
        <f>PMB38*#REF!</f>
        <v>#REF!</v>
      </c>
      <c r="PMC44" s="16" t="e">
        <f>PMC38*#REF!</f>
        <v>#REF!</v>
      </c>
      <c r="PMD44" s="16" t="e">
        <f>PMD38*#REF!</f>
        <v>#REF!</v>
      </c>
      <c r="PME44" s="16" t="e">
        <f>PME38*#REF!</f>
        <v>#REF!</v>
      </c>
      <c r="PMF44" s="16" t="e">
        <f>PMF38*#REF!</f>
        <v>#REF!</v>
      </c>
      <c r="PMG44" s="16" t="e">
        <f>PMG38*#REF!</f>
        <v>#REF!</v>
      </c>
      <c r="PMH44" s="16" t="e">
        <f>PMH38*#REF!</f>
        <v>#REF!</v>
      </c>
      <c r="PMI44" s="16" t="e">
        <f>PMI38*#REF!</f>
        <v>#REF!</v>
      </c>
      <c r="PMJ44" s="16" t="e">
        <f>PMJ38*#REF!</f>
        <v>#REF!</v>
      </c>
      <c r="PMK44" s="16" t="e">
        <f>PMK38*#REF!</f>
        <v>#REF!</v>
      </c>
      <c r="PML44" s="16" t="e">
        <f>PML38*#REF!</f>
        <v>#REF!</v>
      </c>
      <c r="PMM44" s="16" t="e">
        <f>PMM38*#REF!</f>
        <v>#REF!</v>
      </c>
      <c r="PMN44" s="16" t="e">
        <f>PMN38*#REF!</f>
        <v>#REF!</v>
      </c>
      <c r="PMO44" s="16" t="e">
        <f>PMO38*#REF!</f>
        <v>#REF!</v>
      </c>
      <c r="PMP44" s="16" t="e">
        <f>PMP38*#REF!</f>
        <v>#REF!</v>
      </c>
      <c r="PMQ44" s="16" t="e">
        <f>PMQ38*#REF!</f>
        <v>#REF!</v>
      </c>
      <c r="PMR44" s="16" t="e">
        <f>PMR38*#REF!</f>
        <v>#REF!</v>
      </c>
      <c r="PMS44" s="16" t="e">
        <f>PMS38*#REF!</f>
        <v>#REF!</v>
      </c>
      <c r="PMT44" s="16" t="e">
        <f>PMT38*#REF!</f>
        <v>#REF!</v>
      </c>
      <c r="PMU44" s="16" t="e">
        <f>PMU38*#REF!</f>
        <v>#REF!</v>
      </c>
      <c r="PMV44" s="16" t="e">
        <f>PMV38*#REF!</f>
        <v>#REF!</v>
      </c>
      <c r="PMW44" s="16" t="e">
        <f>PMW38*#REF!</f>
        <v>#REF!</v>
      </c>
      <c r="PMX44" s="16" t="e">
        <f>PMX38*#REF!</f>
        <v>#REF!</v>
      </c>
      <c r="PMY44" s="16" t="e">
        <f>PMY38*#REF!</f>
        <v>#REF!</v>
      </c>
      <c r="PMZ44" s="16" t="e">
        <f>PMZ38*#REF!</f>
        <v>#REF!</v>
      </c>
      <c r="PNA44" s="16" t="e">
        <f>PNA38*#REF!</f>
        <v>#REF!</v>
      </c>
      <c r="PNB44" s="16" t="e">
        <f>PNB38*#REF!</f>
        <v>#REF!</v>
      </c>
      <c r="PNC44" s="16" t="e">
        <f>PNC38*#REF!</f>
        <v>#REF!</v>
      </c>
      <c r="PND44" s="16" t="e">
        <f>PND38*#REF!</f>
        <v>#REF!</v>
      </c>
      <c r="PNE44" s="16" t="e">
        <f>PNE38*#REF!</f>
        <v>#REF!</v>
      </c>
      <c r="PNF44" s="16" t="e">
        <f>PNF38*#REF!</f>
        <v>#REF!</v>
      </c>
      <c r="PNG44" s="16" t="e">
        <f>PNG38*#REF!</f>
        <v>#REF!</v>
      </c>
      <c r="PNH44" s="16" t="e">
        <f>PNH38*#REF!</f>
        <v>#REF!</v>
      </c>
      <c r="PNI44" s="16" t="e">
        <f>PNI38*#REF!</f>
        <v>#REF!</v>
      </c>
      <c r="PNJ44" s="16" t="e">
        <f>PNJ38*#REF!</f>
        <v>#REF!</v>
      </c>
      <c r="PNK44" s="16" t="e">
        <f>PNK38*#REF!</f>
        <v>#REF!</v>
      </c>
      <c r="PNL44" s="16" t="e">
        <f>PNL38*#REF!</f>
        <v>#REF!</v>
      </c>
      <c r="PNM44" s="16" t="e">
        <f>PNM38*#REF!</f>
        <v>#REF!</v>
      </c>
      <c r="PNN44" s="16" t="e">
        <f>PNN38*#REF!</f>
        <v>#REF!</v>
      </c>
      <c r="PNO44" s="16" t="e">
        <f>PNO38*#REF!</f>
        <v>#REF!</v>
      </c>
      <c r="PNP44" s="16" t="e">
        <f>PNP38*#REF!</f>
        <v>#REF!</v>
      </c>
      <c r="PNQ44" s="16" t="e">
        <f>PNQ38*#REF!</f>
        <v>#REF!</v>
      </c>
      <c r="PNR44" s="16" t="e">
        <f>PNR38*#REF!</f>
        <v>#REF!</v>
      </c>
      <c r="PNS44" s="16" t="e">
        <f>PNS38*#REF!</f>
        <v>#REF!</v>
      </c>
      <c r="PNT44" s="16" t="e">
        <f>PNT38*#REF!</f>
        <v>#REF!</v>
      </c>
      <c r="PNU44" s="16" t="e">
        <f>PNU38*#REF!</f>
        <v>#REF!</v>
      </c>
      <c r="PNV44" s="16" t="e">
        <f>PNV38*#REF!</f>
        <v>#REF!</v>
      </c>
      <c r="PNW44" s="16" t="e">
        <f>PNW38*#REF!</f>
        <v>#REF!</v>
      </c>
      <c r="PNX44" s="16" t="e">
        <f>PNX38*#REF!</f>
        <v>#REF!</v>
      </c>
      <c r="PNY44" s="16" t="e">
        <f>PNY38*#REF!</f>
        <v>#REF!</v>
      </c>
      <c r="PNZ44" s="16" t="e">
        <f>PNZ38*#REF!</f>
        <v>#REF!</v>
      </c>
      <c r="POA44" s="16" t="e">
        <f>POA38*#REF!</f>
        <v>#REF!</v>
      </c>
      <c r="POB44" s="16" t="e">
        <f>POB38*#REF!</f>
        <v>#REF!</v>
      </c>
      <c r="POC44" s="16" t="e">
        <f>POC38*#REF!</f>
        <v>#REF!</v>
      </c>
      <c r="POD44" s="16" t="e">
        <f>POD38*#REF!</f>
        <v>#REF!</v>
      </c>
      <c r="POE44" s="16" t="e">
        <f>POE38*#REF!</f>
        <v>#REF!</v>
      </c>
      <c r="POF44" s="16" t="e">
        <f>POF38*#REF!</f>
        <v>#REF!</v>
      </c>
      <c r="POG44" s="16" t="e">
        <f>POG38*#REF!</f>
        <v>#REF!</v>
      </c>
      <c r="POH44" s="16" t="e">
        <f>POH38*#REF!</f>
        <v>#REF!</v>
      </c>
      <c r="POI44" s="16" t="e">
        <f>POI38*#REF!</f>
        <v>#REF!</v>
      </c>
      <c r="POJ44" s="16" t="e">
        <f>POJ38*#REF!</f>
        <v>#REF!</v>
      </c>
      <c r="POK44" s="16" t="e">
        <f>POK38*#REF!</f>
        <v>#REF!</v>
      </c>
      <c r="POL44" s="16" t="e">
        <f>POL38*#REF!</f>
        <v>#REF!</v>
      </c>
      <c r="POM44" s="16" t="e">
        <f>POM38*#REF!</f>
        <v>#REF!</v>
      </c>
      <c r="PON44" s="16" t="e">
        <f>PON38*#REF!</f>
        <v>#REF!</v>
      </c>
      <c r="POO44" s="16" t="e">
        <f>POO38*#REF!</f>
        <v>#REF!</v>
      </c>
      <c r="POP44" s="16" t="e">
        <f>POP38*#REF!</f>
        <v>#REF!</v>
      </c>
      <c r="POQ44" s="16" t="e">
        <f>POQ38*#REF!</f>
        <v>#REF!</v>
      </c>
      <c r="POR44" s="16" t="e">
        <f>POR38*#REF!</f>
        <v>#REF!</v>
      </c>
      <c r="POS44" s="16" t="e">
        <f>POS38*#REF!</f>
        <v>#REF!</v>
      </c>
      <c r="POT44" s="16" t="e">
        <f>POT38*#REF!</f>
        <v>#REF!</v>
      </c>
      <c r="POU44" s="16" t="e">
        <f>POU38*#REF!</f>
        <v>#REF!</v>
      </c>
      <c r="POV44" s="16" t="e">
        <f>POV38*#REF!</f>
        <v>#REF!</v>
      </c>
      <c r="POW44" s="16" t="e">
        <f>POW38*#REF!</f>
        <v>#REF!</v>
      </c>
      <c r="POX44" s="16" t="e">
        <f>POX38*#REF!</f>
        <v>#REF!</v>
      </c>
      <c r="POY44" s="16" t="e">
        <f>POY38*#REF!</f>
        <v>#REF!</v>
      </c>
      <c r="POZ44" s="16" t="e">
        <f>POZ38*#REF!</f>
        <v>#REF!</v>
      </c>
      <c r="PPA44" s="16" t="e">
        <f>PPA38*#REF!</f>
        <v>#REF!</v>
      </c>
      <c r="PPB44" s="16" t="e">
        <f>PPB38*#REF!</f>
        <v>#REF!</v>
      </c>
      <c r="PPC44" s="16" t="e">
        <f>PPC38*#REF!</f>
        <v>#REF!</v>
      </c>
      <c r="PPD44" s="16" t="e">
        <f>PPD38*#REF!</f>
        <v>#REF!</v>
      </c>
      <c r="PPE44" s="16" t="e">
        <f>PPE38*#REF!</f>
        <v>#REF!</v>
      </c>
      <c r="PPF44" s="16" t="e">
        <f>PPF38*#REF!</f>
        <v>#REF!</v>
      </c>
      <c r="PPG44" s="16" t="e">
        <f>PPG38*#REF!</f>
        <v>#REF!</v>
      </c>
      <c r="PPH44" s="16" t="e">
        <f>PPH38*#REF!</f>
        <v>#REF!</v>
      </c>
      <c r="PPI44" s="16" t="e">
        <f>PPI38*#REF!</f>
        <v>#REF!</v>
      </c>
      <c r="PPJ44" s="16" t="e">
        <f>PPJ38*#REF!</f>
        <v>#REF!</v>
      </c>
      <c r="PPK44" s="16" t="e">
        <f>PPK38*#REF!</f>
        <v>#REF!</v>
      </c>
      <c r="PPL44" s="16" t="e">
        <f>PPL38*#REF!</f>
        <v>#REF!</v>
      </c>
      <c r="PPM44" s="16" t="e">
        <f>PPM38*#REF!</f>
        <v>#REF!</v>
      </c>
      <c r="PPN44" s="16" t="e">
        <f>PPN38*#REF!</f>
        <v>#REF!</v>
      </c>
      <c r="PPO44" s="16" t="e">
        <f>PPO38*#REF!</f>
        <v>#REF!</v>
      </c>
      <c r="PPP44" s="16" t="e">
        <f>PPP38*#REF!</f>
        <v>#REF!</v>
      </c>
      <c r="PPQ44" s="16" t="e">
        <f>PPQ38*#REF!</f>
        <v>#REF!</v>
      </c>
      <c r="PPR44" s="16" t="e">
        <f>PPR38*#REF!</f>
        <v>#REF!</v>
      </c>
      <c r="PPS44" s="16" t="e">
        <f>PPS38*#REF!</f>
        <v>#REF!</v>
      </c>
      <c r="PPT44" s="16" t="e">
        <f>PPT38*#REF!</f>
        <v>#REF!</v>
      </c>
      <c r="PPU44" s="16" t="e">
        <f>PPU38*#REF!</f>
        <v>#REF!</v>
      </c>
      <c r="PPV44" s="16" t="e">
        <f>PPV38*#REF!</f>
        <v>#REF!</v>
      </c>
      <c r="PPW44" s="16" t="e">
        <f>PPW38*#REF!</f>
        <v>#REF!</v>
      </c>
      <c r="PPX44" s="16" t="e">
        <f>PPX38*#REF!</f>
        <v>#REF!</v>
      </c>
      <c r="PPY44" s="16" t="e">
        <f>PPY38*#REF!</f>
        <v>#REF!</v>
      </c>
      <c r="PPZ44" s="16" t="e">
        <f>PPZ38*#REF!</f>
        <v>#REF!</v>
      </c>
      <c r="PQA44" s="16" t="e">
        <f>PQA38*#REF!</f>
        <v>#REF!</v>
      </c>
      <c r="PQB44" s="16" t="e">
        <f>PQB38*#REF!</f>
        <v>#REF!</v>
      </c>
      <c r="PQC44" s="16" t="e">
        <f>PQC38*#REF!</f>
        <v>#REF!</v>
      </c>
      <c r="PQD44" s="16" t="e">
        <f>PQD38*#REF!</f>
        <v>#REF!</v>
      </c>
      <c r="PQE44" s="16" t="e">
        <f>PQE38*#REF!</f>
        <v>#REF!</v>
      </c>
      <c r="PQF44" s="16" t="e">
        <f>PQF38*#REF!</f>
        <v>#REF!</v>
      </c>
      <c r="PQG44" s="16" t="e">
        <f>PQG38*#REF!</f>
        <v>#REF!</v>
      </c>
      <c r="PQH44" s="16" t="e">
        <f>PQH38*#REF!</f>
        <v>#REF!</v>
      </c>
      <c r="PQI44" s="16" t="e">
        <f>PQI38*#REF!</f>
        <v>#REF!</v>
      </c>
      <c r="PQJ44" s="16" t="e">
        <f>PQJ38*#REF!</f>
        <v>#REF!</v>
      </c>
      <c r="PQK44" s="16" t="e">
        <f>PQK38*#REF!</f>
        <v>#REF!</v>
      </c>
      <c r="PQL44" s="16" t="e">
        <f>PQL38*#REF!</f>
        <v>#REF!</v>
      </c>
      <c r="PQM44" s="16" t="e">
        <f>PQM38*#REF!</f>
        <v>#REF!</v>
      </c>
      <c r="PQN44" s="16" t="e">
        <f>PQN38*#REF!</f>
        <v>#REF!</v>
      </c>
      <c r="PQO44" s="16" t="e">
        <f>PQO38*#REF!</f>
        <v>#REF!</v>
      </c>
      <c r="PQP44" s="16" t="e">
        <f>PQP38*#REF!</f>
        <v>#REF!</v>
      </c>
      <c r="PQQ44" s="16" t="e">
        <f>PQQ38*#REF!</f>
        <v>#REF!</v>
      </c>
      <c r="PQR44" s="16" t="e">
        <f>PQR38*#REF!</f>
        <v>#REF!</v>
      </c>
      <c r="PQS44" s="16" t="e">
        <f>PQS38*#REF!</f>
        <v>#REF!</v>
      </c>
      <c r="PQT44" s="16" t="e">
        <f>PQT38*#REF!</f>
        <v>#REF!</v>
      </c>
      <c r="PQU44" s="16" t="e">
        <f>PQU38*#REF!</f>
        <v>#REF!</v>
      </c>
      <c r="PQV44" s="16" t="e">
        <f>PQV38*#REF!</f>
        <v>#REF!</v>
      </c>
      <c r="PQW44" s="16" t="e">
        <f>PQW38*#REF!</f>
        <v>#REF!</v>
      </c>
      <c r="PQX44" s="16" t="e">
        <f>PQX38*#REF!</f>
        <v>#REF!</v>
      </c>
      <c r="PQY44" s="16" t="e">
        <f>PQY38*#REF!</f>
        <v>#REF!</v>
      </c>
      <c r="PQZ44" s="16" t="e">
        <f>PQZ38*#REF!</f>
        <v>#REF!</v>
      </c>
      <c r="PRA44" s="16" t="e">
        <f>PRA38*#REF!</f>
        <v>#REF!</v>
      </c>
      <c r="PRB44" s="16" t="e">
        <f>PRB38*#REF!</f>
        <v>#REF!</v>
      </c>
      <c r="PRC44" s="16" t="e">
        <f>PRC38*#REF!</f>
        <v>#REF!</v>
      </c>
      <c r="PRD44" s="16" t="e">
        <f>PRD38*#REF!</f>
        <v>#REF!</v>
      </c>
      <c r="PRE44" s="16" t="e">
        <f>PRE38*#REF!</f>
        <v>#REF!</v>
      </c>
      <c r="PRF44" s="16" t="e">
        <f>PRF38*#REF!</f>
        <v>#REF!</v>
      </c>
      <c r="PRG44" s="16" t="e">
        <f>PRG38*#REF!</f>
        <v>#REF!</v>
      </c>
      <c r="PRH44" s="16" t="e">
        <f>PRH38*#REF!</f>
        <v>#REF!</v>
      </c>
      <c r="PRI44" s="16" t="e">
        <f>PRI38*#REF!</f>
        <v>#REF!</v>
      </c>
      <c r="PRJ44" s="16" t="e">
        <f>PRJ38*#REF!</f>
        <v>#REF!</v>
      </c>
      <c r="PRK44" s="16" t="e">
        <f>PRK38*#REF!</f>
        <v>#REF!</v>
      </c>
      <c r="PRL44" s="16" t="e">
        <f>PRL38*#REF!</f>
        <v>#REF!</v>
      </c>
      <c r="PRM44" s="16" t="e">
        <f>PRM38*#REF!</f>
        <v>#REF!</v>
      </c>
      <c r="PRN44" s="16" t="e">
        <f>PRN38*#REF!</f>
        <v>#REF!</v>
      </c>
      <c r="PRO44" s="16" t="e">
        <f>PRO38*#REF!</f>
        <v>#REF!</v>
      </c>
      <c r="PRP44" s="16" t="e">
        <f>PRP38*#REF!</f>
        <v>#REF!</v>
      </c>
      <c r="PRQ44" s="16" t="e">
        <f>PRQ38*#REF!</f>
        <v>#REF!</v>
      </c>
      <c r="PRR44" s="16" t="e">
        <f>PRR38*#REF!</f>
        <v>#REF!</v>
      </c>
      <c r="PRS44" s="16" t="e">
        <f>PRS38*#REF!</f>
        <v>#REF!</v>
      </c>
      <c r="PRT44" s="16" t="e">
        <f>PRT38*#REF!</f>
        <v>#REF!</v>
      </c>
      <c r="PRU44" s="16" t="e">
        <f>PRU38*#REF!</f>
        <v>#REF!</v>
      </c>
      <c r="PRV44" s="16" t="e">
        <f>PRV38*#REF!</f>
        <v>#REF!</v>
      </c>
      <c r="PRW44" s="16" t="e">
        <f>PRW38*#REF!</f>
        <v>#REF!</v>
      </c>
      <c r="PRX44" s="16" t="e">
        <f>PRX38*#REF!</f>
        <v>#REF!</v>
      </c>
      <c r="PRY44" s="16" t="e">
        <f>PRY38*#REF!</f>
        <v>#REF!</v>
      </c>
      <c r="PRZ44" s="16" t="e">
        <f>PRZ38*#REF!</f>
        <v>#REF!</v>
      </c>
      <c r="PSA44" s="16" t="e">
        <f>PSA38*#REF!</f>
        <v>#REF!</v>
      </c>
      <c r="PSB44" s="16" t="e">
        <f>PSB38*#REF!</f>
        <v>#REF!</v>
      </c>
      <c r="PSC44" s="16" t="e">
        <f>PSC38*#REF!</f>
        <v>#REF!</v>
      </c>
      <c r="PSD44" s="16" t="e">
        <f>PSD38*#REF!</f>
        <v>#REF!</v>
      </c>
      <c r="PSE44" s="16" t="e">
        <f>PSE38*#REF!</f>
        <v>#REF!</v>
      </c>
      <c r="PSF44" s="16" t="e">
        <f>PSF38*#REF!</f>
        <v>#REF!</v>
      </c>
      <c r="PSG44" s="16" t="e">
        <f>PSG38*#REF!</f>
        <v>#REF!</v>
      </c>
      <c r="PSH44" s="16" t="e">
        <f>PSH38*#REF!</f>
        <v>#REF!</v>
      </c>
      <c r="PSI44" s="16" t="e">
        <f>PSI38*#REF!</f>
        <v>#REF!</v>
      </c>
      <c r="PSJ44" s="16" t="e">
        <f>PSJ38*#REF!</f>
        <v>#REF!</v>
      </c>
      <c r="PSK44" s="16" t="e">
        <f>PSK38*#REF!</f>
        <v>#REF!</v>
      </c>
      <c r="PSL44" s="16" t="e">
        <f>PSL38*#REF!</f>
        <v>#REF!</v>
      </c>
      <c r="PSM44" s="16" t="e">
        <f>PSM38*#REF!</f>
        <v>#REF!</v>
      </c>
      <c r="PSN44" s="16" t="e">
        <f>PSN38*#REF!</f>
        <v>#REF!</v>
      </c>
      <c r="PSO44" s="16" t="e">
        <f>PSO38*#REF!</f>
        <v>#REF!</v>
      </c>
      <c r="PSP44" s="16" t="e">
        <f>PSP38*#REF!</f>
        <v>#REF!</v>
      </c>
      <c r="PSQ44" s="16" t="e">
        <f>PSQ38*#REF!</f>
        <v>#REF!</v>
      </c>
      <c r="PSR44" s="16" t="e">
        <f>PSR38*#REF!</f>
        <v>#REF!</v>
      </c>
      <c r="PSS44" s="16" t="e">
        <f>PSS38*#REF!</f>
        <v>#REF!</v>
      </c>
      <c r="PST44" s="16" t="e">
        <f>PST38*#REF!</f>
        <v>#REF!</v>
      </c>
      <c r="PSU44" s="16" t="e">
        <f>PSU38*#REF!</f>
        <v>#REF!</v>
      </c>
      <c r="PSV44" s="16" t="e">
        <f>PSV38*#REF!</f>
        <v>#REF!</v>
      </c>
      <c r="PSW44" s="16" t="e">
        <f>PSW38*#REF!</f>
        <v>#REF!</v>
      </c>
      <c r="PSX44" s="16" t="e">
        <f>PSX38*#REF!</f>
        <v>#REF!</v>
      </c>
      <c r="PSY44" s="16" t="e">
        <f>PSY38*#REF!</f>
        <v>#REF!</v>
      </c>
      <c r="PSZ44" s="16" t="e">
        <f>PSZ38*#REF!</f>
        <v>#REF!</v>
      </c>
      <c r="PTA44" s="16" t="e">
        <f>PTA38*#REF!</f>
        <v>#REF!</v>
      </c>
      <c r="PTB44" s="16" t="e">
        <f>PTB38*#REF!</f>
        <v>#REF!</v>
      </c>
      <c r="PTC44" s="16" t="e">
        <f>PTC38*#REF!</f>
        <v>#REF!</v>
      </c>
      <c r="PTD44" s="16" t="e">
        <f>PTD38*#REF!</f>
        <v>#REF!</v>
      </c>
      <c r="PTE44" s="16" t="e">
        <f>PTE38*#REF!</f>
        <v>#REF!</v>
      </c>
      <c r="PTF44" s="16" t="e">
        <f>PTF38*#REF!</f>
        <v>#REF!</v>
      </c>
      <c r="PTG44" s="16" t="e">
        <f>PTG38*#REF!</f>
        <v>#REF!</v>
      </c>
      <c r="PTH44" s="16" t="e">
        <f>PTH38*#REF!</f>
        <v>#REF!</v>
      </c>
      <c r="PTI44" s="16" t="e">
        <f>PTI38*#REF!</f>
        <v>#REF!</v>
      </c>
      <c r="PTJ44" s="16" t="e">
        <f>PTJ38*#REF!</f>
        <v>#REF!</v>
      </c>
      <c r="PTK44" s="16" t="e">
        <f>PTK38*#REF!</f>
        <v>#REF!</v>
      </c>
      <c r="PTL44" s="16" t="e">
        <f>PTL38*#REF!</f>
        <v>#REF!</v>
      </c>
      <c r="PTM44" s="16" t="e">
        <f>PTM38*#REF!</f>
        <v>#REF!</v>
      </c>
      <c r="PTN44" s="16" t="e">
        <f>PTN38*#REF!</f>
        <v>#REF!</v>
      </c>
      <c r="PTO44" s="16" t="e">
        <f>PTO38*#REF!</f>
        <v>#REF!</v>
      </c>
      <c r="PTP44" s="16" t="e">
        <f>PTP38*#REF!</f>
        <v>#REF!</v>
      </c>
      <c r="PTQ44" s="16" t="e">
        <f>PTQ38*#REF!</f>
        <v>#REF!</v>
      </c>
      <c r="PTR44" s="16" t="e">
        <f>PTR38*#REF!</f>
        <v>#REF!</v>
      </c>
      <c r="PTS44" s="16" t="e">
        <f>PTS38*#REF!</f>
        <v>#REF!</v>
      </c>
      <c r="PTT44" s="16" t="e">
        <f>PTT38*#REF!</f>
        <v>#REF!</v>
      </c>
      <c r="PTU44" s="16" t="e">
        <f>PTU38*#REF!</f>
        <v>#REF!</v>
      </c>
      <c r="PTV44" s="16" t="e">
        <f>PTV38*#REF!</f>
        <v>#REF!</v>
      </c>
      <c r="PTW44" s="16" t="e">
        <f>PTW38*#REF!</f>
        <v>#REF!</v>
      </c>
      <c r="PTX44" s="16" t="e">
        <f>PTX38*#REF!</f>
        <v>#REF!</v>
      </c>
      <c r="PTY44" s="16" t="e">
        <f>PTY38*#REF!</f>
        <v>#REF!</v>
      </c>
      <c r="PTZ44" s="16" t="e">
        <f>PTZ38*#REF!</f>
        <v>#REF!</v>
      </c>
      <c r="PUA44" s="16" t="e">
        <f>PUA38*#REF!</f>
        <v>#REF!</v>
      </c>
      <c r="PUB44" s="16" t="e">
        <f>PUB38*#REF!</f>
        <v>#REF!</v>
      </c>
      <c r="PUC44" s="16" t="e">
        <f>PUC38*#REF!</f>
        <v>#REF!</v>
      </c>
      <c r="PUD44" s="16" t="e">
        <f>PUD38*#REF!</f>
        <v>#REF!</v>
      </c>
      <c r="PUE44" s="16" t="e">
        <f>PUE38*#REF!</f>
        <v>#REF!</v>
      </c>
      <c r="PUF44" s="16" t="e">
        <f>PUF38*#REF!</f>
        <v>#REF!</v>
      </c>
      <c r="PUG44" s="16" t="e">
        <f>PUG38*#REF!</f>
        <v>#REF!</v>
      </c>
      <c r="PUH44" s="16" t="e">
        <f>PUH38*#REF!</f>
        <v>#REF!</v>
      </c>
      <c r="PUI44" s="16" t="e">
        <f>PUI38*#REF!</f>
        <v>#REF!</v>
      </c>
      <c r="PUJ44" s="16" t="e">
        <f>PUJ38*#REF!</f>
        <v>#REF!</v>
      </c>
      <c r="PUK44" s="16" t="e">
        <f>PUK38*#REF!</f>
        <v>#REF!</v>
      </c>
      <c r="PUL44" s="16" t="e">
        <f>PUL38*#REF!</f>
        <v>#REF!</v>
      </c>
      <c r="PUM44" s="16" t="e">
        <f>PUM38*#REF!</f>
        <v>#REF!</v>
      </c>
      <c r="PUN44" s="16" t="e">
        <f>PUN38*#REF!</f>
        <v>#REF!</v>
      </c>
      <c r="PUO44" s="16" t="e">
        <f>PUO38*#REF!</f>
        <v>#REF!</v>
      </c>
      <c r="PUP44" s="16" t="e">
        <f>PUP38*#REF!</f>
        <v>#REF!</v>
      </c>
      <c r="PUQ44" s="16" t="e">
        <f>PUQ38*#REF!</f>
        <v>#REF!</v>
      </c>
      <c r="PUR44" s="16" t="e">
        <f>PUR38*#REF!</f>
        <v>#REF!</v>
      </c>
      <c r="PUS44" s="16" t="e">
        <f>PUS38*#REF!</f>
        <v>#REF!</v>
      </c>
      <c r="PUT44" s="16" t="e">
        <f>PUT38*#REF!</f>
        <v>#REF!</v>
      </c>
      <c r="PUU44" s="16" t="e">
        <f>PUU38*#REF!</f>
        <v>#REF!</v>
      </c>
      <c r="PUV44" s="16" t="e">
        <f>PUV38*#REF!</f>
        <v>#REF!</v>
      </c>
      <c r="PUW44" s="16" t="e">
        <f>PUW38*#REF!</f>
        <v>#REF!</v>
      </c>
      <c r="PUX44" s="16" t="e">
        <f>PUX38*#REF!</f>
        <v>#REF!</v>
      </c>
      <c r="PUY44" s="16" t="e">
        <f>PUY38*#REF!</f>
        <v>#REF!</v>
      </c>
      <c r="PUZ44" s="16" t="e">
        <f>PUZ38*#REF!</f>
        <v>#REF!</v>
      </c>
      <c r="PVA44" s="16" t="e">
        <f>PVA38*#REF!</f>
        <v>#REF!</v>
      </c>
      <c r="PVB44" s="16" t="e">
        <f>PVB38*#REF!</f>
        <v>#REF!</v>
      </c>
      <c r="PVC44" s="16" t="e">
        <f>PVC38*#REF!</f>
        <v>#REF!</v>
      </c>
      <c r="PVD44" s="16" t="e">
        <f>PVD38*#REF!</f>
        <v>#REF!</v>
      </c>
      <c r="PVE44" s="16" t="e">
        <f>PVE38*#REF!</f>
        <v>#REF!</v>
      </c>
      <c r="PVF44" s="16" t="e">
        <f>PVF38*#REF!</f>
        <v>#REF!</v>
      </c>
      <c r="PVG44" s="16" t="e">
        <f>PVG38*#REF!</f>
        <v>#REF!</v>
      </c>
      <c r="PVH44" s="16" t="e">
        <f>PVH38*#REF!</f>
        <v>#REF!</v>
      </c>
      <c r="PVI44" s="16" t="e">
        <f>PVI38*#REF!</f>
        <v>#REF!</v>
      </c>
      <c r="PVJ44" s="16" t="e">
        <f>PVJ38*#REF!</f>
        <v>#REF!</v>
      </c>
      <c r="PVK44" s="16" t="e">
        <f>PVK38*#REF!</f>
        <v>#REF!</v>
      </c>
      <c r="PVL44" s="16" t="e">
        <f>PVL38*#REF!</f>
        <v>#REF!</v>
      </c>
      <c r="PVM44" s="16" t="e">
        <f>PVM38*#REF!</f>
        <v>#REF!</v>
      </c>
      <c r="PVN44" s="16" t="e">
        <f>PVN38*#REF!</f>
        <v>#REF!</v>
      </c>
      <c r="PVO44" s="16" t="e">
        <f>PVO38*#REF!</f>
        <v>#REF!</v>
      </c>
      <c r="PVP44" s="16" t="e">
        <f>PVP38*#REF!</f>
        <v>#REF!</v>
      </c>
      <c r="PVQ44" s="16" t="e">
        <f>PVQ38*#REF!</f>
        <v>#REF!</v>
      </c>
      <c r="PVR44" s="16" t="e">
        <f>PVR38*#REF!</f>
        <v>#REF!</v>
      </c>
      <c r="PVS44" s="16" t="e">
        <f>PVS38*#REF!</f>
        <v>#REF!</v>
      </c>
      <c r="PVT44" s="16" t="e">
        <f>PVT38*#REF!</f>
        <v>#REF!</v>
      </c>
      <c r="PVU44" s="16" t="e">
        <f>PVU38*#REF!</f>
        <v>#REF!</v>
      </c>
      <c r="PVV44" s="16" t="e">
        <f>PVV38*#REF!</f>
        <v>#REF!</v>
      </c>
      <c r="PVW44" s="16" t="e">
        <f>PVW38*#REF!</f>
        <v>#REF!</v>
      </c>
      <c r="PVX44" s="16" t="e">
        <f>PVX38*#REF!</f>
        <v>#REF!</v>
      </c>
      <c r="PVY44" s="16" t="e">
        <f>PVY38*#REF!</f>
        <v>#REF!</v>
      </c>
      <c r="PVZ44" s="16" t="e">
        <f>PVZ38*#REF!</f>
        <v>#REF!</v>
      </c>
      <c r="PWA44" s="16" t="e">
        <f>PWA38*#REF!</f>
        <v>#REF!</v>
      </c>
      <c r="PWB44" s="16" t="e">
        <f>PWB38*#REF!</f>
        <v>#REF!</v>
      </c>
      <c r="PWC44" s="16" t="e">
        <f>PWC38*#REF!</f>
        <v>#REF!</v>
      </c>
      <c r="PWD44" s="16" t="e">
        <f>PWD38*#REF!</f>
        <v>#REF!</v>
      </c>
      <c r="PWE44" s="16" t="e">
        <f>PWE38*#REF!</f>
        <v>#REF!</v>
      </c>
      <c r="PWF44" s="16" t="e">
        <f>PWF38*#REF!</f>
        <v>#REF!</v>
      </c>
      <c r="PWG44" s="16" t="e">
        <f>PWG38*#REF!</f>
        <v>#REF!</v>
      </c>
      <c r="PWH44" s="16" t="e">
        <f>PWH38*#REF!</f>
        <v>#REF!</v>
      </c>
      <c r="PWI44" s="16" t="e">
        <f>PWI38*#REF!</f>
        <v>#REF!</v>
      </c>
      <c r="PWJ44" s="16" t="e">
        <f>PWJ38*#REF!</f>
        <v>#REF!</v>
      </c>
      <c r="PWK44" s="16" t="e">
        <f>PWK38*#REF!</f>
        <v>#REF!</v>
      </c>
      <c r="PWL44" s="16" t="e">
        <f>PWL38*#REF!</f>
        <v>#REF!</v>
      </c>
      <c r="PWM44" s="16" t="e">
        <f>PWM38*#REF!</f>
        <v>#REF!</v>
      </c>
      <c r="PWN44" s="16" t="e">
        <f>PWN38*#REF!</f>
        <v>#REF!</v>
      </c>
      <c r="PWO44" s="16" t="e">
        <f>PWO38*#REF!</f>
        <v>#REF!</v>
      </c>
      <c r="PWP44" s="16" t="e">
        <f>PWP38*#REF!</f>
        <v>#REF!</v>
      </c>
      <c r="PWQ44" s="16" t="e">
        <f>PWQ38*#REF!</f>
        <v>#REF!</v>
      </c>
      <c r="PWR44" s="16" t="e">
        <f>PWR38*#REF!</f>
        <v>#REF!</v>
      </c>
      <c r="PWS44" s="16" t="e">
        <f>PWS38*#REF!</f>
        <v>#REF!</v>
      </c>
      <c r="PWT44" s="16" t="e">
        <f>PWT38*#REF!</f>
        <v>#REF!</v>
      </c>
      <c r="PWU44" s="16" t="e">
        <f>PWU38*#REF!</f>
        <v>#REF!</v>
      </c>
      <c r="PWV44" s="16" t="e">
        <f>PWV38*#REF!</f>
        <v>#REF!</v>
      </c>
      <c r="PWW44" s="16" t="e">
        <f>PWW38*#REF!</f>
        <v>#REF!</v>
      </c>
      <c r="PWX44" s="16" t="e">
        <f>PWX38*#REF!</f>
        <v>#REF!</v>
      </c>
      <c r="PWY44" s="16" t="e">
        <f>PWY38*#REF!</f>
        <v>#REF!</v>
      </c>
      <c r="PWZ44" s="16" t="e">
        <f>PWZ38*#REF!</f>
        <v>#REF!</v>
      </c>
      <c r="PXA44" s="16" t="e">
        <f>PXA38*#REF!</f>
        <v>#REF!</v>
      </c>
      <c r="PXB44" s="16" t="e">
        <f>PXB38*#REF!</f>
        <v>#REF!</v>
      </c>
      <c r="PXC44" s="16" t="e">
        <f>PXC38*#REF!</f>
        <v>#REF!</v>
      </c>
      <c r="PXD44" s="16" t="e">
        <f>PXD38*#REF!</f>
        <v>#REF!</v>
      </c>
      <c r="PXE44" s="16" t="e">
        <f>PXE38*#REF!</f>
        <v>#REF!</v>
      </c>
      <c r="PXF44" s="16" t="e">
        <f>PXF38*#REF!</f>
        <v>#REF!</v>
      </c>
      <c r="PXG44" s="16" t="e">
        <f>PXG38*#REF!</f>
        <v>#REF!</v>
      </c>
      <c r="PXH44" s="16" t="e">
        <f>PXH38*#REF!</f>
        <v>#REF!</v>
      </c>
      <c r="PXI44" s="16" t="e">
        <f>PXI38*#REF!</f>
        <v>#REF!</v>
      </c>
      <c r="PXJ44" s="16" t="e">
        <f>PXJ38*#REF!</f>
        <v>#REF!</v>
      </c>
      <c r="PXK44" s="16" t="e">
        <f>PXK38*#REF!</f>
        <v>#REF!</v>
      </c>
      <c r="PXL44" s="16" t="e">
        <f>PXL38*#REF!</f>
        <v>#REF!</v>
      </c>
      <c r="PXM44" s="16" t="e">
        <f>PXM38*#REF!</f>
        <v>#REF!</v>
      </c>
      <c r="PXN44" s="16" t="e">
        <f>PXN38*#REF!</f>
        <v>#REF!</v>
      </c>
      <c r="PXO44" s="16" t="e">
        <f>PXO38*#REF!</f>
        <v>#REF!</v>
      </c>
      <c r="PXP44" s="16" t="e">
        <f>PXP38*#REF!</f>
        <v>#REF!</v>
      </c>
      <c r="PXQ44" s="16" t="e">
        <f>PXQ38*#REF!</f>
        <v>#REF!</v>
      </c>
      <c r="PXR44" s="16" t="e">
        <f>PXR38*#REF!</f>
        <v>#REF!</v>
      </c>
      <c r="PXS44" s="16" t="e">
        <f>PXS38*#REF!</f>
        <v>#REF!</v>
      </c>
      <c r="PXT44" s="16" t="e">
        <f>PXT38*#REF!</f>
        <v>#REF!</v>
      </c>
      <c r="PXU44" s="16" t="e">
        <f>PXU38*#REF!</f>
        <v>#REF!</v>
      </c>
      <c r="PXV44" s="16" t="e">
        <f>PXV38*#REF!</f>
        <v>#REF!</v>
      </c>
      <c r="PXW44" s="16" t="e">
        <f>PXW38*#REF!</f>
        <v>#REF!</v>
      </c>
      <c r="PXX44" s="16" t="e">
        <f>PXX38*#REF!</f>
        <v>#REF!</v>
      </c>
      <c r="PXY44" s="16" t="e">
        <f>PXY38*#REF!</f>
        <v>#REF!</v>
      </c>
      <c r="PXZ44" s="16" t="e">
        <f>PXZ38*#REF!</f>
        <v>#REF!</v>
      </c>
      <c r="PYA44" s="16" t="e">
        <f>PYA38*#REF!</f>
        <v>#REF!</v>
      </c>
      <c r="PYB44" s="16" t="e">
        <f>PYB38*#REF!</f>
        <v>#REF!</v>
      </c>
      <c r="PYC44" s="16" t="e">
        <f>PYC38*#REF!</f>
        <v>#REF!</v>
      </c>
      <c r="PYD44" s="16" t="e">
        <f>PYD38*#REF!</f>
        <v>#REF!</v>
      </c>
      <c r="PYE44" s="16" t="e">
        <f>PYE38*#REF!</f>
        <v>#REF!</v>
      </c>
      <c r="PYF44" s="16" t="e">
        <f>PYF38*#REF!</f>
        <v>#REF!</v>
      </c>
      <c r="PYG44" s="16" t="e">
        <f>PYG38*#REF!</f>
        <v>#REF!</v>
      </c>
      <c r="PYH44" s="16" t="e">
        <f>PYH38*#REF!</f>
        <v>#REF!</v>
      </c>
      <c r="PYI44" s="16" t="e">
        <f>PYI38*#REF!</f>
        <v>#REF!</v>
      </c>
      <c r="PYJ44" s="16" t="e">
        <f>PYJ38*#REF!</f>
        <v>#REF!</v>
      </c>
      <c r="PYK44" s="16" t="e">
        <f>PYK38*#REF!</f>
        <v>#REF!</v>
      </c>
      <c r="PYL44" s="16" t="e">
        <f>PYL38*#REF!</f>
        <v>#REF!</v>
      </c>
      <c r="PYM44" s="16" t="e">
        <f>PYM38*#REF!</f>
        <v>#REF!</v>
      </c>
      <c r="PYN44" s="16" t="e">
        <f>PYN38*#REF!</f>
        <v>#REF!</v>
      </c>
      <c r="PYO44" s="16" t="e">
        <f>PYO38*#REF!</f>
        <v>#REF!</v>
      </c>
      <c r="PYP44" s="16" t="e">
        <f>PYP38*#REF!</f>
        <v>#REF!</v>
      </c>
      <c r="PYQ44" s="16" t="e">
        <f>PYQ38*#REF!</f>
        <v>#REF!</v>
      </c>
      <c r="PYR44" s="16" t="e">
        <f>PYR38*#REF!</f>
        <v>#REF!</v>
      </c>
      <c r="PYS44" s="16" t="e">
        <f>PYS38*#REF!</f>
        <v>#REF!</v>
      </c>
      <c r="PYT44" s="16" t="e">
        <f>PYT38*#REF!</f>
        <v>#REF!</v>
      </c>
      <c r="PYU44" s="16" t="e">
        <f>PYU38*#REF!</f>
        <v>#REF!</v>
      </c>
      <c r="PYV44" s="16" t="e">
        <f>PYV38*#REF!</f>
        <v>#REF!</v>
      </c>
      <c r="PYW44" s="16" t="e">
        <f>PYW38*#REF!</f>
        <v>#REF!</v>
      </c>
      <c r="PYX44" s="16" t="e">
        <f>PYX38*#REF!</f>
        <v>#REF!</v>
      </c>
      <c r="PYY44" s="16" t="e">
        <f>PYY38*#REF!</f>
        <v>#REF!</v>
      </c>
      <c r="PYZ44" s="16" t="e">
        <f>PYZ38*#REF!</f>
        <v>#REF!</v>
      </c>
      <c r="PZA44" s="16" t="e">
        <f>PZA38*#REF!</f>
        <v>#REF!</v>
      </c>
      <c r="PZB44" s="16" t="e">
        <f>PZB38*#REF!</f>
        <v>#REF!</v>
      </c>
      <c r="PZC44" s="16" t="e">
        <f>PZC38*#REF!</f>
        <v>#REF!</v>
      </c>
      <c r="PZD44" s="16" t="e">
        <f>PZD38*#REF!</f>
        <v>#REF!</v>
      </c>
      <c r="PZE44" s="16" t="e">
        <f>PZE38*#REF!</f>
        <v>#REF!</v>
      </c>
      <c r="PZF44" s="16" t="e">
        <f>PZF38*#REF!</f>
        <v>#REF!</v>
      </c>
      <c r="PZG44" s="16" t="e">
        <f>PZG38*#REF!</f>
        <v>#REF!</v>
      </c>
      <c r="PZH44" s="16" t="e">
        <f>PZH38*#REF!</f>
        <v>#REF!</v>
      </c>
      <c r="PZI44" s="16" t="e">
        <f>PZI38*#REF!</f>
        <v>#REF!</v>
      </c>
      <c r="PZJ44" s="16" t="e">
        <f>PZJ38*#REF!</f>
        <v>#REF!</v>
      </c>
      <c r="PZK44" s="16" t="e">
        <f>PZK38*#REF!</f>
        <v>#REF!</v>
      </c>
      <c r="PZL44" s="16" t="e">
        <f>PZL38*#REF!</f>
        <v>#REF!</v>
      </c>
      <c r="PZM44" s="16" t="e">
        <f>PZM38*#REF!</f>
        <v>#REF!</v>
      </c>
      <c r="PZN44" s="16" t="e">
        <f>PZN38*#REF!</f>
        <v>#REF!</v>
      </c>
      <c r="PZO44" s="16" t="e">
        <f>PZO38*#REF!</f>
        <v>#REF!</v>
      </c>
      <c r="PZP44" s="16" t="e">
        <f>PZP38*#REF!</f>
        <v>#REF!</v>
      </c>
      <c r="PZQ44" s="16" t="e">
        <f>PZQ38*#REF!</f>
        <v>#REF!</v>
      </c>
      <c r="PZR44" s="16" t="e">
        <f>PZR38*#REF!</f>
        <v>#REF!</v>
      </c>
      <c r="PZS44" s="16" t="e">
        <f>PZS38*#REF!</f>
        <v>#REF!</v>
      </c>
      <c r="PZT44" s="16" t="e">
        <f>PZT38*#REF!</f>
        <v>#REF!</v>
      </c>
      <c r="PZU44" s="16" t="e">
        <f>PZU38*#REF!</f>
        <v>#REF!</v>
      </c>
      <c r="PZV44" s="16" t="e">
        <f>PZV38*#REF!</f>
        <v>#REF!</v>
      </c>
      <c r="PZW44" s="16" t="e">
        <f>PZW38*#REF!</f>
        <v>#REF!</v>
      </c>
      <c r="PZX44" s="16" t="e">
        <f>PZX38*#REF!</f>
        <v>#REF!</v>
      </c>
      <c r="PZY44" s="16" t="e">
        <f>PZY38*#REF!</f>
        <v>#REF!</v>
      </c>
      <c r="PZZ44" s="16" t="e">
        <f>PZZ38*#REF!</f>
        <v>#REF!</v>
      </c>
      <c r="QAA44" s="16" t="e">
        <f>QAA38*#REF!</f>
        <v>#REF!</v>
      </c>
      <c r="QAB44" s="16" t="e">
        <f>QAB38*#REF!</f>
        <v>#REF!</v>
      </c>
      <c r="QAC44" s="16" t="e">
        <f>QAC38*#REF!</f>
        <v>#REF!</v>
      </c>
      <c r="QAD44" s="16" t="e">
        <f>QAD38*#REF!</f>
        <v>#REF!</v>
      </c>
      <c r="QAE44" s="16" t="e">
        <f>QAE38*#REF!</f>
        <v>#REF!</v>
      </c>
      <c r="QAF44" s="16" t="e">
        <f>QAF38*#REF!</f>
        <v>#REF!</v>
      </c>
      <c r="QAG44" s="16" t="e">
        <f>QAG38*#REF!</f>
        <v>#REF!</v>
      </c>
      <c r="QAH44" s="16" t="e">
        <f>QAH38*#REF!</f>
        <v>#REF!</v>
      </c>
      <c r="QAI44" s="16" t="e">
        <f>QAI38*#REF!</f>
        <v>#REF!</v>
      </c>
      <c r="QAJ44" s="16" t="e">
        <f>QAJ38*#REF!</f>
        <v>#REF!</v>
      </c>
      <c r="QAK44" s="16" t="e">
        <f>QAK38*#REF!</f>
        <v>#REF!</v>
      </c>
      <c r="QAL44" s="16" t="e">
        <f>QAL38*#REF!</f>
        <v>#REF!</v>
      </c>
      <c r="QAM44" s="16" t="e">
        <f>QAM38*#REF!</f>
        <v>#REF!</v>
      </c>
      <c r="QAN44" s="16" t="e">
        <f>QAN38*#REF!</f>
        <v>#REF!</v>
      </c>
      <c r="QAO44" s="16" t="e">
        <f>QAO38*#REF!</f>
        <v>#REF!</v>
      </c>
      <c r="QAP44" s="16" t="e">
        <f>QAP38*#REF!</f>
        <v>#REF!</v>
      </c>
      <c r="QAQ44" s="16" t="e">
        <f>QAQ38*#REF!</f>
        <v>#REF!</v>
      </c>
      <c r="QAR44" s="16" t="e">
        <f>QAR38*#REF!</f>
        <v>#REF!</v>
      </c>
      <c r="QAS44" s="16" t="e">
        <f>QAS38*#REF!</f>
        <v>#REF!</v>
      </c>
      <c r="QAT44" s="16" t="e">
        <f>QAT38*#REF!</f>
        <v>#REF!</v>
      </c>
      <c r="QAU44" s="16" t="e">
        <f>QAU38*#REF!</f>
        <v>#REF!</v>
      </c>
      <c r="QAV44" s="16" t="e">
        <f>QAV38*#REF!</f>
        <v>#REF!</v>
      </c>
      <c r="QAW44" s="16" t="e">
        <f>QAW38*#REF!</f>
        <v>#REF!</v>
      </c>
      <c r="QAX44" s="16" t="e">
        <f>QAX38*#REF!</f>
        <v>#REF!</v>
      </c>
      <c r="QAY44" s="16" t="e">
        <f>QAY38*#REF!</f>
        <v>#REF!</v>
      </c>
      <c r="QAZ44" s="16" t="e">
        <f>QAZ38*#REF!</f>
        <v>#REF!</v>
      </c>
      <c r="QBA44" s="16" t="e">
        <f>QBA38*#REF!</f>
        <v>#REF!</v>
      </c>
      <c r="QBB44" s="16" t="e">
        <f>QBB38*#REF!</f>
        <v>#REF!</v>
      </c>
      <c r="QBC44" s="16" t="e">
        <f>QBC38*#REF!</f>
        <v>#REF!</v>
      </c>
      <c r="QBD44" s="16" t="e">
        <f>QBD38*#REF!</f>
        <v>#REF!</v>
      </c>
      <c r="QBE44" s="16" t="e">
        <f>QBE38*#REF!</f>
        <v>#REF!</v>
      </c>
      <c r="QBF44" s="16" t="e">
        <f>QBF38*#REF!</f>
        <v>#REF!</v>
      </c>
      <c r="QBG44" s="16" t="e">
        <f>QBG38*#REF!</f>
        <v>#REF!</v>
      </c>
      <c r="QBH44" s="16" t="e">
        <f>QBH38*#REF!</f>
        <v>#REF!</v>
      </c>
      <c r="QBI44" s="16" t="e">
        <f>QBI38*#REF!</f>
        <v>#REF!</v>
      </c>
      <c r="QBJ44" s="16" t="e">
        <f>QBJ38*#REF!</f>
        <v>#REF!</v>
      </c>
      <c r="QBK44" s="16" t="e">
        <f>QBK38*#REF!</f>
        <v>#REF!</v>
      </c>
      <c r="QBL44" s="16" t="e">
        <f>QBL38*#REF!</f>
        <v>#REF!</v>
      </c>
      <c r="QBM44" s="16" t="e">
        <f>QBM38*#REF!</f>
        <v>#REF!</v>
      </c>
      <c r="QBN44" s="16" t="e">
        <f>QBN38*#REF!</f>
        <v>#REF!</v>
      </c>
      <c r="QBO44" s="16" t="e">
        <f>QBO38*#REF!</f>
        <v>#REF!</v>
      </c>
      <c r="QBP44" s="16" t="e">
        <f>QBP38*#REF!</f>
        <v>#REF!</v>
      </c>
      <c r="QBQ44" s="16" t="e">
        <f>QBQ38*#REF!</f>
        <v>#REF!</v>
      </c>
      <c r="QBR44" s="16" t="e">
        <f>QBR38*#REF!</f>
        <v>#REF!</v>
      </c>
      <c r="QBS44" s="16" t="e">
        <f>QBS38*#REF!</f>
        <v>#REF!</v>
      </c>
      <c r="QBT44" s="16" t="e">
        <f>QBT38*#REF!</f>
        <v>#REF!</v>
      </c>
      <c r="QBU44" s="16" t="e">
        <f>QBU38*#REF!</f>
        <v>#REF!</v>
      </c>
      <c r="QBV44" s="16" t="e">
        <f>QBV38*#REF!</f>
        <v>#REF!</v>
      </c>
      <c r="QBW44" s="16" t="e">
        <f>QBW38*#REF!</f>
        <v>#REF!</v>
      </c>
      <c r="QBX44" s="16" t="e">
        <f>QBX38*#REF!</f>
        <v>#REF!</v>
      </c>
      <c r="QBY44" s="16" t="e">
        <f>QBY38*#REF!</f>
        <v>#REF!</v>
      </c>
      <c r="QBZ44" s="16" t="e">
        <f>QBZ38*#REF!</f>
        <v>#REF!</v>
      </c>
      <c r="QCA44" s="16" t="e">
        <f>QCA38*#REF!</f>
        <v>#REF!</v>
      </c>
      <c r="QCB44" s="16" t="e">
        <f>QCB38*#REF!</f>
        <v>#REF!</v>
      </c>
      <c r="QCC44" s="16" t="e">
        <f>QCC38*#REF!</f>
        <v>#REF!</v>
      </c>
      <c r="QCD44" s="16" t="e">
        <f>QCD38*#REF!</f>
        <v>#REF!</v>
      </c>
      <c r="QCE44" s="16" t="e">
        <f>QCE38*#REF!</f>
        <v>#REF!</v>
      </c>
      <c r="QCF44" s="16" t="e">
        <f>QCF38*#REF!</f>
        <v>#REF!</v>
      </c>
      <c r="QCG44" s="16" t="e">
        <f>QCG38*#REF!</f>
        <v>#REF!</v>
      </c>
      <c r="QCH44" s="16" t="e">
        <f>QCH38*#REF!</f>
        <v>#REF!</v>
      </c>
      <c r="QCI44" s="16" t="e">
        <f>QCI38*#REF!</f>
        <v>#REF!</v>
      </c>
      <c r="QCJ44" s="16" t="e">
        <f>QCJ38*#REF!</f>
        <v>#REF!</v>
      </c>
      <c r="QCK44" s="16" t="e">
        <f>QCK38*#REF!</f>
        <v>#REF!</v>
      </c>
      <c r="QCL44" s="16" t="e">
        <f>QCL38*#REF!</f>
        <v>#REF!</v>
      </c>
      <c r="QCM44" s="16" t="e">
        <f>QCM38*#REF!</f>
        <v>#REF!</v>
      </c>
      <c r="QCN44" s="16" t="e">
        <f>QCN38*#REF!</f>
        <v>#REF!</v>
      </c>
      <c r="QCO44" s="16" t="e">
        <f>QCO38*#REF!</f>
        <v>#REF!</v>
      </c>
      <c r="QCP44" s="16" t="e">
        <f>QCP38*#REF!</f>
        <v>#REF!</v>
      </c>
      <c r="QCQ44" s="16" t="e">
        <f>QCQ38*#REF!</f>
        <v>#REF!</v>
      </c>
      <c r="QCR44" s="16" t="e">
        <f>QCR38*#REF!</f>
        <v>#REF!</v>
      </c>
      <c r="QCS44" s="16" t="e">
        <f>QCS38*#REF!</f>
        <v>#REF!</v>
      </c>
      <c r="QCT44" s="16" t="e">
        <f>QCT38*#REF!</f>
        <v>#REF!</v>
      </c>
      <c r="QCU44" s="16" t="e">
        <f>QCU38*#REF!</f>
        <v>#REF!</v>
      </c>
      <c r="QCV44" s="16" t="e">
        <f>QCV38*#REF!</f>
        <v>#REF!</v>
      </c>
      <c r="QCW44" s="16" t="e">
        <f>QCW38*#REF!</f>
        <v>#REF!</v>
      </c>
      <c r="QCX44" s="16" t="e">
        <f>QCX38*#REF!</f>
        <v>#REF!</v>
      </c>
      <c r="QCY44" s="16" t="e">
        <f>QCY38*#REF!</f>
        <v>#REF!</v>
      </c>
      <c r="QCZ44" s="16" t="e">
        <f>QCZ38*#REF!</f>
        <v>#REF!</v>
      </c>
      <c r="QDA44" s="16" t="e">
        <f>QDA38*#REF!</f>
        <v>#REF!</v>
      </c>
      <c r="QDB44" s="16" t="e">
        <f>QDB38*#REF!</f>
        <v>#REF!</v>
      </c>
      <c r="QDC44" s="16" t="e">
        <f>QDC38*#REF!</f>
        <v>#REF!</v>
      </c>
      <c r="QDD44" s="16" t="e">
        <f>QDD38*#REF!</f>
        <v>#REF!</v>
      </c>
      <c r="QDE44" s="16" t="e">
        <f>QDE38*#REF!</f>
        <v>#REF!</v>
      </c>
      <c r="QDF44" s="16" t="e">
        <f>QDF38*#REF!</f>
        <v>#REF!</v>
      </c>
      <c r="QDG44" s="16" t="e">
        <f>QDG38*#REF!</f>
        <v>#REF!</v>
      </c>
      <c r="QDH44" s="16" t="e">
        <f>QDH38*#REF!</f>
        <v>#REF!</v>
      </c>
      <c r="QDI44" s="16" t="e">
        <f>QDI38*#REF!</f>
        <v>#REF!</v>
      </c>
      <c r="QDJ44" s="16" t="e">
        <f>QDJ38*#REF!</f>
        <v>#REF!</v>
      </c>
      <c r="QDK44" s="16" t="e">
        <f>QDK38*#REF!</f>
        <v>#REF!</v>
      </c>
      <c r="QDL44" s="16" t="e">
        <f>QDL38*#REF!</f>
        <v>#REF!</v>
      </c>
      <c r="QDM44" s="16" t="e">
        <f>QDM38*#REF!</f>
        <v>#REF!</v>
      </c>
      <c r="QDN44" s="16" t="e">
        <f>QDN38*#REF!</f>
        <v>#REF!</v>
      </c>
      <c r="QDO44" s="16" t="e">
        <f>QDO38*#REF!</f>
        <v>#REF!</v>
      </c>
      <c r="QDP44" s="16" t="e">
        <f>QDP38*#REF!</f>
        <v>#REF!</v>
      </c>
      <c r="QDQ44" s="16" t="e">
        <f>QDQ38*#REF!</f>
        <v>#REF!</v>
      </c>
      <c r="QDR44" s="16" t="e">
        <f>QDR38*#REF!</f>
        <v>#REF!</v>
      </c>
      <c r="QDS44" s="16" t="e">
        <f>QDS38*#REF!</f>
        <v>#REF!</v>
      </c>
      <c r="QDT44" s="16" t="e">
        <f>QDT38*#REF!</f>
        <v>#REF!</v>
      </c>
      <c r="QDU44" s="16" t="e">
        <f>QDU38*#REF!</f>
        <v>#REF!</v>
      </c>
      <c r="QDV44" s="16" t="e">
        <f>QDV38*#REF!</f>
        <v>#REF!</v>
      </c>
      <c r="QDW44" s="16" t="e">
        <f>QDW38*#REF!</f>
        <v>#REF!</v>
      </c>
      <c r="QDX44" s="16" t="e">
        <f>QDX38*#REF!</f>
        <v>#REF!</v>
      </c>
      <c r="QDY44" s="16" t="e">
        <f>QDY38*#REF!</f>
        <v>#REF!</v>
      </c>
      <c r="QDZ44" s="16" t="e">
        <f>QDZ38*#REF!</f>
        <v>#REF!</v>
      </c>
      <c r="QEA44" s="16" t="e">
        <f>QEA38*#REF!</f>
        <v>#REF!</v>
      </c>
      <c r="QEB44" s="16" t="e">
        <f>QEB38*#REF!</f>
        <v>#REF!</v>
      </c>
      <c r="QEC44" s="16" t="e">
        <f>QEC38*#REF!</f>
        <v>#REF!</v>
      </c>
      <c r="QED44" s="16" t="e">
        <f>QED38*#REF!</f>
        <v>#REF!</v>
      </c>
      <c r="QEE44" s="16" t="e">
        <f>QEE38*#REF!</f>
        <v>#REF!</v>
      </c>
      <c r="QEF44" s="16" t="e">
        <f>QEF38*#REF!</f>
        <v>#REF!</v>
      </c>
      <c r="QEG44" s="16" t="e">
        <f>QEG38*#REF!</f>
        <v>#REF!</v>
      </c>
      <c r="QEH44" s="16" t="e">
        <f>QEH38*#REF!</f>
        <v>#REF!</v>
      </c>
      <c r="QEI44" s="16" t="e">
        <f>QEI38*#REF!</f>
        <v>#REF!</v>
      </c>
      <c r="QEJ44" s="16" t="e">
        <f>QEJ38*#REF!</f>
        <v>#REF!</v>
      </c>
      <c r="QEK44" s="16" t="e">
        <f>QEK38*#REF!</f>
        <v>#REF!</v>
      </c>
      <c r="QEL44" s="16" t="e">
        <f>QEL38*#REF!</f>
        <v>#REF!</v>
      </c>
      <c r="QEM44" s="16" t="e">
        <f>QEM38*#REF!</f>
        <v>#REF!</v>
      </c>
      <c r="QEN44" s="16" t="e">
        <f>QEN38*#REF!</f>
        <v>#REF!</v>
      </c>
      <c r="QEO44" s="16" t="e">
        <f>QEO38*#REF!</f>
        <v>#REF!</v>
      </c>
      <c r="QEP44" s="16" t="e">
        <f>QEP38*#REF!</f>
        <v>#REF!</v>
      </c>
      <c r="QEQ44" s="16" t="e">
        <f>QEQ38*#REF!</f>
        <v>#REF!</v>
      </c>
      <c r="QER44" s="16" t="e">
        <f>QER38*#REF!</f>
        <v>#REF!</v>
      </c>
      <c r="QES44" s="16" t="e">
        <f>QES38*#REF!</f>
        <v>#REF!</v>
      </c>
      <c r="QET44" s="16" t="e">
        <f>QET38*#REF!</f>
        <v>#REF!</v>
      </c>
      <c r="QEU44" s="16" t="e">
        <f>QEU38*#REF!</f>
        <v>#REF!</v>
      </c>
      <c r="QEV44" s="16" t="e">
        <f>QEV38*#REF!</f>
        <v>#REF!</v>
      </c>
      <c r="QEW44" s="16" t="e">
        <f>QEW38*#REF!</f>
        <v>#REF!</v>
      </c>
      <c r="QEX44" s="16" t="e">
        <f>QEX38*#REF!</f>
        <v>#REF!</v>
      </c>
      <c r="QEY44" s="16" t="e">
        <f>QEY38*#REF!</f>
        <v>#REF!</v>
      </c>
      <c r="QEZ44" s="16" t="e">
        <f>QEZ38*#REF!</f>
        <v>#REF!</v>
      </c>
      <c r="QFA44" s="16" t="e">
        <f>QFA38*#REF!</f>
        <v>#REF!</v>
      </c>
      <c r="QFB44" s="16" t="e">
        <f>QFB38*#REF!</f>
        <v>#REF!</v>
      </c>
      <c r="QFC44" s="16" t="e">
        <f>QFC38*#REF!</f>
        <v>#REF!</v>
      </c>
      <c r="QFD44" s="16" t="e">
        <f>QFD38*#REF!</f>
        <v>#REF!</v>
      </c>
      <c r="QFE44" s="16" t="e">
        <f>QFE38*#REF!</f>
        <v>#REF!</v>
      </c>
      <c r="QFF44" s="16" t="e">
        <f>QFF38*#REF!</f>
        <v>#REF!</v>
      </c>
      <c r="QFG44" s="16" t="e">
        <f>QFG38*#REF!</f>
        <v>#REF!</v>
      </c>
      <c r="QFH44" s="16" t="e">
        <f>QFH38*#REF!</f>
        <v>#REF!</v>
      </c>
      <c r="QFI44" s="16" t="e">
        <f>QFI38*#REF!</f>
        <v>#REF!</v>
      </c>
      <c r="QFJ44" s="16" t="e">
        <f>QFJ38*#REF!</f>
        <v>#REF!</v>
      </c>
      <c r="QFK44" s="16" t="e">
        <f>QFK38*#REF!</f>
        <v>#REF!</v>
      </c>
      <c r="QFL44" s="16" t="e">
        <f>QFL38*#REF!</f>
        <v>#REF!</v>
      </c>
      <c r="QFM44" s="16" t="e">
        <f>QFM38*#REF!</f>
        <v>#REF!</v>
      </c>
      <c r="QFN44" s="16" t="e">
        <f>QFN38*#REF!</f>
        <v>#REF!</v>
      </c>
      <c r="QFO44" s="16" t="e">
        <f>QFO38*#REF!</f>
        <v>#REF!</v>
      </c>
      <c r="QFP44" s="16" t="e">
        <f>QFP38*#REF!</f>
        <v>#REF!</v>
      </c>
      <c r="QFQ44" s="16" t="e">
        <f>QFQ38*#REF!</f>
        <v>#REF!</v>
      </c>
      <c r="QFR44" s="16" t="e">
        <f>QFR38*#REF!</f>
        <v>#REF!</v>
      </c>
      <c r="QFS44" s="16" t="e">
        <f>QFS38*#REF!</f>
        <v>#REF!</v>
      </c>
      <c r="QFT44" s="16" t="e">
        <f>QFT38*#REF!</f>
        <v>#REF!</v>
      </c>
      <c r="QFU44" s="16" t="e">
        <f>QFU38*#REF!</f>
        <v>#REF!</v>
      </c>
      <c r="QFV44" s="16" t="e">
        <f>QFV38*#REF!</f>
        <v>#REF!</v>
      </c>
      <c r="QFW44" s="16" t="e">
        <f>QFW38*#REF!</f>
        <v>#REF!</v>
      </c>
      <c r="QFX44" s="16" t="e">
        <f>QFX38*#REF!</f>
        <v>#REF!</v>
      </c>
      <c r="QFY44" s="16" t="e">
        <f>QFY38*#REF!</f>
        <v>#REF!</v>
      </c>
      <c r="QFZ44" s="16" t="e">
        <f>QFZ38*#REF!</f>
        <v>#REF!</v>
      </c>
      <c r="QGA44" s="16" t="e">
        <f>QGA38*#REF!</f>
        <v>#REF!</v>
      </c>
      <c r="QGB44" s="16" t="e">
        <f>QGB38*#REF!</f>
        <v>#REF!</v>
      </c>
      <c r="QGC44" s="16" t="e">
        <f>QGC38*#REF!</f>
        <v>#REF!</v>
      </c>
      <c r="QGD44" s="16" t="e">
        <f>QGD38*#REF!</f>
        <v>#REF!</v>
      </c>
      <c r="QGE44" s="16" t="e">
        <f>QGE38*#REF!</f>
        <v>#REF!</v>
      </c>
      <c r="QGF44" s="16" t="e">
        <f>QGF38*#REF!</f>
        <v>#REF!</v>
      </c>
      <c r="QGG44" s="16" t="e">
        <f>QGG38*#REF!</f>
        <v>#REF!</v>
      </c>
      <c r="QGH44" s="16" t="e">
        <f>QGH38*#REF!</f>
        <v>#REF!</v>
      </c>
      <c r="QGI44" s="16" t="e">
        <f>QGI38*#REF!</f>
        <v>#REF!</v>
      </c>
      <c r="QGJ44" s="16" t="e">
        <f>QGJ38*#REF!</f>
        <v>#REF!</v>
      </c>
      <c r="QGK44" s="16" t="e">
        <f>QGK38*#REF!</f>
        <v>#REF!</v>
      </c>
      <c r="QGL44" s="16" t="e">
        <f>QGL38*#REF!</f>
        <v>#REF!</v>
      </c>
      <c r="QGM44" s="16" t="e">
        <f>QGM38*#REF!</f>
        <v>#REF!</v>
      </c>
      <c r="QGN44" s="16" t="e">
        <f>QGN38*#REF!</f>
        <v>#REF!</v>
      </c>
      <c r="QGO44" s="16" t="e">
        <f>QGO38*#REF!</f>
        <v>#REF!</v>
      </c>
      <c r="QGP44" s="16" t="e">
        <f>QGP38*#REF!</f>
        <v>#REF!</v>
      </c>
      <c r="QGQ44" s="16" t="e">
        <f>QGQ38*#REF!</f>
        <v>#REF!</v>
      </c>
      <c r="QGR44" s="16" t="e">
        <f>QGR38*#REF!</f>
        <v>#REF!</v>
      </c>
      <c r="QGS44" s="16" t="e">
        <f>QGS38*#REF!</f>
        <v>#REF!</v>
      </c>
      <c r="QGT44" s="16" t="e">
        <f>QGT38*#REF!</f>
        <v>#REF!</v>
      </c>
      <c r="QGU44" s="16" t="e">
        <f>QGU38*#REF!</f>
        <v>#REF!</v>
      </c>
      <c r="QGV44" s="16" t="e">
        <f>QGV38*#REF!</f>
        <v>#REF!</v>
      </c>
      <c r="QGW44" s="16" t="e">
        <f>QGW38*#REF!</f>
        <v>#REF!</v>
      </c>
      <c r="QGX44" s="16" t="e">
        <f>QGX38*#REF!</f>
        <v>#REF!</v>
      </c>
      <c r="QGY44" s="16" t="e">
        <f>QGY38*#REF!</f>
        <v>#REF!</v>
      </c>
      <c r="QGZ44" s="16" t="e">
        <f>QGZ38*#REF!</f>
        <v>#REF!</v>
      </c>
      <c r="QHA44" s="16" t="e">
        <f>QHA38*#REF!</f>
        <v>#REF!</v>
      </c>
      <c r="QHB44" s="16" t="e">
        <f>QHB38*#REF!</f>
        <v>#REF!</v>
      </c>
      <c r="QHC44" s="16" t="e">
        <f>QHC38*#REF!</f>
        <v>#REF!</v>
      </c>
      <c r="QHD44" s="16" t="e">
        <f>QHD38*#REF!</f>
        <v>#REF!</v>
      </c>
      <c r="QHE44" s="16" t="e">
        <f>QHE38*#REF!</f>
        <v>#REF!</v>
      </c>
      <c r="QHF44" s="16" t="e">
        <f>QHF38*#REF!</f>
        <v>#REF!</v>
      </c>
      <c r="QHG44" s="16" t="e">
        <f>QHG38*#REF!</f>
        <v>#REF!</v>
      </c>
      <c r="QHH44" s="16" t="e">
        <f>QHH38*#REF!</f>
        <v>#REF!</v>
      </c>
      <c r="QHI44" s="16" t="e">
        <f>QHI38*#REF!</f>
        <v>#REF!</v>
      </c>
      <c r="QHJ44" s="16" t="e">
        <f>QHJ38*#REF!</f>
        <v>#REF!</v>
      </c>
      <c r="QHK44" s="16" t="e">
        <f>QHK38*#REF!</f>
        <v>#REF!</v>
      </c>
      <c r="QHL44" s="16" t="e">
        <f>QHL38*#REF!</f>
        <v>#REF!</v>
      </c>
      <c r="QHM44" s="16" t="e">
        <f>QHM38*#REF!</f>
        <v>#REF!</v>
      </c>
      <c r="QHN44" s="16" t="e">
        <f>QHN38*#REF!</f>
        <v>#REF!</v>
      </c>
      <c r="QHO44" s="16" t="e">
        <f>QHO38*#REF!</f>
        <v>#REF!</v>
      </c>
      <c r="QHP44" s="16" t="e">
        <f>QHP38*#REF!</f>
        <v>#REF!</v>
      </c>
      <c r="QHQ44" s="16" t="e">
        <f>QHQ38*#REF!</f>
        <v>#REF!</v>
      </c>
      <c r="QHR44" s="16" t="e">
        <f>QHR38*#REF!</f>
        <v>#REF!</v>
      </c>
      <c r="QHS44" s="16" t="e">
        <f>QHS38*#REF!</f>
        <v>#REF!</v>
      </c>
      <c r="QHT44" s="16" t="e">
        <f>QHT38*#REF!</f>
        <v>#REF!</v>
      </c>
      <c r="QHU44" s="16" t="e">
        <f>QHU38*#REF!</f>
        <v>#REF!</v>
      </c>
      <c r="QHV44" s="16" t="e">
        <f>QHV38*#REF!</f>
        <v>#REF!</v>
      </c>
      <c r="QHW44" s="16" t="e">
        <f>QHW38*#REF!</f>
        <v>#REF!</v>
      </c>
      <c r="QHX44" s="16" t="e">
        <f>QHX38*#REF!</f>
        <v>#REF!</v>
      </c>
      <c r="QHY44" s="16" t="e">
        <f>QHY38*#REF!</f>
        <v>#REF!</v>
      </c>
      <c r="QHZ44" s="16" t="e">
        <f>QHZ38*#REF!</f>
        <v>#REF!</v>
      </c>
      <c r="QIA44" s="16" t="e">
        <f>QIA38*#REF!</f>
        <v>#REF!</v>
      </c>
      <c r="QIB44" s="16" t="e">
        <f>QIB38*#REF!</f>
        <v>#REF!</v>
      </c>
      <c r="QIC44" s="16" t="e">
        <f>QIC38*#REF!</f>
        <v>#REF!</v>
      </c>
      <c r="QID44" s="16" t="e">
        <f>QID38*#REF!</f>
        <v>#REF!</v>
      </c>
      <c r="QIE44" s="16" t="e">
        <f>QIE38*#REF!</f>
        <v>#REF!</v>
      </c>
      <c r="QIF44" s="16" t="e">
        <f>QIF38*#REF!</f>
        <v>#REF!</v>
      </c>
      <c r="QIG44" s="16" t="e">
        <f>QIG38*#REF!</f>
        <v>#REF!</v>
      </c>
      <c r="QIH44" s="16" t="e">
        <f>QIH38*#REF!</f>
        <v>#REF!</v>
      </c>
      <c r="QII44" s="16" t="e">
        <f>QII38*#REF!</f>
        <v>#REF!</v>
      </c>
      <c r="QIJ44" s="16" t="e">
        <f>QIJ38*#REF!</f>
        <v>#REF!</v>
      </c>
      <c r="QIK44" s="16" t="e">
        <f>QIK38*#REF!</f>
        <v>#REF!</v>
      </c>
      <c r="QIL44" s="16" t="e">
        <f>QIL38*#REF!</f>
        <v>#REF!</v>
      </c>
      <c r="QIM44" s="16" t="e">
        <f>QIM38*#REF!</f>
        <v>#REF!</v>
      </c>
      <c r="QIN44" s="16" t="e">
        <f>QIN38*#REF!</f>
        <v>#REF!</v>
      </c>
      <c r="QIO44" s="16" t="e">
        <f>QIO38*#REF!</f>
        <v>#REF!</v>
      </c>
      <c r="QIP44" s="16" t="e">
        <f>QIP38*#REF!</f>
        <v>#REF!</v>
      </c>
      <c r="QIQ44" s="16" t="e">
        <f>QIQ38*#REF!</f>
        <v>#REF!</v>
      </c>
      <c r="QIR44" s="16" t="e">
        <f>QIR38*#REF!</f>
        <v>#REF!</v>
      </c>
      <c r="QIS44" s="16" t="e">
        <f>QIS38*#REF!</f>
        <v>#REF!</v>
      </c>
      <c r="QIT44" s="16" t="e">
        <f>QIT38*#REF!</f>
        <v>#REF!</v>
      </c>
      <c r="QIU44" s="16" t="e">
        <f>QIU38*#REF!</f>
        <v>#REF!</v>
      </c>
      <c r="QIV44" s="16" t="e">
        <f>QIV38*#REF!</f>
        <v>#REF!</v>
      </c>
      <c r="QIW44" s="16" t="e">
        <f>QIW38*#REF!</f>
        <v>#REF!</v>
      </c>
      <c r="QIX44" s="16" t="e">
        <f>QIX38*#REF!</f>
        <v>#REF!</v>
      </c>
      <c r="QIY44" s="16" t="e">
        <f>QIY38*#REF!</f>
        <v>#REF!</v>
      </c>
      <c r="QIZ44" s="16" t="e">
        <f>QIZ38*#REF!</f>
        <v>#REF!</v>
      </c>
      <c r="QJA44" s="16" t="e">
        <f>QJA38*#REF!</f>
        <v>#REF!</v>
      </c>
      <c r="QJB44" s="16" t="e">
        <f>QJB38*#REF!</f>
        <v>#REF!</v>
      </c>
      <c r="QJC44" s="16" t="e">
        <f>QJC38*#REF!</f>
        <v>#REF!</v>
      </c>
      <c r="QJD44" s="16" t="e">
        <f>QJD38*#REF!</f>
        <v>#REF!</v>
      </c>
      <c r="QJE44" s="16" t="e">
        <f>QJE38*#REF!</f>
        <v>#REF!</v>
      </c>
      <c r="QJF44" s="16" t="e">
        <f>QJF38*#REF!</f>
        <v>#REF!</v>
      </c>
      <c r="QJG44" s="16" t="e">
        <f>QJG38*#REF!</f>
        <v>#REF!</v>
      </c>
      <c r="QJH44" s="16" t="e">
        <f>QJH38*#REF!</f>
        <v>#REF!</v>
      </c>
      <c r="QJI44" s="16" t="e">
        <f>QJI38*#REF!</f>
        <v>#REF!</v>
      </c>
      <c r="QJJ44" s="16" t="e">
        <f>QJJ38*#REF!</f>
        <v>#REF!</v>
      </c>
      <c r="QJK44" s="16" t="e">
        <f>QJK38*#REF!</f>
        <v>#REF!</v>
      </c>
      <c r="QJL44" s="16" t="e">
        <f>QJL38*#REF!</f>
        <v>#REF!</v>
      </c>
      <c r="QJM44" s="16" t="e">
        <f>QJM38*#REF!</f>
        <v>#REF!</v>
      </c>
      <c r="QJN44" s="16" t="e">
        <f>QJN38*#REF!</f>
        <v>#REF!</v>
      </c>
      <c r="QJO44" s="16" t="e">
        <f>QJO38*#REF!</f>
        <v>#REF!</v>
      </c>
      <c r="QJP44" s="16" t="e">
        <f>QJP38*#REF!</f>
        <v>#REF!</v>
      </c>
      <c r="QJQ44" s="16" t="e">
        <f>QJQ38*#REF!</f>
        <v>#REF!</v>
      </c>
      <c r="QJR44" s="16" t="e">
        <f>QJR38*#REF!</f>
        <v>#REF!</v>
      </c>
      <c r="QJS44" s="16" t="e">
        <f>QJS38*#REF!</f>
        <v>#REF!</v>
      </c>
      <c r="QJT44" s="16" t="e">
        <f>QJT38*#REF!</f>
        <v>#REF!</v>
      </c>
      <c r="QJU44" s="16" t="e">
        <f>QJU38*#REF!</f>
        <v>#REF!</v>
      </c>
      <c r="QJV44" s="16" t="e">
        <f>QJV38*#REF!</f>
        <v>#REF!</v>
      </c>
      <c r="QJW44" s="16" t="e">
        <f>QJW38*#REF!</f>
        <v>#REF!</v>
      </c>
      <c r="QJX44" s="16" t="e">
        <f>QJX38*#REF!</f>
        <v>#REF!</v>
      </c>
      <c r="QJY44" s="16" t="e">
        <f>QJY38*#REF!</f>
        <v>#REF!</v>
      </c>
      <c r="QJZ44" s="16" t="e">
        <f>QJZ38*#REF!</f>
        <v>#REF!</v>
      </c>
      <c r="QKA44" s="16" t="e">
        <f>QKA38*#REF!</f>
        <v>#REF!</v>
      </c>
      <c r="QKB44" s="16" t="e">
        <f>QKB38*#REF!</f>
        <v>#REF!</v>
      </c>
      <c r="QKC44" s="16" t="e">
        <f>QKC38*#REF!</f>
        <v>#REF!</v>
      </c>
      <c r="QKD44" s="16" t="e">
        <f>QKD38*#REF!</f>
        <v>#REF!</v>
      </c>
      <c r="QKE44" s="16" t="e">
        <f>QKE38*#REF!</f>
        <v>#REF!</v>
      </c>
      <c r="QKF44" s="16" t="e">
        <f>QKF38*#REF!</f>
        <v>#REF!</v>
      </c>
      <c r="QKG44" s="16" t="e">
        <f>QKG38*#REF!</f>
        <v>#REF!</v>
      </c>
      <c r="QKH44" s="16" t="e">
        <f>QKH38*#REF!</f>
        <v>#REF!</v>
      </c>
      <c r="QKI44" s="16" t="e">
        <f>QKI38*#REF!</f>
        <v>#REF!</v>
      </c>
      <c r="QKJ44" s="16" t="e">
        <f>QKJ38*#REF!</f>
        <v>#REF!</v>
      </c>
      <c r="QKK44" s="16" t="e">
        <f>QKK38*#REF!</f>
        <v>#REF!</v>
      </c>
      <c r="QKL44" s="16" t="e">
        <f>QKL38*#REF!</f>
        <v>#REF!</v>
      </c>
      <c r="QKM44" s="16" t="e">
        <f>QKM38*#REF!</f>
        <v>#REF!</v>
      </c>
      <c r="QKN44" s="16" t="e">
        <f>QKN38*#REF!</f>
        <v>#REF!</v>
      </c>
      <c r="QKO44" s="16" t="e">
        <f>QKO38*#REF!</f>
        <v>#REF!</v>
      </c>
      <c r="QKP44" s="16" t="e">
        <f>QKP38*#REF!</f>
        <v>#REF!</v>
      </c>
      <c r="QKQ44" s="16" t="e">
        <f>QKQ38*#REF!</f>
        <v>#REF!</v>
      </c>
      <c r="QKR44" s="16" t="e">
        <f>QKR38*#REF!</f>
        <v>#REF!</v>
      </c>
      <c r="QKS44" s="16" t="e">
        <f>QKS38*#REF!</f>
        <v>#REF!</v>
      </c>
      <c r="QKT44" s="16" t="e">
        <f>QKT38*#REF!</f>
        <v>#REF!</v>
      </c>
      <c r="QKU44" s="16" t="e">
        <f>QKU38*#REF!</f>
        <v>#REF!</v>
      </c>
      <c r="QKV44" s="16" t="e">
        <f>QKV38*#REF!</f>
        <v>#REF!</v>
      </c>
      <c r="QKW44" s="16" t="e">
        <f>QKW38*#REF!</f>
        <v>#REF!</v>
      </c>
      <c r="QKX44" s="16" t="e">
        <f>QKX38*#REF!</f>
        <v>#REF!</v>
      </c>
      <c r="QKY44" s="16" t="e">
        <f>QKY38*#REF!</f>
        <v>#REF!</v>
      </c>
      <c r="QKZ44" s="16" t="e">
        <f>QKZ38*#REF!</f>
        <v>#REF!</v>
      </c>
      <c r="QLA44" s="16" t="e">
        <f>QLA38*#REF!</f>
        <v>#REF!</v>
      </c>
      <c r="QLB44" s="16" t="e">
        <f>QLB38*#REF!</f>
        <v>#REF!</v>
      </c>
      <c r="QLC44" s="16" t="e">
        <f>QLC38*#REF!</f>
        <v>#REF!</v>
      </c>
      <c r="QLD44" s="16" t="e">
        <f>QLD38*#REF!</f>
        <v>#REF!</v>
      </c>
      <c r="QLE44" s="16" t="e">
        <f>QLE38*#REF!</f>
        <v>#REF!</v>
      </c>
      <c r="QLF44" s="16" t="e">
        <f>QLF38*#REF!</f>
        <v>#REF!</v>
      </c>
      <c r="QLG44" s="16" t="e">
        <f>QLG38*#REF!</f>
        <v>#REF!</v>
      </c>
      <c r="QLH44" s="16" t="e">
        <f>QLH38*#REF!</f>
        <v>#REF!</v>
      </c>
      <c r="QLI44" s="16" t="e">
        <f>QLI38*#REF!</f>
        <v>#REF!</v>
      </c>
      <c r="QLJ44" s="16" t="e">
        <f>QLJ38*#REF!</f>
        <v>#REF!</v>
      </c>
      <c r="QLK44" s="16" t="e">
        <f>QLK38*#REF!</f>
        <v>#REF!</v>
      </c>
      <c r="QLL44" s="16" t="e">
        <f>QLL38*#REF!</f>
        <v>#REF!</v>
      </c>
      <c r="QLM44" s="16" t="e">
        <f>QLM38*#REF!</f>
        <v>#REF!</v>
      </c>
      <c r="QLN44" s="16" t="e">
        <f>QLN38*#REF!</f>
        <v>#REF!</v>
      </c>
      <c r="QLO44" s="16" t="e">
        <f>QLO38*#REF!</f>
        <v>#REF!</v>
      </c>
      <c r="QLP44" s="16" t="e">
        <f>QLP38*#REF!</f>
        <v>#REF!</v>
      </c>
      <c r="QLQ44" s="16" t="e">
        <f>QLQ38*#REF!</f>
        <v>#REF!</v>
      </c>
      <c r="QLR44" s="16" t="e">
        <f>QLR38*#REF!</f>
        <v>#REF!</v>
      </c>
      <c r="QLS44" s="16" t="e">
        <f>QLS38*#REF!</f>
        <v>#REF!</v>
      </c>
      <c r="QLT44" s="16" t="e">
        <f>QLT38*#REF!</f>
        <v>#REF!</v>
      </c>
      <c r="QLU44" s="16" t="e">
        <f>QLU38*#REF!</f>
        <v>#REF!</v>
      </c>
      <c r="QLV44" s="16" t="e">
        <f>QLV38*#REF!</f>
        <v>#REF!</v>
      </c>
      <c r="QLW44" s="16" t="e">
        <f>QLW38*#REF!</f>
        <v>#REF!</v>
      </c>
      <c r="QLX44" s="16" t="e">
        <f>QLX38*#REF!</f>
        <v>#REF!</v>
      </c>
      <c r="QLY44" s="16" t="e">
        <f>QLY38*#REF!</f>
        <v>#REF!</v>
      </c>
      <c r="QLZ44" s="16" t="e">
        <f>QLZ38*#REF!</f>
        <v>#REF!</v>
      </c>
      <c r="QMA44" s="16" t="e">
        <f>QMA38*#REF!</f>
        <v>#REF!</v>
      </c>
      <c r="QMB44" s="16" t="e">
        <f>QMB38*#REF!</f>
        <v>#REF!</v>
      </c>
      <c r="QMC44" s="16" t="e">
        <f>QMC38*#REF!</f>
        <v>#REF!</v>
      </c>
      <c r="QMD44" s="16" t="e">
        <f>QMD38*#REF!</f>
        <v>#REF!</v>
      </c>
      <c r="QME44" s="16" t="e">
        <f>QME38*#REF!</f>
        <v>#REF!</v>
      </c>
      <c r="QMF44" s="16" t="e">
        <f>QMF38*#REF!</f>
        <v>#REF!</v>
      </c>
      <c r="QMG44" s="16" t="e">
        <f>QMG38*#REF!</f>
        <v>#REF!</v>
      </c>
      <c r="QMH44" s="16" t="e">
        <f>QMH38*#REF!</f>
        <v>#REF!</v>
      </c>
      <c r="QMI44" s="16" t="e">
        <f>QMI38*#REF!</f>
        <v>#REF!</v>
      </c>
      <c r="QMJ44" s="16" t="e">
        <f>QMJ38*#REF!</f>
        <v>#REF!</v>
      </c>
      <c r="QMK44" s="16" t="e">
        <f>QMK38*#REF!</f>
        <v>#REF!</v>
      </c>
      <c r="QML44" s="16" t="e">
        <f>QML38*#REF!</f>
        <v>#REF!</v>
      </c>
      <c r="QMM44" s="16" t="e">
        <f>QMM38*#REF!</f>
        <v>#REF!</v>
      </c>
      <c r="QMN44" s="16" t="e">
        <f>QMN38*#REF!</f>
        <v>#REF!</v>
      </c>
      <c r="QMO44" s="16" t="e">
        <f>QMO38*#REF!</f>
        <v>#REF!</v>
      </c>
      <c r="QMP44" s="16" t="e">
        <f>QMP38*#REF!</f>
        <v>#REF!</v>
      </c>
      <c r="QMQ44" s="16" t="e">
        <f>QMQ38*#REF!</f>
        <v>#REF!</v>
      </c>
      <c r="QMR44" s="16" t="e">
        <f>QMR38*#REF!</f>
        <v>#REF!</v>
      </c>
      <c r="QMS44" s="16" t="e">
        <f>QMS38*#REF!</f>
        <v>#REF!</v>
      </c>
      <c r="QMT44" s="16" t="e">
        <f>QMT38*#REF!</f>
        <v>#REF!</v>
      </c>
      <c r="QMU44" s="16" t="e">
        <f>QMU38*#REF!</f>
        <v>#REF!</v>
      </c>
      <c r="QMV44" s="16" t="e">
        <f>QMV38*#REF!</f>
        <v>#REF!</v>
      </c>
      <c r="QMW44" s="16" t="e">
        <f>QMW38*#REF!</f>
        <v>#REF!</v>
      </c>
      <c r="QMX44" s="16" t="e">
        <f>QMX38*#REF!</f>
        <v>#REF!</v>
      </c>
      <c r="QMY44" s="16" t="e">
        <f>QMY38*#REF!</f>
        <v>#REF!</v>
      </c>
      <c r="QMZ44" s="16" t="e">
        <f>QMZ38*#REF!</f>
        <v>#REF!</v>
      </c>
      <c r="QNA44" s="16" t="e">
        <f>QNA38*#REF!</f>
        <v>#REF!</v>
      </c>
      <c r="QNB44" s="16" t="e">
        <f>QNB38*#REF!</f>
        <v>#REF!</v>
      </c>
      <c r="QNC44" s="16" t="e">
        <f>QNC38*#REF!</f>
        <v>#REF!</v>
      </c>
      <c r="QND44" s="16" t="e">
        <f>QND38*#REF!</f>
        <v>#REF!</v>
      </c>
      <c r="QNE44" s="16" t="e">
        <f>QNE38*#REF!</f>
        <v>#REF!</v>
      </c>
      <c r="QNF44" s="16" t="e">
        <f>QNF38*#REF!</f>
        <v>#REF!</v>
      </c>
      <c r="QNG44" s="16" t="e">
        <f>QNG38*#REF!</f>
        <v>#REF!</v>
      </c>
      <c r="QNH44" s="16" t="e">
        <f>QNH38*#REF!</f>
        <v>#REF!</v>
      </c>
      <c r="QNI44" s="16" t="e">
        <f>QNI38*#REF!</f>
        <v>#REF!</v>
      </c>
      <c r="QNJ44" s="16" t="e">
        <f>QNJ38*#REF!</f>
        <v>#REF!</v>
      </c>
      <c r="QNK44" s="16" t="e">
        <f>QNK38*#REF!</f>
        <v>#REF!</v>
      </c>
      <c r="QNL44" s="16" t="e">
        <f>QNL38*#REF!</f>
        <v>#REF!</v>
      </c>
      <c r="QNM44" s="16" t="e">
        <f>QNM38*#REF!</f>
        <v>#REF!</v>
      </c>
      <c r="QNN44" s="16" t="e">
        <f>QNN38*#REF!</f>
        <v>#REF!</v>
      </c>
      <c r="QNO44" s="16" t="e">
        <f>QNO38*#REF!</f>
        <v>#REF!</v>
      </c>
      <c r="QNP44" s="16" t="e">
        <f>QNP38*#REF!</f>
        <v>#REF!</v>
      </c>
      <c r="QNQ44" s="16" t="e">
        <f>QNQ38*#REF!</f>
        <v>#REF!</v>
      </c>
      <c r="QNR44" s="16" t="e">
        <f>QNR38*#REF!</f>
        <v>#REF!</v>
      </c>
      <c r="QNS44" s="16" t="e">
        <f>QNS38*#REF!</f>
        <v>#REF!</v>
      </c>
      <c r="QNT44" s="16" t="e">
        <f>QNT38*#REF!</f>
        <v>#REF!</v>
      </c>
      <c r="QNU44" s="16" t="e">
        <f>QNU38*#REF!</f>
        <v>#REF!</v>
      </c>
      <c r="QNV44" s="16" t="e">
        <f>QNV38*#REF!</f>
        <v>#REF!</v>
      </c>
      <c r="QNW44" s="16" t="e">
        <f>QNW38*#REF!</f>
        <v>#REF!</v>
      </c>
      <c r="QNX44" s="16" t="e">
        <f>QNX38*#REF!</f>
        <v>#REF!</v>
      </c>
      <c r="QNY44" s="16" t="e">
        <f>QNY38*#REF!</f>
        <v>#REF!</v>
      </c>
      <c r="QNZ44" s="16" t="e">
        <f>QNZ38*#REF!</f>
        <v>#REF!</v>
      </c>
      <c r="QOA44" s="16" t="e">
        <f>QOA38*#REF!</f>
        <v>#REF!</v>
      </c>
      <c r="QOB44" s="16" t="e">
        <f>QOB38*#REF!</f>
        <v>#REF!</v>
      </c>
      <c r="QOC44" s="16" t="e">
        <f>QOC38*#REF!</f>
        <v>#REF!</v>
      </c>
      <c r="QOD44" s="16" t="e">
        <f>QOD38*#REF!</f>
        <v>#REF!</v>
      </c>
      <c r="QOE44" s="16" t="e">
        <f>QOE38*#REF!</f>
        <v>#REF!</v>
      </c>
      <c r="QOF44" s="16" t="e">
        <f>QOF38*#REF!</f>
        <v>#REF!</v>
      </c>
      <c r="QOG44" s="16" t="e">
        <f>QOG38*#REF!</f>
        <v>#REF!</v>
      </c>
      <c r="QOH44" s="16" t="e">
        <f>QOH38*#REF!</f>
        <v>#REF!</v>
      </c>
      <c r="QOI44" s="16" t="e">
        <f>QOI38*#REF!</f>
        <v>#REF!</v>
      </c>
      <c r="QOJ44" s="16" t="e">
        <f>QOJ38*#REF!</f>
        <v>#REF!</v>
      </c>
      <c r="QOK44" s="16" t="e">
        <f>QOK38*#REF!</f>
        <v>#REF!</v>
      </c>
      <c r="QOL44" s="16" t="e">
        <f>QOL38*#REF!</f>
        <v>#REF!</v>
      </c>
      <c r="QOM44" s="16" t="e">
        <f>QOM38*#REF!</f>
        <v>#REF!</v>
      </c>
      <c r="QON44" s="16" t="e">
        <f>QON38*#REF!</f>
        <v>#REF!</v>
      </c>
      <c r="QOO44" s="16" t="e">
        <f>QOO38*#REF!</f>
        <v>#REF!</v>
      </c>
      <c r="QOP44" s="16" t="e">
        <f>QOP38*#REF!</f>
        <v>#REF!</v>
      </c>
      <c r="QOQ44" s="16" t="e">
        <f>QOQ38*#REF!</f>
        <v>#REF!</v>
      </c>
      <c r="QOR44" s="16" t="e">
        <f>QOR38*#REF!</f>
        <v>#REF!</v>
      </c>
      <c r="QOS44" s="16" t="e">
        <f>QOS38*#REF!</f>
        <v>#REF!</v>
      </c>
      <c r="QOT44" s="16" t="e">
        <f>QOT38*#REF!</f>
        <v>#REF!</v>
      </c>
      <c r="QOU44" s="16" t="e">
        <f>QOU38*#REF!</f>
        <v>#REF!</v>
      </c>
      <c r="QOV44" s="16" t="e">
        <f>QOV38*#REF!</f>
        <v>#REF!</v>
      </c>
      <c r="QOW44" s="16" t="e">
        <f>QOW38*#REF!</f>
        <v>#REF!</v>
      </c>
      <c r="QOX44" s="16" t="e">
        <f>QOX38*#REF!</f>
        <v>#REF!</v>
      </c>
      <c r="QOY44" s="16" t="e">
        <f>QOY38*#REF!</f>
        <v>#REF!</v>
      </c>
      <c r="QOZ44" s="16" t="e">
        <f>QOZ38*#REF!</f>
        <v>#REF!</v>
      </c>
      <c r="QPA44" s="16" t="e">
        <f>QPA38*#REF!</f>
        <v>#REF!</v>
      </c>
      <c r="QPB44" s="16" t="e">
        <f>QPB38*#REF!</f>
        <v>#REF!</v>
      </c>
      <c r="QPC44" s="16" t="e">
        <f>QPC38*#REF!</f>
        <v>#REF!</v>
      </c>
      <c r="QPD44" s="16" t="e">
        <f>QPD38*#REF!</f>
        <v>#REF!</v>
      </c>
      <c r="QPE44" s="16" t="e">
        <f>QPE38*#REF!</f>
        <v>#REF!</v>
      </c>
      <c r="QPF44" s="16" t="e">
        <f>QPF38*#REF!</f>
        <v>#REF!</v>
      </c>
      <c r="QPG44" s="16" t="e">
        <f>QPG38*#REF!</f>
        <v>#REF!</v>
      </c>
      <c r="QPH44" s="16" t="e">
        <f>QPH38*#REF!</f>
        <v>#REF!</v>
      </c>
      <c r="QPI44" s="16" t="e">
        <f>QPI38*#REF!</f>
        <v>#REF!</v>
      </c>
      <c r="QPJ44" s="16" t="e">
        <f>QPJ38*#REF!</f>
        <v>#REF!</v>
      </c>
      <c r="QPK44" s="16" t="e">
        <f>QPK38*#REF!</f>
        <v>#REF!</v>
      </c>
      <c r="QPL44" s="16" t="e">
        <f>QPL38*#REF!</f>
        <v>#REF!</v>
      </c>
      <c r="QPM44" s="16" t="e">
        <f>QPM38*#REF!</f>
        <v>#REF!</v>
      </c>
      <c r="QPN44" s="16" t="e">
        <f>QPN38*#REF!</f>
        <v>#REF!</v>
      </c>
      <c r="QPO44" s="16" t="e">
        <f>QPO38*#REF!</f>
        <v>#REF!</v>
      </c>
      <c r="QPP44" s="16" t="e">
        <f>QPP38*#REF!</f>
        <v>#REF!</v>
      </c>
      <c r="QPQ44" s="16" t="e">
        <f>QPQ38*#REF!</f>
        <v>#REF!</v>
      </c>
      <c r="QPR44" s="16" t="e">
        <f>QPR38*#REF!</f>
        <v>#REF!</v>
      </c>
      <c r="QPS44" s="16" t="e">
        <f>QPS38*#REF!</f>
        <v>#REF!</v>
      </c>
      <c r="QPT44" s="16" t="e">
        <f>QPT38*#REF!</f>
        <v>#REF!</v>
      </c>
      <c r="QPU44" s="16" t="e">
        <f>QPU38*#REF!</f>
        <v>#REF!</v>
      </c>
      <c r="QPV44" s="16" t="e">
        <f>QPV38*#REF!</f>
        <v>#REF!</v>
      </c>
      <c r="QPW44" s="16" t="e">
        <f>QPW38*#REF!</f>
        <v>#REF!</v>
      </c>
      <c r="QPX44" s="16" t="e">
        <f>QPX38*#REF!</f>
        <v>#REF!</v>
      </c>
      <c r="QPY44" s="16" t="e">
        <f>QPY38*#REF!</f>
        <v>#REF!</v>
      </c>
      <c r="QPZ44" s="16" t="e">
        <f>QPZ38*#REF!</f>
        <v>#REF!</v>
      </c>
      <c r="QQA44" s="16" t="e">
        <f>QQA38*#REF!</f>
        <v>#REF!</v>
      </c>
      <c r="QQB44" s="16" t="e">
        <f>QQB38*#REF!</f>
        <v>#REF!</v>
      </c>
      <c r="QQC44" s="16" t="e">
        <f>QQC38*#REF!</f>
        <v>#REF!</v>
      </c>
      <c r="QQD44" s="16" t="e">
        <f>QQD38*#REF!</f>
        <v>#REF!</v>
      </c>
      <c r="QQE44" s="16" t="e">
        <f>QQE38*#REF!</f>
        <v>#REF!</v>
      </c>
      <c r="QQF44" s="16" t="e">
        <f>QQF38*#REF!</f>
        <v>#REF!</v>
      </c>
      <c r="QQG44" s="16" t="e">
        <f>QQG38*#REF!</f>
        <v>#REF!</v>
      </c>
      <c r="QQH44" s="16" t="e">
        <f>QQH38*#REF!</f>
        <v>#REF!</v>
      </c>
      <c r="QQI44" s="16" t="e">
        <f>QQI38*#REF!</f>
        <v>#REF!</v>
      </c>
      <c r="QQJ44" s="16" t="e">
        <f>QQJ38*#REF!</f>
        <v>#REF!</v>
      </c>
      <c r="QQK44" s="16" t="e">
        <f>QQK38*#REF!</f>
        <v>#REF!</v>
      </c>
      <c r="QQL44" s="16" t="e">
        <f>QQL38*#REF!</f>
        <v>#REF!</v>
      </c>
      <c r="QQM44" s="16" t="e">
        <f>QQM38*#REF!</f>
        <v>#REF!</v>
      </c>
      <c r="QQN44" s="16" t="e">
        <f>QQN38*#REF!</f>
        <v>#REF!</v>
      </c>
      <c r="QQO44" s="16" t="e">
        <f>QQO38*#REF!</f>
        <v>#REF!</v>
      </c>
      <c r="QQP44" s="16" t="e">
        <f>QQP38*#REF!</f>
        <v>#REF!</v>
      </c>
      <c r="QQQ44" s="16" t="e">
        <f>QQQ38*#REF!</f>
        <v>#REF!</v>
      </c>
      <c r="QQR44" s="16" t="e">
        <f>QQR38*#REF!</f>
        <v>#REF!</v>
      </c>
      <c r="QQS44" s="16" t="e">
        <f>QQS38*#REF!</f>
        <v>#REF!</v>
      </c>
      <c r="QQT44" s="16" t="e">
        <f>QQT38*#REF!</f>
        <v>#REF!</v>
      </c>
      <c r="QQU44" s="16" t="e">
        <f>QQU38*#REF!</f>
        <v>#REF!</v>
      </c>
      <c r="QQV44" s="16" t="e">
        <f>QQV38*#REF!</f>
        <v>#REF!</v>
      </c>
      <c r="QQW44" s="16" t="e">
        <f>QQW38*#REF!</f>
        <v>#REF!</v>
      </c>
      <c r="QQX44" s="16" t="e">
        <f>QQX38*#REF!</f>
        <v>#REF!</v>
      </c>
      <c r="QQY44" s="16" t="e">
        <f>QQY38*#REF!</f>
        <v>#REF!</v>
      </c>
      <c r="QQZ44" s="16" t="e">
        <f>QQZ38*#REF!</f>
        <v>#REF!</v>
      </c>
      <c r="QRA44" s="16" t="e">
        <f>QRA38*#REF!</f>
        <v>#REF!</v>
      </c>
      <c r="QRB44" s="16" t="e">
        <f>QRB38*#REF!</f>
        <v>#REF!</v>
      </c>
      <c r="QRC44" s="16" t="e">
        <f>QRC38*#REF!</f>
        <v>#REF!</v>
      </c>
      <c r="QRD44" s="16" t="e">
        <f>QRD38*#REF!</f>
        <v>#REF!</v>
      </c>
      <c r="QRE44" s="16" t="e">
        <f>QRE38*#REF!</f>
        <v>#REF!</v>
      </c>
      <c r="QRF44" s="16" t="e">
        <f>QRF38*#REF!</f>
        <v>#REF!</v>
      </c>
      <c r="QRG44" s="16" t="e">
        <f>QRG38*#REF!</f>
        <v>#REF!</v>
      </c>
      <c r="QRH44" s="16" t="e">
        <f>QRH38*#REF!</f>
        <v>#REF!</v>
      </c>
      <c r="QRI44" s="16" t="e">
        <f>QRI38*#REF!</f>
        <v>#REF!</v>
      </c>
      <c r="QRJ44" s="16" t="e">
        <f>QRJ38*#REF!</f>
        <v>#REF!</v>
      </c>
      <c r="QRK44" s="16" t="e">
        <f>QRK38*#REF!</f>
        <v>#REF!</v>
      </c>
      <c r="QRL44" s="16" t="e">
        <f>QRL38*#REF!</f>
        <v>#REF!</v>
      </c>
      <c r="QRM44" s="16" t="e">
        <f>QRM38*#REF!</f>
        <v>#REF!</v>
      </c>
      <c r="QRN44" s="16" t="e">
        <f>QRN38*#REF!</f>
        <v>#REF!</v>
      </c>
      <c r="QRO44" s="16" t="e">
        <f>QRO38*#REF!</f>
        <v>#REF!</v>
      </c>
      <c r="QRP44" s="16" t="e">
        <f>QRP38*#REF!</f>
        <v>#REF!</v>
      </c>
      <c r="QRQ44" s="16" t="e">
        <f>QRQ38*#REF!</f>
        <v>#REF!</v>
      </c>
      <c r="QRR44" s="16" t="e">
        <f>QRR38*#REF!</f>
        <v>#REF!</v>
      </c>
      <c r="QRS44" s="16" t="e">
        <f>QRS38*#REF!</f>
        <v>#REF!</v>
      </c>
      <c r="QRT44" s="16" t="e">
        <f>QRT38*#REF!</f>
        <v>#REF!</v>
      </c>
      <c r="QRU44" s="16" t="e">
        <f>QRU38*#REF!</f>
        <v>#REF!</v>
      </c>
      <c r="QRV44" s="16" t="e">
        <f>QRV38*#REF!</f>
        <v>#REF!</v>
      </c>
      <c r="QRW44" s="16" t="e">
        <f>QRW38*#REF!</f>
        <v>#REF!</v>
      </c>
      <c r="QRX44" s="16" t="e">
        <f>QRX38*#REF!</f>
        <v>#REF!</v>
      </c>
      <c r="QRY44" s="16" t="e">
        <f>QRY38*#REF!</f>
        <v>#REF!</v>
      </c>
      <c r="QRZ44" s="16" t="e">
        <f>QRZ38*#REF!</f>
        <v>#REF!</v>
      </c>
      <c r="QSA44" s="16" t="e">
        <f>QSA38*#REF!</f>
        <v>#REF!</v>
      </c>
      <c r="QSB44" s="16" t="e">
        <f>QSB38*#REF!</f>
        <v>#REF!</v>
      </c>
      <c r="QSC44" s="16" t="e">
        <f>QSC38*#REF!</f>
        <v>#REF!</v>
      </c>
      <c r="QSD44" s="16" t="e">
        <f>QSD38*#REF!</f>
        <v>#REF!</v>
      </c>
      <c r="QSE44" s="16" t="e">
        <f>QSE38*#REF!</f>
        <v>#REF!</v>
      </c>
      <c r="QSF44" s="16" t="e">
        <f>QSF38*#REF!</f>
        <v>#REF!</v>
      </c>
      <c r="QSG44" s="16" t="e">
        <f>QSG38*#REF!</f>
        <v>#REF!</v>
      </c>
      <c r="QSH44" s="16" t="e">
        <f>QSH38*#REF!</f>
        <v>#REF!</v>
      </c>
      <c r="QSI44" s="16" t="e">
        <f>QSI38*#REF!</f>
        <v>#REF!</v>
      </c>
      <c r="QSJ44" s="16" t="e">
        <f>QSJ38*#REF!</f>
        <v>#REF!</v>
      </c>
      <c r="QSK44" s="16" t="e">
        <f>QSK38*#REF!</f>
        <v>#REF!</v>
      </c>
      <c r="QSL44" s="16" t="e">
        <f>QSL38*#REF!</f>
        <v>#REF!</v>
      </c>
      <c r="QSM44" s="16" t="e">
        <f>QSM38*#REF!</f>
        <v>#REF!</v>
      </c>
      <c r="QSN44" s="16" t="e">
        <f>QSN38*#REF!</f>
        <v>#REF!</v>
      </c>
      <c r="QSO44" s="16" t="e">
        <f>QSO38*#REF!</f>
        <v>#REF!</v>
      </c>
      <c r="QSP44" s="16" t="e">
        <f>QSP38*#REF!</f>
        <v>#REF!</v>
      </c>
      <c r="QSQ44" s="16" t="e">
        <f>QSQ38*#REF!</f>
        <v>#REF!</v>
      </c>
      <c r="QSR44" s="16" t="e">
        <f>QSR38*#REF!</f>
        <v>#REF!</v>
      </c>
      <c r="QSS44" s="16" t="e">
        <f>QSS38*#REF!</f>
        <v>#REF!</v>
      </c>
      <c r="QST44" s="16" t="e">
        <f>QST38*#REF!</f>
        <v>#REF!</v>
      </c>
      <c r="QSU44" s="16" t="e">
        <f>QSU38*#REF!</f>
        <v>#REF!</v>
      </c>
      <c r="QSV44" s="16" t="e">
        <f>QSV38*#REF!</f>
        <v>#REF!</v>
      </c>
      <c r="QSW44" s="16" t="e">
        <f>QSW38*#REF!</f>
        <v>#REF!</v>
      </c>
      <c r="QSX44" s="16" t="e">
        <f>QSX38*#REF!</f>
        <v>#REF!</v>
      </c>
      <c r="QSY44" s="16" t="e">
        <f>QSY38*#REF!</f>
        <v>#REF!</v>
      </c>
      <c r="QSZ44" s="16" t="e">
        <f>QSZ38*#REF!</f>
        <v>#REF!</v>
      </c>
      <c r="QTA44" s="16" t="e">
        <f>QTA38*#REF!</f>
        <v>#REF!</v>
      </c>
      <c r="QTB44" s="16" t="e">
        <f>QTB38*#REF!</f>
        <v>#REF!</v>
      </c>
      <c r="QTC44" s="16" t="e">
        <f>QTC38*#REF!</f>
        <v>#REF!</v>
      </c>
      <c r="QTD44" s="16" t="e">
        <f>QTD38*#REF!</f>
        <v>#REF!</v>
      </c>
      <c r="QTE44" s="16" t="e">
        <f>QTE38*#REF!</f>
        <v>#REF!</v>
      </c>
      <c r="QTF44" s="16" t="e">
        <f>QTF38*#REF!</f>
        <v>#REF!</v>
      </c>
      <c r="QTG44" s="16" t="e">
        <f>QTG38*#REF!</f>
        <v>#REF!</v>
      </c>
      <c r="QTH44" s="16" t="e">
        <f>QTH38*#REF!</f>
        <v>#REF!</v>
      </c>
      <c r="QTI44" s="16" t="e">
        <f>QTI38*#REF!</f>
        <v>#REF!</v>
      </c>
      <c r="QTJ44" s="16" t="e">
        <f>QTJ38*#REF!</f>
        <v>#REF!</v>
      </c>
      <c r="QTK44" s="16" t="e">
        <f>QTK38*#REF!</f>
        <v>#REF!</v>
      </c>
      <c r="QTL44" s="16" t="e">
        <f>QTL38*#REF!</f>
        <v>#REF!</v>
      </c>
      <c r="QTM44" s="16" t="e">
        <f>QTM38*#REF!</f>
        <v>#REF!</v>
      </c>
      <c r="QTN44" s="16" t="e">
        <f>QTN38*#REF!</f>
        <v>#REF!</v>
      </c>
      <c r="QTO44" s="16" t="e">
        <f>QTO38*#REF!</f>
        <v>#REF!</v>
      </c>
      <c r="QTP44" s="16" t="e">
        <f>QTP38*#REF!</f>
        <v>#REF!</v>
      </c>
      <c r="QTQ44" s="16" t="e">
        <f>QTQ38*#REF!</f>
        <v>#REF!</v>
      </c>
      <c r="QTR44" s="16" t="e">
        <f>QTR38*#REF!</f>
        <v>#REF!</v>
      </c>
      <c r="QTS44" s="16" t="e">
        <f>QTS38*#REF!</f>
        <v>#REF!</v>
      </c>
      <c r="QTT44" s="16" t="e">
        <f>QTT38*#REF!</f>
        <v>#REF!</v>
      </c>
      <c r="QTU44" s="16" t="e">
        <f>QTU38*#REF!</f>
        <v>#REF!</v>
      </c>
      <c r="QTV44" s="16" t="e">
        <f>QTV38*#REF!</f>
        <v>#REF!</v>
      </c>
      <c r="QTW44" s="16" t="e">
        <f>QTW38*#REF!</f>
        <v>#REF!</v>
      </c>
      <c r="QTX44" s="16" t="e">
        <f>QTX38*#REF!</f>
        <v>#REF!</v>
      </c>
      <c r="QTY44" s="16" t="e">
        <f>QTY38*#REF!</f>
        <v>#REF!</v>
      </c>
      <c r="QTZ44" s="16" t="e">
        <f>QTZ38*#REF!</f>
        <v>#REF!</v>
      </c>
      <c r="QUA44" s="16" t="e">
        <f>QUA38*#REF!</f>
        <v>#REF!</v>
      </c>
      <c r="QUB44" s="16" t="e">
        <f>QUB38*#REF!</f>
        <v>#REF!</v>
      </c>
      <c r="QUC44" s="16" t="e">
        <f>QUC38*#REF!</f>
        <v>#REF!</v>
      </c>
      <c r="QUD44" s="16" t="e">
        <f>QUD38*#REF!</f>
        <v>#REF!</v>
      </c>
      <c r="QUE44" s="16" t="e">
        <f>QUE38*#REF!</f>
        <v>#REF!</v>
      </c>
      <c r="QUF44" s="16" t="e">
        <f>QUF38*#REF!</f>
        <v>#REF!</v>
      </c>
      <c r="QUG44" s="16" t="e">
        <f>QUG38*#REF!</f>
        <v>#REF!</v>
      </c>
      <c r="QUH44" s="16" t="e">
        <f>QUH38*#REF!</f>
        <v>#REF!</v>
      </c>
      <c r="QUI44" s="16" t="e">
        <f>QUI38*#REF!</f>
        <v>#REF!</v>
      </c>
      <c r="QUJ44" s="16" t="e">
        <f>QUJ38*#REF!</f>
        <v>#REF!</v>
      </c>
      <c r="QUK44" s="16" t="e">
        <f>QUK38*#REF!</f>
        <v>#REF!</v>
      </c>
      <c r="QUL44" s="16" t="e">
        <f>QUL38*#REF!</f>
        <v>#REF!</v>
      </c>
      <c r="QUM44" s="16" t="e">
        <f>QUM38*#REF!</f>
        <v>#REF!</v>
      </c>
      <c r="QUN44" s="16" t="e">
        <f>QUN38*#REF!</f>
        <v>#REF!</v>
      </c>
      <c r="QUO44" s="16" t="e">
        <f>QUO38*#REF!</f>
        <v>#REF!</v>
      </c>
      <c r="QUP44" s="16" t="e">
        <f>QUP38*#REF!</f>
        <v>#REF!</v>
      </c>
      <c r="QUQ44" s="16" t="e">
        <f>QUQ38*#REF!</f>
        <v>#REF!</v>
      </c>
      <c r="QUR44" s="16" t="e">
        <f>QUR38*#REF!</f>
        <v>#REF!</v>
      </c>
      <c r="QUS44" s="16" t="e">
        <f>QUS38*#REF!</f>
        <v>#REF!</v>
      </c>
      <c r="QUT44" s="16" t="e">
        <f>QUT38*#REF!</f>
        <v>#REF!</v>
      </c>
      <c r="QUU44" s="16" t="e">
        <f>QUU38*#REF!</f>
        <v>#REF!</v>
      </c>
      <c r="QUV44" s="16" t="e">
        <f>QUV38*#REF!</f>
        <v>#REF!</v>
      </c>
      <c r="QUW44" s="16" t="e">
        <f>QUW38*#REF!</f>
        <v>#REF!</v>
      </c>
      <c r="QUX44" s="16" t="e">
        <f>QUX38*#REF!</f>
        <v>#REF!</v>
      </c>
      <c r="QUY44" s="16" t="e">
        <f>QUY38*#REF!</f>
        <v>#REF!</v>
      </c>
      <c r="QUZ44" s="16" t="e">
        <f>QUZ38*#REF!</f>
        <v>#REF!</v>
      </c>
      <c r="QVA44" s="16" t="e">
        <f>QVA38*#REF!</f>
        <v>#REF!</v>
      </c>
      <c r="QVB44" s="16" t="e">
        <f>QVB38*#REF!</f>
        <v>#REF!</v>
      </c>
      <c r="QVC44" s="16" t="e">
        <f>QVC38*#REF!</f>
        <v>#REF!</v>
      </c>
      <c r="QVD44" s="16" t="e">
        <f>QVD38*#REF!</f>
        <v>#REF!</v>
      </c>
      <c r="QVE44" s="16" t="e">
        <f>QVE38*#REF!</f>
        <v>#REF!</v>
      </c>
      <c r="QVF44" s="16" t="e">
        <f>QVF38*#REF!</f>
        <v>#REF!</v>
      </c>
      <c r="QVG44" s="16" t="e">
        <f>QVG38*#REF!</f>
        <v>#REF!</v>
      </c>
      <c r="QVH44" s="16" t="e">
        <f>QVH38*#REF!</f>
        <v>#REF!</v>
      </c>
      <c r="QVI44" s="16" t="e">
        <f>QVI38*#REF!</f>
        <v>#REF!</v>
      </c>
      <c r="QVJ44" s="16" t="e">
        <f>QVJ38*#REF!</f>
        <v>#REF!</v>
      </c>
      <c r="QVK44" s="16" t="e">
        <f>QVK38*#REF!</f>
        <v>#REF!</v>
      </c>
      <c r="QVL44" s="16" t="e">
        <f>QVL38*#REF!</f>
        <v>#REF!</v>
      </c>
      <c r="QVM44" s="16" t="e">
        <f>QVM38*#REF!</f>
        <v>#REF!</v>
      </c>
      <c r="QVN44" s="16" t="e">
        <f>QVN38*#REF!</f>
        <v>#REF!</v>
      </c>
      <c r="QVO44" s="16" t="e">
        <f>QVO38*#REF!</f>
        <v>#REF!</v>
      </c>
      <c r="QVP44" s="16" t="e">
        <f>QVP38*#REF!</f>
        <v>#REF!</v>
      </c>
      <c r="QVQ44" s="16" t="e">
        <f>QVQ38*#REF!</f>
        <v>#REF!</v>
      </c>
      <c r="QVR44" s="16" t="e">
        <f>QVR38*#REF!</f>
        <v>#REF!</v>
      </c>
      <c r="QVS44" s="16" t="e">
        <f>QVS38*#REF!</f>
        <v>#REF!</v>
      </c>
      <c r="QVT44" s="16" t="e">
        <f>QVT38*#REF!</f>
        <v>#REF!</v>
      </c>
      <c r="QVU44" s="16" t="e">
        <f>QVU38*#REF!</f>
        <v>#REF!</v>
      </c>
      <c r="QVV44" s="16" t="e">
        <f>QVV38*#REF!</f>
        <v>#REF!</v>
      </c>
      <c r="QVW44" s="16" t="e">
        <f>QVW38*#REF!</f>
        <v>#REF!</v>
      </c>
      <c r="QVX44" s="16" t="e">
        <f>QVX38*#REF!</f>
        <v>#REF!</v>
      </c>
      <c r="QVY44" s="16" t="e">
        <f>QVY38*#REF!</f>
        <v>#REF!</v>
      </c>
      <c r="QVZ44" s="16" t="e">
        <f>QVZ38*#REF!</f>
        <v>#REF!</v>
      </c>
      <c r="QWA44" s="16" t="e">
        <f>QWA38*#REF!</f>
        <v>#REF!</v>
      </c>
      <c r="QWB44" s="16" t="e">
        <f>QWB38*#REF!</f>
        <v>#REF!</v>
      </c>
      <c r="QWC44" s="16" t="e">
        <f>QWC38*#REF!</f>
        <v>#REF!</v>
      </c>
      <c r="QWD44" s="16" t="e">
        <f>QWD38*#REF!</f>
        <v>#REF!</v>
      </c>
      <c r="QWE44" s="16" t="e">
        <f>QWE38*#REF!</f>
        <v>#REF!</v>
      </c>
      <c r="QWF44" s="16" t="e">
        <f>QWF38*#REF!</f>
        <v>#REF!</v>
      </c>
      <c r="QWG44" s="16" t="e">
        <f>QWG38*#REF!</f>
        <v>#REF!</v>
      </c>
      <c r="QWH44" s="16" t="e">
        <f>QWH38*#REF!</f>
        <v>#REF!</v>
      </c>
      <c r="QWI44" s="16" t="e">
        <f>QWI38*#REF!</f>
        <v>#REF!</v>
      </c>
      <c r="QWJ44" s="16" t="e">
        <f>QWJ38*#REF!</f>
        <v>#REF!</v>
      </c>
      <c r="QWK44" s="16" t="e">
        <f>QWK38*#REF!</f>
        <v>#REF!</v>
      </c>
      <c r="QWL44" s="16" t="e">
        <f>QWL38*#REF!</f>
        <v>#REF!</v>
      </c>
      <c r="QWM44" s="16" t="e">
        <f>QWM38*#REF!</f>
        <v>#REF!</v>
      </c>
      <c r="QWN44" s="16" t="e">
        <f>QWN38*#REF!</f>
        <v>#REF!</v>
      </c>
      <c r="QWO44" s="16" t="e">
        <f>QWO38*#REF!</f>
        <v>#REF!</v>
      </c>
      <c r="QWP44" s="16" t="e">
        <f>QWP38*#REF!</f>
        <v>#REF!</v>
      </c>
      <c r="QWQ44" s="16" t="e">
        <f>QWQ38*#REF!</f>
        <v>#REF!</v>
      </c>
      <c r="QWR44" s="16" t="e">
        <f>QWR38*#REF!</f>
        <v>#REF!</v>
      </c>
      <c r="QWS44" s="16" t="e">
        <f>QWS38*#REF!</f>
        <v>#REF!</v>
      </c>
      <c r="QWT44" s="16" t="e">
        <f>QWT38*#REF!</f>
        <v>#REF!</v>
      </c>
      <c r="QWU44" s="16" t="e">
        <f>QWU38*#REF!</f>
        <v>#REF!</v>
      </c>
      <c r="QWV44" s="16" t="e">
        <f>QWV38*#REF!</f>
        <v>#REF!</v>
      </c>
      <c r="QWW44" s="16" t="e">
        <f>QWW38*#REF!</f>
        <v>#REF!</v>
      </c>
      <c r="QWX44" s="16" t="e">
        <f>QWX38*#REF!</f>
        <v>#REF!</v>
      </c>
      <c r="QWY44" s="16" t="e">
        <f>QWY38*#REF!</f>
        <v>#REF!</v>
      </c>
      <c r="QWZ44" s="16" t="e">
        <f>QWZ38*#REF!</f>
        <v>#REF!</v>
      </c>
      <c r="QXA44" s="16" t="e">
        <f>QXA38*#REF!</f>
        <v>#REF!</v>
      </c>
      <c r="QXB44" s="16" t="e">
        <f>QXB38*#REF!</f>
        <v>#REF!</v>
      </c>
      <c r="QXC44" s="16" t="e">
        <f>QXC38*#REF!</f>
        <v>#REF!</v>
      </c>
      <c r="QXD44" s="16" t="e">
        <f>QXD38*#REF!</f>
        <v>#REF!</v>
      </c>
      <c r="QXE44" s="16" t="e">
        <f>QXE38*#REF!</f>
        <v>#REF!</v>
      </c>
      <c r="QXF44" s="16" t="e">
        <f>QXF38*#REF!</f>
        <v>#REF!</v>
      </c>
      <c r="QXG44" s="16" t="e">
        <f>QXG38*#REF!</f>
        <v>#REF!</v>
      </c>
      <c r="QXH44" s="16" t="e">
        <f>QXH38*#REF!</f>
        <v>#REF!</v>
      </c>
      <c r="QXI44" s="16" t="e">
        <f>QXI38*#REF!</f>
        <v>#REF!</v>
      </c>
      <c r="QXJ44" s="16" t="e">
        <f>QXJ38*#REF!</f>
        <v>#REF!</v>
      </c>
      <c r="QXK44" s="16" t="e">
        <f>QXK38*#REF!</f>
        <v>#REF!</v>
      </c>
      <c r="QXL44" s="16" t="e">
        <f>QXL38*#REF!</f>
        <v>#REF!</v>
      </c>
      <c r="QXM44" s="16" t="e">
        <f>QXM38*#REF!</f>
        <v>#REF!</v>
      </c>
      <c r="QXN44" s="16" t="e">
        <f>QXN38*#REF!</f>
        <v>#REF!</v>
      </c>
      <c r="QXO44" s="16" t="e">
        <f>QXO38*#REF!</f>
        <v>#REF!</v>
      </c>
      <c r="QXP44" s="16" t="e">
        <f>QXP38*#REF!</f>
        <v>#REF!</v>
      </c>
      <c r="QXQ44" s="16" t="e">
        <f>QXQ38*#REF!</f>
        <v>#REF!</v>
      </c>
      <c r="QXR44" s="16" t="e">
        <f>QXR38*#REF!</f>
        <v>#REF!</v>
      </c>
      <c r="QXS44" s="16" t="e">
        <f>QXS38*#REF!</f>
        <v>#REF!</v>
      </c>
      <c r="QXT44" s="16" t="e">
        <f>QXT38*#REF!</f>
        <v>#REF!</v>
      </c>
      <c r="QXU44" s="16" t="e">
        <f>QXU38*#REF!</f>
        <v>#REF!</v>
      </c>
      <c r="QXV44" s="16" t="e">
        <f>QXV38*#REF!</f>
        <v>#REF!</v>
      </c>
      <c r="QXW44" s="16" t="e">
        <f>QXW38*#REF!</f>
        <v>#REF!</v>
      </c>
      <c r="QXX44" s="16" t="e">
        <f>QXX38*#REF!</f>
        <v>#REF!</v>
      </c>
      <c r="QXY44" s="16" t="e">
        <f>QXY38*#REF!</f>
        <v>#REF!</v>
      </c>
      <c r="QXZ44" s="16" t="e">
        <f>QXZ38*#REF!</f>
        <v>#REF!</v>
      </c>
      <c r="QYA44" s="16" t="e">
        <f>QYA38*#REF!</f>
        <v>#REF!</v>
      </c>
      <c r="QYB44" s="16" t="e">
        <f>QYB38*#REF!</f>
        <v>#REF!</v>
      </c>
      <c r="QYC44" s="16" t="e">
        <f>QYC38*#REF!</f>
        <v>#REF!</v>
      </c>
      <c r="QYD44" s="16" t="e">
        <f>QYD38*#REF!</f>
        <v>#REF!</v>
      </c>
      <c r="QYE44" s="16" t="e">
        <f>QYE38*#REF!</f>
        <v>#REF!</v>
      </c>
      <c r="QYF44" s="16" t="e">
        <f>QYF38*#REF!</f>
        <v>#REF!</v>
      </c>
      <c r="QYG44" s="16" t="e">
        <f>QYG38*#REF!</f>
        <v>#REF!</v>
      </c>
      <c r="QYH44" s="16" t="e">
        <f>QYH38*#REF!</f>
        <v>#REF!</v>
      </c>
      <c r="QYI44" s="16" t="e">
        <f>QYI38*#REF!</f>
        <v>#REF!</v>
      </c>
      <c r="QYJ44" s="16" t="e">
        <f>QYJ38*#REF!</f>
        <v>#REF!</v>
      </c>
      <c r="QYK44" s="16" t="e">
        <f>QYK38*#REF!</f>
        <v>#REF!</v>
      </c>
      <c r="QYL44" s="16" t="e">
        <f>QYL38*#REF!</f>
        <v>#REF!</v>
      </c>
      <c r="QYM44" s="16" t="e">
        <f>QYM38*#REF!</f>
        <v>#REF!</v>
      </c>
      <c r="QYN44" s="16" t="e">
        <f>QYN38*#REF!</f>
        <v>#REF!</v>
      </c>
      <c r="QYO44" s="16" t="e">
        <f>QYO38*#REF!</f>
        <v>#REF!</v>
      </c>
      <c r="QYP44" s="16" t="e">
        <f>QYP38*#REF!</f>
        <v>#REF!</v>
      </c>
      <c r="QYQ44" s="16" t="e">
        <f>QYQ38*#REF!</f>
        <v>#REF!</v>
      </c>
      <c r="QYR44" s="16" t="e">
        <f>QYR38*#REF!</f>
        <v>#REF!</v>
      </c>
      <c r="QYS44" s="16" t="e">
        <f>QYS38*#REF!</f>
        <v>#REF!</v>
      </c>
      <c r="QYT44" s="16" t="e">
        <f>QYT38*#REF!</f>
        <v>#REF!</v>
      </c>
      <c r="QYU44" s="16" t="e">
        <f>QYU38*#REF!</f>
        <v>#REF!</v>
      </c>
      <c r="QYV44" s="16" t="e">
        <f>QYV38*#REF!</f>
        <v>#REF!</v>
      </c>
      <c r="QYW44" s="16" t="e">
        <f>QYW38*#REF!</f>
        <v>#REF!</v>
      </c>
      <c r="QYX44" s="16" t="e">
        <f>QYX38*#REF!</f>
        <v>#REF!</v>
      </c>
      <c r="QYY44" s="16" t="e">
        <f>QYY38*#REF!</f>
        <v>#REF!</v>
      </c>
      <c r="QYZ44" s="16" t="e">
        <f>QYZ38*#REF!</f>
        <v>#REF!</v>
      </c>
      <c r="QZA44" s="16" t="e">
        <f>QZA38*#REF!</f>
        <v>#REF!</v>
      </c>
      <c r="QZB44" s="16" t="e">
        <f>QZB38*#REF!</f>
        <v>#REF!</v>
      </c>
      <c r="QZC44" s="16" t="e">
        <f>QZC38*#REF!</f>
        <v>#REF!</v>
      </c>
      <c r="QZD44" s="16" t="e">
        <f>QZD38*#REF!</f>
        <v>#REF!</v>
      </c>
      <c r="QZE44" s="16" t="e">
        <f>QZE38*#REF!</f>
        <v>#REF!</v>
      </c>
      <c r="QZF44" s="16" t="e">
        <f>QZF38*#REF!</f>
        <v>#REF!</v>
      </c>
      <c r="QZG44" s="16" t="e">
        <f>QZG38*#REF!</f>
        <v>#REF!</v>
      </c>
      <c r="QZH44" s="16" t="e">
        <f>QZH38*#REF!</f>
        <v>#REF!</v>
      </c>
      <c r="QZI44" s="16" t="e">
        <f>QZI38*#REF!</f>
        <v>#REF!</v>
      </c>
      <c r="QZJ44" s="16" t="e">
        <f>QZJ38*#REF!</f>
        <v>#REF!</v>
      </c>
      <c r="QZK44" s="16" t="e">
        <f>QZK38*#REF!</f>
        <v>#REF!</v>
      </c>
      <c r="QZL44" s="16" t="e">
        <f>QZL38*#REF!</f>
        <v>#REF!</v>
      </c>
      <c r="QZM44" s="16" t="e">
        <f>QZM38*#REF!</f>
        <v>#REF!</v>
      </c>
      <c r="QZN44" s="16" t="e">
        <f>QZN38*#REF!</f>
        <v>#REF!</v>
      </c>
      <c r="QZO44" s="16" t="e">
        <f>QZO38*#REF!</f>
        <v>#REF!</v>
      </c>
      <c r="QZP44" s="16" t="e">
        <f>QZP38*#REF!</f>
        <v>#REF!</v>
      </c>
      <c r="QZQ44" s="16" t="e">
        <f>QZQ38*#REF!</f>
        <v>#REF!</v>
      </c>
      <c r="QZR44" s="16" t="e">
        <f>QZR38*#REF!</f>
        <v>#REF!</v>
      </c>
      <c r="QZS44" s="16" t="e">
        <f>QZS38*#REF!</f>
        <v>#REF!</v>
      </c>
      <c r="QZT44" s="16" t="e">
        <f>QZT38*#REF!</f>
        <v>#REF!</v>
      </c>
      <c r="QZU44" s="16" t="e">
        <f>QZU38*#REF!</f>
        <v>#REF!</v>
      </c>
      <c r="QZV44" s="16" t="e">
        <f>QZV38*#REF!</f>
        <v>#REF!</v>
      </c>
      <c r="QZW44" s="16" t="e">
        <f>QZW38*#REF!</f>
        <v>#REF!</v>
      </c>
      <c r="QZX44" s="16" t="e">
        <f>QZX38*#REF!</f>
        <v>#REF!</v>
      </c>
      <c r="QZY44" s="16" t="e">
        <f>QZY38*#REF!</f>
        <v>#REF!</v>
      </c>
      <c r="QZZ44" s="16" t="e">
        <f>QZZ38*#REF!</f>
        <v>#REF!</v>
      </c>
      <c r="RAA44" s="16" t="e">
        <f>RAA38*#REF!</f>
        <v>#REF!</v>
      </c>
      <c r="RAB44" s="16" t="e">
        <f>RAB38*#REF!</f>
        <v>#REF!</v>
      </c>
      <c r="RAC44" s="16" t="e">
        <f>RAC38*#REF!</f>
        <v>#REF!</v>
      </c>
      <c r="RAD44" s="16" t="e">
        <f>RAD38*#REF!</f>
        <v>#REF!</v>
      </c>
      <c r="RAE44" s="16" t="e">
        <f>RAE38*#REF!</f>
        <v>#REF!</v>
      </c>
      <c r="RAF44" s="16" t="e">
        <f>RAF38*#REF!</f>
        <v>#REF!</v>
      </c>
      <c r="RAG44" s="16" t="e">
        <f>RAG38*#REF!</f>
        <v>#REF!</v>
      </c>
      <c r="RAH44" s="16" t="e">
        <f>RAH38*#REF!</f>
        <v>#REF!</v>
      </c>
      <c r="RAI44" s="16" t="e">
        <f>RAI38*#REF!</f>
        <v>#REF!</v>
      </c>
      <c r="RAJ44" s="16" t="e">
        <f>RAJ38*#REF!</f>
        <v>#REF!</v>
      </c>
      <c r="RAK44" s="16" t="e">
        <f>RAK38*#REF!</f>
        <v>#REF!</v>
      </c>
      <c r="RAL44" s="16" t="e">
        <f>RAL38*#REF!</f>
        <v>#REF!</v>
      </c>
      <c r="RAM44" s="16" t="e">
        <f>RAM38*#REF!</f>
        <v>#REF!</v>
      </c>
      <c r="RAN44" s="16" t="e">
        <f>RAN38*#REF!</f>
        <v>#REF!</v>
      </c>
      <c r="RAO44" s="16" t="e">
        <f>RAO38*#REF!</f>
        <v>#REF!</v>
      </c>
      <c r="RAP44" s="16" t="e">
        <f>RAP38*#REF!</f>
        <v>#REF!</v>
      </c>
      <c r="RAQ44" s="16" t="e">
        <f>RAQ38*#REF!</f>
        <v>#REF!</v>
      </c>
      <c r="RAR44" s="16" t="e">
        <f>RAR38*#REF!</f>
        <v>#REF!</v>
      </c>
      <c r="RAS44" s="16" t="e">
        <f>RAS38*#REF!</f>
        <v>#REF!</v>
      </c>
      <c r="RAT44" s="16" t="e">
        <f>RAT38*#REF!</f>
        <v>#REF!</v>
      </c>
      <c r="RAU44" s="16" t="e">
        <f>RAU38*#REF!</f>
        <v>#REF!</v>
      </c>
      <c r="RAV44" s="16" t="e">
        <f>RAV38*#REF!</f>
        <v>#REF!</v>
      </c>
      <c r="RAW44" s="16" t="e">
        <f>RAW38*#REF!</f>
        <v>#REF!</v>
      </c>
      <c r="RAX44" s="16" t="e">
        <f>RAX38*#REF!</f>
        <v>#REF!</v>
      </c>
      <c r="RAY44" s="16" t="e">
        <f>RAY38*#REF!</f>
        <v>#REF!</v>
      </c>
      <c r="RAZ44" s="16" t="e">
        <f>RAZ38*#REF!</f>
        <v>#REF!</v>
      </c>
      <c r="RBA44" s="16" t="e">
        <f>RBA38*#REF!</f>
        <v>#REF!</v>
      </c>
      <c r="RBB44" s="16" t="e">
        <f>RBB38*#REF!</f>
        <v>#REF!</v>
      </c>
      <c r="RBC44" s="16" t="e">
        <f>RBC38*#REF!</f>
        <v>#REF!</v>
      </c>
      <c r="RBD44" s="16" t="e">
        <f>RBD38*#REF!</f>
        <v>#REF!</v>
      </c>
      <c r="RBE44" s="16" t="e">
        <f>RBE38*#REF!</f>
        <v>#REF!</v>
      </c>
      <c r="RBF44" s="16" t="e">
        <f>RBF38*#REF!</f>
        <v>#REF!</v>
      </c>
      <c r="RBG44" s="16" t="e">
        <f>RBG38*#REF!</f>
        <v>#REF!</v>
      </c>
      <c r="RBH44" s="16" t="e">
        <f>RBH38*#REF!</f>
        <v>#REF!</v>
      </c>
      <c r="RBI44" s="16" t="e">
        <f>RBI38*#REF!</f>
        <v>#REF!</v>
      </c>
      <c r="RBJ44" s="16" t="e">
        <f>RBJ38*#REF!</f>
        <v>#REF!</v>
      </c>
      <c r="RBK44" s="16" t="e">
        <f>RBK38*#REF!</f>
        <v>#REF!</v>
      </c>
      <c r="RBL44" s="16" t="e">
        <f>RBL38*#REF!</f>
        <v>#REF!</v>
      </c>
      <c r="RBM44" s="16" t="e">
        <f>RBM38*#REF!</f>
        <v>#REF!</v>
      </c>
      <c r="RBN44" s="16" t="e">
        <f>RBN38*#REF!</f>
        <v>#REF!</v>
      </c>
      <c r="RBO44" s="16" t="e">
        <f>RBO38*#REF!</f>
        <v>#REF!</v>
      </c>
      <c r="RBP44" s="16" t="e">
        <f>RBP38*#REF!</f>
        <v>#REF!</v>
      </c>
      <c r="RBQ44" s="16" t="e">
        <f>RBQ38*#REF!</f>
        <v>#REF!</v>
      </c>
      <c r="RBR44" s="16" t="e">
        <f>RBR38*#REF!</f>
        <v>#REF!</v>
      </c>
      <c r="RBS44" s="16" t="e">
        <f>RBS38*#REF!</f>
        <v>#REF!</v>
      </c>
      <c r="RBT44" s="16" t="e">
        <f>RBT38*#REF!</f>
        <v>#REF!</v>
      </c>
      <c r="RBU44" s="16" t="e">
        <f>RBU38*#REF!</f>
        <v>#REF!</v>
      </c>
      <c r="RBV44" s="16" t="e">
        <f>RBV38*#REF!</f>
        <v>#REF!</v>
      </c>
      <c r="RBW44" s="16" t="e">
        <f>RBW38*#REF!</f>
        <v>#REF!</v>
      </c>
      <c r="RBX44" s="16" t="e">
        <f>RBX38*#REF!</f>
        <v>#REF!</v>
      </c>
      <c r="RBY44" s="16" t="e">
        <f>RBY38*#REF!</f>
        <v>#REF!</v>
      </c>
      <c r="RBZ44" s="16" t="e">
        <f>RBZ38*#REF!</f>
        <v>#REF!</v>
      </c>
      <c r="RCA44" s="16" t="e">
        <f>RCA38*#REF!</f>
        <v>#REF!</v>
      </c>
      <c r="RCB44" s="16" t="e">
        <f>RCB38*#REF!</f>
        <v>#REF!</v>
      </c>
      <c r="RCC44" s="16" t="e">
        <f>RCC38*#REF!</f>
        <v>#REF!</v>
      </c>
      <c r="RCD44" s="16" t="e">
        <f>RCD38*#REF!</f>
        <v>#REF!</v>
      </c>
      <c r="RCE44" s="16" t="e">
        <f>RCE38*#REF!</f>
        <v>#REF!</v>
      </c>
      <c r="RCF44" s="16" t="e">
        <f>RCF38*#REF!</f>
        <v>#REF!</v>
      </c>
      <c r="RCG44" s="16" t="e">
        <f>RCG38*#REF!</f>
        <v>#REF!</v>
      </c>
      <c r="RCH44" s="16" t="e">
        <f>RCH38*#REF!</f>
        <v>#REF!</v>
      </c>
      <c r="RCI44" s="16" t="e">
        <f>RCI38*#REF!</f>
        <v>#REF!</v>
      </c>
      <c r="RCJ44" s="16" t="e">
        <f>RCJ38*#REF!</f>
        <v>#REF!</v>
      </c>
      <c r="RCK44" s="16" t="e">
        <f>RCK38*#REF!</f>
        <v>#REF!</v>
      </c>
      <c r="RCL44" s="16" t="e">
        <f>RCL38*#REF!</f>
        <v>#REF!</v>
      </c>
      <c r="RCM44" s="16" t="e">
        <f>RCM38*#REF!</f>
        <v>#REF!</v>
      </c>
      <c r="RCN44" s="16" t="e">
        <f>RCN38*#REF!</f>
        <v>#REF!</v>
      </c>
      <c r="RCO44" s="16" t="e">
        <f>RCO38*#REF!</f>
        <v>#REF!</v>
      </c>
      <c r="RCP44" s="16" t="e">
        <f>RCP38*#REF!</f>
        <v>#REF!</v>
      </c>
      <c r="RCQ44" s="16" t="e">
        <f>RCQ38*#REF!</f>
        <v>#REF!</v>
      </c>
      <c r="RCR44" s="16" t="e">
        <f>RCR38*#REF!</f>
        <v>#REF!</v>
      </c>
      <c r="RCS44" s="16" t="e">
        <f>RCS38*#REF!</f>
        <v>#REF!</v>
      </c>
      <c r="RCT44" s="16" t="e">
        <f>RCT38*#REF!</f>
        <v>#REF!</v>
      </c>
      <c r="RCU44" s="16" t="e">
        <f>RCU38*#REF!</f>
        <v>#REF!</v>
      </c>
      <c r="RCV44" s="16" t="e">
        <f>RCV38*#REF!</f>
        <v>#REF!</v>
      </c>
      <c r="RCW44" s="16" t="e">
        <f>RCW38*#REF!</f>
        <v>#REF!</v>
      </c>
      <c r="RCX44" s="16" t="e">
        <f>RCX38*#REF!</f>
        <v>#REF!</v>
      </c>
      <c r="RCY44" s="16" t="e">
        <f>RCY38*#REF!</f>
        <v>#REF!</v>
      </c>
      <c r="RCZ44" s="16" t="e">
        <f>RCZ38*#REF!</f>
        <v>#REF!</v>
      </c>
      <c r="RDA44" s="16" t="e">
        <f>RDA38*#REF!</f>
        <v>#REF!</v>
      </c>
      <c r="RDB44" s="16" t="e">
        <f>RDB38*#REF!</f>
        <v>#REF!</v>
      </c>
      <c r="RDC44" s="16" t="e">
        <f>RDC38*#REF!</f>
        <v>#REF!</v>
      </c>
      <c r="RDD44" s="16" t="e">
        <f>RDD38*#REF!</f>
        <v>#REF!</v>
      </c>
      <c r="RDE44" s="16" t="e">
        <f>RDE38*#REF!</f>
        <v>#REF!</v>
      </c>
      <c r="RDF44" s="16" t="e">
        <f>RDF38*#REF!</f>
        <v>#REF!</v>
      </c>
      <c r="RDG44" s="16" t="e">
        <f>RDG38*#REF!</f>
        <v>#REF!</v>
      </c>
      <c r="RDH44" s="16" t="e">
        <f>RDH38*#REF!</f>
        <v>#REF!</v>
      </c>
      <c r="RDI44" s="16" t="e">
        <f>RDI38*#REF!</f>
        <v>#REF!</v>
      </c>
      <c r="RDJ44" s="16" t="e">
        <f>RDJ38*#REF!</f>
        <v>#REF!</v>
      </c>
      <c r="RDK44" s="16" t="e">
        <f>RDK38*#REF!</f>
        <v>#REF!</v>
      </c>
      <c r="RDL44" s="16" t="e">
        <f>RDL38*#REF!</f>
        <v>#REF!</v>
      </c>
      <c r="RDM44" s="16" t="e">
        <f>RDM38*#REF!</f>
        <v>#REF!</v>
      </c>
      <c r="RDN44" s="16" t="e">
        <f>RDN38*#REF!</f>
        <v>#REF!</v>
      </c>
      <c r="RDO44" s="16" t="e">
        <f>RDO38*#REF!</f>
        <v>#REF!</v>
      </c>
      <c r="RDP44" s="16" t="e">
        <f>RDP38*#REF!</f>
        <v>#REF!</v>
      </c>
      <c r="RDQ44" s="16" t="e">
        <f>RDQ38*#REF!</f>
        <v>#REF!</v>
      </c>
      <c r="RDR44" s="16" t="e">
        <f>RDR38*#REF!</f>
        <v>#REF!</v>
      </c>
      <c r="RDS44" s="16" t="e">
        <f>RDS38*#REF!</f>
        <v>#REF!</v>
      </c>
      <c r="RDT44" s="16" t="e">
        <f>RDT38*#REF!</f>
        <v>#REF!</v>
      </c>
      <c r="RDU44" s="16" t="e">
        <f>RDU38*#REF!</f>
        <v>#REF!</v>
      </c>
      <c r="RDV44" s="16" t="e">
        <f>RDV38*#REF!</f>
        <v>#REF!</v>
      </c>
      <c r="RDW44" s="16" t="e">
        <f>RDW38*#REF!</f>
        <v>#REF!</v>
      </c>
      <c r="RDX44" s="16" t="e">
        <f>RDX38*#REF!</f>
        <v>#REF!</v>
      </c>
      <c r="RDY44" s="16" t="e">
        <f>RDY38*#REF!</f>
        <v>#REF!</v>
      </c>
      <c r="RDZ44" s="16" t="e">
        <f>RDZ38*#REF!</f>
        <v>#REF!</v>
      </c>
      <c r="REA44" s="16" t="e">
        <f>REA38*#REF!</f>
        <v>#REF!</v>
      </c>
      <c r="REB44" s="16" t="e">
        <f>REB38*#REF!</f>
        <v>#REF!</v>
      </c>
      <c r="REC44" s="16" t="e">
        <f>REC38*#REF!</f>
        <v>#REF!</v>
      </c>
      <c r="RED44" s="16" t="e">
        <f>RED38*#REF!</f>
        <v>#REF!</v>
      </c>
      <c r="REE44" s="16" t="e">
        <f>REE38*#REF!</f>
        <v>#REF!</v>
      </c>
      <c r="REF44" s="16" t="e">
        <f>REF38*#REF!</f>
        <v>#REF!</v>
      </c>
      <c r="REG44" s="16" t="e">
        <f>REG38*#REF!</f>
        <v>#REF!</v>
      </c>
      <c r="REH44" s="16" t="e">
        <f>REH38*#REF!</f>
        <v>#REF!</v>
      </c>
      <c r="REI44" s="16" t="e">
        <f>REI38*#REF!</f>
        <v>#REF!</v>
      </c>
      <c r="REJ44" s="16" t="e">
        <f>REJ38*#REF!</f>
        <v>#REF!</v>
      </c>
      <c r="REK44" s="16" t="e">
        <f>REK38*#REF!</f>
        <v>#REF!</v>
      </c>
      <c r="REL44" s="16" t="e">
        <f>REL38*#REF!</f>
        <v>#REF!</v>
      </c>
      <c r="REM44" s="16" t="e">
        <f>REM38*#REF!</f>
        <v>#REF!</v>
      </c>
      <c r="REN44" s="16" t="e">
        <f>REN38*#REF!</f>
        <v>#REF!</v>
      </c>
      <c r="REO44" s="16" t="e">
        <f>REO38*#REF!</f>
        <v>#REF!</v>
      </c>
      <c r="REP44" s="16" t="e">
        <f>REP38*#REF!</f>
        <v>#REF!</v>
      </c>
      <c r="REQ44" s="16" t="e">
        <f>REQ38*#REF!</f>
        <v>#REF!</v>
      </c>
      <c r="RER44" s="16" t="e">
        <f>RER38*#REF!</f>
        <v>#REF!</v>
      </c>
      <c r="RES44" s="16" t="e">
        <f>RES38*#REF!</f>
        <v>#REF!</v>
      </c>
      <c r="RET44" s="16" t="e">
        <f>RET38*#REF!</f>
        <v>#REF!</v>
      </c>
      <c r="REU44" s="16" t="e">
        <f>REU38*#REF!</f>
        <v>#REF!</v>
      </c>
      <c r="REV44" s="16" t="e">
        <f>REV38*#REF!</f>
        <v>#REF!</v>
      </c>
      <c r="REW44" s="16" t="e">
        <f>REW38*#REF!</f>
        <v>#REF!</v>
      </c>
      <c r="REX44" s="16" t="e">
        <f>REX38*#REF!</f>
        <v>#REF!</v>
      </c>
      <c r="REY44" s="16" t="e">
        <f>REY38*#REF!</f>
        <v>#REF!</v>
      </c>
      <c r="REZ44" s="16" t="e">
        <f>REZ38*#REF!</f>
        <v>#REF!</v>
      </c>
      <c r="RFA44" s="16" t="e">
        <f>RFA38*#REF!</f>
        <v>#REF!</v>
      </c>
      <c r="RFB44" s="16" t="e">
        <f>RFB38*#REF!</f>
        <v>#REF!</v>
      </c>
      <c r="RFC44" s="16" t="e">
        <f>RFC38*#REF!</f>
        <v>#REF!</v>
      </c>
      <c r="RFD44" s="16" t="e">
        <f>RFD38*#REF!</f>
        <v>#REF!</v>
      </c>
      <c r="RFE44" s="16" t="e">
        <f>RFE38*#REF!</f>
        <v>#REF!</v>
      </c>
      <c r="RFF44" s="16" t="e">
        <f>RFF38*#REF!</f>
        <v>#REF!</v>
      </c>
      <c r="RFG44" s="16" t="e">
        <f>RFG38*#REF!</f>
        <v>#REF!</v>
      </c>
      <c r="RFH44" s="16" t="e">
        <f>RFH38*#REF!</f>
        <v>#REF!</v>
      </c>
      <c r="RFI44" s="16" t="e">
        <f>RFI38*#REF!</f>
        <v>#REF!</v>
      </c>
      <c r="RFJ44" s="16" t="e">
        <f>RFJ38*#REF!</f>
        <v>#REF!</v>
      </c>
      <c r="RFK44" s="16" t="e">
        <f>RFK38*#REF!</f>
        <v>#REF!</v>
      </c>
      <c r="RFL44" s="16" t="e">
        <f>RFL38*#REF!</f>
        <v>#REF!</v>
      </c>
      <c r="RFM44" s="16" t="e">
        <f>RFM38*#REF!</f>
        <v>#REF!</v>
      </c>
      <c r="RFN44" s="16" t="e">
        <f>RFN38*#REF!</f>
        <v>#REF!</v>
      </c>
      <c r="RFO44" s="16" t="e">
        <f>RFO38*#REF!</f>
        <v>#REF!</v>
      </c>
      <c r="RFP44" s="16" t="e">
        <f>RFP38*#REF!</f>
        <v>#REF!</v>
      </c>
      <c r="RFQ44" s="16" t="e">
        <f>RFQ38*#REF!</f>
        <v>#REF!</v>
      </c>
      <c r="RFR44" s="16" t="e">
        <f>RFR38*#REF!</f>
        <v>#REF!</v>
      </c>
      <c r="RFS44" s="16" t="e">
        <f>RFS38*#REF!</f>
        <v>#REF!</v>
      </c>
      <c r="RFT44" s="16" t="e">
        <f>RFT38*#REF!</f>
        <v>#REF!</v>
      </c>
      <c r="RFU44" s="16" t="e">
        <f>RFU38*#REF!</f>
        <v>#REF!</v>
      </c>
      <c r="RFV44" s="16" t="e">
        <f>RFV38*#REF!</f>
        <v>#REF!</v>
      </c>
      <c r="RFW44" s="16" t="e">
        <f>RFW38*#REF!</f>
        <v>#REF!</v>
      </c>
      <c r="RFX44" s="16" t="e">
        <f>RFX38*#REF!</f>
        <v>#REF!</v>
      </c>
      <c r="RFY44" s="16" t="e">
        <f>RFY38*#REF!</f>
        <v>#REF!</v>
      </c>
      <c r="RFZ44" s="16" t="e">
        <f>RFZ38*#REF!</f>
        <v>#REF!</v>
      </c>
      <c r="RGA44" s="16" t="e">
        <f>RGA38*#REF!</f>
        <v>#REF!</v>
      </c>
      <c r="RGB44" s="16" t="e">
        <f>RGB38*#REF!</f>
        <v>#REF!</v>
      </c>
      <c r="RGC44" s="16" t="e">
        <f>RGC38*#REF!</f>
        <v>#REF!</v>
      </c>
      <c r="RGD44" s="16" t="e">
        <f>RGD38*#REF!</f>
        <v>#REF!</v>
      </c>
      <c r="RGE44" s="16" t="e">
        <f>RGE38*#REF!</f>
        <v>#REF!</v>
      </c>
      <c r="RGF44" s="16" t="e">
        <f>RGF38*#REF!</f>
        <v>#REF!</v>
      </c>
      <c r="RGG44" s="16" t="e">
        <f>RGG38*#REF!</f>
        <v>#REF!</v>
      </c>
      <c r="RGH44" s="16" t="e">
        <f>RGH38*#REF!</f>
        <v>#REF!</v>
      </c>
      <c r="RGI44" s="16" t="e">
        <f>RGI38*#REF!</f>
        <v>#REF!</v>
      </c>
      <c r="RGJ44" s="16" t="e">
        <f>RGJ38*#REF!</f>
        <v>#REF!</v>
      </c>
      <c r="RGK44" s="16" t="e">
        <f>RGK38*#REF!</f>
        <v>#REF!</v>
      </c>
      <c r="RGL44" s="16" t="e">
        <f>RGL38*#REF!</f>
        <v>#REF!</v>
      </c>
      <c r="RGM44" s="16" t="e">
        <f>RGM38*#REF!</f>
        <v>#REF!</v>
      </c>
      <c r="RGN44" s="16" t="e">
        <f>RGN38*#REF!</f>
        <v>#REF!</v>
      </c>
      <c r="RGO44" s="16" t="e">
        <f>RGO38*#REF!</f>
        <v>#REF!</v>
      </c>
      <c r="RGP44" s="16" t="e">
        <f>RGP38*#REF!</f>
        <v>#REF!</v>
      </c>
      <c r="RGQ44" s="16" t="e">
        <f>RGQ38*#REF!</f>
        <v>#REF!</v>
      </c>
      <c r="RGR44" s="16" t="e">
        <f>RGR38*#REF!</f>
        <v>#REF!</v>
      </c>
      <c r="RGS44" s="16" t="e">
        <f>RGS38*#REF!</f>
        <v>#REF!</v>
      </c>
      <c r="RGT44" s="16" t="e">
        <f>RGT38*#REF!</f>
        <v>#REF!</v>
      </c>
      <c r="RGU44" s="16" t="e">
        <f>RGU38*#REF!</f>
        <v>#REF!</v>
      </c>
      <c r="RGV44" s="16" t="e">
        <f>RGV38*#REF!</f>
        <v>#REF!</v>
      </c>
      <c r="RGW44" s="16" t="e">
        <f>RGW38*#REF!</f>
        <v>#REF!</v>
      </c>
      <c r="RGX44" s="16" t="e">
        <f>RGX38*#REF!</f>
        <v>#REF!</v>
      </c>
      <c r="RGY44" s="16" t="e">
        <f>RGY38*#REF!</f>
        <v>#REF!</v>
      </c>
      <c r="RGZ44" s="16" t="e">
        <f>RGZ38*#REF!</f>
        <v>#REF!</v>
      </c>
      <c r="RHA44" s="16" t="e">
        <f>RHA38*#REF!</f>
        <v>#REF!</v>
      </c>
      <c r="RHB44" s="16" t="e">
        <f>RHB38*#REF!</f>
        <v>#REF!</v>
      </c>
      <c r="RHC44" s="16" t="e">
        <f>RHC38*#REF!</f>
        <v>#REF!</v>
      </c>
      <c r="RHD44" s="16" t="e">
        <f>RHD38*#REF!</f>
        <v>#REF!</v>
      </c>
      <c r="RHE44" s="16" t="e">
        <f>RHE38*#REF!</f>
        <v>#REF!</v>
      </c>
      <c r="RHF44" s="16" t="e">
        <f>RHF38*#REF!</f>
        <v>#REF!</v>
      </c>
      <c r="RHG44" s="16" t="e">
        <f>RHG38*#REF!</f>
        <v>#REF!</v>
      </c>
      <c r="RHH44" s="16" t="e">
        <f>RHH38*#REF!</f>
        <v>#REF!</v>
      </c>
      <c r="RHI44" s="16" t="e">
        <f>RHI38*#REF!</f>
        <v>#REF!</v>
      </c>
      <c r="RHJ44" s="16" t="e">
        <f>RHJ38*#REF!</f>
        <v>#REF!</v>
      </c>
      <c r="RHK44" s="16" t="e">
        <f>RHK38*#REF!</f>
        <v>#REF!</v>
      </c>
      <c r="RHL44" s="16" t="e">
        <f>RHL38*#REF!</f>
        <v>#REF!</v>
      </c>
      <c r="RHM44" s="16" t="e">
        <f>RHM38*#REF!</f>
        <v>#REF!</v>
      </c>
      <c r="RHN44" s="16" t="e">
        <f>RHN38*#REF!</f>
        <v>#REF!</v>
      </c>
      <c r="RHO44" s="16" t="e">
        <f>RHO38*#REF!</f>
        <v>#REF!</v>
      </c>
      <c r="RHP44" s="16" t="e">
        <f>RHP38*#REF!</f>
        <v>#REF!</v>
      </c>
      <c r="RHQ44" s="16" t="e">
        <f>RHQ38*#REF!</f>
        <v>#REF!</v>
      </c>
      <c r="RHR44" s="16" t="e">
        <f>RHR38*#REF!</f>
        <v>#REF!</v>
      </c>
      <c r="RHS44" s="16" t="e">
        <f>RHS38*#REF!</f>
        <v>#REF!</v>
      </c>
      <c r="RHT44" s="16" t="e">
        <f>RHT38*#REF!</f>
        <v>#REF!</v>
      </c>
      <c r="RHU44" s="16" t="e">
        <f>RHU38*#REF!</f>
        <v>#REF!</v>
      </c>
      <c r="RHV44" s="16" t="e">
        <f>RHV38*#REF!</f>
        <v>#REF!</v>
      </c>
      <c r="RHW44" s="16" t="e">
        <f>RHW38*#REF!</f>
        <v>#REF!</v>
      </c>
      <c r="RHX44" s="16" t="e">
        <f>RHX38*#REF!</f>
        <v>#REF!</v>
      </c>
      <c r="RHY44" s="16" t="e">
        <f>RHY38*#REF!</f>
        <v>#REF!</v>
      </c>
      <c r="RHZ44" s="16" t="e">
        <f>RHZ38*#REF!</f>
        <v>#REF!</v>
      </c>
      <c r="RIA44" s="16" t="e">
        <f>RIA38*#REF!</f>
        <v>#REF!</v>
      </c>
      <c r="RIB44" s="16" t="e">
        <f>RIB38*#REF!</f>
        <v>#REF!</v>
      </c>
      <c r="RIC44" s="16" t="e">
        <f>RIC38*#REF!</f>
        <v>#REF!</v>
      </c>
      <c r="RID44" s="16" t="e">
        <f>RID38*#REF!</f>
        <v>#REF!</v>
      </c>
      <c r="RIE44" s="16" t="e">
        <f>RIE38*#REF!</f>
        <v>#REF!</v>
      </c>
      <c r="RIF44" s="16" t="e">
        <f>RIF38*#REF!</f>
        <v>#REF!</v>
      </c>
      <c r="RIG44" s="16" t="e">
        <f>RIG38*#REF!</f>
        <v>#REF!</v>
      </c>
      <c r="RIH44" s="16" t="e">
        <f>RIH38*#REF!</f>
        <v>#REF!</v>
      </c>
      <c r="RII44" s="16" t="e">
        <f>RII38*#REF!</f>
        <v>#REF!</v>
      </c>
      <c r="RIJ44" s="16" t="e">
        <f>RIJ38*#REF!</f>
        <v>#REF!</v>
      </c>
      <c r="RIK44" s="16" t="e">
        <f>RIK38*#REF!</f>
        <v>#REF!</v>
      </c>
      <c r="RIL44" s="16" t="e">
        <f>RIL38*#REF!</f>
        <v>#REF!</v>
      </c>
      <c r="RIM44" s="16" t="e">
        <f>RIM38*#REF!</f>
        <v>#REF!</v>
      </c>
      <c r="RIN44" s="16" t="e">
        <f>RIN38*#REF!</f>
        <v>#REF!</v>
      </c>
      <c r="RIO44" s="16" t="e">
        <f>RIO38*#REF!</f>
        <v>#REF!</v>
      </c>
      <c r="RIP44" s="16" t="e">
        <f>RIP38*#REF!</f>
        <v>#REF!</v>
      </c>
      <c r="RIQ44" s="16" t="e">
        <f>RIQ38*#REF!</f>
        <v>#REF!</v>
      </c>
      <c r="RIR44" s="16" t="e">
        <f>RIR38*#REF!</f>
        <v>#REF!</v>
      </c>
      <c r="RIS44" s="16" t="e">
        <f>RIS38*#REF!</f>
        <v>#REF!</v>
      </c>
      <c r="RIT44" s="16" t="e">
        <f>RIT38*#REF!</f>
        <v>#REF!</v>
      </c>
      <c r="RIU44" s="16" t="e">
        <f>RIU38*#REF!</f>
        <v>#REF!</v>
      </c>
      <c r="RIV44" s="16" t="e">
        <f>RIV38*#REF!</f>
        <v>#REF!</v>
      </c>
      <c r="RIW44" s="16" t="e">
        <f>RIW38*#REF!</f>
        <v>#REF!</v>
      </c>
      <c r="RIX44" s="16" t="e">
        <f>RIX38*#REF!</f>
        <v>#REF!</v>
      </c>
      <c r="RIY44" s="16" t="e">
        <f>RIY38*#REF!</f>
        <v>#REF!</v>
      </c>
      <c r="RIZ44" s="16" t="e">
        <f>RIZ38*#REF!</f>
        <v>#REF!</v>
      </c>
      <c r="RJA44" s="16" t="e">
        <f>RJA38*#REF!</f>
        <v>#REF!</v>
      </c>
      <c r="RJB44" s="16" t="e">
        <f>RJB38*#REF!</f>
        <v>#REF!</v>
      </c>
      <c r="RJC44" s="16" t="e">
        <f>RJC38*#REF!</f>
        <v>#REF!</v>
      </c>
      <c r="RJD44" s="16" t="e">
        <f>RJD38*#REF!</f>
        <v>#REF!</v>
      </c>
      <c r="RJE44" s="16" t="e">
        <f>RJE38*#REF!</f>
        <v>#REF!</v>
      </c>
      <c r="RJF44" s="16" t="e">
        <f>RJF38*#REF!</f>
        <v>#REF!</v>
      </c>
      <c r="RJG44" s="16" t="e">
        <f>RJG38*#REF!</f>
        <v>#REF!</v>
      </c>
      <c r="RJH44" s="16" t="e">
        <f>RJH38*#REF!</f>
        <v>#REF!</v>
      </c>
      <c r="RJI44" s="16" t="e">
        <f>RJI38*#REF!</f>
        <v>#REF!</v>
      </c>
      <c r="RJJ44" s="16" t="e">
        <f>RJJ38*#REF!</f>
        <v>#REF!</v>
      </c>
      <c r="RJK44" s="16" t="e">
        <f>RJK38*#REF!</f>
        <v>#REF!</v>
      </c>
      <c r="RJL44" s="16" t="e">
        <f>RJL38*#REF!</f>
        <v>#REF!</v>
      </c>
      <c r="RJM44" s="16" t="e">
        <f>RJM38*#REF!</f>
        <v>#REF!</v>
      </c>
      <c r="RJN44" s="16" t="e">
        <f>RJN38*#REF!</f>
        <v>#REF!</v>
      </c>
      <c r="RJO44" s="16" t="e">
        <f>RJO38*#REF!</f>
        <v>#REF!</v>
      </c>
      <c r="RJP44" s="16" t="e">
        <f>RJP38*#REF!</f>
        <v>#REF!</v>
      </c>
      <c r="RJQ44" s="16" t="e">
        <f>RJQ38*#REF!</f>
        <v>#REF!</v>
      </c>
      <c r="RJR44" s="16" t="e">
        <f>RJR38*#REF!</f>
        <v>#REF!</v>
      </c>
      <c r="RJS44" s="16" t="e">
        <f>RJS38*#REF!</f>
        <v>#REF!</v>
      </c>
      <c r="RJT44" s="16" t="e">
        <f>RJT38*#REF!</f>
        <v>#REF!</v>
      </c>
      <c r="RJU44" s="16" t="e">
        <f>RJU38*#REF!</f>
        <v>#REF!</v>
      </c>
      <c r="RJV44" s="16" t="e">
        <f>RJV38*#REF!</f>
        <v>#REF!</v>
      </c>
      <c r="RJW44" s="16" t="e">
        <f>RJW38*#REF!</f>
        <v>#REF!</v>
      </c>
      <c r="RJX44" s="16" t="e">
        <f>RJX38*#REF!</f>
        <v>#REF!</v>
      </c>
      <c r="RJY44" s="16" t="e">
        <f>RJY38*#REF!</f>
        <v>#REF!</v>
      </c>
      <c r="RJZ44" s="16" t="e">
        <f>RJZ38*#REF!</f>
        <v>#REF!</v>
      </c>
      <c r="RKA44" s="16" t="e">
        <f>RKA38*#REF!</f>
        <v>#REF!</v>
      </c>
      <c r="RKB44" s="16" t="e">
        <f>RKB38*#REF!</f>
        <v>#REF!</v>
      </c>
      <c r="RKC44" s="16" t="e">
        <f>RKC38*#REF!</f>
        <v>#REF!</v>
      </c>
      <c r="RKD44" s="16" t="e">
        <f>RKD38*#REF!</f>
        <v>#REF!</v>
      </c>
      <c r="RKE44" s="16" t="e">
        <f>RKE38*#REF!</f>
        <v>#REF!</v>
      </c>
      <c r="RKF44" s="16" t="e">
        <f>RKF38*#REF!</f>
        <v>#REF!</v>
      </c>
      <c r="RKG44" s="16" t="e">
        <f>RKG38*#REF!</f>
        <v>#REF!</v>
      </c>
      <c r="RKH44" s="16" t="e">
        <f>RKH38*#REF!</f>
        <v>#REF!</v>
      </c>
      <c r="RKI44" s="16" t="e">
        <f>RKI38*#REF!</f>
        <v>#REF!</v>
      </c>
      <c r="RKJ44" s="16" t="e">
        <f>RKJ38*#REF!</f>
        <v>#REF!</v>
      </c>
      <c r="RKK44" s="16" t="e">
        <f>RKK38*#REF!</f>
        <v>#REF!</v>
      </c>
      <c r="RKL44" s="16" t="e">
        <f>RKL38*#REF!</f>
        <v>#REF!</v>
      </c>
      <c r="RKM44" s="16" t="e">
        <f>RKM38*#REF!</f>
        <v>#REF!</v>
      </c>
      <c r="RKN44" s="16" t="e">
        <f>RKN38*#REF!</f>
        <v>#REF!</v>
      </c>
      <c r="RKO44" s="16" t="e">
        <f>RKO38*#REF!</f>
        <v>#REF!</v>
      </c>
      <c r="RKP44" s="16" t="e">
        <f>RKP38*#REF!</f>
        <v>#REF!</v>
      </c>
      <c r="RKQ44" s="16" t="e">
        <f>RKQ38*#REF!</f>
        <v>#REF!</v>
      </c>
      <c r="RKR44" s="16" t="e">
        <f>RKR38*#REF!</f>
        <v>#REF!</v>
      </c>
      <c r="RKS44" s="16" t="e">
        <f>RKS38*#REF!</f>
        <v>#REF!</v>
      </c>
      <c r="RKT44" s="16" t="e">
        <f>RKT38*#REF!</f>
        <v>#REF!</v>
      </c>
      <c r="RKU44" s="16" t="e">
        <f>RKU38*#REF!</f>
        <v>#REF!</v>
      </c>
      <c r="RKV44" s="16" t="e">
        <f>RKV38*#REF!</f>
        <v>#REF!</v>
      </c>
      <c r="RKW44" s="16" t="e">
        <f>RKW38*#REF!</f>
        <v>#REF!</v>
      </c>
      <c r="RKX44" s="16" t="e">
        <f>RKX38*#REF!</f>
        <v>#REF!</v>
      </c>
      <c r="RKY44" s="16" t="e">
        <f>RKY38*#REF!</f>
        <v>#REF!</v>
      </c>
      <c r="RKZ44" s="16" t="e">
        <f>RKZ38*#REF!</f>
        <v>#REF!</v>
      </c>
      <c r="RLA44" s="16" t="e">
        <f>RLA38*#REF!</f>
        <v>#REF!</v>
      </c>
      <c r="RLB44" s="16" t="e">
        <f>RLB38*#REF!</f>
        <v>#REF!</v>
      </c>
      <c r="RLC44" s="16" t="e">
        <f>RLC38*#REF!</f>
        <v>#REF!</v>
      </c>
      <c r="RLD44" s="16" t="e">
        <f>RLD38*#REF!</f>
        <v>#REF!</v>
      </c>
      <c r="RLE44" s="16" t="e">
        <f>RLE38*#REF!</f>
        <v>#REF!</v>
      </c>
      <c r="RLF44" s="16" t="e">
        <f>RLF38*#REF!</f>
        <v>#REF!</v>
      </c>
      <c r="RLG44" s="16" t="e">
        <f>RLG38*#REF!</f>
        <v>#REF!</v>
      </c>
      <c r="RLH44" s="16" t="e">
        <f>RLH38*#REF!</f>
        <v>#REF!</v>
      </c>
      <c r="RLI44" s="16" t="e">
        <f>RLI38*#REF!</f>
        <v>#REF!</v>
      </c>
      <c r="RLJ44" s="16" t="e">
        <f>RLJ38*#REF!</f>
        <v>#REF!</v>
      </c>
      <c r="RLK44" s="16" t="e">
        <f>RLK38*#REF!</f>
        <v>#REF!</v>
      </c>
      <c r="RLL44" s="16" t="e">
        <f>RLL38*#REF!</f>
        <v>#REF!</v>
      </c>
      <c r="RLM44" s="16" t="e">
        <f>RLM38*#REF!</f>
        <v>#REF!</v>
      </c>
      <c r="RLN44" s="16" t="e">
        <f>RLN38*#REF!</f>
        <v>#REF!</v>
      </c>
      <c r="RLO44" s="16" t="e">
        <f>RLO38*#REF!</f>
        <v>#REF!</v>
      </c>
      <c r="RLP44" s="16" t="e">
        <f>RLP38*#REF!</f>
        <v>#REF!</v>
      </c>
      <c r="RLQ44" s="16" t="e">
        <f>RLQ38*#REF!</f>
        <v>#REF!</v>
      </c>
      <c r="RLR44" s="16" t="e">
        <f>RLR38*#REF!</f>
        <v>#REF!</v>
      </c>
      <c r="RLS44" s="16" t="e">
        <f>RLS38*#REF!</f>
        <v>#REF!</v>
      </c>
      <c r="RLT44" s="16" t="e">
        <f>RLT38*#REF!</f>
        <v>#REF!</v>
      </c>
      <c r="RLU44" s="16" t="e">
        <f>RLU38*#REF!</f>
        <v>#REF!</v>
      </c>
      <c r="RLV44" s="16" t="e">
        <f>RLV38*#REF!</f>
        <v>#REF!</v>
      </c>
      <c r="RLW44" s="16" t="e">
        <f>RLW38*#REF!</f>
        <v>#REF!</v>
      </c>
      <c r="RLX44" s="16" t="e">
        <f>RLX38*#REF!</f>
        <v>#REF!</v>
      </c>
      <c r="RLY44" s="16" t="e">
        <f>RLY38*#REF!</f>
        <v>#REF!</v>
      </c>
      <c r="RLZ44" s="16" t="e">
        <f>RLZ38*#REF!</f>
        <v>#REF!</v>
      </c>
      <c r="RMA44" s="16" t="e">
        <f>RMA38*#REF!</f>
        <v>#REF!</v>
      </c>
      <c r="RMB44" s="16" t="e">
        <f>RMB38*#REF!</f>
        <v>#REF!</v>
      </c>
      <c r="RMC44" s="16" t="e">
        <f>RMC38*#REF!</f>
        <v>#REF!</v>
      </c>
      <c r="RMD44" s="16" t="e">
        <f>RMD38*#REF!</f>
        <v>#REF!</v>
      </c>
      <c r="RME44" s="16" t="e">
        <f>RME38*#REF!</f>
        <v>#REF!</v>
      </c>
      <c r="RMF44" s="16" t="e">
        <f>RMF38*#REF!</f>
        <v>#REF!</v>
      </c>
      <c r="RMG44" s="16" t="e">
        <f>RMG38*#REF!</f>
        <v>#REF!</v>
      </c>
      <c r="RMH44" s="16" t="e">
        <f>RMH38*#REF!</f>
        <v>#REF!</v>
      </c>
      <c r="RMI44" s="16" t="e">
        <f>RMI38*#REF!</f>
        <v>#REF!</v>
      </c>
      <c r="RMJ44" s="16" t="e">
        <f>RMJ38*#REF!</f>
        <v>#REF!</v>
      </c>
      <c r="RMK44" s="16" t="e">
        <f>RMK38*#REF!</f>
        <v>#REF!</v>
      </c>
      <c r="RML44" s="16" t="e">
        <f>RML38*#REF!</f>
        <v>#REF!</v>
      </c>
      <c r="RMM44" s="16" t="e">
        <f>RMM38*#REF!</f>
        <v>#REF!</v>
      </c>
      <c r="RMN44" s="16" t="e">
        <f>RMN38*#REF!</f>
        <v>#REF!</v>
      </c>
      <c r="RMO44" s="16" t="e">
        <f>RMO38*#REF!</f>
        <v>#REF!</v>
      </c>
      <c r="RMP44" s="16" t="e">
        <f>RMP38*#REF!</f>
        <v>#REF!</v>
      </c>
      <c r="RMQ44" s="16" t="e">
        <f>RMQ38*#REF!</f>
        <v>#REF!</v>
      </c>
      <c r="RMR44" s="16" t="e">
        <f>RMR38*#REF!</f>
        <v>#REF!</v>
      </c>
      <c r="RMS44" s="16" t="e">
        <f>RMS38*#REF!</f>
        <v>#REF!</v>
      </c>
      <c r="RMT44" s="16" t="e">
        <f>RMT38*#REF!</f>
        <v>#REF!</v>
      </c>
      <c r="RMU44" s="16" t="e">
        <f>RMU38*#REF!</f>
        <v>#REF!</v>
      </c>
      <c r="RMV44" s="16" t="e">
        <f>RMV38*#REF!</f>
        <v>#REF!</v>
      </c>
      <c r="RMW44" s="16" t="e">
        <f>RMW38*#REF!</f>
        <v>#REF!</v>
      </c>
      <c r="RMX44" s="16" t="e">
        <f>RMX38*#REF!</f>
        <v>#REF!</v>
      </c>
      <c r="RMY44" s="16" t="e">
        <f>RMY38*#REF!</f>
        <v>#REF!</v>
      </c>
      <c r="RMZ44" s="16" t="e">
        <f>RMZ38*#REF!</f>
        <v>#REF!</v>
      </c>
      <c r="RNA44" s="16" t="e">
        <f>RNA38*#REF!</f>
        <v>#REF!</v>
      </c>
      <c r="RNB44" s="16" t="e">
        <f>RNB38*#REF!</f>
        <v>#REF!</v>
      </c>
      <c r="RNC44" s="16" t="e">
        <f>RNC38*#REF!</f>
        <v>#REF!</v>
      </c>
      <c r="RND44" s="16" t="e">
        <f>RND38*#REF!</f>
        <v>#REF!</v>
      </c>
      <c r="RNE44" s="16" t="e">
        <f>RNE38*#REF!</f>
        <v>#REF!</v>
      </c>
      <c r="RNF44" s="16" t="e">
        <f>RNF38*#REF!</f>
        <v>#REF!</v>
      </c>
      <c r="RNG44" s="16" t="e">
        <f>RNG38*#REF!</f>
        <v>#REF!</v>
      </c>
      <c r="RNH44" s="16" t="e">
        <f>RNH38*#REF!</f>
        <v>#REF!</v>
      </c>
      <c r="RNI44" s="16" t="e">
        <f>RNI38*#REF!</f>
        <v>#REF!</v>
      </c>
      <c r="RNJ44" s="16" t="e">
        <f>RNJ38*#REF!</f>
        <v>#REF!</v>
      </c>
      <c r="RNK44" s="16" t="e">
        <f>RNK38*#REF!</f>
        <v>#REF!</v>
      </c>
      <c r="RNL44" s="16" t="e">
        <f>RNL38*#REF!</f>
        <v>#REF!</v>
      </c>
      <c r="RNM44" s="16" t="e">
        <f>RNM38*#REF!</f>
        <v>#REF!</v>
      </c>
      <c r="RNN44" s="16" t="e">
        <f>RNN38*#REF!</f>
        <v>#REF!</v>
      </c>
      <c r="RNO44" s="16" t="e">
        <f>RNO38*#REF!</f>
        <v>#REF!</v>
      </c>
      <c r="RNP44" s="16" t="e">
        <f>RNP38*#REF!</f>
        <v>#REF!</v>
      </c>
      <c r="RNQ44" s="16" t="e">
        <f>RNQ38*#REF!</f>
        <v>#REF!</v>
      </c>
      <c r="RNR44" s="16" t="e">
        <f>RNR38*#REF!</f>
        <v>#REF!</v>
      </c>
      <c r="RNS44" s="16" t="e">
        <f>RNS38*#REF!</f>
        <v>#REF!</v>
      </c>
      <c r="RNT44" s="16" t="e">
        <f>RNT38*#REF!</f>
        <v>#REF!</v>
      </c>
      <c r="RNU44" s="16" t="e">
        <f>RNU38*#REF!</f>
        <v>#REF!</v>
      </c>
      <c r="RNV44" s="16" t="e">
        <f>RNV38*#REF!</f>
        <v>#REF!</v>
      </c>
      <c r="RNW44" s="16" t="e">
        <f>RNW38*#REF!</f>
        <v>#REF!</v>
      </c>
      <c r="RNX44" s="16" t="e">
        <f>RNX38*#REF!</f>
        <v>#REF!</v>
      </c>
      <c r="RNY44" s="16" t="e">
        <f>RNY38*#REF!</f>
        <v>#REF!</v>
      </c>
      <c r="RNZ44" s="16" t="e">
        <f>RNZ38*#REF!</f>
        <v>#REF!</v>
      </c>
      <c r="ROA44" s="16" t="e">
        <f>ROA38*#REF!</f>
        <v>#REF!</v>
      </c>
      <c r="ROB44" s="16" t="e">
        <f>ROB38*#REF!</f>
        <v>#REF!</v>
      </c>
      <c r="ROC44" s="16" t="e">
        <f>ROC38*#REF!</f>
        <v>#REF!</v>
      </c>
      <c r="ROD44" s="16" t="e">
        <f>ROD38*#REF!</f>
        <v>#REF!</v>
      </c>
      <c r="ROE44" s="16" t="e">
        <f>ROE38*#REF!</f>
        <v>#REF!</v>
      </c>
      <c r="ROF44" s="16" t="e">
        <f>ROF38*#REF!</f>
        <v>#REF!</v>
      </c>
      <c r="ROG44" s="16" t="e">
        <f>ROG38*#REF!</f>
        <v>#REF!</v>
      </c>
      <c r="ROH44" s="16" t="e">
        <f>ROH38*#REF!</f>
        <v>#REF!</v>
      </c>
      <c r="ROI44" s="16" t="e">
        <f>ROI38*#REF!</f>
        <v>#REF!</v>
      </c>
      <c r="ROJ44" s="16" t="e">
        <f>ROJ38*#REF!</f>
        <v>#REF!</v>
      </c>
      <c r="ROK44" s="16" t="e">
        <f>ROK38*#REF!</f>
        <v>#REF!</v>
      </c>
      <c r="ROL44" s="16" t="e">
        <f>ROL38*#REF!</f>
        <v>#REF!</v>
      </c>
      <c r="ROM44" s="16" t="e">
        <f>ROM38*#REF!</f>
        <v>#REF!</v>
      </c>
      <c r="RON44" s="16" t="e">
        <f>RON38*#REF!</f>
        <v>#REF!</v>
      </c>
      <c r="ROO44" s="16" t="e">
        <f>ROO38*#REF!</f>
        <v>#REF!</v>
      </c>
      <c r="ROP44" s="16" t="e">
        <f>ROP38*#REF!</f>
        <v>#REF!</v>
      </c>
      <c r="ROQ44" s="16" t="e">
        <f>ROQ38*#REF!</f>
        <v>#REF!</v>
      </c>
      <c r="ROR44" s="16" t="e">
        <f>ROR38*#REF!</f>
        <v>#REF!</v>
      </c>
      <c r="ROS44" s="16" t="e">
        <f>ROS38*#REF!</f>
        <v>#REF!</v>
      </c>
      <c r="ROT44" s="16" t="e">
        <f>ROT38*#REF!</f>
        <v>#REF!</v>
      </c>
      <c r="ROU44" s="16" t="e">
        <f>ROU38*#REF!</f>
        <v>#REF!</v>
      </c>
      <c r="ROV44" s="16" t="e">
        <f>ROV38*#REF!</f>
        <v>#REF!</v>
      </c>
      <c r="ROW44" s="16" t="e">
        <f>ROW38*#REF!</f>
        <v>#REF!</v>
      </c>
      <c r="ROX44" s="16" t="e">
        <f>ROX38*#REF!</f>
        <v>#REF!</v>
      </c>
      <c r="ROY44" s="16" t="e">
        <f>ROY38*#REF!</f>
        <v>#REF!</v>
      </c>
      <c r="ROZ44" s="16" t="e">
        <f>ROZ38*#REF!</f>
        <v>#REF!</v>
      </c>
      <c r="RPA44" s="16" t="e">
        <f>RPA38*#REF!</f>
        <v>#REF!</v>
      </c>
      <c r="RPB44" s="16" t="e">
        <f>RPB38*#REF!</f>
        <v>#REF!</v>
      </c>
      <c r="RPC44" s="16" t="e">
        <f>RPC38*#REF!</f>
        <v>#REF!</v>
      </c>
      <c r="RPD44" s="16" t="e">
        <f>RPD38*#REF!</f>
        <v>#REF!</v>
      </c>
      <c r="RPE44" s="16" t="e">
        <f>RPE38*#REF!</f>
        <v>#REF!</v>
      </c>
      <c r="RPF44" s="16" t="e">
        <f>RPF38*#REF!</f>
        <v>#REF!</v>
      </c>
      <c r="RPG44" s="16" t="e">
        <f>RPG38*#REF!</f>
        <v>#REF!</v>
      </c>
      <c r="RPH44" s="16" t="e">
        <f>RPH38*#REF!</f>
        <v>#REF!</v>
      </c>
      <c r="RPI44" s="16" t="e">
        <f>RPI38*#REF!</f>
        <v>#REF!</v>
      </c>
      <c r="RPJ44" s="16" t="e">
        <f>RPJ38*#REF!</f>
        <v>#REF!</v>
      </c>
      <c r="RPK44" s="16" t="e">
        <f>RPK38*#REF!</f>
        <v>#REF!</v>
      </c>
      <c r="RPL44" s="16" t="e">
        <f>RPL38*#REF!</f>
        <v>#REF!</v>
      </c>
      <c r="RPM44" s="16" t="e">
        <f>RPM38*#REF!</f>
        <v>#REF!</v>
      </c>
      <c r="RPN44" s="16" t="e">
        <f>RPN38*#REF!</f>
        <v>#REF!</v>
      </c>
      <c r="RPO44" s="16" t="e">
        <f>RPO38*#REF!</f>
        <v>#REF!</v>
      </c>
      <c r="RPP44" s="16" t="e">
        <f>RPP38*#REF!</f>
        <v>#REF!</v>
      </c>
      <c r="RPQ44" s="16" t="e">
        <f>RPQ38*#REF!</f>
        <v>#REF!</v>
      </c>
      <c r="RPR44" s="16" t="e">
        <f>RPR38*#REF!</f>
        <v>#REF!</v>
      </c>
      <c r="RPS44" s="16" t="e">
        <f>RPS38*#REF!</f>
        <v>#REF!</v>
      </c>
      <c r="RPT44" s="16" t="e">
        <f>RPT38*#REF!</f>
        <v>#REF!</v>
      </c>
      <c r="RPU44" s="16" t="e">
        <f>RPU38*#REF!</f>
        <v>#REF!</v>
      </c>
      <c r="RPV44" s="16" t="e">
        <f>RPV38*#REF!</f>
        <v>#REF!</v>
      </c>
      <c r="RPW44" s="16" t="e">
        <f>RPW38*#REF!</f>
        <v>#REF!</v>
      </c>
      <c r="RPX44" s="16" t="e">
        <f>RPX38*#REF!</f>
        <v>#REF!</v>
      </c>
      <c r="RPY44" s="16" t="e">
        <f>RPY38*#REF!</f>
        <v>#REF!</v>
      </c>
      <c r="RPZ44" s="16" t="e">
        <f>RPZ38*#REF!</f>
        <v>#REF!</v>
      </c>
      <c r="RQA44" s="16" t="e">
        <f>RQA38*#REF!</f>
        <v>#REF!</v>
      </c>
      <c r="RQB44" s="16" t="e">
        <f>RQB38*#REF!</f>
        <v>#REF!</v>
      </c>
      <c r="RQC44" s="16" t="e">
        <f>RQC38*#REF!</f>
        <v>#REF!</v>
      </c>
      <c r="RQD44" s="16" t="e">
        <f>RQD38*#REF!</f>
        <v>#REF!</v>
      </c>
      <c r="RQE44" s="16" t="e">
        <f>RQE38*#REF!</f>
        <v>#REF!</v>
      </c>
      <c r="RQF44" s="16" t="e">
        <f>RQF38*#REF!</f>
        <v>#REF!</v>
      </c>
      <c r="RQG44" s="16" t="e">
        <f>RQG38*#REF!</f>
        <v>#REF!</v>
      </c>
      <c r="RQH44" s="16" t="e">
        <f>RQH38*#REF!</f>
        <v>#REF!</v>
      </c>
      <c r="RQI44" s="16" t="e">
        <f>RQI38*#REF!</f>
        <v>#REF!</v>
      </c>
      <c r="RQJ44" s="16" t="e">
        <f>RQJ38*#REF!</f>
        <v>#REF!</v>
      </c>
      <c r="RQK44" s="16" t="e">
        <f>RQK38*#REF!</f>
        <v>#REF!</v>
      </c>
      <c r="RQL44" s="16" t="e">
        <f>RQL38*#REF!</f>
        <v>#REF!</v>
      </c>
      <c r="RQM44" s="16" t="e">
        <f>RQM38*#REF!</f>
        <v>#REF!</v>
      </c>
      <c r="RQN44" s="16" t="e">
        <f>RQN38*#REF!</f>
        <v>#REF!</v>
      </c>
      <c r="RQO44" s="16" t="e">
        <f>RQO38*#REF!</f>
        <v>#REF!</v>
      </c>
      <c r="RQP44" s="16" t="e">
        <f>RQP38*#REF!</f>
        <v>#REF!</v>
      </c>
      <c r="RQQ44" s="16" t="e">
        <f>RQQ38*#REF!</f>
        <v>#REF!</v>
      </c>
      <c r="RQR44" s="16" t="e">
        <f>RQR38*#REF!</f>
        <v>#REF!</v>
      </c>
      <c r="RQS44" s="16" t="e">
        <f>RQS38*#REF!</f>
        <v>#REF!</v>
      </c>
      <c r="RQT44" s="16" t="e">
        <f>RQT38*#REF!</f>
        <v>#REF!</v>
      </c>
      <c r="RQU44" s="16" t="e">
        <f>RQU38*#REF!</f>
        <v>#REF!</v>
      </c>
      <c r="RQV44" s="16" t="e">
        <f>RQV38*#REF!</f>
        <v>#REF!</v>
      </c>
      <c r="RQW44" s="16" t="e">
        <f>RQW38*#REF!</f>
        <v>#REF!</v>
      </c>
      <c r="RQX44" s="16" t="e">
        <f>RQX38*#REF!</f>
        <v>#REF!</v>
      </c>
      <c r="RQY44" s="16" t="e">
        <f>RQY38*#REF!</f>
        <v>#REF!</v>
      </c>
      <c r="RQZ44" s="16" t="e">
        <f>RQZ38*#REF!</f>
        <v>#REF!</v>
      </c>
      <c r="RRA44" s="16" t="e">
        <f>RRA38*#REF!</f>
        <v>#REF!</v>
      </c>
      <c r="RRB44" s="16" t="e">
        <f>RRB38*#REF!</f>
        <v>#REF!</v>
      </c>
      <c r="RRC44" s="16" t="e">
        <f>RRC38*#REF!</f>
        <v>#REF!</v>
      </c>
      <c r="RRD44" s="16" t="e">
        <f>RRD38*#REF!</f>
        <v>#REF!</v>
      </c>
      <c r="RRE44" s="16" t="e">
        <f>RRE38*#REF!</f>
        <v>#REF!</v>
      </c>
      <c r="RRF44" s="16" t="e">
        <f>RRF38*#REF!</f>
        <v>#REF!</v>
      </c>
      <c r="RRG44" s="16" t="e">
        <f>RRG38*#REF!</f>
        <v>#REF!</v>
      </c>
      <c r="RRH44" s="16" t="e">
        <f>RRH38*#REF!</f>
        <v>#REF!</v>
      </c>
      <c r="RRI44" s="16" t="e">
        <f>RRI38*#REF!</f>
        <v>#REF!</v>
      </c>
      <c r="RRJ44" s="16" t="e">
        <f>RRJ38*#REF!</f>
        <v>#REF!</v>
      </c>
      <c r="RRK44" s="16" t="e">
        <f>RRK38*#REF!</f>
        <v>#REF!</v>
      </c>
      <c r="RRL44" s="16" t="e">
        <f>RRL38*#REF!</f>
        <v>#REF!</v>
      </c>
      <c r="RRM44" s="16" t="e">
        <f>RRM38*#REF!</f>
        <v>#REF!</v>
      </c>
      <c r="RRN44" s="16" t="e">
        <f>RRN38*#REF!</f>
        <v>#REF!</v>
      </c>
      <c r="RRO44" s="16" t="e">
        <f>RRO38*#REF!</f>
        <v>#REF!</v>
      </c>
      <c r="RRP44" s="16" t="e">
        <f>RRP38*#REF!</f>
        <v>#REF!</v>
      </c>
      <c r="RRQ44" s="16" t="e">
        <f>RRQ38*#REF!</f>
        <v>#REF!</v>
      </c>
      <c r="RRR44" s="16" t="e">
        <f>RRR38*#REF!</f>
        <v>#REF!</v>
      </c>
      <c r="RRS44" s="16" t="e">
        <f>RRS38*#REF!</f>
        <v>#REF!</v>
      </c>
      <c r="RRT44" s="16" t="e">
        <f>RRT38*#REF!</f>
        <v>#REF!</v>
      </c>
      <c r="RRU44" s="16" t="e">
        <f>RRU38*#REF!</f>
        <v>#REF!</v>
      </c>
      <c r="RRV44" s="16" t="e">
        <f>RRV38*#REF!</f>
        <v>#REF!</v>
      </c>
      <c r="RRW44" s="16" t="e">
        <f>RRW38*#REF!</f>
        <v>#REF!</v>
      </c>
      <c r="RRX44" s="16" t="e">
        <f>RRX38*#REF!</f>
        <v>#REF!</v>
      </c>
      <c r="RRY44" s="16" t="e">
        <f>RRY38*#REF!</f>
        <v>#REF!</v>
      </c>
      <c r="RRZ44" s="16" t="e">
        <f>RRZ38*#REF!</f>
        <v>#REF!</v>
      </c>
      <c r="RSA44" s="16" t="e">
        <f>RSA38*#REF!</f>
        <v>#REF!</v>
      </c>
      <c r="RSB44" s="16" t="e">
        <f>RSB38*#REF!</f>
        <v>#REF!</v>
      </c>
      <c r="RSC44" s="16" t="e">
        <f>RSC38*#REF!</f>
        <v>#REF!</v>
      </c>
      <c r="RSD44" s="16" t="e">
        <f>RSD38*#REF!</f>
        <v>#REF!</v>
      </c>
      <c r="RSE44" s="16" t="e">
        <f>RSE38*#REF!</f>
        <v>#REF!</v>
      </c>
      <c r="RSF44" s="16" t="e">
        <f>RSF38*#REF!</f>
        <v>#REF!</v>
      </c>
      <c r="RSG44" s="16" t="e">
        <f>RSG38*#REF!</f>
        <v>#REF!</v>
      </c>
      <c r="RSH44" s="16" t="e">
        <f>RSH38*#REF!</f>
        <v>#REF!</v>
      </c>
      <c r="RSI44" s="16" t="e">
        <f>RSI38*#REF!</f>
        <v>#REF!</v>
      </c>
      <c r="RSJ44" s="16" t="e">
        <f>RSJ38*#REF!</f>
        <v>#REF!</v>
      </c>
      <c r="RSK44" s="16" t="e">
        <f>RSK38*#REF!</f>
        <v>#REF!</v>
      </c>
      <c r="RSL44" s="16" t="e">
        <f>RSL38*#REF!</f>
        <v>#REF!</v>
      </c>
      <c r="RSM44" s="16" t="e">
        <f>RSM38*#REF!</f>
        <v>#REF!</v>
      </c>
      <c r="RSN44" s="16" t="e">
        <f>RSN38*#REF!</f>
        <v>#REF!</v>
      </c>
      <c r="RSO44" s="16" t="e">
        <f>RSO38*#REF!</f>
        <v>#REF!</v>
      </c>
      <c r="RSP44" s="16" t="e">
        <f>RSP38*#REF!</f>
        <v>#REF!</v>
      </c>
      <c r="RSQ44" s="16" t="e">
        <f>RSQ38*#REF!</f>
        <v>#REF!</v>
      </c>
      <c r="RSR44" s="16" t="e">
        <f>RSR38*#REF!</f>
        <v>#REF!</v>
      </c>
      <c r="RSS44" s="16" t="e">
        <f>RSS38*#REF!</f>
        <v>#REF!</v>
      </c>
      <c r="RST44" s="16" t="e">
        <f>RST38*#REF!</f>
        <v>#REF!</v>
      </c>
      <c r="RSU44" s="16" t="e">
        <f>RSU38*#REF!</f>
        <v>#REF!</v>
      </c>
      <c r="RSV44" s="16" t="e">
        <f>RSV38*#REF!</f>
        <v>#REF!</v>
      </c>
      <c r="RSW44" s="16" t="e">
        <f>RSW38*#REF!</f>
        <v>#REF!</v>
      </c>
      <c r="RSX44" s="16" t="e">
        <f>RSX38*#REF!</f>
        <v>#REF!</v>
      </c>
      <c r="RSY44" s="16" t="e">
        <f>RSY38*#REF!</f>
        <v>#REF!</v>
      </c>
      <c r="RSZ44" s="16" t="e">
        <f>RSZ38*#REF!</f>
        <v>#REF!</v>
      </c>
      <c r="RTA44" s="16" t="e">
        <f>RTA38*#REF!</f>
        <v>#REF!</v>
      </c>
      <c r="RTB44" s="16" t="e">
        <f>RTB38*#REF!</f>
        <v>#REF!</v>
      </c>
      <c r="RTC44" s="16" t="e">
        <f>RTC38*#REF!</f>
        <v>#REF!</v>
      </c>
      <c r="RTD44" s="16" t="e">
        <f>RTD38*#REF!</f>
        <v>#REF!</v>
      </c>
      <c r="RTE44" s="16" t="e">
        <f>RTE38*#REF!</f>
        <v>#REF!</v>
      </c>
      <c r="RTF44" s="16" t="e">
        <f>RTF38*#REF!</f>
        <v>#REF!</v>
      </c>
      <c r="RTG44" s="16" t="e">
        <f>RTG38*#REF!</f>
        <v>#REF!</v>
      </c>
      <c r="RTH44" s="16" t="e">
        <f>RTH38*#REF!</f>
        <v>#REF!</v>
      </c>
      <c r="RTI44" s="16" t="e">
        <f>RTI38*#REF!</f>
        <v>#REF!</v>
      </c>
      <c r="RTJ44" s="16" t="e">
        <f>RTJ38*#REF!</f>
        <v>#REF!</v>
      </c>
      <c r="RTK44" s="16" t="e">
        <f>RTK38*#REF!</f>
        <v>#REF!</v>
      </c>
      <c r="RTL44" s="16" t="e">
        <f>RTL38*#REF!</f>
        <v>#REF!</v>
      </c>
      <c r="RTM44" s="16" t="e">
        <f>RTM38*#REF!</f>
        <v>#REF!</v>
      </c>
      <c r="RTN44" s="16" t="e">
        <f>RTN38*#REF!</f>
        <v>#REF!</v>
      </c>
      <c r="RTO44" s="16" t="e">
        <f>RTO38*#REF!</f>
        <v>#REF!</v>
      </c>
      <c r="RTP44" s="16" t="e">
        <f>RTP38*#REF!</f>
        <v>#REF!</v>
      </c>
      <c r="RTQ44" s="16" t="e">
        <f>RTQ38*#REF!</f>
        <v>#REF!</v>
      </c>
      <c r="RTR44" s="16" t="e">
        <f>RTR38*#REF!</f>
        <v>#REF!</v>
      </c>
      <c r="RTS44" s="16" t="e">
        <f>RTS38*#REF!</f>
        <v>#REF!</v>
      </c>
      <c r="RTT44" s="16" t="e">
        <f>RTT38*#REF!</f>
        <v>#REF!</v>
      </c>
      <c r="RTU44" s="16" t="e">
        <f>RTU38*#REF!</f>
        <v>#REF!</v>
      </c>
      <c r="RTV44" s="16" t="e">
        <f>RTV38*#REF!</f>
        <v>#REF!</v>
      </c>
      <c r="RTW44" s="16" t="e">
        <f>RTW38*#REF!</f>
        <v>#REF!</v>
      </c>
      <c r="RTX44" s="16" t="e">
        <f>RTX38*#REF!</f>
        <v>#REF!</v>
      </c>
      <c r="RTY44" s="16" t="e">
        <f>RTY38*#REF!</f>
        <v>#REF!</v>
      </c>
      <c r="RTZ44" s="16" t="e">
        <f>RTZ38*#REF!</f>
        <v>#REF!</v>
      </c>
      <c r="RUA44" s="16" t="e">
        <f>RUA38*#REF!</f>
        <v>#REF!</v>
      </c>
      <c r="RUB44" s="16" t="e">
        <f>RUB38*#REF!</f>
        <v>#REF!</v>
      </c>
      <c r="RUC44" s="16" t="e">
        <f>RUC38*#REF!</f>
        <v>#REF!</v>
      </c>
      <c r="RUD44" s="16" t="e">
        <f>RUD38*#REF!</f>
        <v>#REF!</v>
      </c>
      <c r="RUE44" s="16" t="e">
        <f>RUE38*#REF!</f>
        <v>#REF!</v>
      </c>
      <c r="RUF44" s="16" t="e">
        <f>RUF38*#REF!</f>
        <v>#REF!</v>
      </c>
      <c r="RUG44" s="16" t="e">
        <f>RUG38*#REF!</f>
        <v>#REF!</v>
      </c>
      <c r="RUH44" s="16" t="e">
        <f>RUH38*#REF!</f>
        <v>#REF!</v>
      </c>
      <c r="RUI44" s="16" t="e">
        <f>RUI38*#REF!</f>
        <v>#REF!</v>
      </c>
      <c r="RUJ44" s="16" t="e">
        <f>RUJ38*#REF!</f>
        <v>#REF!</v>
      </c>
      <c r="RUK44" s="16" t="e">
        <f>RUK38*#REF!</f>
        <v>#REF!</v>
      </c>
      <c r="RUL44" s="16" t="e">
        <f>RUL38*#REF!</f>
        <v>#REF!</v>
      </c>
      <c r="RUM44" s="16" t="e">
        <f>RUM38*#REF!</f>
        <v>#REF!</v>
      </c>
      <c r="RUN44" s="16" t="e">
        <f>RUN38*#REF!</f>
        <v>#REF!</v>
      </c>
      <c r="RUO44" s="16" t="e">
        <f>RUO38*#REF!</f>
        <v>#REF!</v>
      </c>
      <c r="RUP44" s="16" t="e">
        <f>RUP38*#REF!</f>
        <v>#REF!</v>
      </c>
      <c r="RUQ44" s="16" t="e">
        <f>RUQ38*#REF!</f>
        <v>#REF!</v>
      </c>
      <c r="RUR44" s="16" t="e">
        <f>RUR38*#REF!</f>
        <v>#REF!</v>
      </c>
      <c r="RUS44" s="16" t="e">
        <f>RUS38*#REF!</f>
        <v>#REF!</v>
      </c>
      <c r="RUT44" s="16" t="e">
        <f>RUT38*#REF!</f>
        <v>#REF!</v>
      </c>
      <c r="RUU44" s="16" t="e">
        <f>RUU38*#REF!</f>
        <v>#REF!</v>
      </c>
      <c r="RUV44" s="16" t="e">
        <f>RUV38*#REF!</f>
        <v>#REF!</v>
      </c>
      <c r="RUW44" s="16" t="e">
        <f>RUW38*#REF!</f>
        <v>#REF!</v>
      </c>
      <c r="RUX44" s="16" t="e">
        <f>RUX38*#REF!</f>
        <v>#REF!</v>
      </c>
      <c r="RUY44" s="16" t="e">
        <f>RUY38*#REF!</f>
        <v>#REF!</v>
      </c>
      <c r="RUZ44" s="16" t="e">
        <f>RUZ38*#REF!</f>
        <v>#REF!</v>
      </c>
      <c r="RVA44" s="16" t="e">
        <f>RVA38*#REF!</f>
        <v>#REF!</v>
      </c>
      <c r="RVB44" s="16" t="e">
        <f>RVB38*#REF!</f>
        <v>#REF!</v>
      </c>
      <c r="RVC44" s="16" t="e">
        <f>RVC38*#REF!</f>
        <v>#REF!</v>
      </c>
      <c r="RVD44" s="16" t="e">
        <f>RVD38*#REF!</f>
        <v>#REF!</v>
      </c>
      <c r="RVE44" s="16" t="e">
        <f>RVE38*#REF!</f>
        <v>#REF!</v>
      </c>
      <c r="RVF44" s="16" t="e">
        <f>RVF38*#REF!</f>
        <v>#REF!</v>
      </c>
      <c r="RVG44" s="16" t="e">
        <f>RVG38*#REF!</f>
        <v>#REF!</v>
      </c>
      <c r="RVH44" s="16" t="e">
        <f>RVH38*#REF!</f>
        <v>#REF!</v>
      </c>
      <c r="RVI44" s="16" t="e">
        <f>RVI38*#REF!</f>
        <v>#REF!</v>
      </c>
      <c r="RVJ44" s="16" t="e">
        <f>RVJ38*#REF!</f>
        <v>#REF!</v>
      </c>
      <c r="RVK44" s="16" t="e">
        <f>RVK38*#REF!</f>
        <v>#REF!</v>
      </c>
      <c r="RVL44" s="16" t="e">
        <f>RVL38*#REF!</f>
        <v>#REF!</v>
      </c>
      <c r="RVM44" s="16" t="e">
        <f>RVM38*#REF!</f>
        <v>#REF!</v>
      </c>
      <c r="RVN44" s="16" t="e">
        <f>RVN38*#REF!</f>
        <v>#REF!</v>
      </c>
      <c r="RVO44" s="16" t="e">
        <f>RVO38*#REF!</f>
        <v>#REF!</v>
      </c>
      <c r="RVP44" s="16" t="e">
        <f>RVP38*#REF!</f>
        <v>#REF!</v>
      </c>
      <c r="RVQ44" s="16" t="e">
        <f>RVQ38*#REF!</f>
        <v>#REF!</v>
      </c>
      <c r="RVR44" s="16" t="e">
        <f>RVR38*#REF!</f>
        <v>#REF!</v>
      </c>
      <c r="RVS44" s="16" t="e">
        <f>RVS38*#REF!</f>
        <v>#REF!</v>
      </c>
      <c r="RVT44" s="16" t="e">
        <f>RVT38*#REF!</f>
        <v>#REF!</v>
      </c>
      <c r="RVU44" s="16" t="e">
        <f>RVU38*#REF!</f>
        <v>#REF!</v>
      </c>
      <c r="RVV44" s="16" t="e">
        <f>RVV38*#REF!</f>
        <v>#REF!</v>
      </c>
      <c r="RVW44" s="16" t="e">
        <f>RVW38*#REF!</f>
        <v>#REF!</v>
      </c>
      <c r="RVX44" s="16" t="e">
        <f>RVX38*#REF!</f>
        <v>#REF!</v>
      </c>
      <c r="RVY44" s="16" t="e">
        <f>RVY38*#REF!</f>
        <v>#REF!</v>
      </c>
      <c r="RVZ44" s="16" t="e">
        <f>RVZ38*#REF!</f>
        <v>#REF!</v>
      </c>
      <c r="RWA44" s="16" t="e">
        <f>RWA38*#REF!</f>
        <v>#REF!</v>
      </c>
      <c r="RWB44" s="16" t="e">
        <f>RWB38*#REF!</f>
        <v>#REF!</v>
      </c>
      <c r="RWC44" s="16" t="e">
        <f>RWC38*#REF!</f>
        <v>#REF!</v>
      </c>
      <c r="RWD44" s="16" t="e">
        <f>RWD38*#REF!</f>
        <v>#REF!</v>
      </c>
      <c r="RWE44" s="16" t="e">
        <f>RWE38*#REF!</f>
        <v>#REF!</v>
      </c>
      <c r="RWF44" s="16" t="e">
        <f>RWF38*#REF!</f>
        <v>#REF!</v>
      </c>
      <c r="RWG44" s="16" t="e">
        <f>RWG38*#REF!</f>
        <v>#REF!</v>
      </c>
      <c r="RWH44" s="16" t="e">
        <f>RWH38*#REF!</f>
        <v>#REF!</v>
      </c>
      <c r="RWI44" s="16" t="e">
        <f>RWI38*#REF!</f>
        <v>#REF!</v>
      </c>
      <c r="RWJ44" s="16" t="e">
        <f>RWJ38*#REF!</f>
        <v>#REF!</v>
      </c>
      <c r="RWK44" s="16" t="e">
        <f>RWK38*#REF!</f>
        <v>#REF!</v>
      </c>
      <c r="RWL44" s="16" t="e">
        <f>RWL38*#REF!</f>
        <v>#REF!</v>
      </c>
      <c r="RWM44" s="16" t="e">
        <f>RWM38*#REF!</f>
        <v>#REF!</v>
      </c>
      <c r="RWN44" s="16" t="e">
        <f>RWN38*#REF!</f>
        <v>#REF!</v>
      </c>
      <c r="RWO44" s="16" t="e">
        <f>RWO38*#REF!</f>
        <v>#REF!</v>
      </c>
      <c r="RWP44" s="16" t="e">
        <f>RWP38*#REF!</f>
        <v>#REF!</v>
      </c>
      <c r="RWQ44" s="16" t="e">
        <f>RWQ38*#REF!</f>
        <v>#REF!</v>
      </c>
      <c r="RWR44" s="16" t="e">
        <f>RWR38*#REF!</f>
        <v>#REF!</v>
      </c>
      <c r="RWS44" s="16" t="e">
        <f>RWS38*#REF!</f>
        <v>#REF!</v>
      </c>
      <c r="RWT44" s="16" t="e">
        <f>RWT38*#REF!</f>
        <v>#REF!</v>
      </c>
      <c r="RWU44" s="16" t="e">
        <f>RWU38*#REF!</f>
        <v>#REF!</v>
      </c>
      <c r="RWV44" s="16" t="e">
        <f>RWV38*#REF!</f>
        <v>#REF!</v>
      </c>
      <c r="RWW44" s="16" t="e">
        <f>RWW38*#REF!</f>
        <v>#REF!</v>
      </c>
      <c r="RWX44" s="16" t="e">
        <f>RWX38*#REF!</f>
        <v>#REF!</v>
      </c>
      <c r="RWY44" s="16" t="e">
        <f>RWY38*#REF!</f>
        <v>#REF!</v>
      </c>
      <c r="RWZ44" s="16" t="e">
        <f>RWZ38*#REF!</f>
        <v>#REF!</v>
      </c>
      <c r="RXA44" s="16" t="e">
        <f>RXA38*#REF!</f>
        <v>#REF!</v>
      </c>
      <c r="RXB44" s="16" t="e">
        <f>RXB38*#REF!</f>
        <v>#REF!</v>
      </c>
      <c r="RXC44" s="16" t="e">
        <f>RXC38*#REF!</f>
        <v>#REF!</v>
      </c>
      <c r="RXD44" s="16" t="e">
        <f>RXD38*#REF!</f>
        <v>#REF!</v>
      </c>
      <c r="RXE44" s="16" t="e">
        <f>RXE38*#REF!</f>
        <v>#REF!</v>
      </c>
      <c r="RXF44" s="16" t="e">
        <f>RXF38*#REF!</f>
        <v>#REF!</v>
      </c>
      <c r="RXG44" s="16" t="e">
        <f>RXG38*#REF!</f>
        <v>#REF!</v>
      </c>
      <c r="RXH44" s="16" t="e">
        <f>RXH38*#REF!</f>
        <v>#REF!</v>
      </c>
      <c r="RXI44" s="16" t="e">
        <f>RXI38*#REF!</f>
        <v>#REF!</v>
      </c>
      <c r="RXJ44" s="16" t="e">
        <f>RXJ38*#REF!</f>
        <v>#REF!</v>
      </c>
      <c r="RXK44" s="16" t="e">
        <f>RXK38*#REF!</f>
        <v>#REF!</v>
      </c>
      <c r="RXL44" s="16" t="e">
        <f>RXL38*#REF!</f>
        <v>#REF!</v>
      </c>
      <c r="RXM44" s="16" t="e">
        <f>RXM38*#REF!</f>
        <v>#REF!</v>
      </c>
      <c r="RXN44" s="16" t="e">
        <f>RXN38*#REF!</f>
        <v>#REF!</v>
      </c>
      <c r="RXO44" s="16" t="e">
        <f>RXO38*#REF!</f>
        <v>#REF!</v>
      </c>
      <c r="RXP44" s="16" t="e">
        <f>RXP38*#REF!</f>
        <v>#REF!</v>
      </c>
      <c r="RXQ44" s="16" t="e">
        <f>RXQ38*#REF!</f>
        <v>#REF!</v>
      </c>
      <c r="RXR44" s="16" t="e">
        <f>RXR38*#REF!</f>
        <v>#REF!</v>
      </c>
      <c r="RXS44" s="16" t="e">
        <f>RXS38*#REF!</f>
        <v>#REF!</v>
      </c>
      <c r="RXT44" s="16" t="e">
        <f>RXT38*#REF!</f>
        <v>#REF!</v>
      </c>
      <c r="RXU44" s="16" t="e">
        <f>RXU38*#REF!</f>
        <v>#REF!</v>
      </c>
      <c r="RXV44" s="16" t="e">
        <f>RXV38*#REF!</f>
        <v>#REF!</v>
      </c>
      <c r="RXW44" s="16" t="e">
        <f>RXW38*#REF!</f>
        <v>#REF!</v>
      </c>
      <c r="RXX44" s="16" t="e">
        <f>RXX38*#REF!</f>
        <v>#REF!</v>
      </c>
      <c r="RXY44" s="16" t="e">
        <f>RXY38*#REF!</f>
        <v>#REF!</v>
      </c>
      <c r="RXZ44" s="16" t="e">
        <f>RXZ38*#REF!</f>
        <v>#REF!</v>
      </c>
      <c r="RYA44" s="16" t="e">
        <f>RYA38*#REF!</f>
        <v>#REF!</v>
      </c>
      <c r="RYB44" s="16" t="e">
        <f>RYB38*#REF!</f>
        <v>#REF!</v>
      </c>
      <c r="RYC44" s="16" t="e">
        <f>RYC38*#REF!</f>
        <v>#REF!</v>
      </c>
      <c r="RYD44" s="16" t="e">
        <f>RYD38*#REF!</f>
        <v>#REF!</v>
      </c>
      <c r="RYE44" s="16" t="e">
        <f>RYE38*#REF!</f>
        <v>#REF!</v>
      </c>
      <c r="RYF44" s="16" t="e">
        <f>RYF38*#REF!</f>
        <v>#REF!</v>
      </c>
      <c r="RYG44" s="16" t="e">
        <f>RYG38*#REF!</f>
        <v>#REF!</v>
      </c>
      <c r="RYH44" s="16" t="e">
        <f>RYH38*#REF!</f>
        <v>#REF!</v>
      </c>
      <c r="RYI44" s="16" t="e">
        <f>RYI38*#REF!</f>
        <v>#REF!</v>
      </c>
      <c r="RYJ44" s="16" t="e">
        <f>RYJ38*#REF!</f>
        <v>#REF!</v>
      </c>
      <c r="RYK44" s="16" t="e">
        <f>RYK38*#REF!</f>
        <v>#REF!</v>
      </c>
      <c r="RYL44" s="16" t="e">
        <f>RYL38*#REF!</f>
        <v>#REF!</v>
      </c>
      <c r="RYM44" s="16" t="e">
        <f>RYM38*#REF!</f>
        <v>#REF!</v>
      </c>
      <c r="RYN44" s="16" t="e">
        <f>RYN38*#REF!</f>
        <v>#REF!</v>
      </c>
      <c r="RYO44" s="16" t="e">
        <f>RYO38*#REF!</f>
        <v>#REF!</v>
      </c>
      <c r="RYP44" s="16" t="e">
        <f>RYP38*#REF!</f>
        <v>#REF!</v>
      </c>
      <c r="RYQ44" s="16" t="e">
        <f>RYQ38*#REF!</f>
        <v>#REF!</v>
      </c>
      <c r="RYR44" s="16" t="e">
        <f>RYR38*#REF!</f>
        <v>#REF!</v>
      </c>
      <c r="RYS44" s="16" t="e">
        <f>RYS38*#REF!</f>
        <v>#REF!</v>
      </c>
      <c r="RYT44" s="16" t="e">
        <f>RYT38*#REF!</f>
        <v>#REF!</v>
      </c>
      <c r="RYU44" s="16" t="e">
        <f>RYU38*#REF!</f>
        <v>#REF!</v>
      </c>
      <c r="RYV44" s="16" t="e">
        <f>RYV38*#REF!</f>
        <v>#REF!</v>
      </c>
      <c r="RYW44" s="16" t="e">
        <f>RYW38*#REF!</f>
        <v>#REF!</v>
      </c>
      <c r="RYX44" s="16" t="e">
        <f>RYX38*#REF!</f>
        <v>#REF!</v>
      </c>
      <c r="RYY44" s="16" t="e">
        <f>RYY38*#REF!</f>
        <v>#REF!</v>
      </c>
      <c r="RYZ44" s="16" t="e">
        <f>RYZ38*#REF!</f>
        <v>#REF!</v>
      </c>
      <c r="RZA44" s="16" t="e">
        <f>RZA38*#REF!</f>
        <v>#REF!</v>
      </c>
      <c r="RZB44" s="16" t="e">
        <f>RZB38*#REF!</f>
        <v>#REF!</v>
      </c>
      <c r="RZC44" s="16" t="e">
        <f>RZC38*#REF!</f>
        <v>#REF!</v>
      </c>
      <c r="RZD44" s="16" t="e">
        <f>RZD38*#REF!</f>
        <v>#REF!</v>
      </c>
      <c r="RZE44" s="16" t="e">
        <f>RZE38*#REF!</f>
        <v>#REF!</v>
      </c>
      <c r="RZF44" s="16" t="e">
        <f>RZF38*#REF!</f>
        <v>#REF!</v>
      </c>
      <c r="RZG44" s="16" t="e">
        <f>RZG38*#REF!</f>
        <v>#REF!</v>
      </c>
      <c r="RZH44" s="16" t="e">
        <f>RZH38*#REF!</f>
        <v>#REF!</v>
      </c>
      <c r="RZI44" s="16" t="e">
        <f>RZI38*#REF!</f>
        <v>#REF!</v>
      </c>
      <c r="RZJ44" s="16" t="e">
        <f>RZJ38*#REF!</f>
        <v>#REF!</v>
      </c>
      <c r="RZK44" s="16" t="e">
        <f>RZK38*#REF!</f>
        <v>#REF!</v>
      </c>
      <c r="RZL44" s="16" t="e">
        <f>RZL38*#REF!</f>
        <v>#REF!</v>
      </c>
      <c r="RZM44" s="16" t="e">
        <f>RZM38*#REF!</f>
        <v>#REF!</v>
      </c>
      <c r="RZN44" s="16" t="e">
        <f>RZN38*#REF!</f>
        <v>#REF!</v>
      </c>
      <c r="RZO44" s="16" t="e">
        <f>RZO38*#REF!</f>
        <v>#REF!</v>
      </c>
      <c r="RZP44" s="16" t="e">
        <f>RZP38*#REF!</f>
        <v>#REF!</v>
      </c>
      <c r="RZQ44" s="16" t="e">
        <f>RZQ38*#REF!</f>
        <v>#REF!</v>
      </c>
      <c r="RZR44" s="16" t="e">
        <f>RZR38*#REF!</f>
        <v>#REF!</v>
      </c>
      <c r="RZS44" s="16" t="e">
        <f>RZS38*#REF!</f>
        <v>#REF!</v>
      </c>
      <c r="RZT44" s="16" t="e">
        <f>RZT38*#REF!</f>
        <v>#REF!</v>
      </c>
      <c r="RZU44" s="16" t="e">
        <f>RZU38*#REF!</f>
        <v>#REF!</v>
      </c>
      <c r="RZV44" s="16" t="e">
        <f>RZV38*#REF!</f>
        <v>#REF!</v>
      </c>
      <c r="RZW44" s="16" t="e">
        <f>RZW38*#REF!</f>
        <v>#REF!</v>
      </c>
      <c r="RZX44" s="16" t="e">
        <f>RZX38*#REF!</f>
        <v>#REF!</v>
      </c>
      <c r="RZY44" s="16" t="e">
        <f>RZY38*#REF!</f>
        <v>#REF!</v>
      </c>
      <c r="RZZ44" s="16" t="e">
        <f>RZZ38*#REF!</f>
        <v>#REF!</v>
      </c>
      <c r="SAA44" s="16" t="e">
        <f>SAA38*#REF!</f>
        <v>#REF!</v>
      </c>
      <c r="SAB44" s="16" t="e">
        <f>SAB38*#REF!</f>
        <v>#REF!</v>
      </c>
      <c r="SAC44" s="16" t="e">
        <f>SAC38*#REF!</f>
        <v>#REF!</v>
      </c>
      <c r="SAD44" s="16" t="e">
        <f>SAD38*#REF!</f>
        <v>#REF!</v>
      </c>
      <c r="SAE44" s="16" t="e">
        <f>SAE38*#REF!</f>
        <v>#REF!</v>
      </c>
      <c r="SAF44" s="16" t="e">
        <f>SAF38*#REF!</f>
        <v>#REF!</v>
      </c>
      <c r="SAG44" s="16" t="e">
        <f>SAG38*#REF!</f>
        <v>#REF!</v>
      </c>
      <c r="SAH44" s="16" t="e">
        <f>SAH38*#REF!</f>
        <v>#REF!</v>
      </c>
      <c r="SAI44" s="16" t="e">
        <f>SAI38*#REF!</f>
        <v>#REF!</v>
      </c>
      <c r="SAJ44" s="16" t="e">
        <f>SAJ38*#REF!</f>
        <v>#REF!</v>
      </c>
      <c r="SAK44" s="16" t="e">
        <f>SAK38*#REF!</f>
        <v>#REF!</v>
      </c>
      <c r="SAL44" s="16" t="e">
        <f>SAL38*#REF!</f>
        <v>#REF!</v>
      </c>
      <c r="SAM44" s="16" t="e">
        <f>SAM38*#REF!</f>
        <v>#REF!</v>
      </c>
      <c r="SAN44" s="16" t="e">
        <f>SAN38*#REF!</f>
        <v>#REF!</v>
      </c>
      <c r="SAO44" s="16" t="e">
        <f>SAO38*#REF!</f>
        <v>#REF!</v>
      </c>
      <c r="SAP44" s="16" t="e">
        <f>SAP38*#REF!</f>
        <v>#REF!</v>
      </c>
      <c r="SAQ44" s="16" t="e">
        <f>SAQ38*#REF!</f>
        <v>#REF!</v>
      </c>
      <c r="SAR44" s="16" t="e">
        <f>SAR38*#REF!</f>
        <v>#REF!</v>
      </c>
      <c r="SAS44" s="16" t="e">
        <f>SAS38*#REF!</f>
        <v>#REF!</v>
      </c>
      <c r="SAT44" s="16" t="e">
        <f>SAT38*#REF!</f>
        <v>#REF!</v>
      </c>
      <c r="SAU44" s="16" t="e">
        <f>SAU38*#REF!</f>
        <v>#REF!</v>
      </c>
      <c r="SAV44" s="16" t="e">
        <f>SAV38*#REF!</f>
        <v>#REF!</v>
      </c>
      <c r="SAW44" s="16" t="e">
        <f>SAW38*#REF!</f>
        <v>#REF!</v>
      </c>
      <c r="SAX44" s="16" t="e">
        <f>SAX38*#REF!</f>
        <v>#REF!</v>
      </c>
      <c r="SAY44" s="16" t="e">
        <f>SAY38*#REF!</f>
        <v>#REF!</v>
      </c>
      <c r="SAZ44" s="16" t="e">
        <f>SAZ38*#REF!</f>
        <v>#REF!</v>
      </c>
      <c r="SBA44" s="16" t="e">
        <f>SBA38*#REF!</f>
        <v>#REF!</v>
      </c>
      <c r="SBB44" s="16" t="e">
        <f>SBB38*#REF!</f>
        <v>#REF!</v>
      </c>
      <c r="SBC44" s="16" t="e">
        <f>SBC38*#REF!</f>
        <v>#REF!</v>
      </c>
      <c r="SBD44" s="16" t="e">
        <f>SBD38*#REF!</f>
        <v>#REF!</v>
      </c>
      <c r="SBE44" s="16" t="e">
        <f>SBE38*#REF!</f>
        <v>#REF!</v>
      </c>
      <c r="SBF44" s="16" t="e">
        <f>SBF38*#REF!</f>
        <v>#REF!</v>
      </c>
      <c r="SBG44" s="16" t="e">
        <f>SBG38*#REF!</f>
        <v>#REF!</v>
      </c>
      <c r="SBH44" s="16" t="e">
        <f>SBH38*#REF!</f>
        <v>#REF!</v>
      </c>
      <c r="SBI44" s="16" t="e">
        <f>SBI38*#REF!</f>
        <v>#REF!</v>
      </c>
      <c r="SBJ44" s="16" t="e">
        <f>SBJ38*#REF!</f>
        <v>#REF!</v>
      </c>
      <c r="SBK44" s="16" t="e">
        <f>SBK38*#REF!</f>
        <v>#REF!</v>
      </c>
      <c r="SBL44" s="16" t="e">
        <f>SBL38*#REF!</f>
        <v>#REF!</v>
      </c>
      <c r="SBM44" s="16" t="e">
        <f>SBM38*#REF!</f>
        <v>#REF!</v>
      </c>
      <c r="SBN44" s="16" t="e">
        <f>SBN38*#REF!</f>
        <v>#REF!</v>
      </c>
      <c r="SBO44" s="16" t="e">
        <f>SBO38*#REF!</f>
        <v>#REF!</v>
      </c>
      <c r="SBP44" s="16" t="e">
        <f>SBP38*#REF!</f>
        <v>#REF!</v>
      </c>
      <c r="SBQ44" s="16" t="e">
        <f>SBQ38*#REF!</f>
        <v>#REF!</v>
      </c>
      <c r="SBR44" s="16" t="e">
        <f>SBR38*#REF!</f>
        <v>#REF!</v>
      </c>
      <c r="SBS44" s="16" t="e">
        <f>SBS38*#REF!</f>
        <v>#REF!</v>
      </c>
      <c r="SBT44" s="16" t="e">
        <f>SBT38*#REF!</f>
        <v>#REF!</v>
      </c>
      <c r="SBU44" s="16" t="e">
        <f>SBU38*#REF!</f>
        <v>#REF!</v>
      </c>
      <c r="SBV44" s="16" t="e">
        <f>SBV38*#REF!</f>
        <v>#REF!</v>
      </c>
      <c r="SBW44" s="16" t="e">
        <f>SBW38*#REF!</f>
        <v>#REF!</v>
      </c>
      <c r="SBX44" s="16" t="e">
        <f>SBX38*#REF!</f>
        <v>#REF!</v>
      </c>
      <c r="SBY44" s="16" t="e">
        <f>SBY38*#REF!</f>
        <v>#REF!</v>
      </c>
      <c r="SBZ44" s="16" t="e">
        <f>SBZ38*#REF!</f>
        <v>#REF!</v>
      </c>
      <c r="SCA44" s="16" t="e">
        <f>SCA38*#REF!</f>
        <v>#REF!</v>
      </c>
      <c r="SCB44" s="16" t="e">
        <f>SCB38*#REF!</f>
        <v>#REF!</v>
      </c>
      <c r="SCC44" s="16" t="e">
        <f>SCC38*#REF!</f>
        <v>#REF!</v>
      </c>
      <c r="SCD44" s="16" t="e">
        <f>SCD38*#REF!</f>
        <v>#REF!</v>
      </c>
      <c r="SCE44" s="16" t="e">
        <f>SCE38*#REF!</f>
        <v>#REF!</v>
      </c>
      <c r="SCF44" s="16" t="e">
        <f>SCF38*#REF!</f>
        <v>#REF!</v>
      </c>
      <c r="SCG44" s="16" t="e">
        <f>SCG38*#REF!</f>
        <v>#REF!</v>
      </c>
      <c r="SCH44" s="16" t="e">
        <f>SCH38*#REF!</f>
        <v>#REF!</v>
      </c>
      <c r="SCI44" s="16" t="e">
        <f>SCI38*#REF!</f>
        <v>#REF!</v>
      </c>
      <c r="SCJ44" s="16" t="e">
        <f>SCJ38*#REF!</f>
        <v>#REF!</v>
      </c>
      <c r="SCK44" s="16" t="e">
        <f>SCK38*#REF!</f>
        <v>#REF!</v>
      </c>
      <c r="SCL44" s="16" t="e">
        <f>SCL38*#REF!</f>
        <v>#REF!</v>
      </c>
      <c r="SCM44" s="16" t="e">
        <f>SCM38*#REF!</f>
        <v>#REF!</v>
      </c>
      <c r="SCN44" s="16" t="e">
        <f>SCN38*#REF!</f>
        <v>#REF!</v>
      </c>
      <c r="SCO44" s="16" t="e">
        <f>SCO38*#REF!</f>
        <v>#REF!</v>
      </c>
      <c r="SCP44" s="16" t="e">
        <f>SCP38*#REF!</f>
        <v>#REF!</v>
      </c>
      <c r="SCQ44" s="16" t="e">
        <f>SCQ38*#REF!</f>
        <v>#REF!</v>
      </c>
      <c r="SCR44" s="16" t="e">
        <f>SCR38*#REF!</f>
        <v>#REF!</v>
      </c>
      <c r="SCS44" s="16" t="e">
        <f>SCS38*#REF!</f>
        <v>#REF!</v>
      </c>
      <c r="SCT44" s="16" t="e">
        <f>SCT38*#REF!</f>
        <v>#REF!</v>
      </c>
      <c r="SCU44" s="16" t="e">
        <f>SCU38*#REF!</f>
        <v>#REF!</v>
      </c>
      <c r="SCV44" s="16" t="e">
        <f>SCV38*#REF!</f>
        <v>#REF!</v>
      </c>
      <c r="SCW44" s="16" t="e">
        <f>SCW38*#REF!</f>
        <v>#REF!</v>
      </c>
      <c r="SCX44" s="16" t="e">
        <f>SCX38*#REF!</f>
        <v>#REF!</v>
      </c>
      <c r="SCY44" s="16" t="e">
        <f>SCY38*#REF!</f>
        <v>#REF!</v>
      </c>
      <c r="SCZ44" s="16" t="e">
        <f>SCZ38*#REF!</f>
        <v>#REF!</v>
      </c>
      <c r="SDA44" s="16" t="e">
        <f>SDA38*#REF!</f>
        <v>#REF!</v>
      </c>
      <c r="SDB44" s="16" t="e">
        <f>SDB38*#REF!</f>
        <v>#REF!</v>
      </c>
      <c r="SDC44" s="16" t="e">
        <f>SDC38*#REF!</f>
        <v>#REF!</v>
      </c>
      <c r="SDD44" s="16" t="e">
        <f>SDD38*#REF!</f>
        <v>#REF!</v>
      </c>
      <c r="SDE44" s="16" t="e">
        <f>SDE38*#REF!</f>
        <v>#REF!</v>
      </c>
      <c r="SDF44" s="16" t="e">
        <f>SDF38*#REF!</f>
        <v>#REF!</v>
      </c>
      <c r="SDG44" s="16" t="e">
        <f>SDG38*#REF!</f>
        <v>#REF!</v>
      </c>
      <c r="SDH44" s="16" t="e">
        <f>SDH38*#REF!</f>
        <v>#REF!</v>
      </c>
      <c r="SDI44" s="16" t="e">
        <f>SDI38*#REF!</f>
        <v>#REF!</v>
      </c>
      <c r="SDJ44" s="16" t="e">
        <f>SDJ38*#REF!</f>
        <v>#REF!</v>
      </c>
      <c r="SDK44" s="16" t="e">
        <f>SDK38*#REF!</f>
        <v>#REF!</v>
      </c>
      <c r="SDL44" s="16" t="e">
        <f>SDL38*#REF!</f>
        <v>#REF!</v>
      </c>
      <c r="SDM44" s="16" t="e">
        <f>SDM38*#REF!</f>
        <v>#REF!</v>
      </c>
      <c r="SDN44" s="16" t="e">
        <f>SDN38*#REF!</f>
        <v>#REF!</v>
      </c>
      <c r="SDO44" s="16" t="e">
        <f>SDO38*#REF!</f>
        <v>#REF!</v>
      </c>
      <c r="SDP44" s="16" t="e">
        <f>SDP38*#REF!</f>
        <v>#REF!</v>
      </c>
      <c r="SDQ44" s="16" t="e">
        <f>SDQ38*#REF!</f>
        <v>#REF!</v>
      </c>
      <c r="SDR44" s="16" t="e">
        <f>SDR38*#REF!</f>
        <v>#REF!</v>
      </c>
      <c r="SDS44" s="16" t="e">
        <f>SDS38*#REF!</f>
        <v>#REF!</v>
      </c>
      <c r="SDT44" s="16" t="e">
        <f>SDT38*#REF!</f>
        <v>#REF!</v>
      </c>
      <c r="SDU44" s="16" t="e">
        <f>SDU38*#REF!</f>
        <v>#REF!</v>
      </c>
      <c r="SDV44" s="16" t="e">
        <f>SDV38*#REF!</f>
        <v>#REF!</v>
      </c>
      <c r="SDW44" s="16" t="e">
        <f>SDW38*#REF!</f>
        <v>#REF!</v>
      </c>
      <c r="SDX44" s="16" t="e">
        <f>SDX38*#REF!</f>
        <v>#REF!</v>
      </c>
      <c r="SDY44" s="16" t="e">
        <f>SDY38*#REF!</f>
        <v>#REF!</v>
      </c>
      <c r="SDZ44" s="16" t="e">
        <f>SDZ38*#REF!</f>
        <v>#REF!</v>
      </c>
      <c r="SEA44" s="16" t="e">
        <f>SEA38*#REF!</f>
        <v>#REF!</v>
      </c>
      <c r="SEB44" s="16" t="e">
        <f>SEB38*#REF!</f>
        <v>#REF!</v>
      </c>
      <c r="SEC44" s="16" t="e">
        <f>SEC38*#REF!</f>
        <v>#REF!</v>
      </c>
      <c r="SED44" s="16" t="e">
        <f>SED38*#REF!</f>
        <v>#REF!</v>
      </c>
      <c r="SEE44" s="16" t="e">
        <f>SEE38*#REF!</f>
        <v>#REF!</v>
      </c>
      <c r="SEF44" s="16" t="e">
        <f>SEF38*#REF!</f>
        <v>#REF!</v>
      </c>
      <c r="SEG44" s="16" t="e">
        <f>SEG38*#REF!</f>
        <v>#REF!</v>
      </c>
      <c r="SEH44" s="16" t="e">
        <f>SEH38*#REF!</f>
        <v>#REF!</v>
      </c>
      <c r="SEI44" s="16" t="e">
        <f>SEI38*#REF!</f>
        <v>#REF!</v>
      </c>
      <c r="SEJ44" s="16" t="e">
        <f>SEJ38*#REF!</f>
        <v>#REF!</v>
      </c>
      <c r="SEK44" s="16" t="e">
        <f>SEK38*#REF!</f>
        <v>#REF!</v>
      </c>
      <c r="SEL44" s="16" t="e">
        <f>SEL38*#REF!</f>
        <v>#REF!</v>
      </c>
      <c r="SEM44" s="16" t="e">
        <f>SEM38*#REF!</f>
        <v>#REF!</v>
      </c>
      <c r="SEN44" s="16" t="e">
        <f>SEN38*#REF!</f>
        <v>#REF!</v>
      </c>
      <c r="SEO44" s="16" t="e">
        <f>SEO38*#REF!</f>
        <v>#REF!</v>
      </c>
      <c r="SEP44" s="16" t="e">
        <f>SEP38*#REF!</f>
        <v>#REF!</v>
      </c>
      <c r="SEQ44" s="16" t="e">
        <f>SEQ38*#REF!</f>
        <v>#REF!</v>
      </c>
      <c r="SER44" s="16" t="e">
        <f>SER38*#REF!</f>
        <v>#REF!</v>
      </c>
      <c r="SES44" s="16" t="e">
        <f>SES38*#REF!</f>
        <v>#REF!</v>
      </c>
      <c r="SET44" s="16" t="e">
        <f>SET38*#REF!</f>
        <v>#REF!</v>
      </c>
      <c r="SEU44" s="16" t="e">
        <f>SEU38*#REF!</f>
        <v>#REF!</v>
      </c>
      <c r="SEV44" s="16" t="e">
        <f>SEV38*#REF!</f>
        <v>#REF!</v>
      </c>
      <c r="SEW44" s="16" t="e">
        <f>SEW38*#REF!</f>
        <v>#REF!</v>
      </c>
      <c r="SEX44" s="16" t="e">
        <f>SEX38*#REF!</f>
        <v>#REF!</v>
      </c>
      <c r="SEY44" s="16" t="e">
        <f>SEY38*#REF!</f>
        <v>#REF!</v>
      </c>
      <c r="SEZ44" s="16" t="e">
        <f>SEZ38*#REF!</f>
        <v>#REF!</v>
      </c>
      <c r="SFA44" s="16" t="e">
        <f>SFA38*#REF!</f>
        <v>#REF!</v>
      </c>
      <c r="SFB44" s="16" t="e">
        <f>SFB38*#REF!</f>
        <v>#REF!</v>
      </c>
      <c r="SFC44" s="16" t="e">
        <f>SFC38*#REF!</f>
        <v>#REF!</v>
      </c>
      <c r="SFD44" s="16" t="e">
        <f>SFD38*#REF!</f>
        <v>#REF!</v>
      </c>
      <c r="SFE44" s="16" t="e">
        <f>SFE38*#REF!</f>
        <v>#REF!</v>
      </c>
      <c r="SFF44" s="16" t="e">
        <f>SFF38*#REF!</f>
        <v>#REF!</v>
      </c>
      <c r="SFG44" s="16" t="e">
        <f>SFG38*#REF!</f>
        <v>#REF!</v>
      </c>
      <c r="SFH44" s="16" t="e">
        <f>SFH38*#REF!</f>
        <v>#REF!</v>
      </c>
      <c r="SFI44" s="16" t="e">
        <f>SFI38*#REF!</f>
        <v>#REF!</v>
      </c>
      <c r="SFJ44" s="16" t="e">
        <f>SFJ38*#REF!</f>
        <v>#REF!</v>
      </c>
      <c r="SFK44" s="16" t="e">
        <f>SFK38*#REF!</f>
        <v>#REF!</v>
      </c>
      <c r="SFL44" s="16" t="e">
        <f>SFL38*#REF!</f>
        <v>#REF!</v>
      </c>
      <c r="SFM44" s="16" t="e">
        <f>SFM38*#REF!</f>
        <v>#REF!</v>
      </c>
      <c r="SFN44" s="16" t="e">
        <f>SFN38*#REF!</f>
        <v>#REF!</v>
      </c>
      <c r="SFO44" s="16" t="e">
        <f>SFO38*#REF!</f>
        <v>#REF!</v>
      </c>
      <c r="SFP44" s="16" t="e">
        <f>SFP38*#REF!</f>
        <v>#REF!</v>
      </c>
      <c r="SFQ44" s="16" t="e">
        <f>SFQ38*#REF!</f>
        <v>#REF!</v>
      </c>
      <c r="SFR44" s="16" t="e">
        <f>SFR38*#REF!</f>
        <v>#REF!</v>
      </c>
      <c r="SFS44" s="16" t="e">
        <f>SFS38*#REF!</f>
        <v>#REF!</v>
      </c>
      <c r="SFT44" s="16" t="e">
        <f>SFT38*#REF!</f>
        <v>#REF!</v>
      </c>
      <c r="SFU44" s="16" t="e">
        <f>SFU38*#REF!</f>
        <v>#REF!</v>
      </c>
      <c r="SFV44" s="16" t="e">
        <f>SFV38*#REF!</f>
        <v>#REF!</v>
      </c>
      <c r="SFW44" s="16" t="e">
        <f>SFW38*#REF!</f>
        <v>#REF!</v>
      </c>
      <c r="SFX44" s="16" t="e">
        <f>SFX38*#REF!</f>
        <v>#REF!</v>
      </c>
      <c r="SFY44" s="16" t="e">
        <f>SFY38*#REF!</f>
        <v>#REF!</v>
      </c>
      <c r="SFZ44" s="16" t="e">
        <f>SFZ38*#REF!</f>
        <v>#REF!</v>
      </c>
      <c r="SGA44" s="16" t="e">
        <f>SGA38*#REF!</f>
        <v>#REF!</v>
      </c>
      <c r="SGB44" s="16" t="e">
        <f>SGB38*#REF!</f>
        <v>#REF!</v>
      </c>
      <c r="SGC44" s="16" t="e">
        <f>SGC38*#REF!</f>
        <v>#REF!</v>
      </c>
      <c r="SGD44" s="16" t="e">
        <f>SGD38*#REF!</f>
        <v>#REF!</v>
      </c>
      <c r="SGE44" s="16" t="e">
        <f>SGE38*#REF!</f>
        <v>#REF!</v>
      </c>
      <c r="SGF44" s="16" t="e">
        <f>SGF38*#REF!</f>
        <v>#REF!</v>
      </c>
      <c r="SGG44" s="16" t="e">
        <f>SGG38*#REF!</f>
        <v>#REF!</v>
      </c>
      <c r="SGH44" s="16" t="e">
        <f>SGH38*#REF!</f>
        <v>#REF!</v>
      </c>
      <c r="SGI44" s="16" t="e">
        <f>SGI38*#REF!</f>
        <v>#REF!</v>
      </c>
      <c r="SGJ44" s="16" t="e">
        <f>SGJ38*#REF!</f>
        <v>#REF!</v>
      </c>
      <c r="SGK44" s="16" t="e">
        <f>SGK38*#REF!</f>
        <v>#REF!</v>
      </c>
      <c r="SGL44" s="16" t="e">
        <f>SGL38*#REF!</f>
        <v>#REF!</v>
      </c>
      <c r="SGM44" s="16" t="e">
        <f>SGM38*#REF!</f>
        <v>#REF!</v>
      </c>
      <c r="SGN44" s="16" t="e">
        <f>SGN38*#REF!</f>
        <v>#REF!</v>
      </c>
      <c r="SGO44" s="16" t="e">
        <f>SGO38*#REF!</f>
        <v>#REF!</v>
      </c>
      <c r="SGP44" s="16" t="e">
        <f>SGP38*#REF!</f>
        <v>#REF!</v>
      </c>
      <c r="SGQ44" s="16" t="e">
        <f>SGQ38*#REF!</f>
        <v>#REF!</v>
      </c>
      <c r="SGR44" s="16" t="e">
        <f>SGR38*#REF!</f>
        <v>#REF!</v>
      </c>
      <c r="SGS44" s="16" t="e">
        <f>SGS38*#REF!</f>
        <v>#REF!</v>
      </c>
      <c r="SGT44" s="16" t="e">
        <f>SGT38*#REF!</f>
        <v>#REF!</v>
      </c>
      <c r="SGU44" s="16" t="e">
        <f>SGU38*#REF!</f>
        <v>#REF!</v>
      </c>
      <c r="SGV44" s="16" t="e">
        <f>SGV38*#REF!</f>
        <v>#REF!</v>
      </c>
      <c r="SGW44" s="16" t="e">
        <f>SGW38*#REF!</f>
        <v>#REF!</v>
      </c>
      <c r="SGX44" s="16" t="e">
        <f>SGX38*#REF!</f>
        <v>#REF!</v>
      </c>
      <c r="SGY44" s="16" t="e">
        <f>SGY38*#REF!</f>
        <v>#REF!</v>
      </c>
      <c r="SGZ44" s="16" t="e">
        <f>SGZ38*#REF!</f>
        <v>#REF!</v>
      </c>
      <c r="SHA44" s="16" t="e">
        <f>SHA38*#REF!</f>
        <v>#REF!</v>
      </c>
      <c r="SHB44" s="16" t="e">
        <f>SHB38*#REF!</f>
        <v>#REF!</v>
      </c>
      <c r="SHC44" s="16" t="e">
        <f>SHC38*#REF!</f>
        <v>#REF!</v>
      </c>
      <c r="SHD44" s="16" t="e">
        <f>SHD38*#REF!</f>
        <v>#REF!</v>
      </c>
      <c r="SHE44" s="16" t="e">
        <f>SHE38*#REF!</f>
        <v>#REF!</v>
      </c>
      <c r="SHF44" s="16" t="e">
        <f>SHF38*#REF!</f>
        <v>#REF!</v>
      </c>
      <c r="SHG44" s="16" t="e">
        <f>SHG38*#REF!</f>
        <v>#REF!</v>
      </c>
      <c r="SHH44" s="16" t="e">
        <f>SHH38*#REF!</f>
        <v>#REF!</v>
      </c>
      <c r="SHI44" s="16" t="e">
        <f>SHI38*#REF!</f>
        <v>#REF!</v>
      </c>
      <c r="SHJ44" s="16" t="e">
        <f>SHJ38*#REF!</f>
        <v>#REF!</v>
      </c>
      <c r="SHK44" s="16" t="e">
        <f>SHK38*#REF!</f>
        <v>#REF!</v>
      </c>
      <c r="SHL44" s="16" t="e">
        <f>SHL38*#REF!</f>
        <v>#REF!</v>
      </c>
      <c r="SHM44" s="16" t="e">
        <f>SHM38*#REF!</f>
        <v>#REF!</v>
      </c>
      <c r="SHN44" s="16" t="e">
        <f>SHN38*#REF!</f>
        <v>#REF!</v>
      </c>
      <c r="SHO44" s="16" t="e">
        <f>SHO38*#REF!</f>
        <v>#REF!</v>
      </c>
      <c r="SHP44" s="16" t="e">
        <f>SHP38*#REF!</f>
        <v>#REF!</v>
      </c>
      <c r="SHQ44" s="16" t="e">
        <f>SHQ38*#REF!</f>
        <v>#REF!</v>
      </c>
      <c r="SHR44" s="16" t="e">
        <f>SHR38*#REF!</f>
        <v>#REF!</v>
      </c>
      <c r="SHS44" s="16" t="e">
        <f>SHS38*#REF!</f>
        <v>#REF!</v>
      </c>
      <c r="SHT44" s="16" t="e">
        <f>SHT38*#REF!</f>
        <v>#REF!</v>
      </c>
      <c r="SHU44" s="16" t="e">
        <f>SHU38*#REF!</f>
        <v>#REF!</v>
      </c>
      <c r="SHV44" s="16" t="e">
        <f>SHV38*#REF!</f>
        <v>#REF!</v>
      </c>
      <c r="SHW44" s="16" t="e">
        <f>SHW38*#REF!</f>
        <v>#REF!</v>
      </c>
      <c r="SHX44" s="16" t="e">
        <f>SHX38*#REF!</f>
        <v>#REF!</v>
      </c>
      <c r="SHY44" s="16" t="e">
        <f>SHY38*#REF!</f>
        <v>#REF!</v>
      </c>
      <c r="SHZ44" s="16" t="e">
        <f>SHZ38*#REF!</f>
        <v>#REF!</v>
      </c>
      <c r="SIA44" s="16" t="e">
        <f>SIA38*#REF!</f>
        <v>#REF!</v>
      </c>
      <c r="SIB44" s="16" t="e">
        <f>SIB38*#REF!</f>
        <v>#REF!</v>
      </c>
      <c r="SIC44" s="16" t="e">
        <f>SIC38*#REF!</f>
        <v>#REF!</v>
      </c>
      <c r="SID44" s="16" t="e">
        <f>SID38*#REF!</f>
        <v>#REF!</v>
      </c>
      <c r="SIE44" s="16" t="e">
        <f>SIE38*#REF!</f>
        <v>#REF!</v>
      </c>
      <c r="SIF44" s="16" t="e">
        <f>SIF38*#REF!</f>
        <v>#REF!</v>
      </c>
      <c r="SIG44" s="16" t="e">
        <f>SIG38*#REF!</f>
        <v>#REF!</v>
      </c>
      <c r="SIH44" s="16" t="e">
        <f>SIH38*#REF!</f>
        <v>#REF!</v>
      </c>
      <c r="SII44" s="16" t="e">
        <f>SII38*#REF!</f>
        <v>#REF!</v>
      </c>
      <c r="SIJ44" s="16" t="e">
        <f>SIJ38*#REF!</f>
        <v>#REF!</v>
      </c>
      <c r="SIK44" s="16" t="e">
        <f>SIK38*#REF!</f>
        <v>#REF!</v>
      </c>
      <c r="SIL44" s="16" t="e">
        <f>SIL38*#REF!</f>
        <v>#REF!</v>
      </c>
      <c r="SIM44" s="16" t="e">
        <f>SIM38*#REF!</f>
        <v>#REF!</v>
      </c>
      <c r="SIN44" s="16" t="e">
        <f>SIN38*#REF!</f>
        <v>#REF!</v>
      </c>
      <c r="SIO44" s="16" t="e">
        <f>SIO38*#REF!</f>
        <v>#REF!</v>
      </c>
      <c r="SIP44" s="16" t="e">
        <f>SIP38*#REF!</f>
        <v>#REF!</v>
      </c>
      <c r="SIQ44" s="16" t="e">
        <f>SIQ38*#REF!</f>
        <v>#REF!</v>
      </c>
      <c r="SIR44" s="16" t="e">
        <f>SIR38*#REF!</f>
        <v>#REF!</v>
      </c>
      <c r="SIS44" s="16" t="e">
        <f>SIS38*#REF!</f>
        <v>#REF!</v>
      </c>
      <c r="SIT44" s="16" t="e">
        <f>SIT38*#REF!</f>
        <v>#REF!</v>
      </c>
      <c r="SIU44" s="16" t="e">
        <f>SIU38*#REF!</f>
        <v>#REF!</v>
      </c>
      <c r="SIV44" s="16" t="e">
        <f>SIV38*#REF!</f>
        <v>#REF!</v>
      </c>
      <c r="SIW44" s="16" t="e">
        <f>SIW38*#REF!</f>
        <v>#REF!</v>
      </c>
      <c r="SIX44" s="16" t="e">
        <f>SIX38*#REF!</f>
        <v>#REF!</v>
      </c>
      <c r="SIY44" s="16" t="e">
        <f>SIY38*#REF!</f>
        <v>#REF!</v>
      </c>
      <c r="SIZ44" s="16" t="e">
        <f>SIZ38*#REF!</f>
        <v>#REF!</v>
      </c>
      <c r="SJA44" s="16" t="e">
        <f>SJA38*#REF!</f>
        <v>#REF!</v>
      </c>
      <c r="SJB44" s="16" t="e">
        <f>SJB38*#REF!</f>
        <v>#REF!</v>
      </c>
      <c r="SJC44" s="16" t="e">
        <f>SJC38*#REF!</f>
        <v>#REF!</v>
      </c>
      <c r="SJD44" s="16" t="e">
        <f>SJD38*#REF!</f>
        <v>#REF!</v>
      </c>
      <c r="SJE44" s="16" t="e">
        <f>SJE38*#REF!</f>
        <v>#REF!</v>
      </c>
      <c r="SJF44" s="16" t="e">
        <f>SJF38*#REF!</f>
        <v>#REF!</v>
      </c>
      <c r="SJG44" s="16" t="e">
        <f>SJG38*#REF!</f>
        <v>#REF!</v>
      </c>
      <c r="SJH44" s="16" t="e">
        <f>SJH38*#REF!</f>
        <v>#REF!</v>
      </c>
      <c r="SJI44" s="16" t="e">
        <f>SJI38*#REF!</f>
        <v>#REF!</v>
      </c>
      <c r="SJJ44" s="16" t="e">
        <f>SJJ38*#REF!</f>
        <v>#REF!</v>
      </c>
      <c r="SJK44" s="16" t="e">
        <f>SJK38*#REF!</f>
        <v>#REF!</v>
      </c>
      <c r="SJL44" s="16" t="e">
        <f>SJL38*#REF!</f>
        <v>#REF!</v>
      </c>
      <c r="SJM44" s="16" t="e">
        <f>SJM38*#REF!</f>
        <v>#REF!</v>
      </c>
      <c r="SJN44" s="16" t="e">
        <f>SJN38*#REF!</f>
        <v>#REF!</v>
      </c>
      <c r="SJO44" s="16" t="e">
        <f>SJO38*#REF!</f>
        <v>#REF!</v>
      </c>
      <c r="SJP44" s="16" t="e">
        <f>SJP38*#REF!</f>
        <v>#REF!</v>
      </c>
      <c r="SJQ44" s="16" t="e">
        <f>SJQ38*#REF!</f>
        <v>#REF!</v>
      </c>
      <c r="SJR44" s="16" t="e">
        <f>SJR38*#REF!</f>
        <v>#REF!</v>
      </c>
      <c r="SJS44" s="16" t="e">
        <f>SJS38*#REF!</f>
        <v>#REF!</v>
      </c>
      <c r="SJT44" s="16" t="e">
        <f>SJT38*#REF!</f>
        <v>#REF!</v>
      </c>
      <c r="SJU44" s="16" t="e">
        <f>SJU38*#REF!</f>
        <v>#REF!</v>
      </c>
      <c r="SJV44" s="16" t="e">
        <f>SJV38*#REF!</f>
        <v>#REF!</v>
      </c>
      <c r="SJW44" s="16" t="e">
        <f>SJW38*#REF!</f>
        <v>#REF!</v>
      </c>
      <c r="SJX44" s="16" t="e">
        <f>SJX38*#REF!</f>
        <v>#REF!</v>
      </c>
      <c r="SJY44" s="16" t="e">
        <f>SJY38*#REF!</f>
        <v>#REF!</v>
      </c>
      <c r="SJZ44" s="16" t="e">
        <f>SJZ38*#REF!</f>
        <v>#REF!</v>
      </c>
      <c r="SKA44" s="16" t="e">
        <f>SKA38*#REF!</f>
        <v>#REF!</v>
      </c>
      <c r="SKB44" s="16" t="e">
        <f>SKB38*#REF!</f>
        <v>#REF!</v>
      </c>
      <c r="SKC44" s="16" t="e">
        <f>SKC38*#REF!</f>
        <v>#REF!</v>
      </c>
      <c r="SKD44" s="16" t="e">
        <f>SKD38*#REF!</f>
        <v>#REF!</v>
      </c>
      <c r="SKE44" s="16" t="e">
        <f>SKE38*#REF!</f>
        <v>#REF!</v>
      </c>
      <c r="SKF44" s="16" t="e">
        <f>SKF38*#REF!</f>
        <v>#REF!</v>
      </c>
      <c r="SKG44" s="16" t="e">
        <f>SKG38*#REF!</f>
        <v>#REF!</v>
      </c>
      <c r="SKH44" s="16" t="e">
        <f>SKH38*#REF!</f>
        <v>#REF!</v>
      </c>
      <c r="SKI44" s="16" t="e">
        <f>SKI38*#REF!</f>
        <v>#REF!</v>
      </c>
      <c r="SKJ44" s="16" t="e">
        <f>SKJ38*#REF!</f>
        <v>#REF!</v>
      </c>
      <c r="SKK44" s="16" t="e">
        <f>SKK38*#REF!</f>
        <v>#REF!</v>
      </c>
      <c r="SKL44" s="16" t="e">
        <f>SKL38*#REF!</f>
        <v>#REF!</v>
      </c>
      <c r="SKM44" s="16" t="e">
        <f>SKM38*#REF!</f>
        <v>#REF!</v>
      </c>
      <c r="SKN44" s="16" t="e">
        <f>SKN38*#REF!</f>
        <v>#REF!</v>
      </c>
      <c r="SKO44" s="16" t="e">
        <f>SKO38*#REF!</f>
        <v>#REF!</v>
      </c>
      <c r="SKP44" s="16" t="e">
        <f>SKP38*#REF!</f>
        <v>#REF!</v>
      </c>
      <c r="SKQ44" s="16" t="e">
        <f>SKQ38*#REF!</f>
        <v>#REF!</v>
      </c>
      <c r="SKR44" s="16" t="e">
        <f>SKR38*#REF!</f>
        <v>#REF!</v>
      </c>
      <c r="SKS44" s="16" t="e">
        <f>SKS38*#REF!</f>
        <v>#REF!</v>
      </c>
      <c r="SKT44" s="16" t="e">
        <f>SKT38*#REF!</f>
        <v>#REF!</v>
      </c>
      <c r="SKU44" s="16" t="e">
        <f>SKU38*#REF!</f>
        <v>#REF!</v>
      </c>
      <c r="SKV44" s="16" t="e">
        <f>SKV38*#REF!</f>
        <v>#REF!</v>
      </c>
      <c r="SKW44" s="16" t="e">
        <f>SKW38*#REF!</f>
        <v>#REF!</v>
      </c>
      <c r="SKX44" s="16" t="e">
        <f>SKX38*#REF!</f>
        <v>#REF!</v>
      </c>
      <c r="SKY44" s="16" t="e">
        <f>SKY38*#REF!</f>
        <v>#REF!</v>
      </c>
      <c r="SKZ44" s="16" t="e">
        <f>SKZ38*#REF!</f>
        <v>#REF!</v>
      </c>
      <c r="SLA44" s="16" t="e">
        <f>SLA38*#REF!</f>
        <v>#REF!</v>
      </c>
      <c r="SLB44" s="16" t="e">
        <f>SLB38*#REF!</f>
        <v>#REF!</v>
      </c>
      <c r="SLC44" s="16" t="e">
        <f>SLC38*#REF!</f>
        <v>#REF!</v>
      </c>
      <c r="SLD44" s="16" t="e">
        <f>SLD38*#REF!</f>
        <v>#REF!</v>
      </c>
      <c r="SLE44" s="16" t="e">
        <f>SLE38*#REF!</f>
        <v>#REF!</v>
      </c>
      <c r="SLF44" s="16" t="e">
        <f>SLF38*#REF!</f>
        <v>#REF!</v>
      </c>
      <c r="SLG44" s="16" t="e">
        <f>SLG38*#REF!</f>
        <v>#REF!</v>
      </c>
      <c r="SLH44" s="16" t="e">
        <f>SLH38*#REF!</f>
        <v>#REF!</v>
      </c>
      <c r="SLI44" s="16" t="e">
        <f>SLI38*#REF!</f>
        <v>#REF!</v>
      </c>
      <c r="SLJ44" s="16" t="e">
        <f>SLJ38*#REF!</f>
        <v>#REF!</v>
      </c>
      <c r="SLK44" s="16" t="e">
        <f>SLK38*#REF!</f>
        <v>#REF!</v>
      </c>
      <c r="SLL44" s="16" t="e">
        <f>SLL38*#REF!</f>
        <v>#REF!</v>
      </c>
      <c r="SLM44" s="16" t="e">
        <f>SLM38*#REF!</f>
        <v>#REF!</v>
      </c>
      <c r="SLN44" s="16" t="e">
        <f>SLN38*#REF!</f>
        <v>#REF!</v>
      </c>
      <c r="SLO44" s="16" t="e">
        <f>SLO38*#REF!</f>
        <v>#REF!</v>
      </c>
      <c r="SLP44" s="16" t="e">
        <f>SLP38*#REF!</f>
        <v>#REF!</v>
      </c>
      <c r="SLQ44" s="16" t="e">
        <f>SLQ38*#REF!</f>
        <v>#REF!</v>
      </c>
      <c r="SLR44" s="16" t="e">
        <f>SLR38*#REF!</f>
        <v>#REF!</v>
      </c>
      <c r="SLS44" s="16" t="e">
        <f>SLS38*#REF!</f>
        <v>#REF!</v>
      </c>
      <c r="SLT44" s="16" t="e">
        <f>SLT38*#REF!</f>
        <v>#REF!</v>
      </c>
      <c r="SLU44" s="16" t="e">
        <f>SLU38*#REF!</f>
        <v>#REF!</v>
      </c>
      <c r="SLV44" s="16" t="e">
        <f>SLV38*#REF!</f>
        <v>#REF!</v>
      </c>
      <c r="SLW44" s="16" t="e">
        <f>SLW38*#REF!</f>
        <v>#REF!</v>
      </c>
      <c r="SLX44" s="16" t="e">
        <f>SLX38*#REF!</f>
        <v>#REF!</v>
      </c>
      <c r="SLY44" s="16" t="e">
        <f>SLY38*#REF!</f>
        <v>#REF!</v>
      </c>
      <c r="SLZ44" s="16" t="e">
        <f>SLZ38*#REF!</f>
        <v>#REF!</v>
      </c>
      <c r="SMA44" s="16" t="e">
        <f>SMA38*#REF!</f>
        <v>#REF!</v>
      </c>
      <c r="SMB44" s="16" t="e">
        <f>SMB38*#REF!</f>
        <v>#REF!</v>
      </c>
      <c r="SMC44" s="16" t="e">
        <f>SMC38*#REF!</f>
        <v>#REF!</v>
      </c>
      <c r="SMD44" s="16" t="e">
        <f>SMD38*#REF!</f>
        <v>#REF!</v>
      </c>
      <c r="SME44" s="16" t="e">
        <f>SME38*#REF!</f>
        <v>#REF!</v>
      </c>
      <c r="SMF44" s="16" t="e">
        <f>SMF38*#REF!</f>
        <v>#REF!</v>
      </c>
      <c r="SMG44" s="16" t="e">
        <f>SMG38*#REF!</f>
        <v>#REF!</v>
      </c>
      <c r="SMH44" s="16" t="e">
        <f>SMH38*#REF!</f>
        <v>#REF!</v>
      </c>
      <c r="SMI44" s="16" t="e">
        <f>SMI38*#REF!</f>
        <v>#REF!</v>
      </c>
      <c r="SMJ44" s="16" t="e">
        <f>SMJ38*#REF!</f>
        <v>#REF!</v>
      </c>
      <c r="SMK44" s="16" t="e">
        <f>SMK38*#REF!</f>
        <v>#REF!</v>
      </c>
      <c r="SML44" s="16" t="e">
        <f>SML38*#REF!</f>
        <v>#REF!</v>
      </c>
      <c r="SMM44" s="16" t="e">
        <f>SMM38*#REF!</f>
        <v>#REF!</v>
      </c>
      <c r="SMN44" s="16" t="e">
        <f>SMN38*#REF!</f>
        <v>#REF!</v>
      </c>
      <c r="SMO44" s="16" t="e">
        <f>SMO38*#REF!</f>
        <v>#REF!</v>
      </c>
      <c r="SMP44" s="16" t="e">
        <f>SMP38*#REF!</f>
        <v>#REF!</v>
      </c>
      <c r="SMQ44" s="16" t="e">
        <f>SMQ38*#REF!</f>
        <v>#REF!</v>
      </c>
      <c r="SMR44" s="16" t="e">
        <f>SMR38*#REF!</f>
        <v>#REF!</v>
      </c>
      <c r="SMS44" s="16" t="e">
        <f>SMS38*#REF!</f>
        <v>#REF!</v>
      </c>
      <c r="SMT44" s="16" t="e">
        <f>SMT38*#REF!</f>
        <v>#REF!</v>
      </c>
      <c r="SMU44" s="16" t="e">
        <f>SMU38*#REF!</f>
        <v>#REF!</v>
      </c>
      <c r="SMV44" s="16" t="e">
        <f>SMV38*#REF!</f>
        <v>#REF!</v>
      </c>
      <c r="SMW44" s="16" t="e">
        <f>SMW38*#REF!</f>
        <v>#REF!</v>
      </c>
      <c r="SMX44" s="16" t="e">
        <f>SMX38*#REF!</f>
        <v>#REF!</v>
      </c>
      <c r="SMY44" s="16" t="e">
        <f>SMY38*#REF!</f>
        <v>#REF!</v>
      </c>
      <c r="SMZ44" s="16" t="e">
        <f>SMZ38*#REF!</f>
        <v>#REF!</v>
      </c>
      <c r="SNA44" s="16" t="e">
        <f>SNA38*#REF!</f>
        <v>#REF!</v>
      </c>
      <c r="SNB44" s="16" t="e">
        <f>SNB38*#REF!</f>
        <v>#REF!</v>
      </c>
      <c r="SNC44" s="16" t="e">
        <f>SNC38*#REF!</f>
        <v>#REF!</v>
      </c>
      <c r="SND44" s="16" t="e">
        <f>SND38*#REF!</f>
        <v>#REF!</v>
      </c>
      <c r="SNE44" s="16" t="e">
        <f>SNE38*#REF!</f>
        <v>#REF!</v>
      </c>
      <c r="SNF44" s="16" t="e">
        <f>SNF38*#REF!</f>
        <v>#REF!</v>
      </c>
      <c r="SNG44" s="16" t="e">
        <f>SNG38*#REF!</f>
        <v>#REF!</v>
      </c>
      <c r="SNH44" s="16" t="e">
        <f>SNH38*#REF!</f>
        <v>#REF!</v>
      </c>
      <c r="SNI44" s="16" t="e">
        <f>SNI38*#REF!</f>
        <v>#REF!</v>
      </c>
      <c r="SNJ44" s="16" t="e">
        <f>SNJ38*#REF!</f>
        <v>#REF!</v>
      </c>
      <c r="SNK44" s="16" t="e">
        <f>SNK38*#REF!</f>
        <v>#REF!</v>
      </c>
      <c r="SNL44" s="16" t="e">
        <f>SNL38*#REF!</f>
        <v>#REF!</v>
      </c>
      <c r="SNM44" s="16" t="e">
        <f>SNM38*#REF!</f>
        <v>#REF!</v>
      </c>
      <c r="SNN44" s="16" t="e">
        <f>SNN38*#REF!</f>
        <v>#REF!</v>
      </c>
      <c r="SNO44" s="16" t="e">
        <f>SNO38*#REF!</f>
        <v>#REF!</v>
      </c>
      <c r="SNP44" s="16" t="e">
        <f>SNP38*#REF!</f>
        <v>#REF!</v>
      </c>
      <c r="SNQ44" s="16" t="e">
        <f>SNQ38*#REF!</f>
        <v>#REF!</v>
      </c>
      <c r="SNR44" s="16" t="e">
        <f>SNR38*#REF!</f>
        <v>#REF!</v>
      </c>
      <c r="SNS44" s="16" t="e">
        <f>SNS38*#REF!</f>
        <v>#REF!</v>
      </c>
      <c r="SNT44" s="16" t="e">
        <f>SNT38*#REF!</f>
        <v>#REF!</v>
      </c>
      <c r="SNU44" s="16" t="e">
        <f>SNU38*#REF!</f>
        <v>#REF!</v>
      </c>
      <c r="SNV44" s="16" t="e">
        <f>SNV38*#REF!</f>
        <v>#REF!</v>
      </c>
      <c r="SNW44" s="16" t="e">
        <f>SNW38*#REF!</f>
        <v>#REF!</v>
      </c>
      <c r="SNX44" s="16" t="e">
        <f>SNX38*#REF!</f>
        <v>#REF!</v>
      </c>
      <c r="SNY44" s="16" t="e">
        <f>SNY38*#REF!</f>
        <v>#REF!</v>
      </c>
      <c r="SNZ44" s="16" t="e">
        <f>SNZ38*#REF!</f>
        <v>#REF!</v>
      </c>
      <c r="SOA44" s="16" t="e">
        <f>SOA38*#REF!</f>
        <v>#REF!</v>
      </c>
      <c r="SOB44" s="16" t="e">
        <f>SOB38*#REF!</f>
        <v>#REF!</v>
      </c>
      <c r="SOC44" s="16" t="e">
        <f>SOC38*#REF!</f>
        <v>#REF!</v>
      </c>
      <c r="SOD44" s="16" t="e">
        <f>SOD38*#REF!</f>
        <v>#REF!</v>
      </c>
      <c r="SOE44" s="16" t="e">
        <f>SOE38*#REF!</f>
        <v>#REF!</v>
      </c>
      <c r="SOF44" s="16" t="e">
        <f>SOF38*#REF!</f>
        <v>#REF!</v>
      </c>
      <c r="SOG44" s="16" t="e">
        <f>SOG38*#REF!</f>
        <v>#REF!</v>
      </c>
      <c r="SOH44" s="16" t="e">
        <f>SOH38*#REF!</f>
        <v>#REF!</v>
      </c>
      <c r="SOI44" s="16" t="e">
        <f>SOI38*#REF!</f>
        <v>#REF!</v>
      </c>
      <c r="SOJ44" s="16" t="e">
        <f>SOJ38*#REF!</f>
        <v>#REF!</v>
      </c>
      <c r="SOK44" s="16" t="e">
        <f>SOK38*#REF!</f>
        <v>#REF!</v>
      </c>
      <c r="SOL44" s="16" t="e">
        <f>SOL38*#REF!</f>
        <v>#REF!</v>
      </c>
      <c r="SOM44" s="16" t="e">
        <f>SOM38*#REF!</f>
        <v>#REF!</v>
      </c>
      <c r="SON44" s="16" t="e">
        <f>SON38*#REF!</f>
        <v>#REF!</v>
      </c>
      <c r="SOO44" s="16" t="e">
        <f>SOO38*#REF!</f>
        <v>#REF!</v>
      </c>
      <c r="SOP44" s="16" t="e">
        <f>SOP38*#REF!</f>
        <v>#REF!</v>
      </c>
      <c r="SOQ44" s="16" t="e">
        <f>SOQ38*#REF!</f>
        <v>#REF!</v>
      </c>
      <c r="SOR44" s="16" t="e">
        <f>SOR38*#REF!</f>
        <v>#REF!</v>
      </c>
      <c r="SOS44" s="16" t="e">
        <f>SOS38*#REF!</f>
        <v>#REF!</v>
      </c>
      <c r="SOT44" s="16" t="e">
        <f>SOT38*#REF!</f>
        <v>#REF!</v>
      </c>
      <c r="SOU44" s="16" t="e">
        <f>SOU38*#REF!</f>
        <v>#REF!</v>
      </c>
      <c r="SOV44" s="16" t="e">
        <f>SOV38*#REF!</f>
        <v>#REF!</v>
      </c>
      <c r="SOW44" s="16" t="e">
        <f>SOW38*#REF!</f>
        <v>#REF!</v>
      </c>
      <c r="SOX44" s="16" t="e">
        <f>SOX38*#REF!</f>
        <v>#REF!</v>
      </c>
      <c r="SOY44" s="16" t="e">
        <f>SOY38*#REF!</f>
        <v>#REF!</v>
      </c>
      <c r="SOZ44" s="16" t="e">
        <f>SOZ38*#REF!</f>
        <v>#REF!</v>
      </c>
      <c r="SPA44" s="16" t="e">
        <f>SPA38*#REF!</f>
        <v>#REF!</v>
      </c>
      <c r="SPB44" s="16" t="e">
        <f>SPB38*#REF!</f>
        <v>#REF!</v>
      </c>
      <c r="SPC44" s="16" t="e">
        <f>SPC38*#REF!</f>
        <v>#REF!</v>
      </c>
      <c r="SPD44" s="16" t="e">
        <f>SPD38*#REF!</f>
        <v>#REF!</v>
      </c>
      <c r="SPE44" s="16" t="e">
        <f>SPE38*#REF!</f>
        <v>#REF!</v>
      </c>
      <c r="SPF44" s="16" t="e">
        <f>SPF38*#REF!</f>
        <v>#REF!</v>
      </c>
      <c r="SPG44" s="16" t="e">
        <f>SPG38*#REF!</f>
        <v>#REF!</v>
      </c>
      <c r="SPH44" s="16" t="e">
        <f>SPH38*#REF!</f>
        <v>#REF!</v>
      </c>
      <c r="SPI44" s="16" t="e">
        <f>SPI38*#REF!</f>
        <v>#REF!</v>
      </c>
      <c r="SPJ44" s="16" t="e">
        <f>SPJ38*#REF!</f>
        <v>#REF!</v>
      </c>
      <c r="SPK44" s="16" t="e">
        <f>SPK38*#REF!</f>
        <v>#REF!</v>
      </c>
      <c r="SPL44" s="16" t="e">
        <f>SPL38*#REF!</f>
        <v>#REF!</v>
      </c>
      <c r="SPM44" s="16" t="e">
        <f>SPM38*#REF!</f>
        <v>#REF!</v>
      </c>
      <c r="SPN44" s="16" t="e">
        <f>SPN38*#REF!</f>
        <v>#REF!</v>
      </c>
      <c r="SPO44" s="16" t="e">
        <f>SPO38*#REF!</f>
        <v>#REF!</v>
      </c>
      <c r="SPP44" s="16" t="e">
        <f>SPP38*#REF!</f>
        <v>#REF!</v>
      </c>
      <c r="SPQ44" s="16" t="e">
        <f>SPQ38*#REF!</f>
        <v>#REF!</v>
      </c>
      <c r="SPR44" s="16" t="e">
        <f>SPR38*#REF!</f>
        <v>#REF!</v>
      </c>
      <c r="SPS44" s="16" t="e">
        <f>SPS38*#REF!</f>
        <v>#REF!</v>
      </c>
      <c r="SPT44" s="16" t="e">
        <f>SPT38*#REF!</f>
        <v>#REF!</v>
      </c>
      <c r="SPU44" s="16" t="e">
        <f>SPU38*#REF!</f>
        <v>#REF!</v>
      </c>
      <c r="SPV44" s="16" t="e">
        <f>SPV38*#REF!</f>
        <v>#REF!</v>
      </c>
      <c r="SPW44" s="16" t="e">
        <f>SPW38*#REF!</f>
        <v>#REF!</v>
      </c>
      <c r="SPX44" s="16" t="e">
        <f>SPX38*#REF!</f>
        <v>#REF!</v>
      </c>
      <c r="SPY44" s="16" t="e">
        <f>SPY38*#REF!</f>
        <v>#REF!</v>
      </c>
      <c r="SPZ44" s="16" t="e">
        <f>SPZ38*#REF!</f>
        <v>#REF!</v>
      </c>
      <c r="SQA44" s="16" t="e">
        <f>SQA38*#REF!</f>
        <v>#REF!</v>
      </c>
      <c r="SQB44" s="16" t="e">
        <f>SQB38*#REF!</f>
        <v>#REF!</v>
      </c>
      <c r="SQC44" s="16" t="e">
        <f>SQC38*#REF!</f>
        <v>#REF!</v>
      </c>
      <c r="SQD44" s="16" t="e">
        <f>SQD38*#REF!</f>
        <v>#REF!</v>
      </c>
      <c r="SQE44" s="16" t="e">
        <f>SQE38*#REF!</f>
        <v>#REF!</v>
      </c>
      <c r="SQF44" s="16" t="e">
        <f>SQF38*#REF!</f>
        <v>#REF!</v>
      </c>
      <c r="SQG44" s="16" t="e">
        <f>SQG38*#REF!</f>
        <v>#REF!</v>
      </c>
      <c r="SQH44" s="16" t="e">
        <f>SQH38*#REF!</f>
        <v>#REF!</v>
      </c>
      <c r="SQI44" s="16" t="e">
        <f>SQI38*#REF!</f>
        <v>#REF!</v>
      </c>
      <c r="SQJ44" s="16" t="e">
        <f>SQJ38*#REF!</f>
        <v>#REF!</v>
      </c>
      <c r="SQK44" s="16" t="e">
        <f>SQK38*#REF!</f>
        <v>#REF!</v>
      </c>
      <c r="SQL44" s="16" t="e">
        <f>SQL38*#REF!</f>
        <v>#REF!</v>
      </c>
      <c r="SQM44" s="16" t="e">
        <f>SQM38*#REF!</f>
        <v>#REF!</v>
      </c>
      <c r="SQN44" s="16" t="e">
        <f>SQN38*#REF!</f>
        <v>#REF!</v>
      </c>
      <c r="SQO44" s="16" t="e">
        <f>SQO38*#REF!</f>
        <v>#REF!</v>
      </c>
      <c r="SQP44" s="16" t="e">
        <f>SQP38*#REF!</f>
        <v>#REF!</v>
      </c>
      <c r="SQQ44" s="16" t="e">
        <f>SQQ38*#REF!</f>
        <v>#REF!</v>
      </c>
      <c r="SQR44" s="16" t="e">
        <f>SQR38*#REF!</f>
        <v>#REF!</v>
      </c>
      <c r="SQS44" s="16" t="e">
        <f>SQS38*#REF!</f>
        <v>#REF!</v>
      </c>
      <c r="SQT44" s="16" t="e">
        <f>SQT38*#REF!</f>
        <v>#REF!</v>
      </c>
      <c r="SQU44" s="16" t="e">
        <f>SQU38*#REF!</f>
        <v>#REF!</v>
      </c>
      <c r="SQV44" s="16" t="e">
        <f>SQV38*#REF!</f>
        <v>#REF!</v>
      </c>
      <c r="SQW44" s="16" t="e">
        <f>SQW38*#REF!</f>
        <v>#REF!</v>
      </c>
      <c r="SQX44" s="16" t="e">
        <f>SQX38*#REF!</f>
        <v>#REF!</v>
      </c>
      <c r="SQY44" s="16" t="e">
        <f>SQY38*#REF!</f>
        <v>#REF!</v>
      </c>
      <c r="SQZ44" s="16" t="e">
        <f>SQZ38*#REF!</f>
        <v>#REF!</v>
      </c>
      <c r="SRA44" s="16" t="e">
        <f>SRA38*#REF!</f>
        <v>#REF!</v>
      </c>
      <c r="SRB44" s="16" t="e">
        <f>SRB38*#REF!</f>
        <v>#REF!</v>
      </c>
      <c r="SRC44" s="16" t="e">
        <f>SRC38*#REF!</f>
        <v>#REF!</v>
      </c>
      <c r="SRD44" s="16" t="e">
        <f>SRD38*#REF!</f>
        <v>#REF!</v>
      </c>
      <c r="SRE44" s="16" t="e">
        <f>SRE38*#REF!</f>
        <v>#REF!</v>
      </c>
      <c r="SRF44" s="16" t="e">
        <f>SRF38*#REF!</f>
        <v>#REF!</v>
      </c>
      <c r="SRG44" s="16" t="e">
        <f>SRG38*#REF!</f>
        <v>#REF!</v>
      </c>
      <c r="SRH44" s="16" t="e">
        <f>SRH38*#REF!</f>
        <v>#REF!</v>
      </c>
      <c r="SRI44" s="16" t="e">
        <f>SRI38*#REF!</f>
        <v>#REF!</v>
      </c>
      <c r="SRJ44" s="16" t="e">
        <f>SRJ38*#REF!</f>
        <v>#REF!</v>
      </c>
      <c r="SRK44" s="16" t="e">
        <f>SRK38*#REF!</f>
        <v>#REF!</v>
      </c>
      <c r="SRL44" s="16" t="e">
        <f>SRL38*#REF!</f>
        <v>#REF!</v>
      </c>
      <c r="SRM44" s="16" t="e">
        <f>SRM38*#REF!</f>
        <v>#REF!</v>
      </c>
      <c r="SRN44" s="16" t="e">
        <f>SRN38*#REF!</f>
        <v>#REF!</v>
      </c>
      <c r="SRO44" s="16" t="e">
        <f>SRO38*#REF!</f>
        <v>#REF!</v>
      </c>
      <c r="SRP44" s="16" t="e">
        <f>SRP38*#REF!</f>
        <v>#REF!</v>
      </c>
      <c r="SRQ44" s="16" t="e">
        <f>SRQ38*#REF!</f>
        <v>#REF!</v>
      </c>
      <c r="SRR44" s="16" t="e">
        <f>SRR38*#REF!</f>
        <v>#REF!</v>
      </c>
      <c r="SRS44" s="16" t="e">
        <f>SRS38*#REF!</f>
        <v>#REF!</v>
      </c>
      <c r="SRT44" s="16" t="e">
        <f>SRT38*#REF!</f>
        <v>#REF!</v>
      </c>
      <c r="SRU44" s="16" t="e">
        <f>SRU38*#REF!</f>
        <v>#REF!</v>
      </c>
      <c r="SRV44" s="16" t="e">
        <f>SRV38*#REF!</f>
        <v>#REF!</v>
      </c>
      <c r="SRW44" s="16" t="e">
        <f>SRW38*#REF!</f>
        <v>#REF!</v>
      </c>
      <c r="SRX44" s="16" t="e">
        <f>SRX38*#REF!</f>
        <v>#REF!</v>
      </c>
      <c r="SRY44" s="16" t="e">
        <f>SRY38*#REF!</f>
        <v>#REF!</v>
      </c>
      <c r="SRZ44" s="16" t="e">
        <f>SRZ38*#REF!</f>
        <v>#REF!</v>
      </c>
      <c r="SSA44" s="16" t="e">
        <f>SSA38*#REF!</f>
        <v>#REF!</v>
      </c>
      <c r="SSB44" s="16" t="e">
        <f>SSB38*#REF!</f>
        <v>#REF!</v>
      </c>
      <c r="SSC44" s="16" t="e">
        <f>SSC38*#REF!</f>
        <v>#REF!</v>
      </c>
      <c r="SSD44" s="16" t="e">
        <f>SSD38*#REF!</f>
        <v>#REF!</v>
      </c>
      <c r="SSE44" s="16" t="e">
        <f>SSE38*#REF!</f>
        <v>#REF!</v>
      </c>
      <c r="SSF44" s="16" t="e">
        <f>SSF38*#REF!</f>
        <v>#REF!</v>
      </c>
      <c r="SSG44" s="16" t="e">
        <f>SSG38*#REF!</f>
        <v>#REF!</v>
      </c>
      <c r="SSH44" s="16" t="e">
        <f>SSH38*#REF!</f>
        <v>#REF!</v>
      </c>
      <c r="SSI44" s="16" t="e">
        <f>SSI38*#REF!</f>
        <v>#REF!</v>
      </c>
      <c r="SSJ44" s="16" t="e">
        <f>SSJ38*#REF!</f>
        <v>#REF!</v>
      </c>
      <c r="SSK44" s="16" t="e">
        <f>SSK38*#REF!</f>
        <v>#REF!</v>
      </c>
      <c r="SSL44" s="16" t="e">
        <f>SSL38*#REF!</f>
        <v>#REF!</v>
      </c>
      <c r="SSM44" s="16" t="e">
        <f>SSM38*#REF!</f>
        <v>#REF!</v>
      </c>
      <c r="SSN44" s="16" t="e">
        <f>SSN38*#REF!</f>
        <v>#REF!</v>
      </c>
      <c r="SSO44" s="16" t="e">
        <f>SSO38*#REF!</f>
        <v>#REF!</v>
      </c>
      <c r="SSP44" s="16" t="e">
        <f>SSP38*#REF!</f>
        <v>#REF!</v>
      </c>
      <c r="SSQ44" s="16" t="e">
        <f>SSQ38*#REF!</f>
        <v>#REF!</v>
      </c>
      <c r="SSR44" s="16" t="e">
        <f>SSR38*#REF!</f>
        <v>#REF!</v>
      </c>
      <c r="SSS44" s="16" t="e">
        <f>SSS38*#REF!</f>
        <v>#REF!</v>
      </c>
      <c r="SST44" s="16" t="e">
        <f>SST38*#REF!</f>
        <v>#REF!</v>
      </c>
      <c r="SSU44" s="16" t="e">
        <f>SSU38*#REF!</f>
        <v>#REF!</v>
      </c>
      <c r="SSV44" s="16" t="e">
        <f>SSV38*#REF!</f>
        <v>#REF!</v>
      </c>
      <c r="SSW44" s="16" t="e">
        <f>SSW38*#REF!</f>
        <v>#REF!</v>
      </c>
      <c r="SSX44" s="16" t="e">
        <f>SSX38*#REF!</f>
        <v>#REF!</v>
      </c>
      <c r="SSY44" s="16" t="e">
        <f>SSY38*#REF!</f>
        <v>#REF!</v>
      </c>
      <c r="SSZ44" s="16" t="e">
        <f>SSZ38*#REF!</f>
        <v>#REF!</v>
      </c>
      <c r="STA44" s="16" t="e">
        <f>STA38*#REF!</f>
        <v>#REF!</v>
      </c>
      <c r="STB44" s="16" t="e">
        <f>STB38*#REF!</f>
        <v>#REF!</v>
      </c>
      <c r="STC44" s="16" t="e">
        <f>STC38*#REF!</f>
        <v>#REF!</v>
      </c>
      <c r="STD44" s="16" t="e">
        <f>STD38*#REF!</f>
        <v>#REF!</v>
      </c>
      <c r="STE44" s="16" t="e">
        <f>STE38*#REF!</f>
        <v>#REF!</v>
      </c>
      <c r="STF44" s="16" t="e">
        <f>STF38*#REF!</f>
        <v>#REF!</v>
      </c>
      <c r="STG44" s="16" t="e">
        <f>STG38*#REF!</f>
        <v>#REF!</v>
      </c>
      <c r="STH44" s="16" t="e">
        <f>STH38*#REF!</f>
        <v>#REF!</v>
      </c>
      <c r="STI44" s="16" t="e">
        <f>STI38*#REF!</f>
        <v>#REF!</v>
      </c>
      <c r="STJ44" s="16" t="e">
        <f>STJ38*#REF!</f>
        <v>#REF!</v>
      </c>
      <c r="STK44" s="16" t="e">
        <f>STK38*#REF!</f>
        <v>#REF!</v>
      </c>
      <c r="STL44" s="16" t="e">
        <f>STL38*#REF!</f>
        <v>#REF!</v>
      </c>
      <c r="STM44" s="16" t="e">
        <f>STM38*#REF!</f>
        <v>#REF!</v>
      </c>
      <c r="STN44" s="16" t="e">
        <f>STN38*#REF!</f>
        <v>#REF!</v>
      </c>
      <c r="STO44" s="16" t="e">
        <f>STO38*#REF!</f>
        <v>#REF!</v>
      </c>
      <c r="STP44" s="16" t="e">
        <f>STP38*#REF!</f>
        <v>#REF!</v>
      </c>
      <c r="STQ44" s="16" t="e">
        <f>STQ38*#REF!</f>
        <v>#REF!</v>
      </c>
      <c r="STR44" s="16" t="e">
        <f>STR38*#REF!</f>
        <v>#REF!</v>
      </c>
      <c r="STS44" s="16" t="e">
        <f>STS38*#REF!</f>
        <v>#REF!</v>
      </c>
      <c r="STT44" s="16" t="e">
        <f>STT38*#REF!</f>
        <v>#REF!</v>
      </c>
      <c r="STU44" s="16" t="e">
        <f>STU38*#REF!</f>
        <v>#REF!</v>
      </c>
      <c r="STV44" s="16" t="e">
        <f>STV38*#REF!</f>
        <v>#REF!</v>
      </c>
      <c r="STW44" s="16" t="e">
        <f>STW38*#REF!</f>
        <v>#REF!</v>
      </c>
      <c r="STX44" s="16" t="e">
        <f>STX38*#REF!</f>
        <v>#REF!</v>
      </c>
      <c r="STY44" s="16" t="e">
        <f>STY38*#REF!</f>
        <v>#REF!</v>
      </c>
      <c r="STZ44" s="16" t="e">
        <f>STZ38*#REF!</f>
        <v>#REF!</v>
      </c>
      <c r="SUA44" s="16" t="e">
        <f>SUA38*#REF!</f>
        <v>#REF!</v>
      </c>
      <c r="SUB44" s="16" t="e">
        <f>SUB38*#REF!</f>
        <v>#REF!</v>
      </c>
      <c r="SUC44" s="16" t="e">
        <f>SUC38*#REF!</f>
        <v>#REF!</v>
      </c>
      <c r="SUD44" s="16" t="e">
        <f>SUD38*#REF!</f>
        <v>#REF!</v>
      </c>
      <c r="SUE44" s="16" t="e">
        <f>SUE38*#REF!</f>
        <v>#REF!</v>
      </c>
      <c r="SUF44" s="16" t="e">
        <f>SUF38*#REF!</f>
        <v>#REF!</v>
      </c>
      <c r="SUG44" s="16" t="e">
        <f>SUG38*#REF!</f>
        <v>#REF!</v>
      </c>
      <c r="SUH44" s="16" t="e">
        <f>SUH38*#REF!</f>
        <v>#REF!</v>
      </c>
      <c r="SUI44" s="16" t="e">
        <f>SUI38*#REF!</f>
        <v>#REF!</v>
      </c>
      <c r="SUJ44" s="16" t="e">
        <f>SUJ38*#REF!</f>
        <v>#REF!</v>
      </c>
      <c r="SUK44" s="16" t="e">
        <f>SUK38*#REF!</f>
        <v>#REF!</v>
      </c>
      <c r="SUL44" s="16" t="e">
        <f>SUL38*#REF!</f>
        <v>#REF!</v>
      </c>
      <c r="SUM44" s="16" t="e">
        <f>SUM38*#REF!</f>
        <v>#REF!</v>
      </c>
      <c r="SUN44" s="16" t="e">
        <f>SUN38*#REF!</f>
        <v>#REF!</v>
      </c>
      <c r="SUO44" s="16" t="e">
        <f>SUO38*#REF!</f>
        <v>#REF!</v>
      </c>
      <c r="SUP44" s="16" t="e">
        <f>SUP38*#REF!</f>
        <v>#REF!</v>
      </c>
      <c r="SUQ44" s="16" t="e">
        <f>SUQ38*#REF!</f>
        <v>#REF!</v>
      </c>
      <c r="SUR44" s="16" t="e">
        <f>SUR38*#REF!</f>
        <v>#REF!</v>
      </c>
      <c r="SUS44" s="16" t="e">
        <f>SUS38*#REF!</f>
        <v>#REF!</v>
      </c>
      <c r="SUT44" s="16" t="e">
        <f>SUT38*#REF!</f>
        <v>#REF!</v>
      </c>
      <c r="SUU44" s="16" t="e">
        <f>SUU38*#REF!</f>
        <v>#REF!</v>
      </c>
      <c r="SUV44" s="16" t="e">
        <f>SUV38*#REF!</f>
        <v>#REF!</v>
      </c>
      <c r="SUW44" s="16" t="e">
        <f>SUW38*#REF!</f>
        <v>#REF!</v>
      </c>
      <c r="SUX44" s="16" t="e">
        <f>SUX38*#REF!</f>
        <v>#REF!</v>
      </c>
      <c r="SUY44" s="16" t="e">
        <f>SUY38*#REF!</f>
        <v>#REF!</v>
      </c>
      <c r="SUZ44" s="16" t="e">
        <f>SUZ38*#REF!</f>
        <v>#REF!</v>
      </c>
      <c r="SVA44" s="16" t="e">
        <f>SVA38*#REF!</f>
        <v>#REF!</v>
      </c>
      <c r="SVB44" s="16" t="e">
        <f>SVB38*#REF!</f>
        <v>#REF!</v>
      </c>
      <c r="SVC44" s="16" t="e">
        <f>SVC38*#REF!</f>
        <v>#REF!</v>
      </c>
      <c r="SVD44" s="16" t="e">
        <f>SVD38*#REF!</f>
        <v>#REF!</v>
      </c>
      <c r="SVE44" s="16" t="e">
        <f>SVE38*#REF!</f>
        <v>#REF!</v>
      </c>
      <c r="SVF44" s="16" t="e">
        <f>SVF38*#REF!</f>
        <v>#REF!</v>
      </c>
      <c r="SVG44" s="16" t="e">
        <f>SVG38*#REF!</f>
        <v>#REF!</v>
      </c>
      <c r="SVH44" s="16" t="e">
        <f>SVH38*#REF!</f>
        <v>#REF!</v>
      </c>
      <c r="SVI44" s="16" t="e">
        <f>SVI38*#REF!</f>
        <v>#REF!</v>
      </c>
      <c r="SVJ44" s="16" t="e">
        <f>SVJ38*#REF!</f>
        <v>#REF!</v>
      </c>
      <c r="SVK44" s="16" t="e">
        <f>SVK38*#REF!</f>
        <v>#REF!</v>
      </c>
      <c r="SVL44" s="16" t="e">
        <f>SVL38*#REF!</f>
        <v>#REF!</v>
      </c>
      <c r="SVM44" s="16" t="e">
        <f>SVM38*#REF!</f>
        <v>#REF!</v>
      </c>
      <c r="SVN44" s="16" t="e">
        <f>SVN38*#REF!</f>
        <v>#REF!</v>
      </c>
      <c r="SVO44" s="16" t="e">
        <f>SVO38*#REF!</f>
        <v>#REF!</v>
      </c>
      <c r="SVP44" s="16" t="e">
        <f>SVP38*#REF!</f>
        <v>#REF!</v>
      </c>
      <c r="SVQ44" s="16" t="e">
        <f>SVQ38*#REF!</f>
        <v>#REF!</v>
      </c>
      <c r="SVR44" s="16" t="e">
        <f>SVR38*#REF!</f>
        <v>#REF!</v>
      </c>
      <c r="SVS44" s="16" t="e">
        <f>SVS38*#REF!</f>
        <v>#REF!</v>
      </c>
      <c r="SVT44" s="16" t="e">
        <f>SVT38*#REF!</f>
        <v>#REF!</v>
      </c>
      <c r="SVU44" s="16" t="e">
        <f>SVU38*#REF!</f>
        <v>#REF!</v>
      </c>
      <c r="SVV44" s="16" t="e">
        <f>SVV38*#REF!</f>
        <v>#REF!</v>
      </c>
      <c r="SVW44" s="16" t="e">
        <f>SVW38*#REF!</f>
        <v>#REF!</v>
      </c>
      <c r="SVX44" s="16" t="e">
        <f>SVX38*#REF!</f>
        <v>#REF!</v>
      </c>
      <c r="SVY44" s="16" t="e">
        <f>SVY38*#REF!</f>
        <v>#REF!</v>
      </c>
      <c r="SVZ44" s="16" t="e">
        <f>SVZ38*#REF!</f>
        <v>#REF!</v>
      </c>
      <c r="SWA44" s="16" t="e">
        <f>SWA38*#REF!</f>
        <v>#REF!</v>
      </c>
      <c r="SWB44" s="16" t="e">
        <f>SWB38*#REF!</f>
        <v>#REF!</v>
      </c>
      <c r="SWC44" s="16" t="e">
        <f>SWC38*#REF!</f>
        <v>#REF!</v>
      </c>
      <c r="SWD44" s="16" t="e">
        <f>SWD38*#REF!</f>
        <v>#REF!</v>
      </c>
      <c r="SWE44" s="16" t="e">
        <f>SWE38*#REF!</f>
        <v>#REF!</v>
      </c>
      <c r="SWF44" s="16" t="e">
        <f>SWF38*#REF!</f>
        <v>#REF!</v>
      </c>
      <c r="SWG44" s="16" t="e">
        <f>SWG38*#REF!</f>
        <v>#REF!</v>
      </c>
      <c r="SWH44" s="16" t="e">
        <f>SWH38*#REF!</f>
        <v>#REF!</v>
      </c>
      <c r="SWI44" s="16" t="e">
        <f>SWI38*#REF!</f>
        <v>#REF!</v>
      </c>
      <c r="SWJ44" s="16" t="e">
        <f>SWJ38*#REF!</f>
        <v>#REF!</v>
      </c>
      <c r="SWK44" s="16" t="e">
        <f>SWK38*#REF!</f>
        <v>#REF!</v>
      </c>
      <c r="SWL44" s="16" t="e">
        <f>SWL38*#REF!</f>
        <v>#REF!</v>
      </c>
      <c r="SWM44" s="16" t="e">
        <f>SWM38*#REF!</f>
        <v>#REF!</v>
      </c>
      <c r="SWN44" s="16" t="e">
        <f>SWN38*#REF!</f>
        <v>#REF!</v>
      </c>
      <c r="SWO44" s="16" t="e">
        <f>SWO38*#REF!</f>
        <v>#REF!</v>
      </c>
      <c r="SWP44" s="16" t="e">
        <f>SWP38*#REF!</f>
        <v>#REF!</v>
      </c>
      <c r="SWQ44" s="16" t="e">
        <f>SWQ38*#REF!</f>
        <v>#REF!</v>
      </c>
      <c r="SWR44" s="16" t="e">
        <f>SWR38*#REF!</f>
        <v>#REF!</v>
      </c>
      <c r="SWS44" s="16" t="e">
        <f>SWS38*#REF!</f>
        <v>#REF!</v>
      </c>
      <c r="SWT44" s="16" t="e">
        <f>SWT38*#REF!</f>
        <v>#REF!</v>
      </c>
      <c r="SWU44" s="16" t="e">
        <f>SWU38*#REF!</f>
        <v>#REF!</v>
      </c>
      <c r="SWV44" s="16" t="e">
        <f>SWV38*#REF!</f>
        <v>#REF!</v>
      </c>
      <c r="SWW44" s="16" t="e">
        <f>SWW38*#REF!</f>
        <v>#REF!</v>
      </c>
      <c r="SWX44" s="16" t="e">
        <f>SWX38*#REF!</f>
        <v>#REF!</v>
      </c>
      <c r="SWY44" s="16" t="e">
        <f>SWY38*#REF!</f>
        <v>#REF!</v>
      </c>
      <c r="SWZ44" s="16" t="e">
        <f>SWZ38*#REF!</f>
        <v>#REF!</v>
      </c>
      <c r="SXA44" s="16" t="e">
        <f>SXA38*#REF!</f>
        <v>#REF!</v>
      </c>
      <c r="SXB44" s="16" t="e">
        <f>SXB38*#REF!</f>
        <v>#REF!</v>
      </c>
      <c r="SXC44" s="16" t="e">
        <f>SXC38*#REF!</f>
        <v>#REF!</v>
      </c>
      <c r="SXD44" s="16" t="e">
        <f>SXD38*#REF!</f>
        <v>#REF!</v>
      </c>
      <c r="SXE44" s="16" t="e">
        <f>SXE38*#REF!</f>
        <v>#REF!</v>
      </c>
      <c r="SXF44" s="16" t="e">
        <f>SXF38*#REF!</f>
        <v>#REF!</v>
      </c>
      <c r="SXG44" s="16" t="e">
        <f>SXG38*#REF!</f>
        <v>#REF!</v>
      </c>
      <c r="SXH44" s="16" t="e">
        <f>SXH38*#REF!</f>
        <v>#REF!</v>
      </c>
      <c r="SXI44" s="16" t="e">
        <f>SXI38*#REF!</f>
        <v>#REF!</v>
      </c>
      <c r="SXJ44" s="16" t="e">
        <f>SXJ38*#REF!</f>
        <v>#REF!</v>
      </c>
      <c r="SXK44" s="16" t="e">
        <f>SXK38*#REF!</f>
        <v>#REF!</v>
      </c>
      <c r="SXL44" s="16" t="e">
        <f>SXL38*#REF!</f>
        <v>#REF!</v>
      </c>
      <c r="SXM44" s="16" t="e">
        <f>SXM38*#REF!</f>
        <v>#REF!</v>
      </c>
      <c r="SXN44" s="16" t="e">
        <f>SXN38*#REF!</f>
        <v>#REF!</v>
      </c>
      <c r="SXO44" s="16" t="e">
        <f>SXO38*#REF!</f>
        <v>#REF!</v>
      </c>
      <c r="SXP44" s="16" t="e">
        <f>SXP38*#REF!</f>
        <v>#REF!</v>
      </c>
      <c r="SXQ44" s="16" t="e">
        <f>SXQ38*#REF!</f>
        <v>#REF!</v>
      </c>
      <c r="SXR44" s="16" t="e">
        <f>SXR38*#REF!</f>
        <v>#REF!</v>
      </c>
      <c r="SXS44" s="16" t="e">
        <f>SXS38*#REF!</f>
        <v>#REF!</v>
      </c>
      <c r="SXT44" s="16" t="e">
        <f>SXT38*#REF!</f>
        <v>#REF!</v>
      </c>
      <c r="SXU44" s="16" t="e">
        <f>SXU38*#REF!</f>
        <v>#REF!</v>
      </c>
      <c r="SXV44" s="16" t="e">
        <f>SXV38*#REF!</f>
        <v>#REF!</v>
      </c>
      <c r="SXW44" s="16" t="e">
        <f>SXW38*#REF!</f>
        <v>#REF!</v>
      </c>
      <c r="SXX44" s="16" t="e">
        <f>SXX38*#REF!</f>
        <v>#REF!</v>
      </c>
      <c r="SXY44" s="16" t="e">
        <f>SXY38*#REF!</f>
        <v>#REF!</v>
      </c>
      <c r="SXZ44" s="16" t="e">
        <f>SXZ38*#REF!</f>
        <v>#REF!</v>
      </c>
      <c r="SYA44" s="16" t="e">
        <f>SYA38*#REF!</f>
        <v>#REF!</v>
      </c>
      <c r="SYB44" s="16" t="e">
        <f>SYB38*#REF!</f>
        <v>#REF!</v>
      </c>
      <c r="SYC44" s="16" t="e">
        <f>SYC38*#REF!</f>
        <v>#REF!</v>
      </c>
      <c r="SYD44" s="16" t="e">
        <f>SYD38*#REF!</f>
        <v>#REF!</v>
      </c>
      <c r="SYE44" s="16" t="e">
        <f>SYE38*#REF!</f>
        <v>#REF!</v>
      </c>
      <c r="SYF44" s="16" t="e">
        <f>SYF38*#REF!</f>
        <v>#REF!</v>
      </c>
      <c r="SYG44" s="16" t="e">
        <f>SYG38*#REF!</f>
        <v>#REF!</v>
      </c>
      <c r="SYH44" s="16" t="e">
        <f>SYH38*#REF!</f>
        <v>#REF!</v>
      </c>
      <c r="SYI44" s="16" t="e">
        <f>SYI38*#REF!</f>
        <v>#REF!</v>
      </c>
      <c r="SYJ44" s="16" t="e">
        <f>SYJ38*#REF!</f>
        <v>#REF!</v>
      </c>
      <c r="SYK44" s="16" t="e">
        <f>SYK38*#REF!</f>
        <v>#REF!</v>
      </c>
      <c r="SYL44" s="16" t="e">
        <f>SYL38*#REF!</f>
        <v>#REF!</v>
      </c>
      <c r="SYM44" s="16" t="e">
        <f>SYM38*#REF!</f>
        <v>#REF!</v>
      </c>
      <c r="SYN44" s="16" t="e">
        <f>SYN38*#REF!</f>
        <v>#REF!</v>
      </c>
      <c r="SYO44" s="16" t="e">
        <f>SYO38*#REF!</f>
        <v>#REF!</v>
      </c>
      <c r="SYP44" s="16" t="e">
        <f>SYP38*#REF!</f>
        <v>#REF!</v>
      </c>
      <c r="SYQ44" s="16" t="e">
        <f>SYQ38*#REF!</f>
        <v>#REF!</v>
      </c>
      <c r="SYR44" s="16" t="e">
        <f>SYR38*#REF!</f>
        <v>#REF!</v>
      </c>
      <c r="SYS44" s="16" t="e">
        <f>SYS38*#REF!</f>
        <v>#REF!</v>
      </c>
      <c r="SYT44" s="16" t="e">
        <f>SYT38*#REF!</f>
        <v>#REF!</v>
      </c>
      <c r="SYU44" s="16" t="e">
        <f>SYU38*#REF!</f>
        <v>#REF!</v>
      </c>
      <c r="SYV44" s="16" t="e">
        <f>SYV38*#REF!</f>
        <v>#REF!</v>
      </c>
      <c r="SYW44" s="16" t="e">
        <f>SYW38*#REF!</f>
        <v>#REF!</v>
      </c>
      <c r="SYX44" s="16" t="e">
        <f>SYX38*#REF!</f>
        <v>#REF!</v>
      </c>
      <c r="SYY44" s="16" t="e">
        <f>SYY38*#REF!</f>
        <v>#REF!</v>
      </c>
      <c r="SYZ44" s="16" t="e">
        <f>SYZ38*#REF!</f>
        <v>#REF!</v>
      </c>
      <c r="SZA44" s="16" t="e">
        <f>SZA38*#REF!</f>
        <v>#REF!</v>
      </c>
      <c r="SZB44" s="16" t="e">
        <f>SZB38*#REF!</f>
        <v>#REF!</v>
      </c>
      <c r="SZC44" s="16" t="e">
        <f>SZC38*#REF!</f>
        <v>#REF!</v>
      </c>
      <c r="SZD44" s="16" t="e">
        <f>SZD38*#REF!</f>
        <v>#REF!</v>
      </c>
      <c r="SZE44" s="16" t="e">
        <f>SZE38*#REF!</f>
        <v>#REF!</v>
      </c>
      <c r="SZF44" s="16" t="e">
        <f>SZF38*#REF!</f>
        <v>#REF!</v>
      </c>
      <c r="SZG44" s="16" t="e">
        <f>SZG38*#REF!</f>
        <v>#REF!</v>
      </c>
      <c r="SZH44" s="16" t="e">
        <f>SZH38*#REF!</f>
        <v>#REF!</v>
      </c>
      <c r="SZI44" s="16" t="e">
        <f>SZI38*#REF!</f>
        <v>#REF!</v>
      </c>
      <c r="SZJ44" s="16" t="e">
        <f>SZJ38*#REF!</f>
        <v>#REF!</v>
      </c>
      <c r="SZK44" s="16" t="e">
        <f>SZK38*#REF!</f>
        <v>#REF!</v>
      </c>
      <c r="SZL44" s="16" t="e">
        <f>SZL38*#REF!</f>
        <v>#REF!</v>
      </c>
      <c r="SZM44" s="16" t="e">
        <f>SZM38*#REF!</f>
        <v>#REF!</v>
      </c>
      <c r="SZN44" s="16" t="e">
        <f>SZN38*#REF!</f>
        <v>#REF!</v>
      </c>
      <c r="SZO44" s="16" t="e">
        <f>SZO38*#REF!</f>
        <v>#REF!</v>
      </c>
      <c r="SZP44" s="16" t="e">
        <f>SZP38*#REF!</f>
        <v>#REF!</v>
      </c>
      <c r="SZQ44" s="16" t="e">
        <f>SZQ38*#REF!</f>
        <v>#REF!</v>
      </c>
      <c r="SZR44" s="16" t="e">
        <f>SZR38*#REF!</f>
        <v>#REF!</v>
      </c>
      <c r="SZS44" s="16" t="e">
        <f>SZS38*#REF!</f>
        <v>#REF!</v>
      </c>
      <c r="SZT44" s="16" t="e">
        <f>SZT38*#REF!</f>
        <v>#REF!</v>
      </c>
      <c r="SZU44" s="16" t="e">
        <f>SZU38*#REF!</f>
        <v>#REF!</v>
      </c>
      <c r="SZV44" s="16" t="e">
        <f>SZV38*#REF!</f>
        <v>#REF!</v>
      </c>
      <c r="SZW44" s="16" t="e">
        <f>SZW38*#REF!</f>
        <v>#REF!</v>
      </c>
      <c r="SZX44" s="16" t="e">
        <f>SZX38*#REF!</f>
        <v>#REF!</v>
      </c>
      <c r="SZY44" s="16" t="e">
        <f>SZY38*#REF!</f>
        <v>#REF!</v>
      </c>
      <c r="SZZ44" s="16" t="e">
        <f>SZZ38*#REF!</f>
        <v>#REF!</v>
      </c>
      <c r="TAA44" s="16" t="e">
        <f>TAA38*#REF!</f>
        <v>#REF!</v>
      </c>
      <c r="TAB44" s="16" t="e">
        <f>TAB38*#REF!</f>
        <v>#REF!</v>
      </c>
      <c r="TAC44" s="16" t="e">
        <f>TAC38*#REF!</f>
        <v>#REF!</v>
      </c>
      <c r="TAD44" s="16" t="e">
        <f>TAD38*#REF!</f>
        <v>#REF!</v>
      </c>
      <c r="TAE44" s="16" t="e">
        <f>TAE38*#REF!</f>
        <v>#REF!</v>
      </c>
      <c r="TAF44" s="16" t="e">
        <f>TAF38*#REF!</f>
        <v>#REF!</v>
      </c>
      <c r="TAG44" s="16" t="e">
        <f>TAG38*#REF!</f>
        <v>#REF!</v>
      </c>
      <c r="TAH44" s="16" t="e">
        <f>TAH38*#REF!</f>
        <v>#REF!</v>
      </c>
      <c r="TAI44" s="16" t="e">
        <f>TAI38*#REF!</f>
        <v>#REF!</v>
      </c>
      <c r="TAJ44" s="16" t="e">
        <f>TAJ38*#REF!</f>
        <v>#REF!</v>
      </c>
      <c r="TAK44" s="16" t="e">
        <f>TAK38*#REF!</f>
        <v>#REF!</v>
      </c>
      <c r="TAL44" s="16" t="e">
        <f>TAL38*#REF!</f>
        <v>#REF!</v>
      </c>
      <c r="TAM44" s="16" t="e">
        <f>TAM38*#REF!</f>
        <v>#REF!</v>
      </c>
      <c r="TAN44" s="16" t="e">
        <f>TAN38*#REF!</f>
        <v>#REF!</v>
      </c>
      <c r="TAO44" s="16" t="e">
        <f>TAO38*#REF!</f>
        <v>#REF!</v>
      </c>
      <c r="TAP44" s="16" t="e">
        <f>TAP38*#REF!</f>
        <v>#REF!</v>
      </c>
      <c r="TAQ44" s="16" t="e">
        <f>TAQ38*#REF!</f>
        <v>#REF!</v>
      </c>
      <c r="TAR44" s="16" t="e">
        <f>TAR38*#REF!</f>
        <v>#REF!</v>
      </c>
      <c r="TAS44" s="16" t="e">
        <f>TAS38*#REF!</f>
        <v>#REF!</v>
      </c>
      <c r="TAT44" s="16" t="e">
        <f>TAT38*#REF!</f>
        <v>#REF!</v>
      </c>
      <c r="TAU44" s="16" t="e">
        <f>TAU38*#REF!</f>
        <v>#REF!</v>
      </c>
      <c r="TAV44" s="16" t="e">
        <f>TAV38*#REF!</f>
        <v>#REF!</v>
      </c>
      <c r="TAW44" s="16" t="e">
        <f>TAW38*#REF!</f>
        <v>#REF!</v>
      </c>
      <c r="TAX44" s="16" t="e">
        <f>TAX38*#REF!</f>
        <v>#REF!</v>
      </c>
      <c r="TAY44" s="16" t="e">
        <f>TAY38*#REF!</f>
        <v>#REF!</v>
      </c>
      <c r="TAZ44" s="16" t="e">
        <f>TAZ38*#REF!</f>
        <v>#REF!</v>
      </c>
      <c r="TBA44" s="16" t="e">
        <f>TBA38*#REF!</f>
        <v>#REF!</v>
      </c>
      <c r="TBB44" s="16" t="e">
        <f>TBB38*#REF!</f>
        <v>#REF!</v>
      </c>
      <c r="TBC44" s="16" t="e">
        <f>TBC38*#REF!</f>
        <v>#REF!</v>
      </c>
      <c r="TBD44" s="16" t="e">
        <f>TBD38*#REF!</f>
        <v>#REF!</v>
      </c>
      <c r="TBE44" s="16" t="e">
        <f>TBE38*#REF!</f>
        <v>#REF!</v>
      </c>
      <c r="TBF44" s="16" t="e">
        <f>TBF38*#REF!</f>
        <v>#REF!</v>
      </c>
      <c r="TBG44" s="16" t="e">
        <f>TBG38*#REF!</f>
        <v>#REF!</v>
      </c>
      <c r="TBH44" s="16" t="e">
        <f>TBH38*#REF!</f>
        <v>#REF!</v>
      </c>
      <c r="TBI44" s="16" t="e">
        <f>TBI38*#REF!</f>
        <v>#REF!</v>
      </c>
      <c r="TBJ44" s="16" t="e">
        <f>TBJ38*#REF!</f>
        <v>#REF!</v>
      </c>
      <c r="TBK44" s="16" t="e">
        <f>TBK38*#REF!</f>
        <v>#REF!</v>
      </c>
      <c r="TBL44" s="16" t="e">
        <f>TBL38*#REF!</f>
        <v>#REF!</v>
      </c>
      <c r="TBM44" s="16" t="e">
        <f>TBM38*#REF!</f>
        <v>#REF!</v>
      </c>
      <c r="TBN44" s="16" t="e">
        <f>TBN38*#REF!</f>
        <v>#REF!</v>
      </c>
      <c r="TBO44" s="16" t="e">
        <f>TBO38*#REF!</f>
        <v>#REF!</v>
      </c>
      <c r="TBP44" s="16" t="e">
        <f>TBP38*#REF!</f>
        <v>#REF!</v>
      </c>
      <c r="TBQ44" s="16" t="e">
        <f>TBQ38*#REF!</f>
        <v>#REF!</v>
      </c>
      <c r="TBR44" s="16" t="e">
        <f>TBR38*#REF!</f>
        <v>#REF!</v>
      </c>
      <c r="TBS44" s="16" t="e">
        <f>TBS38*#REF!</f>
        <v>#REF!</v>
      </c>
      <c r="TBT44" s="16" t="e">
        <f>TBT38*#REF!</f>
        <v>#REF!</v>
      </c>
      <c r="TBU44" s="16" t="e">
        <f>TBU38*#REF!</f>
        <v>#REF!</v>
      </c>
      <c r="TBV44" s="16" t="e">
        <f>TBV38*#REF!</f>
        <v>#REF!</v>
      </c>
      <c r="TBW44" s="16" t="e">
        <f>TBW38*#REF!</f>
        <v>#REF!</v>
      </c>
      <c r="TBX44" s="16" t="e">
        <f>TBX38*#REF!</f>
        <v>#REF!</v>
      </c>
      <c r="TBY44" s="16" t="e">
        <f>TBY38*#REF!</f>
        <v>#REF!</v>
      </c>
      <c r="TBZ44" s="16" t="e">
        <f>TBZ38*#REF!</f>
        <v>#REF!</v>
      </c>
      <c r="TCA44" s="16" t="e">
        <f>TCA38*#REF!</f>
        <v>#REF!</v>
      </c>
      <c r="TCB44" s="16" t="e">
        <f>TCB38*#REF!</f>
        <v>#REF!</v>
      </c>
      <c r="TCC44" s="16" t="e">
        <f>TCC38*#REF!</f>
        <v>#REF!</v>
      </c>
      <c r="TCD44" s="16" t="e">
        <f>TCD38*#REF!</f>
        <v>#REF!</v>
      </c>
      <c r="TCE44" s="16" t="e">
        <f>TCE38*#REF!</f>
        <v>#REF!</v>
      </c>
      <c r="TCF44" s="16" t="e">
        <f>TCF38*#REF!</f>
        <v>#REF!</v>
      </c>
      <c r="TCG44" s="16" t="e">
        <f>TCG38*#REF!</f>
        <v>#REF!</v>
      </c>
      <c r="TCH44" s="16" t="e">
        <f>TCH38*#REF!</f>
        <v>#REF!</v>
      </c>
      <c r="TCI44" s="16" t="e">
        <f>TCI38*#REF!</f>
        <v>#REF!</v>
      </c>
      <c r="TCJ44" s="16" t="e">
        <f>TCJ38*#REF!</f>
        <v>#REF!</v>
      </c>
      <c r="TCK44" s="16" t="e">
        <f>TCK38*#REF!</f>
        <v>#REF!</v>
      </c>
      <c r="TCL44" s="16" t="e">
        <f>TCL38*#REF!</f>
        <v>#REF!</v>
      </c>
      <c r="TCM44" s="16" t="e">
        <f>TCM38*#REF!</f>
        <v>#REF!</v>
      </c>
      <c r="TCN44" s="16" t="e">
        <f>TCN38*#REF!</f>
        <v>#REF!</v>
      </c>
      <c r="TCO44" s="16" t="e">
        <f>TCO38*#REF!</f>
        <v>#REF!</v>
      </c>
      <c r="TCP44" s="16" t="e">
        <f>TCP38*#REF!</f>
        <v>#REF!</v>
      </c>
      <c r="TCQ44" s="16" t="e">
        <f>TCQ38*#REF!</f>
        <v>#REF!</v>
      </c>
      <c r="TCR44" s="16" t="e">
        <f>TCR38*#REF!</f>
        <v>#REF!</v>
      </c>
      <c r="TCS44" s="16" t="e">
        <f>TCS38*#REF!</f>
        <v>#REF!</v>
      </c>
      <c r="TCT44" s="16" t="e">
        <f>TCT38*#REF!</f>
        <v>#REF!</v>
      </c>
      <c r="TCU44" s="16" t="e">
        <f>TCU38*#REF!</f>
        <v>#REF!</v>
      </c>
      <c r="TCV44" s="16" t="e">
        <f>TCV38*#REF!</f>
        <v>#REF!</v>
      </c>
      <c r="TCW44" s="16" t="e">
        <f>TCW38*#REF!</f>
        <v>#REF!</v>
      </c>
      <c r="TCX44" s="16" t="e">
        <f>TCX38*#REF!</f>
        <v>#REF!</v>
      </c>
      <c r="TCY44" s="16" t="e">
        <f>TCY38*#REF!</f>
        <v>#REF!</v>
      </c>
      <c r="TCZ44" s="16" t="e">
        <f>TCZ38*#REF!</f>
        <v>#REF!</v>
      </c>
      <c r="TDA44" s="16" t="e">
        <f>TDA38*#REF!</f>
        <v>#REF!</v>
      </c>
      <c r="TDB44" s="16" t="e">
        <f>TDB38*#REF!</f>
        <v>#REF!</v>
      </c>
      <c r="TDC44" s="16" t="e">
        <f>TDC38*#REF!</f>
        <v>#REF!</v>
      </c>
      <c r="TDD44" s="16" t="e">
        <f>TDD38*#REF!</f>
        <v>#REF!</v>
      </c>
      <c r="TDE44" s="16" t="e">
        <f>TDE38*#REF!</f>
        <v>#REF!</v>
      </c>
      <c r="TDF44" s="16" t="e">
        <f>TDF38*#REF!</f>
        <v>#REF!</v>
      </c>
      <c r="TDG44" s="16" t="e">
        <f>TDG38*#REF!</f>
        <v>#REF!</v>
      </c>
      <c r="TDH44" s="16" t="e">
        <f>TDH38*#REF!</f>
        <v>#REF!</v>
      </c>
      <c r="TDI44" s="16" t="e">
        <f>TDI38*#REF!</f>
        <v>#REF!</v>
      </c>
      <c r="TDJ44" s="16" t="e">
        <f>TDJ38*#REF!</f>
        <v>#REF!</v>
      </c>
      <c r="TDK44" s="16" t="e">
        <f>TDK38*#REF!</f>
        <v>#REF!</v>
      </c>
      <c r="TDL44" s="16" t="e">
        <f>TDL38*#REF!</f>
        <v>#REF!</v>
      </c>
      <c r="TDM44" s="16" t="e">
        <f>TDM38*#REF!</f>
        <v>#REF!</v>
      </c>
      <c r="TDN44" s="16" t="e">
        <f>TDN38*#REF!</f>
        <v>#REF!</v>
      </c>
      <c r="TDO44" s="16" t="e">
        <f>TDO38*#REF!</f>
        <v>#REF!</v>
      </c>
      <c r="TDP44" s="16" t="e">
        <f>TDP38*#REF!</f>
        <v>#REF!</v>
      </c>
      <c r="TDQ44" s="16" t="e">
        <f>TDQ38*#REF!</f>
        <v>#REF!</v>
      </c>
      <c r="TDR44" s="16" t="e">
        <f>TDR38*#REF!</f>
        <v>#REF!</v>
      </c>
      <c r="TDS44" s="16" t="e">
        <f>TDS38*#REF!</f>
        <v>#REF!</v>
      </c>
      <c r="TDT44" s="16" t="e">
        <f>TDT38*#REF!</f>
        <v>#REF!</v>
      </c>
      <c r="TDU44" s="16" t="e">
        <f>TDU38*#REF!</f>
        <v>#REF!</v>
      </c>
      <c r="TDV44" s="16" t="e">
        <f>TDV38*#REF!</f>
        <v>#REF!</v>
      </c>
      <c r="TDW44" s="16" t="e">
        <f>TDW38*#REF!</f>
        <v>#REF!</v>
      </c>
      <c r="TDX44" s="16" t="e">
        <f>TDX38*#REF!</f>
        <v>#REF!</v>
      </c>
      <c r="TDY44" s="16" t="e">
        <f>TDY38*#REF!</f>
        <v>#REF!</v>
      </c>
      <c r="TDZ44" s="16" t="e">
        <f>TDZ38*#REF!</f>
        <v>#REF!</v>
      </c>
      <c r="TEA44" s="16" t="e">
        <f>TEA38*#REF!</f>
        <v>#REF!</v>
      </c>
      <c r="TEB44" s="16" t="e">
        <f>TEB38*#REF!</f>
        <v>#REF!</v>
      </c>
      <c r="TEC44" s="16" t="e">
        <f>TEC38*#REF!</f>
        <v>#REF!</v>
      </c>
      <c r="TED44" s="16" t="e">
        <f>TED38*#REF!</f>
        <v>#REF!</v>
      </c>
      <c r="TEE44" s="16" t="e">
        <f>TEE38*#REF!</f>
        <v>#REF!</v>
      </c>
      <c r="TEF44" s="16" t="e">
        <f>TEF38*#REF!</f>
        <v>#REF!</v>
      </c>
      <c r="TEG44" s="16" t="e">
        <f>TEG38*#REF!</f>
        <v>#REF!</v>
      </c>
      <c r="TEH44" s="16" t="e">
        <f>TEH38*#REF!</f>
        <v>#REF!</v>
      </c>
      <c r="TEI44" s="16" t="e">
        <f>TEI38*#REF!</f>
        <v>#REF!</v>
      </c>
      <c r="TEJ44" s="16" t="e">
        <f>TEJ38*#REF!</f>
        <v>#REF!</v>
      </c>
      <c r="TEK44" s="16" t="e">
        <f>TEK38*#REF!</f>
        <v>#REF!</v>
      </c>
      <c r="TEL44" s="16" t="e">
        <f>TEL38*#REF!</f>
        <v>#REF!</v>
      </c>
      <c r="TEM44" s="16" t="e">
        <f>TEM38*#REF!</f>
        <v>#REF!</v>
      </c>
      <c r="TEN44" s="16" t="e">
        <f>TEN38*#REF!</f>
        <v>#REF!</v>
      </c>
      <c r="TEO44" s="16" t="e">
        <f>TEO38*#REF!</f>
        <v>#REF!</v>
      </c>
      <c r="TEP44" s="16" t="e">
        <f>TEP38*#REF!</f>
        <v>#REF!</v>
      </c>
      <c r="TEQ44" s="16" t="e">
        <f>TEQ38*#REF!</f>
        <v>#REF!</v>
      </c>
      <c r="TER44" s="16" t="e">
        <f>TER38*#REF!</f>
        <v>#REF!</v>
      </c>
      <c r="TES44" s="16" t="e">
        <f>TES38*#REF!</f>
        <v>#REF!</v>
      </c>
      <c r="TET44" s="16" t="e">
        <f>TET38*#REF!</f>
        <v>#REF!</v>
      </c>
      <c r="TEU44" s="16" t="e">
        <f>TEU38*#REF!</f>
        <v>#REF!</v>
      </c>
      <c r="TEV44" s="16" t="e">
        <f>TEV38*#REF!</f>
        <v>#REF!</v>
      </c>
      <c r="TEW44" s="16" t="e">
        <f>TEW38*#REF!</f>
        <v>#REF!</v>
      </c>
      <c r="TEX44" s="16" t="e">
        <f>TEX38*#REF!</f>
        <v>#REF!</v>
      </c>
      <c r="TEY44" s="16" t="e">
        <f>TEY38*#REF!</f>
        <v>#REF!</v>
      </c>
      <c r="TEZ44" s="16" t="e">
        <f>TEZ38*#REF!</f>
        <v>#REF!</v>
      </c>
      <c r="TFA44" s="16" t="e">
        <f>TFA38*#REF!</f>
        <v>#REF!</v>
      </c>
      <c r="TFB44" s="16" t="e">
        <f>TFB38*#REF!</f>
        <v>#REF!</v>
      </c>
      <c r="TFC44" s="16" t="e">
        <f>TFC38*#REF!</f>
        <v>#REF!</v>
      </c>
      <c r="TFD44" s="16" t="e">
        <f>TFD38*#REF!</f>
        <v>#REF!</v>
      </c>
      <c r="TFE44" s="16" t="e">
        <f>TFE38*#REF!</f>
        <v>#REF!</v>
      </c>
      <c r="TFF44" s="16" t="e">
        <f>TFF38*#REF!</f>
        <v>#REF!</v>
      </c>
      <c r="TFG44" s="16" t="e">
        <f>TFG38*#REF!</f>
        <v>#REF!</v>
      </c>
      <c r="TFH44" s="16" t="e">
        <f>TFH38*#REF!</f>
        <v>#REF!</v>
      </c>
      <c r="TFI44" s="16" t="e">
        <f>TFI38*#REF!</f>
        <v>#REF!</v>
      </c>
      <c r="TFJ44" s="16" t="e">
        <f>TFJ38*#REF!</f>
        <v>#REF!</v>
      </c>
      <c r="TFK44" s="16" t="e">
        <f>TFK38*#REF!</f>
        <v>#REF!</v>
      </c>
      <c r="TFL44" s="16" t="e">
        <f>TFL38*#REF!</f>
        <v>#REF!</v>
      </c>
      <c r="TFM44" s="16" t="e">
        <f>TFM38*#REF!</f>
        <v>#REF!</v>
      </c>
      <c r="TFN44" s="16" t="e">
        <f>TFN38*#REF!</f>
        <v>#REF!</v>
      </c>
      <c r="TFO44" s="16" t="e">
        <f>TFO38*#REF!</f>
        <v>#REF!</v>
      </c>
      <c r="TFP44" s="16" t="e">
        <f>TFP38*#REF!</f>
        <v>#REF!</v>
      </c>
      <c r="TFQ44" s="16" t="e">
        <f>TFQ38*#REF!</f>
        <v>#REF!</v>
      </c>
      <c r="TFR44" s="16" t="e">
        <f>TFR38*#REF!</f>
        <v>#REF!</v>
      </c>
      <c r="TFS44" s="16" t="e">
        <f>TFS38*#REF!</f>
        <v>#REF!</v>
      </c>
      <c r="TFT44" s="16" t="e">
        <f>TFT38*#REF!</f>
        <v>#REF!</v>
      </c>
      <c r="TFU44" s="16" t="e">
        <f>TFU38*#REF!</f>
        <v>#REF!</v>
      </c>
      <c r="TFV44" s="16" t="e">
        <f>TFV38*#REF!</f>
        <v>#REF!</v>
      </c>
      <c r="TFW44" s="16" t="e">
        <f>TFW38*#REF!</f>
        <v>#REF!</v>
      </c>
      <c r="TFX44" s="16" t="e">
        <f>TFX38*#REF!</f>
        <v>#REF!</v>
      </c>
      <c r="TFY44" s="16" t="e">
        <f>TFY38*#REF!</f>
        <v>#REF!</v>
      </c>
      <c r="TFZ44" s="16" t="e">
        <f>TFZ38*#REF!</f>
        <v>#REF!</v>
      </c>
      <c r="TGA44" s="16" t="e">
        <f>TGA38*#REF!</f>
        <v>#REF!</v>
      </c>
      <c r="TGB44" s="16" t="e">
        <f>TGB38*#REF!</f>
        <v>#REF!</v>
      </c>
      <c r="TGC44" s="16" t="e">
        <f>TGC38*#REF!</f>
        <v>#REF!</v>
      </c>
      <c r="TGD44" s="16" t="e">
        <f>TGD38*#REF!</f>
        <v>#REF!</v>
      </c>
      <c r="TGE44" s="16" t="e">
        <f>TGE38*#REF!</f>
        <v>#REF!</v>
      </c>
      <c r="TGF44" s="16" t="e">
        <f>TGF38*#REF!</f>
        <v>#REF!</v>
      </c>
      <c r="TGG44" s="16" t="e">
        <f>TGG38*#REF!</f>
        <v>#REF!</v>
      </c>
      <c r="TGH44" s="16" t="e">
        <f>TGH38*#REF!</f>
        <v>#REF!</v>
      </c>
      <c r="TGI44" s="16" t="e">
        <f>TGI38*#REF!</f>
        <v>#REF!</v>
      </c>
      <c r="TGJ44" s="16" t="e">
        <f>TGJ38*#REF!</f>
        <v>#REF!</v>
      </c>
      <c r="TGK44" s="16" t="e">
        <f>TGK38*#REF!</f>
        <v>#REF!</v>
      </c>
      <c r="TGL44" s="16" t="e">
        <f>TGL38*#REF!</f>
        <v>#REF!</v>
      </c>
      <c r="TGM44" s="16" t="e">
        <f>TGM38*#REF!</f>
        <v>#REF!</v>
      </c>
      <c r="TGN44" s="16" t="e">
        <f>TGN38*#REF!</f>
        <v>#REF!</v>
      </c>
      <c r="TGO44" s="16" t="e">
        <f>TGO38*#REF!</f>
        <v>#REF!</v>
      </c>
      <c r="TGP44" s="16" t="e">
        <f>TGP38*#REF!</f>
        <v>#REF!</v>
      </c>
      <c r="TGQ44" s="16" t="e">
        <f>TGQ38*#REF!</f>
        <v>#REF!</v>
      </c>
      <c r="TGR44" s="16" t="e">
        <f>TGR38*#REF!</f>
        <v>#REF!</v>
      </c>
      <c r="TGS44" s="16" t="e">
        <f>TGS38*#REF!</f>
        <v>#REF!</v>
      </c>
      <c r="TGT44" s="16" t="e">
        <f>TGT38*#REF!</f>
        <v>#REF!</v>
      </c>
      <c r="TGU44" s="16" t="e">
        <f>TGU38*#REF!</f>
        <v>#REF!</v>
      </c>
      <c r="TGV44" s="16" t="e">
        <f>TGV38*#REF!</f>
        <v>#REF!</v>
      </c>
      <c r="TGW44" s="16" t="e">
        <f>TGW38*#REF!</f>
        <v>#REF!</v>
      </c>
      <c r="TGX44" s="16" t="e">
        <f>TGX38*#REF!</f>
        <v>#REF!</v>
      </c>
      <c r="TGY44" s="16" t="e">
        <f>TGY38*#REF!</f>
        <v>#REF!</v>
      </c>
      <c r="TGZ44" s="16" t="e">
        <f>TGZ38*#REF!</f>
        <v>#REF!</v>
      </c>
      <c r="THA44" s="16" t="e">
        <f>THA38*#REF!</f>
        <v>#REF!</v>
      </c>
      <c r="THB44" s="16" t="e">
        <f>THB38*#REF!</f>
        <v>#REF!</v>
      </c>
      <c r="THC44" s="16" t="e">
        <f>THC38*#REF!</f>
        <v>#REF!</v>
      </c>
      <c r="THD44" s="16" t="e">
        <f>THD38*#REF!</f>
        <v>#REF!</v>
      </c>
      <c r="THE44" s="16" t="e">
        <f>THE38*#REF!</f>
        <v>#REF!</v>
      </c>
      <c r="THF44" s="16" t="e">
        <f>THF38*#REF!</f>
        <v>#REF!</v>
      </c>
      <c r="THG44" s="16" t="e">
        <f>THG38*#REF!</f>
        <v>#REF!</v>
      </c>
      <c r="THH44" s="16" t="e">
        <f>THH38*#REF!</f>
        <v>#REF!</v>
      </c>
      <c r="THI44" s="16" t="e">
        <f>THI38*#REF!</f>
        <v>#REF!</v>
      </c>
      <c r="THJ44" s="16" t="e">
        <f>THJ38*#REF!</f>
        <v>#REF!</v>
      </c>
      <c r="THK44" s="16" t="e">
        <f>THK38*#REF!</f>
        <v>#REF!</v>
      </c>
      <c r="THL44" s="16" t="e">
        <f>THL38*#REF!</f>
        <v>#REF!</v>
      </c>
      <c r="THM44" s="16" t="e">
        <f>THM38*#REF!</f>
        <v>#REF!</v>
      </c>
      <c r="THN44" s="16" t="e">
        <f>THN38*#REF!</f>
        <v>#REF!</v>
      </c>
      <c r="THO44" s="16" t="e">
        <f>THO38*#REF!</f>
        <v>#REF!</v>
      </c>
      <c r="THP44" s="16" t="e">
        <f>THP38*#REF!</f>
        <v>#REF!</v>
      </c>
      <c r="THQ44" s="16" t="e">
        <f>THQ38*#REF!</f>
        <v>#REF!</v>
      </c>
      <c r="THR44" s="16" t="e">
        <f>THR38*#REF!</f>
        <v>#REF!</v>
      </c>
      <c r="THS44" s="16" t="e">
        <f>THS38*#REF!</f>
        <v>#REF!</v>
      </c>
      <c r="THT44" s="16" t="e">
        <f>THT38*#REF!</f>
        <v>#REF!</v>
      </c>
      <c r="THU44" s="16" t="e">
        <f>THU38*#REF!</f>
        <v>#REF!</v>
      </c>
      <c r="THV44" s="16" t="e">
        <f>THV38*#REF!</f>
        <v>#REF!</v>
      </c>
      <c r="THW44" s="16" t="e">
        <f>THW38*#REF!</f>
        <v>#REF!</v>
      </c>
      <c r="THX44" s="16" t="e">
        <f>THX38*#REF!</f>
        <v>#REF!</v>
      </c>
      <c r="THY44" s="16" t="e">
        <f>THY38*#REF!</f>
        <v>#REF!</v>
      </c>
      <c r="THZ44" s="16" t="e">
        <f>THZ38*#REF!</f>
        <v>#REF!</v>
      </c>
      <c r="TIA44" s="16" t="e">
        <f>TIA38*#REF!</f>
        <v>#REF!</v>
      </c>
      <c r="TIB44" s="16" t="e">
        <f>TIB38*#REF!</f>
        <v>#REF!</v>
      </c>
      <c r="TIC44" s="16" t="e">
        <f>TIC38*#REF!</f>
        <v>#REF!</v>
      </c>
      <c r="TID44" s="16" t="e">
        <f>TID38*#REF!</f>
        <v>#REF!</v>
      </c>
      <c r="TIE44" s="16" t="e">
        <f>TIE38*#REF!</f>
        <v>#REF!</v>
      </c>
      <c r="TIF44" s="16" t="e">
        <f>TIF38*#REF!</f>
        <v>#REF!</v>
      </c>
      <c r="TIG44" s="16" t="e">
        <f>TIG38*#REF!</f>
        <v>#REF!</v>
      </c>
      <c r="TIH44" s="16" t="e">
        <f>TIH38*#REF!</f>
        <v>#REF!</v>
      </c>
      <c r="TII44" s="16" t="e">
        <f>TII38*#REF!</f>
        <v>#REF!</v>
      </c>
      <c r="TIJ44" s="16" t="e">
        <f>TIJ38*#REF!</f>
        <v>#REF!</v>
      </c>
      <c r="TIK44" s="16" t="e">
        <f>TIK38*#REF!</f>
        <v>#REF!</v>
      </c>
      <c r="TIL44" s="16" t="e">
        <f>TIL38*#REF!</f>
        <v>#REF!</v>
      </c>
      <c r="TIM44" s="16" t="e">
        <f>TIM38*#REF!</f>
        <v>#REF!</v>
      </c>
      <c r="TIN44" s="16" t="e">
        <f>TIN38*#REF!</f>
        <v>#REF!</v>
      </c>
      <c r="TIO44" s="16" t="e">
        <f>TIO38*#REF!</f>
        <v>#REF!</v>
      </c>
      <c r="TIP44" s="16" t="e">
        <f>TIP38*#REF!</f>
        <v>#REF!</v>
      </c>
      <c r="TIQ44" s="16" t="e">
        <f>TIQ38*#REF!</f>
        <v>#REF!</v>
      </c>
      <c r="TIR44" s="16" t="e">
        <f>TIR38*#REF!</f>
        <v>#REF!</v>
      </c>
      <c r="TIS44" s="16" t="e">
        <f>TIS38*#REF!</f>
        <v>#REF!</v>
      </c>
      <c r="TIT44" s="16" t="e">
        <f>TIT38*#REF!</f>
        <v>#REF!</v>
      </c>
      <c r="TIU44" s="16" t="e">
        <f>TIU38*#REF!</f>
        <v>#REF!</v>
      </c>
      <c r="TIV44" s="16" t="e">
        <f>TIV38*#REF!</f>
        <v>#REF!</v>
      </c>
      <c r="TIW44" s="16" t="e">
        <f>TIW38*#REF!</f>
        <v>#REF!</v>
      </c>
      <c r="TIX44" s="16" t="e">
        <f>TIX38*#REF!</f>
        <v>#REF!</v>
      </c>
      <c r="TIY44" s="16" t="e">
        <f>TIY38*#REF!</f>
        <v>#REF!</v>
      </c>
      <c r="TIZ44" s="16" t="e">
        <f>TIZ38*#REF!</f>
        <v>#REF!</v>
      </c>
      <c r="TJA44" s="16" t="e">
        <f>TJA38*#REF!</f>
        <v>#REF!</v>
      </c>
      <c r="TJB44" s="16" t="e">
        <f>TJB38*#REF!</f>
        <v>#REF!</v>
      </c>
      <c r="TJC44" s="16" t="e">
        <f>TJC38*#REF!</f>
        <v>#REF!</v>
      </c>
      <c r="TJD44" s="16" t="e">
        <f>TJD38*#REF!</f>
        <v>#REF!</v>
      </c>
      <c r="TJE44" s="16" t="e">
        <f>TJE38*#REF!</f>
        <v>#REF!</v>
      </c>
      <c r="TJF44" s="16" t="e">
        <f>TJF38*#REF!</f>
        <v>#REF!</v>
      </c>
      <c r="TJG44" s="16" t="e">
        <f>TJG38*#REF!</f>
        <v>#REF!</v>
      </c>
      <c r="TJH44" s="16" t="e">
        <f>TJH38*#REF!</f>
        <v>#REF!</v>
      </c>
      <c r="TJI44" s="16" t="e">
        <f>TJI38*#REF!</f>
        <v>#REF!</v>
      </c>
      <c r="TJJ44" s="16" t="e">
        <f>TJJ38*#REF!</f>
        <v>#REF!</v>
      </c>
      <c r="TJK44" s="16" t="e">
        <f>TJK38*#REF!</f>
        <v>#REF!</v>
      </c>
      <c r="TJL44" s="16" t="e">
        <f>TJL38*#REF!</f>
        <v>#REF!</v>
      </c>
      <c r="TJM44" s="16" t="e">
        <f>TJM38*#REF!</f>
        <v>#REF!</v>
      </c>
      <c r="TJN44" s="16" t="e">
        <f>TJN38*#REF!</f>
        <v>#REF!</v>
      </c>
      <c r="TJO44" s="16" t="e">
        <f>TJO38*#REF!</f>
        <v>#REF!</v>
      </c>
      <c r="TJP44" s="16" t="e">
        <f>TJP38*#REF!</f>
        <v>#REF!</v>
      </c>
      <c r="TJQ44" s="16" t="e">
        <f>TJQ38*#REF!</f>
        <v>#REF!</v>
      </c>
      <c r="TJR44" s="16" t="e">
        <f>TJR38*#REF!</f>
        <v>#REF!</v>
      </c>
      <c r="TJS44" s="16" t="e">
        <f>TJS38*#REF!</f>
        <v>#REF!</v>
      </c>
      <c r="TJT44" s="16" t="e">
        <f>TJT38*#REF!</f>
        <v>#REF!</v>
      </c>
      <c r="TJU44" s="16" t="e">
        <f>TJU38*#REF!</f>
        <v>#REF!</v>
      </c>
      <c r="TJV44" s="16" t="e">
        <f>TJV38*#REF!</f>
        <v>#REF!</v>
      </c>
      <c r="TJW44" s="16" t="e">
        <f>TJW38*#REF!</f>
        <v>#REF!</v>
      </c>
      <c r="TJX44" s="16" t="e">
        <f>TJX38*#REF!</f>
        <v>#REF!</v>
      </c>
      <c r="TJY44" s="16" t="e">
        <f>TJY38*#REF!</f>
        <v>#REF!</v>
      </c>
      <c r="TJZ44" s="16" t="e">
        <f>TJZ38*#REF!</f>
        <v>#REF!</v>
      </c>
      <c r="TKA44" s="16" t="e">
        <f>TKA38*#REF!</f>
        <v>#REF!</v>
      </c>
      <c r="TKB44" s="16" t="e">
        <f>TKB38*#REF!</f>
        <v>#REF!</v>
      </c>
      <c r="TKC44" s="16" t="e">
        <f>TKC38*#REF!</f>
        <v>#REF!</v>
      </c>
      <c r="TKD44" s="16" t="e">
        <f>TKD38*#REF!</f>
        <v>#REF!</v>
      </c>
      <c r="TKE44" s="16" t="e">
        <f>TKE38*#REF!</f>
        <v>#REF!</v>
      </c>
      <c r="TKF44" s="16" t="e">
        <f>TKF38*#REF!</f>
        <v>#REF!</v>
      </c>
      <c r="TKG44" s="16" t="e">
        <f>TKG38*#REF!</f>
        <v>#REF!</v>
      </c>
      <c r="TKH44" s="16" t="e">
        <f>TKH38*#REF!</f>
        <v>#REF!</v>
      </c>
      <c r="TKI44" s="16" t="e">
        <f>TKI38*#REF!</f>
        <v>#REF!</v>
      </c>
      <c r="TKJ44" s="16" t="e">
        <f>TKJ38*#REF!</f>
        <v>#REF!</v>
      </c>
      <c r="TKK44" s="16" t="e">
        <f>TKK38*#REF!</f>
        <v>#REF!</v>
      </c>
      <c r="TKL44" s="16" t="e">
        <f>TKL38*#REF!</f>
        <v>#REF!</v>
      </c>
      <c r="TKM44" s="16" t="e">
        <f>TKM38*#REF!</f>
        <v>#REF!</v>
      </c>
      <c r="TKN44" s="16" t="e">
        <f>TKN38*#REF!</f>
        <v>#REF!</v>
      </c>
      <c r="TKO44" s="16" t="e">
        <f>TKO38*#REF!</f>
        <v>#REF!</v>
      </c>
      <c r="TKP44" s="16" t="e">
        <f>TKP38*#REF!</f>
        <v>#REF!</v>
      </c>
      <c r="TKQ44" s="16" t="e">
        <f>TKQ38*#REF!</f>
        <v>#REF!</v>
      </c>
      <c r="TKR44" s="16" t="e">
        <f>TKR38*#REF!</f>
        <v>#REF!</v>
      </c>
      <c r="TKS44" s="16" t="e">
        <f>TKS38*#REF!</f>
        <v>#REF!</v>
      </c>
      <c r="TKT44" s="16" t="e">
        <f>TKT38*#REF!</f>
        <v>#REF!</v>
      </c>
      <c r="TKU44" s="16" t="e">
        <f>TKU38*#REF!</f>
        <v>#REF!</v>
      </c>
      <c r="TKV44" s="16" t="e">
        <f>TKV38*#REF!</f>
        <v>#REF!</v>
      </c>
      <c r="TKW44" s="16" t="e">
        <f>TKW38*#REF!</f>
        <v>#REF!</v>
      </c>
      <c r="TKX44" s="16" t="e">
        <f>TKX38*#REF!</f>
        <v>#REF!</v>
      </c>
      <c r="TKY44" s="16" t="e">
        <f>TKY38*#REF!</f>
        <v>#REF!</v>
      </c>
      <c r="TKZ44" s="16" t="e">
        <f>TKZ38*#REF!</f>
        <v>#REF!</v>
      </c>
      <c r="TLA44" s="16" t="e">
        <f>TLA38*#REF!</f>
        <v>#REF!</v>
      </c>
      <c r="TLB44" s="16" t="e">
        <f>TLB38*#REF!</f>
        <v>#REF!</v>
      </c>
      <c r="TLC44" s="16" t="e">
        <f>TLC38*#REF!</f>
        <v>#REF!</v>
      </c>
      <c r="TLD44" s="16" t="e">
        <f>TLD38*#REF!</f>
        <v>#REF!</v>
      </c>
      <c r="TLE44" s="16" t="e">
        <f>TLE38*#REF!</f>
        <v>#REF!</v>
      </c>
      <c r="TLF44" s="16" t="e">
        <f>TLF38*#REF!</f>
        <v>#REF!</v>
      </c>
      <c r="TLG44" s="16" t="e">
        <f>TLG38*#REF!</f>
        <v>#REF!</v>
      </c>
      <c r="TLH44" s="16" t="e">
        <f>TLH38*#REF!</f>
        <v>#REF!</v>
      </c>
      <c r="TLI44" s="16" t="e">
        <f>TLI38*#REF!</f>
        <v>#REF!</v>
      </c>
      <c r="TLJ44" s="16" t="e">
        <f>TLJ38*#REF!</f>
        <v>#REF!</v>
      </c>
      <c r="TLK44" s="16" t="e">
        <f>TLK38*#REF!</f>
        <v>#REF!</v>
      </c>
      <c r="TLL44" s="16" t="e">
        <f>TLL38*#REF!</f>
        <v>#REF!</v>
      </c>
      <c r="TLM44" s="16" t="e">
        <f>TLM38*#REF!</f>
        <v>#REF!</v>
      </c>
      <c r="TLN44" s="16" t="e">
        <f>TLN38*#REF!</f>
        <v>#REF!</v>
      </c>
      <c r="TLO44" s="16" t="e">
        <f>TLO38*#REF!</f>
        <v>#REF!</v>
      </c>
      <c r="TLP44" s="16" t="e">
        <f>TLP38*#REF!</f>
        <v>#REF!</v>
      </c>
      <c r="TLQ44" s="16" t="e">
        <f>TLQ38*#REF!</f>
        <v>#REF!</v>
      </c>
      <c r="TLR44" s="16" t="e">
        <f>TLR38*#REF!</f>
        <v>#REF!</v>
      </c>
      <c r="TLS44" s="16" t="e">
        <f>TLS38*#REF!</f>
        <v>#REF!</v>
      </c>
      <c r="TLT44" s="16" t="e">
        <f>TLT38*#REF!</f>
        <v>#REF!</v>
      </c>
      <c r="TLU44" s="16" t="e">
        <f>TLU38*#REF!</f>
        <v>#REF!</v>
      </c>
      <c r="TLV44" s="16" t="e">
        <f>TLV38*#REF!</f>
        <v>#REF!</v>
      </c>
      <c r="TLW44" s="16" t="e">
        <f>TLW38*#REF!</f>
        <v>#REF!</v>
      </c>
      <c r="TLX44" s="16" t="e">
        <f>TLX38*#REF!</f>
        <v>#REF!</v>
      </c>
      <c r="TLY44" s="16" t="e">
        <f>TLY38*#REF!</f>
        <v>#REF!</v>
      </c>
      <c r="TLZ44" s="16" t="e">
        <f>TLZ38*#REF!</f>
        <v>#REF!</v>
      </c>
      <c r="TMA44" s="16" t="e">
        <f>TMA38*#REF!</f>
        <v>#REF!</v>
      </c>
      <c r="TMB44" s="16" t="e">
        <f>TMB38*#REF!</f>
        <v>#REF!</v>
      </c>
      <c r="TMC44" s="16" t="e">
        <f>TMC38*#REF!</f>
        <v>#REF!</v>
      </c>
      <c r="TMD44" s="16" t="e">
        <f>TMD38*#REF!</f>
        <v>#REF!</v>
      </c>
      <c r="TME44" s="16" t="e">
        <f>TME38*#REF!</f>
        <v>#REF!</v>
      </c>
      <c r="TMF44" s="16" t="e">
        <f>TMF38*#REF!</f>
        <v>#REF!</v>
      </c>
      <c r="TMG44" s="16" t="e">
        <f>TMG38*#REF!</f>
        <v>#REF!</v>
      </c>
      <c r="TMH44" s="16" t="e">
        <f>TMH38*#REF!</f>
        <v>#REF!</v>
      </c>
      <c r="TMI44" s="16" t="e">
        <f>TMI38*#REF!</f>
        <v>#REF!</v>
      </c>
      <c r="TMJ44" s="16" t="e">
        <f>TMJ38*#REF!</f>
        <v>#REF!</v>
      </c>
      <c r="TMK44" s="16" t="e">
        <f>TMK38*#REF!</f>
        <v>#REF!</v>
      </c>
      <c r="TML44" s="16" t="e">
        <f>TML38*#REF!</f>
        <v>#REF!</v>
      </c>
      <c r="TMM44" s="16" t="e">
        <f>TMM38*#REF!</f>
        <v>#REF!</v>
      </c>
      <c r="TMN44" s="16" t="e">
        <f>TMN38*#REF!</f>
        <v>#REF!</v>
      </c>
      <c r="TMO44" s="16" t="e">
        <f>TMO38*#REF!</f>
        <v>#REF!</v>
      </c>
      <c r="TMP44" s="16" t="e">
        <f>TMP38*#REF!</f>
        <v>#REF!</v>
      </c>
      <c r="TMQ44" s="16" t="e">
        <f>TMQ38*#REF!</f>
        <v>#REF!</v>
      </c>
      <c r="TMR44" s="16" t="e">
        <f>TMR38*#REF!</f>
        <v>#REF!</v>
      </c>
      <c r="TMS44" s="16" t="e">
        <f>TMS38*#REF!</f>
        <v>#REF!</v>
      </c>
      <c r="TMT44" s="16" t="e">
        <f>TMT38*#REF!</f>
        <v>#REF!</v>
      </c>
      <c r="TMU44" s="16" t="e">
        <f>TMU38*#REF!</f>
        <v>#REF!</v>
      </c>
      <c r="TMV44" s="16" t="e">
        <f>TMV38*#REF!</f>
        <v>#REF!</v>
      </c>
      <c r="TMW44" s="16" t="e">
        <f>TMW38*#REF!</f>
        <v>#REF!</v>
      </c>
      <c r="TMX44" s="16" t="e">
        <f>TMX38*#REF!</f>
        <v>#REF!</v>
      </c>
      <c r="TMY44" s="16" t="e">
        <f>TMY38*#REF!</f>
        <v>#REF!</v>
      </c>
      <c r="TMZ44" s="16" t="e">
        <f>TMZ38*#REF!</f>
        <v>#REF!</v>
      </c>
      <c r="TNA44" s="16" t="e">
        <f>TNA38*#REF!</f>
        <v>#REF!</v>
      </c>
      <c r="TNB44" s="16" t="e">
        <f>TNB38*#REF!</f>
        <v>#REF!</v>
      </c>
      <c r="TNC44" s="16" t="e">
        <f>TNC38*#REF!</f>
        <v>#REF!</v>
      </c>
      <c r="TND44" s="16" t="e">
        <f>TND38*#REF!</f>
        <v>#REF!</v>
      </c>
      <c r="TNE44" s="16" t="e">
        <f>TNE38*#REF!</f>
        <v>#REF!</v>
      </c>
      <c r="TNF44" s="16" t="e">
        <f>TNF38*#REF!</f>
        <v>#REF!</v>
      </c>
      <c r="TNG44" s="16" t="e">
        <f>TNG38*#REF!</f>
        <v>#REF!</v>
      </c>
      <c r="TNH44" s="16" t="e">
        <f>TNH38*#REF!</f>
        <v>#REF!</v>
      </c>
      <c r="TNI44" s="16" t="e">
        <f>TNI38*#REF!</f>
        <v>#REF!</v>
      </c>
      <c r="TNJ44" s="16" t="e">
        <f>TNJ38*#REF!</f>
        <v>#REF!</v>
      </c>
      <c r="TNK44" s="16" t="e">
        <f>TNK38*#REF!</f>
        <v>#REF!</v>
      </c>
      <c r="TNL44" s="16" t="e">
        <f>TNL38*#REF!</f>
        <v>#REF!</v>
      </c>
      <c r="TNM44" s="16" t="e">
        <f>TNM38*#REF!</f>
        <v>#REF!</v>
      </c>
      <c r="TNN44" s="16" t="e">
        <f>TNN38*#REF!</f>
        <v>#REF!</v>
      </c>
      <c r="TNO44" s="16" t="e">
        <f>TNO38*#REF!</f>
        <v>#REF!</v>
      </c>
      <c r="TNP44" s="16" t="e">
        <f>TNP38*#REF!</f>
        <v>#REF!</v>
      </c>
      <c r="TNQ44" s="16" t="e">
        <f>TNQ38*#REF!</f>
        <v>#REF!</v>
      </c>
      <c r="TNR44" s="16" t="e">
        <f>TNR38*#REF!</f>
        <v>#REF!</v>
      </c>
      <c r="TNS44" s="16" t="e">
        <f>TNS38*#REF!</f>
        <v>#REF!</v>
      </c>
      <c r="TNT44" s="16" t="e">
        <f>TNT38*#REF!</f>
        <v>#REF!</v>
      </c>
      <c r="TNU44" s="16" t="e">
        <f>TNU38*#REF!</f>
        <v>#REF!</v>
      </c>
      <c r="TNV44" s="16" t="e">
        <f>TNV38*#REF!</f>
        <v>#REF!</v>
      </c>
      <c r="TNW44" s="16" t="e">
        <f>TNW38*#REF!</f>
        <v>#REF!</v>
      </c>
      <c r="TNX44" s="16" t="e">
        <f>TNX38*#REF!</f>
        <v>#REF!</v>
      </c>
      <c r="TNY44" s="16" t="e">
        <f>TNY38*#REF!</f>
        <v>#REF!</v>
      </c>
      <c r="TNZ44" s="16" t="e">
        <f>TNZ38*#REF!</f>
        <v>#REF!</v>
      </c>
      <c r="TOA44" s="16" t="e">
        <f>TOA38*#REF!</f>
        <v>#REF!</v>
      </c>
      <c r="TOB44" s="16" t="e">
        <f>TOB38*#REF!</f>
        <v>#REF!</v>
      </c>
      <c r="TOC44" s="16" t="e">
        <f>TOC38*#REF!</f>
        <v>#REF!</v>
      </c>
      <c r="TOD44" s="16" t="e">
        <f>TOD38*#REF!</f>
        <v>#REF!</v>
      </c>
      <c r="TOE44" s="16" t="e">
        <f>TOE38*#REF!</f>
        <v>#REF!</v>
      </c>
      <c r="TOF44" s="16" t="e">
        <f>TOF38*#REF!</f>
        <v>#REF!</v>
      </c>
      <c r="TOG44" s="16" t="e">
        <f>TOG38*#REF!</f>
        <v>#REF!</v>
      </c>
      <c r="TOH44" s="16" t="e">
        <f>TOH38*#REF!</f>
        <v>#REF!</v>
      </c>
      <c r="TOI44" s="16" t="e">
        <f>TOI38*#REF!</f>
        <v>#REF!</v>
      </c>
      <c r="TOJ44" s="16" t="e">
        <f>TOJ38*#REF!</f>
        <v>#REF!</v>
      </c>
      <c r="TOK44" s="16" t="e">
        <f>TOK38*#REF!</f>
        <v>#REF!</v>
      </c>
      <c r="TOL44" s="16" t="e">
        <f>TOL38*#REF!</f>
        <v>#REF!</v>
      </c>
      <c r="TOM44" s="16" t="e">
        <f>TOM38*#REF!</f>
        <v>#REF!</v>
      </c>
      <c r="TON44" s="16" t="e">
        <f>TON38*#REF!</f>
        <v>#REF!</v>
      </c>
      <c r="TOO44" s="16" t="e">
        <f>TOO38*#REF!</f>
        <v>#REF!</v>
      </c>
      <c r="TOP44" s="16" t="e">
        <f>TOP38*#REF!</f>
        <v>#REF!</v>
      </c>
      <c r="TOQ44" s="16" t="e">
        <f>TOQ38*#REF!</f>
        <v>#REF!</v>
      </c>
      <c r="TOR44" s="16" t="e">
        <f>TOR38*#REF!</f>
        <v>#REF!</v>
      </c>
      <c r="TOS44" s="16" t="e">
        <f>TOS38*#REF!</f>
        <v>#REF!</v>
      </c>
      <c r="TOT44" s="16" t="e">
        <f>TOT38*#REF!</f>
        <v>#REF!</v>
      </c>
      <c r="TOU44" s="16" t="e">
        <f>TOU38*#REF!</f>
        <v>#REF!</v>
      </c>
      <c r="TOV44" s="16" t="e">
        <f>TOV38*#REF!</f>
        <v>#REF!</v>
      </c>
      <c r="TOW44" s="16" t="e">
        <f>TOW38*#REF!</f>
        <v>#REF!</v>
      </c>
      <c r="TOX44" s="16" t="e">
        <f>TOX38*#REF!</f>
        <v>#REF!</v>
      </c>
      <c r="TOY44" s="16" t="e">
        <f>TOY38*#REF!</f>
        <v>#REF!</v>
      </c>
      <c r="TOZ44" s="16" t="e">
        <f>TOZ38*#REF!</f>
        <v>#REF!</v>
      </c>
      <c r="TPA44" s="16" t="e">
        <f>TPA38*#REF!</f>
        <v>#REF!</v>
      </c>
      <c r="TPB44" s="16" t="e">
        <f>TPB38*#REF!</f>
        <v>#REF!</v>
      </c>
      <c r="TPC44" s="16" t="e">
        <f>TPC38*#REF!</f>
        <v>#REF!</v>
      </c>
      <c r="TPD44" s="16" t="e">
        <f>TPD38*#REF!</f>
        <v>#REF!</v>
      </c>
      <c r="TPE44" s="16" t="e">
        <f>TPE38*#REF!</f>
        <v>#REF!</v>
      </c>
      <c r="TPF44" s="16" t="e">
        <f>TPF38*#REF!</f>
        <v>#REF!</v>
      </c>
      <c r="TPG44" s="16" t="e">
        <f>TPG38*#REF!</f>
        <v>#REF!</v>
      </c>
      <c r="TPH44" s="16" t="e">
        <f>TPH38*#REF!</f>
        <v>#REF!</v>
      </c>
      <c r="TPI44" s="16" t="e">
        <f>TPI38*#REF!</f>
        <v>#REF!</v>
      </c>
      <c r="TPJ44" s="16" t="e">
        <f>TPJ38*#REF!</f>
        <v>#REF!</v>
      </c>
      <c r="TPK44" s="16" t="e">
        <f>TPK38*#REF!</f>
        <v>#REF!</v>
      </c>
      <c r="TPL44" s="16" t="e">
        <f>TPL38*#REF!</f>
        <v>#REF!</v>
      </c>
      <c r="TPM44" s="16" t="e">
        <f>TPM38*#REF!</f>
        <v>#REF!</v>
      </c>
      <c r="TPN44" s="16" t="e">
        <f>TPN38*#REF!</f>
        <v>#REF!</v>
      </c>
      <c r="TPO44" s="16" t="e">
        <f>TPO38*#REF!</f>
        <v>#REF!</v>
      </c>
      <c r="TPP44" s="16" t="e">
        <f>TPP38*#REF!</f>
        <v>#REF!</v>
      </c>
      <c r="TPQ44" s="16" t="e">
        <f>TPQ38*#REF!</f>
        <v>#REF!</v>
      </c>
      <c r="TPR44" s="16" t="e">
        <f>TPR38*#REF!</f>
        <v>#REF!</v>
      </c>
      <c r="TPS44" s="16" t="e">
        <f>TPS38*#REF!</f>
        <v>#REF!</v>
      </c>
      <c r="TPT44" s="16" t="e">
        <f>TPT38*#REF!</f>
        <v>#REF!</v>
      </c>
      <c r="TPU44" s="16" t="e">
        <f>TPU38*#REF!</f>
        <v>#REF!</v>
      </c>
      <c r="TPV44" s="16" t="e">
        <f>TPV38*#REF!</f>
        <v>#REF!</v>
      </c>
      <c r="TPW44" s="16" t="e">
        <f>TPW38*#REF!</f>
        <v>#REF!</v>
      </c>
      <c r="TPX44" s="16" t="e">
        <f>TPX38*#REF!</f>
        <v>#REF!</v>
      </c>
      <c r="TPY44" s="16" t="e">
        <f>TPY38*#REF!</f>
        <v>#REF!</v>
      </c>
      <c r="TPZ44" s="16" t="e">
        <f>TPZ38*#REF!</f>
        <v>#REF!</v>
      </c>
      <c r="TQA44" s="16" t="e">
        <f>TQA38*#REF!</f>
        <v>#REF!</v>
      </c>
      <c r="TQB44" s="16" t="e">
        <f>TQB38*#REF!</f>
        <v>#REF!</v>
      </c>
      <c r="TQC44" s="16" t="e">
        <f>TQC38*#REF!</f>
        <v>#REF!</v>
      </c>
      <c r="TQD44" s="16" t="e">
        <f>TQD38*#REF!</f>
        <v>#REF!</v>
      </c>
      <c r="TQE44" s="16" t="e">
        <f>TQE38*#REF!</f>
        <v>#REF!</v>
      </c>
      <c r="TQF44" s="16" t="e">
        <f>TQF38*#REF!</f>
        <v>#REF!</v>
      </c>
      <c r="TQG44" s="16" t="e">
        <f>TQG38*#REF!</f>
        <v>#REF!</v>
      </c>
      <c r="TQH44" s="16" t="e">
        <f>TQH38*#REF!</f>
        <v>#REF!</v>
      </c>
      <c r="TQI44" s="16" t="e">
        <f>TQI38*#REF!</f>
        <v>#REF!</v>
      </c>
      <c r="TQJ44" s="16" t="e">
        <f>TQJ38*#REF!</f>
        <v>#REF!</v>
      </c>
      <c r="TQK44" s="16" t="e">
        <f>TQK38*#REF!</f>
        <v>#REF!</v>
      </c>
      <c r="TQL44" s="16" t="e">
        <f>TQL38*#REF!</f>
        <v>#REF!</v>
      </c>
      <c r="TQM44" s="16" t="e">
        <f>TQM38*#REF!</f>
        <v>#REF!</v>
      </c>
      <c r="TQN44" s="16" t="e">
        <f>TQN38*#REF!</f>
        <v>#REF!</v>
      </c>
      <c r="TQO44" s="16" t="e">
        <f>TQO38*#REF!</f>
        <v>#REF!</v>
      </c>
      <c r="TQP44" s="16" t="e">
        <f>TQP38*#REF!</f>
        <v>#REF!</v>
      </c>
      <c r="TQQ44" s="16" t="e">
        <f>TQQ38*#REF!</f>
        <v>#REF!</v>
      </c>
      <c r="TQR44" s="16" t="e">
        <f>TQR38*#REF!</f>
        <v>#REF!</v>
      </c>
      <c r="TQS44" s="16" t="e">
        <f>TQS38*#REF!</f>
        <v>#REF!</v>
      </c>
      <c r="TQT44" s="16" t="e">
        <f>TQT38*#REF!</f>
        <v>#REF!</v>
      </c>
      <c r="TQU44" s="16" t="e">
        <f>TQU38*#REF!</f>
        <v>#REF!</v>
      </c>
      <c r="TQV44" s="16" t="e">
        <f>TQV38*#REF!</f>
        <v>#REF!</v>
      </c>
      <c r="TQW44" s="16" t="e">
        <f>TQW38*#REF!</f>
        <v>#REF!</v>
      </c>
      <c r="TQX44" s="16" t="e">
        <f>TQX38*#REF!</f>
        <v>#REF!</v>
      </c>
      <c r="TQY44" s="16" t="e">
        <f>TQY38*#REF!</f>
        <v>#REF!</v>
      </c>
      <c r="TQZ44" s="16" t="e">
        <f>TQZ38*#REF!</f>
        <v>#REF!</v>
      </c>
      <c r="TRA44" s="16" t="e">
        <f>TRA38*#REF!</f>
        <v>#REF!</v>
      </c>
      <c r="TRB44" s="16" t="e">
        <f>TRB38*#REF!</f>
        <v>#REF!</v>
      </c>
      <c r="TRC44" s="16" t="e">
        <f>TRC38*#REF!</f>
        <v>#REF!</v>
      </c>
      <c r="TRD44" s="16" t="e">
        <f>TRD38*#REF!</f>
        <v>#REF!</v>
      </c>
      <c r="TRE44" s="16" t="e">
        <f>TRE38*#REF!</f>
        <v>#REF!</v>
      </c>
      <c r="TRF44" s="16" t="e">
        <f>TRF38*#REF!</f>
        <v>#REF!</v>
      </c>
      <c r="TRG44" s="16" t="e">
        <f>TRG38*#REF!</f>
        <v>#REF!</v>
      </c>
      <c r="TRH44" s="16" t="e">
        <f>TRH38*#REF!</f>
        <v>#REF!</v>
      </c>
      <c r="TRI44" s="16" t="e">
        <f>TRI38*#REF!</f>
        <v>#REF!</v>
      </c>
      <c r="TRJ44" s="16" t="e">
        <f>TRJ38*#REF!</f>
        <v>#REF!</v>
      </c>
      <c r="TRK44" s="16" t="e">
        <f>TRK38*#REF!</f>
        <v>#REF!</v>
      </c>
      <c r="TRL44" s="16" t="e">
        <f>TRL38*#REF!</f>
        <v>#REF!</v>
      </c>
      <c r="TRM44" s="16" t="e">
        <f>TRM38*#REF!</f>
        <v>#REF!</v>
      </c>
      <c r="TRN44" s="16" t="e">
        <f>TRN38*#REF!</f>
        <v>#REF!</v>
      </c>
      <c r="TRO44" s="16" t="e">
        <f>TRO38*#REF!</f>
        <v>#REF!</v>
      </c>
      <c r="TRP44" s="16" t="e">
        <f>TRP38*#REF!</f>
        <v>#REF!</v>
      </c>
      <c r="TRQ44" s="16" t="e">
        <f>TRQ38*#REF!</f>
        <v>#REF!</v>
      </c>
      <c r="TRR44" s="16" t="e">
        <f>TRR38*#REF!</f>
        <v>#REF!</v>
      </c>
      <c r="TRS44" s="16" t="e">
        <f>TRS38*#REF!</f>
        <v>#REF!</v>
      </c>
      <c r="TRT44" s="16" t="e">
        <f>TRT38*#REF!</f>
        <v>#REF!</v>
      </c>
      <c r="TRU44" s="16" t="e">
        <f>TRU38*#REF!</f>
        <v>#REF!</v>
      </c>
      <c r="TRV44" s="16" t="e">
        <f>TRV38*#REF!</f>
        <v>#REF!</v>
      </c>
      <c r="TRW44" s="16" t="e">
        <f>TRW38*#REF!</f>
        <v>#REF!</v>
      </c>
      <c r="TRX44" s="16" t="e">
        <f>TRX38*#REF!</f>
        <v>#REF!</v>
      </c>
      <c r="TRY44" s="16" t="e">
        <f>TRY38*#REF!</f>
        <v>#REF!</v>
      </c>
      <c r="TRZ44" s="16" t="e">
        <f>TRZ38*#REF!</f>
        <v>#REF!</v>
      </c>
      <c r="TSA44" s="16" t="e">
        <f>TSA38*#REF!</f>
        <v>#REF!</v>
      </c>
      <c r="TSB44" s="16" t="e">
        <f>TSB38*#REF!</f>
        <v>#REF!</v>
      </c>
      <c r="TSC44" s="16" t="e">
        <f>TSC38*#REF!</f>
        <v>#REF!</v>
      </c>
      <c r="TSD44" s="16" t="e">
        <f>TSD38*#REF!</f>
        <v>#REF!</v>
      </c>
      <c r="TSE44" s="16" t="e">
        <f>TSE38*#REF!</f>
        <v>#REF!</v>
      </c>
      <c r="TSF44" s="16" t="e">
        <f>TSF38*#REF!</f>
        <v>#REF!</v>
      </c>
      <c r="TSG44" s="16" t="e">
        <f>TSG38*#REF!</f>
        <v>#REF!</v>
      </c>
      <c r="TSH44" s="16" t="e">
        <f>TSH38*#REF!</f>
        <v>#REF!</v>
      </c>
      <c r="TSI44" s="16" t="e">
        <f>TSI38*#REF!</f>
        <v>#REF!</v>
      </c>
      <c r="TSJ44" s="16" t="e">
        <f>TSJ38*#REF!</f>
        <v>#REF!</v>
      </c>
      <c r="TSK44" s="16" t="e">
        <f>TSK38*#REF!</f>
        <v>#REF!</v>
      </c>
      <c r="TSL44" s="16" t="e">
        <f>TSL38*#REF!</f>
        <v>#REF!</v>
      </c>
      <c r="TSM44" s="16" t="e">
        <f>TSM38*#REF!</f>
        <v>#REF!</v>
      </c>
      <c r="TSN44" s="16" t="e">
        <f>TSN38*#REF!</f>
        <v>#REF!</v>
      </c>
      <c r="TSO44" s="16" t="e">
        <f>TSO38*#REF!</f>
        <v>#REF!</v>
      </c>
      <c r="TSP44" s="16" t="e">
        <f>TSP38*#REF!</f>
        <v>#REF!</v>
      </c>
      <c r="TSQ44" s="16" t="e">
        <f>TSQ38*#REF!</f>
        <v>#REF!</v>
      </c>
      <c r="TSR44" s="16" t="e">
        <f>TSR38*#REF!</f>
        <v>#REF!</v>
      </c>
      <c r="TSS44" s="16" t="e">
        <f>TSS38*#REF!</f>
        <v>#REF!</v>
      </c>
      <c r="TST44" s="16" t="e">
        <f>TST38*#REF!</f>
        <v>#REF!</v>
      </c>
      <c r="TSU44" s="16" t="e">
        <f>TSU38*#REF!</f>
        <v>#REF!</v>
      </c>
      <c r="TSV44" s="16" t="e">
        <f>TSV38*#REF!</f>
        <v>#REF!</v>
      </c>
      <c r="TSW44" s="16" t="e">
        <f>TSW38*#REF!</f>
        <v>#REF!</v>
      </c>
      <c r="TSX44" s="16" t="e">
        <f>TSX38*#REF!</f>
        <v>#REF!</v>
      </c>
      <c r="TSY44" s="16" t="e">
        <f>TSY38*#REF!</f>
        <v>#REF!</v>
      </c>
      <c r="TSZ44" s="16" t="e">
        <f>TSZ38*#REF!</f>
        <v>#REF!</v>
      </c>
      <c r="TTA44" s="16" t="e">
        <f>TTA38*#REF!</f>
        <v>#REF!</v>
      </c>
      <c r="TTB44" s="16" t="e">
        <f>TTB38*#REF!</f>
        <v>#REF!</v>
      </c>
      <c r="TTC44" s="16" t="e">
        <f>TTC38*#REF!</f>
        <v>#REF!</v>
      </c>
      <c r="TTD44" s="16" t="e">
        <f>TTD38*#REF!</f>
        <v>#REF!</v>
      </c>
      <c r="TTE44" s="16" t="e">
        <f>TTE38*#REF!</f>
        <v>#REF!</v>
      </c>
      <c r="TTF44" s="16" t="e">
        <f>TTF38*#REF!</f>
        <v>#REF!</v>
      </c>
      <c r="TTG44" s="16" t="e">
        <f>TTG38*#REF!</f>
        <v>#REF!</v>
      </c>
      <c r="TTH44" s="16" t="e">
        <f>TTH38*#REF!</f>
        <v>#REF!</v>
      </c>
      <c r="TTI44" s="16" t="e">
        <f>TTI38*#REF!</f>
        <v>#REF!</v>
      </c>
      <c r="TTJ44" s="16" t="e">
        <f>TTJ38*#REF!</f>
        <v>#REF!</v>
      </c>
      <c r="TTK44" s="16" t="e">
        <f>TTK38*#REF!</f>
        <v>#REF!</v>
      </c>
      <c r="TTL44" s="16" t="e">
        <f>TTL38*#REF!</f>
        <v>#REF!</v>
      </c>
      <c r="TTM44" s="16" t="e">
        <f>TTM38*#REF!</f>
        <v>#REF!</v>
      </c>
      <c r="TTN44" s="16" t="e">
        <f>TTN38*#REF!</f>
        <v>#REF!</v>
      </c>
      <c r="TTO44" s="16" t="e">
        <f>TTO38*#REF!</f>
        <v>#REF!</v>
      </c>
      <c r="TTP44" s="16" t="e">
        <f>TTP38*#REF!</f>
        <v>#REF!</v>
      </c>
      <c r="TTQ44" s="16" t="e">
        <f>TTQ38*#REF!</f>
        <v>#REF!</v>
      </c>
      <c r="TTR44" s="16" t="e">
        <f>TTR38*#REF!</f>
        <v>#REF!</v>
      </c>
      <c r="TTS44" s="16" t="e">
        <f>TTS38*#REF!</f>
        <v>#REF!</v>
      </c>
      <c r="TTT44" s="16" t="e">
        <f>TTT38*#REF!</f>
        <v>#REF!</v>
      </c>
      <c r="TTU44" s="16" t="e">
        <f>TTU38*#REF!</f>
        <v>#REF!</v>
      </c>
      <c r="TTV44" s="16" t="e">
        <f>TTV38*#REF!</f>
        <v>#REF!</v>
      </c>
      <c r="TTW44" s="16" t="e">
        <f>TTW38*#REF!</f>
        <v>#REF!</v>
      </c>
      <c r="TTX44" s="16" t="e">
        <f>TTX38*#REF!</f>
        <v>#REF!</v>
      </c>
      <c r="TTY44" s="16" t="e">
        <f>TTY38*#REF!</f>
        <v>#REF!</v>
      </c>
      <c r="TTZ44" s="16" t="e">
        <f>TTZ38*#REF!</f>
        <v>#REF!</v>
      </c>
      <c r="TUA44" s="16" t="e">
        <f>TUA38*#REF!</f>
        <v>#REF!</v>
      </c>
      <c r="TUB44" s="16" t="e">
        <f>TUB38*#REF!</f>
        <v>#REF!</v>
      </c>
      <c r="TUC44" s="16" t="e">
        <f>TUC38*#REF!</f>
        <v>#REF!</v>
      </c>
      <c r="TUD44" s="16" t="e">
        <f>TUD38*#REF!</f>
        <v>#REF!</v>
      </c>
      <c r="TUE44" s="16" t="e">
        <f>TUE38*#REF!</f>
        <v>#REF!</v>
      </c>
      <c r="TUF44" s="16" t="e">
        <f>TUF38*#REF!</f>
        <v>#REF!</v>
      </c>
      <c r="TUG44" s="16" t="e">
        <f>TUG38*#REF!</f>
        <v>#REF!</v>
      </c>
      <c r="TUH44" s="16" t="e">
        <f>TUH38*#REF!</f>
        <v>#REF!</v>
      </c>
      <c r="TUI44" s="16" t="e">
        <f>TUI38*#REF!</f>
        <v>#REF!</v>
      </c>
      <c r="TUJ44" s="16" t="e">
        <f>TUJ38*#REF!</f>
        <v>#REF!</v>
      </c>
      <c r="TUK44" s="16" t="e">
        <f>TUK38*#REF!</f>
        <v>#REF!</v>
      </c>
      <c r="TUL44" s="16" t="e">
        <f>TUL38*#REF!</f>
        <v>#REF!</v>
      </c>
      <c r="TUM44" s="16" t="e">
        <f>TUM38*#REF!</f>
        <v>#REF!</v>
      </c>
      <c r="TUN44" s="16" t="e">
        <f>TUN38*#REF!</f>
        <v>#REF!</v>
      </c>
      <c r="TUO44" s="16" t="e">
        <f>TUO38*#REF!</f>
        <v>#REF!</v>
      </c>
      <c r="TUP44" s="16" t="e">
        <f>TUP38*#REF!</f>
        <v>#REF!</v>
      </c>
      <c r="TUQ44" s="16" t="e">
        <f>TUQ38*#REF!</f>
        <v>#REF!</v>
      </c>
      <c r="TUR44" s="16" t="e">
        <f>TUR38*#REF!</f>
        <v>#REF!</v>
      </c>
      <c r="TUS44" s="16" t="e">
        <f>TUS38*#REF!</f>
        <v>#REF!</v>
      </c>
      <c r="TUT44" s="16" t="e">
        <f>TUT38*#REF!</f>
        <v>#REF!</v>
      </c>
      <c r="TUU44" s="16" t="e">
        <f>TUU38*#REF!</f>
        <v>#REF!</v>
      </c>
      <c r="TUV44" s="16" t="e">
        <f>TUV38*#REF!</f>
        <v>#REF!</v>
      </c>
      <c r="TUW44" s="16" t="e">
        <f>TUW38*#REF!</f>
        <v>#REF!</v>
      </c>
      <c r="TUX44" s="16" t="e">
        <f>TUX38*#REF!</f>
        <v>#REF!</v>
      </c>
      <c r="TUY44" s="16" t="e">
        <f>TUY38*#REF!</f>
        <v>#REF!</v>
      </c>
      <c r="TUZ44" s="16" t="e">
        <f>TUZ38*#REF!</f>
        <v>#REF!</v>
      </c>
      <c r="TVA44" s="16" t="e">
        <f>TVA38*#REF!</f>
        <v>#REF!</v>
      </c>
      <c r="TVB44" s="16" t="e">
        <f>TVB38*#REF!</f>
        <v>#REF!</v>
      </c>
      <c r="TVC44" s="16" t="e">
        <f>TVC38*#REF!</f>
        <v>#REF!</v>
      </c>
      <c r="TVD44" s="16" t="e">
        <f>TVD38*#REF!</f>
        <v>#REF!</v>
      </c>
      <c r="TVE44" s="16" t="e">
        <f>TVE38*#REF!</f>
        <v>#REF!</v>
      </c>
      <c r="TVF44" s="16" t="e">
        <f>TVF38*#REF!</f>
        <v>#REF!</v>
      </c>
      <c r="TVG44" s="16" t="e">
        <f>TVG38*#REF!</f>
        <v>#REF!</v>
      </c>
      <c r="TVH44" s="16" t="e">
        <f>TVH38*#REF!</f>
        <v>#REF!</v>
      </c>
      <c r="TVI44" s="16" t="e">
        <f>TVI38*#REF!</f>
        <v>#REF!</v>
      </c>
      <c r="TVJ44" s="16" t="e">
        <f>TVJ38*#REF!</f>
        <v>#REF!</v>
      </c>
      <c r="TVK44" s="16" t="e">
        <f>TVK38*#REF!</f>
        <v>#REF!</v>
      </c>
      <c r="TVL44" s="16" t="e">
        <f>TVL38*#REF!</f>
        <v>#REF!</v>
      </c>
      <c r="TVM44" s="16" t="e">
        <f>TVM38*#REF!</f>
        <v>#REF!</v>
      </c>
      <c r="TVN44" s="16" t="e">
        <f>TVN38*#REF!</f>
        <v>#REF!</v>
      </c>
      <c r="TVO44" s="16" t="e">
        <f>TVO38*#REF!</f>
        <v>#REF!</v>
      </c>
      <c r="TVP44" s="16" t="e">
        <f>TVP38*#REF!</f>
        <v>#REF!</v>
      </c>
      <c r="TVQ44" s="16" t="e">
        <f>TVQ38*#REF!</f>
        <v>#REF!</v>
      </c>
      <c r="TVR44" s="16" t="e">
        <f>TVR38*#REF!</f>
        <v>#REF!</v>
      </c>
      <c r="TVS44" s="16" t="e">
        <f>TVS38*#REF!</f>
        <v>#REF!</v>
      </c>
      <c r="TVT44" s="16" t="e">
        <f>TVT38*#REF!</f>
        <v>#REF!</v>
      </c>
      <c r="TVU44" s="16" t="e">
        <f>TVU38*#REF!</f>
        <v>#REF!</v>
      </c>
      <c r="TVV44" s="16" t="e">
        <f>TVV38*#REF!</f>
        <v>#REF!</v>
      </c>
      <c r="TVW44" s="16" t="e">
        <f>TVW38*#REF!</f>
        <v>#REF!</v>
      </c>
      <c r="TVX44" s="16" t="e">
        <f>TVX38*#REF!</f>
        <v>#REF!</v>
      </c>
      <c r="TVY44" s="16" t="e">
        <f>TVY38*#REF!</f>
        <v>#REF!</v>
      </c>
      <c r="TVZ44" s="16" t="e">
        <f>TVZ38*#REF!</f>
        <v>#REF!</v>
      </c>
      <c r="TWA44" s="16" t="e">
        <f>TWA38*#REF!</f>
        <v>#REF!</v>
      </c>
      <c r="TWB44" s="16" t="e">
        <f>TWB38*#REF!</f>
        <v>#REF!</v>
      </c>
      <c r="TWC44" s="16" t="e">
        <f>TWC38*#REF!</f>
        <v>#REF!</v>
      </c>
      <c r="TWD44" s="16" t="e">
        <f>TWD38*#REF!</f>
        <v>#REF!</v>
      </c>
      <c r="TWE44" s="16" t="e">
        <f>TWE38*#REF!</f>
        <v>#REF!</v>
      </c>
      <c r="TWF44" s="16" t="e">
        <f>TWF38*#REF!</f>
        <v>#REF!</v>
      </c>
      <c r="TWG44" s="16" t="e">
        <f>TWG38*#REF!</f>
        <v>#REF!</v>
      </c>
      <c r="TWH44" s="16" t="e">
        <f>TWH38*#REF!</f>
        <v>#REF!</v>
      </c>
      <c r="TWI44" s="16" t="e">
        <f>TWI38*#REF!</f>
        <v>#REF!</v>
      </c>
      <c r="TWJ44" s="16" t="e">
        <f>TWJ38*#REF!</f>
        <v>#REF!</v>
      </c>
      <c r="TWK44" s="16" t="e">
        <f>TWK38*#REF!</f>
        <v>#REF!</v>
      </c>
      <c r="TWL44" s="16" t="e">
        <f>TWL38*#REF!</f>
        <v>#REF!</v>
      </c>
      <c r="TWM44" s="16" t="e">
        <f>TWM38*#REF!</f>
        <v>#REF!</v>
      </c>
      <c r="TWN44" s="16" t="e">
        <f>TWN38*#REF!</f>
        <v>#REF!</v>
      </c>
      <c r="TWO44" s="16" t="e">
        <f>TWO38*#REF!</f>
        <v>#REF!</v>
      </c>
      <c r="TWP44" s="16" t="e">
        <f>TWP38*#REF!</f>
        <v>#REF!</v>
      </c>
      <c r="TWQ44" s="16" t="e">
        <f>TWQ38*#REF!</f>
        <v>#REF!</v>
      </c>
      <c r="TWR44" s="16" t="e">
        <f>TWR38*#REF!</f>
        <v>#REF!</v>
      </c>
      <c r="TWS44" s="16" t="e">
        <f>TWS38*#REF!</f>
        <v>#REF!</v>
      </c>
      <c r="TWT44" s="16" t="e">
        <f>TWT38*#REF!</f>
        <v>#REF!</v>
      </c>
      <c r="TWU44" s="16" t="e">
        <f>TWU38*#REF!</f>
        <v>#REF!</v>
      </c>
      <c r="TWV44" s="16" t="e">
        <f>TWV38*#REF!</f>
        <v>#REF!</v>
      </c>
      <c r="TWW44" s="16" t="e">
        <f>TWW38*#REF!</f>
        <v>#REF!</v>
      </c>
      <c r="TWX44" s="16" t="e">
        <f>TWX38*#REF!</f>
        <v>#REF!</v>
      </c>
      <c r="TWY44" s="16" t="e">
        <f>TWY38*#REF!</f>
        <v>#REF!</v>
      </c>
      <c r="TWZ44" s="16" t="e">
        <f>TWZ38*#REF!</f>
        <v>#REF!</v>
      </c>
      <c r="TXA44" s="16" t="e">
        <f>TXA38*#REF!</f>
        <v>#REF!</v>
      </c>
      <c r="TXB44" s="16" t="e">
        <f>TXB38*#REF!</f>
        <v>#REF!</v>
      </c>
      <c r="TXC44" s="16" t="e">
        <f>TXC38*#REF!</f>
        <v>#REF!</v>
      </c>
      <c r="TXD44" s="16" t="e">
        <f>TXD38*#REF!</f>
        <v>#REF!</v>
      </c>
      <c r="TXE44" s="16" t="e">
        <f>TXE38*#REF!</f>
        <v>#REF!</v>
      </c>
      <c r="TXF44" s="16" t="e">
        <f>TXF38*#REF!</f>
        <v>#REF!</v>
      </c>
      <c r="TXG44" s="16" t="e">
        <f>TXG38*#REF!</f>
        <v>#REF!</v>
      </c>
      <c r="TXH44" s="16" t="e">
        <f>TXH38*#REF!</f>
        <v>#REF!</v>
      </c>
      <c r="TXI44" s="16" t="e">
        <f>TXI38*#REF!</f>
        <v>#REF!</v>
      </c>
      <c r="TXJ44" s="16" t="e">
        <f>TXJ38*#REF!</f>
        <v>#REF!</v>
      </c>
      <c r="TXK44" s="16" t="e">
        <f>TXK38*#REF!</f>
        <v>#REF!</v>
      </c>
      <c r="TXL44" s="16" t="e">
        <f>TXL38*#REF!</f>
        <v>#REF!</v>
      </c>
      <c r="TXM44" s="16" t="e">
        <f>TXM38*#REF!</f>
        <v>#REF!</v>
      </c>
      <c r="TXN44" s="16" t="e">
        <f>TXN38*#REF!</f>
        <v>#REF!</v>
      </c>
      <c r="TXO44" s="16" t="e">
        <f>TXO38*#REF!</f>
        <v>#REF!</v>
      </c>
      <c r="TXP44" s="16" t="e">
        <f>TXP38*#REF!</f>
        <v>#REF!</v>
      </c>
      <c r="TXQ44" s="16" t="e">
        <f>TXQ38*#REF!</f>
        <v>#REF!</v>
      </c>
      <c r="TXR44" s="16" t="e">
        <f>TXR38*#REF!</f>
        <v>#REF!</v>
      </c>
      <c r="TXS44" s="16" t="e">
        <f>TXS38*#REF!</f>
        <v>#REF!</v>
      </c>
      <c r="TXT44" s="16" t="e">
        <f>TXT38*#REF!</f>
        <v>#REF!</v>
      </c>
      <c r="TXU44" s="16" t="e">
        <f>TXU38*#REF!</f>
        <v>#REF!</v>
      </c>
      <c r="TXV44" s="16" t="e">
        <f>TXV38*#REF!</f>
        <v>#REF!</v>
      </c>
      <c r="TXW44" s="16" t="e">
        <f>TXW38*#REF!</f>
        <v>#REF!</v>
      </c>
      <c r="TXX44" s="16" t="e">
        <f>TXX38*#REF!</f>
        <v>#REF!</v>
      </c>
      <c r="TXY44" s="16" t="e">
        <f>TXY38*#REF!</f>
        <v>#REF!</v>
      </c>
      <c r="TXZ44" s="16" t="e">
        <f>TXZ38*#REF!</f>
        <v>#REF!</v>
      </c>
      <c r="TYA44" s="16" t="e">
        <f>TYA38*#REF!</f>
        <v>#REF!</v>
      </c>
      <c r="TYB44" s="16" t="e">
        <f>TYB38*#REF!</f>
        <v>#REF!</v>
      </c>
      <c r="TYC44" s="16" t="e">
        <f>TYC38*#REF!</f>
        <v>#REF!</v>
      </c>
      <c r="TYD44" s="16" t="e">
        <f>TYD38*#REF!</f>
        <v>#REF!</v>
      </c>
      <c r="TYE44" s="16" t="e">
        <f>TYE38*#REF!</f>
        <v>#REF!</v>
      </c>
      <c r="TYF44" s="16" t="e">
        <f>TYF38*#REF!</f>
        <v>#REF!</v>
      </c>
      <c r="TYG44" s="16" t="e">
        <f>TYG38*#REF!</f>
        <v>#REF!</v>
      </c>
      <c r="TYH44" s="16" t="e">
        <f>TYH38*#REF!</f>
        <v>#REF!</v>
      </c>
      <c r="TYI44" s="16" t="e">
        <f>TYI38*#REF!</f>
        <v>#REF!</v>
      </c>
      <c r="TYJ44" s="16" t="e">
        <f>TYJ38*#REF!</f>
        <v>#REF!</v>
      </c>
      <c r="TYK44" s="16" t="e">
        <f>TYK38*#REF!</f>
        <v>#REF!</v>
      </c>
      <c r="TYL44" s="16" t="e">
        <f>TYL38*#REF!</f>
        <v>#REF!</v>
      </c>
      <c r="TYM44" s="16" t="e">
        <f>TYM38*#REF!</f>
        <v>#REF!</v>
      </c>
      <c r="TYN44" s="16" t="e">
        <f>TYN38*#REF!</f>
        <v>#REF!</v>
      </c>
      <c r="TYO44" s="16" t="e">
        <f>TYO38*#REF!</f>
        <v>#REF!</v>
      </c>
      <c r="TYP44" s="16" t="e">
        <f>TYP38*#REF!</f>
        <v>#REF!</v>
      </c>
      <c r="TYQ44" s="16" t="e">
        <f>TYQ38*#REF!</f>
        <v>#REF!</v>
      </c>
      <c r="TYR44" s="16" t="e">
        <f>TYR38*#REF!</f>
        <v>#REF!</v>
      </c>
      <c r="TYS44" s="16" t="e">
        <f>TYS38*#REF!</f>
        <v>#REF!</v>
      </c>
      <c r="TYT44" s="16" t="e">
        <f>TYT38*#REF!</f>
        <v>#REF!</v>
      </c>
      <c r="TYU44" s="16" t="e">
        <f>TYU38*#REF!</f>
        <v>#REF!</v>
      </c>
      <c r="TYV44" s="16" t="e">
        <f>TYV38*#REF!</f>
        <v>#REF!</v>
      </c>
      <c r="TYW44" s="16" t="e">
        <f>TYW38*#REF!</f>
        <v>#REF!</v>
      </c>
      <c r="TYX44" s="16" t="e">
        <f>TYX38*#REF!</f>
        <v>#REF!</v>
      </c>
      <c r="TYY44" s="16" t="e">
        <f>TYY38*#REF!</f>
        <v>#REF!</v>
      </c>
      <c r="TYZ44" s="16" t="e">
        <f>TYZ38*#REF!</f>
        <v>#REF!</v>
      </c>
      <c r="TZA44" s="16" t="e">
        <f>TZA38*#REF!</f>
        <v>#REF!</v>
      </c>
      <c r="TZB44" s="16" t="e">
        <f>TZB38*#REF!</f>
        <v>#REF!</v>
      </c>
      <c r="TZC44" s="16" t="e">
        <f>TZC38*#REF!</f>
        <v>#REF!</v>
      </c>
      <c r="TZD44" s="16" t="e">
        <f>TZD38*#REF!</f>
        <v>#REF!</v>
      </c>
      <c r="TZE44" s="16" t="e">
        <f>TZE38*#REF!</f>
        <v>#REF!</v>
      </c>
      <c r="TZF44" s="16" t="e">
        <f>TZF38*#REF!</f>
        <v>#REF!</v>
      </c>
      <c r="TZG44" s="16" t="e">
        <f>TZG38*#REF!</f>
        <v>#REF!</v>
      </c>
      <c r="TZH44" s="16" t="e">
        <f>TZH38*#REF!</f>
        <v>#REF!</v>
      </c>
      <c r="TZI44" s="16" t="e">
        <f>TZI38*#REF!</f>
        <v>#REF!</v>
      </c>
      <c r="TZJ44" s="16" t="e">
        <f>TZJ38*#REF!</f>
        <v>#REF!</v>
      </c>
      <c r="TZK44" s="16" t="e">
        <f>TZK38*#REF!</f>
        <v>#REF!</v>
      </c>
      <c r="TZL44" s="16" t="e">
        <f>TZL38*#REF!</f>
        <v>#REF!</v>
      </c>
      <c r="TZM44" s="16" t="e">
        <f>TZM38*#REF!</f>
        <v>#REF!</v>
      </c>
      <c r="TZN44" s="16" t="e">
        <f>TZN38*#REF!</f>
        <v>#REF!</v>
      </c>
      <c r="TZO44" s="16" t="e">
        <f>TZO38*#REF!</f>
        <v>#REF!</v>
      </c>
      <c r="TZP44" s="16" t="e">
        <f>TZP38*#REF!</f>
        <v>#REF!</v>
      </c>
      <c r="TZQ44" s="16" t="e">
        <f>TZQ38*#REF!</f>
        <v>#REF!</v>
      </c>
      <c r="TZR44" s="16" t="e">
        <f>TZR38*#REF!</f>
        <v>#REF!</v>
      </c>
      <c r="TZS44" s="16" t="e">
        <f>TZS38*#REF!</f>
        <v>#REF!</v>
      </c>
      <c r="TZT44" s="16" t="e">
        <f>TZT38*#REF!</f>
        <v>#REF!</v>
      </c>
      <c r="TZU44" s="16" t="e">
        <f>TZU38*#REF!</f>
        <v>#REF!</v>
      </c>
      <c r="TZV44" s="16" t="e">
        <f>TZV38*#REF!</f>
        <v>#REF!</v>
      </c>
      <c r="TZW44" s="16" t="e">
        <f>TZW38*#REF!</f>
        <v>#REF!</v>
      </c>
      <c r="TZX44" s="16" t="e">
        <f>TZX38*#REF!</f>
        <v>#REF!</v>
      </c>
      <c r="TZY44" s="16" t="e">
        <f>TZY38*#REF!</f>
        <v>#REF!</v>
      </c>
      <c r="TZZ44" s="16" t="e">
        <f>TZZ38*#REF!</f>
        <v>#REF!</v>
      </c>
      <c r="UAA44" s="16" t="e">
        <f>UAA38*#REF!</f>
        <v>#REF!</v>
      </c>
      <c r="UAB44" s="16" t="e">
        <f>UAB38*#REF!</f>
        <v>#REF!</v>
      </c>
      <c r="UAC44" s="16" t="e">
        <f>UAC38*#REF!</f>
        <v>#REF!</v>
      </c>
      <c r="UAD44" s="16" t="e">
        <f>UAD38*#REF!</f>
        <v>#REF!</v>
      </c>
      <c r="UAE44" s="16" t="e">
        <f>UAE38*#REF!</f>
        <v>#REF!</v>
      </c>
      <c r="UAF44" s="16" t="e">
        <f>UAF38*#REF!</f>
        <v>#REF!</v>
      </c>
      <c r="UAG44" s="16" t="e">
        <f>UAG38*#REF!</f>
        <v>#REF!</v>
      </c>
      <c r="UAH44" s="16" t="e">
        <f>UAH38*#REF!</f>
        <v>#REF!</v>
      </c>
      <c r="UAI44" s="16" t="e">
        <f>UAI38*#REF!</f>
        <v>#REF!</v>
      </c>
      <c r="UAJ44" s="16" t="e">
        <f>UAJ38*#REF!</f>
        <v>#REF!</v>
      </c>
      <c r="UAK44" s="16" t="e">
        <f>UAK38*#REF!</f>
        <v>#REF!</v>
      </c>
      <c r="UAL44" s="16" t="e">
        <f>UAL38*#REF!</f>
        <v>#REF!</v>
      </c>
      <c r="UAM44" s="16" t="e">
        <f>UAM38*#REF!</f>
        <v>#REF!</v>
      </c>
      <c r="UAN44" s="16" t="e">
        <f>UAN38*#REF!</f>
        <v>#REF!</v>
      </c>
      <c r="UAO44" s="16" t="e">
        <f>UAO38*#REF!</f>
        <v>#REF!</v>
      </c>
      <c r="UAP44" s="16" t="e">
        <f>UAP38*#REF!</f>
        <v>#REF!</v>
      </c>
      <c r="UAQ44" s="16" t="e">
        <f>UAQ38*#REF!</f>
        <v>#REF!</v>
      </c>
      <c r="UAR44" s="16" t="e">
        <f>UAR38*#REF!</f>
        <v>#REF!</v>
      </c>
      <c r="UAS44" s="16" t="e">
        <f>UAS38*#REF!</f>
        <v>#REF!</v>
      </c>
      <c r="UAT44" s="16" t="e">
        <f>UAT38*#REF!</f>
        <v>#REF!</v>
      </c>
      <c r="UAU44" s="16" t="e">
        <f>UAU38*#REF!</f>
        <v>#REF!</v>
      </c>
      <c r="UAV44" s="16" t="e">
        <f>UAV38*#REF!</f>
        <v>#REF!</v>
      </c>
      <c r="UAW44" s="16" t="e">
        <f>UAW38*#REF!</f>
        <v>#REF!</v>
      </c>
      <c r="UAX44" s="16" t="e">
        <f>UAX38*#REF!</f>
        <v>#REF!</v>
      </c>
      <c r="UAY44" s="16" t="e">
        <f>UAY38*#REF!</f>
        <v>#REF!</v>
      </c>
      <c r="UAZ44" s="16" t="e">
        <f>UAZ38*#REF!</f>
        <v>#REF!</v>
      </c>
      <c r="UBA44" s="16" t="e">
        <f>UBA38*#REF!</f>
        <v>#REF!</v>
      </c>
      <c r="UBB44" s="16" t="e">
        <f>UBB38*#REF!</f>
        <v>#REF!</v>
      </c>
      <c r="UBC44" s="16" t="e">
        <f>UBC38*#REF!</f>
        <v>#REF!</v>
      </c>
      <c r="UBD44" s="16" t="e">
        <f>UBD38*#REF!</f>
        <v>#REF!</v>
      </c>
      <c r="UBE44" s="16" t="e">
        <f>UBE38*#REF!</f>
        <v>#REF!</v>
      </c>
      <c r="UBF44" s="16" t="e">
        <f>UBF38*#REF!</f>
        <v>#REF!</v>
      </c>
      <c r="UBG44" s="16" t="e">
        <f>UBG38*#REF!</f>
        <v>#REF!</v>
      </c>
      <c r="UBH44" s="16" t="e">
        <f>UBH38*#REF!</f>
        <v>#REF!</v>
      </c>
      <c r="UBI44" s="16" t="e">
        <f>UBI38*#REF!</f>
        <v>#REF!</v>
      </c>
      <c r="UBJ44" s="16" t="e">
        <f>UBJ38*#REF!</f>
        <v>#REF!</v>
      </c>
      <c r="UBK44" s="16" t="e">
        <f>UBK38*#REF!</f>
        <v>#REF!</v>
      </c>
      <c r="UBL44" s="16" t="e">
        <f>UBL38*#REF!</f>
        <v>#REF!</v>
      </c>
      <c r="UBM44" s="16" t="e">
        <f>UBM38*#REF!</f>
        <v>#REF!</v>
      </c>
      <c r="UBN44" s="16" t="e">
        <f>UBN38*#REF!</f>
        <v>#REF!</v>
      </c>
      <c r="UBO44" s="16" t="e">
        <f>UBO38*#REF!</f>
        <v>#REF!</v>
      </c>
      <c r="UBP44" s="16" t="e">
        <f>UBP38*#REF!</f>
        <v>#REF!</v>
      </c>
      <c r="UBQ44" s="16" t="e">
        <f>UBQ38*#REF!</f>
        <v>#REF!</v>
      </c>
      <c r="UBR44" s="16" t="e">
        <f>UBR38*#REF!</f>
        <v>#REF!</v>
      </c>
      <c r="UBS44" s="16" t="e">
        <f>UBS38*#REF!</f>
        <v>#REF!</v>
      </c>
      <c r="UBT44" s="16" t="e">
        <f>UBT38*#REF!</f>
        <v>#REF!</v>
      </c>
      <c r="UBU44" s="16" t="e">
        <f>UBU38*#REF!</f>
        <v>#REF!</v>
      </c>
      <c r="UBV44" s="16" t="e">
        <f>UBV38*#REF!</f>
        <v>#REF!</v>
      </c>
      <c r="UBW44" s="16" t="e">
        <f>UBW38*#REF!</f>
        <v>#REF!</v>
      </c>
      <c r="UBX44" s="16" t="e">
        <f>UBX38*#REF!</f>
        <v>#REF!</v>
      </c>
      <c r="UBY44" s="16" t="e">
        <f>UBY38*#REF!</f>
        <v>#REF!</v>
      </c>
      <c r="UBZ44" s="16" t="e">
        <f>UBZ38*#REF!</f>
        <v>#REF!</v>
      </c>
      <c r="UCA44" s="16" t="e">
        <f>UCA38*#REF!</f>
        <v>#REF!</v>
      </c>
      <c r="UCB44" s="16" t="e">
        <f>UCB38*#REF!</f>
        <v>#REF!</v>
      </c>
      <c r="UCC44" s="16" t="e">
        <f>UCC38*#REF!</f>
        <v>#REF!</v>
      </c>
      <c r="UCD44" s="16" t="e">
        <f>UCD38*#REF!</f>
        <v>#REF!</v>
      </c>
      <c r="UCE44" s="16" t="e">
        <f>UCE38*#REF!</f>
        <v>#REF!</v>
      </c>
      <c r="UCF44" s="16" t="e">
        <f>UCF38*#REF!</f>
        <v>#REF!</v>
      </c>
      <c r="UCG44" s="16" t="e">
        <f>UCG38*#REF!</f>
        <v>#REF!</v>
      </c>
      <c r="UCH44" s="16" t="e">
        <f>UCH38*#REF!</f>
        <v>#REF!</v>
      </c>
      <c r="UCI44" s="16" t="e">
        <f>UCI38*#REF!</f>
        <v>#REF!</v>
      </c>
      <c r="UCJ44" s="16" t="e">
        <f>UCJ38*#REF!</f>
        <v>#REF!</v>
      </c>
      <c r="UCK44" s="16" t="e">
        <f>UCK38*#REF!</f>
        <v>#REF!</v>
      </c>
      <c r="UCL44" s="16" t="e">
        <f>UCL38*#REF!</f>
        <v>#REF!</v>
      </c>
      <c r="UCM44" s="16" t="e">
        <f>UCM38*#REF!</f>
        <v>#REF!</v>
      </c>
      <c r="UCN44" s="16" t="e">
        <f>UCN38*#REF!</f>
        <v>#REF!</v>
      </c>
      <c r="UCO44" s="16" t="e">
        <f>UCO38*#REF!</f>
        <v>#REF!</v>
      </c>
      <c r="UCP44" s="16" t="e">
        <f>UCP38*#REF!</f>
        <v>#REF!</v>
      </c>
      <c r="UCQ44" s="16" t="e">
        <f>UCQ38*#REF!</f>
        <v>#REF!</v>
      </c>
      <c r="UCR44" s="16" t="e">
        <f>UCR38*#REF!</f>
        <v>#REF!</v>
      </c>
      <c r="UCS44" s="16" t="e">
        <f>UCS38*#REF!</f>
        <v>#REF!</v>
      </c>
      <c r="UCT44" s="16" t="e">
        <f>UCT38*#REF!</f>
        <v>#REF!</v>
      </c>
      <c r="UCU44" s="16" t="e">
        <f>UCU38*#REF!</f>
        <v>#REF!</v>
      </c>
      <c r="UCV44" s="16" t="e">
        <f>UCV38*#REF!</f>
        <v>#REF!</v>
      </c>
      <c r="UCW44" s="16" t="e">
        <f>UCW38*#REF!</f>
        <v>#REF!</v>
      </c>
      <c r="UCX44" s="16" t="e">
        <f>UCX38*#REF!</f>
        <v>#REF!</v>
      </c>
      <c r="UCY44" s="16" t="e">
        <f>UCY38*#REF!</f>
        <v>#REF!</v>
      </c>
      <c r="UCZ44" s="16" t="e">
        <f>UCZ38*#REF!</f>
        <v>#REF!</v>
      </c>
      <c r="UDA44" s="16" t="e">
        <f>UDA38*#REF!</f>
        <v>#REF!</v>
      </c>
      <c r="UDB44" s="16" t="e">
        <f>UDB38*#REF!</f>
        <v>#REF!</v>
      </c>
      <c r="UDC44" s="16" t="e">
        <f>UDC38*#REF!</f>
        <v>#REF!</v>
      </c>
      <c r="UDD44" s="16" t="e">
        <f>UDD38*#REF!</f>
        <v>#REF!</v>
      </c>
      <c r="UDE44" s="16" t="e">
        <f>UDE38*#REF!</f>
        <v>#REF!</v>
      </c>
      <c r="UDF44" s="16" t="e">
        <f>UDF38*#REF!</f>
        <v>#REF!</v>
      </c>
      <c r="UDG44" s="16" t="e">
        <f>UDG38*#REF!</f>
        <v>#REF!</v>
      </c>
      <c r="UDH44" s="16" t="e">
        <f>UDH38*#REF!</f>
        <v>#REF!</v>
      </c>
      <c r="UDI44" s="16" t="e">
        <f>UDI38*#REF!</f>
        <v>#REF!</v>
      </c>
      <c r="UDJ44" s="16" t="e">
        <f>UDJ38*#REF!</f>
        <v>#REF!</v>
      </c>
      <c r="UDK44" s="16" t="e">
        <f>UDK38*#REF!</f>
        <v>#REF!</v>
      </c>
      <c r="UDL44" s="16" t="e">
        <f>UDL38*#REF!</f>
        <v>#REF!</v>
      </c>
      <c r="UDM44" s="16" t="e">
        <f>UDM38*#REF!</f>
        <v>#REF!</v>
      </c>
      <c r="UDN44" s="16" t="e">
        <f>UDN38*#REF!</f>
        <v>#REF!</v>
      </c>
      <c r="UDO44" s="16" t="e">
        <f>UDO38*#REF!</f>
        <v>#REF!</v>
      </c>
      <c r="UDP44" s="16" t="e">
        <f>UDP38*#REF!</f>
        <v>#REF!</v>
      </c>
      <c r="UDQ44" s="16" t="e">
        <f>UDQ38*#REF!</f>
        <v>#REF!</v>
      </c>
      <c r="UDR44" s="16" t="e">
        <f>UDR38*#REF!</f>
        <v>#REF!</v>
      </c>
      <c r="UDS44" s="16" t="e">
        <f>UDS38*#REF!</f>
        <v>#REF!</v>
      </c>
      <c r="UDT44" s="16" t="e">
        <f>UDT38*#REF!</f>
        <v>#REF!</v>
      </c>
      <c r="UDU44" s="16" t="e">
        <f>UDU38*#REF!</f>
        <v>#REF!</v>
      </c>
      <c r="UDV44" s="16" t="e">
        <f>UDV38*#REF!</f>
        <v>#REF!</v>
      </c>
      <c r="UDW44" s="16" t="e">
        <f>UDW38*#REF!</f>
        <v>#REF!</v>
      </c>
      <c r="UDX44" s="16" t="e">
        <f>UDX38*#REF!</f>
        <v>#REF!</v>
      </c>
      <c r="UDY44" s="16" t="e">
        <f>UDY38*#REF!</f>
        <v>#REF!</v>
      </c>
      <c r="UDZ44" s="16" t="e">
        <f>UDZ38*#REF!</f>
        <v>#REF!</v>
      </c>
      <c r="UEA44" s="16" t="e">
        <f>UEA38*#REF!</f>
        <v>#REF!</v>
      </c>
      <c r="UEB44" s="16" t="e">
        <f>UEB38*#REF!</f>
        <v>#REF!</v>
      </c>
      <c r="UEC44" s="16" t="e">
        <f>UEC38*#REF!</f>
        <v>#REF!</v>
      </c>
      <c r="UED44" s="16" t="e">
        <f>UED38*#REF!</f>
        <v>#REF!</v>
      </c>
      <c r="UEE44" s="16" t="e">
        <f>UEE38*#REF!</f>
        <v>#REF!</v>
      </c>
      <c r="UEF44" s="16" t="e">
        <f>UEF38*#REF!</f>
        <v>#REF!</v>
      </c>
      <c r="UEG44" s="16" t="e">
        <f>UEG38*#REF!</f>
        <v>#REF!</v>
      </c>
      <c r="UEH44" s="16" t="e">
        <f>UEH38*#REF!</f>
        <v>#REF!</v>
      </c>
      <c r="UEI44" s="16" t="e">
        <f>UEI38*#REF!</f>
        <v>#REF!</v>
      </c>
      <c r="UEJ44" s="16" t="e">
        <f>UEJ38*#REF!</f>
        <v>#REF!</v>
      </c>
      <c r="UEK44" s="16" t="e">
        <f>UEK38*#REF!</f>
        <v>#REF!</v>
      </c>
      <c r="UEL44" s="16" t="e">
        <f>UEL38*#REF!</f>
        <v>#REF!</v>
      </c>
      <c r="UEM44" s="16" t="e">
        <f>UEM38*#REF!</f>
        <v>#REF!</v>
      </c>
      <c r="UEN44" s="16" t="e">
        <f>UEN38*#REF!</f>
        <v>#REF!</v>
      </c>
      <c r="UEO44" s="16" t="e">
        <f>UEO38*#REF!</f>
        <v>#REF!</v>
      </c>
      <c r="UEP44" s="16" t="e">
        <f>UEP38*#REF!</f>
        <v>#REF!</v>
      </c>
      <c r="UEQ44" s="16" t="e">
        <f>UEQ38*#REF!</f>
        <v>#REF!</v>
      </c>
      <c r="UER44" s="16" t="e">
        <f>UER38*#REF!</f>
        <v>#REF!</v>
      </c>
      <c r="UES44" s="16" t="e">
        <f>UES38*#REF!</f>
        <v>#REF!</v>
      </c>
      <c r="UET44" s="16" t="e">
        <f>UET38*#REF!</f>
        <v>#REF!</v>
      </c>
      <c r="UEU44" s="16" t="e">
        <f>UEU38*#REF!</f>
        <v>#REF!</v>
      </c>
      <c r="UEV44" s="16" t="e">
        <f>UEV38*#REF!</f>
        <v>#REF!</v>
      </c>
      <c r="UEW44" s="16" t="e">
        <f>UEW38*#REF!</f>
        <v>#REF!</v>
      </c>
      <c r="UEX44" s="16" t="e">
        <f>UEX38*#REF!</f>
        <v>#REF!</v>
      </c>
      <c r="UEY44" s="16" t="e">
        <f>UEY38*#REF!</f>
        <v>#REF!</v>
      </c>
      <c r="UEZ44" s="16" t="e">
        <f>UEZ38*#REF!</f>
        <v>#REF!</v>
      </c>
      <c r="UFA44" s="16" t="e">
        <f>UFA38*#REF!</f>
        <v>#REF!</v>
      </c>
      <c r="UFB44" s="16" t="e">
        <f>UFB38*#REF!</f>
        <v>#REF!</v>
      </c>
      <c r="UFC44" s="16" t="e">
        <f>UFC38*#REF!</f>
        <v>#REF!</v>
      </c>
      <c r="UFD44" s="16" t="e">
        <f>UFD38*#REF!</f>
        <v>#REF!</v>
      </c>
      <c r="UFE44" s="16" t="e">
        <f>UFE38*#REF!</f>
        <v>#REF!</v>
      </c>
      <c r="UFF44" s="16" t="e">
        <f>UFF38*#REF!</f>
        <v>#REF!</v>
      </c>
      <c r="UFG44" s="16" t="e">
        <f>UFG38*#REF!</f>
        <v>#REF!</v>
      </c>
      <c r="UFH44" s="16" t="e">
        <f>UFH38*#REF!</f>
        <v>#REF!</v>
      </c>
      <c r="UFI44" s="16" t="e">
        <f>UFI38*#REF!</f>
        <v>#REF!</v>
      </c>
      <c r="UFJ44" s="16" t="e">
        <f>UFJ38*#REF!</f>
        <v>#REF!</v>
      </c>
      <c r="UFK44" s="16" t="e">
        <f>UFK38*#REF!</f>
        <v>#REF!</v>
      </c>
      <c r="UFL44" s="16" t="e">
        <f>UFL38*#REF!</f>
        <v>#REF!</v>
      </c>
      <c r="UFM44" s="16" t="e">
        <f>UFM38*#REF!</f>
        <v>#REF!</v>
      </c>
      <c r="UFN44" s="16" t="e">
        <f>UFN38*#REF!</f>
        <v>#REF!</v>
      </c>
      <c r="UFO44" s="16" t="e">
        <f>UFO38*#REF!</f>
        <v>#REF!</v>
      </c>
      <c r="UFP44" s="16" t="e">
        <f>UFP38*#REF!</f>
        <v>#REF!</v>
      </c>
      <c r="UFQ44" s="16" t="e">
        <f>UFQ38*#REF!</f>
        <v>#REF!</v>
      </c>
      <c r="UFR44" s="16" t="e">
        <f>UFR38*#REF!</f>
        <v>#REF!</v>
      </c>
      <c r="UFS44" s="16" t="e">
        <f>UFS38*#REF!</f>
        <v>#REF!</v>
      </c>
      <c r="UFT44" s="16" t="e">
        <f>UFT38*#REF!</f>
        <v>#REF!</v>
      </c>
      <c r="UFU44" s="16" t="e">
        <f>UFU38*#REF!</f>
        <v>#REF!</v>
      </c>
      <c r="UFV44" s="16" t="e">
        <f>UFV38*#REF!</f>
        <v>#REF!</v>
      </c>
      <c r="UFW44" s="16" t="e">
        <f>UFW38*#REF!</f>
        <v>#REF!</v>
      </c>
      <c r="UFX44" s="16" t="e">
        <f>UFX38*#REF!</f>
        <v>#REF!</v>
      </c>
      <c r="UFY44" s="16" t="e">
        <f>UFY38*#REF!</f>
        <v>#REF!</v>
      </c>
      <c r="UFZ44" s="16" t="e">
        <f>UFZ38*#REF!</f>
        <v>#REF!</v>
      </c>
      <c r="UGA44" s="16" t="e">
        <f>UGA38*#REF!</f>
        <v>#REF!</v>
      </c>
      <c r="UGB44" s="16" t="e">
        <f>UGB38*#REF!</f>
        <v>#REF!</v>
      </c>
      <c r="UGC44" s="16" t="e">
        <f>UGC38*#REF!</f>
        <v>#REF!</v>
      </c>
      <c r="UGD44" s="16" t="e">
        <f>UGD38*#REF!</f>
        <v>#REF!</v>
      </c>
      <c r="UGE44" s="16" t="e">
        <f>UGE38*#REF!</f>
        <v>#REF!</v>
      </c>
      <c r="UGF44" s="16" t="e">
        <f>UGF38*#REF!</f>
        <v>#REF!</v>
      </c>
      <c r="UGG44" s="16" t="e">
        <f>UGG38*#REF!</f>
        <v>#REF!</v>
      </c>
      <c r="UGH44" s="16" t="e">
        <f>UGH38*#REF!</f>
        <v>#REF!</v>
      </c>
      <c r="UGI44" s="16" t="e">
        <f>UGI38*#REF!</f>
        <v>#REF!</v>
      </c>
      <c r="UGJ44" s="16" t="e">
        <f>UGJ38*#REF!</f>
        <v>#REF!</v>
      </c>
      <c r="UGK44" s="16" t="e">
        <f>UGK38*#REF!</f>
        <v>#REF!</v>
      </c>
      <c r="UGL44" s="16" t="e">
        <f>UGL38*#REF!</f>
        <v>#REF!</v>
      </c>
      <c r="UGM44" s="16" t="e">
        <f>UGM38*#REF!</f>
        <v>#REF!</v>
      </c>
      <c r="UGN44" s="16" t="e">
        <f>UGN38*#REF!</f>
        <v>#REF!</v>
      </c>
      <c r="UGO44" s="16" t="e">
        <f>UGO38*#REF!</f>
        <v>#REF!</v>
      </c>
      <c r="UGP44" s="16" t="e">
        <f>UGP38*#REF!</f>
        <v>#REF!</v>
      </c>
      <c r="UGQ44" s="16" t="e">
        <f>UGQ38*#REF!</f>
        <v>#REF!</v>
      </c>
      <c r="UGR44" s="16" t="e">
        <f>UGR38*#REF!</f>
        <v>#REF!</v>
      </c>
      <c r="UGS44" s="16" t="e">
        <f>UGS38*#REF!</f>
        <v>#REF!</v>
      </c>
      <c r="UGT44" s="16" t="e">
        <f>UGT38*#REF!</f>
        <v>#REF!</v>
      </c>
      <c r="UGU44" s="16" t="e">
        <f>UGU38*#REF!</f>
        <v>#REF!</v>
      </c>
      <c r="UGV44" s="16" t="e">
        <f>UGV38*#REF!</f>
        <v>#REF!</v>
      </c>
      <c r="UGW44" s="16" t="e">
        <f>UGW38*#REF!</f>
        <v>#REF!</v>
      </c>
      <c r="UGX44" s="16" t="e">
        <f>UGX38*#REF!</f>
        <v>#REF!</v>
      </c>
      <c r="UGY44" s="16" t="e">
        <f>UGY38*#REF!</f>
        <v>#REF!</v>
      </c>
      <c r="UGZ44" s="16" t="e">
        <f>UGZ38*#REF!</f>
        <v>#REF!</v>
      </c>
      <c r="UHA44" s="16" t="e">
        <f>UHA38*#REF!</f>
        <v>#REF!</v>
      </c>
      <c r="UHB44" s="16" t="e">
        <f>UHB38*#REF!</f>
        <v>#REF!</v>
      </c>
      <c r="UHC44" s="16" t="e">
        <f>UHC38*#REF!</f>
        <v>#REF!</v>
      </c>
      <c r="UHD44" s="16" t="e">
        <f>UHD38*#REF!</f>
        <v>#REF!</v>
      </c>
      <c r="UHE44" s="16" t="e">
        <f>UHE38*#REF!</f>
        <v>#REF!</v>
      </c>
      <c r="UHF44" s="16" t="e">
        <f>UHF38*#REF!</f>
        <v>#REF!</v>
      </c>
      <c r="UHG44" s="16" t="e">
        <f>UHG38*#REF!</f>
        <v>#REF!</v>
      </c>
      <c r="UHH44" s="16" t="e">
        <f>UHH38*#REF!</f>
        <v>#REF!</v>
      </c>
      <c r="UHI44" s="16" t="e">
        <f>UHI38*#REF!</f>
        <v>#REF!</v>
      </c>
      <c r="UHJ44" s="16" t="e">
        <f>UHJ38*#REF!</f>
        <v>#REF!</v>
      </c>
      <c r="UHK44" s="16" t="e">
        <f>UHK38*#REF!</f>
        <v>#REF!</v>
      </c>
      <c r="UHL44" s="16" t="e">
        <f>UHL38*#REF!</f>
        <v>#REF!</v>
      </c>
      <c r="UHM44" s="16" t="e">
        <f>UHM38*#REF!</f>
        <v>#REF!</v>
      </c>
      <c r="UHN44" s="16" t="e">
        <f>UHN38*#REF!</f>
        <v>#REF!</v>
      </c>
      <c r="UHO44" s="16" t="e">
        <f>UHO38*#REF!</f>
        <v>#REF!</v>
      </c>
      <c r="UHP44" s="16" t="e">
        <f>UHP38*#REF!</f>
        <v>#REF!</v>
      </c>
      <c r="UHQ44" s="16" t="e">
        <f>UHQ38*#REF!</f>
        <v>#REF!</v>
      </c>
      <c r="UHR44" s="16" t="e">
        <f>UHR38*#REF!</f>
        <v>#REF!</v>
      </c>
      <c r="UHS44" s="16" t="e">
        <f>UHS38*#REF!</f>
        <v>#REF!</v>
      </c>
      <c r="UHT44" s="16" t="e">
        <f>UHT38*#REF!</f>
        <v>#REF!</v>
      </c>
      <c r="UHU44" s="16" t="e">
        <f>UHU38*#REF!</f>
        <v>#REF!</v>
      </c>
      <c r="UHV44" s="16" t="e">
        <f>UHV38*#REF!</f>
        <v>#REF!</v>
      </c>
      <c r="UHW44" s="16" t="e">
        <f>UHW38*#REF!</f>
        <v>#REF!</v>
      </c>
      <c r="UHX44" s="16" t="e">
        <f>UHX38*#REF!</f>
        <v>#REF!</v>
      </c>
      <c r="UHY44" s="16" t="e">
        <f>UHY38*#REF!</f>
        <v>#REF!</v>
      </c>
      <c r="UHZ44" s="16" t="e">
        <f>UHZ38*#REF!</f>
        <v>#REF!</v>
      </c>
      <c r="UIA44" s="16" t="e">
        <f>UIA38*#REF!</f>
        <v>#REF!</v>
      </c>
      <c r="UIB44" s="16" t="e">
        <f>UIB38*#REF!</f>
        <v>#REF!</v>
      </c>
      <c r="UIC44" s="16" t="e">
        <f>UIC38*#REF!</f>
        <v>#REF!</v>
      </c>
      <c r="UID44" s="16" t="e">
        <f>UID38*#REF!</f>
        <v>#REF!</v>
      </c>
      <c r="UIE44" s="16" t="e">
        <f>UIE38*#REF!</f>
        <v>#REF!</v>
      </c>
      <c r="UIF44" s="16" t="e">
        <f>UIF38*#REF!</f>
        <v>#REF!</v>
      </c>
      <c r="UIG44" s="16" t="e">
        <f>UIG38*#REF!</f>
        <v>#REF!</v>
      </c>
      <c r="UIH44" s="16" t="e">
        <f>UIH38*#REF!</f>
        <v>#REF!</v>
      </c>
      <c r="UII44" s="16" t="e">
        <f>UII38*#REF!</f>
        <v>#REF!</v>
      </c>
      <c r="UIJ44" s="16" t="e">
        <f>UIJ38*#REF!</f>
        <v>#REF!</v>
      </c>
      <c r="UIK44" s="16" t="e">
        <f>UIK38*#REF!</f>
        <v>#REF!</v>
      </c>
      <c r="UIL44" s="16" t="e">
        <f>UIL38*#REF!</f>
        <v>#REF!</v>
      </c>
      <c r="UIM44" s="16" t="e">
        <f>UIM38*#REF!</f>
        <v>#REF!</v>
      </c>
      <c r="UIN44" s="16" t="e">
        <f>UIN38*#REF!</f>
        <v>#REF!</v>
      </c>
      <c r="UIO44" s="16" t="e">
        <f>UIO38*#REF!</f>
        <v>#REF!</v>
      </c>
      <c r="UIP44" s="16" t="e">
        <f>UIP38*#REF!</f>
        <v>#REF!</v>
      </c>
      <c r="UIQ44" s="16" t="e">
        <f>UIQ38*#REF!</f>
        <v>#REF!</v>
      </c>
      <c r="UIR44" s="16" t="e">
        <f>UIR38*#REF!</f>
        <v>#REF!</v>
      </c>
      <c r="UIS44" s="16" t="e">
        <f>UIS38*#REF!</f>
        <v>#REF!</v>
      </c>
      <c r="UIT44" s="16" t="e">
        <f>UIT38*#REF!</f>
        <v>#REF!</v>
      </c>
      <c r="UIU44" s="16" t="e">
        <f>UIU38*#REF!</f>
        <v>#REF!</v>
      </c>
      <c r="UIV44" s="16" t="e">
        <f>UIV38*#REF!</f>
        <v>#REF!</v>
      </c>
      <c r="UIW44" s="16" t="e">
        <f>UIW38*#REF!</f>
        <v>#REF!</v>
      </c>
      <c r="UIX44" s="16" t="e">
        <f>UIX38*#REF!</f>
        <v>#REF!</v>
      </c>
      <c r="UIY44" s="16" t="e">
        <f>UIY38*#REF!</f>
        <v>#REF!</v>
      </c>
      <c r="UIZ44" s="16" t="e">
        <f>UIZ38*#REF!</f>
        <v>#REF!</v>
      </c>
      <c r="UJA44" s="16" t="e">
        <f>UJA38*#REF!</f>
        <v>#REF!</v>
      </c>
      <c r="UJB44" s="16" t="e">
        <f>UJB38*#REF!</f>
        <v>#REF!</v>
      </c>
      <c r="UJC44" s="16" t="e">
        <f>UJC38*#REF!</f>
        <v>#REF!</v>
      </c>
      <c r="UJD44" s="16" t="e">
        <f>UJD38*#REF!</f>
        <v>#REF!</v>
      </c>
      <c r="UJE44" s="16" t="e">
        <f>UJE38*#REF!</f>
        <v>#REF!</v>
      </c>
      <c r="UJF44" s="16" t="e">
        <f>UJF38*#REF!</f>
        <v>#REF!</v>
      </c>
      <c r="UJG44" s="16" t="e">
        <f>UJG38*#REF!</f>
        <v>#REF!</v>
      </c>
      <c r="UJH44" s="16" t="e">
        <f>UJH38*#REF!</f>
        <v>#REF!</v>
      </c>
      <c r="UJI44" s="16" t="e">
        <f>UJI38*#REF!</f>
        <v>#REF!</v>
      </c>
      <c r="UJJ44" s="16" t="e">
        <f>UJJ38*#REF!</f>
        <v>#REF!</v>
      </c>
      <c r="UJK44" s="16" t="e">
        <f>UJK38*#REF!</f>
        <v>#REF!</v>
      </c>
      <c r="UJL44" s="16" t="e">
        <f>UJL38*#REF!</f>
        <v>#REF!</v>
      </c>
      <c r="UJM44" s="16" t="e">
        <f>UJM38*#REF!</f>
        <v>#REF!</v>
      </c>
      <c r="UJN44" s="16" t="e">
        <f>UJN38*#REF!</f>
        <v>#REF!</v>
      </c>
      <c r="UJO44" s="16" t="e">
        <f>UJO38*#REF!</f>
        <v>#REF!</v>
      </c>
      <c r="UJP44" s="16" t="e">
        <f>UJP38*#REF!</f>
        <v>#REF!</v>
      </c>
      <c r="UJQ44" s="16" t="e">
        <f>UJQ38*#REF!</f>
        <v>#REF!</v>
      </c>
      <c r="UJR44" s="16" t="e">
        <f>UJR38*#REF!</f>
        <v>#REF!</v>
      </c>
      <c r="UJS44" s="16" t="e">
        <f>UJS38*#REF!</f>
        <v>#REF!</v>
      </c>
      <c r="UJT44" s="16" t="e">
        <f>UJT38*#REF!</f>
        <v>#REF!</v>
      </c>
      <c r="UJU44" s="16" t="e">
        <f>UJU38*#REF!</f>
        <v>#REF!</v>
      </c>
      <c r="UJV44" s="16" t="e">
        <f>UJV38*#REF!</f>
        <v>#REF!</v>
      </c>
      <c r="UJW44" s="16" t="e">
        <f>UJW38*#REF!</f>
        <v>#REF!</v>
      </c>
      <c r="UJX44" s="16" t="e">
        <f>UJX38*#REF!</f>
        <v>#REF!</v>
      </c>
      <c r="UJY44" s="16" t="e">
        <f>UJY38*#REF!</f>
        <v>#REF!</v>
      </c>
      <c r="UJZ44" s="16" t="e">
        <f>UJZ38*#REF!</f>
        <v>#REF!</v>
      </c>
      <c r="UKA44" s="16" t="e">
        <f>UKA38*#REF!</f>
        <v>#REF!</v>
      </c>
      <c r="UKB44" s="16" t="e">
        <f>UKB38*#REF!</f>
        <v>#REF!</v>
      </c>
      <c r="UKC44" s="16" t="e">
        <f>UKC38*#REF!</f>
        <v>#REF!</v>
      </c>
      <c r="UKD44" s="16" t="e">
        <f>UKD38*#REF!</f>
        <v>#REF!</v>
      </c>
      <c r="UKE44" s="16" t="e">
        <f>UKE38*#REF!</f>
        <v>#REF!</v>
      </c>
      <c r="UKF44" s="16" t="e">
        <f>UKF38*#REF!</f>
        <v>#REF!</v>
      </c>
      <c r="UKG44" s="16" t="e">
        <f>UKG38*#REF!</f>
        <v>#REF!</v>
      </c>
      <c r="UKH44" s="16" t="e">
        <f>UKH38*#REF!</f>
        <v>#REF!</v>
      </c>
      <c r="UKI44" s="16" t="e">
        <f>UKI38*#REF!</f>
        <v>#REF!</v>
      </c>
      <c r="UKJ44" s="16" t="e">
        <f>UKJ38*#REF!</f>
        <v>#REF!</v>
      </c>
      <c r="UKK44" s="16" t="e">
        <f>UKK38*#REF!</f>
        <v>#REF!</v>
      </c>
      <c r="UKL44" s="16" t="e">
        <f>UKL38*#REF!</f>
        <v>#REF!</v>
      </c>
      <c r="UKM44" s="16" t="e">
        <f>UKM38*#REF!</f>
        <v>#REF!</v>
      </c>
      <c r="UKN44" s="16" t="e">
        <f>UKN38*#REF!</f>
        <v>#REF!</v>
      </c>
      <c r="UKO44" s="16" t="e">
        <f>UKO38*#REF!</f>
        <v>#REF!</v>
      </c>
      <c r="UKP44" s="16" t="e">
        <f>UKP38*#REF!</f>
        <v>#REF!</v>
      </c>
      <c r="UKQ44" s="16" t="e">
        <f>UKQ38*#REF!</f>
        <v>#REF!</v>
      </c>
      <c r="UKR44" s="16" t="e">
        <f>UKR38*#REF!</f>
        <v>#REF!</v>
      </c>
      <c r="UKS44" s="16" t="e">
        <f>UKS38*#REF!</f>
        <v>#REF!</v>
      </c>
      <c r="UKT44" s="16" t="e">
        <f>UKT38*#REF!</f>
        <v>#REF!</v>
      </c>
      <c r="UKU44" s="16" t="e">
        <f>UKU38*#REF!</f>
        <v>#REF!</v>
      </c>
      <c r="UKV44" s="16" t="e">
        <f>UKV38*#REF!</f>
        <v>#REF!</v>
      </c>
      <c r="UKW44" s="16" t="e">
        <f>UKW38*#REF!</f>
        <v>#REF!</v>
      </c>
      <c r="UKX44" s="16" t="e">
        <f>UKX38*#REF!</f>
        <v>#REF!</v>
      </c>
      <c r="UKY44" s="16" t="e">
        <f>UKY38*#REF!</f>
        <v>#REF!</v>
      </c>
      <c r="UKZ44" s="16" t="e">
        <f>UKZ38*#REF!</f>
        <v>#REF!</v>
      </c>
      <c r="ULA44" s="16" t="e">
        <f>ULA38*#REF!</f>
        <v>#REF!</v>
      </c>
      <c r="ULB44" s="16" t="e">
        <f>ULB38*#REF!</f>
        <v>#REF!</v>
      </c>
      <c r="ULC44" s="16" t="e">
        <f>ULC38*#REF!</f>
        <v>#REF!</v>
      </c>
      <c r="ULD44" s="16" t="e">
        <f>ULD38*#REF!</f>
        <v>#REF!</v>
      </c>
      <c r="ULE44" s="16" t="e">
        <f>ULE38*#REF!</f>
        <v>#REF!</v>
      </c>
      <c r="ULF44" s="16" t="e">
        <f>ULF38*#REF!</f>
        <v>#REF!</v>
      </c>
      <c r="ULG44" s="16" t="e">
        <f>ULG38*#REF!</f>
        <v>#REF!</v>
      </c>
      <c r="ULH44" s="16" t="e">
        <f>ULH38*#REF!</f>
        <v>#REF!</v>
      </c>
      <c r="ULI44" s="16" t="e">
        <f>ULI38*#REF!</f>
        <v>#REF!</v>
      </c>
      <c r="ULJ44" s="16" t="e">
        <f>ULJ38*#REF!</f>
        <v>#REF!</v>
      </c>
      <c r="ULK44" s="16" t="e">
        <f>ULK38*#REF!</f>
        <v>#REF!</v>
      </c>
      <c r="ULL44" s="16" t="e">
        <f>ULL38*#REF!</f>
        <v>#REF!</v>
      </c>
      <c r="ULM44" s="16" t="e">
        <f>ULM38*#REF!</f>
        <v>#REF!</v>
      </c>
      <c r="ULN44" s="16" t="e">
        <f>ULN38*#REF!</f>
        <v>#REF!</v>
      </c>
      <c r="ULO44" s="16" t="e">
        <f>ULO38*#REF!</f>
        <v>#REF!</v>
      </c>
      <c r="ULP44" s="16" t="e">
        <f>ULP38*#REF!</f>
        <v>#REF!</v>
      </c>
      <c r="ULQ44" s="16" t="e">
        <f>ULQ38*#REF!</f>
        <v>#REF!</v>
      </c>
      <c r="ULR44" s="16" t="e">
        <f>ULR38*#REF!</f>
        <v>#REF!</v>
      </c>
      <c r="ULS44" s="16" t="e">
        <f>ULS38*#REF!</f>
        <v>#REF!</v>
      </c>
      <c r="ULT44" s="16" t="e">
        <f>ULT38*#REF!</f>
        <v>#REF!</v>
      </c>
      <c r="ULU44" s="16" t="e">
        <f>ULU38*#REF!</f>
        <v>#REF!</v>
      </c>
      <c r="ULV44" s="16" t="e">
        <f>ULV38*#REF!</f>
        <v>#REF!</v>
      </c>
      <c r="ULW44" s="16" t="e">
        <f>ULW38*#REF!</f>
        <v>#REF!</v>
      </c>
      <c r="ULX44" s="16" t="e">
        <f>ULX38*#REF!</f>
        <v>#REF!</v>
      </c>
      <c r="ULY44" s="16" t="e">
        <f>ULY38*#REF!</f>
        <v>#REF!</v>
      </c>
      <c r="ULZ44" s="16" t="e">
        <f>ULZ38*#REF!</f>
        <v>#REF!</v>
      </c>
      <c r="UMA44" s="16" t="e">
        <f>UMA38*#REF!</f>
        <v>#REF!</v>
      </c>
      <c r="UMB44" s="16" t="e">
        <f>UMB38*#REF!</f>
        <v>#REF!</v>
      </c>
      <c r="UMC44" s="16" t="e">
        <f>UMC38*#REF!</f>
        <v>#REF!</v>
      </c>
      <c r="UMD44" s="16" t="e">
        <f>UMD38*#REF!</f>
        <v>#REF!</v>
      </c>
      <c r="UME44" s="16" t="e">
        <f>UME38*#REF!</f>
        <v>#REF!</v>
      </c>
      <c r="UMF44" s="16" t="e">
        <f>UMF38*#REF!</f>
        <v>#REF!</v>
      </c>
      <c r="UMG44" s="16" t="e">
        <f>UMG38*#REF!</f>
        <v>#REF!</v>
      </c>
      <c r="UMH44" s="16" t="e">
        <f>UMH38*#REF!</f>
        <v>#REF!</v>
      </c>
      <c r="UMI44" s="16" t="e">
        <f>UMI38*#REF!</f>
        <v>#REF!</v>
      </c>
      <c r="UMJ44" s="16" t="e">
        <f>UMJ38*#REF!</f>
        <v>#REF!</v>
      </c>
      <c r="UMK44" s="16" t="e">
        <f>UMK38*#REF!</f>
        <v>#REF!</v>
      </c>
      <c r="UML44" s="16" t="e">
        <f>UML38*#REF!</f>
        <v>#REF!</v>
      </c>
      <c r="UMM44" s="16" t="e">
        <f>UMM38*#REF!</f>
        <v>#REF!</v>
      </c>
      <c r="UMN44" s="16" t="e">
        <f>UMN38*#REF!</f>
        <v>#REF!</v>
      </c>
      <c r="UMO44" s="16" t="e">
        <f>UMO38*#REF!</f>
        <v>#REF!</v>
      </c>
      <c r="UMP44" s="16" t="e">
        <f>UMP38*#REF!</f>
        <v>#REF!</v>
      </c>
      <c r="UMQ44" s="16" t="e">
        <f>UMQ38*#REF!</f>
        <v>#REF!</v>
      </c>
      <c r="UMR44" s="16" t="e">
        <f>UMR38*#REF!</f>
        <v>#REF!</v>
      </c>
      <c r="UMS44" s="16" t="e">
        <f>UMS38*#REF!</f>
        <v>#REF!</v>
      </c>
      <c r="UMT44" s="16" t="e">
        <f>UMT38*#REF!</f>
        <v>#REF!</v>
      </c>
      <c r="UMU44" s="16" t="e">
        <f>UMU38*#REF!</f>
        <v>#REF!</v>
      </c>
      <c r="UMV44" s="16" t="e">
        <f>UMV38*#REF!</f>
        <v>#REF!</v>
      </c>
      <c r="UMW44" s="16" t="e">
        <f>UMW38*#REF!</f>
        <v>#REF!</v>
      </c>
      <c r="UMX44" s="16" t="e">
        <f>UMX38*#REF!</f>
        <v>#REF!</v>
      </c>
      <c r="UMY44" s="16" t="e">
        <f>UMY38*#REF!</f>
        <v>#REF!</v>
      </c>
      <c r="UMZ44" s="16" t="e">
        <f>UMZ38*#REF!</f>
        <v>#REF!</v>
      </c>
      <c r="UNA44" s="16" t="e">
        <f>UNA38*#REF!</f>
        <v>#REF!</v>
      </c>
      <c r="UNB44" s="16" t="e">
        <f>UNB38*#REF!</f>
        <v>#REF!</v>
      </c>
      <c r="UNC44" s="16" t="e">
        <f>UNC38*#REF!</f>
        <v>#REF!</v>
      </c>
      <c r="UND44" s="16" t="e">
        <f>UND38*#REF!</f>
        <v>#REF!</v>
      </c>
      <c r="UNE44" s="16" t="e">
        <f>UNE38*#REF!</f>
        <v>#REF!</v>
      </c>
      <c r="UNF44" s="16" t="e">
        <f>UNF38*#REF!</f>
        <v>#REF!</v>
      </c>
      <c r="UNG44" s="16" t="e">
        <f>UNG38*#REF!</f>
        <v>#REF!</v>
      </c>
      <c r="UNH44" s="16" t="e">
        <f>UNH38*#REF!</f>
        <v>#REF!</v>
      </c>
      <c r="UNI44" s="16" t="e">
        <f>UNI38*#REF!</f>
        <v>#REF!</v>
      </c>
      <c r="UNJ44" s="16" t="e">
        <f>UNJ38*#REF!</f>
        <v>#REF!</v>
      </c>
      <c r="UNK44" s="16" t="e">
        <f>UNK38*#REF!</f>
        <v>#REF!</v>
      </c>
      <c r="UNL44" s="16" t="e">
        <f>UNL38*#REF!</f>
        <v>#REF!</v>
      </c>
      <c r="UNM44" s="16" t="e">
        <f>UNM38*#REF!</f>
        <v>#REF!</v>
      </c>
      <c r="UNN44" s="16" t="e">
        <f>UNN38*#REF!</f>
        <v>#REF!</v>
      </c>
      <c r="UNO44" s="16" t="e">
        <f>UNO38*#REF!</f>
        <v>#REF!</v>
      </c>
      <c r="UNP44" s="16" t="e">
        <f>UNP38*#REF!</f>
        <v>#REF!</v>
      </c>
      <c r="UNQ44" s="16" t="e">
        <f>UNQ38*#REF!</f>
        <v>#REF!</v>
      </c>
      <c r="UNR44" s="16" t="e">
        <f>UNR38*#REF!</f>
        <v>#REF!</v>
      </c>
      <c r="UNS44" s="16" t="e">
        <f>UNS38*#REF!</f>
        <v>#REF!</v>
      </c>
      <c r="UNT44" s="16" t="e">
        <f>UNT38*#REF!</f>
        <v>#REF!</v>
      </c>
      <c r="UNU44" s="16" t="e">
        <f>UNU38*#REF!</f>
        <v>#REF!</v>
      </c>
      <c r="UNV44" s="16" t="e">
        <f>UNV38*#REF!</f>
        <v>#REF!</v>
      </c>
      <c r="UNW44" s="16" t="e">
        <f>UNW38*#REF!</f>
        <v>#REF!</v>
      </c>
      <c r="UNX44" s="16" t="e">
        <f>UNX38*#REF!</f>
        <v>#REF!</v>
      </c>
      <c r="UNY44" s="16" t="e">
        <f>UNY38*#REF!</f>
        <v>#REF!</v>
      </c>
      <c r="UNZ44" s="16" t="e">
        <f>UNZ38*#REF!</f>
        <v>#REF!</v>
      </c>
      <c r="UOA44" s="16" t="e">
        <f>UOA38*#REF!</f>
        <v>#REF!</v>
      </c>
      <c r="UOB44" s="16" t="e">
        <f>UOB38*#REF!</f>
        <v>#REF!</v>
      </c>
      <c r="UOC44" s="16" t="e">
        <f>UOC38*#REF!</f>
        <v>#REF!</v>
      </c>
      <c r="UOD44" s="16" t="e">
        <f>UOD38*#REF!</f>
        <v>#REF!</v>
      </c>
      <c r="UOE44" s="16" t="e">
        <f>UOE38*#REF!</f>
        <v>#REF!</v>
      </c>
      <c r="UOF44" s="16" t="e">
        <f>UOF38*#REF!</f>
        <v>#REF!</v>
      </c>
      <c r="UOG44" s="16" t="e">
        <f>UOG38*#REF!</f>
        <v>#REF!</v>
      </c>
      <c r="UOH44" s="16" t="e">
        <f>UOH38*#REF!</f>
        <v>#REF!</v>
      </c>
      <c r="UOI44" s="16" t="e">
        <f>UOI38*#REF!</f>
        <v>#REF!</v>
      </c>
      <c r="UOJ44" s="16" t="e">
        <f>UOJ38*#REF!</f>
        <v>#REF!</v>
      </c>
      <c r="UOK44" s="16" t="e">
        <f>UOK38*#REF!</f>
        <v>#REF!</v>
      </c>
      <c r="UOL44" s="16" t="e">
        <f>UOL38*#REF!</f>
        <v>#REF!</v>
      </c>
      <c r="UOM44" s="16" t="e">
        <f>UOM38*#REF!</f>
        <v>#REF!</v>
      </c>
      <c r="UON44" s="16" t="e">
        <f>UON38*#REF!</f>
        <v>#REF!</v>
      </c>
      <c r="UOO44" s="16" t="e">
        <f>UOO38*#REF!</f>
        <v>#REF!</v>
      </c>
      <c r="UOP44" s="16" t="e">
        <f>UOP38*#REF!</f>
        <v>#REF!</v>
      </c>
      <c r="UOQ44" s="16" t="e">
        <f>UOQ38*#REF!</f>
        <v>#REF!</v>
      </c>
      <c r="UOR44" s="16" t="e">
        <f>UOR38*#REF!</f>
        <v>#REF!</v>
      </c>
      <c r="UOS44" s="16" t="e">
        <f>UOS38*#REF!</f>
        <v>#REF!</v>
      </c>
      <c r="UOT44" s="16" t="e">
        <f>UOT38*#REF!</f>
        <v>#REF!</v>
      </c>
      <c r="UOU44" s="16" t="e">
        <f>UOU38*#REF!</f>
        <v>#REF!</v>
      </c>
      <c r="UOV44" s="16" t="e">
        <f>UOV38*#REF!</f>
        <v>#REF!</v>
      </c>
      <c r="UOW44" s="16" t="e">
        <f>UOW38*#REF!</f>
        <v>#REF!</v>
      </c>
      <c r="UOX44" s="16" t="e">
        <f>UOX38*#REF!</f>
        <v>#REF!</v>
      </c>
      <c r="UOY44" s="16" t="e">
        <f>UOY38*#REF!</f>
        <v>#REF!</v>
      </c>
      <c r="UOZ44" s="16" t="e">
        <f>UOZ38*#REF!</f>
        <v>#REF!</v>
      </c>
      <c r="UPA44" s="16" t="e">
        <f>UPA38*#REF!</f>
        <v>#REF!</v>
      </c>
      <c r="UPB44" s="16" t="e">
        <f>UPB38*#REF!</f>
        <v>#REF!</v>
      </c>
      <c r="UPC44" s="16" t="e">
        <f>UPC38*#REF!</f>
        <v>#REF!</v>
      </c>
      <c r="UPD44" s="16" t="e">
        <f>UPD38*#REF!</f>
        <v>#REF!</v>
      </c>
      <c r="UPE44" s="16" t="e">
        <f>UPE38*#REF!</f>
        <v>#REF!</v>
      </c>
      <c r="UPF44" s="16" t="e">
        <f>UPF38*#REF!</f>
        <v>#REF!</v>
      </c>
      <c r="UPG44" s="16" t="e">
        <f>UPG38*#REF!</f>
        <v>#REF!</v>
      </c>
      <c r="UPH44" s="16" t="e">
        <f>UPH38*#REF!</f>
        <v>#REF!</v>
      </c>
      <c r="UPI44" s="16" t="e">
        <f>UPI38*#REF!</f>
        <v>#REF!</v>
      </c>
      <c r="UPJ44" s="16" t="e">
        <f>UPJ38*#REF!</f>
        <v>#REF!</v>
      </c>
      <c r="UPK44" s="16" t="e">
        <f>UPK38*#REF!</f>
        <v>#REF!</v>
      </c>
      <c r="UPL44" s="16" t="e">
        <f>UPL38*#REF!</f>
        <v>#REF!</v>
      </c>
      <c r="UPM44" s="16" t="e">
        <f>UPM38*#REF!</f>
        <v>#REF!</v>
      </c>
      <c r="UPN44" s="16" t="e">
        <f>UPN38*#REF!</f>
        <v>#REF!</v>
      </c>
      <c r="UPO44" s="16" t="e">
        <f>UPO38*#REF!</f>
        <v>#REF!</v>
      </c>
      <c r="UPP44" s="16" t="e">
        <f>UPP38*#REF!</f>
        <v>#REF!</v>
      </c>
      <c r="UPQ44" s="16" t="e">
        <f>UPQ38*#REF!</f>
        <v>#REF!</v>
      </c>
      <c r="UPR44" s="16" t="e">
        <f>UPR38*#REF!</f>
        <v>#REF!</v>
      </c>
      <c r="UPS44" s="16" t="e">
        <f>UPS38*#REF!</f>
        <v>#REF!</v>
      </c>
      <c r="UPT44" s="16" t="e">
        <f>UPT38*#REF!</f>
        <v>#REF!</v>
      </c>
      <c r="UPU44" s="16" t="e">
        <f>UPU38*#REF!</f>
        <v>#REF!</v>
      </c>
      <c r="UPV44" s="16" t="e">
        <f>UPV38*#REF!</f>
        <v>#REF!</v>
      </c>
      <c r="UPW44" s="16" t="e">
        <f>UPW38*#REF!</f>
        <v>#REF!</v>
      </c>
      <c r="UPX44" s="16" t="e">
        <f>UPX38*#REF!</f>
        <v>#REF!</v>
      </c>
      <c r="UPY44" s="16" t="e">
        <f>UPY38*#REF!</f>
        <v>#REF!</v>
      </c>
      <c r="UPZ44" s="16" t="e">
        <f>UPZ38*#REF!</f>
        <v>#REF!</v>
      </c>
      <c r="UQA44" s="16" t="e">
        <f>UQA38*#REF!</f>
        <v>#REF!</v>
      </c>
      <c r="UQB44" s="16" t="e">
        <f>UQB38*#REF!</f>
        <v>#REF!</v>
      </c>
      <c r="UQC44" s="16" t="e">
        <f>UQC38*#REF!</f>
        <v>#REF!</v>
      </c>
      <c r="UQD44" s="16" t="e">
        <f>UQD38*#REF!</f>
        <v>#REF!</v>
      </c>
      <c r="UQE44" s="16" t="e">
        <f>UQE38*#REF!</f>
        <v>#REF!</v>
      </c>
      <c r="UQF44" s="16" t="e">
        <f>UQF38*#REF!</f>
        <v>#REF!</v>
      </c>
      <c r="UQG44" s="16" t="e">
        <f>UQG38*#REF!</f>
        <v>#REF!</v>
      </c>
      <c r="UQH44" s="16" t="e">
        <f>UQH38*#REF!</f>
        <v>#REF!</v>
      </c>
      <c r="UQI44" s="16" t="e">
        <f>UQI38*#REF!</f>
        <v>#REF!</v>
      </c>
      <c r="UQJ44" s="16" t="e">
        <f>UQJ38*#REF!</f>
        <v>#REF!</v>
      </c>
      <c r="UQK44" s="16" t="e">
        <f>UQK38*#REF!</f>
        <v>#REF!</v>
      </c>
      <c r="UQL44" s="16" t="e">
        <f>UQL38*#REF!</f>
        <v>#REF!</v>
      </c>
      <c r="UQM44" s="16" t="e">
        <f>UQM38*#REF!</f>
        <v>#REF!</v>
      </c>
      <c r="UQN44" s="16" t="e">
        <f>UQN38*#REF!</f>
        <v>#REF!</v>
      </c>
      <c r="UQO44" s="16" t="e">
        <f>UQO38*#REF!</f>
        <v>#REF!</v>
      </c>
      <c r="UQP44" s="16" t="e">
        <f>UQP38*#REF!</f>
        <v>#REF!</v>
      </c>
      <c r="UQQ44" s="16" t="e">
        <f>UQQ38*#REF!</f>
        <v>#REF!</v>
      </c>
      <c r="UQR44" s="16" t="e">
        <f>UQR38*#REF!</f>
        <v>#REF!</v>
      </c>
      <c r="UQS44" s="16" t="e">
        <f>UQS38*#REF!</f>
        <v>#REF!</v>
      </c>
      <c r="UQT44" s="16" t="e">
        <f>UQT38*#REF!</f>
        <v>#REF!</v>
      </c>
      <c r="UQU44" s="16" t="e">
        <f>UQU38*#REF!</f>
        <v>#REF!</v>
      </c>
      <c r="UQV44" s="16" t="e">
        <f>UQV38*#REF!</f>
        <v>#REF!</v>
      </c>
      <c r="UQW44" s="16" t="e">
        <f>UQW38*#REF!</f>
        <v>#REF!</v>
      </c>
      <c r="UQX44" s="16" t="e">
        <f>UQX38*#REF!</f>
        <v>#REF!</v>
      </c>
      <c r="UQY44" s="16" t="e">
        <f>UQY38*#REF!</f>
        <v>#REF!</v>
      </c>
      <c r="UQZ44" s="16" t="e">
        <f>UQZ38*#REF!</f>
        <v>#REF!</v>
      </c>
      <c r="URA44" s="16" t="e">
        <f>URA38*#REF!</f>
        <v>#REF!</v>
      </c>
      <c r="URB44" s="16" t="e">
        <f>URB38*#REF!</f>
        <v>#REF!</v>
      </c>
      <c r="URC44" s="16" t="e">
        <f>URC38*#REF!</f>
        <v>#REF!</v>
      </c>
      <c r="URD44" s="16" t="e">
        <f>URD38*#REF!</f>
        <v>#REF!</v>
      </c>
      <c r="URE44" s="16" t="e">
        <f>URE38*#REF!</f>
        <v>#REF!</v>
      </c>
      <c r="URF44" s="16" t="e">
        <f>URF38*#REF!</f>
        <v>#REF!</v>
      </c>
      <c r="URG44" s="16" t="e">
        <f>URG38*#REF!</f>
        <v>#REF!</v>
      </c>
      <c r="URH44" s="16" t="e">
        <f>URH38*#REF!</f>
        <v>#REF!</v>
      </c>
      <c r="URI44" s="16" t="e">
        <f>URI38*#REF!</f>
        <v>#REF!</v>
      </c>
      <c r="URJ44" s="16" t="e">
        <f>URJ38*#REF!</f>
        <v>#REF!</v>
      </c>
      <c r="URK44" s="16" t="e">
        <f>URK38*#REF!</f>
        <v>#REF!</v>
      </c>
      <c r="URL44" s="16" t="e">
        <f>URL38*#REF!</f>
        <v>#REF!</v>
      </c>
      <c r="URM44" s="16" t="e">
        <f>URM38*#REF!</f>
        <v>#REF!</v>
      </c>
      <c r="URN44" s="16" t="e">
        <f>URN38*#REF!</f>
        <v>#REF!</v>
      </c>
      <c r="URO44" s="16" t="e">
        <f>URO38*#REF!</f>
        <v>#REF!</v>
      </c>
      <c r="URP44" s="16" t="e">
        <f>URP38*#REF!</f>
        <v>#REF!</v>
      </c>
      <c r="URQ44" s="16" t="e">
        <f>URQ38*#REF!</f>
        <v>#REF!</v>
      </c>
      <c r="URR44" s="16" t="e">
        <f>URR38*#REF!</f>
        <v>#REF!</v>
      </c>
      <c r="URS44" s="16" t="e">
        <f>URS38*#REF!</f>
        <v>#REF!</v>
      </c>
      <c r="URT44" s="16" t="e">
        <f>URT38*#REF!</f>
        <v>#REF!</v>
      </c>
      <c r="URU44" s="16" t="e">
        <f>URU38*#REF!</f>
        <v>#REF!</v>
      </c>
      <c r="URV44" s="16" t="e">
        <f>URV38*#REF!</f>
        <v>#REF!</v>
      </c>
      <c r="URW44" s="16" t="e">
        <f>URW38*#REF!</f>
        <v>#REF!</v>
      </c>
      <c r="URX44" s="16" t="e">
        <f>URX38*#REF!</f>
        <v>#REF!</v>
      </c>
      <c r="URY44" s="16" t="e">
        <f>URY38*#REF!</f>
        <v>#REF!</v>
      </c>
      <c r="URZ44" s="16" t="e">
        <f>URZ38*#REF!</f>
        <v>#REF!</v>
      </c>
      <c r="USA44" s="16" t="e">
        <f>USA38*#REF!</f>
        <v>#REF!</v>
      </c>
      <c r="USB44" s="16" t="e">
        <f>USB38*#REF!</f>
        <v>#REF!</v>
      </c>
      <c r="USC44" s="16" t="e">
        <f>USC38*#REF!</f>
        <v>#REF!</v>
      </c>
      <c r="USD44" s="16" t="e">
        <f>USD38*#REF!</f>
        <v>#REF!</v>
      </c>
      <c r="USE44" s="16" t="e">
        <f>USE38*#REF!</f>
        <v>#REF!</v>
      </c>
      <c r="USF44" s="16" t="e">
        <f>USF38*#REF!</f>
        <v>#REF!</v>
      </c>
      <c r="USG44" s="16" t="e">
        <f>USG38*#REF!</f>
        <v>#REF!</v>
      </c>
      <c r="USH44" s="16" t="e">
        <f>USH38*#REF!</f>
        <v>#REF!</v>
      </c>
      <c r="USI44" s="16" t="e">
        <f>USI38*#REF!</f>
        <v>#REF!</v>
      </c>
      <c r="USJ44" s="16" t="e">
        <f>USJ38*#REF!</f>
        <v>#REF!</v>
      </c>
      <c r="USK44" s="16" t="e">
        <f>USK38*#REF!</f>
        <v>#REF!</v>
      </c>
      <c r="USL44" s="16" t="e">
        <f>USL38*#REF!</f>
        <v>#REF!</v>
      </c>
      <c r="USM44" s="16" t="e">
        <f>USM38*#REF!</f>
        <v>#REF!</v>
      </c>
      <c r="USN44" s="16" t="e">
        <f>USN38*#REF!</f>
        <v>#REF!</v>
      </c>
      <c r="USO44" s="16" t="e">
        <f>USO38*#REF!</f>
        <v>#REF!</v>
      </c>
      <c r="USP44" s="16" t="e">
        <f>USP38*#REF!</f>
        <v>#REF!</v>
      </c>
      <c r="USQ44" s="16" t="e">
        <f>USQ38*#REF!</f>
        <v>#REF!</v>
      </c>
      <c r="USR44" s="16" t="e">
        <f>USR38*#REF!</f>
        <v>#REF!</v>
      </c>
      <c r="USS44" s="16" t="e">
        <f>USS38*#REF!</f>
        <v>#REF!</v>
      </c>
      <c r="UST44" s="16" t="e">
        <f>UST38*#REF!</f>
        <v>#REF!</v>
      </c>
      <c r="USU44" s="16" t="e">
        <f>USU38*#REF!</f>
        <v>#REF!</v>
      </c>
      <c r="USV44" s="16" t="e">
        <f>USV38*#REF!</f>
        <v>#REF!</v>
      </c>
      <c r="USW44" s="16" t="e">
        <f>USW38*#REF!</f>
        <v>#REF!</v>
      </c>
      <c r="USX44" s="16" t="e">
        <f>USX38*#REF!</f>
        <v>#REF!</v>
      </c>
      <c r="USY44" s="16" t="e">
        <f>USY38*#REF!</f>
        <v>#REF!</v>
      </c>
      <c r="USZ44" s="16" t="e">
        <f>USZ38*#REF!</f>
        <v>#REF!</v>
      </c>
      <c r="UTA44" s="16" t="e">
        <f>UTA38*#REF!</f>
        <v>#REF!</v>
      </c>
      <c r="UTB44" s="16" t="e">
        <f>UTB38*#REF!</f>
        <v>#REF!</v>
      </c>
      <c r="UTC44" s="16" t="e">
        <f>UTC38*#REF!</f>
        <v>#REF!</v>
      </c>
      <c r="UTD44" s="16" t="e">
        <f>UTD38*#REF!</f>
        <v>#REF!</v>
      </c>
      <c r="UTE44" s="16" t="e">
        <f>UTE38*#REF!</f>
        <v>#REF!</v>
      </c>
      <c r="UTF44" s="16" t="e">
        <f>UTF38*#REF!</f>
        <v>#REF!</v>
      </c>
      <c r="UTG44" s="16" t="e">
        <f>UTG38*#REF!</f>
        <v>#REF!</v>
      </c>
      <c r="UTH44" s="16" t="e">
        <f>UTH38*#REF!</f>
        <v>#REF!</v>
      </c>
      <c r="UTI44" s="16" t="e">
        <f>UTI38*#REF!</f>
        <v>#REF!</v>
      </c>
      <c r="UTJ44" s="16" t="e">
        <f>UTJ38*#REF!</f>
        <v>#REF!</v>
      </c>
      <c r="UTK44" s="16" t="e">
        <f>UTK38*#REF!</f>
        <v>#REF!</v>
      </c>
      <c r="UTL44" s="16" t="e">
        <f>UTL38*#REF!</f>
        <v>#REF!</v>
      </c>
      <c r="UTM44" s="16" t="e">
        <f>UTM38*#REF!</f>
        <v>#REF!</v>
      </c>
      <c r="UTN44" s="16" t="e">
        <f>UTN38*#REF!</f>
        <v>#REF!</v>
      </c>
      <c r="UTO44" s="16" t="e">
        <f>UTO38*#REF!</f>
        <v>#REF!</v>
      </c>
      <c r="UTP44" s="16" t="e">
        <f>UTP38*#REF!</f>
        <v>#REF!</v>
      </c>
      <c r="UTQ44" s="16" t="e">
        <f>UTQ38*#REF!</f>
        <v>#REF!</v>
      </c>
      <c r="UTR44" s="16" t="e">
        <f>UTR38*#REF!</f>
        <v>#REF!</v>
      </c>
      <c r="UTS44" s="16" t="e">
        <f>UTS38*#REF!</f>
        <v>#REF!</v>
      </c>
      <c r="UTT44" s="16" t="e">
        <f>UTT38*#REF!</f>
        <v>#REF!</v>
      </c>
      <c r="UTU44" s="16" t="e">
        <f>UTU38*#REF!</f>
        <v>#REF!</v>
      </c>
      <c r="UTV44" s="16" t="e">
        <f>UTV38*#REF!</f>
        <v>#REF!</v>
      </c>
      <c r="UTW44" s="16" t="e">
        <f>UTW38*#REF!</f>
        <v>#REF!</v>
      </c>
      <c r="UTX44" s="16" t="e">
        <f>UTX38*#REF!</f>
        <v>#REF!</v>
      </c>
      <c r="UTY44" s="16" t="e">
        <f>UTY38*#REF!</f>
        <v>#REF!</v>
      </c>
      <c r="UTZ44" s="16" t="e">
        <f>UTZ38*#REF!</f>
        <v>#REF!</v>
      </c>
      <c r="UUA44" s="16" t="e">
        <f>UUA38*#REF!</f>
        <v>#REF!</v>
      </c>
      <c r="UUB44" s="16" t="e">
        <f>UUB38*#REF!</f>
        <v>#REF!</v>
      </c>
      <c r="UUC44" s="16" t="e">
        <f>UUC38*#REF!</f>
        <v>#REF!</v>
      </c>
      <c r="UUD44" s="16" t="e">
        <f>UUD38*#REF!</f>
        <v>#REF!</v>
      </c>
      <c r="UUE44" s="16" t="e">
        <f>UUE38*#REF!</f>
        <v>#REF!</v>
      </c>
      <c r="UUF44" s="16" t="e">
        <f>UUF38*#REF!</f>
        <v>#REF!</v>
      </c>
      <c r="UUG44" s="16" t="e">
        <f>UUG38*#REF!</f>
        <v>#REF!</v>
      </c>
      <c r="UUH44" s="16" t="e">
        <f>UUH38*#REF!</f>
        <v>#REF!</v>
      </c>
      <c r="UUI44" s="16" t="e">
        <f>UUI38*#REF!</f>
        <v>#REF!</v>
      </c>
      <c r="UUJ44" s="16" t="e">
        <f>UUJ38*#REF!</f>
        <v>#REF!</v>
      </c>
      <c r="UUK44" s="16" t="e">
        <f>UUK38*#REF!</f>
        <v>#REF!</v>
      </c>
      <c r="UUL44" s="16" t="e">
        <f>UUL38*#REF!</f>
        <v>#REF!</v>
      </c>
      <c r="UUM44" s="16" t="e">
        <f>UUM38*#REF!</f>
        <v>#REF!</v>
      </c>
      <c r="UUN44" s="16" t="e">
        <f>UUN38*#REF!</f>
        <v>#REF!</v>
      </c>
      <c r="UUO44" s="16" t="e">
        <f>UUO38*#REF!</f>
        <v>#REF!</v>
      </c>
      <c r="UUP44" s="16" t="e">
        <f>UUP38*#REF!</f>
        <v>#REF!</v>
      </c>
      <c r="UUQ44" s="16" t="e">
        <f>UUQ38*#REF!</f>
        <v>#REF!</v>
      </c>
      <c r="UUR44" s="16" t="e">
        <f>UUR38*#REF!</f>
        <v>#REF!</v>
      </c>
      <c r="UUS44" s="16" t="e">
        <f>UUS38*#REF!</f>
        <v>#REF!</v>
      </c>
      <c r="UUT44" s="16" t="e">
        <f>UUT38*#REF!</f>
        <v>#REF!</v>
      </c>
      <c r="UUU44" s="16" t="e">
        <f>UUU38*#REF!</f>
        <v>#REF!</v>
      </c>
      <c r="UUV44" s="16" t="e">
        <f>UUV38*#REF!</f>
        <v>#REF!</v>
      </c>
      <c r="UUW44" s="16" t="e">
        <f>UUW38*#REF!</f>
        <v>#REF!</v>
      </c>
      <c r="UUX44" s="16" t="e">
        <f>UUX38*#REF!</f>
        <v>#REF!</v>
      </c>
      <c r="UUY44" s="16" t="e">
        <f>UUY38*#REF!</f>
        <v>#REF!</v>
      </c>
      <c r="UUZ44" s="16" t="e">
        <f>UUZ38*#REF!</f>
        <v>#REF!</v>
      </c>
      <c r="UVA44" s="16" t="e">
        <f>UVA38*#REF!</f>
        <v>#REF!</v>
      </c>
      <c r="UVB44" s="16" t="e">
        <f>UVB38*#REF!</f>
        <v>#REF!</v>
      </c>
      <c r="UVC44" s="16" t="e">
        <f>UVC38*#REF!</f>
        <v>#REF!</v>
      </c>
      <c r="UVD44" s="16" t="e">
        <f>UVD38*#REF!</f>
        <v>#REF!</v>
      </c>
      <c r="UVE44" s="16" t="e">
        <f>UVE38*#REF!</f>
        <v>#REF!</v>
      </c>
      <c r="UVF44" s="16" t="e">
        <f>UVF38*#REF!</f>
        <v>#REF!</v>
      </c>
      <c r="UVG44" s="16" t="e">
        <f>UVG38*#REF!</f>
        <v>#REF!</v>
      </c>
      <c r="UVH44" s="16" t="e">
        <f>UVH38*#REF!</f>
        <v>#REF!</v>
      </c>
      <c r="UVI44" s="16" t="e">
        <f>UVI38*#REF!</f>
        <v>#REF!</v>
      </c>
      <c r="UVJ44" s="16" t="e">
        <f>UVJ38*#REF!</f>
        <v>#REF!</v>
      </c>
      <c r="UVK44" s="16" t="e">
        <f>UVK38*#REF!</f>
        <v>#REF!</v>
      </c>
      <c r="UVL44" s="16" t="e">
        <f>UVL38*#REF!</f>
        <v>#REF!</v>
      </c>
      <c r="UVM44" s="16" t="e">
        <f>UVM38*#REF!</f>
        <v>#REF!</v>
      </c>
      <c r="UVN44" s="16" t="e">
        <f>UVN38*#REF!</f>
        <v>#REF!</v>
      </c>
      <c r="UVO44" s="16" t="e">
        <f>UVO38*#REF!</f>
        <v>#REF!</v>
      </c>
      <c r="UVP44" s="16" t="e">
        <f>UVP38*#REF!</f>
        <v>#REF!</v>
      </c>
      <c r="UVQ44" s="16" t="e">
        <f>UVQ38*#REF!</f>
        <v>#REF!</v>
      </c>
      <c r="UVR44" s="16" t="e">
        <f>UVR38*#REF!</f>
        <v>#REF!</v>
      </c>
      <c r="UVS44" s="16" t="e">
        <f>UVS38*#REF!</f>
        <v>#REF!</v>
      </c>
      <c r="UVT44" s="16" t="e">
        <f>UVT38*#REF!</f>
        <v>#REF!</v>
      </c>
      <c r="UVU44" s="16" t="e">
        <f>UVU38*#REF!</f>
        <v>#REF!</v>
      </c>
      <c r="UVV44" s="16" t="e">
        <f>UVV38*#REF!</f>
        <v>#REF!</v>
      </c>
      <c r="UVW44" s="16" t="e">
        <f>UVW38*#REF!</f>
        <v>#REF!</v>
      </c>
      <c r="UVX44" s="16" t="e">
        <f>UVX38*#REF!</f>
        <v>#REF!</v>
      </c>
      <c r="UVY44" s="16" t="e">
        <f>UVY38*#REF!</f>
        <v>#REF!</v>
      </c>
      <c r="UVZ44" s="16" t="e">
        <f>UVZ38*#REF!</f>
        <v>#REF!</v>
      </c>
      <c r="UWA44" s="16" t="e">
        <f>UWA38*#REF!</f>
        <v>#REF!</v>
      </c>
      <c r="UWB44" s="16" t="e">
        <f>UWB38*#REF!</f>
        <v>#REF!</v>
      </c>
      <c r="UWC44" s="16" t="e">
        <f>UWC38*#REF!</f>
        <v>#REF!</v>
      </c>
      <c r="UWD44" s="16" t="e">
        <f>UWD38*#REF!</f>
        <v>#REF!</v>
      </c>
      <c r="UWE44" s="16" t="e">
        <f>UWE38*#REF!</f>
        <v>#REF!</v>
      </c>
      <c r="UWF44" s="16" t="e">
        <f>UWF38*#REF!</f>
        <v>#REF!</v>
      </c>
      <c r="UWG44" s="16" t="e">
        <f>UWG38*#REF!</f>
        <v>#REF!</v>
      </c>
      <c r="UWH44" s="16" t="e">
        <f>UWH38*#REF!</f>
        <v>#REF!</v>
      </c>
      <c r="UWI44" s="16" t="e">
        <f>UWI38*#REF!</f>
        <v>#REF!</v>
      </c>
      <c r="UWJ44" s="16" t="e">
        <f>UWJ38*#REF!</f>
        <v>#REF!</v>
      </c>
      <c r="UWK44" s="16" t="e">
        <f>UWK38*#REF!</f>
        <v>#REF!</v>
      </c>
      <c r="UWL44" s="16" t="e">
        <f>UWL38*#REF!</f>
        <v>#REF!</v>
      </c>
      <c r="UWM44" s="16" t="e">
        <f>UWM38*#REF!</f>
        <v>#REF!</v>
      </c>
      <c r="UWN44" s="16" t="e">
        <f>UWN38*#REF!</f>
        <v>#REF!</v>
      </c>
      <c r="UWO44" s="16" t="e">
        <f>UWO38*#REF!</f>
        <v>#REF!</v>
      </c>
      <c r="UWP44" s="16" t="e">
        <f>UWP38*#REF!</f>
        <v>#REF!</v>
      </c>
      <c r="UWQ44" s="16" t="e">
        <f>UWQ38*#REF!</f>
        <v>#REF!</v>
      </c>
      <c r="UWR44" s="16" t="e">
        <f>UWR38*#REF!</f>
        <v>#REF!</v>
      </c>
      <c r="UWS44" s="16" t="e">
        <f>UWS38*#REF!</f>
        <v>#REF!</v>
      </c>
      <c r="UWT44" s="16" t="e">
        <f>UWT38*#REF!</f>
        <v>#REF!</v>
      </c>
      <c r="UWU44" s="16" t="e">
        <f>UWU38*#REF!</f>
        <v>#REF!</v>
      </c>
      <c r="UWV44" s="16" t="e">
        <f>UWV38*#REF!</f>
        <v>#REF!</v>
      </c>
      <c r="UWW44" s="16" t="e">
        <f>UWW38*#REF!</f>
        <v>#REF!</v>
      </c>
      <c r="UWX44" s="16" t="e">
        <f>UWX38*#REF!</f>
        <v>#REF!</v>
      </c>
      <c r="UWY44" s="16" t="e">
        <f>UWY38*#REF!</f>
        <v>#REF!</v>
      </c>
      <c r="UWZ44" s="16" t="e">
        <f>UWZ38*#REF!</f>
        <v>#REF!</v>
      </c>
      <c r="UXA44" s="16" t="e">
        <f>UXA38*#REF!</f>
        <v>#REF!</v>
      </c>
      <c r="UXB44" s="16" t="e">
        <f>UXB38*#REF!</f>
        <v>#REF!</v>
      </c>
      <c r="UXC44" s="16" t="e">
        <f>UXC38*#REF!</f>
        <v>#REF!</v>
      </c>
      <c r="UXD44" s="16" t="e">
        <f>UXD38*#REF!</f>
        <v>#REF!</v>
      </c>
      <c r="UXE44" s="16" t="e">
        <f>UXE38*#REF!</f>
        <v>#REF!</v>
      </c>
      <c r="UXF44" s="16" t="e">
        <f>UXF38*#REF!</f>
        <v>#REF!</v>
      </c>
      <c r="UXG44" s="16" t="e">
        <f>UXG38*#REF!</f>
        <v>#REF!</v>
      </c>
      <c r="UXH44" s="16" t="e">
        <f>UXH38*#REF!</f>
        <v>#REF!</v>
      </c>
      <c r="UXI44" s="16" t="e">
        <f>UXI38*#REF!</f>
        <v>#REF!</v>
      </c>
      <c r="UXJ44" s="16" t="e">
        <f>UXJ38*#REF!</f>
        <v>#REF!</v>
      </c>
      <c r="UXK44" s="16" t="e">
        <f>UXK38*#REF!</f>
        <v>#REF!</v>
      </c>
      <c r="UXL44" s="16" t="e">
        <f>UXL38*#REF!</f>
        <v>#REF!</v>
      </c>
      <c r="UXM44" s="16" t="e">
        <f>UXM38*#REF!</f>
        <v>#REF!</v>
      </c>
      <c r="UXN44" s="16" t="e">
        <f>UXN38*#REF!</f>
        <v>#REF!</v>
      </c>
      <c r="UXO44" s="16" t="e">
        <f>UXO38*#REF!</f>
        <v>#REF!</v>
      </c>
      <c r="UXP44" s="16" t="e">
        <f>UXP38*#REF!</f>
        <v>#REF!</v>
      </c>
      <c r="UXQ44" s="16" t="e">
        <f>UXQ38*#REF!</f>
        <v>#REF!</v>
      </c>
      <c r="UXR44" s="16" t="e">
        <f>UXR38*#REF!</f>
        <v>#REF!</v>
      </c>
      <c r="UXS44" s="16" t="e">
        <f>UXS38*#REF!</f>
        <v>#REF!</v>
      </c>
      <c r="UXT44" s="16" t="e">
        <f>UXT38*#REF!</f>
        <v>#REF!</v>
      </c>
      <c r="UXU44" s="16" t="e">
        <f>UXU38*#REF!</f>
        <v>#REF!</v>
      </c>
      <c r="UXV44" s="16" t="e">
        <f>UXV38*#REF!</f>
        <v>#REF!</v>
      </c>
      <c r="UXW44" s="16" t="e">
        <f>UXW38*#REF!</f>
        <v>#REF!</v>
      </c>
      <c r="UXX44" s="16" t="e">
        <f>UXX38*#REF!</f>
        <v>#REF!</v>
      </c>
      <c r="UXY44" s="16" t="e">
        <f>UXY38*#REF!</f>
        <v>#REF!</v>
      </c>
      <c r="UXZ44" s="16" t="e">
        <f>UXZ38*#REF!</f>
        <v>#REF!</v>
      </c>
      <c r="UYA44" s="16" t="e">
        <f>UYA38*#REF!</f>
        <v>#REF!</v>
      </c>
      <c r="UYB44" s="16" t="e">
        <f>UYB38*#REF!</f>
        <v>#REF!</v>
      </c>
      <c r="UYC44" s="16" t="e">
        <f>UYC38*#REF!</f>
        <v>#REF!</v>
      </c>
      <c r="UYD44" s="16" t="e">
        <f>UYD38*#REF!</f>
        <v>#REF!</v>
      </c>
      <c r="UYE44" s="16" t="e">
        <f>UYE38*#REF!</f>
        <v>#REF!</v>
      </c>
      <c r="UYF44" s="16" t="e">
        <f>UYF38*#REF!</f>
        <v>#REF!</v>
      </c>
      <c r="UYG44" s="16" t="e">
        <f>UYG38*#REF!</f>
        <v>#REF!</v>
      </c>
      <c r="UYH44" s="16" t="e">
        <f>UYH38*#REF!</f>
        <v>#REF!</v>
      </c>
      <c r="UYI44" s="16" t="e">
        <f>UYI38*#REF!</f>
        <v>#REF!</v>
      </c>
      <c r="UYJ44" s="16" t="e">
        <f>UYJ38*#REF!</f>
        <v>#REF!</v>
      </c>
      <c r="UYK44" s="16" t="e">
        <f>UYK38*#REF!</f>
        <v>#REF!</v>
      </c>
      <c r="UYL44" s="16" t="e">
        <f>UYL38*#REF!</f>
        <v>#REF!</v>
      </c>
      <c r="UYM44" s="16" t="e">
        <f>UYM38*#REF!</f>
        <v>#REF!</v>
      </c>
      <c r="UYN44" s="16" t="e">
        <f>UYN38*#REF!</f>
        <v>#REF!</v>
      </c>
      <c r="UYO44" s="16" t="e">
        <f>UYO38*#REF!</f>
        <v>#REF!</v>
      </c>
      <c r="UYP44" s="16" t="e">
        <f>UYP38*#REF!</f>
        <v>#REF!</v>
      </c>
      <c r="UYQ44" s="16" t="e">
        <f>UYQ38*#REF!</f>
        <v>#REF!</v>
      </c>
      <c r="UYR44" s="16" t="e">
        <f>UYR38*#REF!</f>
        <v>#REF!</v>
      </c>
      <c r="UYS44" s="16" t="e">
        <f>UYS38*#REF!</f>
        <v>#REF!</v>
      </c>
      <c r="UYT44" s="16" t="e">
        <f>UYT38*#REF!</f>
        <v>#REF!</v>
      </c>
      <c r="UYU44" s="16" t="e">
        <f>UYU38*#REF!</f>
        <v>#REF!</v>
      </c>
      <c r="UYV44" s="16" t="e">
        <f>UYV38*#REF!</f>
        <v>#REF!</v>
      </c>
      <c r="UYW44" s="16" t="e">
        <f>UYW38*#REF!</f>
        <v>#REF!</v>
      </c>
      <c r="UYX44" s="16" t="e">
        <f>UYX38*#REF!</f>
        <v>#REF!</v>
      </c>
      <c r="UYY44" s="16" t="e">
        <f>UYY38*#REF!</f>
        <v>#REF!</v>
      </c>
      <c r="UYZ44" s="16" t="e">
        <f>UYZ38*#REF!</f>
        <v>#REF!</v>
      </c>
      <c r="UZA44" s="16" t="e">
        <f>UZA38*#REF!</f>
        <v>#REF!</v>
      </c>
      <c r="UZB44" s="16" t="e">
        <f>UZB38*#REF!</f>
        <v>#REF!</v>
      </c>
      <c r="UZC44" s="16" t="e">
        <f>UZC38*#REF!</f>
        <v>#REF!</v>
      </c>
      <c r="UZD44" s="16" t="e">
        <f>UZD38*#REF!</f>
        <v>#REF!</v>
      </c>
      <c r="UZE44" s="16" t="e">
        <f>UZE38*#REF!</f>
        <v>#REF!</v>
      </c>
      <c r="UZF44" s="16" t="e">
        <f>UZF38*#REF!</f>
        <v>#REF!</v>
      </c>
      <c r="UZG44" s="16" t="e">
        <f>UZG38*#REF!</f>
        <v>#REF!</v>
      </c>
      <c r="UZH44" s="16" t="e">
        <f>UZH38*#REF!</f>
        <v>#REF!</v>
      </c>
      <c r="UZI44" s="16" t="e">
        <f>UZI38*#REF!</f>
        <v>#REF!</v>
      </c>
      <c r="UZJ44" s="16" t="e">
        <f>UZJ38*#REF!</f>
        <v>#REF!</v>
      </c>
      <c r="UZK44" s="16" t="e">
        <f>UZK38*#REF!</f>
        <v>#REF!</v>
      </c>
      <c r="UZL44" s="16" t="e">
        <f>UZL38*#REF!</f>
        <v>#REF!</v>
      </c>
      <c r="UZM44" s="16" t="e">
        <f>UZM38*#REF!</f>
        <v>#REF!</v>
      </c>
      <c r="UZN44" s="16" t="e">
        <f>UZN38*#REF!</f>
        <v>#REF!</v>
      </c>
      <c r="UZO44" s="16" t="e">
        <f>UZO38*#REF!</f>
        <v>#REF!</v>
      </c>
      <c r="UZP44" s="16" t="e">
        <f>UZP38*#REF!</f>
        <v>#REF!</v>
      </c>
      <c r="UZQ44" s="16" t="e">
        <f>UZQ38*#REF!</f>
        <v>#REF!</v>
      </c>
      <c r="UZR44" s="16" t="e">
        <f>UZR38*#REF!</f>
        <v>#REF!</v>
      </c>
      <c r="UZS44" s="16" t="e">
        <f>UZS38*#REF!</f>
        <v>#REF!</v>
      </c>
      <c r="UZT44" s="16" t="e">
        <f>UZT38*#REF!</f>
        <v>#REF!</v>
      </c>
      <c r="UZU44" s="16" t="e">
        <f>UZU38*#REF!</f>
        <v>#REF!</v>
      </c>
      <c r="UZV44" s="16" t="e">
        <f>UZV38*#REF!</f>
        <v>#REF!</v>
      </c>
      <c r="UZW44" s="16" t="e">
        <f>UZW38*#REF!</f>
        <v>#REF!</v>
      </c>
      <c r="UZX44" s="16" t="e">
        <f>UZX38*#REF!</f>
        <v>#REF!</v>
      </c>
      <c r="UZY44" s="16" t="e">
        <f>UZY38*#REF!</f>
        <v>#REF!</v>
      </c>
      <c r="UZZ44" s="16" t="e">
        <f>UZZ38*#REF!</f>
        <v>#REF!</v>
      </c>
      <c r="VAA44" s="16" t="e">
        <f>VAA38*#REF!</f>
        <v>#REF!</v>
      </c>
      <c r="VAB44" s="16" t="e">
        <f>VAB38*#REF!</f>
        <v>#REF!</v>
      </c>
      <c r="VAC44" s="16" t="e">
        <f>VAC38*#REF!</f>
        <v>#REF!</v>
      </c>
      <c r="VAD44" s="16" t="e">
        <f>VAD38*#REF!</f>
        <v>#REF!</v>
      </c>
      <c r="VAE44" s="16" t="e">
        <f>VAE38*#REF!</f>
        <v>#REF!</v>
      </c>
      <c r="VAF44" s="16" t="e">
        <f>VAF38*#REF!</f>
        <v>#REF!</v>
      </c>
      <c r="VAG44" s="16" t="e">
        <f>VAG38*#REF!</f>
        <v>#REF!</v>
      </c>
      <c r="VAH44" s="16" t="e">
        <f>VAH38*#REF!</f>
        <v>#REF!</v>
      </c>
      <c r="VAI44" s="16" t="e">
        <f>VAI38*#REF!</f>
        <v>#REF!</v>
      </c>
      <c r="VAJ44" s="16" t="e">
        <f>VAJ38*#REF!</f>
        <v>#REF!</v>
      </c>
      <c r="VAK44" s="16" t="e">
        <f>VAK38*#REF!</f>
        <v>#REF!</v>
      </c>
      <c r="VAL44" s="16" t="e">
        <f>VAL38*#REF!</f>
        <v>#REF!</v>
      </c>
      <c r="VAM44" s="16" t="e">
        <f>VAM38*#REF!</f>
        <v>#REF!</v>
      </c>
      <c r="VAN44" s="16" t="e">
        <f>VAN38*#REF!</f>
        <v>#REF!</v>
      </c>
      <c r="VAO44" s="16" t="e">
        <f>VAO38*#REF!</f>
        <v>#REF!</v>
      </c>
      <c r="VAP44" s="16" t="e">
        <f>VAP38*#REF!</f>
        <v>#REF!</v>
      </c>
      <c r="VAQ44" s="16" t="e">
        <f>VAQ38*#REF!</f>
        <v>#REF!</v>
      </c>
      <c r="VAR44" s="16" t="e">
        <f>VAR38*#REF!</f>
        <v>#REF!</v>
      </c>
      <c r="VAS44" s="16" t="e">
        <f>VAS38*#REF!</f>
        <v>#REF!</v>
      </c>
      <c r="VAT44" s="16" t="e">
        <f>VAT38*#REF!</f>
        <v>#REF!</v>
      </c>
      <c r="VAU44" s="16" t="e">
        <f>VAU38*#REF!</f>
        <v>#REF!</v>
      </c>
      <c r="VAV44" s="16" t="e">
        <f>VAV38*#REF!</f>
        <v>#REF!</v>
      </c>
      <c r="VAW44" s="16" t="e">
        <f>VAW38*#REF!</f>
        <v>#REF!</v>
      </c>
      <c r="VAX44" s="16" t="e">
        <f>VAX38*#REF!</f>
        <v>#REF!</v>
      </c>
      <c r="VAY44" s="16" t="e">
        <f>VAY38*#REF!</f>
        <v>#REF!</v>
      </c>
      <c r="VAZ44" s="16" t="e">
        <f>VAZ38*#REF!</f>
        <v>#REF!</v>
      </c>
      <c r="VBA44" s="16" t="e">
        <f>VBA38*#REF!</f>
        <v>#REF!</v>
      </c>
      <c r="VBB44" s="16" t="e">
        <f>VBB38*#REF!</f>
        <v>#REF!</v>
      </c>
      <c r="VBC44" s="16" t="e">
        <f>VBC38*#REF!</f>
        <v>#REF!</v>
      </c>
      <c r="VBD44" s="16" t="e">
        <f>VBD38*#REF!</f>
        <v>#REF!</v>
      </c>
      <c r="VBE44" s="16" t="e">
        <f>VBE38*#REF!</f>
        <v>#REF!</v>
      </c>
      <c r="VBF44" s="16" t="e">
        <f>VBF38*#REF!</f>
        <v>#REF!</v>
      </c>
      <c r="VBG44" s="16" t="e">
        <f>VBG38*#REF!</f>
        <v>#REF!</v>
      </c>
      <c r="VBH44" s="16" t="e">
        <f>VBH38*#REF!</f>
        <v>#REF!</v>
      </c>
      <c r="VBI44" s="16" t="e">
        <f>VBI38*#REF!</f>
        <v>#REF!</v>
      </c>
      <c r="VBJ44" s="16" t="e">
        <f>VBJ38*#REF!</f>
        <v>#REF!</v>
      </c>
      <c r="VBK44" s="16" t="e">
        <f>VBK38*#REF!</f>
        <v>#REF!</v>
      </c>
      <c r="VBL44" s="16" t="e">
        <f>VBL38*#REF!</f>
        <v>#REF!</v>
      </c>
      <c r="VBM44" s="16" t="e">
        <f>VBM38*#REF!</f>
        <v>#REF!</v>
      </c>
      <c r="VBN44" s="16" t="e">
        <f>VBN38*#REF!</f>
        <v>#REF!</v>
      </c>
      <c r="VBO44" s="16" t="e">
        <f>VBO38*#REF!</f>
        <v>#REF!</v>
      </c>
      <c r="VBP44" s="16" t="e">
        <f>VBP38*#REF!</f>
        <v>#REF!</v>
      </c>
      <c r="VBQ44" s="16" t="e">
        <f>VBQ38*#REF!</f>
        <v>#REF!</v>
      </c>
      <c r="VBR44" s="16" t="e">
        <f>VBR38*#REF!</f>
        <v>#REF!</v>
      </c>
      <c r="VBS44" s="16" t="e">
        <f>VBS38*#REF!</f>
        <v>#REF!</v>
      </c>
      <c r="VBT44" s="16" t="e">
        <f>VBT38*#REF!</f>
        <v>#REF!</v>
      </c>
      <c r="VBU44" s="16" t="e">
        <f>VBU38*#REF!</f>
        <v>#REF!</v>
      </c>
      <c r="VBV44" s="16" t="e">
        <f>VBV38*#REF!</f>
        <v>#REF!</v>
      </c>
      <c r="VBW44" s="16" t="e">
        <f>VBW38*#REF!</f>
        <v>#REF!</v>
      </c>
      <c r="VBX44" s="16" t="e">
        <f>VBX38*#REF!</f>
        <v>#REF!</v>
      </c>
      <c r="VBY44" s="16" t="e">
        <f>VBY38*#REF!</f>
        <v>#REF!</v>
      </c>
      <c r="VBZ44" s="16" t="e">
        <f>VBZ38*#REF!</f>
        <v>#REF!</v>
      </c>
      <c r="VCA44" s="16" t="e">
        <f>VCA38*#REF!</f>
        <v>#REF!</v>
      </c>
      <c r="VCB44" s="16" t="e">
        <f>VCB38*#REF!</f>
        <v>#REF!</v>
      </c>
      <c r="VCC44" s="16" t="e">
        <f>VCC38*#REF!</f>
        <v>#REF!</v>
      </c>
      <c r="VCD44" s="16" t="e">
        <f>VCD38*#REF!</f>
        <v>#REF!</v>
      </c>
      <c r="VCE44" s="16" t="e">
        <f>VCE38*#REF!</f>
        <v>#REF!</v>
      </c>
      <c r="VCF44" s="16" t="e">
        <f>VCF38*#REF!</f>
        <v>#REF!</v>
      </c>
      <c r="VCG44" s="16" t="e">
        <f>VCG38*#REF!</f>
        <v>#REF!</v>
      </c>
      <c r="VCH44" s="16" t="e">
        <f>VCH38*#REF!</f>
        <v>#REF!</v>
      </c>
      <c r="VCI44" s="16" t="e">
        <f>VCI38*#REF!</f>
        <v>#REF!</v>
      </c>
      <c r="VCJ44" s="16" t="e">
        <f>VCJ38*#REF!</f>
        <v>#REF!</v>
      </c>
      <c r="VCK44" s="16" t="e">
        <f>VCK38*#REF!</f>
        <v>#REF!</v>
      </c>
      <c r="VCL44" s="16" t="e">
        <f>VCL38*#REF!</f>
        <v>#REF!</v>
      </c>
      <c r="VCM44" s="16" t="e">
        <f>VCM38*#REF!</f>
        <v>#REF!</v>
      </c>
      <c r="VCN44" s="16" t="e">
        <f>VCN38*#REF!</f>
        <v>#REF!</v>
      </c>
      <c r="VCO44" s="16" t="e">
        <f>VCO38*#REF!</f>
        <v>#REF!</v>
      </c>
      <c r="VCP44" s="16" t="e">
        <f>VCP38*#REF!</f>
        <v>#REF!</v>
      </c>
      <c r="VCQ44" s="16" t="e">
        <f>VCQ38*#REF!</f>
        <v>#REF!</v>
      </c>
      <c r="VCR44" s="16" t="e">
        <f>VCR38*#REF!</f>
        <v>#REF!</v>
      </c>
      <c r="VCS44" s="16" t="e">
        <f>VCS38*#REF!</f>
        <v>#REF!</v>
      </c>
      <c r="VCT44" s="16" t="e">
        <f>VCT38*#REF!</f>
        <v>#REF!</v>
      </c>
      <c r="VCU44" s="16" t="e">
        <f>VCU38*#REF!</f>
        <v>#REF!</v>
      </c>
      <c r="VCV44" s="16" t="e">
        <f>VCV38*#REF!</f>
        <v>#REF!</v>
      </c>
      <c r="VCW44" s="16" t="e">
        <f>VCW38*#REF!</f>
        <v>#REF!</v>
      </c>
      <c r="VCX44" s="16" t="e">
        <f>VCX38*#REF!</f>
        <v>#REF!</v>
      </c>
      <c r="VCY44" s="16" t="e">
        <f>VCY38*#REF!</f>
        <v>#REF!</v>
      </c>
      <c r="VCZ44" s="16" t="e">
        <f>VCZ38*#REF!</f>
        <v>#REF!</v>
      </c>
      <c r="VDA44" s="16" t="e">
        <f>VDA38*#REF!</f>
        <v>#REF!</v>
      </c>
      <c r="VDB44" s="16" t="e">
        <f>VDB38*#REF!</f>
        <v>#REF!</v>
      </c>
      <c r="VDC44" s="16" t="e">
        <f>VDC38*#REF!</f>
        <v>#REF!</v>
      </c>
      <c r="VDD44" s="16" t="e">
        <f>VDD38*#REF!</f>
        <v>#REF!</v>
      </c>
      <c r="VDE44" s="16" t="e">
        <f>VDE38*#REF!</f>
        <v>#REF!</v>
      </c>
      <c r="VDF44" s="16" t="e">
        <f>VDF38*#REF!</f>
        <v>#REF!</v>
      </c>
      <c r="VDG44" s="16" t="e">
        <f>VDG38*#REF!</f>
        <v>#REF!</v>
      </c>
      <c r="VDH44" s="16" t="e">
        <f>VDH38*#REF!</f>
        <v>#REF!</v>
      </c>
      <c r="VDI44" s="16" t="e">
        <f>VDI38*#REF!</f>
        <v>#REF!</v>
      </c>
      <c r="VDJ44" s="16" t="e">
        <f>VDJ38*#REF!</f>
        <v>#REF!</v>
      </c>
      <c r="VDK44" s="16" t="e">
        <f>VDK38*#REF!</f>
        <v>#REF!</v>
      </c>
      <c r="VDL44" s="16" t="e">
        <f>VDL38*#REF!</f>
        <v>#REF!</v>
      </c>
      <c r="VDM44" s="16" t="e">
        <f>VDM38*#REF!</f>
        <v>#REF!</v>
      </c>
      <c r="VDN44" s="16" t="e">
        <f>VDN38*#REF!</f>
        <v>#REF!</v>
      </c>
      <c r="VDO44" s="16" t="e">
        <f>VDO38*#REF!</f>
        <v>#REF!</v>
      </c>
      <c r="VDP44" s="16" t="e">
        <f>VDP38*#REF!</f>
        <v>#REF!</v>
      </c>
      <c r="VDQ44" s="16" t="e">
        <f>VDQ38*#REF!</f>
        <v>#REF!</v>
      </c>
      <c r="VDR44" s="16" t="e">
        <f>VDR38*#REF!</f>
        <v>#REF!</v>
      </c>
      <c r="VDS44" s="16" t="e">
        <f>VDS38*#REF!</f>
        <v>#REF!</v>
      </c>
      <c r="VDT44" s="16" t="e">
        <f>VDT38*#REF!</f>
        <v>#REF!</v>
      </c>
      <c r="VDU44" s="16" t="e">
        <f>VDU38*#REF!</f>
        <v>#REF!</v>
      </c>
      <c r="VDV44" s="16" t="e">
        <f>VDV38*#REF!</f>
        <v>#REF!</v>
      </c>
      <c r="VDW44" s="16" t="e">
        <f>VDW38*#REF!</f>
        <v>#REF!</v>
      </c>
      <c r="VDX44" s="16" t="e">
        <f>VDX38*#REF!</f>
        <v>#REF!</v>
      </c>
      <c r="VDY44" s="16" t="e">
        <f>VDY38*#REF!</f>
        <v>#REF!</v>
      </c>
      <c r="VDZ44" s="16" t="e">
        <f>VDZ38*#REF!</f>
        <v>#REF!</v>
      </c>
      <c r="VEA44" s="16" t="e">
        <f>VEA38*#REF!</f>
        <v>#REF!</v>
      </c>
      <c r="VEB44" s="16" t="e">
        <f>VEB38*#REF!</f>
        <v>#REF!</v>
      </c>
      <c r="VEC44" s="16" t="e">
        <f>VEC38*#REF!</f>
        <v>#REF!</v>
      </c>
      <c r="VED44" s="16" t="e">
        <f>VED38*#REF!</f>
        <v>#REF!</v>
      </c>
      <c r="VEE44" s="16" t="e">
        <f>VEE38*#REF!</f>
        <v>#REF!</v>
      </c>
      <c r="VEF44" s="16" t="e">
        <f>VEF38*#REF!</f>
        <v>#REF!</v>
      </c>
      <c r="VEG44" s="16" t="e">
        <f>VEG38*#REF!</f>
        <v>#REF!</v>
      </c>
      <c r="VEH44" s="16" t="e">
        <f>VEH38*#REF!</f>
        <v>#REF!</v>
      </c>
      <c r="VEI44" s="16" t="e">
        <f>VEI38*#REF!</f>
        <v>#REF!</v>
      </c>
      <c r="VEJ44" s="16" t="e">
        <f>VEJ38*#REF!</f>
        <v>#REF!</v>
      </c>
      <c r="VEK44" s="16" t="e">
        <f>VEK38*#REF!</f>
        <v>#REF!</v>
      </c>
      <c r="VEL44" s="16" t="e">
        <f>VEL38*#REF!</f>
        <v>#REF!</v>
      </c>
      <c r="VEM44" s="16" t="e">
        <f>VEM38*#REF!</f>
        <v>#REF!</v>
      </c>
      <c r="VEN44" s="16" t="e">
        <f>VEN38*#REF!</f>
        <v>#REF!</v>
      </c>
      <c r="VEO44" s="16" t="e">
        <f>VEO38*#REF!</f>
        <v>#REF!</v>
      </c>
      <c r="VEP44" s="16" t="e">
        <f>VEP38*#REF!</f>
        <v>#REF!</v>
      </c>
      <c r="VEQ44" s="16" t="e">
        <f>VEQ38*#REF!</f>
        <v>#REF!</v>
      </c>
      <c r="VER44" s="16" t="e">
        <f>VER38*#REF!</f>
        <v>#REF!</v>
      </c>
      <c r="VES44" s="16" t="e">
        <f>VES38*#REF!</f>
        <v>#REF!</v>
      </c>
      <c r="VET44" s="16" t="e">
        <f>VET38*#REF!</f>
        <v>#REF!</v>
      </c>
      <c r="VEU44" s="16" t="e">
        <f>VEU38*#REF!</f>
        <v>#REF!</v>
      </c>
      <c r="VEV44" s="16" t="e">
        <f>VEV38*#REF!</f>
        <v>#REF!</v>
      </c>
      <c r="VEW44" s="16" t="e">
        <f>VEW38*#REF!</f>
        <v>#REF!</v>
      </c>
      <c r="VEX44" s="16" t="e">
        <f>VEX38*#REF!</f>
        <v>#REF!</v>
      </c>
      <c r="VEY44" s="16" t="e">
        <f>VEY38*#REF!</f>
        <v>#REF!</v>
      </c>
      <c r="VEZ44" s="16" t="e">
        <f>VEZ38*#REF!</f>
        <v>#REF!</v>
      </c>
      <c r="VFA44" s="16" t="e">
        <f>VFA38*#REF!</f>
        <v>#REF!</v>
      </c>
      <c r="VFB44" s="16" t="e">
        <f>VFB38*#REF!</f>
        <v>#REF!</v>
      </c>
      <c r="VFC44" s="16" t="e">
        <f>VFC38*#REF!</f>
        <v>#REF!</v>
      </c>
      <c r="VFD44" s="16" t="e">
        <f>VFD38*#REF!</f>
        <v>#REF!</v>
      </c>
      <c r="VFE44" s="16" t="e">
        <f>VFE38*#REF!</f>
        <v>#REF!</v>
      </c>
      <c r="VFF44" s="16" t="e">
        <f>VFF38*#REF!</f>
        <v>#REF!</v>
      </c>
      <c r="VFG44" s="16" t="e">
        <f>VFG38*#REF!</f>
        <v>#REF!</v>
      </c>
      <c r="VFH44" s="16" t="e">
        <f>VFH38*#REF!</f>
        <v>#REF!</v>
      </c>
      <c r="VFI44" s="16" t="e">
        <f>VFI38*#REF!</f>
        <v>#REF!</v>
      </c>
      <c r="VFJ44" s="16" t="e">
        <f>VFJ38*#REF!</f>
        <v>#REF!</v>
      </c>
      <c r="VFK44" s="16" t="e">
        <f>VFK38*#REF!</f>
        <v>#REF!</v>
      </c>
      <c r="VFL44" s="16" t="e">
        <f>VFL38*#REF!</f>
        <v>#REF!</v>
      </c>
      <c r="VFM44" s="16" t="e">
        <f>VFM38*#REF!</f>
        <v>#REF!</v>
      </c>
      <c r="VFN44" s="16" t="e">
        <f>VFN38*#REF!</f>
        <v>#REF!</v>
      </c>
      <c r="VFO44" s="16" t="e">
        <f>VFO38*#REF!</f>
        <v>#REF!</v>
      </c>
      <c r="VFP44" s="16" t="e">
        <f>VFP38*#REF!</f>
        <v>#REF!</v>
      </c>
      <c r="VFQ44" s="16" t="e">
        <f>VFQ38*#REF!</f>
        <v>#REF!</v>
      </c>
      <c r="VFR44" s="16" t="e">
        <f>VFR38*#REF!</f>
        <v>#REF!</v>
      </c>
      <c r="VFS44" s="16" t="e">
        <f>VFS38*#REF!</f>
        <v>#REF!</v>
      </c>
      <c r="VFT44" s="16" t="e">
        <f>VFT38*#REF!</f>
        <v>#REF!</v>
      </c>
      <c r="VFU44" s="16" t="e">
        <f>VFU38*#REF!</f>
        <v>#REF!</v>
      </c>
      <c r="VFV44" s="16" t="e">
        <f>VFV38*#REF!</f>
        <v>#REF!</v>
      </c>
      <c r="VFW44" s="16" t="e">
        <f>VFW38*#REF!</f>
        <v>#REF!</v>
      </c>
      <c r="VFX44" s="16" t="e">
        <f>VFX38*#REF!</f>
        <v>#REF!</v>
      </c>
      <c r="VFY44" s="16" t="e">
        <f>VFY38*#REF!</f>
        <v>#REF!</v>
      </c>
      <c r="VFZ44" s="16" t="e">
        <f>VFZ38*#REF!</f>
        <v>#REF!</v>
      </c>
      <c r="VGA44" s="16" t="e">
        <f>VGA38*#REF!</f>
        <v>#REF!</v>
      </c>
      <c r="VGB44" s="16" t="e">
        <f>VGB38*#REF!</f>
        <v>#REF!</v>
      </c>
      <c r="VGC44" s="16" t="e">
        <f>VGC38*#REF!</f>
        <v>#REF!</v>
      </c>
      <c r="VGD44" s="16" t="e">
        <f>VGD38*#REF!</f>
        <v>#REF!</v>
      </c>
      <c r="VGE44" s="16" t="e">
        <f>VGE38*#REF!</f>
        <v>#REF!</v>
      </c>
      <c r="VGF44" s="16" t="e">
        <f>VGF38*#REF!</f>
        <v>#REF!</v>
      </c>
      <c r="VGG44" s="16" t="e">
        <f>VGG38*#REF!</f>
        <v>#REF!</v>
      </c>
      <c r="VGH44" s="16" t="e">
        <f>VGH38*#REF!</f>
        <v>#REF!</v>
      </c>
      <c r="VGI44" s="16" t="e">
        <f>VGI38*#REF!</f>
        <v>#REF!</v>
      </c>
      <c r="VGJ44" s="16" t="e">
        <f>VGJ38*#REF!</f>
        <v>#REF!</v>
      </c>
      <c r="VGK44" s="16" t="e">
        <f>VGK38*#REF!</f>
        <v>#REF!</v>
      </c>
      <c r="VGL44" s="16" t="e">
        <f>VGL38*#REF!</f>
        <v>#REF!</v>
      </c>
      <c r="VGM44" s="16" t="e">
        <f>VGM38*#REF!</f>
        <v>#REF!</v>
      </c>
      <c r="VGN44" s="16" t="e">
        <f>VGN38*#REF!</f>
        <v>#REF!</v>
      </c>
      <c r="VGO44" s="16" t="e">
        <f>VGO38*#REF!</f>
        <v>#REF!</v>
      </c>
      <c r="VGP44" s="16" t="e">
        <f>VGP38*#REF!</f>
        <v>#REF!</v>
      </c>
      <c r="VGQ44" s="16" t="e">
        <f>VGQ38*#REF!</f>
        <v>#REF!</v>
      </c>
      <c r="VGR44" s="16" t="e">
        <f>VGR38*#REF!</f>
        <v>#REF!</v>
      </c>
      <c r="VGS44" s="16" t="e">
        <f>VGS38*#REF!</f>
        <v>#REF!</v>
      </c>
      <c r="VGT44" s="16" t="e">
        <f>VGT38*#REF!</f>
        <v>#REF!</v>
      </c>
      <c r="VGU44" s="16" t="e">
        <f>VGU38*#REF!</f>
        <v>#REF!</v>
      </c>
      <c r="VGV44" s="16" t="e">
        <f>VGV38*#REF!</f>
        <v>#REF!</v>
      </c>
      <c r="VGW44" s="16" t="e">
        <f>VGW38*#REF!</f>
        <v>#REF!</v>
      </c>
      <c r="VGX44" s="16" t="e">
        <f>VGX38*#REF!</f>
        <v>#REF!</v>
      </c>
      <c r="VGY44" s="16" t="e">
        <f>VGY38*#REF!</f>
        <v>#REF!</v>
      </c>
      <c r="VGZ44" s="16" t="e">
        <f>VGZ38*#REF!</f>
        <v>#REF!</v>
      </c>
      <c r="VHA44" s="16" t="e">
        <f>VHA38*#REF!</f>
        <v>#REF!</v>
      </c>
      <c r="VHB44" s="16" t="e">
        <f>VHB38*#REF!</f>
        <v>#REF!</v>
      </c>
      <c r="VHC44" s="16" t="e">
        <f>VHC38*#REF!</f>
        <v>#REF!</v>
      </c>
      <c r="VHD44" s="16" t="e">
        <f>VHD38*#REF!</f>
        <v>#REF!</v>
      </c>
      <c r="VHE44" s="16" t="e">
        <f>VHE38*#REF!</f>
        <v>#REF!</v>
      </c>
      <c r="VHF44" s="16" t="e">
        <f>VHF38*#REF!</f>
        <v>#REF!</v>
      </c>
      <c r="VHG44" s="16" t="e">
        <f>VHG38*#REF!</f>
        <v>#REF!</v>
      </c>
      <c r="VHH44" s="16" t="e">
        <f>VHH38*#REF!</f>
        <v>#REF!</v>
      </c>
      <c r="VHI44" s="16" t="e">
        <f>VHI38*#REF!</f>
        <v>#REF!</v>
      </c>
      <c r="VHJ44" s="16" t="e">
        <f>VHJ38*#REF!</f>
        <v>#REF!</v>
      </c>
      <c r="VHK44" s="16" t="e">
        <f>VHK38*#REF!</f>
        <v>#REF!</v>
      </c>
      <c r="VHL44" s="16" t="e">
        <f>VHL38*#REF!</f>
        <v>#REF!</v>
      </c>
      <c r="VHM44" s="16" t="e">
        <f>VHM38*#REF!</f>
        <v>#REF!</v>
      </c>
      <c r="VHN44" s="16" t="e">
        <f>VHN38*#REF!</f>
        <v>#REF!</v>
      </c>
      <c r="VHO44" s="16" t="e">
        <f>VHO38*#REF!</f>
        <v>#REF!</v>
      </c>
      <c r="VHP44" s="16" t="e">
        <f>VHP38*#REF!</f>
        <v>#REF!</v>
      </c>
      <c r="VHQ44" s="16" t="e">
        <f>VHQ38*#REF!</f>
        <v>#REF!</v>
      </c>
      <c r="VHR44" s="16" t="e">
        <f>VHR38*#REF!</f>
        <v>#REF!</v>
      </c>
      <c r="VHS44" s="16" t="e">
        <f>VHS38*#REF!</f>
        <v>#REF!</v>
      </c>
      <c r="VHT44" s="16" t="e">
        <f>VHT38*#REF!</f>
        <v>#REF!</v>
      </c>
      <c r="VHU44" s="16" t="e">
        <f>VHU38*#REF!</f>
        <v>#REF!</v>
      </c>
      <c r="VHV44" s="16" t="e">
        <f>VHV38*#REF!</f>
        <v>#REF!</v>
      </c>
      <c r="VHW44" s="16" t="e">
        <f>VHW38*#REF!</f>
        <v>#REF!</v>
      </c>
      <c r="VHX44" s="16" t="e">
        <f>VHX38*#REF!</f>
        <v>#REF!</v>
      </c>
      <c r="VHY44" s="16" t="e">
        <f>VHY38*#REF!</f>
        <v>#REF!</v>
      </c>
      <c r="VHZ44" s="16" t="e">
        <f>VHZ38*#REF!</f>
        <v>#REF!</v>
      </c>
      <c r="VIA44" s="16" t="e">
        <f>VIA38*#REF!</f>
        <v>#REF!</v>
      </c>
      <c r="VIB44" s="16" t="e">
        <f>VIB38*#REF!</f>
        <v>#REF!</v>
      </c>
      <c r="VIC44" s="16" t="e">
        <f>VIC38*#REF!</f>
        <v>#REF!</v>
      </c>
      <c r="VID44" s="16" t="e">
        <f>VID38*#REF!</f>
        <v>#REF!</v>
      </c>
      <c r="VIE44" s="16" t="e">
        <f>VIE38*#REF!</f>
        <v>#REF!</v>
      </c>
      <c r="VIF44" s="16" t="e">
        <f>VIF38*#REF!</f>
        <v>#REF!</v>
      </c>
      <c r="VIG44" s="16" t="e">
        <f>VIG38*#REF!</f>
        <v>#REF!</v>
      </c>
      <c r="VIH44" s="16" t="e">
        <f>VIH38*#REF!</f>
        <v>#REF!</v>
      </c>
      <c r="VII44" s="16" t="e">
        <f>VII38*#REF!</f>
        <v>#REF!</v>
      </c>
      <c r="VIJ44" s="16" t="e">
        <f>VIJ38*#REF!</f>
        <v>#REF!</v>
      </c>
      <c r="VIK44" s="16" t="e">
        <f>VIK38*#REF!</f>
        <v>#REF!</v>
      </c>
      <c r="VIL44" s="16" t="e">
        <f>VIL38*#REF!</f>
        <v>#REF!</v>
      </c>
      <c r="VIM44" s="16" t="e">
        <f>VIM38*#REF!</f>
        <v>#REF!</v>
      </c>
      <c r="VIN44" s="16" t="e">
        <f>VIN38*#REF!</f>
        <v>#REF!</v>
      </c>
      <c r="VIO44" s="16" t="e">
        <f>VIO38*#REF!</f>
        <v>#REF!</v>
      </c>
      <c r="VIP44" s="16" t="e">
        <f>VIP38*#REF!</f>
        <v>#REF!</v>
      </c>
      <c r="VIQ44" s="16" t="e">
        <f>VIQ38*#REF!</f>
        <v>#REF!</v>
      </c>
      <c r="VIR44" s="16" t="e">
        <f>VIR38*#REF!</f>
        <v>#REF!</v>
      </c>
      <c r="VIS44" s="16" t="e">
        <f>VIS38*#REF!</f>
        <v>#REF!</v>
      </c>
      <c r="VIT44" s="16" t="e">
        <f>VIT38*#REF!</f>
        <v>#REF!</v>
      </c>
      <c r="VIU44" s="16" t="e">
        <f>VIU38*#REF!</f>
        <v>#REF!</v>
      </c>
      <c r="VIV44" s="16" t="e">
        <f>VIV38*#REF!</f>
        <v>#REF!</v>
      </c>
      <c r="VIW44" s="16" t="e">
        <f>VIW38*#REF!</f>
        <v>#REF!</v>
      </c>
      <c r="VIX44" s="16" t="e">
        <f>VIX38*#REF!</f>
        <v>#REF!</v>
      </c>
      <c r="VIY44" s="16" t="e">
        <f>VIY38*#REF!</f>
        <v>#REF!</v>
      </c>
      <c r="VIZ44" s="16" t="e">
        <f>VIZ38*#REF!</f>
        <v>#REF!</v>
      </c>
      <c r="VJA44" s="16" t="e">
        <f>VJA38*#REF!</f>
        <v>#REF!</v>
      </c>
      <c r="VJB44" s="16" t="e">
        <f>VJB38*#REF!</f>
        <v>#REF!</v>
      </c>
      <c r="VJC44" s="16" t="e">
        <f>VJC38*#REF!</f>
        <v>#REF!</v>
      </c>
      <c r="VJD44" s="16" t="e">
        <f>VJD38*#REF!</f>
        <v>#REF!</v>
      </c>
      <c r="VJE44" s="16" t="e">
        <f>VJE38*#REF!</f>
        <v>#REF!</v>
      </c>
      <c r="VJF44" s="16" t="e">
        <f>VJF38*#REF!</f>
        <v>#REF!</v>
      </c>
      <c r="VJG44" s="16" t="e">
        <f>VJG38*#REF!</f>
        <v>#REF!</v>
      </c>
      <c r="VJH44" s="16" t="e">
        <f>VJH38*#REF!</f>
        <v>#REF!</v>
      </c>
      <c r="VJI44" s="16" t="e">
        <f>VJI38*#REF!</f>
        <v>#REF!</v>
      </c>
      <c r="VJJ44" s="16" t="e">
        <f>VJJ38*#REF!</f>
        <v>#REF!</v>
      </c>
      <c r="VJK44" s="16" t="e">
        <f>VJK38*#REF!</f>
        <v>#REF!</v>
      </c>
      <c r="VJL44" s="16" t="e">
        <f>VJL38*#REF!</f>
        <v>#REF!</v>
      </c>
      <c r="VJM44" s="16" t="e">
        <f>VJM38*#REF!</f>
        <v>#REF!</v>
      </c>
      <c r="VJN44" s="16" t="e">
        <f>VJN38*#REF!</f>
        <v>#REF!</v>
      </c>
      <c r="VJO44" s="16" t="e">
        <f>VJO38*#REF!</f>
        <v>#REF!</v>
      </c>
      <c r="VJP44" s="16" t="e">
        <f>VJP38*#REF!</f>
        <v>#REF!</v>
      </c>
      <c r="VJQ44" s="16" t="e">
        <f>VJQ38*#REF!</f>
        <v>#REF!</v>
      </c>
      <c r="VJR44" s="16" t="e">
        <f>VJR38*#REF!</f>
        <v>#REF!</v>
      </c>
      <c r="VJS44" s="16" t="e">
        <f>VJS38*#REF!</f>
        <v>#REF!</v>
      </c>
      <c r="VJT44" s="16" t="e">
        <f>VJT38*#REF!</f>
        <v>#REF!</v>
      </c>
      <c r="VJU44" s="16" t="e">
        <f>VJU38*#REF!</f>
        <v>#REF!</v>
      </c>
      <c r="VJV44" s="16" t="e">
        <f>VJV38*#REF!</f>
        <v>#REF!</v>
      </c>
      <c r="VJW44" s="16" t="e">
        <f>VJW38*#REF!</f>
        <v>#REF!</v>
      </c>
      <c r="VJX44" s="16" t="e">
        <f>VJX38*#REF!</f>
        <v>#REF!</v>
      </c>
      <c r="VJY44" s="16" t="e">
        <f>VJY38*#REF!</f>
        <v>#REF!</v>
      </c>
      <c r="VJZ44" s="16" t="e">
        <f>VJZ38*#REF!</f>
        <v>#REF!</v>
      </c>
      <c r="VKA44" s="16" t="e">
        <f>VKA38*#REF!</f>
        <v>#REF!</v>
      </c>
      <c r="VKB44" s="16" t="e">
        <f>VKB38*#REF!</f>
        <v>#REF!</v>
      </c>
      <c r="VKC44" s="16" t="e">
        <f>VKC38*#REF!</f>
        <v>#REF!</v>
      </c>
      <c r="VKD44" s="16" t="e">
        <f>VKD38*#REF!</f>
        <v>#REF!</v>
      </c>
      <c r="VKE44" s="16" t="e">
        <f>VKE38*#REF!</f>
        <v>#REF!</v>
      </c>
      <c r="VKF44" s="16" t="e">
        <f>VKF38*#REF!</f>
        <v>#REF!</v>
      </c>
      <c r="VKG44" s="16" t="e">
        <f>VKG38*#REF!</f>
        <v>#REF!</v>
      </c>
      <c r="VKH44" s="16" t="e">
        <f>VKH38*#REF!</f>
        <v>#REF!</v>
      </c>
      <c r="VKI44" s="16" t="e">
        <f>VKI38*#REF!</f>
        <v>#REF!</v>
      </c>
      <c r="VKJ44" s="16" t="e">
        <f>VKJ38*#REF!</f>
        <v>#REF!</v>
      </c>
      <c r="VKK44" s="16" t="e">
        <f>VKK38*#REF!</f>
        <v>#REF!</v>
      </c>
      <c r="VKL44" s="16" t="e">
        <f>VKL38*#REF!</f>
        <v>#REF!</v>
      </c>
      <c r="VKM44" s="16" t="e">
        <f>VKM38*#REF!</f>
        <v>#REF!</v>
      </c>
      <c r="VKN44" s="16" t="e">
        <f>VKN38*#REF!</f>
        <v>#REF!</v>
      </c>
      <c r="VKO44" s="16" t="e">
        <f>VKO38*#REF!</f>
        <v>#REF!</v>
      </c>
      <c r="VKP44" s="16" t="e">
        <f>VKP38*#REF!</f>
        <v>#REF!</v>
      </c>
      <c r="VKQ44" s="16" t="e">
        <f>VKQ38*#REF!</f>
        <v>#REF!</v>
      </c>
      <c r="VKR44" s="16" t="e">
        <f>VKR38*#REF!</f>
        <v>#REF!</v>
      </c>
      <c r="VKS44" s="16" t="e">
        <f>VKS38*#REF!</f>
        <v>#REF!</v>
      </c>
      <c r="VKT44" s="16" t="e">
        <f>VKT38*#REF!</f>
        <v>#REF!</v>
      </c>
      <c r="VKU44" s="16" t="e">
        <f>VKU38*#REF!</f>
        <v>#REF!</v>
      </c>
      <c r="VKV44" s="16" t="e">
        <f>VKV38*#REF!</f>
        <v>#REF!</v>
      </c>
      <c r="VKW44" s="16" t="e">
        <f>VKW38*#REF!</f>
        <v>#REF!</v>
      </c>
      <c r="VKX44" s="16" t="e">
        <f>VKX38*#REF!</f>
        <v>#REF!</v>
      </c>
      <c r="VKY44" s="16" t="e">
        <f>VKY38*#REF!</f>
        <v>#REF!</v>
      </c>
      <c r="VKZ44" s="16" t="e">
        <f>VKZ38*#REF!</f>
        <v>#REF!</v>
      </c>
      <c r="VLA44" s="16" t="e">
        <f>VLA38*#REF!</f>
        <v>#REF!</v>
      </c>
      <c r="VLB44" s="16" t="e">
        <f>VLB38*#REF!</f>
        <v>#REF!</v>
      </c>
      <c r="VLC44" s="16" t="e">
        <f>VLC38*#REF!</f>
        <v>#REF!</v>
      </c>
      <c r="VLD44" s="16" t="e">
        <f>VLD38*#REF!</f>
        <v>#REF!</v>
      </c>
      <c r="VLE44" s="16" t="e">
        <f>VLE38*#REF!</f>
        <v>#REF!</v>
      </c>
      <c r="VLF44" s="16" t="e">
        <f>VLF38*#REF!</f>
        <v>#REF!</v>
      </c>
      <c r="VLG44" s="16" t="e">
        <f>VLG38*#REF!</f>
        <v>#REF!</v>
      </c>
      <c r="VLH44" s="16" t="e">
        <f>VLH38*#REF!</f>
        <v>#REF!</v>
      </c>
      <c r="VLI44" s="16" t="e">
        <f>VLI38*#REF!</f>
        <v>#REF!</v>
      </c>
      <c r="VLJ44" s="16" t="e">
        <f>VLJ38*#REF!</f>
        <v>#REF!</v>
      </c>
      <c r="VLK44" s="16" t="e">
        <f>VLK38*#REF!</f>
        <v>#REF!</v>
      </c>
      <c r="VLL44" s="16" t="e">
        <f>VLL38*#REF!</f>
        <v>#REF!</v>
      </c>
      <c r="VLM44" s="16" t="e">
        <f>VLM38*#REF!</f>
        <v>#REF!</v>
      </c>
      <c r="VLN44" s="16" t="e">
        <f>VLN38*#REF!</f>
        <v>#REF!</v>
      </c>
      <c r="VLO44" s="16" t="e">
        <f>VLO38*#REF!</f>
        <v>#REF!</v>
      </c>
      <c r="VLP44" s="16" t="e">
        <f>VLP38*#REF!</f>
        <v>#REF!</v>
      </c>
      <c r="VLQ44" s="16" t="e">
        <f>VLQ38*#REF!</f>
        <v>#REF!</v>
      </c>
      <c r="VLR44" s="16" t="e">
        <f>VLR38*#REF!</f>
        <v>#REF!</v>
      </c>
      <c r="VLS44" s="16" t="e">
        <f>VLS38*#REF!</f>
        <v>#REF!</v>
      </c>
      <c r="VLT44" s="16" t="e">
        <f>VLT38*#REF!</f>
        <v>#REF!</v>
      </c>
      <c r="VLU44" s="16" t="e">
        <f>VLU38*#REF!</f>
        <v>#REF!</v>
      </c>
      <c r="VLV44" s="16" t="e">
        <f>VLV38*#REF!</f>
        <v>#REF!</v>
      </c>
      <c r="VLW44" s="16" t="e">
        <f>VLW38*#REF!</f>
        <v>#REF!</v>
      </c>
      <c r="VLX44" s="16" t="e">
        <f>VLX38*#REF!</f>
        <v>#REF!</v>
      </c>
      <c r="VLY44" s="16" t="e">
        <f>VLY38*#REF!</f>
        <v>#REF!</v>
      </c>
      <c r="VLZ44" s="16" t="e">
        <f>VLZ38*#REF!</f>
        <v>#REF!</v>
      </c>
      <c r="VMA44" s="16" t="e">
        <f>VMA38*#REF!</f>
        <v>#REF!</v>
      </c>
      <c r="VMB44" s="16" t="e">
        <f>VMB38*#REF!</f>
        <v>#REF!</v>
      </c>
      <c r="VMC44" s="16" t="e">
        <f>VMC38*#REF!</f>
        <v>#REF!</v>
      </c>
      <c r="VMD44" s="16" t="e">
        <f>VMD38*#REF!</f>
        <v>#REF!</v>
      </c>
      <c r="VME44" s="16" t="e">
        <f>VME38*#REF!</f>
        <v>#REF!</v>
      </c>
      <c r="VMF44" s="16" t="e">
        <f>VMF38*#REF!</f>
        <v>#REF!</v>
      </c>
      <c r="VMG44" s="16" t="e">
        <f>VMG38*#REF!</f>
        <v>#REF!</v>
      </c>
      <c r="VMH44" s="16" t="e">
        <f>VMH38*#REF!</f>
        <v>#REF!</v>
      </c>
      <c r="VMI44" s="16" t="e">
        <f>VMI38*#REF!</f>
        <v>#REF!</v>
      </c>
      <c r="VMJ44" s="16" t="e">
        <f>VMJ38*#REF!</f>
        <v>#REF!</v>
      </c>
      <c r="VMK44" s="16" t="e">
        <f>VMK38*#REF!</f>
        <v>#REF!</v>
      </c>
      <c r="VML44" s="16" t="e">
        <f>VML38*#REF!</f>
        <v>#REF!</v>
      </c>
      <c r="VMM44" s="16" t="e">
        <f>VMM38*#REF!</f>
        <v>#REF!</v>
      </c>
      <c r="VMN44" s="16" t="e">
        <f>VMN38*#REF!</f>
        <v>#REF!</v>
      </c>
      <c r="VMO44" s="16" t="e">
        <f>VMO38*#REF!</f>
        <v>#REF!</v>
      </c>
      <c r="VMP44" s="16" t="e">
        <f>VMP38*#REF!</f>
        <v>#REF!</v>
      </c>
      <c r="VMQ44" s="16" t="e">
        <f>VMQ38*#REF!</f>
        <v>#REF!</v>
      </c>
      <c r="VMR44" s="16" t="e">
        <f>VMR38*#REF!</f>
        <v>#REF!</v>
      </c>
      <c r="VMS44" s="16" t="e">
        <f>VMS38*#REF!</f>
        <v>#REF!</v>
      </c>
      <c r="VMT44" s="16" t="e">
        <f>VMT38*#REF!</f>
        <v>#REF!</v>
      </c>
      <c r="VMU44" s="16" t="e">
        <f>VMU38*#REF!</f>
        <v>#REF!</v>
      </c>
      <c r="VMV44" s="16" t="e">
        <f>VMV38*#REF!</f>
        <v>#REF!</v>
      </c>
      <c r="VMW44" s="16" t="e">
        <f>VMW38*#REF!</f>
        <v>#REF!</v>
      </c>
      <c r="VMX44" s="16" t="e">
        <f>VMX38*#REF!</f>
        <v>#REF!</v>
      </c>
      <c r="VMY44" s="16" t="e">
        <f>VMY38*#REF!</f>
        <v>#REF!</v>
      </c>
      <c r="VMZ44" s="16" t="e">
        <f>VMZ38*#REF!</f>
        <v>#REF!</v>
      </c>
      <c r="VNA44" s="16" t="e">
        <f>VNA38*#REF!</f>
        <v>#REF!</v>
      </c>
      <c r="VNB44" s="16" t="e">
        <f>VNB38*#REF!</f>
        <v>#REF!</v>
      </c>
      <c r="VNC44" s="16" t="e">
        <f>VNC38*#REF!</f>
        <v>#REF!</v>
      </c>
      <c r="VND44" s="16" t="e">
        <f>VND38*#REF!</f>
        <v>#REF!</v>
      </c>
      <c r="VNE44" s="16" t="e">
        <f>VNE38*#REF!</f>
        <v>#REF!</v>
      </c>
      <c r="VNF44" s="16" t="e">
        <f>VNF38*#REF!</f>
        <v>#REF!</v>
      </c>
      <c r="VNG44" s="16" t="e">
        <f>VNG38*#REF!</f>
        <v>#REF!</v>
      </c>
      <c r="VNH44" s="16" t="e">
        <f>VNH38*#REF!</f>
        <v>#REF!</v>
      </c>
      <c r="VNI44" s="16" t="e">
        <f>VNI38*#REF!</f>
        <v>#REF!</v>
      </c>
      <c r="VNJ44" s="16" t="e">
        <f>VNJ38*#REF!</f>
        <v>#REF!</v>
      </c>
      <c r="VNK44" s="16" t="e">
        <f>VNK38*#REF!</f>
        <v>#REF!</v>
      </c>
      <c r="VNL44" s="16" t="e">
        <f>VNL38*#REF!</f>
        <v>#REF!</v>
      </c>
      <c r="VNM44" s="16" t="e">
        <f>VNM38*#REF!</f>
        <v>#REF!</v>
      </c>
      <c r="VNN44" s="16" t="e">
        <f>VNN38*#REF!</f>
        <v>#REF!</v>
      </c>
      <c r="VNO44" s="16" t="e">
        <f>VNO38*#REF!</f>
        <v>#REF!</v>
      </c>
      <c r="VNP44" s="16" t="e">
        <f>VNP38*#REF!</f>
        <v>#REF!</v>
      </c>
      <c r="VNQ44" s="16" t="e">
        <f>VNQ38*#REF!</f>
        <v>#REF!</v>
      </c>
      <c r="VNR44" s="16" t="e">
        <f>VNR38*#REF!</f>
        <v>#REF!</v>
      </c>
      <c r="VNS44" s="16" t="e">
        <f>VNS38*#REF!</f>
        <v>#REF!</v>
      </c>
      <c r="VNT44" s="16" t="e">
        <f>VNT38*#REF!</f>
        <v>#REF!</v>
      </c>
      <c r="VNU44" s="16" t="e">
        <f>VNU38*#REF!</f>
        <v>#REF!</v>
      </c>
      <c r="VNV44" s="16" t="e">
        <f>VNV38*#REF!</f>
        <v>#REF!</v>
      </c>
      <c r="VNW44" s="16" t="e">
        <f>VNW38*#REF!</f>
        <v>#REF!</v>
      </c>
      <c r="VNX44" s="16" t="e">
        <f>VNX38*#REF!</f>
        <v>#REF!</v>
      </c>
      <c r="VNY44" s="16" t="e">
        <f>VNY38*#REF!</f>
        <v>#REF!</v>
      </c>
      <c r="VNZ44" s="16" t="e">
        <f>VNZ38*#REF!</f>
        <v>#REF!</v>
      </c>
      <c r="VOA44" s="16" t="e">
        <f>VOA38*#REF!</f>
        <v>#REF!</v>
      </c>
      <c r="VOB44" s="16" t="e">
        <f>VOB38*#REF!</f>
        <v>#REF!</v>
      </c>
      <c r="VOC44" s="16" t="e">
        <f>VOC38*#REF!</f>
        <v>#REF!</v>
      </c>
      <c r="VOD44" s="16" t="e">
        <f>VOD38*#REF!</f>
        <v>#REF!</v>
      </c>
      <c r="VOE44" s="16" t="e">
        <f>VOE38*#REF!</f>
        <v>#REF!</v>
      </c>
      <c r="VOF44" s="16" t="e">
        <f>VOF38*#REF!</f>
        <v>#REF!</v>
      </c>
      <c r="VOG44" s="16" t="e">
        <f>VOG38*#REF!</f>
        <v>#REF!</v>
      </c>
      <c r="VOH44" s="16" t="e">
        <f>VOH38*#REF!</f>
        <v>#REF!</v>
      </c>
      <c r="VOI44" s="16" t="e">
        <f>VOI38*#REF!</f>
        <v>#REF!</v>
      </c>
      <c r="VOJ44" s="16" t="e">
        <f>VOJ38*#REF!</f>
        <v>#REF!</v>
      </c>
      <c r="VOK44" s="16" t="e">
        <f>VOK38*#REF!</f>
        <v>#REF!</v>
      </c>
      <c r="VOL44" s="16" t="e">
        <f>VOL38*#REF!</f>
        <v>#REF!</v>
      </c>
      <c r="VOM44" s="16" t="e">
        <f>VOM38*#REF!</f>
        <v>#REF!</v>
      </c>
      <c r="VON44" s="16" t="e">
        <f>VON38*#REF!</f>
        <v>#REF!</v>
      </c>
      <c r="VOO44" s="16" t="e">
        <f>VOO38*#REF!</f>
        <v>#REF!</v>
      </c>
      <c r="VOP44" s="16" t="e">
        <f>VOP38*#REF!</f>
        <v>#REF!</v>
      </c>
      <c r="VOQ44" s="16" t="e">
        <f>VOQ38*#REF!</f>
        <v>#REF!</v>
      </c>
      <c r="VOR44" s="16" t="e">
        <f>VOR38*#REF!</f>
        <v>#REF!</v>
      </c>
      <c r="VOS44" s="16" t="e">
        <f>VOS38*#REF!</f>
        <v>#REF!</v>
      </c>
      <c r="VOT44" s="16" t="e">
        <f>VOT38*#REF!</f>
        <v>#REF!</v>
      </c>
      <c r="VOU44" s="16" t="e">
        <f>VOU38*#REF!</f>
        <v>#REF!</v>
      </c>
      <c r="VOV44" s="16" t="e">
        <f>VOV38*#REF!</f>
        <v>#REF!</v>
      </c>
      <c r="VOW44" s="16" t="e">
        <f>VOW38*#REF!</f>
        <v>#REF!</v>
      </c>
      <c r="VOX44" s="16" t="e">
        <f>VOX38*#REF!</f>
        <v>#REF!</v>
      </c>
      <c r="VOY44" s="16" t="e">
        <f>VOY38*#REF!</f>
        <v>#REF!</v>
      </c>
      <c r="VOZ44" s="16" t="e">
        <f>VOZ38*#REF!</f>
        <v>#REF!</v>
      </c>
      <c r="VPA44" s="16" t="e">
        <f>VPA38*#REF!</f>
        <v>#REF!</v>
      </c>
      <c r="VPB44" s="16" t="e">
        <f>VPB38*#REF!</f>
        <v>#REF!</v>
      </c>
      <c r="VPC44" s="16" t="e">
        <f>VPC38*#REF!</f>
        <v>#REF!</v>
      </c>
      <c r="VPD44" s="16" t="e">
        <f>VPD38*#REF!</f>
        <v>#REF!</v>
      </c>
      <c r="VPE44" s="16" t="e">
        <f>VPE38*#REF!</f>
        <v>#REF!</v>
      </c>
      <c r="VPF44" s="16" t="e">
        <f>VPF38*#REF!</f>
        <v>#REF!</v>
      </c>
      <c r="VPG44" s="16" t="e">
        <f>VPG38*#REF!</f>
        <v>#REF!</v>
      </c>
      <c r="VPH44" s="16" t="e">
        <f>VPH38*#REF!</f>
        <v>#REF!</v>
      </c>
      <c r="VPI44" s="16" t="e">
        <f>VPI38*#REF!</f>
        <v>#REF!</v>
      </c>
      <c r="VPJ44" s="16" t="e">
        <f>VPJ38*#REF!</f>
        <v>#REF!</v>
      </c>
      <c r="VPK44" s="16" t="e">
        <f>VPK38*#REF!</f>
        <v>#REF!</v>
      </c>
      <c r="VPL44" s="16" t="e">
        <f>VPL38*#REF!</f>
        <v>#REF!</v>
      </c>
      <c r="VPM44" s="16" t="e">
        <f>VPM38*#REF!</f>
        <v>#REF!</v>
      </c>
      <c r="VPN44" s="16" t="e">
        <f>VPN38*#REF!</f>
        <v>#REF!</v>
      </c>
      <c r="VPO44" s="16" t="e">
        <f>VPO38*#REF!</f>
        <v>#REF!</v>
      </c>
      <c r="VPP44" s="16" t="e">
        <f>VPP38*#REF!</f>
        <v>#REF!</v>
      </c>
      <c r="VPQ44" s="16" t="e">
        <f>VPQ38*#REF!</f>
        <v>#REF!</v>
      </c>
      <c r="VPR44" s="16" t="e">
        <f>VPR38*#REF!</f>
        <v>#REF!</v>
      </c>
      <c r="VPS44" s="16" t="e">
        <f>VPS38*#REF!</f>
        <v>#REF!</v>
      </c>
      <c r="VPT44" s="16" t="e">
        <f>VPT38*#REF!</f>
        <v>#REF!</v>
      </c>
      <c r="VPU44" s="16" t="e">
        <f>VPU38*#REF!</f>
        <v>#REF!</v>
      </c>
      <c r="VPV44" s="16" t="e">
        <f>VPV38*#REF!</f>
        <v>#REF!</v>
      </c>
      <c r="VPW44" s="16" t="e">
        <f>VPW38*#REF!</f>
        <v>#REF!</v>
      </c>
      <c r="VPX44" s="16" t="e">
        <f>VPX38*#REF!</f>
        <v>#REF!</v>
      </c>
      <c r="VPY44" s="16" t="e">
        <f>VPY38*#REF!</f>
        <v>#REF!</v>
      </c>
      <c r="VPZ44" s="16" t="e">
        <f>VPZ38*#REF!</f>
        <v>#REF!</v>
      </c>
      <c r="VQA44" s="16" t="e">
        <f>VQA38*#REF!</f>
        <v>#REF!</v>
      </c>
      <c r="VQB44" s="16" t="e">
        <f>VQB38*#REF!</f>
        <v>#REF!</v>
      </c>
      <c r="VQC44" s="16" t="e">
        <f>VQC38*#REF!</f>
        <v>#REF!</v>
      </c>
      <c r="VQD44" s="16" t="e">
        <f>VQD38*#REF!</f>
        <v>#REF!</v>
      </c>
      <c r="VQE44" s="16" t="e">
        <f>VQE38*#REF!</f>
        <v>#REF!</v>
      </c>
      <c r="VQF44" s="16" t="e">
        <f>VQF38*#REF!</f>
        <v>#REF!</v>
      </c>
      <c r="VQG44" s="16" t="e">
        <f>VQG38*#REF!</f>
        <v>#REF!</v>
      </c>
      <c r="VQH44" s="16" t="e">
        <f>VQH38*#REF!</f>
        <v>#REF!</v>
      </c>
      <c r="VQI44" s="16" t="e">
        <f>VQI38*#REF!</f>
        <v>#REF!</v>
      </c>
      <c r="VQJ44" s="16" t="e">
        <f>VQJ38*#REF!</f>
        <v>#REF!</v>
      </c>
      <c r="VQK44" s="16" t="e">
        <f>VQK38*#REF!</f>
        <v>#REF!</v>
      </c>
      <c r="VQL44" s="16" t="e">
        <f>VQL38*#REF!</f>
        <v>#REF!</v>
      </c>
      <c r="VQM44" s="16" t="e">
        <f>VQM38*#REF!</f>
        <v>#REF!</v>
      </c>
      <c r="VQN44" s="16" t="e">
        <f>VQN38*#REF!</f>
        <v>#REF!</v>
      </c>
      <c r="VQO44" s="16" t="e">
        <f>VQO38*#REF!</f>
        <v>#REF!</v>
      </c>
      <c r="VQP44" s="16" t="e">
        <f>VQP38*#REF!</f>
        <v>#REF!</v>
      </c>
      <c r="VQQ44" s="16" t="e">
        <f>VQQ38*#REF!</f>
        <v>#REF!</v>
      </c>
      <c r="VQR44" s="16" t="e">
        <f>VQR38*#REF!</f>
        <v>#REF!</v>
      </c>
      <c r="VQS44" s="16" t="e">
        <f>VQS38*#REF!</f>
        <v>#REF!</v>
      </c>
      <c r="VQT44" s="16" t="e">
        <f>VQT38*#REF!</f>
        <v>#REF!</v>
      </c>
      <c r="VQU44" s="16" t="e">
        <f>VQU38*#REF!</f>
        <v>#REF!</v>
      </c>
      <c r="VQV44" s="16" t="e">
        <f>VQV38*#REF!</f>
        <v>#REF!</v>
      </c>
      <c r="VQW44" s="16" t="e">
        <f>VQW38*#REF!</f>
        <v>#REF!</v>
      </c>
      <c r="VQX44" s="16" t="e">
        <f>VQX38*#REF!</f>
        <v>#REF!</v>
      </c>
      <c r="VQY44" s="16" t="e">
        <f>VQY38*#REF!</f>
        <v>#REF!</v>
      </c>
      <c r="VQZ44" s="16" t="e">
        <f>VQZ38*#REF!</f>
        <v>#REF!</v>
      </c>
      <c r="VRA44" s="16" t="e">
        <f>VRA38*#REF!</f>
        <v>#REF!</v>
      </c>
      <c r="VRB44" s="16" t="e">
        <f>VRB38*#REF!</f>
        <v>#REF!</v>
      </c>
      <c r="VRC44" s="16" t="e">
        <f>VRC38*#REF!</f>
        <v>#REF!</v>
      </c>
      <c r="VRD44" s="16" t="e">
        <f>VRD38*#REF!</f>
        <v>#REF!</v>
      </c>
      <c r="VRE44" s="16" t="e">
        <f>VRE38*#REF!</f>
        <v>#REF!</v>
      </c>
      <c r="VRF44" s="16" t="e">
        <f>VRF38*#REF!</f>
        <v>#REF!</v>
      </c>
      <c r="VRG44" s="16" t="e">
        <f>VRG38*#REF!</f>
        <v>#REF!</v>
      </c>
      <c r="VRH44" s="16" t="e">
        <f>VRH38*#REF!</f>
        <v>#REF!</v>
      </c>
      <c r="VRI44" s="16" t="e">
        <f>VRI38*#REF!</f>
        <v>#REF!</v>
      </c>
      <c r="VRJ44" s="16" t="e">
        <f>VRJ38*#REF!</f>
        <v>#REF!</v>
      </c>
      <c r="VRK44" s="16" t="e">
        <f>VRK38*#REF!</f>
        <v>#REF!</v>
      </c>
      <c r="VRL44" s="16" t="e">
        <f>VRL38*#REF!</f>
        <v>#REF!</v>
      </c>
      <c r="VRM44" s="16" t="e">
        <f>VRM38*#REF!</f>
        <v>#REF!</v>
      </c>
      <c r="VRN44" s="16" t="e">
        <f>VRN38*#REF!</f>
        <v>#REF!</v>
      </c>
      <c r="VRO44" s="16" t="e">
        <f>VRO38*#REF!</f>
        <v>#REF!</v>
      </c>
      <c r="VRP44" s="16" t="e">
        <f>VRP38*#REF!</f>
        <v>#REF!</v>
      </c>
      <c r="VRQ44" s="16" t="e">
        <f>VRQ38*#REF!</f>
        <v>#REF!</v>
      </c>
      <c r="VRR44" s="16" t="e">
        <f>VRR38*#REF!</f>
        <v>#REF!</v>
      </c>
      <c r="VRS44" s="16" t="e">
        <f>VRS38*#REF!</f>
        <v>#REF!</v>
      </c>
      <c r="VRT44" s="16" t="e">
        <f>VRT38*#REF!</f>
        <v>#REF!</v>
      </c>
      <c r="VRU44" s="16" t="e">
        <f>VRU38*#REF!</f>
        <v>#REF!</v>
      </c>
      <c r="VRV44" s="16" t="e">
        <f>VRV38*#REF!</f>
        <v>#REF!</v>
      </c>
      <c r="VRW44" s="16" t="e">
        <f>VRW38*#REF!</f>
        <v>#REF!</v>
      </c>
      <c r="VRX44" s="16" t="e">
        <f>VRX38*#REF!</f>
        <v>#REF!</v>
      </c>
      <c r="VRY44" s="16" t="e">
        <f>VRY38*#REF!</f>
        <v>#REF!</v>
      </c>
      <c r="VRZ44" s="16" t="e">
        <f>VRZ38*#REF!</f>
        <v>#REF!</v>
      </c>
      <c r="VSA44" s="16" t="e">
        <f>VSA38*#REF!</f>
        <v>#REF!</v>
      </c>
      <c r="VSB44" s="16" t="e">
        <f>VSB38*#REF!</f>
        <v>#REF!</v>
      </c>
      <c r="VSC44" s="16" t="e">
        <f>VSC38*#REF!</f>
        <v>#REF!</v>
      </c>
      <c r="VSD44" s="16" t="e">
        <f>VSD38*#REF!</f>
        <v>#REF!</v>
      </c>
      <c r="VSE44" s="16" t="e">
        <f>VSE38*#REF!</f>
        <v>#REF!</v>
      </c>
      <c r="VSF44" s="16" t="e">
        <f>VSF38*#REF!</f>
        <v>#REF!</v>
      </c>
      <c r="VSG44" s="16" t="e">
        <f>VSG38*#REF!</f>
        <v>#REF!</v>
      </c>
      <c r="VSH44" s="16" t="e">
        <f>VSH38*#REF!</f>
        <v>#REF!</v>
      </c>
      <c r="VSI44" s="16" t="e">
        <f>VSI38*#REF!</f>
        <v>#REF!</v>
      </c>
      <c r="VSJ44" s="16" t="e">
        <f>VSJ38*#REF!</f>
        <v>#REF!</v>
      </c>
      <c r="VSK44" s="16" t="e">
        <f>VSK38*#REF!</f>
        <v>#REF!</v>
      </c>
      <c r="VSL44" s="16" t="e">
        <f>VSL38*#REF!</f>
        <v>#REF!</v>
      </c>
      <c r="VSM44" s="16" t="e">
        <f>VSM38*#REF!</f>
        <v>#REF!</v>
      </c>
      <c r="VSN44" s="16" t="e">
        <f>VSN38*#REF!</f>
        <v>#REF!</v>
      </c>
      <c r="VSO44" s="16" t="e">
        <f>VSO38*#REF!</f>
        <v>#REF!</v>
      </c>
      <c r="VSP44" s="16" t="e">
        <f>VSP38*#REF!</f>
        <v>#REF!</v>
      </c>
      <c r="VSQ44" s="16" t="e">
        <f>VSQ38*#REF!</f>
        <v>#REF!</v>
      </c>
      <c r="VSR44" s="16" t="e">
        <f>VSR38*#REF!</f>
        <v>#REF!</v>
      </c>
      <c r="VSS44" s="16" t="e">
        <f>VSS38*#REF!</f>
        <v>#REF!</v>
      </c>
      <c r="VST44" s="16" t="e">
        <f>VST38*#REF!</f>
        <v>#REF!</v>
      </c>
      <c r="VSU44" s="16" t="e">
        <f>VSU38*#REF!</f>
        <v>#REF!</v>
      </c>
      <c r="VSV44" s="16" t="e">
        <f>VSV38*#REF!</f>
        <v>#REF!</v>
      </c>
      <c r="VSW44" s="16" t="e">
        <f>VSW38*#REF!</f>
        <v>#REF!</v>
      </c>
      <c r="VSX44" s="16" t="e">
        <f>VSX38*#REF!</f>
        <v>#REF!</v>
      </c>
      <c r="VSY44" s="16" t="e">
        <f>VSY38*#REF!</f>
        <v>#REF!</v>
      </c>
      <c r="VSZ44" s="16" t="e">
        <f>VSZ38*#REF!</f>
        <v>#REF!</v>
      </c>
      <c r="VTA44" s="16" t="e">
        <f>VTA38*#REF!</f>
        <v>#REF!</v>
      </c>
      <c r="VTB44" s="16" t="e">
        <f>VTB38*#REF!</f>
        <v>#REF!</v>
      </c>
      <c r="VTC44" s="16" t="e">
        <f>VTC38*#REF!</f>
        <v>#REF!</v>
      </c>
      <c r="VTD44" s="16" t="e">
        <f>VTD38*#REF!</f>
        <v>#REF!</v>
      </c>
      <c r="VTE44" s="16" t="e">
        <f>VTE38*#REF!</f>
        <v>#REF!</v>
      </c>
      <c r="VTF44" s="16" t="e">
        <f>VTF38*#REF!</f>
        <v>#REF!</v>
      </c>
      <c r="VTG44" s="16" t="e">
        <f>VTG38*#REF!</f>
        <v>#REF!</v>
      </c>
      <c r="VTH44" s="16" t="e">
        <f>VTH38*#REF!</f>
        <v>#REF!</v>
      </c>
      <c r="VTI44" s="16" t="e">
        <f>VTI38*#REF!</f>
        <v>#REF!</v>
      </c>
      <c r="VTJ44" s="16" t="e">
        <f>VTJ38*#REF!</f>
        <v>#REF!</v>
      </c>
      <c r="VTK44" s="16" t="e">
        <f>VTK38*#REF!</f>
        <v>#REF!</v>
      </c>
      <c r="VTL44" s="16" t="e">
        <f>VTL38*#REF!</f>
        <v>#REF!</v>
      </c>
      <c r="VTM44" s="16" t="e">
        <f>VTM38*#REF!</f>
        <v>#REF!</v>
      </c>
      <c r="VTN44" s="16" t="e">
        <f>VTN38*#REF!</f>
        <v>#REF!</v>
      </c>
      <c r="VTO44" s="16" t="e">
        <f>VTO38*#REF!</f>
        <v>#REF!</v>
      </c>
      <c r="VTP44" s="16" t="e">
        <f>VTP38*#REF!</f>
        <v>#REF!</v>
      </c>
      <c r="VTQ44" s="16" t="e">
        <f>VTQ38*#REF!</f>
        <v>#REF!</v>
      </c>
      <c r="VTR44" s="16" t="e">
        <f>VTR38*#REF!</f>
        <v>#REF!</v>
      </c>
      <c r="VTS44" s="16" t="e">
        <f>VTS38*#REF!</f>
        <v>#REF!</v>
      </c>
      <c r="VTT44" s="16" t="e">
        <f>VTT38*#REF!</f>
        <v>#REF!</v>
      </c>
      <c r="VTU44" s="16" t="e">
        <f>VTU38*#REF!</f>
        <v>#REF!</v>
      </c>
      <c r="VTV44" s="16" t="e">
        <f>VTV38*#REF!</f>
        <v>#REF!</v>
      </c>
      <c r="VTW44" s="16" t="e">
        <f>VTW38*#REF!</f>
        <v>#REF!</v>
      </c>
      <c r="VTX44" s="16" t="e">
        <f>VTX38*#REF!</f>
        <v>#REF!</v>
      </c>
      <c r="VTY44" s="16" t="e">
        <f>VTY38*#REF!</f>
        <v>#REF!</v>
      </c>
      <c r="VTZ44" s="16" t="e">
        <f>VTZ38*#REF!</f>
        <v>#REF!</v>
      </c>
      <c r="VUA44" s="16" t="e">
        <f>VUA38*#REF!</f>
        <v>#REF!</v>
      </c>
      <c r="VUB44" s="16" t="e">
        <f>VUB38*#REF!</f>
        <v>#REF!</v>
      </c>
      <c r="VUC44" s="16" t="e">
        <f>VUC38*#REF!</f>
        <v>#REF!</v>
      </c>
      <c r="VUD44" s="16" t="e">
        <f>VUD38*#REF!</f>
        <v>#REF!</v>
      </c>
      <c r="VUE44" s="16" t="e">
        <f>VUE38*#REF!</f>
        <v>#REF!</v>
      </c>
      <c r="VUF44" s="16" t="e">
        <f>VUF38*#REF!</f>
        <v>#REF!</v>
      </c>
      <c r="VUG44" s="16" t="e">
        <f>VUG38*#REF!</f>
        <v>#REF!</v>
      </c>
      <c r="VUH44" s="16" t="e">
        <f>VUH38*#REF!</f>
        <v>#REF!</v>
      </c>
      <c r="VUI44" s="16" t="e">
        <f>VUI38*#REF!</f>
        <v>#REF!</v>
      </c>
      <c r="VUJ44" s="16" t="e">
        <f>VUJ38*#REF!</f>
        <v>#REF!</v>
      </c>
      <c r="VUK44" s="16" t="e">
        <f>VUK38*#REF!</f>
        <v>#REF!</v>
      </c>
      <c r="VUL44" s="16" t="e">
        <f>VUL38*#REF!</f>
        <v>#REF!</v>
      </c>
      <c r="VUM44" s="16" t="e">
        <f>VUM38*#REF!</f>
        <v>#REF!</v>
      </c>
      <c r="VUN44" s="16" t="e">
        <f>VUN38*#REF!</f>
        <v>#REF!</v>
      </c>
      <c r="VUO44" s="16" t="e">
        <f>VUO38*#REF!</f>
        <v>#REF!</v>
      </c>
      <c r="VUP44" s="16" t="e">
        <f>VUP38*#REF!</f>
        <v>#REF!</v>
      </c>
      <c r="VUQ44" s="16" t="e">
        <f>VUQ38*#REF!</f>
        <v>#REF!</v>
      </c>
      <c r="VUR44" s="16" t="e">
        <f>VUR38*#REF!</f>
        <v>#REF!</v>
      </c>
      <c r="VUS44" s="16" t="e">
        <f>VUS38*#REF!</f>
        <v>#REF!</v>
      </c>
      <c r="VUT44" s="16" t="e">
        <f>VUT38*#REF!</f>
        <v>#REF!</v>
      </c>
      <c r="VUU44" s="16" t="e">
        <f>VUU38*#REF!</f>
        <v>#REF!</v>
      </c>
      <c r="VUV44" s="16" t="e">
        <f>VUV38*#REF!</f>
        <v>#REF!</v>
      </c>
      <c r="VUW44" s="16" t="e">
        <f>VUW38*#REF!</f>
        <v>#REF!</v>
      </c>
      <c r="VUX44" s="16" t="e">
        <f>VUX38*#REF!</f>
        <v>#REF!</v>
      </c>
      <c r="VUY44" s="16" t="e">
        <f>VUY38*#REF!</f>
        <v>#REF!</v>
      </c>
      <c r="VUZ44" s="16" t="e">
        <f>VUZ38*#REF!</f>
        <v>#REF!</v>
      </c>
      <c r="VVA44" s="16" t="e">
        <f>VVA38*#REF!</f>
        <v>#REF!</v>
      </c>
      <c r="VVB44" s="16" t="e">
        <f>VVB38*#REF!</f>
        <v>#REF!</v>
      </c>
      <c r="VVC44" s="16" t="e">
        <f>VVC38*#REF!</f>
        <v>#REF!</v>
      </c>
      <c r="VVD44" s="16" t="e">
        <f>VVD38*#REF!</f>
        <v>#REF!</v>
      </c>
      <c r="VVE44" s="16" t="e">
        <f>VVE38*#REF!</f>
        <v>#REF!</v>
      </c>
      <c r="VVF44" s="16" t="e">
        <f>VVF38*#REF!</f>
        <v>#REF!</v>
      </c>
      <c r="VVG44" s="16" t="e">
        <f>VVG38*#REF!</f>
        <v>#REF!</v>
      </c>
      <c r="VVH44" s="16" t="e">
        <f>VVH38*#REF!</f>
        <v>#REF!</v>
      </c>
      <c r="VVI44" s="16" t="e">
        <f>VVI38*#REF!</f>
        <v>#REF!</v>
      </c>
      <c r="VVJ44" s="16" t="e">
        <f>VVJ38*#REF!</f>
        <v>#REF!</v>
      </c>
      <c r="VVK44" s="16" t="e">
        <f>VVK38*#REF!</f>
        <v>#REF!</v>
      </c>
      <c r="VVL44" s="16" t="e">
        <f>VVL38*#REF!</f>
        <v>#REF!</v>
      </c>
      <c r="VVM44" s="16" t="e">
        <f>VVM38*#REF!</f>
        <v>#REF!</v>
      </c>
      <c r="VVN44" s="16" t="e">
        <f>VVN38*#REF!</f>
        <v>#REF!</v>
      </c>
      <c r="VVO44" s="16" t="e">
        <f>VVO38*#REF!</f>
        <v>#REF!</v>
      </c>
      <c r="VVP44" s="16" t="e">
        <f>VVP38*#REF!</f>
        <v>#REF!</v>
      </c>
      <c r="VVQ44" s="16" t="e">
        <f>VVQ38*#REF!</f>
        <v>#REF!</v>
      </c>
      <c r="VVR44" s="16" t="e">
        <f>VVR38*#REF!</f>
        <v>#REF!</v>
      </c>
      <c r="VVS44" s="16" t="e">
        <f>VVS38*#REF!</f>
        <v>#REF!</v>
      </c>
      <c r="VVT44" s="16" t="e">
        <f>VVT38*#REF!</f>
        <v>#REF!</v>
      </c>
      <c r="VVU44" s="16" t="e">
        <f>VVU38*#REF!</f>
        <v>#REF!</v>
      </c>
      <c r="VVV44" s="16" t="e">
        <f>VVV38*#REF!</f>
        <v>#REF!</v>
      </c>
      <c r="VVW44" s="16" t="e">
        <f>VVW38*#REF!</f>
        <v>#REF!</v>
      </c>
      <c r="VVX44" s="16" t="e">
        <f>VVX38*#REF!</f>
        <v>#REF!</v>
      </c>
      <c r="VVY44" s="16" t="e">
        <f>VVY38*#REF!</f>
        <v>#REF!</v>
      </c>
      <c r="VVZ44" s="16" t="e">
        <f>VVZ38*#REF!</f>
        <v>#REF!</v>
      </c>
      <c r="VWA44" s="16" t="e">
        <f>VWA38*#REF!</f>
        <v>#REF!</v>
      </c>
      <c r="VWB44" s="16" t="e">
        <f>VWB38*#REF!</f>
        <v>#REF!</v>
      </c>
      <c r="VWC44" s="16" t="e">
        <f>VWC38*#REF!</f>
        <v>#REF!</v>
      </c>
      <c r="VWD44" s="16" t="e">
        <f>VWD38*#REF!</f>
        <v>#REF!</v>
      </c>
      <c r="VWE44" s="16" t="e">
        <f>VWE38*#REF!</f>
        <v>#REF!</v>
      </c>
      <c r="VWF44" s="16" t="e">
        <f>VWF38*#REF!</f>
        <v>#REF!</v>
      </c>
      <c r="VWG44" s="16" t="e">
        <f>VWG38*#REF!</f>
        <v>#REF!</v>
      </c>
      <c r="VWH44" s="16" t="e">
        <f>VWH38*#REF!</f>
        <v>#REF!</v>
      </c>
      <c r="VWI44" s="16" t="e">
        <f>VWI38*#REF!</f>
        <v>#REF!</v>
      </c>
      <c r="VWJ44" s="16" t="e">
        <f>VWJ38*#REF!</f>
        <v>#REF!</v>
      </c>
      <c r="VWK44" s="16" t="e">
        <f>VWK38*#REF!</f>
        <v>#REF!</v>
      </c>
      <c r="VWL44" s="16" t="e">
        <f>VWL38*#REF!</f>
        <v>#REF!</v>
      </c>
      <c r="VWM44" s="16" t="e">
        <f>VWM38*#REF!</f>
        <v>#REF!</v>
      </c>
      <c r="VWN44" s="16" t="e">
        <f>VWN38*#REF!</f>
        <v>#REF!</v>
      </c>
      <c r="VWO44" s="16" t="e">
        <f>VWO38*#REF!</f>
        <v>#REF!</v>
      </c>
      <c r="VWP44" s="16" t="e">
        <f>VWP38*#REF!</f>
        <v>#REF!</v>
      </c>
      <c r="VWQ44" s="16" t="e">
        <f>VWQ38*#REF!</f>
        <v>#REF!</v>
      </c>
      <c r="VWR44" s="16" t="e">
        <f>VWR38*#REF!</f>
        <v>#REF!</v>
      </c>
      <c r="VWS44" s="16" t="e">
        <f>VWS38*#REF!</f>
        <v>#REF!</v>
      </c>
      <c r="VWT44" s="16" t="e">
        <f>VWT38*#REF!</f>
        <v>#REF!</v>
      </c>
      <c r="VWU44" s="16" t="e">
        <f>VWU38*#REF!</f>
        <v>#REF!</v>
      </c>
      <c r="VWV44" s="16" t="e">
        <f>VWV38*#REF!</f>
        <v>#REF!</v>
      </c>
      <c r="VWW44" s="16" t="e">
        <f>VWW38*#REF!</f>
        <v>#REF!</v>
      </c>
      <c r="VWX44" s="16" t="e">
        <f>VWX38*#REF!</f>
        <v>#REF!</v>
      </c>
      <c r="VWY44" s="16" t="e">
        <f>VWY38*#REF!</f>
        <v>#REF!</v>
      </c>
      <c r="VWZ44" s="16" t="e">
        <f>VWZ38*#REF!</f>
        <v>#REF!</v>
      </c>
      <c r="VXA44" s="16" t="e">
        <f>VXA38*#REF!</f>
        <v>#REF!</v>
      </c>
      <c r="VXB44" s="16" t="e">
        <f>VXB38*#REF!</f>
        <v>#REF!</v>
      </c>
      <c r="VXC44" s="16" t="e">
        <f>VXC38*#REF!</f>
        <v>#REF!</v>
      </c>
      <c r="VXD44" s="16" t="e">
        <f>VXD38*#REF!</f>
        <v>#REF!</v>
      </c>
      <c r="VXE44" s="16" t="e">
        <f>VXE38*#REF!</f>
        <v>#REF!</v>
      </c>
      <c r="VXF44" s="16" t="e">
        <f>VXF38*#REF!</f>
        <v>#REF!</v>
      </c>
      <c r="VXG44" s="16" t="e">
        <f>VXG38*#REF!</f>
        <v>#REF!</v>
      </c>
      <c r="VXH44" s="16" t="e">
        <f>VXH38*#REF!</f>
        <v>#REF!</v>
      </c>
      <c r="VXI44" s="16" t="e">
        <f>VXI38*#REF!</f>
        <v>#REF!</v>
      </c>
      <c r="VXJ44" s="16" t="e">
        <f>VXJ38*#REF!</f>
        <v>#REF!</v>
      </c>
      <c r="VXK44" s="16" t="e">
        <f>VXK38*#REF!</f>
        <v>#REF!</v>
      </c>
      <c r="VXL44" s="16" t="e">
        <f>VXL38*#REF!</f>
        <v>#REF!</v>
      </c>
      <c r="VXM44" s="16" t="e">
        <f>VXM38*#REF!</f>
        <v>#REF!</v>
      </c>
      <c r="VXN44" s="16" t="e">
        <f>VXN38*#REF!</f>
        <v>#REF!</v>
      </c>
      <c r="VXO44" s="16" t="e">
        <f>VXO38*#REF!</f>
        <v>#REF!</v>
      </c>
      <c r="VXP44" s="16" t="e">
        <f>VXP38*#REF!</f>
        <v>#REF!</v>
      </c>
      <c r="VXQ44" s="16" t="e">
        <f>VXQ38*#REF!</f>
        <v>#REF!</v>
      </c>
      <c r="VXR44" s="16" t="e">
        <f>VXR38*#REF!</f>
        <v>#REF!</v>
      </c>
      <c r="VXS44" s="16" t="e">
        <f>VXS38*#REF!</f>
        <v>#REF!</v>
      </c>
      <c r="VXT44" s="16" t="e">
        <f>VXT38*#REF!</f>
        <v>#REF!</v>
      </c>
      <c r="VXU44" s="16" t="e">
        <f>VXU38*#REF!</f>
        <v>#REF!</v>
      </c>
      <c r="VXV44" s="16" t="e">
        <f>VXV38*#REF!</f>
        <v>#REF!</v>
      </c>
      <c r="VXW44" s="16" t="e">
        <f>VXW38*#REF!</f>
        <v>#REF!</v>
      </c>
      <c r="VXX44" s="16" t="e">
        <f>VXX38*#REF!</f>
        <v>#REF!</v>
      </c>
      <c r="VXY44" s="16" t="e">
        <f>VXY38*#REF!</f>
        <v>#REF!</v>
      </c>
      <c r="VXZ44" s="16" t="e">
        <f>VXZ38*#REF!</f>
        <v>#REF!</v>
      </c>
      <c r="VYA44" s="16" t="e">
        <f>VYA38*#REF!</f>
        <v>#REF!</v>
      </c>
      <c r="VYB44" s="16" t="e">
        <f>VYB38*#REF!</f>
        <v>#REF!</v>
      </c>
      <c r="VYC44" s="16" t="e">
        <f>VYC38*#REF!</f>
        <v>#REF!</v>
      </c>
      <c r="VYD44" s="16" t="e">
        <f>VYD38*#REF!</f>
        <v>#REF!</v>
      </c>
      <c r="VYE44" s="16" t="e">
        <f>VYE38*#REF!</f>
        <v>#REF!</v>
      </c>
      <c r="VYF44" s="16" t="e">
        <f>VYF38*#REF!</f>
        <v>#REF!</v>
      </c>
      <c r="VYG44" s="16" t="e">
        <f>VYG38*#REF!</f>
        <v>#REF!</v>
      </c>
      <c r="VYH44" s="16" t="e">
        <f>VYH38*#REF!</f>
        <v>#REF!</v>
      </c>
      <c r="VYI44" s="16" t="e">
        <f>VYI38*#REF!</f>
        <v>#REF!</v>
      </c>
      <c r="VYJ44" s="16" t="e">
        <f>VYJ38*#REF!</f>
        <v>#REF!</v>
      </c>
      <c r="VYK44" s="16" t="e">
        <f>VYK38*#REF!</f>
        <v>#REF!</v>
      </c>
      <c r="VYL44" s="16" t="e">
        <f>VYL38*#REF!</f>
        <v>#REF!</v>
      </c>
      <c r="VYM44" s="16" t="e">
        <f>VYM38*#REF!</f>
        <v>#REF!</v>
      </c>
      <c r="VYN44" s="16" t="e">
        <f>VYN38*#REF!</f>
        <v>#REF!</v>
      </c>
      <c r="VYO44" s="16" t="e">
        <f>VYO38*#REF!</f>
        <v>#REF!</v>
      </c>
      <c r="VYP44" s="16" t="e">
        <f>VYP38*#REF!</f>
        <v>#REF!</v>
      </c>
      <c r="VYQ44" s="16" t="e">
        <f>VYQ38*#REF!</f>
        <v>#REF!</v>
      </c>
      <c r="VYR44" s="16" t="e">
        <f>VYR38*#REF!</f>
        <v>#REF!</v>
      </c>
      <c r="VYS44" s="16" t="e">
        <f>VYS38*#REF!</f>
        <v>#REF!</v>
      </c>
      <c r="VYT44" s="16" t="e">
        <f>VYT38*#REF!</f>
        <v>#REF!</v>
      </c>
      <c r="VYU44" s="16" t="e">
        <f>VYU38*#REF!</f>
        <v>#REF!</v>
      </c>
      <c r="VYV44" s="16" t="e">
        <f>VYV38*#REF!</f>
        <v>#REF!</v>
      </c>
      <c r="VYW44" s="16" t="e">
        <f>VYW38*#REF!</f>
        <v>#REF!</v>
      </c>
      <c r="VYX44" s="16" t="e">
        <f>VYX38*#REF!</f>
        <v>#REF!</v>
      </c>
      <c r="VYY44" s="16" t="e">
        <f>VYY38*#REF!</f>
        <v>#REF!</v>
      </c>
      <c r="VYZ44" s="16" t="e">
        <f>VYZ38*#REF!</f>
        <v>#REF!</v>
      </c>
      <c r="VZA44" s="16" t="e">
        <f>VZA38*#REF!</f>
        <v>#REF!</v>
      </c>
      <c r="VZB44" s="16" t="e">
        <f>VZB38*#REF!</f>
        <v>#REF!</v>
      </c>
      <c r="VZC44" s="16" t="e">
        <f>VZC38*#REF!</f>
        <v>#REF!</v>
      </c>
      <c r="VZD44" s="16" t="e">
        <f>VZD38*#REF!</f>
        <v>#REF!</v>
      </c>
      <c r="VZE44" s="16" t="e">
        <f>VZE38*#REF!</f>
        <v>#REF!</v>
      </c>
      <c r="VZF44" s="16" t="e">
        <f>VZF38*#REF!</f>
        <v>#REF!</v>
      </c>
      <c r="VZG44" s="16" t="e">
        <f>VZG38*#REF!</f>
        <v>#REF!</v>
      </c>
      <c r="VZH44" s="16" t="e">
        <f>VZH38*#REF!</f>
        <v>#REF!</v>
      </c>
      <c r="VZI44" s="16" t="e">
        <f>VZI38*#REF!</f>
        <v>#REF!</v>
      </c>
      <c r="VZJ44" s="16" t="e">
        <f>VZJ38*#REF!</f>
        <v>#REF!</v>
      </c>
      <c r="VZK44" s="16" t="e">
        <f>VZK38*#REF!</f>
        <v>#REF!</v>
      </c>
      <c r="VZL44" s="16" t="e">
        <f>VZL38*#REF!</f>
        <v>#REF!</v>
      </c>
      <c r="VZM44" s="16" t="e">
        <f>VZM38*#REF!</f>
        <v>#REF!</v>
      </c>
      <c r="VZN44" s="16" t="e">
        <f>VZN38*#REF!</f>
        <v>#REF!</v>
      </c>
      <c r="VZO44" s="16" t="e">
        <f>VZO38*#REF!</f>
        <v>#REF!</v>
      </c>
      <c r="VZP44" s="16" t="e">
        <f>VZP38*#REF!</f>
        <v>#REF!</v>
      </c>
      <c r="VZQ44" s="16" t="e">
        <f>VZQ38*#REF!</f>
        <v>#REF!</v>
      </c>
      <c r="VZR44" s="16" t="e">
        <f>VZR38*#REF!</f>
        <v>#REF!</v>
      </c>
      <c r="VZS44" s="16" t="e">
        <f>VZS38*#REF!</f>
        <v>#REF!</v>
      </c>
      <c r="VZT44" s="16" t="e">
        <f>VZT38*#REF!</f>
        <v>#REF!</v>
      </c>
      <c r="VZU44" s="16" t="e">
        <f>VZU38*#REF!</f>
        <v>#REF!</v>
      </c>
      <c r="VZV44" s="16" t="e">
        <f>VZV38*#REF!</f>
        <v>#REF!</v>
      </c>
      <c r="VZW44" s="16" t="e">
        <f>VZW38*#REF!</f>
        <v>#REF!</v>
      </c>
      <c r="VZX44" s="16" t="e">
        <f>VZX38*#REF!</f>
        <v>#REF!</v>
      </c>
      <c r="VZY44" s="16" t="e">
        <f>VZY38*#REF!</f>
        <v>#REF!</v>
      </c>
      <c r="VZZ44" s="16" t="e">
        <f>VZZ38*#REF!</f>
        <v>#REF!</v>
      </c>
      <c r="WAA44" s="16" t="e">
        <f>WAA38*#REF!</f>
        <v>#REF!</v>
      </c>
      <c r="WAB44" s="16" t="e">
        <f>WAB38*#REF!</f>
        <v>#REF!</v>
      </c>
      <c r="WAC44" s="16" t="e">
        <f>WAC38*#REF!</f>
        <v>#REF!</v>
      </c>
      <c r="WAD44" s="16" t="e">
        <f>WAD38*#REF!</f>
        <v>#REF!</v>
      </c>
      <c r="WAE44" s="16" t="e">
        <f>WAE38*#REF!</f>
        <v>#REF!</v>
      </c>
      <c r="WAF44" s="16" t="e">
        <f>WAF38*#REF!</f>
        <v>#REF!</v>
      </c>
      <c r="WAG44" s="16" t="e">
        <f>WAG38*#REF!</f>
        <v>#REF!</v>
      </c>
      <c r="WAH44" s="16" t="e">
        <f>WAH38*#REF!</f>
        <v>#REF!</v>
      </c>
      <c r="WAI44" s="16" t="e">
        <f>WAI38*#REF!</f>
        <v>#REF!</v>
      </c>
      <c r="WAJ44" s="16" t="e">
        <f>WAJ38*#REF!</f>
        <v>#REF!</v>
      </c>
      <c r="WAK44" s="16" t="e">
        <f>WAK38*#REF!</f>
        <v>#REF!</v>
      </c>
      <c r="WAL44" s="16" t="e">
        <f>WAL38*#REF!</f>
        <v>#REF!</v>
      </c>
      <c r="WAM44" s="16" t="e">
        <f>WAM38*#REF!</f>
        <v>#REF!</v>
      </c>
      <c r="WAN44" s="16" t="e">
        <f>WAN38*#REF!</f>
        <v>#REF!</v>
      </c>
      <c r="WAO44" s="16" t="e">
        <f>WAO38*#REF!</f>
        <v>#REF!</v>
      </c>
      <c r="WAP44" s="16" t="e">
        <f>WAP38*#REF!</f>
        <v>#REF!</v>
      </c>
      <c r="WAQ44" s="16" t="e">
        <f>WAQ38*#REF!</f>
        <v>#REF!</v>
      </c>
      <c r="WAR44" s="16" t="e">
        <f>WAR38*#REF!</f>
        <v>#REF!</v>
      </c>
      <c r="WAS44" s="16" t="e">
        <f>WAS38*#REF!</f>
        <v>#REF!</v>
      </c>
      <c r="WAT44" s="16" t="e">
        <f>WAT38*#REF!</f>
        <v>#REF!</v>
      </c>
      <c r="WAU44" s="16" t="e">
        <f>WAU38*#REF!</f>
        <v>#REF!</v>
      </c>
      <c r="WAV44" s="16" t="e">
        <f>WAV38*#REF!</f>
        <v>#REF!</v>
      </c>
      <c r="WAW44" s="16" t="e">
        <f>WAW38*#REF!</f>
        <v>#REF!</v>
      </c>
      <c r="WAX44" s="16" t="e">
        <f>WAX38*#REF!</f>
        <v>#REF!</v>
      </c>
      <c r="WAY44" s="16" t="e">
        <f>WAY38*#REF!</f>
        <v>#REF!</v>
      </c>
      <c r="WAZ44" s="16" t="e">
        <f>WAZ38*#REF!</f>
        <v>#REF!</v>
      </c>
      <c r="WBA44" s="16" t="e">
        <f>WBA38*#REF!</f>
        <v>#REF!</v>
      </c>
      <c r="WBB44" s="16" t="e">
        <f>WBB38*#REF!</f>
        <v>#REF!</v>
      </c>
      <c r="WBC44" s="16" t="e">
        <f>WBC38*#REF!</f>
        <v>#REF!</v>
      </c>
      <c r="WBD44" s="16" t="e">
        <f>WBD38*#REF!</f>
        <v>#REF!</v>
      </c>
      <c r="WBE44" s="16" t="e">
        <f>WBE38*#REF!</f>
        <v>#REF!</v>
      </c>
      <c r="WBF44" s="16" t="e">
        <f>WBF38*#REF!</f>
        <v>#REF!</v>
      </c>
      <c r="WBG44" s="16" t="e">
        <f>WBG38*#REF!</f>
        <v>#REF!</v>
      </c>
      <c r="WBH44" s="16" t="e">
        <f>WBH38*#REF!</f>
        <v>#REF!</v>
      </c>
      <c r="WBI44" s="16" t="e">
        <f>WBI38*#REF!</f>
        <v>#REF!</v>
      </c>
      <c r="WBJ44" s="16" t="e">
        <f>WBJ38*#REF!</f>
        <v>#REF!</v>
      </c>
      <c r="WBK44" s="16" t="e">
        <f>WBK38*#REF!</f>
        <v>#REF!</v>
      </c>
      <c r="WBL44" s="16" t="e">
        <f>WBL38*#REF!</f>
        <v>#REF!</v>
      </c>
      <c r="WBM44" s="16" t="e">
        <f>WBM38*#REF!</f>
        <v>#REF!</v>
      </c>
      <c r="WBN44" s="16" t="e">
        <f>WBN38*#REF!</f>
        <v>#REF!</v>
      </c>
      <c r="WBO44" s="16" t="e">
        <f>WBO38*#REF!</f>
        <v>#REF!</v>
      </c>
      <c r="WBP44" s="16" t="e">
        <f>WBP38*#REF!</f>
        <v>#REF!</v>
      </c>
      <c r="WBQ44" s="16" t="e">
        <f>WBQ38*#REF!</f>
        <v>#REF!</v>
      </c>
      <c r="WBR44" s="16" t="e">
        <f>WBR38*#REF!</f>
        <v>#REF!</v>
      </c>
      <c r="WBS44" s="16" t="e">
        <f>WBS38*#REF!</f>
        <v>#REF!</v>
      </c>
      <c r="WBT44" s="16" t="e">
        <f>WBT38*#REF!</f>
        <v>#REF!</v>
      </c>
      <c r="WBU44" s="16" t="e">
        <f>WBU38*#REF!</f>
        <v>#REF!</v>
      </c>
      <c r="WBV44" s="16" t="e">
        <f>WBV38*#REF!</f>
        <v>#REF!</v>
      </c>
      <c r="WBW44" s="16" t="e">
        <f>WBW38*#REF!</f>
        <v>#REF!</v>
      </c>
      <c r="WBX44" s="16" t="e">
        <f>WBX38*#REF!</f>
        <v>#REF!</v>
      </c>
      <c r="WBY44" s="16" t="e">
        <f>WBY38*#REF!</f>
        <v>#REF!</v>
      </c>
      <c r="WBZ44" s="16" t="e">
        <f>WBZ38*#REF!</f>
        <v>#REF!</v>
      </c>
      <c r="WCA44" s="16" t="e">
        <f>WCA38*#REF!</f>
        <v>#REF!</v>
      </c>
      <c r="WCB44" s="16" t="e">
        <f>WCB38*#REF!</f>
        <v>#REF!</v>
      </c>
      <c r="WCC44" s="16" t="e">
        <f>WCC38*#REF!</f>
        <v>#REF!</v>
      </c>
      <c r="WCD44" s="16" t="e">
        <f>WCD38*#REF!</f>
        <v>#REF!</v>
      </c>
      <c r="WCE44" s="16" t="e">
        <f>WCE38*#REF!</f>
        <v>#REF!</v>
      </c>
      <c r="WCF44" s="16" t="e">
        <f>WCF38*#REF!</f>
        <v>#REF!</v>
      </c>
      <c r="WCG44" s="16" t="e">
        <f>WCG38*#REF!</f>
        <v>#REF!</v>
      </c>
      <c r="WCH44" s="16" t="e">
        <f>WCH38*#REF!</f>
        <v>#REF!</v>
      </c>
      <c r="WCI44" s="16" t="e">
        <f>WCI38*#REF!</f>
        <v>#REF!</v>
      </c>
      <c r="WCJ44" s="16" t="e">
        <f>WCJ38*#REF!</f>
        <v>#REF!</v>
      </c>
      <c r="WCK44" s="16" t="e">
        <f>WCK38*#REF!</f>
        <v>#REF!</v>
      </c>
      <c r="WCL44" s="16" t="e">
        <f>WCL38*#REF!</f>
        <v>#REF!</v>
      </c>
      <c r="WCM44" s="16" t="e">
        <f>WCM38*#REF!</f>
        <v>#REF!</v>
      </c>
      <c r="WCN44" s="16" t="e">
        <f>WCN38*#REF!</f>
        <v>#REF!</v>
      </c>
      <c r="WCO44" s="16" t="e">
        <f>WCO38*#REF!</f>
        <v>#REF!</v>
      </c>
      <c r="WCP44" s="16" t="e">
        <f>WCP38*#REF!</f>
        <v>#REF!</v>
      </c>
      <c r="WCQ44" s="16" t="e">
        <f>WCQ38*#REF!</f>
        <v>#REF!</v>
      </c>
      <c r="WCR44" s="16" t="e">
        <f>WCR38*#REF!</f>
        <v>#REF!</v>
      </c>
      <c r="WCS44" s="16" t="e">
        <f>WCS38*#REF!</f>
        <v>#REF!</v>
      </c>
      <c r="WCT44" s="16" t="e">
        <f>WCT38*#REF!</f>
        <v>#REF!</v>
      </c>
      <c r="WCU44" s="16" t="e">
        <f>WCU38*#REF!</f>
        <v>#REF!</v>
      </c>
      <c r="WCV44" s="16" t="e">
        <f>WCV38*#REF!</f>
        <v>#REF!</v>
      </c>
      <c r="WCW44" s="16" t="e">
        <f>WCW38*#REF!</f>
        <v>#REF!</v>
      </c>
      <c r="WCX44" s="16" t="e">
        <f>WCX38*#REF!</f>
        <v>#REF!</v>
      </c>
      <c r="WCY44" s="16" t="e">
        <f>WCY38*#REF!</f>
        <v>#REF!</v>
      </c>
      <c r="WCZ44" s="16" t="e">
        <f>WCZ38*#REF!</f>
        <v>#REF!</v>
      </c>
      <c r="WDA44" s="16" t="e">
        <f>WDA38*#REF!</f>
        <v>#REF!</v>
      </c>
      <c r="WDB44" s="16" t="e">
        <f>WDB38*#REF!</f>
        <v>#REF!</v>
      </c>
      <c r="WDC44" s="16" t="e">
        <f>WDC38*#REF!</f>
        <v>#REF!</v>
      </c>
      <c r="WDD44" s="16" t="e">
        <f>WDD38*#REF!</f>
        <v>#REF!</v>
      </c>
      <c r="WDE44" s="16" t="e">
        <f>WDE38*#REF!</f>
        <v>#REF!</v>
      </c>
      <c r="WDF44" s="16" t="e">
        <f>WDF38*#REF!</f>
        <v>#REF!</v>
      </c>
      <c r="WDG44" s="16" t="e">
        <f>WDG38*#REF!</f>
        <v>#REF!</v>
      </c>
      <c r="WDH44" s="16" t="e">
        <f>WDH38*#REF!</f>
        <v>#REF!</v>
      </c>
      <c r="WDI44" s="16" t="e">
        <f>WDI38*#REF!</f>
        <v>#REF!</v>
      </c>
      <c r="WDJ44" s="16" t="e">
        <f>WDJ38*#REF!</f>
        <v>#REF!</v>
      </c>
      <c r="WDK44" s="16" t="e">
        <f>WDK38*#REF!</f>
        <v>#REF!</v>
      </c>
      <c r="WDL44" s="16" t="e">
        <f>WDL38*#REF!</f>
        <v>#REF!</v>
      </c>
      <c r="WDM44" s="16" t="e">
        <f>WDM38*#REF!</f>
        <v>#REF!</v>
      </c>
      <c r="WDN44" s="16" t="e">
        <f>WDN38*#REF!</f>
        <v>#REF!</v>
      </c>
      <c r="WDO44" s="16" t="e">
        <f>WDO38*#REF!</f>
        <v>#REF!</v>
      </c>
      <c r="WDP44" s="16" t="e">
        <f>WDP38*#REF!</f>
        <v>#REF!</v>
      </c>
      <c r="WDQ44" s="16" t="e">
        <f>WDQ38*#REF!</f>
        <v>#REF!</v>
      </c>
      <c r="WDR44" s="16" t="e">
        <f>WDR38*#REF!</f>
        <v>#REF!</v>
      </c>
      <c r="WDS44" s="16" t="e">
        <f>WDS38*#REF!</f>
        <v>#REF!</v>
      </c>
      <c r="WDT44" s="16" t="e">
        <f>WDT38*#REF!</f>
        <v>#REF!</v>
      </c>
      <c r="WDU44" s="16" t="e">
        <f>WDU38*#REF!</f>
        <v>#REF!</v>
      </c>
      <c r="WDV44" s="16" t="e">
        <f>WDV38*#REF!</f>
        <v>#REF!</v>
      </c>
      <c r="WDW44" s="16" t="e">
        <f>WDW38*#REF!</f>
        <v>#REF!</v>
      </c>
      <c r="WDX44" s="16" t="e">
        <f>WDX38*#REF!</f>
        <v>#REF!</v>
      </c>
      <c r="WDY44" s="16" t="e">
        <f>WDY38*#REF!</f>
        <v>#REF!</v>
      </c>
      <c r="WDZ44" s="16" t="e">
        <f>WDZ38*#REF!</f>
        <v>#REF!</v>
      </c>
      <c r="WEA44" s="16" t="e">
        <f>WEA38*#REF!</f>
        <v>#REF!</v>
      </c>
      <c r="WEB44" s="16" t="e">
        <f>WEB38*#REF!</f>
        <v>#REF!</v>
      </c>
      <c r="WEC44" s="16" t="e">
        <f>WEC38*#REF!</f>
        <v>#REF!</v>
      </c>
      <c r="WED44" s="16" t="e">
        <f>WED38*#REF!</f>
        <v>#REF!</v>
      </c>
      <c r="WEE44" s="16" t="e">
        <f>WEE38*#REF!</f>
        <v>#REF!</v>
      </c>
      <c r="WEF44" s="16" t="e">
        <f>WEF38*#REF!</f>
        <v>#REF!</v>
      </c>
      <c r="WEG44" s="16" t="e">
        <f>WEG38*#REF!</f>
        <v>#REF!</v>
      </c>
      <c r="WEH44" s="16" t="e">
        <f>WEH38*#REF!</f>
        <v>#REF!</v>
      </c>
      <c r="WEI44" s="16" t="e">
        <f>WEI38*#REF!</f>
        <v>#REF!</v>
      </c>
      <c r="WEJ44" s="16" t="e">
        <f>WEJ38*#REF!</f>
        <v>#REF!</v>
      </c>
      <c r="WEK44" s="16" t="e">
        <f>WEK38*#REF!</f>
        <v>#REF!</v>
      </c>
      <c r="WEL44" s="16" t="e">
        <f>WEL38*#REF!</f>
        <v>#REF!</v>
      </c>
      <c r="WEM44" s="16" t="e">
        <f>WEM38*#REF!</f>
        <v>#REF!</v>
      </c>
      <c r="WEN44" s="16" t="e">
        <f>WEN38*#REF!</f>
        <v>#REF!</v>
      </c>
      <c r="WEO44" s="16" t="e">
        <f>WEO38*#REF!</f>
        <v>#REF!</v>
      </c>
      <c r="WEP44" s="16" t="e">
        <f>WEP38*#REF!</f>
        <v>#REF!</v>
      </c>
      <c r="WEQ44" s="16" t="e">
        <f>WEQ38*#REF!</f>
        <v>#REF!</v>
      </c>
      <c r="WER44" s="16" t="e">
        <f>WER38*#REF!</f>
        <v>#REF!</v>
      </c>
      <c r="WES44" s="16" t="e">
        <f>WES38*#REF!</f>
        <v>#REF!</v>
      </c>
      <c r="WET44" s="16" t="e">
        <f>WET38*#REF!</f>
        <v>#REF!</v>
      </c>
      <c r="WEU44" s="16" t="e">
        <f>WEU38*#REF!</f>
        <v>#REF!</v>
      </c>
      <c r="WEV44" s="16" t="e">
        <f>WEV38*#REF!</f>
        <v>#REF!</v>
      </c>
      <c r="WEW44" s="16" t="e">
        <f>WEW38*#REF!</f>
        <v>#REF!</v>
      </c>
      <c r="WEX44" s="16" t="e">
        <f>WEX38*#REF!</f>
        <v>#REF!</v>
      </c>
      <c r="WEY44" s="16" t="e">
        <f>WEY38*#REF!</f>
        <v>#REF!</v>
      </c>
      <c r="WEZ44" s="16" t="e">
        <f>WEZ38*#REF!</f>
        <v>#REF!</v>
      </c>
      <c r="WFA44" s="16" t="e">
        <f>WFA38*#REF!</f>
        <v>#REF!</v>
      </c>
      <c r="WFB44" s="16" t="e">
        <f>WFB38*#REF!</f>
        <v>#REF!</v>
      </c>
      <c r="WFC44" s="16" t="e">
        <f>WFC38*#REF!</f>
        <v>#REF!</v>
      </c>
      <c r="WFD44" s="16" t="e">
        <f>WFD38*#REF!</f>
        <v>#REF!</v>
      </c>
      <c r="WFE44" s="16" t="e">
        <f>WFE38*#REF!</f>
        <v>#REF!</v>
      </c>
      <c r="WFF44" s="16" t="e">
        <f>WFF38*#REF!</f>
        <v>#REF!</v>
      </c>
      <c r="WFG44" s="16" t="e">
        <f>WFG38*#REF!</f>
        <v>#REF!</v>
      </c>
      <c r="WFH44" s="16" t="e">
        <f>WFH38*#REF!</f>
        <v>#REF!</v>
      </c>
      <c r="WFI44" s="16" t="e">
        <f>WFI38*#REF!</f>
        <v>#REF!</v>
      </c>
      <c r="WFJ44" s="16" t="e">
        <f>WFJ38*#REF!</f>
        <v>#REF!</v>
      </c>
      <c r="WFK44" s="16" t="e">
        <f>WFK38*#REF!</f>
        <v>#REF!</v>
      </c>
      <c r="WFL44" s="16" t="e">
        <f>WFL38*#REF!</f>
        <v>#REF!</v>
      </c>
      <c r="WFM44" s="16" t="e">
        <f>WFM38*#REF!</f>
        <v>#REF!</v>
      </c>
      <c r="WFN44" s="16" t="e">
        <f>WFN38*#REF!</f>
        <v>#REF!</v>
      </c>
      <c r="WFO44" s="16" t="e">
        <f>WFO38*#REF!</f>
        <v>#REF!</v>
      </c>
      <c r="WFP44" s="16" t="e">
        <f>WFP38*#REF!</f>
        <v>#REF!</v>
      </c>
      <c r="WFQ44" s="16" t="e">
        <f>WFQ38*#REF!</f>
        <v>#REF!</v>
      </c>
      <c r="WFR44" s="16" t="e">
        <f>WFR38*#REF!</f>
        <v>#REF!</v>
      </c>
      <c r="WFS44" s="16" t="e">
        <f>WFS38*#REF!</f>
        <v>#REF!</v>
      </c>
      <c r="WFT44" s="16" t="e">
        <f>WFT38*#REF!</f>
        <v>#REF!</v>
      </c>
      <c r="WFU44" s="16" t="e">
        <f>WFU38*#REF!</f>
        <v>#REF!</v>
      </c>
      <c r="WFV44" s="16" t="e">
        <f>WFV38*#REF!</f>
        <v>#REF!</v>
      </c>
      <c r="WFW44" s="16" t="e">
        <f>WFW38*#REF!</f>
        <v>#REF!</v>
      </c>
      <c r="WFX44" s="16" t="e">
        <f>WFX38*#REF!</f>
        <v>#REF!</v>
      </c>
      <c r="WFY44" s="16" t="e">
        <f>WFY38*#REF!</f>
        <v>#REF!</v>
      </c>
      <c r="WFZ44" s="16" t="e">
        <f>WFZ38*#REF!</f>
        <v>#REF!</v>
      </c>
      <c r="WGA44" s="16" t="e">
        <f>WGA38*#REF!</f>
        <v>#REF!</v>
      </c>
      <c r="WGB44" s="16" t="e">
        <f>WGB38*#REF!</f>
        <v>#REF!</v>
      </c>
      <c r="WGC44" s="16" t="e">
        <f>WGC38*#REF!</f>
        <v>#REF!</v>
      </c>
      <c r="WGD44" s="16" t="e">
        <f>WGD38*#REF!</f>
        <v>#REF!</v>
      </c>
      <c r="WGE44" s="16" t="e">
        <f>WGE38*#REF!</f>
        <v>#REF!</v>
      </c>
      <c r="WGF44" s="16" t="e">
        <f>WGF38*#REF!</f>
        <v>#REF!</v>
      </c>
      <c r="WGG44" s="16" t="e">
        <f>WGG38*#REF!</f>
        <v>#REF!</v>
      </c>
      <c r="WGH44" s="16" t="e">
        <f>WGH38*#REF!</f>
        <v>#REF!</v>
      </c>
      <c r="WGI44" s="16" t="e">
        <f>WGI38*#REF!</f>
        <v>#REF!</v>
      </c>
      <c r="WGJ44" s="16" t="e">
        <f>WGJ38*#REF!</f>
        <v>#REF!</v>
      </c>
      <c r="WGK44" s="16" t="e">
        <f>WGK38*#REF!</f>
        <v>#REF!</v>
      </c>
      <c r="WGL44" s="16" t="e">
        <f>WGL38*#REF!</f>
        <v>#REF!</v>
      </c>
      <c r="WGM44" s="16" t="e">
        <f>WGM38*#REF!</f>
        <v>#REF!</v>
      </c>
      <c r="WGN44" s="16" t="e">
        <f>WGN38*#REF!</f>
        <v>#REF!</v>
      </c>
      <c r="WGO44" s="16" t="e">
        <f>WGO38*#REF!</f>
        <v>#REF!</v>
      </c>
      <c r="WGP44" s="16" t="e">
        <f>WGP38*#REF!</f>
        <v>#REF!</v>
      </c>
      <c r="WGQ44" s="16" t="e">
        <f>WGQ38*#REF!</f>
        <v>#REF!</v>
      </c>
      <c r="WGR44" s="16" t="e">
        <f>WGR38*#REF!</f>
        <v>#REF!</v>
      </c>
      <c r="WGS44" s="16" t="e">
        <f>WGS38*#REF!</f>
        <v>#REF!</v>
      </c>
      <c r="WGT44" s="16" t="e">
        <f>WGT38*#REF!</f>
        <v>#REF!</v>
      </c>
      <c r="WGU44" s="16" t="e">
        <f>WGU38*#REF!</f>
        <v>#REF!</v>
      </c>
      <c r="WGV44" s="16" t="e">
        <f>WGV38*#REF!</f>
        <v>#REF!</v>
      </c>
      <c r="WGW44" s="16" t="e">
        <f>WGW38*#REF!</f>
        <v>#REF!</v>
      </c>
      <c r="WGX44" s="16" t="e">
        <f>WGX38*#REF!</f>
        <v>#REF!</v>
      </c>
      <c r="WGY44" s="16" t="e">
        <f>WGY38*#REF!</f>
        <v>#REF!</v>
      </c>
      <c r="WGZ44" s="16" t="e">
        <f>WGZ38*#REF!</f>
        <v>#REF!</v>
      </c>
      <c r="WHA44" s="16" t="e">
        <f>WHA38*#REF!</f>
        <v>#REF!</v>
      </c>
      <c r="WHB44" s="16" t="e">
        <f>WHB38*#REF!</f>
        <v>#REF!</v>
      </c>
      <c r="WHC44" s="16" t="e">
        <f>WHC38*#REF!</f>
        <v>#REF!</v>
      </c>
      <c r="WHD44" s="16" t="e">
        <f>WHD38*#REF!</f>
        <v>#REF!</v>
      </c>
      <c r="WHE44" s="16" t="e">
        <f>WHE38*#REF!</f>
        <v>#REF!</v>
      </c>
      <c r="WHF44" s="16" t="e">
        <f>WHF38*#REF!</f>
        <v>#REF!</v>
      </c>
      <c r="WHG44" s="16" t="e">
        <f>WHG38*#REF!</f>
        <v>#REF!</v>
      </c>
      <c r="WHH44" s="16" t="e">
        <f>WHH38*#REF!</f>
        <v>#REF!</v>
      </c>
      <c r="WHI44" s="16" t="e">
        <f>WHI38*#REF!</f>
        <v>#REF!</v>
      </c>
      <c r="WHJ44" s="16" t="e">
        <f>WHJ38*#REF!</f>
        <v>#REF!</v>
      </c>
      <c r="WHK44" s="16" t="e">
        <f>WHK38*#REF!</f>
        <v>#REF!</v>
      </c>
      <c r="WHL44" s="16" t="e">
        <f>WHL38*#REF!</f>
        <v>#REF!</v>
      </c>
      <c r="WHM44" s="16" t="e">
        <f>WHM38*#REF!</f>
        <v>#REF!</v>
      </c>
      <c r="WHN44" s="16" t="e">
        <f>WHN38*#REF!</f>
        <v>#REF!</v>
      </c>
      <c r="WHO44" s="16" t="e">
        <f>WHO38*#REF!</f>
        <v>#REF!</v>
      </c>
      <c r="WHP44" s="16" t="e">
        <f>WHP38*#REF!</f>
        <v>#REF!</v>
      </c>
      <c r="WHQ44" s="16" t="e">
        <f>WHQ38*#REF!</f>
        <v>#REF!</v>
      </c>
      <c r="WHR44" s="16" t="e">
        <f>WHR38*#REF!</f>
        <v>#REF!</v>
      </c>
      <c r="WHS44" s="16" t="e">
        <f>WHS38*#REF!</f>
        <v>#REF!</v>
      </c>
      <c r="WHT44" s="16" t="e">
        <f>WHT38*#REF!</f>
        <v>#REF!</v>
      </c>
      <c r="WHU44" s="16" t="e">
        <f>WHU38*#REF!</f>
        <v>#REF!</v>
      </c>
      <c r="WHV44" s="16" t="e">
        <f>WHV38*#REF!</f>
        <v>#REF!</v>
      </c>
      <c r="WHW44" s="16" t="e">
        <f>WHW38*#REF!</f>
        <v>#REF!</v>
      </c>
      <c r="WHX44" s="16" t="e">
        <f>WHX38*#REF!</f>
        <v>#REF!</v>
      </c>
      <c r="WHY44" s="16" t="e">
        <f>WHY38*#REF!</f>
        <v>#REF!</v>
      </c>
      <c r="WHZ44" s="16" t="e">
        <f>WHZ38*#REF!</f>
        <v>#REF!</v>
      </c>
      <c r="WIA44" s="16" t="e">
        <f>WIA38*#REF!</f>
        <v>#REF!</v>
      </c>
      <c r="WIB44" s="16" t="e">
        <f>WIB38*#REF!</f>
        <v>#REF!</v>
      </c>
      <c r="WIC44" s="16" t="e">
        <f>WIC38*#REF!</f>
        <v>#REF!</v>
      </c>
      <c r="WID44" s="16" t="e">
        <f>WID38*#REF!</f>
        <v>#REF!</v>
      </c>
      <c r="WIE44" s="16" t="e">
        <f>WIE38*#REF!</f>
        <v>#REF!</v>
      </c>
      <c r="WIF44" s="16" t="e">
        <f>WIF38*#REF!</f>
        <v>#REF!</v>
      </c>
      <c r="WIG44" s="16" t="e">
        <f>WIG38*#REF!</f>
        <v>#REF!</v>
      </c>
      <c r="WIH44" s="16" t="e">
        <f>WIH38*#REF!</f>
        <v>#REF!</v>
      </c>
      <c r="WII44" s="16" t="e">
        <f>WII38*#REF!</f>
        <v>#REF!</v>
      </c>
      <c r="WIJ44" s="16" t="e">
        <f>WIJ38*#REF!</f>
        <v>#REF!</v>
      </c>
      <c r="WIK44" s="16" t="e">
        <f>WIK38*#REF!</f>
        <v>#REF!</v>
      </c>
      <c r="WIL44" s="16" t="e">
        <f>WIL38*#REF!</f>
        <v>#REF!</v>
      </c>
      <c r="WIM44" s="16" t="e">
        <f>WIM38*#REF!</f>
        <v>#REF!</v>
      </c>
      <c r="WIN44" s="16" t="e">
        <f>WIN38*#REF!</f>
        <v>#REF!</v>
      </c>
      <c r="WIO44" s="16" t="e">
        <f>WIO38*#REF!</f>
        <v>#REF!</v>
      </c>
      <c r="WIP44" s="16" t="e">
        <f>WIP38*#REF!</f>
        <v>#REF!</v>
      </c>
      <c r="WIQ44" s="16" t="e">
        <f>WIQ38*#REF!</f>
        <v>#REF!</v>
      </c>
      <c r="WIR44" s="16" t="e">
        <f>WIR38*#REF!</f>
        <v>#REF!</v>
      </c>
      <c r="WIS44" s="16" t="e">
        <f>WIS38*#REF!</f>
        <v>#REF!</v>
      </c>
      <c r="WIT44" s="16" t="e">
        <f>WIT38*#REF!</f>
        <v>#REF!</v>
      </c>
      <c r="WIU44" s="16" t="e">
        <f>WIU38*#REF!</f>
        <v>#REF!</v>
      </c>
      <c r="WIV44" s="16" t="e">
        <f>WIV38*#REF!</f>
        <v>#REF!</v>
      </c>
      <c r="WIW44" s="16" t="e">
        <f>WIW38*#REF!</f>
        <v>#REF!</v>
      </c>
      <c r="WIX44" s="16" t="e">
        <f>WIX38*#REF!</f>
        <v>#REF!</v>
      </c>
      <c r="WIY44" s="16" t="e">
        <f>WIY38*#REF!</f>
        <v>#REF!</v>
      </c>
      <c r="WIZ44" s="16" t="e">
        <f>WIZ38*#REF!</f>
        <v>#REF!</v>
      </c>
      <c r="WJA44" s="16" t="e">
        <f>WJA38*#REF!</f>
        <v>#REF!</v>
      </c>
      <c r="WJB44" s="16" t="e">
        <f>WJB38*#REF!</f>
        <v>#REF!</v>
      </c>
      <c r="WJC44" s="16" t="e">
        <f>WJC38*#REF!</f>
        <v>#REF!</v>
      </c>
      <c r="WJD44" s="16" t="e">
        <f>WJD38*#REF!</f>
        <v>#REF!</v>
      </c>
      <c r="WJE44" s="16" t="e">
        <f>WJE38*#REF!</f>
        <v>#REF!</v>
      </c>
      <c r="WJF44" s="16" t="e">
        <f>WJF38*#REF!</f>
        <v>#REF!</v>
      </c>
      <c r="WJG44" s="16" t="e">
        <f>WJG38*#REF!</f>
        <v>#REF!</v>
      </c>
      <c r="WJH44" s="16" t="e">
        <f>WJH38*#REF!</f>
        <v>#REF!</v>
      </c>
      <c r="WJI44" s="16" t="e">
        <f>WJI38*#REF!</f>
        <v>#REF!</v>
      </c>
      <c r="WJJ44" s="16" t="e">
        <f>WJJ38*#REF!</f>
        <v>#REF!</v>
      </c>
      <c r="WJK44" s="16" t="e">
        <f>WJK38*#REF!</f>
        <v>#REF!</v>
      </c>
      <c r="WJL44" s="16" t="e">
        <f>WJL38*#REF!</f>
        <v>#REF!</v>
      </c>
      <c r="WJM44" s="16" t="e">
        <f>WJM38*#REF!</f>
        <v>#REF!</v>
      </c>
      <c r="WJN44" s="16" t="e">
        <f>WJN38*#REF!</f>
        <v>#REF!</v>
      </c>
      <c r="WJO44" s="16" t="e">
        <f>WJO38*#REF!</f>
        <v>#REF!</v>
      </c>
      <c r="WJP44" s="16" t="e">
        <f>WJP38*#REF!</f>
        <v>#REF!</v>
      </c>
      <c r="WJQ44" s="16" t="e">
        <f>WJQ38*#REF!</f>
        <v>#REF!</v>
      </c>
      <c r="WJR44" s="16" t="e">
        <f>WJR38*#REF!</f>
        <v>#REF!</v>
      </c>
      <c r="WJS44" s="16" t="e">
        <f>WJS38*#REF!</f>
        <v>#REF!</v>
      </c>
      <c r="WJT44" s="16" t="e">
        <f>WJT38*#REF!</f>
        <v>#REF!</v>
      </c>
      <c r="WJU44" s="16" t="e">
        <f>WJU38*#REF!</f>
        <v>#REF!</v>
      </c>
      <c r="WJV44" s="16" t="e">
        <f>WJV38*#REF!</f>
        <v>#REF!</v>
      </c>
      <c r="WJW44" s="16" t="e">
        <f>WJW38*#REF!</f>
        <v>#REF!</v>
      </c>
      <c r="WJX44" s="16" t="e">
        <f>WJX38*#REF!</f>
        <v>#REF!</v>
      </c>
      <c r="WJY44" s="16" t="e">
        <f>WJY38*#REF!</f>
        <v>#REF!</v>
      </c>
      <c r="WJZ44" s="16" t="e">
        <f>WJZ38*#REF!</f>
        <v>#REF!</v>
      </c>
      <c r="WKA44" s="16" t="e">
        <f>WKA38*#REF!</f>
        <v>#REF!</v>
      </c>
      <c r="WKB44" s="16" t="e">
        <f>WKB38*#REF!</f>
        <v>#REF!</v>
      </c>
      <c r="WKC44" s="16" t="e">
        <f>WKC38*#REF!</f>
        <v>#REF!</v>
      </c>
      <c r="WKD44" s="16" t="e">
        <f>WKD38*#REF!</f>
        <v>#REF!</v>
      </c>
      <c r="WKE44" s="16" t="e">
        <f>WKE38*#REF!</f>
        <v>#REF!</v>
      </c>
      <c r="WKF44" s="16" t="e">
        <f>WKF38*#REF!</f>
        <v>#REF!</v>
      </c>
      <c r="WKG44" s="16" t="e">
        <f>WKG38*#REF!</f>
        <v>#REF!</v>
      </c>
      <c r="WKH44" s="16" t="e">
        <f>WKH38*#REF!</f>
        <v>#REF!</v>
      </c>
      <c r="WKI44" s="16" t="e">
        <f>WKI38*#REF!</f>
        <v>#REF!</v>
      </c>
      <c r="WKJ44" s="16" t="e">
        <f>WKJ38*#REF!</f>
        <v>#REF!</v>
      </c>
      <c r="WKK44" s="16" t="e">
        <f>WKK38*#REF!</f>
        <v>#REF!</v>
      </c>
      <c r="WKL44" s="16" t="e">
        <f>WKL38*#REF!</f>
        <v>#REF!</v>
      </c>
      <c r="WKM44" s="16" t="e">
        <f>WKM38*#REF!</f>
        <v>#REF!</v>
      </c>
      <c r="WKN44" s="16" t="e">
        <f>WKN38*#REF!</f>
        <v>#REF!</v>
      </c>
      <c r="WKO44" s="16" t="e">
        <f>WKO38*#REF!</f>
        <v>#REF!</v>
      </c>
      <c r="WKP44" s="16" t="e">
        <f>WKP38*#REF!</f>
        <v>#REF!</v>
      </c>
      <c r="WKQ44" s="16" t="e">
        <f>WKQ38*#REF!</f>
        <v>#REF!</v>
      </c>
      <c r="WKR44" s="16" t="e">
        <f>WKR38*#REF!</f>
        <v>#REF!</v>
      </c>
      <c r="WKS44" s="16" t="e">
        <f>WKS38*#REF!</f>
        <v>#REF!</v>
      </c>
      <c r="WKT44" s="16" t="e">
        <f>WKT38*#REF!</f>
        <v>#REF!</v>
      </c>
      <c r="WKU44" s="16" t="e">
        <f>WKU38*#REF!</f>
        <v>#REF!</v>
      </c>
      <c r="WKV44" s="16" t="e">
        <f>WKV38*#REF!</f>
        <v>#REF!</v>
      </c>
      <c r="WKW44" s="16" t="e">
        <f>WKW38*#REF!</f>
        <v>#REF!</v>
      </c>
      <c r="WKX44" s="16" t="e">
        <f>WKX38*#REF!</f>
        <v>#REF!</v>
      </c>
      <c r="WKY44" s="16" t="e">
        <f>WKY38*#REF!</f>
        <v>#REF!</v>
      </c>
      <c r="WKZ44" s="16" t="e">
        <f>WKZ38*#REF!</f>
        <v>#REF!</v>
      </c>
      <c r="WLA44" s="16" t="e">
        <f>WLA38*#REF!</f>
        <v>#REF!</v>
      </c>
      <c r="WLB44" s="16" t="e">
        <f>WLB38*#REF!</f>
        <v>#REF!</v>
      </c>
      <c r="WLC44" s="16" t="e">
        <f>WLC38*#REF!</f>
        <v>#REF!</v>
      </c>
      <c r="WLD44" s="16" t="e">
        <f>WLD38*#REF!</f>
        <v>#REF!</v>
      </c>
      <c r="WLE44" s="16" t="e">
        <f>WLE38*#REF!</f>
        <v>#REF!</v>
      </c>
      <c r="WLF44" s="16" t="e">
        <f>WLF38*#REF!</f>
        <v>#REF!</v>
      </c>
      <c r="WLG44" s="16" t="e">
        <f>WLG38*#REF!</f>
        <v>#REF!</v>
      </c>
      <c r="WLH44" s="16" t="e">
        <f>WLH38*#REF!</f>
        <v>#REF!</v>
      </c>
      <c r="WLI44" s="16" t="e">
        <f>WLI38*#REF!</f>
        <v>#REF!</v>
      </c>
      <c r="WLJ44" s="16" t="e">
        <f>WLJ38*#REF!</f>
        <v>#REF!</v>
      </c>
      <c r="WLK44" s="16" t="e">
        <f>WLK38*#REF!</f>
        <v>#REF!</v>
      </c>
      <c r="WLL44" s="16" t="e">
        <f>WLL38*#REF!</f>
        <v>#REF!</v>
      </c>
      <c r="WLM44" s="16" t="e">
        <f>WLM38*#REF!</f>
        <v>#REF!</v>
      </c>
      <c r="WLN44" s="16" t="e">
        <f>WLN38*#REF!</f>
        <v>#REF!</v>
      </c>
      <c r="WLO44" s="16" t="e">
        <f>WLO38*#REF!</f>
        <v>#REF!</v>
      </c>
      <c r="WLP44" s="16" t="e">
        <f>WLP38*#REF!</f>
        <v>#REF!</v>
      </c>
      <c r="WLQ44" s="16" t="e">
        <f>WLQ38*#REF!</f>
        <v>#REF!</v>
      </c>
      <c r="WLR44" s="16" t="e">
        <f>WLR38*#REF!</f>
        <v>#REF!</v>
      </c>
      <c r="WLS44" s="16" t="e">
        <f>WLS38*#REF!</f>
        <v>#REF!</v>
      </c>
      <c r="WLT44" s="16" t="e">
        <f>WLT38*#REF!</f>
        <v>#REF!</v>
      </c>
      <c r="WLU44" s="16" t="e">
        <f>WLU38*#REF!</f>
        <v>#REF!</v>
      </c>
      <c r="WLV44" s="16" t="e">
        <f>WLV38*#REF!</f>
        <v>#REF!</v>
      </c>
      <c r="WLW44" s="16" t="e">
        <f>WLW38*#REF!</f>
        <v>#REF!</v>
      </c>
      <c r="WLX44" s="16" t="e">
        <f>WLX38*#REF!</f>
        <v>#REF!</v>
      </c>
      <c r="WLY44" s="16" t="e">
        <f>WLY38*#REF!</f>
        <v>#REF!</v>
      </c>
      <c r="WLZ44" s="16" t="e">
        <f>WLZ38*#REF!</f>
        <v>#REF!</v>
      </c>
      <c r="WMA44" s="16" t="e">
        <f>WMA38*#REF!</f>
        <v>#REF!</v>
      </c>
      <c r="WMB44" s="16" t="e">
        <f>WMB38*#REF!</f>
        <v>#REF!</v>
      </c>
      <c r="WMC44" s="16" t="e">
        <f>WMC38*#REF!</f>
        <v>#REF!</v>
      </c>
      <c r="WMD44" s="16" t="e">
        <f>WMD38*#REF!</f>
        <v>#REF!</v>
      </c>
      <c r="WME44" s="16" t="e">
        <f>WME38*#REF!</f>
        <v>#REF!</v>
      </c>
      <c r="WMF44" s="16" t="e">
        <f>WMF38*#REF!</f>
        <v>#REF!</v>
      </c>
      <c r="WMG44" s="16" t="e">
        <f>WMG38*#REF!</f>
        <v>#REF!</v>
      </c>
      <c r="WMH44" s="16" t="e">
        <f>WMH38*#REF!</f>
        <v>#REF!</v>
      </c>
      <c r="WMI44" s="16" t="e">
        <f>WMI38*#REF!</f>
        <v>#REF!</v>
      </c>
      <c r="WMJ44" s="16" t="e">
        <f>WMJ38*#REF!</f>
        <v>#REF!</v>
      </c>
      <c r="WMK44" s="16" t="e">
        <f>WMK38*#REF!</f>
        <v>#REF!</v>
      </c>
      <c r="WML44" s="16" t="e">
        <f>WML38*#REF!</f>
        <v>#REF!</v>
      </c>
      <c r="WMM44" s="16" t="e">
        <f>WMM38*#REF!</f>
        <v>#REF!</v>
      </c>
      <c r="WMN44" s="16" t="e">
        <f>WMN38*#REF!</f>
        <v>#REF!</v>
      </c>
      <c r="WMO44" s="16" t="e">
        <f>WMO38*#REF!</f>
        <v>#REF!</v>
      </c>
      <c r="WMP44" s="16" t="e">
        <f>WMP38*#REF!</f>
        <v>#REF!</v>
      </c>
      <c r="WMQ44" s="16" t="e">
        <f>WMQ38*#REF!</f>
        <v>#REF!</v>
      </c>
      <c r="WMR44" s="16" t="e">
        <f>WMR38*#REF!</f>
        <v>#REF!</v>
      </c>
      <c r="WMS44" s="16" t="e">
        <f>WMS38*#REF!</f>
        <v>#REF!</v>
      </c>
      <c r="WMT44" s="16" t="e">
        <f>WMT38*#REF!</f>
        <v>#REF!</v>
      </c>
      <c r="WMU44" s="16" t="e">
        <f>WMU38*#REF!</f>
        <v>#REF!</v>
      </c>
      <c r="WMV44" s="16" t="e">
        <f>WMV38*#REF!</f>
        <v>#REF!</v>
      </c>
      <c r="WMW44" s="16" t="e">
        <f>WMW38*#REF!</f>
        <v>#REF!</v>
      </c>
      <c r="WMX44" s="16" t="e">
        <f>WMX38*#REF!</f>
        <v>#REF!</v>
      </c>
      <c r="WMY44" s="16" t="e">
        <f>WMY38*#REF!</f>
        <v>#REF!</v>
      </c>
      <c r="WMZ44" s="16" t="e">
        <f>WMZ38*#REF!</f>
        <v>#REF!</v>
      </c>
      <c r="WNA44" s="16" t="e">
        <f>WNA38*#REF!</f>
        <v>#REF!</v>
      </c>
      <c r="WNB44" s="16" t="e">
        <f>WNB38*#REF!</f>
        <v>#REF!</v>
      </c>
      <c r="WNC44" s="16" t="e">
        <f>WNC38*#REF!</f>
        <v>#REF!</v>
      </c>
      <c r="WND44" s="16" t="e">
        <f>WND38*#REF!</f>
        <v>#REF!</v>
      </c>
      <c r="WNE44" s="16" t="e">
        <f>WNE38*#REF!</f>
        <v>#REF!</v>
      </c>
      <c r="WNF44" s="16" t="e">
        <f>WNF38*#REF!</f>
        <v>#REF!</v>
      </c>
      <c r="WNG44" s="16" t="e">
        <f>WNG38*#REF!</f>
        <v>#REF!</v>
      </c>
      <c r="WNH44" s="16" t="e">
        <f>WNH38*#REF!</f>
        <v>#REF!</v>
      </c>
      <c r="WNI44" s="16" t="e">
        <f>WNI38*#REF!</f>
        <v>#REF!</v>
      </c>
      <c r="WNJ44" s="16" t="e">
        <f>WNJ38*#REF!</f>
        <v>#REF!</v>
      </c>
      <c r="WNK44" s="16" t="e">
        <f>WNK38*#REF!</f>
        <v>#REF!</v>
      </c>
      <c r="WNL44" s="16" t="e">
        <f>WNL38*#REF!</f>
        <v>#REF!</v>
      </c>
      <c r="WNM44" s="16" t="e">
        <f>WNM38*#REF!</f>
        <v>#REF!</v>
      </c>
      <c r="WNN44" s="16" t="e">
        <f>WNN38*#REF!</f>
        <v>#REF!</v>
      </c>
      <c r="WNO44" s="16" t="e">
        <f>WNO38*#REF!</f>
        <v>#REF!</v>
      </c>
      <c r="WNP44" s="16" t="e">
        <f>WNP38*#REF!</f>
        <v>#REF!</v>
      </c>
      <c r="WNQ44" s="16" t="e">
        <f>WNQ38*#REF!</f>
        <v>#REF!</v>
      </c>
      <c r="WNR44" s="16" t="e">
        <f>WNR38*#REF!</f>
        <v>#REF!</v>
      </c>
      <c r="WNS44" s="16" t="e">
        <f>WNS38*#REF!</f>
        <v>#REF!</v>
      </c>
      <c r="WNT44" s="16" t="e">
        <f>WNT38*#REF!</f>
        <v>#REF!</v>
      </c>
      <c r="WNU44" s="16" t="e">
        <f>WNU38*#REF!</f>
        <v>#REF!</v>
      </c>
      <c r="WNV44" s="16" t="e">
        <f>WNV38*#REF!</f>
        <v>#REF!</v>
      </c>
      <c r="WNW44" s="16" t="e">
        <f>WNW38*#REF!</f>
        <v>#REF!</v>
      </c>
      <c r="WNX44" s="16" t="e">
        <f>WNX38*#REF!</f>
        <v>#REF!</v>
      </c>
      <c r="WNY44" s="16" t="e">
        <f>WNY38*#REF!</f>
        <v>#REF!</v>
      </c>
      <c r="WNZ44" s="16" t="e">
        <f>WNZ38*#REF!</f>
        <v>#REF!</v>
      </c>
      <c r="WOA44" s="16" t="e">
        <f>WOA38*#REF!</f>
        <v>#REF!</v>
      </c>
      <c r="WOB44" s="16" t="e">
        <f>WOB38*#REF!</f>
        <v>#REF!</v>
      </c>
      <c r="WOC44" s="16" t="e">
        <f>WOC38*#REF!</f>
        <v>#REF!</v>
      </c>
      <c r="WOD44" s="16" t="e">
        <f>WOD38*#REF!</f>
        <v>#REF!</v>
      </c>
      <c r="WOE44" s="16" t="e">
        <f>WOE38*#REF!</f>
        <v>#REF!</v>
      </c>
      <c r="WOF44" s="16" t="e">
        <f>WOF38*#REF!</f>
        <v>#REF!</v>
      </c>
      <c r="WOG44" s="16" t="e">
        <f>WOG38*#REF!</f>
        <v>#REF!</v>
      </c>
      <c r="WOH44" s="16" t="e">
        <f>WOH38*#REF!</f>
        <v>#REF!</v>
      </c>
      <c r="WOI44" s="16" t="e">
        <f>WOI38*#REF!</f>
        <v>#REF!</v>
      </c>
      <c r="WOJ44" s="16" t="e">
        <f>WOJ38*#REF!</f>
        <v>#REF!</v>
      </c>
      <c r="WOK44" s="16" t="e">
        <f>WOK38*#REF!</f>
        <v>#REF!</v>
      </c>
      <c r="WOL44" s="16" t="e">
        <f>WOL38*#REF!</f>
        <v>#REF!</v>
      </c>
      <c r="WOM44" s="16" t="e">
        <f>WOM38*#REF!</f>
        <v>#REF!</v>
      </c>
      <c r="WON44" s="16" t="e">
        <f>WON38*#REF!</f>
        <v>#REF!</v>
      </c>
      <c r="WOO44" s="16" t="e">
        <f>WOO38*#REF!</f>
        <v>#REF!</v>
      </c>
      <c r="WOP44" s="16" t="e">
        <f>WOP38*#REF!</f>
        <v>#REF!</v>
      </c>
      <c r="WOQ44" s="16" t="e">
        <f>WOQ38*#REF!</f>
        <v>#REF!</v>
      </c>
      <c r="WOR44" s="16" t="e">
        <f>WOR38*#REF!</f>
        <v>#REF!</v>
      </c>
      <c r="WOS44" s="16" t="e">
        <f>WOS38*#REF!</f>
        <v>#REF!</v>
      </c>
      <c r="WOT44" s="16" t="e">
        <f>WOT38*#REF!</f>
        <v>#REF!</v>
      </c>
      <c r="WOU44" s="16" t="e">
        <f>WOU38*#REF!</f>
        <v>#REF!</v>
      </c>
      <c r="WOV44" s="16" t="e">
        <f>WOV38*#REF!</f>
        <v>#REF!</v>
      </c>
      <c r="WOW44" s="16" t="e">
        <f>WOW38*#REF!</f>
        <v>#REF!</v>
      </c>
      <c r="WOX44" s="16" t="e">
        <f>WOX38*#REF!</f>
        <v>#REF!</v>
      </c>
      <c r="WOY44" s="16" t="e">
        <f>WOY38*#REF!</f>
        <v>#REF!</v>
      </c>
      <c r="WOZ44" s="16" t="e">
        <f>WOZ38*#REF!</f>
        <v>#REF!</v>
      </c>
      <c r="WPA44" s="16" t="e">
        <f>WPA38*#REF!</f>
        <v>#REF!</v>
      </c>
      <c r="WPB44" s="16" t="e">
        <f>WPB38*#REF!</f>
        <v>#REF!</v>
      </c>
      <c r="WPC44" s="16" t="e">
        <f>WPC38*#REF!</f>
        <v>#REF!</v>
      </c>
      <c r="WPD44" s="16" t="e">
        <f>WPD38*#REF!</f>
        <v>#REF!</v>
      </c>
      <c r="WPE44" s="16" t="e">
        <f>WPE38*#REF!</f>
        <v>#REF!</v>
      </c>
      <c r="WPF44" s="16" t="e">
        <f>WPF38*#REF!</f>
        <v>#REF!</v>
      </c>
      <c r="WPG44" s="16" t="e">
        <f>WPG38*#REF!</f>
        <v>#REF!</v>
      </c>
      <c r="WPH44" s="16" t="e">
        <f>WPH38*#REF!</f>
        <v>#REF!</v>
      </c>
      <c r="WPI44" s="16" t="e">
        <f>WPI38*#REF!</f>
        <v>#REF!</v>
      </c>
      <c r="WPJ44" s="16" t="e">
        <f>WPJ38*#REF!</f>
        <v>#REF!</v>
      </c>
      <c r="WPK44" s="16" t="e">
        <f>WPK38*#REF!</f>
        <v>#REF!</v>
      </c>
      <c r="WPL44" s="16" t="e">
        <f>WPL38*#REF!</f>
        <v>#REF!</v>
      </c>
      <c r="WPM44" s="16" t="e">
        <f>WPM38*#REF!</f>
        <v>#REF!</v>
      </c>
      <c r="WPN44" s="16" t="e">
        <f>WPN38*#REF!</f>
        <v>#REF!</v>
      </c>
      <c r="WPO44" s="16" t="e">
        <f>WPO38*#REF!</f>
        <v>#REF!</v>
      </c>
      <c r="WPP44" s="16" t="e">
        <f>WPP38*#REF!</f>
        <v>#REF!</v>
      </c>
      <c r="WPQ44" s="16" t="e">
        <f>WPQ38*#REF!</f>
        <v>#REF!</v>
      </c>
      <c r="WPR44" s="16" t="e">
        <f>WPR38*#REF!</f>
        <v>#REF!</v>
      </c>
      <c r="WPS44" s="16" t="e">
        <f>WPS38*#REF!</f>
        <v>#REF!</v>
      </c>
      <c r="WPT44" s="16" t="e">
        <f>WPT38*#REF!</f>
        <v>#REF!</v>
      </c>
      <c r="WPU44" s="16" t="e">
        <f>WPU38*#REF!</f>
        <v>#REF!</v>
      </c>
      <c r="WPV44" s="16" t="e">
        <f>WPV38*#REF!</f>
        <v>#REF!</v>
      </c>
      <c r="WPW44" s="16" t="e">
        <f>WPW38*#REF!</f>
        <v>#REF!</v>
      </c>
      <c r="WPX44" s="16" t="e">
        <f>WPX38*#REF!</f>
        <v>#REF!</v>
      </c>
      <c r="WPY44" s="16" t="e">
        <f>WPY38*#REF!</f>
        <v>#REF!</v>
      </c>
      <c r="WPZ44" s="16" t="e">
        <f>WPZ38*#REF!</f>
        <v>#REF!</v>
      </c>
      <c r="WQA44" s="16" t="e">
        <f>WQA38*#REF!</f>
        <v>#REF!</v>
      </c>
      <c r="WQB44" s="16" t="e">
        <f>WQB38*#REF!</f>
        <v>#REF!</v>
      </c>
      <c r="WQC44" s="16" t="e">
        <f>WQC38*#REF!</f>
        <v>#REF!</v>
      </c>
      <c r="WQD44" s="16" t="e">
        <f>WQD38*#REF!</f>
        <v>#REF!</v>
      </c>
      <c r="WQE44" s="16" t="e">
        <f>WQE38*#REF!</f>
        <v>#REF!</v>
      </c>
      <c r="WQF44" s="16" t="e">
        <f>WQF38*#REF!</f>
        <v>#REF!</v>
      </c>
      <c r="WQG44" s="16" t="e">
        <f>WQG38*#REF!</f>
        <v>#REF!</v>
      </c>
      <c r="WQH44" s="16" t="e">
        <f>WQH38*#REF!</f>
        <v>#REF!</v>
      </c>
      <c r="WQI44" s="16" t="e">
        <f>WQI38*#REF!</f>
        <v>#REF!</v>
      </c>
      <c r="WQJ44" s="16" t="e">
        <f>WQJ38*#REF!</f>
        <v>#REF!</v>
      </c>
      <c r="WQK44" s="16" t="e">
        <f>WQK38*#REF!</f>
        <v>#REF!</v>
      </c>
      <c r="WQL44" s="16" t="e">
        <f>WQL38*#REF!</f>
        <v>#REF!</v>
      </c>
      <c r="WQM44" s="16" t="e">
        <f>WQM38*#REF!</f>
        <v>#REF!</v>
      </c>
      <c r="WQN44" s="16" t="e">
        <f>WQN38*#REF!</f>
        <v>#REF!</v>
      </c>
      <c r="WQO44" s="16" t="e">
        <f>WQO38*#REF!</f>
        <v>#REF!</v>
      </c>
      <c r="WQP44" s="16" t="e">
        <f>WQP38*#REF!</f>
        <v>#REF!</v>
      </c>
      <c r="WQQ44" s="16" t="e">
        <f>WQQ38*#REF!</f>
        <v>#REF!</v>
      </c>
      <c r="WQR44" s="16" t="e">
        <f>WQR38*#REF!</f>
        <v>#REF!</v>
      </c>
      <c r="WQS44" s="16" t="e">
        <f>WQS38*#REF!</f>
        <v>#REF!</v>
      </c>
      <c r="WQT44" s="16" t="e">
        <f>WQT38*#REF!</f>
        <v>#REF!</v>
      </c>
      <c r="WQU44" s="16" t="e">
        <f>WQU38*#REF!</f>
        <v>#REF!</v>
      </c>
      <c r="WQV44" s="16" t="e">
        <f>WQV38*#REF!</f>
        <v>#REF!</v>
      </c>
      <c r="WQW44" s="16" t="e">
        <f>WQW38*#REF!</f>
        <v>#REF!</v>
      </c>
      <c r="WQX44" s="16" t="e">
        <f>WQX38*#REF!</f>
        <v>#REF!</v>
      </c>
      <c r="WQY44" s="16" t="e">
        <f>WQY38*#REF!</f>
        <v>#REF!</v>
      </c>
      <c r="WQZ44" s="16" t="e">
        <f>WQZ38*#REF!</f>
        <v>#REF!</v>
      </c>
      <c r="WRA44" s="16" t="e">
        <f>WRA38*#REF!</f>
        <v>#REF!</v>
      </c>
      <c r="WRB44" s="16" t="e">
        <f>WRB38*#REF!</f>
        <v>#REF!</v>
      </c>
      <c r="WRC44" s="16" t="e">
        <f>WRC38*#REF!</f>
        <v>#REF!</v>
      </c>
      <c r="WRD44" s="16" t="e">
        <f>WRD38*#REF!</f>
        <v>#REF!</v>
      </c>
      <c r="WRE44" s="16" t="e">
        <f>WRE38*#REF!</f>
        <v>#REF!</v>
      </c>
      <c r="WRF44" s="16" t="e">
        <f>WRF38*#REF!</f>
        <v>#REF!</v>
      </c>
      <c r="WRG44" s="16" t="e">
        <f>WRG38*#REF!</f>
        <v>#REF!</v>
      </c>
      <c r="WRH44" s="16" t="e">
        <f>WRH38*#REF!</f>
        <v>#REF!</v>
      </c>
      <c r="WRI44" s="16" t="e">
        <f>WRI38*#REF!</f>
        <v>#REF!</v>
      </c>
      <c r="WRJ44" s="16" t="e">
        <f>WRJ38*#REF!</f>
        <v>#REF!</v>
      </c>
      <c r="WRK44" s="16" t="e">
        <f>WRK38*#REF!</f>
        <v>#REF!</v>
      </c>
      <c r="WRL44" s="16" t="e">
        <f>WRL38*#REF!</f>
        <v>#REF!</v>
      </c>
      <c r="WRM44" s="16" t="e">
        <f>WRM38*#REF!</f>
        <v>#REF!</v>
      </c>
      <c r="WRN44" s="16" t="e">
        <f>WRN38*#REF!</f>
        <v>#REF!</v>
      </c>
      <c r="WRO44" s="16" t="e">
        <f>WRO38*#REF!</f>
        <v>#REF!</v>
      </c>
      <c r="WRP44" s="16" t="e">
        <f>WRP38*#REF!</f>
        <v>#REF!</v>
      </c>
      <c r="WRQ44" s="16" t="e">
        <f>WRQ38*#REF!</f>
        <v>#REF!</v>
      </c>
      <c r="WRR44" s="16" t="e">
        <f>WRR38*#REF!</f>
        <v>#REF!</v>
      </c>
      <c r="WRS44" s="16" t="e">
        <f>WRS38*#REF!</f>
        <v>#REF!</v>
      </c>
      <c r="WRT44" s="16" t="e">
        <f>WRT38*#REF!</f>
        <v>#REF!</v>
      </c>
      <c r="WRU44" s="16" t="e">
        <f>WRU38*#REF!</f>
        <v>#REF!</v>
      </c>
      <c r="WRV44" s="16" t="e">
        <f>WRV38*#REF!</f>
        <v>#REF!</v>
      </c>
      <c r="WRW44" s="16" t="e">
        <f>WRW38*#REF!</f>
        <v>#REF!</v>
      </c>
      <c r="WRX44" s="16" t="e">
        <f>WRX38*#REF!</f>
        <v>#REF!</v>
      </c>
      <c r="WRY44" s="16" t="e">
        <f>WRY38*#REF!</f>
        <v>#REF!</v>
      </c>
      <c r="WRZ44" s="16" t="e">
        <f>WRZ38*#REF!</f>
        <v>#REF!</v>
      </c>
      <c r="WSA44" s="16" t="e">
        <f>WSA38*#REF!</f>
        <v>#REF!</v>
      </c>
      <c r="WSB44" s="16" t="e">
        <f>WSB38*#REF!</f>
        <v>#REF!</v>
      </c>
      <c r="WSC44" s="16" t="e">
        <f>WSC38*#REF!</f>
        <v>#REF!</v>
      </c>
      <c r="WSD44" s="16" t="e">
        <f>WSD38*#REF!</f>
        <v>#REF!</v>
      </c>
      <c r="WSE44" s="16" t="e">
        <f>WSE38*#REF!</f>
        <v>#REF!</v>
      </c>
      <c r="WSF44" s="16" t="e">
        <f>WSF38*#REF!</f>
        <v>#REF!</v>
      </c>
      <c r="WSG44" s="16" t="e">
        <f>WSG38*#REF!</f>
        <v>#REF!</v>
      </c>
      <c r="WSH44" s="16" t="e">
        <f>WSH38*#REF!</f>
        <v>#REF!</v>
      </c>
      <c r="WSI44" s="16" t="e">
        <f>WSI38*#REF!</f>
        <v>#REF!</v>
      </c>
      <c r="WSJ44" s="16" t="e">
        <f>WSJ38*#REF!</f>
        <v>#REF!</v>
      </c>
      <c r="WSK44" s="16" t="e">
        <f>WSK38*#REF!</f>
        <v>#REF!</v>
      </c>
      <c r="WSL44" s="16" t="e">
        <f>WSL38*#REF!</f>
        <v>#REF!</v>
      </c>
      <c r="WSM44" s="16" t="e">
        <f>WSM38*#REF!</f>
        <v>#REF!</v>
      </c>
      <c r="WSN44" s="16" t="e">
        <f>WSN38*#REF!</f>
        <v>#REF!</v>
      </c>
      <c r="WSO44" s="16" t="e">
        <f>WSO38*#REF!</f>
        <v>#REF!</v>
      </c>
      <c r="WSP44" s="16" t="e">
        <f>WSP38*#REF!</f>
        <v>#REF!</v>
      </c>
      <c r="WSQ44" s="16" t="e">
        <f>WSQ38*#REF!</f>
        <v>#REF!</v>
      </c>
      <c r="WSR44" s="16" t="e">
        <f>WSR38*#REF!</f>
        <v>#REF!</v>
      </c>
      <c r="WSS44" s="16" t="e">
        <f>WSS38*#REF!</f>
        <v>#REF!</v>
      </c>
      <c r="WST44" s="16" t="e">
        <f>WST38*#REF!</f>
        <v>#REF!</v>
      </c>
      <c r="WSU44" s="16" t="e">
        <f>WSU38*#REF!</f>
        <v>#REF!</v>
      </c>
      <c r="WSV44" s="16" t="e">
        <f>WSV38*#REF!</f>
        <v>#REF!</v>
      </c>
      <c r="WSW44" s="16" t="e">
        <f>WSW38*#REF!</f>
        <v>#REF!</v>
      </c>
      <c r="WSX44" s="16" t="e">
        <f>WSX38*#REF!</f>
        <v>#REF!</v>
      </c>
      <c r="WSY44" s="16" t="e">
        <f>WSY38*#REF!</f>
        <v>#REF!</v>
      </c>
      <c r="WSZ44" s="16" t="e">
        <f>WSZ38*#REF!</f>
        <v>#REF!</v>
      </c>
      <c r="WTA44" s="16" t="e">
        <f>WTA38*#REF!</f>
        <v>#REF!</v>
      </c>
      <c r="WTB44" s="16" t="e">
        <f>WTB38*#REF!</f>
        <v>#REF!</v>
      </c>
      <c r="WTC44" s="16" t="e">
        <f>WTC38*#REF!</f>
        <v>#REF!</v>
      </c>
      <c r="WTD44" s="16" t="e">
        <f>WTD38*#REF!</f>
        <v>#REF!</v>
      </c>
      <c r="WTE44" s="16" t="e">
        <f>WTE38*#REF!</f>
        <v>#REF!</v>
      </c>
      <c r="WTF44" s="16" t="e">
        <f>WTF38*#REF!</f>
        <v>#REF!</v>
      </c>
      <c r="WTG44" s="16" t="e">
        <f>WTG38*#REF!</f>
        <v>#REF!</v>
      </c>
      <c r="WTH44" s="16" t="e">
        <f>WTH38*#REF!</f>
        <v>#REF!</v>
      </c>
      <c r="WTI44" s="16" t="e">
        <f>WTI38*#REF!</f>
        <v>#REF!</v>
      </c>
      <c r="WTJ44" s="16" t="e">
        <f>WTJ38*#REF!</f>
        <v>#REF!</v>
      </c>
      <c r="WTK44" s="16" t="e">
        <f>WTK38*#REF!</f>
        <v>#REF!</v>
      </c>
      <c r="WTL44" s="16" t="e">
        <f>WTL38*#REF!</f>
        <v>#REF!</v>
      </c>
      <c r="WTM44" s="16" t="e">
        <f>WTM38*#REF!</f>
        <v>#REF!</v>
      </c>
      <c r="WTN44" s="16" t="e">
        <f>WTN38*#REF!</f>
        <v>#REF!</v>
      </c>
      <c r="WTO44" s="16" t="e">
        <f>WTO38*#REF!</f>
        <v>#REF!</v>
      </c>
      <c r="WTP44" s="16" t="e">
        <f>WTP38*#REF!</f>
        <v>#REF!</v>
      </c>
      <c r="WTQ44" s="16" t="e">
        <f>WTQ38*#REF!</f>
        <v>#REF!</v>
      </c>
      <c r="WTR44" s="16" t="e">
        <f>WTR38*#REF!</f>
        <v>#REF!</v>
      </c>
      <c r="WTS44" s="16" t="e">
        <f>WTS38*#REF!</f>
        <v>#REF!</v>
      </c>
      <c r="WTT44" s="16" t="e">
        <f>WTT38*#REF!</f>
        <v>#REF!</v>
      </c>
      <c r="WTU44" s="16" t="e">
        <f>WTU38*#REF!</f>
        <v>#REF!</v>
      </c>
      <c r="WTV44" s="16" t="e">
        <f>WTV38*#REF!</f>
        <v>#REF!</v>
      </c>
      <c r="WTW44" s="16" t="e">
        <f>WTW38*#REF!</f>
        <v>#REF!</v>
      </c>
      <c r="WTX44" s="16" t="e">
        <f>WTX38*#REF!</f>
        <v>#REF!</v>
      </c>
      <c r="WTY44" s="16" t="e">
        <f>WTY38*#REF!</f>
        <v>#REF!</v>
      </c>
      <c r="WTZ44" s="16" t="e">
        <f>WTZ38*#REF!</f>
        <v>#REF!</v>
      </c>
      <c r="WUA44" s="16" t="e">
        <f>WUA38*#REF!</f>
        <v>#REF!</v>
      </c>
      <c r="WUB44" s="16" t="e">
        <f>WUB38*#REF!</f>
        <v>#REF!</v>
      </c>
      <c r="WUC44" s="16" t="e">
        <f>WUC38*#REF!</f>
        <v>#REF!</v>
      </c>
      <c r="WUD44" s="16" t="e">
        <f>WUD38*#REF!</f>
        <v>#REF!</v>
      </c>
      <c r="WUE44" s="16" t="e">
        <f>WUE38*#REF!</f>
        <v>#REF!</v>
      </c>
      <c r="WUF44" s="16" t="e">
        <f>WUF38*#REF!</f>
        <v>#REF!</v>
      </c>
      <c r="WUG44" s="16" t="e">
        <f>WUG38*#REF!</f>
        <v>#REF!</v>
      </c>
      <c r="WUH44" s="16" t="e">
        <f>WUH38*#REF!</f>
        <v>#REF!</v>
      </c>
      <c r="WUI44" s="16" t="e">
        <f>WUI38*#REF!</f>
        <v>#REF!</v>
      </c>
      <c r="WUJ44" s="16" t="e">
        <f>WUJ38*#REF!</f>
        <v>#REF!</v>
      </c>
      <c r="WUK44" s="16" t="e">
        <f>WUK38*#REF!</f>
        <v>#REF!</v>
      </c>
      <c r="WUL44" s="16" t="e">
        <f>WUL38*#REF!</f>
        <v>#REF!</v>
      </c>
      <c r="WUM44" s="16" t="e">
        <f>WUM38*#REF!</f>
        <v>#REF!</v>
      </c>
      <c r="WUN44" s="16" t="e">
        <f>WUN38*#REF!</f>
        <v>#REF!</v>
      </c>
      <c r="WUO44" s="16" t="e">
        <f>WUO38*#REF!</f>
        <v>#REF!</v>
      </c>
      <c r="WUP44" s="16" t="e">
        <f>WUP38*#REF!</f>
        <v>#REF!</v>
      </c>
      <c r="WUQ44" s="16" t="e">
        <f>WUQ38*#REF!</f>
        <v>#REF!</v>
      </c>
      <c r="WUR44" s="16" t="e">
        <f>WUR38*#REF!</f>
        <v>#REF!</v>
      </c>
      <c r="WUS44" s="16" t="e">
        <f>WUS38*#REF!</f>
        <v>#REF!</v>
      </c>
      <c r="WUT44" s="16" t="e">
        <f>WUT38*#REF!</f>
        <v>#REF!</v>
      </c>
      <c r="WUU44" s="16" t="e">
        <f>WUU38*#REF!</f>
        <v>#REF!</v>
      </c>
      <c r="WUV44" s="16" t="e">
        <f>WUV38*#REF!</f>
        <v>#REF!</v>
      </c>
      <c r="WUW44" s="16" t="e">
        <f>WUW38*#REF!</f>
        <v>#REF!</v>
      </c>
      <c r="WUX44" s="16" t="e">
        <f>WUX38*#REF!</f>
        <v>#REF!</v>
      </c>
      <c r="WUY44" s="16" t="e">
        <f>WUY38*#REF!</f>
        <v>#REF!</v>
      </c>
      <c r="WUZ44" s="16" t="e">
        <f>WUZ38*#REF!</f>
        <v>#REF!</v>
      </c>
      <c r="WVA44" s="16" t="e">
        <f>WVA38*#REF!</f>
        <v>#REF!</v>
      </c>
      <c r="WVB44" s="16" t="e">
        <f>WVB38*#REF!</f>
        <v>#REF!</v>
      </c>
      <c r="WVC44" s="16" t="e">
        <f>WVC38*#REF!</f>
        <v>#REF!</v>
      </c>
      <c r="WVD44" s="16" t="e">
        <f>WVD38*#REF!</f>
        <v>#REF!</v>
      </c>
      <c r="WVE44" s="16" t="e">
        <f>WVE38*#REF!</f>
        <v>#REF!</v>
      </c>
      <c r="WVF44" s="16" t="e">
        <f>WVF38*#REF!</f>
        <v>#REF!</v>
      </c>
      <c r="WVG44" s="16" t="e">
        <f>WVG38*#REF!</f>
        <v>#REF!</v>
      </c>
      <c r="WVH44" s="16" t="e">
        <f>WVH38*#REF!</f>
        <v>#REF!</v>
      </c>
      <c r="WVI44" s="16" t="e">
        <f>WVI38*#REF!</f>
        <v>#REF!</v>
      </c>
      <c r="WVJ44" s="16" t="e">
        <f>WVJ38*#REF!</f>
        <v>#REF!</v>
      </c>
      <c r="WVK44" s="16" t="e">
        <f>WVK38*#REF!</f>
        <v>#REF!</v>
      </c>
      <c r="WVL44" s="16" t="e">
        <f>WVL38*#REF!</f>
        <v>#REF!</v>
      </c>
      <c r="WVM44" s="16" t="e">
        <f>WVM38*#REF!</f>
        <v>#REF!</v>
      </c>
      <c r="WVN44" s="16" t="e">
        <f>WVN38*#REF!</f>
        <v>#REF!</v>
      </c>
      <c r="WVO44" s="16" t="e">
        <f>WVO38*#REF!</f>
        <v>#REF!</v>
      </c>
      <c r="WVP44" s="16" t="e">
        <f>WVP38*#REF!</f>
        <v>#REF!</v>
      </c>
      <c r="WVQ44" s="16" t="e">
        <f>WVQ38*#REF!</f>
        <v>#REF!</v>
      </c>
      <c r="WVR44" s="16" t="e">
        <f>WVR38*#REF!</f>
        <v>#REF!</v>
      </c>
      <c r="WVS44" s="16" t="e">
        <f>WVS38*#REF!</f>
        <v>#REF!</v>
      </c>
      <c r="WVT44" s="16" t="e">
        <f>WVT38*#REF!</f>
        <v>#REF!</v>
      </c>
      <c r="WVU44" s="16" t="e">
        <f>WVU38*#REF!</f>
        <v>#REF!</v>
      </c>
      <c r="WVV44" s="16" t="e">
        <f>WVV38*#REF!</f>
        <v>#REF!</v>
      </c>
      <c r="WVW44" s="16" t="e">
        <f>WVW38*#REF!</f>
        <v>#REF!</v>
      </c>
      <c r="WVX44" s="16" t="e">
        <f>WVX38*#REF!</f>
        <v>#REF!</v>
      </c>
      <c r="WVY44" s="16" t="e">
        <f>WVY38*#REF!</f>
        <v>#REF!</v>
      </c>
      <c r="WVZ44" s="16" t="e">
        <f>WVZ38*#REF!</f>
        <v>#REF!</v>
      </c>
      <c r="WWA44" s="16" t="e">
        <f>WWA38*#REF!</f>
        <v>#REF!</v>
      </c>
      <c r="WWB44" s="16" t="e">
        <f>WWB38*#REF!</f>
        <v>#REF!</v>
      </c>
      <c r="WWC44" s="16" t="e">
        <f>WWC38*#REF!</f>
        <v>#REF!</v>
      </c>
      <c r="WWD44" s="16" t="e">
        <f>WWD38*#REF!</f>
        <v>#REF!</v>
      </c>
      <c r="WWE44" s="16" t="e">
        <f>WWE38*#REF!</f>
        <v>#REF!</v>
      </c>
      <c r="WWF44" s="16" t="e">
        <f>WWF38*#REF!</f>
        <v>#REF!</v>
      </c>
      <c r="WWG44" s="16" t="e">
        <f>WWG38*#REF!</f>
        <v>#REF!</v>
      </c>
      <c r="WWH44" s="16" t="e">
        <f>WWH38*#REF!</f>
        <v>#REF!</v>
      </c>
      <c r="WWI44" s="16" t="e">
        <f>WWI38*#REF!</f>
        <v>#REF!</v>
      </c>
      <c r="WWJ44" s="16" t="e">
        <f>WWJ38*#REF!</f>
        <v>#REF!</v>
      </c>
      <c r="WWK44" s="16" t="e">
        <f>WWK38*#REF!</f>
        <v>#REF!</v>
      </c>
      <c r="WWL44" s="16" t="e">
        <f>WWL38*#REF!</f>
        <v>#REF!</v>
      </c>
      <c r="WWM44" s="16" t="e">
        <f>WWM38*#REF!</f>
        <v>#REF!</v>
      </c>
      <c r="WWN44" s="16" t="e">
        <f>WWN38*#REF!</f>
        <v>#REF!</v>
      </c>
      <c r="WWO44" s="16" t="e">
        <f>WWO38*#REF!</f>
        <v>#REF!</v>
      </c>
      <c r="WWP44" s="16" t="e">
        <f>WWP38*#REF!</f>
        <v>#REF!</v>
      </c>
      <c r="WWQ44" s="16" t="e">
        <f>WWQ38*#REF!</f>
        <v>#REF!</v>
      </c>
      <c r="WWR44" s="16" t="e">
        <f>WWR38*#REF!</f>
        <v>#REF!</v>
      </c>
      <c r="WWS44" s="16" t="e">
        <f>WWS38*#REF!</f>
        <v>#REF!</v>
      </c>
      <c r="WWT44" s="16" t="e">
        <f>WWT38*#REF!</f>
        <v>#REF!</v>
      </c>
      <c r="WWU44" s="16" t="e">
        <f>WWU38*#REF!</f>
        <v>#REF!</v>
      </c>
      <c r="WWV44" s="16" t="e">
        <f>WWV38*#REF!</f>
        <v>#REF!</v>
      </c>
      <c r="WWW44" s="16" t="e">
        <f>WWW38*#REF!</f>
        <v>#REF!</v>
      </c>
      <c r="WWX44" s="16" t="e">
        <f>WWX38*#REF!</f>
        <v>#REF!</v>
      </c>
      <c r="WWY44" s="16" t="e">
        <f>WWY38*#REF!</f>
        <v>#REF!</v>
      </c>
      <c r="WWZ44" s="16" t="e">
        <f>WWZ38*#REF!</f>
        <v>#REF!</v>
      </c>
      <c r="WXA44" s="16" t="e">
        <f>WXA38*#REF!</f>
        <v>#REF!</v>
      </c>
      <c r="WXB44" s="16" t="e">
        <f>WXB38*#REF!</f>
        <v>#REF!</v>
      </c>
      <c r="WXC44" s="16" t="e">
        <f>WXC38*#REF!</f>
        <v>#REF!</v>
      </c>
      <c r="WXD44" s="16" t="e">
        <f>WXD38*#REF!</f>
        <v>#REF!</v>
      </c>
      <c r="WXE44" s="16" t="e">
        <f>WXE38*#REF!</f>
        <v>#REF!</v>
      </c>
      <c r="WXF44" s="16" t="e">
        <f>WXF38*#REF!</f>
        <v>#REF!</v>
      </c>
      <c r="WXG44" s="16" t="e">
        <f>WXG38*#REF!</f>
        <v>#REF!</v>
      </c>
      <c r="WXH44" s="16" t="e">
        <f>WXH38*#REF!</f>
        <v>#REF!</v>
      </c>
      <c r="WXI44" s="16" t="e">
        <f>WXI38*#REF!</f>
        <v>#REF!</v>
      </c>
      <c r="WXJ44" s="16" t="e">
        <f>WXJ38*#REF!</f>
        <v>#REF!</v>
      </c>
      <c r="WXK44" s="16" t="e">
        <f>WXK38*#REF!</f>
        <v>#REF!</v>
      </c>
      <c r="WXL44" s="16" t="e">
        <f>WXL38*#REF!</f>
        <v>#REF!</v>
      </c>
      <c r="WXM44" s="16" t="e">
        <f>WXM38*#REF!</f>
        <v>#REF!</v>
      </c>
      <c r="WXN44" s="16" t="e">
        <f>WXN38*#REF!</f>
        <v>#REF!</v>
      </c>
      <c r="WXO44" s="16" t="e">
        <f>WXO38*#REF!</f>
        <v>#REF!</v>
      </c>
      <c r="WXP44" s="16" t="e">
        <f>WXP38*#REF!</f>
        <v>#REF!</v>
      </c>
      <c r="WXQ44" s="16" t="e">
        <f>WXQ38*#REF!</f>
        <v>#REF!</v>
      </c>
      <c r="WXR44" s="16" t="e">
        <f>WXR38*#REF!</f>
        <v>#REF!</v>
      </c>
      <c r="WXS44" s="16" t="e">
        <f>WXS38*#REF!</f>
        <v>#REF!</v>
      </c>
      <c r="WXT44" s="16" t="e">
        <f>WXT38*#REF!</f>
        <v>#REF!</v>
      </c>
      <c r="WXU44" s="16" t="e">
        <f>WXU38*#REF!</f>
        <v>#REF!</v>
      </c>
      <c r="WXV44" s="16" t="e">
        <f>WXV38*#REF!</f>
        <v>#REF!</v>
      </c>
      <c r="WXW44" s="16" t="e">
        <f>WXW38*#REF!</f>
        <v>#REF!</v>
      </c>
      <c r="WXX44" s="16" t="e">
        <f>WXX38*#REF!</f>
        <v>#REF!</v>
      </c>
      <c r="WXY44" s="16" t="e">
        <f>WXY38*#REF!</f>
        <v>#REF!</v>
      </c>
      <c r="WXZ44" s="16" t="e">
        <f>WXZ38*#REF!</f>
        <v>#REF!</v>
      </c>
      <c r="WYA44" s="16" t="e">
        <f>WYA38*#REF!</f>
        <v>#REF!</v>
      </c>
      <c r="WYB44" s="16" t="e">
        <f>WYB38*#REF!</f>
        <v>#REF!</v>
      </c>
      <c r="WYC44" s="16" t="e">
        <f>WYC38*#REF!</f>
        <v>#REF!</v>
      </c>
      <c r="WYD44" s="16" t="e">
        <f>WYD38*#REF!</f>
        <v>#REF!</v>
      </c>
      <c r="WYE44" s="16" t="e">
        <f>WYE38*#REF!</f>
        <v>#REF!</v>
      </c>
      <c r="WYF44" s="16" t="e">
        <f>WYF38*#REF!</f>
        <v>#REF!</v>
      </c>
      <c r="WYG44" s="16" t="e">
        <f>WYG38*#REF!</f>
        <v>#REF!</v>
      </c>
      <c r="WYH44" s="16" t="e">
        <f>WYH38*#REF!</f>
        <v>#REF!</v>
      </c>
      <c r="WYI44" s="16" t="e">
        <f>WYI38*#REF!</f>
        <v>#REF!</v>
      </c>
      <c r="WYJ44" s="16" t="e">
        <f>WYJ38*#REF!</f>
        <v>#REF!</v>
      </c>
      <c r="WYK44" s="16" t="e">
        <f>WYK38*#REF!</f>
        <v>#REF!</v>
      </c>
      <c r="WYL44" s="16" t="e">
        <f>WYL38*#REF!</f>
        <v>#REF!</v>
      </c>
      <c r="WYM44" s="16" t="e">
        <f>WYM38*#REF!</f>
        <v>#REF!</v>
      </c>
      <c r="WYN44" s="16" t="e">
        <f>WYN38*#REF!</f>
        <v>#REF!</v>
      </c>
      <c r="WYO44" s="16" t="e">
        <f>WYO38*#REF!</f>
        <v>#REF!</v>
      </c>
      <c r="WYP44" s="16" t="e">
        <f>WYP38*#REF!</f>
        <v>#REF!</v>
      </c>
      <c r="WYQ44" s="16" t="e">
        <f>WYQ38*#REF!</f>
        <v>#REF!</v>
      </c>
      <c r="WYR44" s="16" t="e">
        <f>WYR38*#REF!</f>
        <v>#REF!</v>
      </c>
      <c r="WYS44" s="16" t="e">
        <f>WYS38*#REF!</f>
        <v>#REF!</v>
      </c>
      <c r="WYT44" s="16" t="e">
        <f>WYT38*#REF!</f>
        <v>#REF!</v>
      </c>
      <c r="WYU44" s="16" t="e">
        <f>WYU38*#REF!</f>
        <v>#REF!</v>
      </c>
      <c r="WYV44" s="16" t="e">
        <f>WYV38*#REF!</f>
        <v>#REF!</v>
      </c>
      <c r="WYW44" s="16" t="e">
        <f>WYW38*#REF!</f>
        <v>#REF!</v>
      </c>
      <c r="WYX44" s="16" t="e">
        <f>WYX38*#REF!</f>
        <v>#REF!</v>
      </c>
      <c r="WYY44" s="16" t="e">
        <f>WYY38*#REF!</f>
        <v>#REF!</v>
      </c>
      <c r="WYZ44" s="16" t="e">
        <f>WYZ38*#REF!</f>
        <v>#REF!</v>
      </c>
      <c r="WZA44" s="16" t="e">
        <f>WZA38*#REF!</f>
        <v>#REF!</v>
      </c>
      <c r="WZB44" s="16" t="e">
        <f>WZB38*#REF!</f>
        <v>#REF!</v>
      </c>
      <c r="WZC44" s="16" t="e">
        <f>WZC38*#REF!</f>
        <v>#REF!</v>
      </c>
      <c r="WZD44" s="16" t="e">
        <f>WZD38*#REF!</f>
        <v>#REF!</v>
      </c>
      <c r="WZE44" s="16" t="e">
        <f>WZE38*#REF!</f>
        <v>#REF!</v>
      </c>
      <c r="WZF44" s="16" t="e">
        <f>WZF38*#REF!</f>
        <v>#REF!</v>
      </c>
      <c r="WZG44" s="16" t="e">
        <f>WZG38*#REF!</f>
        <v>#REF!</v>
      </c>
      <c r="WZH44" s="16" t="e">
        <f>WZH38*#REF!</f>
        <v>#REF!</v>
      </c>
      <c r="WZI44" s="16" t="e">
        <f>WZI38*#REF!</f>
        <v>#REF!</v>
      </c>
      <c r="WZJ44" s="16" t="e">
        <f>WZJ38*#REF!</f>
        <v>#REF!</v>
      </c>
      <c r="WZK44" s="16" t="e">
        <f>WZK38*#REF!</f>
        <v>#REF!</v>
      </c>
      <c r="WZL44" s="16" t="e">
        <f>WZL38*#REF!</f>
        <v>#REF!</v>
      </c>
      <c r="WZM44" s="16" t="e">
        <f>WZM38*#REF!</f>
        <v>#REF!</v>
      </c>
      <c r="WZN44" s="16" t="e">
        <f>WZN38*#REF!</f>
        <v>#REF!</v>
      </c>
      <c r="WZO44" s="16" t="e">
        <f>WZO38*#REF!</f>
        <v>#REF!</v>
      </c>
      <c r="WZP44" s="16" t="e">
        <f>WZP38*#REF!</f>
        <v>#REF!</v>
      </c>
      <c r="WZQ44" s="16" t="e">
        <f>WZQ38*#REF!</f>
        <v>#REF!</v>
      </c>
      <c r="WZR44" s="16" t="e">
        <f>WZR38*#REF!</f>
        <v>#REF!</v>
      </c>
      <c r="WZS44" s="16" t="e">
        <f>WZS38*#REF!</f>
        <v>#REF!</v>
      </c>
      <c r="WZT44" s="16" t="e">
        <f>WZT38*#REF!</f>
        <v>#REF!</v>
      </c>
      <c r="WZU44" s="16" t="e">
        <f>WZU38*#REF!</f>
        <v>#REF!</v>
      </c>
      <c r="WZV44" s="16" t="e">
        <f>WZV38*#REF!</f>
        <v>#REF!</v>
      </c>
      <c r="WZW44" s="16" t="e">
        <f>WZW38*#REF!</f>
        <v>#REF!</v>
      </c>
      <c r="WZX44" s="16" t="e">
        <f>WZX38*#REF!</f>
        <v>#REF!</v>
      </c>
      <c r="WZY44" s="16" t="e">
        <f>WZY38*#REF!</f>
        <v>#REF!</v>
      </c>
      <c r="WZZ44" s="16" t="e">
        <f>WZZ38*#REF!</f>
        <v>#REF!</v>
      </c>
      <c r="XAA44" s="16" t="e">
        <f>XAA38*#REF!</f>
        <v>#REF!</v>
      </c>
      <c r="XAB44" s="16" t="e">
        <f>XAB38*#REF!</f>
        <v>#REF!</v>
      </c>
      <c r="XAC44" s="16" t="e">
        <f>XAC38*#REF!</f>
        <v>#REF!</v>
      </c>
      <c r="XAD44" s="16" t="e">
        <f>XAD38*#REF!</f>
        <v>#REF!</v>
      </c>
      <c r="XAE44" s="16" t="e">
        <f>XAE38*#REF!</f>
        <v>#REF!</v>
      </c>
      <c r="XAF44" s="16" t="e">
        <f>XAF38*#REF!</f>
        <v>#REF!</v>
      </c>
      <c r="XAG44" s="16" t="e">
        <f>XAG38*#REF!</f>
        <v>#REF!</v>
      </c>
      <c r="XAH44" s="16" t="e">
        <f>XAH38*#REF!</f>
        <v>#REF!</v>
      </c>
      <c r="XAI44" s="16" t="e">
        <f>XAI38*#REF!</f>
        <v>#REF!</v>
      </c>
      <c r="XAJ44" s="16" t="e">
        <f>XAJ38*#REF!</f>
        <v>#REF!</v>
      </c>
      <c r="XAK44" s="16" t="e">
        <f>XAK38*#REF!</f>
        <v>#REF!</v>
      </c>
      <c r="XAL44" s="16" t="e">
        <f>XAL38*#REF!</f>
        <v>#REF!</v>
      </c>
      <c r="XAM44" s="16" t="e">
        <f>XAM38*#REF!</f>
        <v>#REF!</v>
      </c>
      <c r="XAN44" s="16" t="e">
        <f>XAN38*#REF!</f>
        <v>#REF!</v>
      </c>
      <c r="XAO44" s="16" t="e">
        <f>XAO38*#REF!</f>
        <v>#REF!</v>
      </c>
      <c r="XAP44" s="16" t="e">
        <f>XAP38*#REF!</f>
        <v>#REF!</v>
      </c>
      <c r="XAQ44" s="16" t="e">
        <f>XAQ38*#REF!</f>
        <v>#REF!</v>
      </c>
      <c r="XAR44" s="16" t="e">
        <f>XAR38*#REF!</f>
        <v>#REF!</v>
      </c>
      <c r="XAS44" s="16" t="e">
        <f>XAS38*#REF!</f>
        <v>#REF!</v>
      </c>
      <c r="XAT44" s="16" t="e">
        <f>XAT38*#REF!</f>
        <v>#REF!</v>
      </c>
      <c r="XAU44" s="16" t="e">
        <f>XAU38*#REF!</f>
        <v>#REF!</v>
      </c>
      <c r="XAV44" s="16" t="e">
        <f>XAV38*#REF!</f>
        <v>#REF!</v>
      </c>
      <c r="XAW44" s="16" t="e">
        <f>XAW38*#REF!</f>
        <v>#REF!</v>
      </c>
      <c r="XAX44" s="16" t="e">
        <f>XAX38*#REF!</f>
        <v>#REF!</v>
      </c>
      <c r="XAY44" s="16" t="e">
        <f>XAY38*#REF!</f>
        <v>#REF!</v>
      </c>
      <c r="XAZ44" s="16" t="e">
        <f>XAZ38*#REF!</f>
        <v>#REF!</v>
      </c>
      <c r="XBA44" s="16" t="e">
        <f>XBA38*#REF!</f>
        <v>#REF!</v>
      </c>
      <c r="XBB44" s="16" t="e">
        <f>XBB38*#REF!</f>
        <v>#REF!</v>
      </c>
      <c r="XBC44" s="16" t="e">
        <f>XBC38*#REF!</f>
        <v>#REF!</v>
      </c>
      <c r="XBD44" s="16" t="e">
        <f>XBD38*#REF!</f>
        <v>#REF!</v>
      </c>
      <c r="XBE44" s="16" t="e">
        <f>XBE38*#REF!</f>
        <v>#REF!</v>
      </c>
      <c r="XBF44" s="16" t="e">
        <f>XBF38*#REF!</f>
        <v>#REF!</v>
      </c>
      <c r="XBG44" s="16" t="e">
        <f>XBG38*#REF!</f>
        <v>#REF!</v>
      </c>
      <c r="XBH44" s="16" t="e">
        <f>XBH38*#REF!</f>
        <v>#REF!</v>
      </c>
      <c r="XBI44" s="16" t="e">
        <f>XBI38*#REF!</f>
        <v>#REF!</v>
      </c>
      <c r="XBJ44" s="16" t="e">
        <f>XBJ38*#REF!</f>
        <v>#REF!</v>
      </c>
      <c r="XBK44" s="16" t="e">
        <f>XBK38*#REF!</f>
        <v>#REF!</v>
      </c>
      <c r="XBL44" s="16" t="e">
        <f>XBL38*#REF!</f>
        <v>#REF!</v>
      </c>
      <c r="XBM44" s="16" t="e">
        <f>XBM38*#REF!</f>
        <v>#REF!</v>
      </c>
      <c r="XBN44" s="16" t="e">
        <f>XBN38*#REF!</f>
        <v>#REF!</v>
      </c>
      <c r="XBO44" s="16" t="e">
        <f>XBO38*#REF!</f>
        <v>#REF!</v>
      </c>
      <c r="XBP44" s="16" t="e">
        <f>XBP38*#REF!</f>
        <v>#REF!</v>
      </c>
      <c r="XBQ44" s="16" t="e">
        <f>XBQ38*#REF!</f>
        <v>#REF!</v>
      </c>
      <c r="XBR44" s="16" t="e">
        <f>XBR38*#REF!</f>
        <v>#REF!</v>
      </c>
      <c r="XBS44" s="16" t="e">
        <f>XBS38*#REF!</f>
        <v>#REF!</v>
      </c>
      <c r="XBT44" s="16" t="e">
        <f>XBT38*#REF!</f>
        <v>#REF!</v>
      </c>
      <c r="XBU44" s="16" t="e">
        <f>XBU38*#REF!</f>
        <v>#REF!</v>
      </c>
      <c r="XBV44" s="16" t="e">
        <f>XBV38*#REF!</f>
        <v>#REF!</v>
      </c>
      <c r="XBW44" s="16" t="e">
        <f>XBW38*#REF!</f>
        <v>#REF!</v>
      </c>
      <c r="XBX44" s="16" t="e">
        <f>XBX38*#REF!</f>
        <v>#REF!</v>
      </c>
      <c r="XBY44" s="16" t="e">
        <f>XBY38*#REF!</f>
        <v>#REF!</v>
      </c>
      <c r="XBZ44" s="16" t="e">
        <f>XBZ38*#REF!</f>
        <v>#REF!</v>
      </c>
      <c r="XCA44" s="16" t="e">
        <f>XCA38*#REF!</f>
        <v>#REF!</v>
      </c>
      <c r="XCB44" s="16" t="e">
        <f>XCB38*#REF!</f>
        <v>#REF!</v>
      </c>
      <c r="XCC44" s="16" t="e">
        <f>XCC38*#REF!</f>
        <v>#REF!</v>
      </c>
      <c r="XCD44" s="16" t="e">
        <f>XCD38*#REF!</f>
        <v>#REF!</v>
      </c>
      <c r="XCE44" s="16" t="e">
        <f>XCE38*#REF!</f>
        <v>#REF!</v>
      </c>
      <c r="XCF44" s="16" t="e">
        <f>XCF38*#REF!</f>
        <v>#REF!</v>
      </c>
      <c r="XCG44" s="16" t="e">
        <f>XCG38*#REF!</f>
        <v>#REF!</v>
      </c>
      <c r="XCH44" s="16" t="e">
        <f>XCH38*#REF!</f>
        <v>#REF!</v>
      </c>
      <c r="XCI44" s="16" t="e">
        <f>XCI38*#REF!</f>
        <v>#REF!</v>
      </c>
      <c r="XCJ44" s="16" t="e">
        <f>XCJ38*#REF!</f>
        <v>#REF!</v>
      </c>
      <c r="XCK44" s="16" t="e">
        <f>XCK38*#REF!</f>
        <v>#REF!</v>
      </c>
      <c r="XCL44" s="16" t="e">
        <f>XCL38*#REF!</f>
        <v>#REF!</v>
      </c>
      <c r="XCM44" s="16" t="e">
        <f>XCM38*#REF!</f>
        <v>#REF!</v>
      </c>
      <c r="XCN44" s="16" t="e">
        <f>XCN38*#REF!</f>
        <v>#REF!</v>
      </c>
      <c r="XCO44" s="16" t="e">
        <f>XCO38*#REF!</f>
        <v>#REF!</v>
      </c>
      <c r="XCP44" s="16" t="e">
        <f>XCP38*#REF!</f>
        <v>#REF!</v>
      </c>
      <c r="XCQ44" s="16" t="e">
        <f>XCQ38*#REF!</f>
        <v>#REF!</v>
      </c>
      <c r="XCR44" s="16" t="e">
        <f>XCR38*#REF!</f>
        <v>#REF!</v>
      </c>
      <c r="XCS44" s="16" t="e">
        <f>XCS38*#REF!</f>
        <v>#REF!</v>
      </c>
      <c r="XCT44" s="16" t="e">
        <f>XCT38*#REF!</f>
        <v>#REF!</v>
      </c>
      <c r="XCU44" s="16" t="e">
        <f>XCU38*#REF!</f>
        <v>#REF!</v>
      </c>
      <c r="XCV44" s="16" t="e">
        <f>XCV38*#REF!</f>
        <v>#REF!</v>
      </c>
      <c r="XCW44" s="16" t="e">
        <f>XCW38*#REF!</f>
        <v>#REF!</v>
      </c>
      <c r="XCX44" s="16" t="e">
        <f>XCX38*#REF!</f>
        <v>#REF!</v>
      </c>
      <c r="XCY44" s="16" t="e">
        <f>XCY38*#REF!</f>
        <v>#REF!</v>
      </c>
      <c r="XCZ44" s="16" t="e">
        <f>XCZ38*#REF!</f>
        <v>#REF!</v>
      </c>
      <c r="XDA44" s="16" t="e">
        <f>XDA38*#REF!</f>
        <v>#REF!</v>
      </c>
      <c r="XDB44" s="16" t="e">
        <f>XDB38*#REF!</f>
        <v>#REF!</v>
      </c>
      <c r="XDC44" s="16" t="e">
        <f>XDC38*#REF!</f>
        <v>#REF!</v>
      </c>
      <c r="XDD44" s="16" t="e">
        <f>XDD38*#REF!</f>
        <v>#REF!</v>
      </c>
      <c r="XDE44" s="16" t="e">
        <f>XDE38*#REF!</f>
        <v>#REF!</v>
      </c>
      <c r="XDF44" s="16" t="e">
        <f>XDF38*#REF!</f>
        <v>#REF!</v>
      </c>
      <c r="XDG44" s="16" t="e">
        <f>XDG38*#REF!</f>
        <v>#REF!</v>
      </c>
      <c r="XDH44" s="16" t="e">
        <f>XDH38*#REF!</f>
        <v>#REF!</v>
      </c>
      <c r="XDI44" s="16" t="e">
        <f>XDI38*#REF!</f>
        <v>#REF!</v>
      </c>
      <c r="XDJ44" s="16" t="e">
        <f>XDJ38*#REF!</f>
        <v>#REF!</v>
      </c>
      <c r="XDK44" s="16" t="e">
        <f>XDK38*#REF!</f>
        <v>#REF!</v>
      </c>
      <c r="XDL44" s="16" t="e">
        <f>XDL38*#REF!</f>
        <v>#REF!</v>
      </c>
      <c r="XDM44" s="16" t="e">
        <f>XDM38*#REF!</f>
        <v>#REF!</v>
      </c>
      <c r="XDN44" s="16" t="e">
        <f>XDN38*#REF!</f>
        <v>#REF!</v>
      </c>
      <c r="XDO44" s="16" t="e">
        <f>XDO38*#REF!</f>
        <v>#REF!</v>
      </c>
      <c r="XDP44" s="16" t="e">
        <f>XDP38*#REF!</f>
        <v>#REF!</v>
      </c>
      <c r="XDQ44" s="16" t="e">
        <f>XDQ38*#REF!</f>
        <v>#REF!</v>
      </c>
      <c r="XDR44" s="16" t="e">
        <f>XDR38*#REF!</f>
        <v>#REF!</v>
      </c>
      <c r="XDS44" s="16" t="e">
        <f>XDS38*#REF!</f>
        <v>#REF!</v>
      </c>
      <c r="XDT44" s="16" t="e">
        <f>XDT38*#REF!</f>
        <v>#REF!</v>
      </c>
      <c r="XDU44" s="16" t="e">
        <f>XDU38*#REF!</f>
        <v>#REF!</v>
      </c>
      <c r="XDV44" s="16" t="e">
        <f>XDV38*#REF!</f>
        <v>#REF!</v>
      </c>
      <c r="XDW44" s="16" t="e">
        <f>XDW38*#REF!</f>
        <v>#REF!</v>
      </c>
      <c r="XDX44" s="16" t="e">
        <f>XDX38*#REF!</f>
        <v>#REF!</v>
      </c>
      <c r="XDY44" s="16" t="e">
        <f>XDY38*#REF!</f>
        <v>#REF!</v>
      </c>
      <c r="XDZ44" s="16" t="e">
        <f>XDZ38*#REF!</f>
        <v>#REF!</v>
      </c>
      <c r="XEA44" s="16" t="e">
        <f>XEA38*#REF!</f>
        <v>#REF!</v>
      </c>
      <c r="XEB44" s="16" t="e">
        <f>XEB38*#REF!</f>
        <v>#REF!</v>
      </c>
      <c r="XEC44" s="16" t="e">
        <f>XEC38*#REF!</f>
        <v>#REF!</v>
      </c>
      <c r="XED44" s="16" t="e">
        <f>XED38*#REF!</f>
        <v>#REF!</v>
      </c>
      <c r="XEE44" s="16" t="e">
        <f>XEE38*#REF!</f>
        <v>#REF!</v>
      </c>
      <c r="XEF44" s="16" t="e">
        <f>XEF38*#REF!</f>
        <v>#REF!</v>
      </c>
      <c r="XEG44" s="16" t="e">
        <f>XEG38*#REF!</f>
        <v>#REF!</v>
      </c>
      <c r="XEH44" s="16" t="e">
        <f>XEH38*#REF!</f>
        <v>#REF!</v>
      </c>
      <c r="XEI44" s="16" t="e">
        <f>XEI38*#REF!</f>
        <v>#REF!</v>
      </c>
      <c r="XEJ44" s="16" t="e">
        <f>XEJ38*#REF!</f>
        <v>#REF!</v>
      </c>
      <c r="XEK44" s="16" t="e">
        <f>XEK38*#REF!</f>
        <v>#REF!</v>
      </c>
      <c r="XEL44" s="16" t="e">
        <f>XEL38*#REF!</f>
        <v>#REF!</v>
      </c>
      <c r="XEM44" s="16" t="e">
        <f>XEM38*#REF!</f>
        <v>#REF!</v>
      </c>
      <c r="XEN44" s="16" t="e">
        <f>XEN38*#REF!</f>
        <v>#REF!</v>
      </c>
      <c r="XEO44" s="16" t="e">
        <f>XEO38*#REF!</f>
        <v>#REF!</v>
      </c>
      <c r="XEP44" s="16" t="e">
        <f>XEP38*#REF!</f>
        <v>#REF!</v>
      </c>
      <c r="XEQ44" s="16" t="e">
        <f>XEQ38*#REF!</f>
        <v>#REF!</v>
      </c>
      <c r="XER44" s="16" t="e">
        <f>XER38*#REF!</f>
        <v>#REF!</v>
      </c>
      <c r="XES44" s="16" t="e">
        <f>XES38*#REF!</f>
        <v>#REF!</v>
      </c>
      <c r="XET44" s="16" t="e">
        <f>XET38*#REF!</f>
        <v>#REF!</v>
      </c>
      <c r="XEU44" s="16" t="e">
        <f>XEU38*#REF!</f>
        <v>#REF!</v>
      </c>
      <c r="XEV44" s="16" t="e">
        <f>XEV38*#REF!</f>
        <v>#REF!</v>
      </c>
      <c r="XEW44" s="16" t="e">
        <f>XEW38*#REF!</f>
        <v>#REF!</v>
      </c>
      <c r="XEX44" s="16" t="e">
        <f>XEX38*#REF!</f>
        <v>#REF!</v>
      </c>
      <c r="XEY44" s="16" t="e">
        <f>XEY38*#REF!</f>
        <v>#REF!</v>
      </c>
      <c r="XEZ44" s="16" t="e">
        <f>XEZ38*#REF!</f>
        <v>#REF!</v>
      </c>
      <c r="XFA44" s="16" t="e">
        <f>XFA38*#REF!</f>
        <v>#REF!</v>
      </c>
      <c r="XFB44" s="16" t="e">
        <f>XFB38*#REF!</f>
        <v>#REF!</v>
      </c>
      <c r="XFC44" s="16" t="e">
        <f>XFC38*#REF!</f>
        <v>#REF!</v>
      </c>
      <c r="XFD44" s="16" t="e">
        <f>XFD38*#REF!</f>
        <v>#REF!</v>
      </c>
    </row>
    <row r="45" spans="1:16384">
      <c r="A45" s="16" t="s">
        <v>59</v>
      </c>
      <c r="C45" s="30">
        <f t="shared" ref="C45:C46" si="1802">NPV($C$37,G45:BD45)+F45</f>
        <v>1820777.1362769238</v>
      </c>
      <c r="D45" s="45">
        <f>C25-C45</f>
        <v>0</v>
      </c>
      <c r="F45" s="30">
        <f t="shared" si="1801"/>
        <v>64300.244975765898</v>
      </c>
      <c r="G45" s="30">
        <f t="shared" si="1801"/>
        <v>81021.856652074945</v>
      </c>
      <c r="H45" s="30">
        <f t="shared" si="1801"/>
        <v>82642.293785116446</v>
      </c>
      <c r="I45" s="30">
        <f t="shared" si="1801"/>
        <v>84295.139660818779</v>
      </c>
      <c r="J45" s="30">
        <f t="shared" si="1801"/>
        <v>86280.664385679353</v>
      </c>
      <c r="K45" s="30">
        <f t="shared" si="1801"/>
        <v>87700.663303115856</v>
      </c>
      <c r="L45" s="30">
        <f t="shared" si="1801"/>
        <v>89454.676569178177</v>
      </c>
      <c r="M45" s="30">
        <f t="shared" si="1801"/>
        <v>91243.770100561742</v>
      </c>
      <c r="N45" s="30">
        <f t="shared" si="1801"/>
        <v>93392.965917225956</v>
      </c>
      <c r="O45" s="30">
        <f t="shared" si="1801"/>
        <v>94930.018412624428</v>
      </c>
      <c r="P45" s="30">
        <f t="shared" si="1801"/>
        <v>96828.618780876932</v>
      </c>
      <c r="Q45" s="30">
        <f t="shared" si="1801"/>
        <v>98765.191156494475</v>
      </c>
      <c r="R45" s="30">
        <f t="shared" si="1801"/>
        <v>101091.5498265893</v>
      </c>
      <c r="S45" s="30">
        <f t="shared" si="1801"/>
        <v>102755.30487921686</v>
      </c>
      <c r="T45" s="30">
        <f t="shared" si="1801"/>
        <v>104810.4109768012</v>
      </c>
      <c r="U45" s="30">
        <f t="shared" si="1801"/>
        <v>106906.61919633723</v>
      </c>
      <c r="V45" s="30">
        <f t="shared" si="1801"/>
        <v>109424.7446365427</v>
      </c>
      <c r="W45" s="30">
        <f t="shared" si="1801"/>
        <v>111225.64661186926</v>
      </c>
      <c r="X45" s="30">
        <f t="shared" si="1801"/>
        <v>113450.15954410665</v>
      </c>
      <c r="Y45" s="30">
        <f t="shared" si="1801"/>
        <v>115719.16273498877</v>
      </c>
      <c r="Z45" s="30">
        <f t="shared" si="1801"/>
        <v>118444.86269438134</v>
      </c>
      <c r="AA45" s="30">
        <f t="shared" si="1801"/>
        <v>120394.21690948233</v>
      </c>
      <c r="AB45" s="30">
        <f t="shared" si="1801"/>
        <v>122802.10124767199</v>
      </c>
      <c r="AC45" s="30">
        <f t="shared" si="1801"/>
        <v>125258.14327262543</v>
      </c>
      <c r="AD45" s="30">
        <f t="shared" si="1801"/>
        <v>128208.52856718261</v>
      </c>
      <c r="AE45" s="30">
        <f t="shared" si="1801"/>
        <v>130318.57226083949</v>
      </c>
      <c r="AF45" s="30">
        <f t="shared" si="1801"/>
        <v>132924.94370605628</v>
      </c>
      <c r="AG45" s="30">
        <f t="shared" si="1801"/>
        <v>135583.44258017742</v>
      </c>
      <c r="AH45" s="30">
        <f t="shared" si="1801"/>
        <v>138777.03450739718</v>
      </c>
      <c r="AI45" s="30">
        <f t="shared" si="1801"/>
        <v>141061.01366041659</v>
      </c>
      <c r="AJ45" s="30">
        <f t="shared" si="1801"/>
        <v>143882.23393362493</v>
      </c>
      <c r="AK45" s="30">
        <f t="shared" si="1801"/>
        <v>146759.87861229741</v>
      </c>
      <c r="AL45" s="30">
        <f t="shared" si="1801"/>
        <v>150216.72522023649</v>
      </c>
      <c r="AM45" s="30">
        <f t="shared" si="1801"/>
        <v>152688.97770823425</v>
      </c>
      <c r="AN45" s="30">
        <f t="shared" si="1801"/>
        <v>155742.75726239893</v>
      </c>
      <c r="AO45" s="30">
        <f t="shared" si="1801"/>
        <v>158857.6124076469</v>
      </c>
      <c r="AP45" s="30">
        <f t="shared" si="1801"/>
        <v>162599.41434826708</v>
      </c>
      <c r="AQ45" s="30">
        <f t="shared" si="1801"/>
        <v>165275.45994891584</v>
      </c>
      <c r="AR45" s="30">
        <f t="shared" si="1801"/>
        <v>168580.96914789415</v>
      </c>
      <c r="AS45" s="30">
        <f t="shared" si="1801"/>
        <v>171952.58853085205</v>
      </c>
      <c r="AT45" s="30">
        <f t="shared" si="1801"/>
        <v>176002.83528772971</v>
      </c>
      <c r="AU45" s="30">
        <f t="shared" si="1801"/>
        <v>178899.47310749849</v>
      </c>
      <c r="AV45" s="30">
        <f t="shared" si="1801"/>
        <v>182477.46256964846</v>
      </c>
      <c r="AW45" s="30">
        <f t="shared" si="1801"/>
        <v>186127.01182104141</v>
      </c>
      <c r="AX45" s="30">
        <f t="shared" si="1801"/>
        <v>190511.12916662151</v>
      </c>
      <c r="AY45" s="30">
        <f t="shared" si="1801"/>
        <v>193646.5430986115</v>
      </c>
      <c r="AZ45" s="30">
        <f t="shared" si="1801"/>
        <v>197519.47396058374</v>
      </c>
      <c r="BA45" s="30">
        <f t="shared" si="1801"/>
        <v>201469.86343979539</v>
      </c>
      <c r="BB45" s="30">
        <f t="shared" si="1801"/>
        <v>206215.37304786511</v>
      </c>
      <c r="BC45" s="30">
        <f t="shared" si="1801"/>
        <v>209609.24592276313</v>
      </c>
      <c r="BD45" s="30">
        <f t="shared" si="1801"/>
        <v>140028.95006998794</v>
      </c>
    </row>
    <row r="46" spans="1:16384">
      <c r="A46" s="16" t="s">
        <v>55</v>
      </c>
      <c r="C46" s="35">
        <f t="shared" si="1802"/>
        <v>12312447.100030331</v>
      </c>
      <c r="D46" s="46">
        <f>SUM(C18,C25)-C46</f>
        <v>0</v>
      </c>
      <c r="E46" s="37"/>
      <c r="F46" s="35">
        <f t="shared" si="1801"/>
        <v>434810.69100084476</v>
      </c>
      <c r="G46" s="35">
        <f t="shared" si="1801"/>
        <v>547885.46280558663</v>
      </c>
      <c r="H46" s="35">
        <f t="shared" si="1801"/>
        <v>558843.17206169839</v>
      </c>
      <c r="I46" s="35">
        <f t="shared" si="1801"/>
        <v>570020.03550293238</v>
      </c>
      <c r="J46" s="35">
        <f t="shared" si="1801"/>
        <v>583446.53765609313</v>
      </c>
      <c r="K46" s="35">
        <f t="shared" si="1801"/>
        <v>593048.84493725095</v>
      </c>
      <c r="L46" s="35">
        <f t="shared" si="1801"/>
        <v>604909.82183599588</v>
      </c>
      <c r="M46" s="35">
        <f t="shared" si="1801"/>
        <v>617008.01827271585</v>
      </c>
      <c r="N46" s="35">
        <f t="shared" si="1801"/>
        <v>631541.29599960626</v>
      </c>
      <c r="O46" s="35">
        <f t="shared" si="1801"/>
        <v>641935.14221093361</v>
      </c>
      <c r="P46" s="35">
        <f t="shared" si="1801"/>
        <v>654773.84505515231</v>
      </c>
      <c r="Q46" s="35">
        <f t="shared" si="1801"/>
        <v>667869.32195625547</v>
      </c>
      <c r="R46" s="35">
        <f t="shared" si="1801"/>
        <v>683600.6091580533</v>
      </c>
      <c r="S46" s="35">
        <f t="shared" si="1801"/>
        <v>694851.24256328819</v>
      </c>
      <c r="T46" s="35">
        <f t="shared" si="1801"/>
        <v>708748.26741455391</v>
      </c>
      <c r="U46" s="35">
        <f t="shared" si="1801"/>
        <v>722923.23276284512</v>
      </c>
      <c r="V46" s="35">
        <f t="shared" si="1801"/>
        <v>739951.28394826758</v>
      </c>
      <c r="W46" s="35">
        <f t="shared" si="1801"/>
        <v>752129.33136646403</v>
      </c>
      <c r="X46" s="35">
        <f t="shared" si="1801"/>
        <v>767171.91799379338</v>
      </c>
      <c r="Y46" s="35">
        <f t="shared" si="1801"/>
        <v>782515.35635366931</v>
      </c>
      <c r="Z46" s="35">
        <f t="shared" si="1801"/>
        <v>800947.0665788966</v>
      </c>
      <c r="AA46" s="35">
        <f t="shared" si="1801"/>
        <v>814128.97675035754</v>
      </c>
      <c r="AB46" s="35">
        <f t="shared" si="1801"/>
        <v>830411.55628536467</v>
      </c>
      <c r="AC46" s="35">
        <f t="shared" si="1801"/>
        <v>847019.78741107194</v>
      </c>
      <c r="AD46" s="35">
        <f t="shared" si="1801"/>
        <v>866970.86332265905</v>
      </c>
      <c r="AE46" s="35">
        <f t="shared" si="1801"/>
        <v>881239.38682247931</v>
      </c>
      <c r="AF46" s="35">
        <f t="shared" si="1801"/>
        <v>898864.17455892893</v>
      </c>
      <c r="AG46" s="35">
        <f t="shared" si="1801"/>
        <v>916841.45805010747</v>
      </c>
      <c r="AH46" s="35">
        <f t="shared" si="1801"/>
        <v>938437.14424341056</v>
      </c>
      <c r="AI46" s="35">
        <f t="shared" si="1801"/>
        <v>953881.85295533191</v>
      </c>
      <c r="AJ46" s="35">
        <f t="shared" si="1801"/>
        <v>972959.49001443852</v>
      </c>
      <c r="AK46" s="35">
        <f t="shared" si="1801"/>
        <v>992418.67981472739</v>
      </c>
      <c r="AL46" s="35">
        <f t="shared" si="1801"/>
        <v>1015794.5450676266</v>
      </c>
      <c r="AM46" s="35">
        <f t="shared" si="1801"/>
        <v>1032512.3944792424</v>
      </c>
      <c r="AN46" s="35">
        <f t="shared" si="1801"/>
        <v>1053162.6423688272</v>
      </c>
      <c r="AO46" s="35">
        <f t="shared" si="1801"/>
        <v>1074225.8952162038</v>
      </c>
      <c r="AP46" s="35">
        <f t="shared" si="1801"/>
        <v>1099528.6835337684</v>
      </c>
      <c r="AQ46" s="35">
        <f t="shared" si="1801"/>
        <v>1117624.6213829385</v>
      </c>
      <c r="AR46" s="35">
        <f t="shared" si="1801"/>
        <v>1139977.1138105972</v>
      </c>
      <c r="AS46" s="35">
        <f t="shared" si="1801"/>
        <v>1162776.6560868092</v>
      </c>
      <c r="AT46" s="35">
        <f t="shared" si="1801"/>
        <v>1190165.2078994138</v>
      </c>
      <c r="AU46" s="35">
        <f t="shared" si="1801"/>
        <v>1209752.8329927165</v>
      </c>
      <c r="AV46" s="35">
        <f t="shared" si="1801"/>
        <v>1233947.8896525709</v>
      </c>
      <c r="AW46" s="35">
        <f t="shared" si="1801"/>
        <v>1258626.8474456223</v>
      </c>
      <c r="AX46" s="35">
        <f t="shared" si="1801"/>
        <v>1288273.0967434114</v>
      </c>
      <c r="AY46" s="35">
        <f t="shared" si="1801"/>
        <v>1309475.3720824255</v>
      </c>
      <c r="AZ46" s="35">
        <f t="shared" si="1801"/>
        <v>1335664.8795240743</v>
      </c>
      <c r="BA46" s="35">
        <f t="shared" si="1801"/>
        <v>1362378.1771145556</v>
      </c>
      <c r="BB46" s="35">
        <f t="shared" si="1801"/>
        <v>1394468.2307778599</v>
      </c>
      <c r="BC46" s="35">
        <f t="shared" si="1801"/>
        <v>1417418.2554699834</v>
      </c>
      <c r="BD46" s="35">
        <f t="shared" si="1801"/>
        <v>946902.83937489847</v>
      </c>
    </row>
    <row r="47" spans="1:16384">
      <c r="A47" s="16" t="s">
        <v>56</v>
      </c>
      <c r="C47" s="30">
        <f>NPV($C$37,G47:BD47)+F47</f>
        <v>5816520.8892775634</v>
      </c>
      <c r="D47" s="45">
        <f>C9-C47</f>
        <v>0</v>
      </c>
      <c r="F47" s="30">
        <f t="shared" si="1801"/>
        <v>205408.83924540036</v>
      </c>
      <c r="G47" s="30">
        <f t="shared" si="1801"/>
        <v>258826.47157382307</v>
      </c>
      <c r="H47" s="30">
        <f t="shared" si="1801"/>
        <v>264003.00100529956</v>
      </c>
      <c r="I47" s="30">
        <f t="shared" si="1801"/>
        <v>269283.06102540554</v>
      </c>
      <c r="J47" s="30">
        <f t="shared" si="1801"/>
        <v>275625.87245917792</v>
      </c>
      <c r="K47" s="30">
        <f t="shared" si="1801"/>
        <v>280162.09669083194</v>
      </c>
      <c r="L47" s="30">
        <f t="shared" si="1801"/>
        <v>285765.33862464858</v>
      </c>
      <c r="M47" s="30">
        <f t="shared" si="1801"/>
        <v>291480.64539714158</v>
      </c>
      <c r="N47" s="30">
        <f t="shared" si="1801"/>
        <v>298346.30847787252</v>
      </c>
      <c r="O47" s="30">
        <f t="shared" si="1801"/>
        <v>303256.46347118611</v>
      </c>
      <c r="P47" s="30">
        <f t="shared" si="1801"/>
        <v>309321.59274060983</v>
      </c>
      <c r="Q47" s="30">
        <f t="shared" si="1801"/>
        <v>315508.02459542203</v>
      </c>
      <c r="R47" s="30">
        <f t="shared" si="1801"/>
        <v>322939.63911372982</v>
      </c>
      <c r="S47" s="30">
        <f t="shared" si="1801"/>
        <v>328254.54878907709</v>
      </c>
      <c r="T47" s="30">
        <f t="shared" si="1801"/>
        <v>334819.63976485864</v>
      </c>
      <c r="U47" s="30">
        <f t="shared" si="1801"/>
        <v>341516.03256015584</v>
      </c>
      <c r="V47" s="30">
        <f t="shared" si="1801"/>
        <v>349560.25111549511</v>
      </c>
      <c r="W47" s="30">
        <f t="shared" si="1801"/>
        <v>355313.28027558612</v>
      </c>
      <c r="X47" s="30">
        <f t="shared" si="1801"/>
        <v>362419.54588109785</v>
      </c>
      <c r="Y47" s="30">
        <f t="shared" si="1801"/>
        <v>369667.93679871975</v>
      </c>
      <c r="Z47" s="30">
        <f t="shared" si="1801"/>
        <v>378375.25766508776</v>
      </c>
      <c r="AA47" s="30">
        <f t="shared" si="1801"/>
        <v>384602.52144538803</v>
      </c>
      <c r="AB47" s="30">
        <f t="shared" si="1801"/>
        <v>392294.57187429583</v>
      </c>
      <c r="AC47" s="30">
        <f t="shared" si="1801"/>
        <v>400140.46331178182</v>
      </c>
      <c r="AD47" s="30">
        <f t="shared" si="1801"/>
        <v>409565.54744497762</v>
      </c>
      <c r="AE47" s="30">
        <f t="shared" si="1801"/>
        <v>416306.13802957785</v>
      </c>
      <c r="AF47" s="30">
        <f t="shared" si="1801"/>
        <v>424632.26079016941</v>
      </c>
      <c r="AG47" s="30">
        <f t="shared" si="1801"/>
        <v>433124.90600597276</v>
      </c>
      <c r="AH47" s="30">
        <f t="shared" si="1801"/>
        <v>443326.92018244963</v>
      </c>
      <c r="AI47" s="30">
        <f t="shared" si="1801"/>
        <v>450623.1522086141</v>
      </c>
      <c r="AJ47" s="30">
        <f t="shared" si="1801"/>
        <v>459635.61525278637</v>
      </c>
      <c r="AK47" s="30">
        <f t="shared" si="1801"/>
        <v>468828.32755784213</v>
      </c>
      <c r="AL47" s="30">
        <f t="shared" si="1801"/>
        <v>479871.31579923653</v>
      </c>
      <c r="AM47" s="30">
        <f t="shared" si="1801"/>
        <v>487768.99199117895</v>
      </c>
      <c r="AN47" s="30">
        <f t="shared" si="1801"/>
        <v>497524.37183100259</v>
      </c>
      <c r="AO47" s="30">
        <f t="shared" si="1801"/>
        <v>507474.85926762264</v>
      </c>
      <c r="AP47" s="30">
        <f t="shared" si="1801"/>
        <v>519428.14488260983</v>
      </c>
      <c r="AQ47" s="30">
        <f t="shared" si="1801"/>
        <v>527976.84358203458</v>
      </c>
      <c r="AR47" s="30">
        <f t="shared" si="1801"/>
        <v>538536.38045367529</v>
      </c>
      <c r="AS47" s="30">
        <f t="shared" si="1801"/>
        <v>549307.1080627488</v>
      </c>
      <c r="AT47" s="30">
        <f t="shared" si="1801"/>
        <v>562245.72883007629</v>
      </c>
      <c r="AU47" s="30">
        <f t="shared" si="1801"/>
        <v>571499.11522848392</v>
      </c>
      <c r="AV47" s="30">
        <f t="shared" si="1801"/>
        <v>582929.0975330536</v>
      </c>
      <c r="AW47" s="30">
        <f t="shared" si="1801"/>
        <v>594587.67948371463</v>
      </c>
      <c r="AX47" s="30">
        <f t="shared" si="1801"/>
        <v>608592.8587083139</v>
      </c>
      <c r="AY47" s="30">
        <f t="shared" si="1801"/>
        <v>618609.02173485677</v>
      </c>
      <c r="AZ47" s="30">
        <f t="shared" si="1801"/>
        <v>630981.20216955384</v>
      </c>
      <c r="BA47" s="30">
        <f t="shared" si="1801"/>
        <v>643600.82621294493</v>
      </c>
      <c r="BB47" s="30">
        <f t="shared" si="1801"/>
        <v>658760.48261221498</v>
      </c>
      <c r="BC47" s="30">
        <f t="shared" si="1801"/>
        <v>669602.29959194793</v>
      </c>
      <c r="BD47" s="30">
        <f t="shared" si="1801"/>
        <v>447326.19767574599</v>
      </c>
    </row>
    <row r="48" spans="1:16384" ht="12.75" thickBot="1">
      <c r="A48" s="16" t="s">
        <v>14</v>
      </c>
      <c r="C48" s="27">
        <f>NPV($C$37,G48:BD48)+F48</f>
        <v>18128967.989307892</v>
      </c>
      <c r="D48" s="47">
        <f>SUM(C9,C18,C25)-C48</f>
        <v>0</v>
      </c>
      <c r="E48" s="26"/>
      <c r="F48" s="27">
        <f t="shared" si="1801"/>
        <v>640219.53024624498</v>
      </c>
      <c r="G48" s="27">
        <f t="shared" si="1801"/>
        <v>806711.93437940953</v>
      </c>
      <c r="H48" s="27">
        <f t="shared" si="1801"/>
        <v>822846.17306699778</v>
      </c>
      <c r="I48" s="27">
        <f t="shared" si="1801"/>
        <v>839303.09652833769</v>
      </c>
      <c r="J48" s="27">
        <f t="shared" si="1801"/>
        <v>859072.41011527088</v>
      </c>
      <c r="K48" s="27">
        <f t="shared" si="1801"/>
        <v>873210.94162808277</v>
      </c>
      <c r="L48" s="27">
        <f t="shared" si="1801"/>
        <v>890675.1604606444</v>
      </c>
      <c r="M48" s="27">
        <f t="shared" si="1801"/>
        <v>908488.66366985731</v>
      </c>
      <c r="N48" s="27">
        <f t="shared" si="1801"/>
        <v>929887.60447747877</v>
      </c>
      <c r="O48" s="27">
        <f t="shared" si="1801"/>
        <v>945191.60568211961</v>
      </c>
      <c r="P48" s="27">
        <f t="shared" si="1801"/>
        <v>964095.43779576197</v>
      </c>
      <c r="Q48" s="27">
        <f t="shared" si="1801"/>
        <v>983377.34655167721</v>
      </c>
      <c r="R48" s="27">
        <f t="shared" si="1801"/>
        <v>1006540.248271783</v>
      </c>
      <c r="S48" s="27">
        <f t="shared" si="1801"/>
        <v>1023105.791352365</v>
      </c>
      <c r="T48" s="27">
        <f t="shared" si="1801"/>
        <v>1043567.9071794123</v>
      </c>
      <c r="U48" s="27">
        <f t="shared" si="1801"/>
        <v>1064439.2653230005</v>
      </c>
      <c r="V48" s="27">
        <f t="shared" si="1801"/>
        <v>1089511.5350637622</v>
      </c>
      <c r="W48" s="27">
        <f t="shared" si="1801"/>
        <v>1107442.6116420496</v>
      </c>
      <c r="X48" s="27">
        <f t="shared" si="1801"/>
        <v>1129591.4638748907</v>
      </c>
      <c r="Y48" s="27">
        <f t="shared" si="1801"/>
        <v>1152183.2931523887</v>
      </c>
      <c r="Z48" s="27">
        <f t="shared" si="1801"/>
        <v>1179322.324243984</v>
      </c>
      <c r="AA48" s="27">
        <f t="shared" si="1801"/>
        <v>1198731.4981957451</v>
      </c>
      <c r="AB48" s="27">
        <f t="shared" si="1801"/>
        <v>1222706.1281596599</v>
      </c>
      <c r="AC48" s="27">
        <f t="shared" si="1801"/>
        <v>1247160.2507228532</v>
      </c>
      <c r="AD48" s="27">
        <f t="shared" si="1801"/>
        <v>1276536.410767636</v>
      </c>
      <c r="AE48" s="27">
        <f t="shared" si="1801"/>
        <v>1297545.5248520568</v>
      </c>
      <c r="AF48" s="27">
        <f t="shared" si="1801"/>
        <v>1323496.4353490979</v>
      </c>
      <c r="AG48" s="27">
        <f t="shared" si="1801"/>
        <v>1349966.3640560801</v>
      </c>
      <c r="AH48" s="27">
        <f t="shared" si="1801"/>
        <v>1381764.0644258601</v>
      </c>
      <c r="AI48" s="27">
        <f t="shared" si="1801"/>
        <v>1404505.005163946</v>
      </c>
      <c r="AJ48" s="27">
        <f t="shared" si="1801"/>
        <v>1432595.1052672248</v>
      </c>
      <c r="AK48" s="27">
        <f t="shared" si="1801"/>
        <v>1461247.0073725695</v>
      </c>
      <c r="AL48" s="27">
        <f t="shared" si="1801"/>
        <v>1495665.860866863</v>
      </c>
      <c r="AM48" s="27">
        <f t="shared" si="1801"/>
        <v>1520281.3864704212</v>
      </c>
      <c r="AN48" s="27">
        <f t="shared" si="1801"/>
        <v>1550687.0141998297</v>
      </c>
      <c r="AO48" s="27">
        <f t="shared" si="1801"/>
        <v>1581700.7544838262</v>
      </c>
      <c r="AP48" s="27">
        <f t="shared" si="1801"/>
        <v>1618956.8284163782</v>
      </c>
      <c r="AQ48" s="27">
        <f t="shared" si="1801"/>
        <v>1645601.464964973</v>
      </c>
      <c r="AR48" s="27">
        <f t="shared" si="1801"/>
        <v>1678513.4942642725</v>
      </c>
      <c r="AS48" s="27">
        <f t="shared" si="1801"/>
        <v>1712083.764149558</v>
      </c>
      <c r="AT48" s="27">
        <f t="shared" si="1801"/>
        <v>1752410.9367294898</v>
      </c>
      <c r="AU48" s="27">
        <f t="shared" si="1801"/>
        <v>1781251.9482212001</v>
      </c>
      <c r="AV48" s="27">
        <f t="shared" si="1801"/>
        <v>1816876.9871856242</v>
      </c>
      <c r="AW48" s="27">
        <f t="shared" si="1801"/>
        <v>1853214.5269293366</v>
      </c>
      <c r="AX48" s="27">
        <f t="shared" si="1801"/>
        <v>1896865.9554517251</v>
      </c>
      <c r="AY48" s="27">
        <f t="shared" si="1801"/>
        <v>1928084.393817282</v>
      </c>
      <c r="AZ48" s="27">
        <f t="shared" si="1801"/>
        <v>1966646.0816936276</v>
      </c>
      <c r="BA48" s="27">
        <f t="shared" si="1801"/>
        <v>2005979.0033275001</v>
      </c>
      <c r="BB48" s="27">
        <f t="shared" si="1801"/>
        <v>2053228.7133900744</v>
      </c>
      <c r="BC48" s="27">
        <f t="shared" si="1801"/>
        <v>2087020.5550619313</v>
      </c>
      <c r="BD48" s="27">
        <f t="shared" si="1801"/>
        <v>1394229.0370506442</v>
      </c>
    </row>
    <row r="49" ht="12.75" thickTop="1"/>
  </sheetData>
  <pageMargins left="0.7" right="0.7" top="0.75" bottom="0.75" header="0.3" footer="0.3"/>
  <pageSetup paperSize="5" scale="7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3:E27"/>
  <sheetViews>
    <sheetView workbookViewId="0">
      <selection activeCell="H23" sqref="H23"/>
    </sheetView>
  </sheetViews>
  <sheetFormatPr defaultColWidth="9.33203125" defaultRowHeight="12"/>
  <cols>
    <col min="1" max="1" width="9.33203125" style="48"/>
    <col min="2" max="2" width="23.5" style="48" customWidth="1"/>
    <col min="3" max="4" width="14.83203125" style="48" customWidth="1"/>
    <col min="5" max="5" width="12.83203125" style="48" customWidth="1"/>
    <col min="6" max="16384" width="9.33203125" style="48"/>
  </cols>
  <sheetData>
    <row r="3" spans="2:5" ht="12.75" thickBot="1">
      <c r="B3" s="68"/>
      <c r="C3" s="69" t="s">
        <v>12</v>
      </c>
      <c r="D3" s="69" t="s">
        <v>13</v>
      </c>
      <c r="E3" s="68" t="s">
        <v>14</v>
      </c>
    </row>
    <row r="4" spans="2:5">
      <c r="B4" s="49" t="s">
        <v>16</v>
      </c>
      <c r="C4" s="50"/>
      <c r="D4" s="50"/>
      <c r="E4" s="50"/>
    </row>
    <row r="5" spans="2:5">
      <c r="B5" s="51" t="s">
        <v>18</v>
      </c>
      <c r="C5" s="52">
        <v>0.35</v>
      </c>
      <c r="D5" s="52">
        <v>0.65</v>
      </c>
      <c r="E5" s="53">
        <f>C5+D5</f>
        <v>1</v>
      </c>
    </row>
    <row r="6" spans="2:5">
      <c r="B6" s="51" t="s">
        <v>20</v>
      </c>
      <c r="C6" s="54">
        <f>$E6*C5</f>
        <v>59001.99304999999</v>
      </c>
      <c r="D6" s="54">
        <f>$E6*D5</f>
        <v>109575.12995</v>
      </c>
      <c r="E6" s="55">
        <f>168577.123</f>
        <v>168577.12299999999</v>
      </c>
    </row>
    <row r="7" spans="2:5">
      <c r="B7" s="70" t="s">
        <v>23</v>
      </c>
      <c r="C7" s="71"/>
      <c r="D7" s="71"/>
      <c r="E7" s="71"/>
    </row>
    <row r="8" spans="2:5">
      <c r="B8" s="51" t="s">
        <v>25</v>
      </c>
      <c r="C8" s="54">
        <v>7164.4969990513009</v>
      </c>
      <c r="D8" s="54">
        <v>6462.1932888012498</v>
      </c>
      <c r="E8" s="54">
        <f>C8+D8</f>
        <v>13626.690287852551</v>
      </c>
    </row>
    <row r="10" spans="2:5">
      <c r="B10" s="51" t="s">
        <v>14</v>
      </c>
      <c r="C10" s="54">
        <f>C6+C8</f>
        <v>66166.490049051296</v>
      </c>
      <c r="D10" s="54">
        <f>D6+D8</f>
        <v>116037.32323880125</v>
      </c>
      <c r="E10" s="54">
        <f>C10+D10</f>
        <v>182203.81328785256</v>
      </c>
    </row>
    <row r="12" spans="2:5">
      <c r="D12" s="51" t="s">
        <v>11</v>
      </c>
      <c r="E12" s="56">
        <v>58.5</v>
      </c>
    </row>
    <row r="14" spans="2:5" ht="12.75" customHeight="1"/>
    <row r="15" spans="2:5">
      <c r="C15" s="57" t="s">
        <v>22</v>
      </c>
      <c r="E15" s="58">
        <f>(E10/E12)</f>
        <v>3114.5950989376506</v>
      </c>
    </row>
    <row r="18" spans="2:5">
      <c r="B18" s="59" t="s">
        <v>27</v>
      </c>
      <c r="C18" s="60"/>
      <c r="D18" s="60"/>
    </row>
    <row r="19" spans="2:5">
      <c r="B19" s="48" t="s">
        <v>29</v>
      </c>
      <c r="C19" s="55">
        <v>8813</v>
      </c>
    </row>
    <row r="20" spans="2:5">
      <c r="B20" s="48" t="s">
        <v>28</v>
      </c>
      <c r="C20" s="55">
        <v>10460</v>
      </c>
    </row>
    <row r="21" spans="2:5">
      <c r="B21" s="48" t="s">
        <v>4</v>
      </c>
      <c r="C21" s="61">
        <f>AVERAGE(C19:C20)</f>
        <v>9636.5</v>
      </c>
    </row>
    <row r="22" spans="2:5">
      <c r="B22" s="48" t="s">
        <v>613</v>
      </c>
      <c r="C22" s="62">
        <v>103.13245508982028</v>
      </c>
    </row>
    <row r="23" spans="2:5">
      <c r="B23" s="48" t="s">
        <v>614</v>
      </c>
      <c r="C23" s="56">
        <v>5.8</v>
      </c>
    </row>
    <row r="24" spans="2:5">
      <c r="B24" s="63" t="s">
        <v>31</v>
      </c>
      <c r="C24" s="64">
        <f>D24*C22/C23</f>
        <v>14.847517241379299</v>
      </c>
      <c r="D24" s="65">
        <v>0.83499999999999996</v>
      </c>
      <c r="E24" s="66" t="s">
        <v>32</v>
      </c>
    </row>
    <row r="25" spans="2:5">
      <c r="B25" s="67" t="s">
        <v>33</v>
      </c>
      <c r="C25" s="55">
        <v>168</v>
      </c>
    </row>
    <row r="26" spans="2:5">
      <c r="B26" s="67" t="s">
        <v>34</v>
      </c>
      <c r="C26" s="64">
        <f>(C21*C25)/1000000</f>
        <v>1.618932</v>
      </c>
    </row>
    <row r="27" spans="2:5">
      <c r="B27" s="57" t="s">
        <v>35</v>
      </c>
      <c r="C27" s="64">
        <f>C24*C26</f>
        <v>24.037120782620672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K23"/>
  <sheetViews>
    <sheetView workbookViewId="0">
      <selection activeCell="F47" sqref="F47"/>
    </sheetView>
  </sheetViews>
  <sheetFormatPr defaultColWidth="9.33203125" defaultRowHeight="12"/>
  <cols>
    <col min="1" max="2" width="9.33203125" style="48"/>
    <col min="3" max="3" width="17.1640625" style="48" bestFit="1" customWidth="1"/>
    <col min="4" max="4" width="14.6640625" style="48" bestFit="1" customWidth="1"/>
    <col min="5" max="5" width="9.33203125" style="48"/>
    <col min="6" max="6" width="11.83203125" style="48" customWidth="1"/>
    <col min="7" max="7" width="10.83203125" style="48" customWidth="1"/>
    <col min="8" max="9" width="9.33203125" style="48"/>
    <col min="10" max="10" width="39.33203125" style="48" customWidth="1"/>
    <col min="11" max="11" width="35.1640625" style="48" bestFit="1" customWidth="1"/>
    <col min="12" max="16384" width="9.33203125" style="48"/>
  </cols>
  <sheetData>
    <row r="1" spans="1:11">
      <c r="B1" s="165" t="s">
        <v>49</v>
      </c>
      <c r="C1" s="165"/>
      <c r="D1" s="165"/>
      <c r="E1" s="165"/>
      <c r="F1" s="165"/>
      <c r="G1" s="165"/>
      <c r="H1" s="165"/>
    </row>
    <row r="2" spans="1:11">
      <c r="B2" s="72" t="s">
        <v>105</v>
      </c>
      <c r="C2" s="73"/>
      <c r="D2" s="73" t="s">
        <v>49</v>
      </c>
      <c r="E2" s="50" t="s">
        <v>106</v>
      </c>
      <c r="F2" s="60"/>
      <c r="J2" s="51" t="s">
        <v>596</v>
      </c>
      <c r="K2" s="51" t="s">
        <v>597</v>
      </c>
    </row>
    <row r="3" spans="1:11">
      <c r="C3" s="48" t="s">
        <v>107</v>
      </c>
      <c r="D3" s="74">
        <v>982005.89940020931</v>
      </c>
      <c r="E3" s="75">
        <v>148387.55094269366</v>
      </c>
      <c r="F3" s="58"/>
      <c r="J3" s="48" t="s">
        <v>595</v>
      </c>
      <c r="K3" s="48" t="s">
        <v>598</v>
      </c>
    </row>
    <row r="4" spans="1:11">
      <c r="C4" s="48" t="s">
        <v>108</v>
      </c>
      <c r="D4" s="74">
        <v>1490049.5691200003</v>
      </c>
      <c r="E4" s="75">
        <v>190832.68052000023</v>
      </c>
      <c r="F4" s="54"/>
      <c r="J4" s="48" t="s">
        <v>599</v>
      </c>
      <c r="K4" s="48" t="s">
        <v>600</v>
      </c>
    </row>
    <row r="5" spans="1:11">
      <c r="C5" s="76" t="s">
        <v>109</v>
      </c>
      <c r="D5" s="74">
        <v>1116224.4806129842</v>
      </c>
      <c r="E5" s="77"/>
      <c r="F5" s="54"/>
      <c r="J5" s="48" t="s">
        <v>601</v>
      </c>
    </row>
    <row r="7" spans="1:11">
      <c r="B7" s="85" t="s">
        <v>110</v>
      </c>
      <c r="C7" s="86"/>
      <c r="D7" s="86" t="s">
        <v>49</v>
      </c>
      <c r="E7" s="71" t="s">
        <v>106</v>
      </c>
    </row>
    <row r="8" spans="1:11">
      <c r="B8" s="54"/>
      <c r="C8" s="54" t="s">
        <v>111</v>
      </c>
      <c r="D8" s="78">
        <v>41973.209364052775</v>
      </c>
      <c r="E8" s="78">
        <v>7604.6409365</v>
      </c>
      <c r="G8" s="79" t="s">
        <v>112</v>
      </c>
      <c r="J8" s="48" t="s">
        <v>604</v>
      </c>
      <c r="K8" s="48" t="s">
        <v>603</v>
      </c>
    </row>
    <row r="9" spans="1:11">
      <c r="A9" s="53"/>
      <c r="B9" s="54"/>
      <c r="C9" s="54" t="s">
        <v>113</v>
      </c>
      <c r="D9" s="78">
        <v>28305.074851464622</v>
      </c>
      <c r="E9" s="78">
        <v>1141.47155699</v>
      </c>
      <c r="F9" s="80" t="s">
        <v>114</v>
      </c>
      <c r="G9" s="81">
        <f>E8/E4</f>
        <v>3.9849783149186524E-2</v>
      </c>
      <c r="J9" s="48" t="s">
        <v>602</v>
      </c>
      <c r="K9" s="48" t="s">
        <v>605</v>
      </c>
    </row>
    <row r="10" spans="1:11">
      <c r="B10" s="53"/>
      <c r="C10" s="53" t="s">
        <v>115</v>
      </c>
      <c r="D10" s="78">
        <v>740.28378290026853</v>
      </c>
      <c r="E10" s="54"/>
      <c r="F10" s="48" t="s">
        <v>116</v>
      </c>
      <c r="G10" s="81">
        <f>E9/E8</f>
        <v>0.15010196622318855</v>
      </c>
      <c r="J10" s="48" t="s">
        <v>606</v>
      </c>
    </row>
    <row r="11" spans="1:11">
      <c r="B11" s="82" t="s">
        <v>117</v>
      </c>
      <c r="C11" s="54"/>
      <c r="D11" s="78">
        <v>17305.633716045879</v>
      </c>
      <c r="E11" s="54"/>
      <c r="F11" s="48" t="s">
        <v>118</v>
      </c>
      <c r="G11" s="81">
        <f>D11/D4</f>
        <v>1.1614132895099799E-2</v>
      </c>
      <c r="J11" s="48" t="s">
        <v>607</v>
      </c>
    </row>
    <row r="12" spans="1:11">
      <c r="F12" s="48" t="s">
        <v>119</v>
      </c>
      <c r="G12" s="81">
        <f>D10/D8</f>
        <v>1.7637054543040775E-2</v>
      </c>
    </row>
    <row r="13" spans="1:11">
      <c r="B13" s="83" t="s">
        <v>120</v>
      </c>
      <c r="C13" s="54"/>
      <c r="D13" s="78">
        <v>1643.4141931272263</v>
      </c>
      <c r="E13" s="54"/>
      <c r="F13" s="48" t="s">
        <v>121</v>
      </c>
      <c r="G13" s="81">
        <f>D13/D4</f>
        <v>1.1029258537337122E-3</v>
      </c>
      <c r="J13" s="48" t="s">
        <v>608</v>
      </c>
    </row>
    <row r="14" spans="1:11">
      <c r="F14" s="48" t="s">
        <v>122</v>
      </c>
      <c r="G14" s="81">
        <f>D18/D5</f>
        <v>8.9783503301706383E-2</v>
      </c>
    </row>
    <row r="15" spans="1:11">
      <c r="B15" s="87" t="s">
        <v>123</v>
      </c>
      <c r="C15" s="88"/>
      <c r="D15" s="88"/>
      <c r="E15" s="88"/>
      <c r="F15" s="58"/>
    </row>
    <row r="16" spans="1:11">
      <c r="B16" s="54"/>
      <c r="C16" s="54" t="s">
        <v>124</v>
      </c>
      <c r="D16" s="74">
        <v>146139.12158309438</v>
      </c>
      <c r="E16" s="54"/>
      <c r="F16" s="58"/>
      <c r="H16" s="81"/>
      <c r="J16" s="48" t="s">
        <v>609</v>
      </c>
    </row>
    <row r="17" spans="2:10">
      <c r="B17" s="54"/>
      <c r="C17" s="54" t="s">
        <v>125</v>
      </c>
      <c r="D17" s="74">
        <v>54297.967098028348</v>
      </c>
      <c r="E17" s="54"/>
      <c r="F17" s="58"/>
      <c r="J17" s="48" t="s">
        <v>610</v>
      </c>
    </row>
    <row r="18" spans="2:10">
      <c r="B18" s="54"/>
      <c r="C18" s="54" t="s">
        <v>4</v>
      </c>
      <c r="D18" s="54">
        <f>AVERAGE(D16,D17)</f>
        <v>100218.54434056136</v>
      </c>
      <c r="E18" s="54"/>
      <c r="F18" s="58"/>
    </row>
    <row r="20" spans="2:10">
      <c r="B20" s="87" t="s">
        <v>126</v>
      </c>
      <c r="C20" s="88"/>
      <c r="D20" s="88"/>
      <c r="E20" s="88"/>
    </row>
    <row r="21" spans="2:10">
      <c r="C21" s="48" t="s">
        <v>127</v>
      </c>
      <c r="D21" s="84">
        <v>7964.1164861029602</v>
      </c>
      <c r="J21" s="48" t="s">
        <v>611</v>
      </c>
    </row>
    <row r="22" spans="2:10">
      <c r="C22" s="48" t="s">
        <v>128</v>
      </c>
      <c r="D22" s="84">
        <v>223.5</v>
      </c>
      <c r="E22" s="48" t="s">
        <v>129</v>
      </c>
      <c r="J22" s="48" t="s">
        <v>612</v>
      </c>
    </row>
    <row r="23" spans="2:10">
      <c r="D23" s="48">
        <f>D21/D22</f>
        <v>35.633630810304069</v>
      </c>
    </row>
  </sheetData>
  <mergeCells count="1">
    <mergeCell ref="B1:H1"/>
  </mergeCells>
  <pageMargins left="0.7" right="0.7" top="0.75" bottom="0.75" header="0.3" footer="0.3"/>
  <pageSetup orientation="portrait" horizontalDpi="4294967295" verticalDpi="4294967295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5:N29"/>
  <sheetViews>
    <sheetView topLeftCell="I1" zoomScale="209" zoomScaleNormal="209" workbookViewId="0">
      <selection activeCell="P14" sqref="P14"/>
    </sheetView>
  </sheetViews>
  <sheetFormatPr defaultRowHeight="12"/>
  <cols>
    <col min="1" max="1" width="9.33203125" style="89"/>
    <col min="2" max="2" width="40.33203125" style="89" bestFit="1" customWidth="1"/>
    <col min="3" max="4" width="14.83203125" style="89" customWidth="1"/>
    <col min="5" max="5" width="5.5" style="89" customWidth="1"/>
    <col min="6" max="6" width="14.83203125" style="89" customWidth="1"/>
    <col min="7" max="7" width="22" style="89" bestFit="1" customWidth="1"/>
    <col min="8" max="8" width="5.5" style="89" customWidth="1"/>
    <col min="9" max="9" width="15.5" style="89" customWidth="1"/>
    <col min="10" max="10" width="12.5" style="89" customWidth="1"/>
    <col min="11" max="11" width="5.5" style="89" customWidth="1"/>
    <col min="12" max="13" width="12.5" style="89" customWidth="1"/>
    <col min="14" max="14" width="9.33203125" style="89"/>
    <col min="15" max="16" width="10.83203125" style="89" customWidth="1"/>
    <col min="17" max="17" width="4.83203125" style="89" customWidth="1"/>
    <col min="18" max="247" width="9.33203125" style="89"/>
    <col min="248" max="248" width="12.5" style="89" customWidth="1"/>
    <col min="249" max="249" width="13.6640625" style="89" customWidth="1"/>
    <col min="250" max="250" width="12.5" style="89" customWidth="1"/>
    <col min="251" max="251" width="5.5" style="89" customWidth="1"/>
    <col min="252" max="252" width="12.5" style="89" customWidth="1"/>
    <col min="253" max="253" width="12.33203125" style="89" bestFit="1" customWidth="1"/>
    <col min="254" max="254" width="5.5" style="89" customWidth="1"/>
    <col min="255" max="255" width="11.1640625" style="89" bestFit="1" customWidth="1"/>
    <col min="256" max="256" width="12.5" style="89" customWidth="1"/>
    <col min="257" max="257" width="5.5" style="89" customWidth="1"/>
    <col min="258" max="259" width="12.5" style="89" customWidth="1"/>
    <col min="260" max="503" width="9.33203125" style="89"/>
    <col min="504" max="504" width="12.5" style="89" customWidth="1"/>
    <col min="505" max="505" width="13.6640625" style="89" customWidth="1"/>
    <col min="506" max="506" width="12.5" style="89" customWidth="1"/>
    <col min="507" max="507" width="5.5" style="89" customWidth="1"/>
    <col min="508" max="508" width="12.5" style="89" customWidth="1"/>
    <col min="509" max="509" width="12.33203125" style="89" bestFit="1" customWidth="1"/>
    <col min="510" max="510" width="5.5" style="89" customWidth="1"/>
    <col min="511" max="511" width="11.1640625" style="89" bestFit="1" customWidth="1"/>
    <col min="512" max="512" width="12.5" style="89" customWidth="1"/>
    <col min="513" max="513" width="5.5" style="89" customWidth="1"/>
    <col min="514" max="515" width="12.5" style="89" customWidth="1"/>
    <col min="516" max="759" width="9.33203125" style="89"/>
    <col min="760" max="760" width="12.5" style="89" customWidth="1"/>
    <col min="761" max="761" width="13.6640625" style="89" customWidth="1"/>
    <col min="762" max="762" width="12.5" style="89" customWidth="1"/>
    <col min="763" max="763" width="5.5" style="89" customWidth="1"/>
    <col min="764" max="764" width="12.5" style="89" customWidth="1"/>
    <col min="765" max="765" width="12.33203125" style="89" bestFit="1" customWidth="1"/>
    <col min="766" max="766" width="5.5" style="89" customWidth="1"/>
    <col min="767" max="767" width="11.1640625" style="89" bestFit="1" customWidth="1"/>
    <col min="768" max="768" width="12.5" style="89" customWidth="1"/>
    <col min="769" max="769" width="5.5" style="89" customWidth="1"/>
    <col min="770" max="771" width="12.5" style="89" customWidth="1"/>
    <col min="772" max="1015" width="9.33203125" style="89"/>
    <col min="1016" max="1016" width="12.5" style="89" customWidth="1"/>
    <col min="1017" max="1017" width="13.6640625" style="89" customWidth="1"/>
    <col min="1018" max="1018" width="12.5" style="89" customWidth="1"/>
    <col min="1019" max="1019" width="5.5" style="89" customWidth="1"/>
    <col min="1020" max="1020" width="12.5" style="89" customWidth="1"/>
    <col min="1021" max="1021" width="12.33203125" style="89" bestFit="1" customWidth="1"/>
    <col min="1022" max="1022" width="5.5" style="89" customWidth="1"/>
    <col min="1023" max="1023" width="11.1640625" style="89" bestFit="1" customWidth="1"/>
    <col min="1024" max="1024" width="12.5" style="89" customWidth="1"/>
    <col min="1025" max="1025" width="5.5" style="89" customWidth="1"/>
    <col min="1026" max="1027" width="12.5" style="89" customWidth="1"/>
    <col min="1028" max="1271" width="9.33203125" style="89"/>
    <col min="1272" max="1272" width="12.5" style="89" customWidth="1"/>
    <col min="1273" max="1273" width="13.6640625" style="89" customWidth="1"/>
    <col min="1274" max="1274" width="12.5" style="89" customWidth="1"/>
    <col min="1275" max="1275" width="5.5" style="89" customWidth="1"/>
    <col min="1276" max="1276" width="12.5" style="89" customWidth="1"/>
    <col min="1277" max="1277" width="12.33203125" style="89" bestFit="1" customWidth="1"/>
    <col min="1278" max="1278" width="5.5" style="89" customWidth="1"/>
    <col min="1279" max="1279" width="11.1640625" style="89" bestFit="1" customWidth="1"/>
    <col min="1280" max="1280" width="12.5" style="89" customWidth="1"/>
    <col min="1281" max="1281" width="5.5" style="89" customWidth="1"/>
    <col min="1282" max="1283" width="12.5" style="89" customWidth="1"/>
    <col min="1284" max="1527" width="9.33203125" style="89"/>
    <col min="1528" max="1528" width="12.5" style="89" customWidth="1"/>
    <col min="1529" max="1529" width="13.6640625" style="89" customWidth="1"/>
    <col min="1530" max="1530" width="12.5" style="89" customWidth="1"/>
    <col min="1531" max="1531" width="5.5" style="89" customWidth="1"/>
    <col min="1532" max="1532" width="12.5" style="89" customWidth="1"/>
    <col min="1533" max="1533" width="12.33203125" style="89" bestFit="1" customWidth="1"/>
    <col min="1534" max="1534" width="5.5" style="89" customWidth="1"/>
    <col min="1535" max="1535" width="11.1640625" style="89" bestFit="1" customWidth="1"/>
    <col min="1536" max="1536" width="12.5" style="89" customWidth="1"/>
    <col min="1537" max="1537" width="5.5" style="89" customWidth="1"/>
    <col min="1538" max="1539" width="12.5" style="89" customWidth="1"/>
    <col min="1540" max="1783" width="9.33203125" style="89"/>
    <col min="1784" max="1784" width="12.5" style="89" customWidth="1"/>
    <col min="1785" max="1785" width="13.6640625" style="89" customWidth="1"/>
    <col min="1786" max="1786" width="12.5" style="89" customWidth="1"/>
    <col min="1787" max="1787" width="5.5" style="89" customWidth="1"/>
    <col min="1788" max="1788" width="12.5" style="89" customWidth="1"/>
    <col min="1789" max="1789" width="12.33203125" style="89" bestFit="1" customWidth="1"/>
    <col min="1790" max="1790" width="5.5" style="89" customWidth="1"/>
    <col min="1791" max="1791" width="11.1640625" style="89" bestFit="1" customWidth="1"/>
    <col min="1792" max="1792" width="12.5" style="89" customWidth="1"/>
    <col min="1793" max="1793" width="5.5" style="89" customWidth="1"/>
    <col min="1794" max="1795" width="12.5" style="89" customWidth="1"/>
    <col min="1796" max="2039" width="9.33203125" style="89"/>
    <col min="2040" max="2040" width="12.5" style="89" customWidth="1"/>
    <col min="2041" max="2041" width="13.6640625" style="89" customWidth="1"/>
    <col min="2042" max="2042" width="12.5" style="89" customWidth="1"/>
    <col min="2043" max="2043" width="5.5" style="89" customWidth="1"/>
    <col min="2044" max="2044" width="12.5" style="89" customWidth="1"/>
    <col min="2045" max="2045" width="12.33203125" style="89" bestFit="1" customWidth="1"/>
    <col min="2046" max="2046" width="5.5" style="89" customWidth="1"/>
    <col min="2047" max="2047" width="11.1640625" style="89" bestFit="1" customWidth="1"/>
    <col min="2048" max="2048" width="12.5" style="89" customWidth="1"/>
    <col min="2049" max="2049" width="5.5" style="89" customWidth="1"/>
    <col min="2050" max="2051" width="12.5" style="89" customWidth="1"/>
    <col min="2052" max="2295" width="9.33203125" style="89"/>
    <col min="2296" max="2296" width="12.5" style="89" customWidth="1"/>
    <col min="2297" max="2297" width="13.6640625" style="89" customWidth="1"/>
    <col min="2298" max="2298" width="12.5" style="89" customWidth="1"/>
    <col min="2299" max="2299" width="5.5" style="89" customWidth="1"/>
    <col min="2300" max="2300" width="12.5" style="89" customWidth="1"/>
    <col min="2301" max="2301" width="12.33203125" style="89" bestFit="1" customWidth="1"/>
    <col min="2302" max="2302" width="5.5" style="89" customWidth="1"/>
    <col min="2303" max="2303" width="11.1640625" style="89" bestFit="1" customWidth="1"/>
    <col min="2304" max="2304" width="12.5" style="89" customWidth="1"/>
    <col min="2305" max="2305" width="5.5" style="89" customWidth="1"/>
    <col min="2306" max="2307" width="12.5" style="89" customWidth="1"/>
    <col min="2308" max="2551" width="9.33203125" style="89"/>
    <col min="2552" max="2552" width="12.5" style="89" customWidth="1"/>
    <col min="2553" max="2553" width="13.6640625" style="89" customWidth="1"/>
    <col min="2554" max="2554" width="12.5" style="89" customWidth="1"/>
    <col min="2555" max="2555" width="5.5" style="89" customWidth="1"/>
    <col min="2556" max="2556" width="12.5" style="89" customWidth="1"/>
    <col min="2557" max="2557" width="12.33203125" style="89" bestFit="1" customWidth="1"/>
    <col min="2558" max="2558" width="5.5" style="89" customWidth="1"/>
    <col min="2559" max="2559" width="11.1640625" style="89" bestFit="1" customWidth="1"/>
    <col min="2560" max="2560" width="12.5" style="89" customWidth="1"/>
    <col min="2561" max="2561" width="5.5" style="89" customWidth="1"/>
    <col min="2562" max="2563" width="12.5" style="89" customWidth="1"/>
    <col min="2564" max="2807" width="9.33203125" style="89"/>
    <col min="2808" max="2808" width="12.5" style="89" customWidth="1"/>
    <col min="2809" max="2809" width="13.6640625" style="89" customWidth="1"/>
    <col min="2810" max="2810" width="12.5" style="89" customWidth="1"/>
    <col min="2811" max="2811" width="5.5" style="89" customWidth="1"/>
    <col min="2812" max="2812" width="12.5" style="89" customWidth="1"/>
    <col min="2813" max="2813" width="12.33203125" style="89" bestFit="1" customWidth="1"/>
    <col min="2814" max="2814" width="5.5" style="89" customWidth="1"/>
    <col min="2815" max="2815" width="11.1640625" style="89" bestFit="1" customWidth="1"/>
    <col min="2816" max="2816" width="12.5" style="89" customWidth="1"/>
    <col min="2817" max="2817" width="5.5" style="89" customWidth="1"/>
    <col min="2818" max="2819" width="12.5" style="89" customWidth="1"/>
    <col min="2820" max="3063" width="9.33203125" style="89"/>
    <col min="3064" max="3064" width="12.5" style="89" customWidth="1"/>
    <col min="3065" max="3065" width="13.6640625" style="89" customWidth="1"/>
    <col min="3066" max="3066" width="12.5" style="89" customWidth="1"/>
    <col min="3067" max="3067" width="5.5" style="89" customWidth="1"/>
    <col min="3068" max="3068" width="12.5" style="89" customWidth="1"/>
    <col min="3069" max="3069" width="12.33203125" style="89" bestFit="1" customWidth="1"/>
    <col min="3070" max="3070" width="5.5" style="89" customWidth="1"/>
    <col min="3071" max="3071" width="11.1640625" style="89" bestFit="1" customWidth="1"/>
    <col min="3072" max="3072" width="12.5" style="89" customWidth="1"/>
    <col min="3073" max="3073" width="5.5" style="89" customWidth="1"/>
    <col min="3074" max="3075" width="12.5" style="89" customWidth="1"/>
    <col min="3076" max="3319" width="9.33203125" style="89"/>
    <col min="3320" max="3320" width="12.5" style="89" customWidth="1"/>
    <col min="3321" max="3321" width="13.6640625" style="89" customWidth="1"/>
    <col min="3322" max="3322" width="12.5" style="89" customWidth="1"/>
    <col min="3323" max="3323" width="5.5" style="89" customWidth="1"/>
    <col min="3324" max="3324" width="12.5" style="89" customWidth="1"/>
    <col min="3325" max="3325" width="12.33203125" style="89" bestFit="1" customWidth="1"/>
    <col min="3326" max="3326" width="5.5" style="89" customWidth="1"/>
    <col min="3327" max="3327" width="11.1640625" style="89" bestFit="1" customWidth="1"/>
    <col min="3328" max="3328" width="12.5" style="89" customWidth="1"/>
    <col min="3329" max="3329" width="5.5" style="89" customWidth="1"/>
    <col min="3330" max="3331" width="12.5" style="89" customWidth="1"/>
    <col min="3332" max="3575" width="9.33203125" style="89"/>
    <col min="3576" max="3576" width="12.5" style="89" customWidth="1"/>
    <col min="3577" max="3577" width="13.6640625" style="89" customWidth="1"/>
    <col min="3578" max="3578" width="12.5" style="89" customWidth="1"/>
    <col min="3579" max="3579" width="5.5" style="89" customWidth="1"/>
    <col min="3580" max="3580" width="12.5" style="89" customWidth="1"/>
    <col min="3581" max="3581" width="12.33203125" style="89" bestFit="1" customWidth="1"/>
    <col min="3582" max="3582" width="5.5" style="89" customWidth="1"/>
    <col min="3583" max="3583" width="11.1640625" style="89" bestFit="1" customWidth="1"/>
    <col min="3584" max="3584" width="12.5" style="89" customWidth="1"/>
    <col min="3585" max="3585" width="5.5" style="89" customWidth="1"/>
    <col min="3586" max="3587" width="12.5" style="89" customWidth="1"/>
    <col min="3588" max="3831" width="9.33203125" style="89"/>
    <col min="3832" max="3832" width="12.5" style="89" customWidth="1"/>
    <col min="3833" max="3833" width="13.6640625" style="89" customWidth="1"/>
    <col min="3834" max="3834" width="12.5" style="89" customWidth="1"/>
    <col min="3835" max="3835" width="5.5" style="89" customWidth="1"/>
    <col min="3836" max="3836" width="12.5" style="89" customWidth="1"/>
    <col min="3837" max="3837" width="12.33203125" style="89" bestFit="1" customWidth="1"/>
    <col min="3838" max="3838" width="5.5" style="89" customWidth="1"/>
    <col min="3839" max="3839" width="11.1640625" style="89" bestFit="1" customWidth="1"/>
    <col min="3840" max="3840" width="12.5" style="89" customWidth="1"/>
    <col min="3841" max="3841" width="5.5" style="89" customWidth="1"/>
    <col min="3842" max="3843" width="12.5" style="89" customWidth="1"/>
    <col min="3844" max="4087" width="9.33203125" style="89"/>
    <col min="4088" max="4088" width="12.5" style="89" customWidth="1"/>
    <col min="4089" max="4089" width="13.6640625" style="89" customWidth="1"/>
    <col min="4090" max="4090" width="12.5" style="89" customWidth="1"/>
    <col min="4091" max="4091" width="5.5" style="89" customWidth="1"/>
    <col min="4092" max="4092" width="12.5" style="89" customWidth="1"/>
    <col min="4093" max="4093" width="12.33203125" style="89" bestFit="1" customWidth="1"/>
    <col min="4094" max="4094" width="5.5" style="89" customWidth="1"/>
    <col min="4095" max="4095" width="11.1640625" style="89" bestFit="1" customWidth="1"/>
    <col min="4096" max="4096" width="12.5" style="89" customWidth="1"/>
    <col min="4097" max="4097" width="5.5" style="89" customWidth="1"/>
    <col min="4098" max="4099" width="12.5" style="89" customWidth="1"/>
    <col min="4100" max="4343" width="9.33203125" style="89"/>
    <col min="4344" max="4344" width="12.5" style="89" customWidth="1"/>
    <col min="4345" max="4345" width="13.6640625" style="89" customWidth="1"/>
    <col min="4346" max="4346" width="12.5" style="89" customWidth="1"/>
    <col min="4347" max="4347" width="5.5" style="89" customWidth="1"/>
    <col min="4348" max="4348" width="12.5" style="89" customWidth="1"/>
    <col min="4349" max="4349" width="12.33203125" style="89" bestFit="1" customWidth="1"/>
    <col min="4350" max="4350" width="5.5" style="89" customWidth="1"/>
    <col min="4351" max="4351" width="11.1640625" style="89" bestFit="1" customWidth="1"/>
    <col min="4352" max="4352" width="12.5" style="89" customWidth="1"/>
    <col min="4353" max="4353" width="5.5" style="89" customWidth="1"/>
    <col min="4354" max="4355" width="12.5" style="89" customWidth="1"/>
    <col min="4356" max="4599" width="9.33203125" style="89"/>
    <col min="4600" max="4600" width="12.5" style="89" customWidth="1"/>
    <col min="4601" max="4601" width="13.6640625" style="89" customWidth="1"/>
    <col min="4602" max="4602" width="12.5" style="89" customWidth="1"/>
    <col min="4603" max="4603" width="5.5" style="89" customWidth="1"/>
    <col min="4604" max="4604" width="12.5" style="89" customWidth="1"/>
    <col min="4605" max="4605" width="12.33203125" style="89" bestFit="1" customWidth="1"/>
    <col min="4606" max="4606" width="5.5" style="89" customWidth="1"/>
    <col min="4607" max="4607" width="11.1640625" style="89" bestFit="1" customWidth="1"/>
    <col min="4608" max="4608" width="12.5" style="89" customWidth="1"/>
    <col min="4609" max="4609" width="5.5" style="89" customWidth="1"/>
    <col min="4610" max="4611" width="12.5" style="89" customWidth="1"/>
    <col min="4612" max="4855" width="9.33203125" style="89"/>
    <col min="4856" max="4856" width="12.5" style="89" customWidth="1"/>
    <col min="4857" max="4857" width="13.6640625" style="89" customWidth="1"/>
    <col min="4858" max="4858" width="12.5" style="89" customWidth="1"/>
    <col min="4859" max="4859" width="5.5" style="89" customWidth="1"/>
    <col min="4860" max="4860" width="12.5" style="89" customWidth="1"/>
    <col min="4861" max="4861" width="12.33203125" style="89" bestFit="1" customWidth="1"/>
    <col min="4862" max="4862" width="5.5" style="89" customWidth="1"/>
    <col min="4863" max="4863" width="11.1640625" style="89" bestFit="1" customWidth="1"/>
    <col min="4864" max="4864" width="12.5" style="89" customWidth="1"/>
    <col min="4865" max="4865" width="5.5" style="89" customWidth="1"/>
    <col min="4866" max="4867" width="12.5" style="89" customWidth="1"/>
    <col min="4868" max="5111" width="9.33203125" style="89"/>
    <col min="5112" max="5112" width="12.5" style="89" customWidth="1"/>
    <col min="5113" max="5113" width="13.6640625" style="89" customWidth="1"/>
    <col min="5114" max="5114" width="12.5" style="89" customWidth="1"/>
    <col min="5115" max="5115" width="5.5" style="89" customWidth="1"/>
    <col min="5116" max="5116" width="12.5" style="89" customWidth="1"/>
    <col min="5117" max="5117" width="12.33203125" style="89" bestFit="1" customWidth="1"/>
    <col min="5118" max="5118" width="5.5" style="89" customWidth="1"/>
    <col min="5119" max="5119" width="11.1640625" style="89" bestFit="1" customWidth="1"/>
    <col min="5120" max="5120" width="12.5" style="89" customWidth="1"/>
    <col min="5121" max="5121" width="5.5" style="89" customWidth="1"/>
    <col min="5122" max="5123" width="12.5" style="89" customWidth="1"/>
    <col min="5124" max="5367" width="9.33203125" style="89"/>
    <col min="5368" max="5368" width="12.5" style="89" customWidth="1"/>
    <col min="5369" max="5369" width="13.6640625" style="89" customWidth="1"/>
    <col min="5370" max="5370" width="12.5" style="89" customWidth="1"/>
    <col min="5371" max="5371" width="5.5" style="89" customWidth="1"/>
    <col min="5372" max="5372" width="12.5" style="89" customWidth="1"/>
    <col min="5373" max="5373" width="12.33203125" style="89" bestFit="1" customWidth="1"/>
    <col min="5374" max="5374" width="5.5" style="89" customWidth="1"/>
    <col min="5375" max="5375" width="11.1640625" style="89" bestFit="1" customWidth="1"/>
    <col min="5376" max="5376" width="12.5" style="89" customWidth="1"/>
    <col min="5377" max="5377" width="5.5" style="89" customWidth="1"/>
    <col min="5378" max="5379" width="12.5" style="89" customWidth="1"/>
    <col min="5380" max="5623" width="9.33203125" style="89"/>
    <col min="5624" max="5624" width="12.5" style="89" customWidth="1"/>
    <col min="5625" max="5625" width="13.6640625" style="89" customWidth="1"/>
    <col min="5626" max="5626" width="12.5" style="89" customWidth="1"/>
    <col min="5627" max="5627" width="5.5" style="89" customWidth="1"/>
    <col min="5628" max="5628" width="12.5" style="89" customWidth="1"/>
    <col min="5629" max="5629" width="12.33203125" style="89" bestFit="1" customWidth="1"/>
    <col min="5630" max="5630" width="5.5" style="89" customWidth="1"/>
    <col min="5631" max="5631" width="11.1640625" style="89" bestFit="1" customWidth="1"/>
    <col min="5632" max="5632" width="12.5" style="89" customWidth="1"/>
    <col min="5633" max="5633" width="5.5" style="89" customWidth="1"/>
    <col min="5634" max="5635" width="12.5" style="89" customWidth="1"/>
    <col min="5636" max="5879" width="9.33203125" style="89"/>
    <col min="5880" max="5880" width="12.5" style="89" customWidth="1"/>
    <col min="5881" max="5881" width="13.6640625" style="89" customWidth="1"/>
    <col min="5882" max="5882" width="12.5" style="89" customWidth="1"/>
    <col min="5883" max="5883" width="5.5" style="89" customWidth="1"/>
    <col min="5884" max="5884" width="12.5" style="89" customWidth="1"/>
    <col min="5885" max="5885" width="12.33203125" style="89" bestFit="1" customWidth="1"/>
    <col min="5886" max="5886" width="5.5" style="89" customWidth="1"/>
    <col min="5887" max="5887" width="11.1640625" style="89" bestFit="1" customWidth="1"/>
    <col min="5888" max="5888" width="12.5" style="89" customWidth="1"/>
    <col min="5889" max="5889" width="5.5" style="89" customWidth="1"/>
    <col min="5890" max="5891" width="12.5" style="89" customWidth="1"/>
    <col min="5892" max="6135" width="9.33203125" style="89"/>
    <col min="6136" max="6136" width="12.5" style="89" customWidth="1"/>
    <col min="6137" max="6137" width="13.6640625" style="89" customWidth="1"/>
    <col min="6138" max="6138" width="12.5" style="89" customWidth="1"/>
    <col min="6139" max="6139" width="5.5" style="89" customWidth="1"/>
    <col min="6140" max="6140" width="12.5" style="89" customWidth="1"/>
    <col min="6141" max="6141" width="12.33203125" style="89" bestFit="1" customWidth="1"/>
    <col min="6142" max="6142" width="5.5" style="89" customWidth="1"/>
    <col min="6143" max="6143" width="11.1640625" style="89" bestFit="1" customWidth="1"/>
    <col min="6144" max="6144" width="12.5" style="89" customWidth="1"/>
    <col min="6145" max="6145" width="5.5" style="89" customWidth="1"/>
    <col min="6146" max="6147" width="12.5" style="89" customWidth="1"/>
    <col min="6148" max="6391" width="9.33203125" style="89"/>
    <col min="6392" max="6392" width="12.5" style="89" customWidth="1"/>
    <col min="6393" max="6393" width="13.6640625" style="89" customWidth="1"/>
    <col min="6394" max="6394" width="12.5" style="89" customWidth="1"/>
    <col min="6395" max="6395" width="5.5" style="89" customWidth="1"/>
    <col min="6396" max="6396" width="12.5" style="89" customWidth="1"/>
    <col min="6397" max="6397" width="12.33203125" style="89" bestFit="1" customWidth="1"/>
    <col min="6398" max="6398" width="5.5" style="89" customWidth="1"/>
    <col min="6399" max="6399" width="11.1640625" style="89" bestFit="1" customWidth="1"/>
    <col min="6400" max="6400" width="12.5" style="89" customWidth="1"/>
    <col min="6401" max="6401" width="5.5" style="89" customWidth="1"/>
    <col min="6402" max="6403" width="12.5" style="89" customWidth="1"/>
    <col min="6404" max="6647" width="9.33203125" style="89"/>
    <col min="6648" max="6648" width="12.5" style="89" customWidth="1"/>
    <col min="6649" max="6649" width="13.6640625" style="89" customWidth="1"/>
    <col min="6650" max="6650" width="12.5" style="89" customWidth="1"/>
    <col min="6651" max="6651" width="5.5" style="89" customWidth="1"/>
    <col min="6652" max="6652" width="12.5" style="89" customWidth="1"/>
    <col min="6653" max="6653" width="12.33203125" style="89" bestFit="1" customWidth="1"/>
    <col min="6654" max="6654" width="5.5" style="89" customWidth="1"/>
    <col min="6655" max="6655" width="11.1640625" style="89" bestFit="1" customWidth="1"/>
    <col min="6656" max="6656" width="12.5" style="89" customWidth="1"/>
    <col min="6657" max="6657" width="5.5" style="89" customWidth="1"/>
    <col min="6658" max="6659" width="12.5" style="89" customWidth="1"/>
    <col min="6660" max="6903" width="9.33203125" style="89"/>
    <col min="6904" max="6904" width="12.5" style="89" customWidth="1"/>
    <col min="6905" max="6905" width="13.6640625" style="89" customWidth="1"/>
    <col min="6906" max="6906" width="12.5" style="89" customWidth="1"/>
    <col min="6907" max="6907" width="5.5" style="89" customWidth="1"/>
    <col min="6908" max="6908" width="12.5" style="89" customWidth="1"/>
    <col min="6909" max="6909" width="12.33203125" style="89" bestFit="1" customWidth="1"/>
    <col min="6910" max="6910" width="5.5" style="89" customWidth="1"/>
    <col min="6911" max="6911" width="11.1640625" style="89" bestFit="1" customWidth="1"/>
    <col min="6912" max="6912" width="12.5" style="89" customWidth="1"/>
    <col min="6913" max="6913" width="5.5" style="89" customWidth="1"/>
    <col min="6914" max="6915" width="12.5" style="89" customWidth="1"/>
    <col min="6916" max="7159" width="9.33203125" style="89"/>
    <col min="7160" max="7160" width="12.5" style="89" customWidth="1"/>
    <col min="7161" max="7161" width="13.6640625" style="89" customWidth="1"/>
    <col min="7162" max="7162" width="12.5" style="89" customWidth="1"/>
    <col min="7163" max="7163" width="5.5" style="89" customWidth="1"/>
    <col min="7164" max="7164" width="12.5" style="89" customWidth="1"/>
    <col min="7165" max="7165" width="12.33203125" style="89" bestFit="1" customWidth="1"/>
    <col min="7166" max="7166" width="5.5" style="89" customWidth="1"/>
    <col min="7167" max="7167" width="11.1640625" style="89" bestFit="1" customWidth="1"/>
    <col min="7168" max="7168" width="12.5" style="89" customWidth="1"/>
    <col min="7169" max="7169" width="5.5" style="89" customWidth="1"/>
    <col min="7170" max="7171" width="12.5" style="89" customWidth="1"/>
    <col min="7172" max="7415" width="9.33203125" style="89"/>
    <col min="7416" max="7416" width="12.5" style="89" customWidth="1"/>
    <col min="7417" max="7417" width="13.6640625" style="89" customWidth="1"/>
    <col min="7418" max="7418" width="12.5" style="89" customWidth="1"/>
    <col min="7419" max="7419" width="5.5" style="89" customWidth="1"/>
    <col min="7420" max="7420" width="12.5" style="89" customWidth="1"/>
    <col min="7421" max="7421" width="12.33203125" style="89" bestFit="1" customWidth="1"/>
    <col min="7422" max="7422" width="5.5" style="89" customWidth="1"/>
    <col min="7423" max="7423" width="11.1640625" style="89" bestFit="1" customWidth="1"/>
    <col min="7424" max="7424" width="12.5" style="89" customWidth="1"/>
    <col min="7425" max="7425" width="5.5" style="89" customWidth="1"/>
    <col min="7426" max="7427" width="12.5" style="89" customWidth="1"/>
    <col min="7428" max="7671" width="9.33203125" style="89"/>
    <col min="7672" max="7672" width="12.5" style="89" customWidth="1"/>
    <col min="7673" max="7673" width="13.6640625" style="89" customWidth="1"/>
    <col min="7674" max="7674" width="12.5" style="89" customWidth="1"/>
    <col min="7675" max="7675" width="5.5" style="89" customWidth="1"/>
    <col min="7676" max="7676" width="12.5" style="89" customWidth="1"/>
    <col min="7677" max="7677" width="12.33203125" style="89" bestFit="1" customWidth="1"/>
    <col min="7678" max="7678" width="5.5" style="89" customWidth="1"/>
    <col min="7679" max="7679" width="11.1640625" style="89" bestFit="1" customWidth="1"/>
    <col min="7680" max="7680" width="12.5" style="89" customWidth="1"/>
    <col min="7681" max="7681" width="5.5" style="89" customWidth="1"/>
    <col min="7682" max="7683" width="12.5" style="89" customWidth="1"/>
    <col min="7684" max="7927" width="9.33203125" style="89"/>
    <col min="7928" max="7928" width="12.5" style="89" customWidth="1"/>
    <col min="7929" max="7929" width="13.6640625" style="89" customWidth="1"/>
    <col min="7930" max="7930" width="12.5" style="89" customWidth="1"/>
    <col min="7931" max="7931" width="5.5" style="89" customWidth="1"/>
    <col min="7932" max="7932" width="12.5" style="89" customWidth="1"/>
    <col min="7933" max="7933" width="12.33203125" style="89" bestFit="1" customWidth="1"/>
    <col min="7934" max="7934" width="5.5" style="89" customWidth="1"/>
    <col min="7935" max="7935" width="11.1640625" style="89" bestFit="1" customWidth="1"/>
    <col min="7936" max="7936" width="12.5" style="89" customWidth="1"/>
    <col min="7937" max="7937" width="5.5" style="89" customWidth="1"/>
    <col min="7938" max="7939" width="12.5" style="89" customWidth="1"/>
    <col min="7940" max="8183" width="9.33203125" style="89"/>
    <col min="8184" max="8184" width="12.5" style="89" customWidth="1"/>
    <col min="8185" max="8185" width="13.6640625" style="89" customWidth="1"/>
    <col min="8186" max="8186" width="12.5" style="89" customWidth="1"/>
    <col min="8187" max="8187" width="5.5" style="89" customWidth="1"/>
    <col min="8188" max="8188" width="12.5" style="89" customWidth="1"/>
    <col min="8189" max="8189" width="12.33203125" style="89" bestFit="1" customWidth="1"/>
    <col min="8190" max="8190" width="5.5" style="89" customWidth="1"/>
    <col min="8191" max="8191" width="11.1640625" style="89" bestFit="1" customWidth="1"/>
    <col min="8192" max="8192" width="12.5" style="89" customWidth="1"/>
    <col min="8193" max="8193" width="5.5" style="89" customWidth="1"/>
    <col min="8194" max="8195" width="12.5" style="89" customWidth="1"/>
    <col min="8196" max="8439" width="9.33203125" style="89"/>
    <col min="8440" max="8440" width="12.5" style="89" customWidth="1"/>
    <col min="8441" max="8441" width="13.6640625" style="89" customWidth="1"/>
    <col min="8442" max="8442" width="12.5" style="89" customWidth="1"/>
    <col min="8443" max="8443" width="5.5" style="89" customWidth="1"/>
    <col min="8444" max="8444" width="12.5" style="89" customWidth="1"/>
    <col min="8445" max="8445" width="12.33203125" style="89" bestFit="1" customWidth="1"/>
    <col min="8446" max="8446" width="5.5" style="89" customWidth="1"/>
    <col min="8447" max="8447" width="11.1640625" style="89" bestFit="1" customWidth="1"/>
    <col min="8448" max="8448" width="12.5" style="89" customWidth="1"/>
    <col min="8449" max="8449" width="5.5" style="89" customWidth="1"/>
    <col min="8450" max="8451" width="12.5" style="89" customWidth="1"/>
    <col min="8452" max="8695" width="9.33203125" style="89"/>
    <col min="8696" max="8696" width="12.5" style="89" customWidth="1"/>
    <col min="8697" max="8697" width="13.6640625" style="89" customWidth="1"/>
    <col min="8698" max="8698" width="12.5" style="89" customWidth="1"/>
    <col min="8699" max="8699" width="5.5" style="89" customWidth="1"/>
    <col min="8700" max="8700" width="12.5" style="89" customWidth="1"/>
    <col min="8701" max="8701" width="12.33203125" style="89" bestFit="1" customWidth="1"/>
    <col min="8702" max="8702" width="5.5" style="89" customWidth="1"/>
    <col min="8703" max="8703" width="11.1640625" style="89" bestFit="1" customWidth="1"/>
    <col min="8704" max="8704" width="12.5" style="89" customWidth="1"/>
    <col min="8705" max="8705" width="5.5" style="89" customWidth="1"/>
    <col min="8706" max="8707" width="12.5" style="89" customWidth="1"/>
    <col min="8708" max="8951" width="9.33203125" style="89"/>
    <col min="8952" max="8952" width="12.5" style="89" customWidth="1"/>
    <col min="8953" max="8953" width="13.6640625" style="89" customWidth="1"/>
    <col min="8954" max="8954" width="12.5" style="89" customWidth="1"/>
    <col min="8955" max="8955" width="5.5" style="89" customWidth="1"/>
    <col min="8956" max="8956" width="12.5" style="89" customWidth="1"/>
    <col min="8957" max="8957" width="12.33203125" style="89" bestFit="1" customWidth="1"/>
    <col min="8958" max="8958" width="5.5" style="89" customWidth="1"/>
    <col min="8959" max="8959" width="11.1640625" style="89" bestFit="1" customWidth="1"/>
    <col min="8960" max="8960" width="12.5" style="89" customWidth="1"/>
    <col min="8961" max="8961" width="5.5" style="89" customWidth="1"/>
    <col min="8962" max="8963" width="12.5" style="89" customWidth="1"/>
    <col min="8964" max="9207" width="9.33203125" style="89"/>
    <col min="9208" max="9208" width="12.5" style="89" customWidth="1"/>
    <col min="9209" max="9209" width="13.6640625" style="89" customWidth="1"/>
    <col min="9210" max="9210" width="12.5" style="89" customWidth="1"/>
    <col min="9211" max="9211" width="5.5" style="89" customWidth="1"/>
    <col min="9212" max="9212" width="12.5" style="89" customWidth="1"/>
    <col min="9213" max="9213" width="12.33203125" style="89" bestFit="1" customWidth="1"/>
    <col min="9214" max="9214" width="5.5" style="89" customWidth="1"/>
    <col min="9215" max="9215" width="11.1640625" style="89" bestFit="1" customWidth="1"/>
    <col min="9216" max="9216" width="12.5" style="89" customWidth="1"/>
    <col min="9217" max="9217" width="5.5" style="89" customWidth="1"/>
    <col min="9218" max="9219" width="12.5" style="89" customWidth="1"/>
    <col min="9220" max="9463" width="9.33203125" style="89"/>
    <col min="9464" max="9464" width="12.5" style="89" customWidth="1"/>
    <col min="9465" max="9465" width="13.6640625" style="89" customWidth="1"/>
    <col min="9466" max="9466" width="12.5" style="89" customWidth="1"/>
    <col min="9467" max="9467" width="5.5" style="89" customWidth="1"/>
    <col min="9468" max="9468" width="12.5" style="89" customWidth="1"/>
    <col min="9469" max="9469" width="12.33203125" style="89" bestFit="1" customWidth="1"/>
    <col min="9470" max="9470" width="5.5" style="89" customWidth="1"/>
    <col min="9471" max="9471" width="11.1640625" style="89" bestFit="1" customWidth="1"/>
    <col min="9472" max="9472" width="12.5" style="89" customWidth="1"/>
    <col min="9473" max="9473" width="5.5" style="89" customWidth="1"/>
    <col min="9474" max="9475" width="12.5" style="89" customWidth="1"/>
    <col min="9476" max="9719" width="9.33203125" style="89"/>
    <col min="9720" max="9720" width="12.5" style="89" customWidth="1"/>
    <col min="9721" max="9721" width="13.6640625" style="89" customWidth="1"/>
    <col min="9722" max="9722" width="12.5" style="89" customWidth="1"/>
    <col min="9723" max="9723" width="5.5" style="89" customWidth="1"/>
    <col min="9724" max="9724" width="12.5" style="89" customWidth="1"/>
    <col min="9725" max="9725" width="12.33203125" style="89" bestFit="1" customWidth="1"/>
    <col min="9726" max="9726" width="5.5" style="89" customWidth="1"/>
    <col min="9727" max="9727" width="11.1640625" style="89" bestFit="1" customWidth="1"/>
    <col min="9728" max="9728" width="12.5" style="89" customWidth="1"/>
    <col min="9729" max="9729" width="5.5" style="89" customWidth="1"/>
    <col min="9730" max="9731" width="12.5" style="89" customWidth="1"/>
    <col min="9732" max="9975" width="9.33203125" style="89"/>
    <col min="9976" max="9976" width="12.5" style="89" customWidth="1"/>
    <col min="9977" max="9977" width="13.6640625" style="89" customWidth="1"/>
    <col min="9978" max="9978" width="12.5" style="89" customWidth="1"/>
    <col min="9979" max="9979" width="5.5" style="89" customWidth="1"/>
    <col min="9980" max="9980" width="12.5" style="89" customWidth="1"/>
    <col min="9981" max="9981" width="12.33203125" style="89" bestFit="1" customWidth="1"/>
    <col min="9982" max="9982" width="5.5" style="89" customWidth="1"/>
    <col min="9983" max="9983" width="11.1640625" style="89" bestFit="1" customWidth="1"/>
    <col min="9984" max="9984" width="12.5" style="89" customWidth="1"/>
    <col min="9985" max="9985" width="5.5" style="89" customWidth="1"/>
    <col min="9986" max="9987" width="12.5" style="89" customWidth="1"/>
    <col min="9988" max="10231" width="9.33203125" style="89"/>
    <col min="10232" max="10232" width="12.5" style="89" customWidth="1"/>
    <col min="10233" max="10233" width="13.6640625" style="89" customWidth="1"/>
    <col min="10234" max="10234" width="12.5" style="89" customWidth="1"/>
    <col min="10235" max="10235" width="5.5" style="89" customWidth="1"/>
    <col min="10236" max="10236" width="12.5" style="89" customWidth="1"/>
    <col min="10237" max="10237" width="12.33203125" style="89" bestFit="1" customWidth="1"/>
    <col min="10238" max="10238" width="5.5" style="89" customWidth="1"/>
    <col min="10239" max="10239" width="11.1640625" style="89" bestFit="1" customWidth="1"/>
    <col min="10240" max="10240" width="12.5" style="89" customWidth="1"/>
    <col min="10241" max="10241" width="5.5" style="89" customWidth="1"/>
    <col min="10242" max="10243" width="12.5" style="89" customWidth="1"/>
    <col min="10244" max="10487" width="9.33203125" style="89"/>
    <col min="10488" max="10488" width="12.5" style="89" customWidth="1"/>
    <col min="10489" max="10489" width="13.6640625" style="89" customWidth="1"/>
    <col min="10490" max="10490" width="12.5" style="89" customWidth="1"/>
    <col min="10491" max="10491" width="5.5" style="89" customWidth="1"/>
    <col min="10492" max="10492" width="12.5" style="89" customWidth="1"/>
    <col min="10493" max="10493" width="12.33203125" style="89" bestFit="1" customWidth="1"/>
    <col min="10494" max="10494" width="5.5" style="89" customWidth="1"/>
    <col min="10495" max="10495" width="11.1640625" style="89" bestFit="1" customWidth="1"/>
    <col min="10496" max="10496" width="12.5" style="89" customWidth="1"/>
    <col min="10497" max="10497" width="5.5" style="89" customWidth="1"/>
    <col min="10498" max="10499" width="12.5" style="89" customWidth="1"/>
    <col min="10500" max="10743" width="9.33203125" style="89"/>
    <col min="10744" max="10744" width="12.5" style="89" customWidth="1"/>
    <col min="10745" max="10745" width="13.6640625" style="89" customWidth="1"/>
    <col min="10746" max="10746" width="12.5" style="89" customWidth="1"/>
    <col min="10747" max="10747" width="5.5" style="89" customWidth="1"/>
    <col min="10748" max="10748" width="12.5" style="89" customWidth="1"/>
    <col min="10749" max="10749" width="12.33203125" style="89" bestFit="1" customWidth="1"/>
    <col min="10750" max="10750" width="5.5" style="89" customWidth="1"/>
    <col min="10751" max="10751" width="11.1640625" style="89" bestFit="1" customWidth="1"/>
    <col min="10752" max="10752" width="12.5" style="89" customWidth="1"/>
    <col min="10753" max="10753" width="5.5" style="89" customWidth="1"/>
    <col min="10754" max="10755" width="12.5" style="89" customWidth="1"/>
    <col min="10756" max="10999" width="9.33203125" style="89"/>
    <col min="11000" max="11000" width="12.5" style="89" customWidth="1"/>
    <col min="11001" max="11001" width="13.6640625" style="89" customWidth="1"/>
    <col min="11002" max="11002" width="12.5" style="89" customWidth="1"/>
    <col min="11003" max="11003" width="5.5" style="89" customWidth="1"/>
    <col min="11004" max="11004" width="12.5" style="89" customWidth="1"/>
    <col min="11005" max="11005" width="12.33203125" style="89" bestFit="1" customWidth="1"/>
    <col min="11006" max="11006" width="5.5" style="89" customWidth="1"/>
    <col min="11007" max="11007" width="11.1640625" style="89" bestFit="1" customWidth="1"/>
    <col min="11008" max="11008" width="12.5" style="89" customWidth="1"/>
    <col min="11009" max="11009" width="5.5" style="89" customWidth="1"/>
    <col min="11010" max="11011" width="12.5" style="89" customWidth="1"/>
    <col min="11012" max="11255" width="9.33203125" style="89"/>
    <col min="11256" max="11256" width="12.5" style="89" customWidth="1"/>
    <col min="11257" max="11257" width="13.6640625" style="89" customWidth="1"/>
    <col min="11258" max="11258" width="12.5" style="89" customWidth="1"/>
    <col min="11259" max="11259" width="5.5" style="89" customWidth="1"/>
    <col min="11260" max="11260" width="12.5" style="89" customWidth="1"/>
    <col min="11261" max="11261" width="12.33203125" style="89" bestFit="1" customWidth="1"/>
    <col min="11262" max="11262" width="5.5" style="89" customWidth="1"/>
    <col min="11263" max="11263" width="11.1640625" style="89" bestFit="1" customWidth="1"/>
    <col min="11264" max="11264" width="12.5" style="89" customWidth="1"/>
    <col min="11265" max="11265" width="5.5" style="89" customWidth="1"/>
    <col min="11266" max="11267" width="12.5" style="89" customWidth="1"/>
    <col min="11268" max="11511" width="9.33203125" style="89"/>
    <col min="11512" max="11512" width="12.5" style="89" customWidth="1"/>
    <col min="11513" max="11513" width="13.6640625" style="89" customWidth="1"/>
    <col min="11514" max="11514" width="12.5" style="89" customWidth="1"/>
    <col min="11515" max="11515" width="5.5" style="89" customWidth="1"/>
    <col min="11516" max="11516" width="12.5" style="89" customWidth="1"/>
    <col min="11517" max="11517" width="12.33203125" style="89" bestFit="1" customWidth="1"/>
    <col min="11518" max="11518" width="5.5" style="89" customWidth="1"/>
    <col min="11519" max="11519" width="11.1640625" style="89" bestFit="1" customWidth="1"/>
    <col min="11520" max="11520" width="12.5" style="89" customWidth="1"/>
    <col min="11521" max="11521" width="5.5" style="89" customWidth="1"/>
    <col min="11522" max="11523" width="12.5" style="89" customWidth="1"/>
    <col min="11524" max="11767" width="9.33203125" style="89"/>
    <col min="11768" max="11768" width="12.5" style="89" customWidth="1"/>
    <col min="11769" max="11769" width="13.6640625" style="89" customWidth="1"/>
    <col min="11770" max="11770" width="12.5" style="89" customWidth="1"/>
    <col min="11771" max="11771" width="5.5" style="89" customWidth="1"/>
    <col min="11772" max="11772" width="12.5" style="89" customWidth="1"/>
    <col min="11773" max="11773" width="12.33203125" style="89" bestFit="1" customWidth="1"/>
    <col min="11774" max="11774" width="5.5" style="89" customWidth="1"/>
    <col min="11775" max="11775" width="11.1640625" style="89" bestFit="1" customWidth="1"/>
    <col min="11776" max="11776" width="12.5" style="89" customWidth="1"/>
    <col min="11777" max="11777" width="5.5" style="89" customWidth="1"/>
    <col min="11778" max="11779" width="12.5" style="89" customWidth="1"/>
    <col min="11780" max="12023" width="9.33203125" style="89"/>
    <col min="12024" max="12024" width="12.5" style="89" customWidth="1"/>
    <col min="12025" max="12025" width="13.6640625" style="89" customWidth="1"/>
    <col min="12026" max="12026" width="12.5" style="89" customWidth="1"/>
    <col min="12027" max="12027" width="5.5" style="89" customWidth="1"/>
    <col min="12028" max="12028" width="12.5" style="89" customWidth="1"/>
    <col min="12029" max="12029" width="12.33203125" style="89" bestFit="1" customWidth="1"/>
    <col min="12030" max="12030" width="5.5" style="89" customWidth="1"/>
    <col min="12031" max="12031" width="11.1640625" style="89" bestFit="1" customWidth="1"/>
    <col min="12032" max="12032" width="12.5" style="89" customWidth="1"/>
    <col min="12033" max="12033" width="5.5" style="89" customWidth="1"/>
    <col min="12034" max="12035" width="12.5" style="89" customWidth="1"/>
    <col min="12036" max="12279" width="9.33203125" style="89"/>
    <col min="12280" max="12280" width="12.5" style="89" customWidth="1"/>
    <col min="12281" max="12281" width="13.6640625" style="89" customWidth="1"/>
    <col min="12282" max="12282" width="12.5" style="89" customWidth="1"/>
    <col min="12283" max="12283" width="5.5" style="89" customWidth="1"/>
    <col min="12284" max="12284" width="12.5" style="89" customWidth="1"/>
    <col min="12285" max="12285" width="12.33203125" style="89" bestFit="1" customWidth="1"/>
    <col min="12286" max="12286" width="5.5" style="89" customWidth="1"/>
    <col min="12287" max="12287" width="11.1640625" style="89" bestFit="1" customWidth="1"/>
    <col min="12288" max="12288" width="12.5" style="89" customWidth="1"/>
    <col min="12289" max="12289" width="5.5" style="89" customWidth="1"/>
    <col min="12290" max="12291" width="12.5" style="89" customWidth="1"/>
    <col min="12292" max="12535" width="9.33203125" style="89"/>
    <col min="12536" max="12536" width="12.5" style="89" customWidth="1"/>
    <col min="12537" max="12537" width="13.6640625" style="89" customWidth="1"/>
    <col min="12538" max="12538" width="12.5" style="89" customWidth="1"/>
    <col min="12539" max="12539" width="5.5" style="89" customWidth="1"/>
    <col min="12540" max="12540" width="12.5" style="89" customWidth="1"/>
    <col min="12541" max="12541" width="12.33203125" style="89" bestFit="1" customWidth="1"/>
    <col min="12542" max="12542" width="5.5" style="89" customWidth="1"/>
    <col min="12543" max="12543" width="11.1640625" style="89" bestFit="1" customWidth="1"/>
    <col min="12544" max="12544" width="12.5" style="89" customWidth="1"/>
    <col min="12545" max="12545" width="5.5" style="89" customWidth="1"/>
    <col min="12546" max="12547" width="12.5" style="89" customWidth="1"/>
    <col min="12548" max="12791" width="9.33203125" style="89"/>
    <col min="12792" max="12792" width="12.5" style="89" customWidth="1"/>
    <col min="12793" max="12793" width="13.6640625" style="89" customWidth="1"/>
    <col min="12794" max="12794" width="12.5" style="89" customWidth="1"/>
    <col min="12795" max="12795" width="5.5" style="89" customWidth="1"/>
    <col min="12796" max="12796" width="12.5" style="89" customWidth="1"/>
    <col min="12797" max="12797" width="12.33203125" style="89" bestFit="1" customWidth="1"/>
    <col min="12798" max="12798" width="5.5" style="89" customWidth="1"/>
    <col min="12799" max="12799" width="11.1640625" style="89" bestFit="1" customWidth="1"/>
    <col min="12800" max="12800" width="12.5" style="89" customWidth="1"/>
    <col min="12801" max="12801" width="5.5" style="89" customWidth="1"/>
    <col min="12802" max="12803" width="12.5" style="89" customWidth="1"/>
    <col min="12804" max="13047" width="9.33203125" style="89"/>
    <col min="13048" max="13048" width="12.5" style="89" customWidth="1"/>
    <col min="13049" max="13049" width="13.6640625" style="89" customWidth="1"/>
    <col min="13050" max="13050" width="12.5" style="89" customWidth="1"/>
    <col min="13051" max="13051" width="5.5" style="89" customWidth="1"/>
    <col min="13052" max="13052" width="12.5" style="89" customWidth="1"/>
    <col min="13053" max="13053" width="12.33203125" style="89" bestFit="1" customWidth="1"/>
    <col min="13054" max="13054" width="5.5" style="89" customWidth="1"/>
    <col min="13055" max="13055" width="11.1640625" style="89" bestFit="1" customWidth="1"/>
    <col min="13056" max="13056" width="12.5" style="89" customWidth="1"/>
    <col min="13057" max="13057" width="5.5" style="89" customWidth="1"/>
    <col min="13058" max="13059" width="12.5" style="89" customWidth="1"/>
    <col min="13060" max="13303" width="9.33203125" style="89"/>
    <col min="13304" max="13304" width="12.5" style="89" customWidth="1"/>
    <col min="13305" max="13305" width="13.6640625" style="89" customWidth="1"/>
    <col min="13306" max="13306" width="12.5" style="89" customWidth="1"/>
    <col min="13307" max="13307" width="5.5" style="89" customWidth="1"/>
    <col min="13308" max="13308" width="12.5" style="89" customWidth="1"/>
    <col min="13309" max="13309" width="12.33203125" style="89" bestFit="1" customWidth="1"/>
    <col min="13310" max="13310" width="5.5" style="89" customWidth="1"/>
    <col min="13311" max="13311" width="11.1640625" style="89" bestFit="1" customWidth="1"/>
    <col min="13312" max="13312" width="12.5" style="89" customWidth="1"/>
    <col min="13313" max="13313" width="5.5" style="89" customWidth="1"/>
    <col min="13314" max="13315" width="12.5" style="89" customWidth="1"/>
    <col min="13316" max="13559" width="9.33203125" style="89"/>
    <col min="13560" max="13560" width="12.5" style="89" customWidth="1"/>
    <col min="13561" max="13561" width="13.6640625" style="89" customWidth="1"/>
    <col min="13562" max="13562" width="12.5" style="89" customWidth="1"/>
    <col min="13563" max="13563" width="5.5" style="89" customWidth="1"/>
    <col min="13564" max="13564" width="12.5" style="89" customWidth="1"/>
    <col min="13565" max="13565" width="12.33203125" style="89" bestFit="1" customWidth="1"/>
    <col min="13566" max="13566" width="5.5" style="89" customWidth="1"/>
    <col min="13567" max="13567" width="11.1640625" style="89" bestFit="1" customWidth="1"/>
    <col min="13568" max="13568" width="12.5" style="89" customWidth="1"/>
    <col min="13569" max="13569" width="5.5" style="89" customWidth="1"/>
    <col min="13570" max="13571" width="12.5" style="89" customWidth="1"/>
    <col min="13572" max="13815" width="9.33203125" style="89"/>
    <col min="13816" max="13816" width="12.5" style="89" customWidth="1"/>
    <col min="13817" max="13817" width="13.6640625" style="89" customWidth="1"/>
    <col min="13818" max="13818" width="12.5" style="89" customWidth="1"/>
    <col min="13819" max="13819" width="5.5" style="89" customWidth="1"/>
    <col min="13820" max="13820" width="12.5" style="89" customWidth="1"/>
    <col min="13821" max="13821" width="12.33203125" style="89" bestFit="1" customWidth="1"/>
    <col min="13822" max="13822" width="5.5" style="89" customWidth="1"/>
    <col min="13823" max="13823" width="11.1640625" style="89" bestFit="1" customWidth="1"/>
    <col min="13824" max="13824" width="12.5" style="89" customWidth="1"/>
    <col min="13825" max="13825" width="5.5" style="89" customWidth="1"/>
    <col min="13826" max="13827" width="12.5" style="89" customWidth="1"/>
    <col min="13828" max="14071" width="9.33203125" style="89"/>
    <col min="14072" max="14072" width="12.5" style="89" customWidth="1"/>
    <col min="14073" max="14073" width="13.6640625" style="89" customWidth="1"/>
    <col min="14074" max="14074" width="12.5" style="89" customWidth="1"/>
    <col min="14075" max="14075" width="5.5" style="89" customWidth="1"/>
    <col min="14076" max="14076" width="12.5" style="89" customWidth="1"/>
    <col min="14077" max="14077" width="12.33203125" style="89" bestFit="1" customWidth="1"/>
    <col min="14078" max="14078" width="5.5" style="89" customWidth="1"/>
    <col min="14079" max="14079" width="11.1640625" style="89" bestFit="1" customWidth="1"/>
    <col min="14080" max="14080" width="12.5" style="89" customWidth="1"/>
    <col min="14081" max="14081" width="5.5" style="89" customWidth="1"/>
    <col min="14082" max="14083" width="12.5" style="89" customWidth="1"/>
    <col min="14084" max="14327" width="9.33203125" style="89"/>
    <col min="14328" max="14328" width="12.5" style="89" customWidth="1"/>
    <col min="14329" max="14329" width="13.6640625" style="89" customWidth="1"/>
    <col min="14330" max="14330" width="12.5" style="89" customWidth="1"/>
    <col min="14331" max="14331" width="5.5" style="89" customWidth="1"/>
    <col min="14332" max="14332" width="12.5" style="89" customWidth="1"/>
    <col min="14333" max="14333" width="12.33203125" style="89" bestFit="1" customWidth="1"/>
    <col min="14334" max="14334" width="5.5" style="89" customWidth="1"/>
    <col min="14335" max="14335" width="11.1640625" style="89" bestFit="1" customWidth="1"/>
    <col min="14336" max="14336" width="12.5" style="89" customWidth="1"/>
    <col min="14337" max="14337" width="5.5" style="89" customWidth="1"/>
    <col min="14338" max="14339" width="12.5" style="89" customWidth="1"/>
    <col min="14340" max="14583" width="9.33203125" style="89"/>
    <col min="14584" max="14584" width="12.5" style="89" customWidth="1"/>
    <col min="14585" max="14585" width="13.6640625" style="89" customWidth="1"/>
    <col min="14586" max="14586" width="12.5" style="89" customWidth="1"/>
    <col min="14587" max="14587" width="5.5" style="89" customWidth="1"/>
    <col min="14588" max="14588" width="12.5" style="89" customWidth="1"/>
    <col min="14589" max="14589" width="12.33203125" style="89" bestFit="1" customWidth="1"/>
    <col min="14590" max="14590" width="5.5" style="89" customWidth="1"/>
    <col min="14591" max="14591" width="11.1640625" style="89" bestFit="1" customWidth="1"/>
    <col min="14592" max="14592" width="12.5" style="89" customWidth="1"/>
    <col min="14593" max="14593" width="5.5" style="89" customWidth="1"/>
    <col min="14594" max="14595" width="12.5" style="89" customWidth="1"/>
    <col min="14596" max="14839" width="9.33203125" style="89"/>
    <col min="14840" max="14840" width="12.5" style="89" customWidth="1"/>
    <col min="14841" max="14841" width="13.6640625" style="89" customWidth="1"/>
    <col min="14842" max="14842" width="12.5" style="89" customWidth="1"/>
    <col min="14843" max="14843" width="5.5" style="89" customWidth="1"/>
    <col min="14844" max="14844" width="12.5" style="89" customWidth="1"/>
    <col min="14845" max="14845" width="12.33203125" style="89" bestFit="1" customWidth="1"/>
    <col min="14846" max="14846" width="5.5" style="89" customWidth="1"/>
    <col min="14847" max="14847" width="11.1640625" style="89" bestFit="1" customWidth="1"/>
    <col min="14848" max="14848" width="12.5" style="89" customWidth="1"/>
    <col min="14849" max="14849" width="5.5" style="89" customWidth="1"/>
    <col min="14850" max="14851" width="12.5" style="89" customWidth="1"/>
    <col min="14852" max="15095" width="9.33203125" style="89"/>
    <col min="15096" max="15096" width="12.5" style="89" customWidth="1"/>
    <col min="15097" max="15097" width="13.6640625" style="89" customWidth="1"/>
    <col min="15098" max="15098" width="12.5" style="89" customWidth="1"/>
    <col min="15099" max="15099" width="5.5" style="89" customWidth="1"/>
    <col min="15100" max="15100" width="12.5" style="89" customWidth="1"/>
    <col min="15101" max="15101" width="12.33203125" style="89" bestFit="1" customWidth="1"/>
    <col min="15102" max="15102" width="5.5" style="89" customWidth="1"/>
    <col min="15103" max="15103" width="11.1640625" style="89" bestFit="1" customWidth="1"/>
    <col min="15104" max="15104" width="12.5" style="89" customWidth="1"/>
    <col min="15105" max="15105" width="5.5" style="89" customWidth="1"/>
    <col min="15106" max="15107" width="12.5" style="89" customWidth="1"/>
    <col min="15108" max="15351" width="9.33203125" style="89"/>
    <col min="15352" max="15352" width="12.5" style="89" customWidth="1"/>
    <col min="15353" max="15353" width="13.6640625" style="89" customWidth="1"/>
    <col min="15354" max="15354" width="12.5" style="89" customWidth="1"/>
    <col min="15355" max="15355" width="5.5" style="89" customWidth="1"/>
    <col min="15356" max="15356" width="12.5" style="89" customWidth="1"/>
    <col min="15357" max="15357" width="12.33203125" style="89" bestFit="1" customWidth="1"/>
    <col min="15358" max="15358" width="5.5" style="89" customWidth="1"/>
    <col min="15359" max="15359" width="11.1640625" style="89" bestFit="1" customWidth="1"/>
    <col min="15360" max="15360" width="12.5" style="89" customWidth="1"/>
    <col min="15361" max="15361" width="5.5" style="89" customWidth="1"/>
    <col min="15362" max="15363" width="12.5" style="89" customWidth="1"/>
    <col min="15364" max="15607" width="9.33203125" style="89"/>
    <col min="15608" max="15608" width="12.5" style="89" customWidth="1"/>
    <col min="15609" max="15609" width="13.6640625" style="89" customWidth="1"/>
    <col min="15610" max="15610" width="12.5" style="89" customWidth="1"/>
    <col min="15611" max="15611" width="5.5" style="89" customWidth="1"/>
    <col min="15612" max="15612" width="12.5" style="89" customWidth="1"/>
    <col min="15613" max="15613" width="12.33203125" style="89" bestFit="1" customWidth="1"/>
    <col min="15614" max="15614" width="5.5" style="89" customWidth="1"/>
    <col min="15615" max="15615" width="11.1640625" style="89" bestFit="1" customWidth="1"/>
    <col min="15616" max="15616" width="12.5" style="89" customWidth="1"/>
    <col min="15617" max="15617" width="5.5" style="89" customWidth="1"/>
    <col min="15618" max="15619" width="12.5" style="89" customWidth="1"/>
    <col min="15620" max="15863" width="9.33203125" style="89"/>
    <col min="15864" max="15864" width="12.5" style="89" customWidth="1"/>
    <col min="15865" max="15865" width="13.6640625" style="89" customWidth="1"/>
    <col min="15866" max="15866" width="12.5" style="89" customWidth="1"/>
    <col min="15867" max="15867" width="5.5" style="89" customWidth="1"/>
    <col min="15868" max="15868" width="12.5" style="89" customWidth="1"/>
    <col min="15869" max="15869" width="12.33203125" style="89" bestFit="1" customWidth="1"/>
    <col min="15870" max="15870" width="5.5" style="89" customWidth="1"/>
    <col min="15871" max="15871" width="11.1640625" style="89" bestFit="1" customWidth="1"/>
    <col min="15872" max="15872" width="12.5" style="89" customWidth="1"/>
    <col min="15873" max="15873" width="5.5" style="89" customWidth="1"/>
    <col min="15874" max="15875" width="12.5" style="89" customWidth="1"/>
    <col min="15876" max="16119" width="9.33203125" style="89"/>
    <col min="16120" max="16120" width="12.5" style="89" customWidth="1"/>
    <col min="16121" max="16121" width="13.6640625" style="89" customWidth="1"/>
    <col min="16122" max="16122" width="12.5" style="89" customWidth="1"/>
    <col min="16123" max="16123" width="5.5" style="89" customWidth="1"/>
    <col min="16124" max="16124" width="12.5" style="89" customWidth="1"/>
    <col min="16125" max="16125" width="12.33203125" style="89" bestFit="1" customWidth="1"/>
    <col min="16126" max="16126" width="5.5" style="89" customWidth="1"/>
    <col min="16127" max="16127" width="11.1640625" style="89" bestFit="1" customWidth="1"/>
    <col min="16128" max="16128" width="12.5" style="89" customWidth="1"/>
    <col min="16129" max="16129" width="5.5" style="89" customWidth="1"/>
    <col min="16130" max="16131" width="12.5" style="89" customWidth="1"/>
    <col min="16132" max="16384" width="9.33203125" style="89"/>
  </cols>
  <sheetData>
    <row r="5" spans="2:14" ht="12.75" customHeight="1">
      <c r="I5" s="167" t="s">
        <v>130</v>
      </c>
      <c r="J5" s="167"/>
      <c r="L5" s="108"/>
      <c r="M5" s="170" t="s">
        <v>131</v>
      </c>
      <c r="N5" s="67"/>
    </row>
    <row r="6" spans="2:14" ht="12.75" customHeight="1">
      <c r="B6" s="172" t="s">
        <v>132</v>
      </c>
      <c r="C6" s="172"/>
      <c r="D6" s="172"/>
      <c r="F6" s="172" t="s">
        <v>133</v>
      </c>
      <c r="G6" s="172"/>
      <c r="H6" s="90"/>
      <c r="I6" s="168"/>
      <c r="J6" s="168"/>
      <c r="L6" s="112"/>
      <c r="M6" s="171"/>
      <c r="N6" s="113"/>
    </row>
    <row r="7" spans="2:14">
      <c r="C7" s="91" t="s">
        <v>134</v>
      </c>
      <c r="D7" s="91" t="s">
        <v>135</v>
      </c>
      <c r="F7" s="89" t="s">
        <v>136</v>
      </c>
      <c r="G7" s="107">
        <v>30</v>
      </c>
      <c r="I7" s="89" t="s">
        <v>136</v>
      </c>
      <c r="J7" s="93">
        <f>(D$11-G$16)*((1+G$16)^(K7-K$7))/((1+D$11)^0)*((1+D$11)^G$7/((1+D$11)^G$7-(1+G$16)^G$7))</f>
        <v>5.4537882427169788E-2</v>
      </c>
      <c r="K7" s="91">
        <f>K6+1</f>
        <v>1</v>
      </c>
      <c r="L7" s="109">
        <v>2019</v>
      </c>
      <c r="M7" s="111">
        <v>1.0195740543139793</v>
      </c>
      <c r="N7" s="95">
        <f>M7-1</f>
        <v>1.9574054313979294E-2</v>
      </c>
    </row>
    <row r="8" spans="2:14">
      <c r="B8" s="89" t="s">
        <v>137</v>
      </c>
      <c r="C8" s="52">
        <v>5.0299999999999997E-2</v>
      </c>
      <c r="D8" s="52">
        <v>0.75</v>
      </c>
      <c r="F8" s="89" t="s">
        <v>49</v>
      </c>
      <c r="G8" s="92">
        <v>30</v>
      </c>
      <c r="I8" s="89" t="s">
        <v>49</v>
      </c>
      <c r="J8" s="93">
        <f>(D$11-G$17)*((1+G$17)^(K7-K$7))/((1+D$11)^0)*((1+D$11)^G$8/((1+D$11)^G$8-(1+G$17)^G$8))</f>
        <v>5.525996170438896E-2</v>
      </c>
      <c r="K8" s="91">
        <f>K7+1</f>
        <v>2</v>
      </c>
      <c r="L8" s="109">
        <f t="shared" ref="L8:L23" si="0">L7+1</f>
        <v>2020</v>
      </c>
      <c r="M8" s="94">
        <v>1.0395127976263299</v>
      </c>
      <c r="N8" s="95">
        <f t="shared" ref="N8:N23" si="1">M8/M7-1</f>
        <v>1.9555954006466258E-2</v>
      </c>
    </row>
    <row r="9" spans="2:14" ht="12.75" customHeight="1">
      <c r="B9" s="89" t="s">
        <v>138</v>
      </c>
      <c r="C9" s="52">
        <v>8.5000000000000006E-2</v>
      </c>
      <c r="D9" s="52">
        <v>0.25</v>
      </c>
      <c r="F9" s="89" t="s">
        <v>139</v>
      </c>
      <c r="G9" s="92">
        <v>50</v>
      </c>
      <c r="I9" s="89" t="s">
        <v>139</v>
      </c>
      <c r="J9" s="93">
        <f>(D$11-G$18)*((1+G$18)^(K7-K$7))/((1+D$11)^0)*((1+D$11)^G$9/((1+D$11)^G$9-(1+G$18)^G$9))</f>
        <v>4.2671678767158182E-2</v>
      </c>
      <c r="K9" s="91">
        <f>K8+1</f>
        <v>3</v>
      </c>
      <c r="L9" s="109">
        <f t="shared" si="0"/>
        <v>2021</v>
      </c>
      <c r="M9" s="94">
        <v>1.0597934634709925</v>
      </c>
      <c r="N9" s="95">
        <f t="shared" si="1"/>
        <v>1.9509779861270005E-2</v>
      </c>
    </row>
    <row r="10" spans="2:14" ht="12.75" customHeight="1">
      <c r="C10" s="96" t="s">
        <v>616</v>
      </c>
      <c r="D10" s="93">
        <f>C8*D8+C9*D9</f>
        <v>5.8975E-2</v>
      </c>
      <c r="F10" s="89" t="s">
        <v>140</v>
      </c>
      <c r="G10" s="92">
        <v>25</v>
      </c>
      <c r="I10" s="89" t="s">
        <v>140</v>
      </c>
      <c r="J10" s="93">
        <f>(D$11-G$19)*((1+G$19)^(K8-K$7))/((1+D$11)^0)*((1+D$11)^G$10/((1+D$11)^G$10-(1+G$19)^G$10))</f>
        <v>6.5597763526693317E-2</v>
      </c>
      <c r="K10" s="91">
        <f t="shared" ref="K10:K17" si="2">K9+1</f>
        <v>4</v>
      </c>
      <c r="L10" s="109">
        <f t="shared" si="0"/>
        <v>2022</v>
      </c>
      <c r="M10" s="94">
        <v>1.080436477836207</v>
      </c>
      <c r="N10" s="95">
        <f t="shared" si="1"/>
        <v>1.9478337125806933E-2</v>
      </c>
    </row>
    <row r="11" spans="2:14">
      <c r="C11" s="96" t="s">
        <v>617</v>
      </c>
      <c r="D11" s="93">
        <f>D10</f>
        <v>5.8975E-2</v>
      </c>
      <c r="K11" s="91">
        <f t="shared" si="2"/>
        <v>5</v>
      </c>
      <c r="L11" s="109">
        <f t="shared" si="0"/>
        <v>2023</v>
      </c>
      <c r="M11" s="94">
        <v>1.10148158379452</v>
      </c>
      <c r="N11" s="95">
        <f t="shared" si="1"/>
        <v>1.9478337125806933E-2</v>
      </c>
    </row>
    <row r="12" spans="2:14" ht="15" customHeight="1">
      <c r="B12" s="97" t="s">
        <v>141</v>
      </c>
      <c r="C12" s="97"/>
      <c r="F12" s="166" t="s">
        <v>142</v>
      </c>
      <c r="G12" s="166"/>
      <c r="K12" s="91">
        <f t="shared" si="2"/>
        <v>6</v>
      </c>
      <c r="L12" s="109">
        <f t="shared" si="0"/>
        <v>2024</v>
      </c>
      <c r="M12" s="94">
        <v>1.1229366134215375</v>
      </c>
      <c r="N12" s="95">
        <f t="shared" si="1"/>
        <v>1.9478337125806933E-2</v>
      </c>
    </row>
    <row r="13" spans="2:14" ht="12.75" customHeight="1">
      <c r="D13" s="91"/>
      <c r="F13" s="89" t="s">
        <v>143</v>
      </c>
      <c r="G13" s="98">
        <f>N27</f>
        <v>1.9565004160222776E-2</v>
      </c>
      <c r="K13" s="91">
        <f t="shared" si="2"/>
        <v>7</v>
      </c>
      <c r="L13" s="109">
        <f t="shared" si="0"/>
        <v>2025</v>
      </c>
      <c r="M13" s="94">
        <v>1.1448095513486742</v>
      </c>
      <c r="N13" s="95">
        <f t="shared" si="1"/>
        <v>1.9478337125806933E-2</v>
      </c>
    </row>
    <row r="14" spans="2:14">
      <c r="B14" s="167" t="s">
        <v>144</v>
      </c>
      <c r="C14" s="167"/>
      <c r="D14" s="91"/>
      <c r="K14" s="91">
        <f t="shared" si="2"/>
        <v>8</v>
      </c>
      <c r="L14" s="109">
        <f t="shared" si="0"/>
        <v>2026</v>
      </c>
      <c r="M14" s="94">
        <v>1.1671085377346875</v>
      </c>
      <c r="N14" s="95">
        <f t="shared" si="1"/>
        <v>1.9478337125806933E-2</v>
      </c>
    </row>
    <row r="15" spans="2:14">
      <c r="B15" s="168"/>
      <c r="C15" s="168"/>
      <c r="D15" s="91"/>
      <c r="F15" s="166" t="s">
        <v>145</v>
      </c>
      <c r="G15" s="166"/>
      <c r="K15" s="91">
        <f t="shared" si="2"/>
        <v>9</v>
      </c>
      <c r="L15" s="109">
        <f t="shared" si="0"/>
        <v>2027</v>
      </c>
      <c r="M15" s="94">
        <v>1.1898418712950913</v>
      </c>
      <c r="N15" s="95">
        <f t="shared" si="1"/>
        <v>1.9478337125806933E-2</v>
      </c>
    </row>
    <row r="16" spans="2:14">
      <c r="B16" s="89" t="s">
        <v>146</v>
      </c>
      <c r="C16" s="99">
        <v>1.0051872310769958</v>
      </c>
      <c r="D16" s="91"/>
      <c r="F16" s="89" t="s">
        <v>136</v>
      </c>
      <c r="G16" s="100">
        <f>(1+G$13)*C16-1</f>
        <v>2.4853723434820063E-2</v>
      </c>
      <c r="K16" s="91">
        <f t="shared" si="2"/>
        <v>10</v>
      </c>
      <c r="L16" s="109">
        <f t="shared" si="0"/>
        <v>2028</v>
      </c>
      <c r="M16" s="94">
        <v>1.213018012390578</v>
      </c>
      <c r="N16" s="95">
        <f t="shared" si="1"/>
        <v>1.9478337125806933E-2</v>
      </c>
    </row>
    <row r="17" spans="2:14">
      <c r="B17" s="101" t="s">
        <v>49</v>
      </c>
      <c r="C17" s="102">
        <v>1.0040902658407485</v>
      </c>
      <c r="F17" s="101" t="s">
        <v>49</v>
      </c>
      <c r="G17" s="100">
        <f t="shared" ref="G17:G18" si="3">(1+G$13)*C17-1</f>
        <v>2.3735296069161915E-2</v>
      </c>
      <c r="K17" s="91">
        <f t="shared" si="2"/>
        <v>11</v>
      </c>
      <c r="L17" s="110">
        <f t="shared" si="0"/>
        <v>2029</v>
      </c>
      <c r="M17" s="94">
        <v>1.2366455861755981</v>
      </c>
      <c r="N17" s="95">
        <f t="shared" si="1"/>
        <v>1.9478337125806933E-2</v>
      </c>
    </row>
    <row r="18" spans="2:14">
      <c r="B18" s="101" t="s">
        <v>50</v>
      </c>
      <c r="C18" s="102">
        <v>1.0047733322737926</v>
      </c>
      <c r="F18" s="101" t="s">
        <v>50</v>
      </c>
      <c r="G18" s="100">
        <f t="shared" si="3"/>
        <v>2.4431726699810419E-2</v>
      </c>
      <c r="L18" s="103">
        <f t="shared" si="0"/>
        <v>2030</v>
      </c>
      <c r="M18" s="94">
        <v>1.2607333858082674</v>
      </c>
      <c r="N18" s="95">
        <f t="shared" si="1"/>
        <v>1.9478337125806933E-2</v>
      </c>
    </row>
    <row r="19" spans="2:14">
      <c r="F19" s="89" t="s">
        <v>140</v>
      </c>
      <c r="G19" s="104">
        <f>G13</f>
        <v>1.9565004160222776E-2</v>
      </c>
      <c r="L19" s="103">
        <f t="shared" si="0"/>
        <v>2031</v>
      </c>
      <c r="M19" s="94">
        <v>1.2852903757228009</v>
      </c>
      <c r="N19" s="95">
        <f t="shared" si="1"/>
        <v>1.9478337125806933E-2</v>
      </c>
    </row>
    <row r="20" spans="2:14">
      <c r="G20" s="104"/>
      <c r="L20" s="103">
        <f t="shared" si="0"/>
        <v>2032</v>
      </c>
      <c r="M20" s="94">
        <v>1.3103256949656847</v>
      </c>
      <c r="N20" s="95">
        <f t="shared" si="1"/>
        <v>1.9478337125806933E-2</v>
      </c>
    </row>
    <row r="21" spans="2:14">
      <c r="G21" s="104"/>
      <c r="L21" s="103">
        <f t="shared" si="0"/>
        <v>2033</v>
      </c>
      <c r="M21" s="94">
        <v>1.3358486605968336</v>
      </c>
      <c r="N21" s="95">
        <f t="shared" si="1"/>
        <v>1.9478337125806933E-2</v>
      </c>
    </row>
    <row r="22" spans="2:14">
      <c r="G22" s="104"/>
      <c r="L22" s="103">
        <f t="shared" si="0"/>
        <v>2034</v>
      </c>
      <c r="M22" s="94">
        <v>1.3618687711569963</v>
      </c>
      <c r="N22" s="95">
        <f t="shared" si="1"/>
        <v>1.9478337125806933E-2</v>
      </c>
    </row>
    <row r="23" spans="2:14">
      <c r="G23" s="104"/>
      <c r="L23" s="103">
        <f t="shared" si="0"/>
        <v>2035</v>
      </c>
      <c r="M23" s="94">
        <v>1.3883957102027007</v>
      </c>
      <c r="N23" s="95">
        <f t="shared" si="1"/>
        <v>1.9478337125806933E-2</v>
      </c>
    </row>
    <row r="24" spans="2:14">
      <c r="D24" s="105"/>
      <c r="F24" s="105"/>
      <c r="G24" s="104"/>
      <c r="L24" s="103"/>
      <c r="M24" s="106"/>
      <c r="N24" s="103"/>
    </row>
    <row r="25" spans="2:14">
      <c r="G25" s="104"/>
      <c r="L25" s="103"/>
      <c r="M25" s="106"/>
      <c r="N25" s="103"/>
    </row>
    <row r="26" spans="2:14">
      <c r="G26" s="104"/>
      <c r="L26" s="103"/>
      <c r="M26" s="169" t="s">
        <v>147</v>
      </c>
      <c r="N26" s="169"/>
    </row>
    <row r="27" spans="2:14">
      <c r="G27" s="104"/>
      <c r="L27" s="103"/>
      <c r="M27" s="106"/>
      <c r="N27" s="95">
        <f>AVERAGE(N7:N8)</f>
        <v>1.9565004160222776E-2</v>
      </c>
    </row>
    <row r="28" spans="2:14">
      <c r="G28" s="104"/>
      <c r="L28" s="103"/>
      <c r="M28" s="106"/>
      <c r="N28" s="103"/>
    </row>
    <row r="29" spans="2:14">
      <c r="G29" s="104"/>
    </row>
  </sheetData>
  <mergeCells count="8">
    <mergeCell ref="F12:G12"/>
    <mergeCell ref="B14:C15"/>
    <mergeCell ref="F15:G15"/>
    <mergeCell ref="M26:N26"/>
    <mergeCell ref="I5:J6"/>
    <mergeCell ref="M5:M6"/>
    <mergeCell ref="B6:D6"/>
    <mergeCell ref="F6:G6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L57"/>
  <sheetViews>
    <sheetView workbookViewId="0">
      <selection activeCell="B2" sqref="B2:J2"/>
    </sheetView>
  </sheetViews>
  <sheetFormatPr defaultColWidth="9.33203125" defaultRowHeight="12"/>
  <cols>
    <col min="1" max="2" width="9.33203125" style="48"/>
    <col min="3" max="3" width="11.33203125" style="48" bestFit="1" customWidth="1"/>
    <col min="4" max="6" width="9.33203125" style="48"/>
    <col min="7" max="7" width="12.33203125" style="48" bestFit="1" customWidth="1"/>
    <col min="8" max="8" width="10.33203125" style="48" bestFit="1" customWidth="1"/>
    <col min="9" max="9" width="9.6640625" style="48" bestFit="1" customWidth="1"/>
    <col min="10" max="10" width="8" style="48" bestFit="1" customWidth="1"/>
    <col min="11" max="16384" width="9.33203125" style="48"/>
  </cols>
  <sheetData>
    <row r="2" spans="2:11" ht="24">
      <c r="B2" s="117" t="s">
        <v>588</v>
      </c>
      <c r="C2" s="117" t="s">
        <v>589</v>
      </c>
      <c r="D2" s="117" t="s">
        <v>136</v>
      </c>
      <c r="E2" s="118" t="s">
        <v>584</v>
      </c>
      <c r="F2" s="117" t="s">
        <v>593</v>
      </c>
      <c r="G2" s="117" t="s">
        <v>590</v>
      </c>
      <c r="H2" s="117" t="s">
        <v>591</v>
      </c>
      <c r="I2" s="117" t="s">
        <v>592</v>
      </c>
      <c r="J2" s="119" t="s">
        <v>594</v>
      </c>
    </row>
    <row r="3" spans="2:11">
      <c r="B3" s="114">
        <f t="shared" ref="B3:J3" si="0">LOGEST(C9:C51)</f>
        <v>1.0451323030435138</v>
      </c>
      <c r="C3" s="114">
        <f t="shared" si="0"/>
        <v>1.0402633269882178</v>
      </c>
      <c r="D3" s="114">
        <f t="shared" si="0"/>
        <v>1.0457044700176767</v>
      </c>
      <c r="E3" s="114">
        <f t="shared" si="0"/>
        <v>1.0445874659144281</v>
      </c>
      <c r="F3" s="114">
        <f t="shared" si="0"/>
        <v>1.0442290068754485</v>
      </c>
      <c r="G3" s="114">
        <f t="shared" si="0"/>
        <v>1.0464609402579437</v>
      </c>
      <c r="H3" s="114">
        <f t="shared" si="0"/>
        <v>1.0426708861024538</v>
      </c>
      <c r="I3" s="114">
        <f t="shared" si="0"/>
        <v>1.0478262067024018</v>
      </c>
      <c r="J3" s="114">
        <f t="shared" si="0"/>
        <v>1.0403425739761667</v>
      </c>
    </row>
    <row r="4" spans="2:11">
      <c r="B4" s="114">
        <f t="shared" ref="B4:I4" si="1">B3/$J3</f>
        <v>1.0046039921725407</v>
      </c>
      <c r="C4" s="114">
        <f t="shared" si="1"/>
        <v>0.99992382606467212</v>
      </c>
      <c r="D4" s="114">
        <f t="shared" si="1"/>
        <v>1.0051539715624798</v>
      </c>
      <c r="E4" s="114">
        <f t="shared" si="1"/>
        <v>1.0040802828264901</v>
      </c>
      <c r="F4" s="114">
        <f t="shared" si="1"/>
        <v>1.0037357241705758</v>
      </c>
      <c r="G4" s="114">
        <f t="shared" si="1"/>
        <v>1.0058811072764164</v>
      </c>
      <c r="H4" s="114">
        <f t="shared" si="1"/>
        <v>1.0022380244589899</v>
      </c>
      <c r="I4" s="114">
        <f t="shared" si="1"/>
        <v>1.0071934311960653</v>
      </c>
      <c r="J4" s="77"/>
    </row>
    <row r="6" spans="2:11" ht="12.75" customHeight="1"/>
    <row r="7" spans="2:11" ht="13.9" customHeight="1">
      <c r="B7" s="48" t="s">
        <v>583</v>
      </c>
      <c r="C7" s="54">
        <v>6</v>
      </c>
      <c r="D7" s="54">
        <v>22</v>
      </c>
      <c r="E7" s="54">
        <v>30</v>
      </c>
      <c r="F7" s="54">
        <v>3</v>
      </c>
      <c r="G7" s="54">
        <v>37</v>
      </c>
      <c r="H7" s="54">
        <v>34</v>
      </c>
      <c r="I7" s="54">
        <v>35</v>
      </c>
      <c r="J7" s="54">
        <v>36</v>
      </c>
    </row>
    <row r="8" spans="2:11" ht="24">
      <c r="B8" s="117" t="s">
        <v>587</v>
      </c>
      <c r="C8" s="117" t="s">
        <v>588</v>
      </c>
      <c r="D8" s="117" t="s">
        <v>589</v>
      </c>
      <c r="E8" s="117" t="s">
        <v>136</v>
      </c>
      <c r="F8" s="118" t="s">
        <v>584</v>
      </c>
      <c r="G8" s="117" t="s">
        <v>585</v>
      </c>
      <c r="H8" s="117" t="s">
        <v>590</v>
      </c>
      <c r="I8" s="117" t="s">
        <v>591</v>
      </c>
      <c r="J8" s="117" t="s">
        <v>592</v>
      </c>
      <c r="K8" s="118" t="s">
        <v>586</v>
      </c>
    </row>
    <row r="9" spans="2:11">
      <c r="B9" s="115">
        <v>1970</v>
      </c>
      <c r="C9" s="77">
        <f>INDEX(HWI[],MATCH(C$7,HWI[F1],0),MATCH($B9,HWI!$7:$7,0)-IF($B9&gt;1988,1,0))</f>
        <v>79</v>
      </c>
      <c r="D9" s="77">
        <f>INDEX(HWI[],MATCH(D$7,HWI[F1],0),MATCH($B9,HWI!$7:$7,0)-IF($B9&gt;1988,1,0))</f>
        <v>79</v>
      </c>
      <c r="E9" s="77">
        <f>INDEX(HWI[],MATCH(E$7,HWI[F1],0),MATCH($B9,HWI!$7:$7,0)-IF($B9&gt;1988,1,0))</f>
        <v>95</v>
      </c>
      <c r="F9" s="77">
        <f>INDEX(HWI[],MATCH(F$7,HWI[F1],0),MATCH($B9,HWI!$7:$7,0)-IF($B9&gt;1988,1,0))</f>
        <v>81</v>
      </c>
      <c r="G9" s="77">
        <f>INDEX(HWI[],MATCH(G$7,HWI[F1],0),MATCH($B9,HWI!$7:$7,0)-IF($B9&gt;1988,1,0))</f>
        <v>88</v>
      </c>
      <c r="H9" s="77">
        <f>INDEX(HWI[],MATCH(H$7,HWI[F1],0),MATCH($B9,HWI!$7:$7,0)-IF($B9&gt;1988,1,0))</f>
        <v>87</v>
      </c>
      <c r="I9" s="77">
        <f>INDEX(HWI[],MATCH(I$7,HWI[F1],0),MATCH($B9,HWI!$7:$7,0)-IF($B9&gt;1988,1,0))</f>
        <v>82</v>
      </c>
      <c r="J9" s="77">
        <f>INDEX(HWI[],MATCH(J$7,HWI[F1],0),MATCH($B9,HWI!$7:$7,0)-IF($B9&gt;1988,1,0))</f>
        <v>74</v>
      </c>
      <c r="K9" s="116">
        <v>17.059743783688699</v>
      </c>
    </row>
    <row r="10" spans="2:11">
      <c r="B10" s="115">
        <f>B9+1</f>
        <v>1971</v>
      </c>
      <c r="C10" s="77">
        <f>INDEX(HWI[],MATCH(C$7,HWI[F1],0),MATCH($B10,HWI!$7:$7,0)-IF($B10&gt;1988,1,0))</f>
        <v>87</v>
      </c>
      <c r="D10" s="77">
        <f>INDEX(HWI[],MATCH(D$7,HWI[F1],0),MATCH($B10,HWI!$7:$7,0)-IF($B10&gt;1988,1,0))</f>
        <v>86</v>
      </c>
      <c r="E10" s="77">
        <f>INDEX(HWI[],MATCH(E$7,HWI[F1],0),MATCH($B10,HWI!$7:$7,0)-IF($B10&gt;1988,1,0))</f>
        <v>98</v>
      </c>
      <c r="F10" s="77">
        <f>INDEX(HWI[],MATCH(F$7,HWI[F1],0),MATCH($B10,HWI!$7:$7,0)-IF($B10&gt;1988,1,0))</f>
        <v>87</v>
      </c>
      <c r="G10" s="77">
        <f>INDEX(HWI[],MATCH(G$7,HWI[F1],0),MATCH($B10,HWI!$7:$7,0)-IF($B10&gt;1988,1,0))</f>
        <v>97</v>
      </c>
      <c r="H10" s="77">
        <f>INDEX(HWI[],MATCH(H$7,HWI[F1],0),MATCH($B10,HWI!$7:$7,0)-IF($B10&gt;1988,1,0))</f>
        <v>89</v>
      </c>
      <c r="I10" s="77">
        <f>INDEX(HWI[],MATCH(I$7,HWI[F1],0),MATCH($B10,HWI!$7:$7,0)-IF($B10&gt;1988,1,0))</f>
        <v>88</v>
      </c>
      <c r="J10" s="77">
        <f>INDEX(HWI[],MATCH(J$7,HWI[F1],0),MATCH($B10,HWI!$7:$7,0)-IF($B10&gt;1988,1,0))</f>
        <v>80</v>
      </c>
      <c r="K10" s="116">
        <v>17.879893647016999</v>
      </c>
    </row>
    <row r="11" spans="2:11" ht="12.75" customHeight="1">
      <c r="B11" s="115">
        <f t="shared" ref="B11:B56" si="2">B10+1</f>
        <v>1972</v>
      </c>
      <c r="C11" s="77">
        <f>INDEX(HWI[],MATCH(C$7,HWI[F1],0),MATCH($B11,HWI!$7:$7,0)-IF($B11&gt;1988,1,0))</f>
        <v>95</v>
      </c>
      <c r="D11" s="77">
        <f>INDEX(HWI[],MATCH(D$7,HWI[F1],0),MATCH($B11,HWI!$7:$7,0)-IF($B11&gt;1988,1,0))</f>
        <v>94</v>
      </c>
      <c r="E11" s="77">
        <f>INDEX(HWI[],MATCH(E$7,HWI[F1],0),MATCH($B11,HWI!$7:$7,0)-IF($B11&gt;1988,1,0))</f>
        <v>100</v>
      </c>
      <c r="F11" s="77">
        <f>INDEX(HWI[],MATCH(F$7,HWI[F1],0),MATCH($B11,HWI!$7:$7,0)-IF($B11&gt;1988,1,0))</f>
        <v>93</v>
      </c>
      <c r="G11" s="77">
        <f>INDEX(HWI[],MATCH(G$7,HWI[F1],0),MATCH($B11,HWI!$7:$7,0)-IF($B11&gt;1988,1,0))</f>
        <v>98</v>
      </c>
      <c r="H11" s="77">
        <f>INDEX(HWI[],MATCH(H$7,HWI[F1],0),MATCH($B11,HWI!$7:$7,0)-IF($B11&gt;1988,1,0))</f>
        <v>92</v>
      </c>
      <c r="I11" s="77">
        <f>INDEX(HWI[],MATCH(I$7,HWI[F1],0),MATCH($B11,HWI!$7:$7,0)-IF($B11&gt;1988,1,0))</f>
        <v>94</v>
      </c>
      <c r="J11" s="77">
        <f>INDEX(HWI[],MATCH(J$7,HWI[F1],0),MATCH($B11,HWI!$7:$7,0)-IF($B11&gt;1988,1,0))</f>
        <v>86</v>
      </c>
      <c r="K11" s="116">
        <v>18.9345778691433</v>
      </c>
    </row>
    <row r="12" spans="2:11">
      <c r="B12" s="115">
        <f t="shared" si="2"/>
        <v>1973</v>
      </c>
      <c r="C12" s="77">
        <f>INDEX(HWI[],MATCH(C$7,HWI[F1],0),MATCH($B12,HWI!$7:$7,0)-IF($B12&gt;1988,1,0))</f>
        <v>100</v>
      </c>
      <c r="D12" s="77">
        <f>INDEX(HWI[],MATCH(D$7,HWI[F1],0),MATCH($B12,HWI!$7:$7,0)-IF($B12&gt;1988,1,0))</f>
        <v>100</v>
      </c>
      <c r="E12" s="77">
        <f>INDEX(HWI[],MATCH(E$7,HWI[F1],0),MATCH($B12,HWI!$7:$7,0)-IF($B12&gt;1988,1,0))</f>
        <v>100</v>
      </c>
      <c r="F12" s="77">
        <f>INDEX(HWI[],MATCH(F$7,HWI[F1],0),MATCH($B12,HWI!$7:$7,0)-IF($B12&gt;1988,1,0))</f>
        <v>100</v>
      </c>
      <c r="G12" s="77">
        <f>INDEX(HWI[],MATCH(G$7,HWI[F1],0),MATCH($B12,HWI!$7:$7,0)-IF($B12&gt;1988,1,0))</f>
        <v>100</v>
      </c>
      <c r="H12" s="77">
        <f>INDEX(HWI[],MATCH(H$7,HWI[F1],0),MATCH($B12,HWI!$7:$7,0)-IF($B12&gt;1988,1,0))</f>
        <v>100</v>
      </c>
      <c r="I12" s="77">
        <f>INDEX(HWI[],MATCH(I$7,HWI[F1],0),MATCH($B12,HWI!$7:$7,0)-IF($B12&gt;1988,1,0))</f>
        <v>100</v>
      </c>
      <c r="J12" s="77">
        <f>INDEX(HWI[],MATCH(J$7,HWI[F1],0),MATCH($B12,HWI!$7:$7,0)-IF($B12&gt;1988,1,0))</f>
        <v>100</v>
      </c>
      <c r="K12" s="116">
        <v>20.765673771835601</v>
      </c>
    </row>
    <row r="13" spans="2:11">
      <c r="B13" s="115">
        <f t="shared" si="2"/>
        <v>1974</v>
      </c>
      <c r="C13" s="77">
        <f>INDEX(HWI[],MATCH(C$7,HWI[F1],0),MATCH($B13,HWI!$7:$7,0)-IF($B13&gt;1988,1,0))</f>
        <v>118</v>
      </c>
      <c r="D13" s="77">
        <f>INDEX(HWI[],MATCH(D$7,HWI[F1],0),MATCH($B13,HWI!$7:$7,0)-IF($B13&gt;1988,1,0))</f>
        <v>115</v>
      </c>
      <c r="E13" s="77">
        <f>INDEX(HWI[],MATCH(E$7,HWI[F1],0),MATCH($B13,HWI!$7:$7,0)-IF($B13&gt;1988,1,0))</f>
        <v>107</v>
      </c>
      <c r="F13" s="77">
        <f>INDEX(HWI[],MATCH(F$7,HWI[F1],0),MATCH($B13,HWI!$7:$7,0)-IF($B13&gt;1988,1,0))</f>
        <v>118</v>
      </c>
      <c r="G13" s="77">
        <f>INDEX(HWI[],MATCH(G$7,HWI[F1],0),MATCH($B13,HWI!$7:$7,0)-IF($B13&gt;1988,1,0))</f>
        <v>117</v>
      </c>
      <c r="H13" s="77">
        <f>INDEX(HWI[],MATCH(H$7,HWI[F1],0),MATCH($B13,HWI!$7:$7,0)-IF($B13&gt;1988,1,0))</f>
        <v>125</v>
      </c>
      <c r="I13" s="77">
        <f>INDEX(HWI[],MATCH(I$7,HWI[F1],0),MATCH($B13,HWI!$7:$7,0)-IF($B13&gt;1988,1,0))</f>
        <v>122</v>
      </c>
      <c r="J13" s="77">
        <f>INDEX(HWI[],MATCH(J$7,HWI[F1],0),MATCH($B13,HWI!$7:$7,0)-IF($B13&gt;1988,1,0))</f>
        <v>125</v>
      </c>
      <c r="K13" s="116">
        <v>23.928685659385</v>
      </c>
    </row>
    <row r="14" spans="2:11">
      <c r="B14" s="115">
        <f t="shared" si="2"/>
        <v>1975</v>
      </c>
      <c r="C14" s="77">
        <f>INDEX(HWI[],MATCH(C$7,HWI[F1],0),MATCH($B14,HWI!$7:$7,0)-IF($B14&gt;1988,1,0))</f>
        <v>136</v>
      </c>
      <c r="D14" s="77">
        <f>INDEX(HWI[],MATCH(D$7,HWI[F1],0),MATCH($B14,HWI!$7:$7,0)-IF($B14&gt;1988,1,0))</f>
        <v>128</v>
      </c>
      <c r="E14" s="77">
        <f>INDEX(HWI[],MATCH(E$7,HWI[F1],0),MATCH($B14,HWI!$7:$7,0)-IF($B14&gt;1988,1,0))</f>
        <v>133</v>
      </c>
      <c r="F14" s="77">
        <f>INDEX(HWI[],MATCH(F$7,HWI[F1],0),MATCH($B14,HWI!$7:$7,0)-IF($B14&gt;1988,1,0))</f>
        <v>137</v>
      </c>
      <c r="G14" s="77">
        <f>INDEX(HWI[],MATCH(G$7,HWI[F1],0),MATCH($B14,HWI!$7:$7,0)-IF($B14&gt;1988,1,0))</f>
        <v>146</v>
      </c>
      <c r="H14" s="77">
        <f>INDEX(HWI[],MATCH(H$7,HWI[F1],0),MATCH($B14,HWI!$7:$7,0)-IF($B14&gt;1988,1,0))</f>
        <v>148</v>
      </c>
      <c r="I14" s="77">
        <f>INDEX(HWI[],MATCH(I$7,HWI[F1],0),MATCH($B14,HWI!$7:$7,0)-IF($B14&gt;1988,1,0))</f>
        <v>139</v>
      </c>
      <c r="J14" s="77">
        <f>INDEX(HWI[],MATCH(J$7,HWI[F1],0),MATCH($B14,HWI!$7:$7,0)-IF($B14&gt;1988,1,0))</f>
        <v>142</v>
      </c>
      <c r="K14" s="116">
        <v>26.482882406313099</v>
      </c>
    </row>
    <row r="15" spans="2:11">
      <c r="B15" s="115">
        <f t="shared" si="2"/>
        <v>1976</v>
      </c>
      <c r="C15" s="77">
        <f>INDEX(HWI[],MATCH(C$7,HWI[F1],0),MATCH($B15,HWI!$7:$7,0)-IF($B15&gt;1988,1,0))</f>
        <v>144</v>
      </c>
      <c r="D15" s="77">
        <f>INDEX(HWI[],MATCH(D$7,HWI[F1],0),MATCH($B15,HWI!$7:$7,0)-IF($B15&gt;1988,1,0))</f>
        <v>135</v>
      </c>
      <c r="E15" s="77">
        <f>INDEX(HWI[],MATCH(E$7,HWI[F1],0),MATCH($B15,HWI!$7:$7,0)-IF($B15&gt;1988,1,0))</f>
        <v>147</v>
      </c>
      <c r="F15" s="77">
        <f>INDEX(HWI[],MATCH(F$7,HWI[F1],0),MATCH($B15,HWI!$7:$7,0)-IF($B15&gt;1988,1,0))</f>
        <v>144</v>
      </c>
      <c r="G15" s="77">
        <f>INDEX(HWI[],MATCH(G$7,HWI[F1],0),MATCH($B15,HWI!$7:$7,0)-IF($B15&gt;1988,1,0))</f>
        <v>167</v>
      </c>
      <c r="H15" s="77">
        <f>INDEX(HWI[],MATCH(H$7,HWI[F1],0),MATCH($B15,HWI!$7:$7,0)-IF($B15&gt;1988,1,0))</f>
        <v>152</v>
      </c>
      <c r="I15" s="77">
        <f>INDEX(HWI[],MATCH(I$7,HWI[F1],0),MATCH($B15,HWI!$7:$7,0)-IF($B15&gt;1988,1,0))</f>
        <v>141</v>
      </c>
      <c r="J15" s="77">
        <f>INDEX(HWI[],MATCH(J$7,HWI[F1],0),MATCH($B15,HWI!$7:$7,0)-IF($B15&gt;1988,1,0))</f>
        <v>142</v>
      </c>
      <c r="K15" s="116">
        <v>29.0021843338195</v>
      </c>
    </row>
    <row r="16" spans="2:11">
      <c r="B16" s="115">
        <f t="shared" si="2"/>
        <v>1977</v>
      </c>
      <c r="C16" s="77">
        <f>INDEX(HWI[],MATCH(C$7,HWI[F1],0),MATCH($B16,HWI!$7:$7,0)-IF($B16&gt;1988,1,0))</f>
        <v>155</v>
      </c>
      <c r="D16" s="77">
        <f>INDEX(HWI[],MATCH(D$7,HWI[F1],0),MATCH($B16,HWI!$7:$7,0)-IF($B16&gt;1988,1,0))</f>
        <v>143</v>
      </c>
      <c r="E16" s="77">
        <f>INDEX(HWI[],MATCH(E$7,HWI[F1],0),MATCH($B16,HWI!$7:$7,0)-IF($B16&gt;1988,1,0))</f>
        <v>161</v>
      </c>
      <c r="F16" s="77">
        <f>INDEX(HWI[],MATCH(F$7,HWI[F1],0),MATCH($B16,HWI!$7:$7,0)-IF($B16&gt;1988,1,0))</f>
        <v>152</v>
      </c>
      <c r="G16" s="77">
        <f>INDEX(HWI[],MATCH(G$7,HWI[F1],0),MATCH($B16,HWI!$7:$7,0)-IF($B16&gt;1988,1,0))</f>
        <v>178</v>
      </c>
      <c r="H16" s="77">
        <f>INDEX(HWI[],MATCH(H$7,HWI[F1],0),MATCH($B16,HWI!$7:$7,0)-IF($B16&gt;1988,1,0))</f>
        <v>162</v>
      </c>
      <c r="I16" s="77">
        <f>INDEX(HWI[],MATCH(I$7,HWI[F1],0),MATCH($B16,HWI!$7:$7,0)-IF($B16&gt;1988,1,0))</f>
        <v>146</v>
      </c>
      <c r="J16" s="77">
        <f>INDEX(HWI[],MATCH(J$7,HWI[F1],0),MATCH($B16,HWI!$7:$7,0)-IF($B16&gt;1988,1,0))</f>
        <v>146</v>
      </c>
      <c r="K16" s="116">
        <v>30.974664648672299</v>
      </c>
    </row>
    <row r="17" spans="2:12">
      <c r="B17" s="115">
        <f t="shared" si="2"/>
        <v>1978</v>
      </c>
      <c r="C17" s="77">
        <f>INDEX(HWI[],MATCH(C$7,HWI[F1],0),MATCH($B17,HWI!$7:$7,0)-IF($B17&gt;1988,1,0))</f>
        <v>167</v>
      </c>
      <c r="D17" s="77">
        <f>INDEX(HWI[],MATCH(D$7,HWI[F1],0),MATCH($B17,HWI!$7:$7,0)-IF($B17&gt;1988,1,0))</f>
        <v>153</v>
      </c>
      <c r="E17" s="77">
        <f>INDEX(HWI[],MATCH(E$7,HWI[F1],0),MATCH($B17,HWI!$7:$7,0)-IF($B17&gt;1988,1,0))</f>
        <v>168</v>
      </c>
      <c r="F17" s="77">
        <f>INDEX(HWI[],MATCH(F$7,HWI[F1],0),MATCH($B17,HWI!$7:$7,0)-IF($B17&gt;1988,1,0))</f>
        <v>161</v>
      </c>
      <c r="G17" s="77">
        <f>INDEX(HWI[],MATCH(G$7,HWI[F1],0),MATCH($B17,HWI!$7:$7,0)-IF($B17&gt;1988,1,0))</f>
        <v>168</v>
      </c>
      <c r="H17" s="77">
        <f>INDEX(HWI[],MATCH(H$7,HWI[F1],0),MATCH($B17,HWI!$7:$7,0)-IF($B17&gt;1988,1,0))</f>
        <v>172</v>
      </c>
      <c r="I17" s="77">
        <f>INDEX(HWI[],MATCH(I$7,HWI[F1],0),MATCH($B17,HWI!$7:$7,0)-IF($B17&gt;1988,1,0))</f>
        <v>159</v>
      </c>
      <c r="J17" s="77">
        <f>INDEX(HWI[],MATCH(J$7,HWI[F1],0),MATCH($B17,HWI!$7:$7,0)-IF($B17&gt;1988,1,0))</f>
        <v>154</v>
      </c>
      <c r="K17" s="116">
        <v>33.017792224904397</v>
      </c>
      <c r="L17" s="54"/>
    </row>
    <row r="18" spans="2:12">
      <c r="B18" s="115">
        <f t="shared" si="2"/>
        <v>1979</v>
      </c>
      <c r="C18" s="77">
        <f>INDEX(HWI[],MATCH(C$7,HWI[F1],0),MATCH($B18,HWI!$7:$7,0)-IF($B18&gt;1988,1,0))</f>
        <v>184</v>
      </c>
      <c r="D18" s="77">
        <f>INDEX(HWI[],MATCH(D$7,HWI[F1],0),MATCH($B18,HWI!$7:$7,0)-IF($B18&gt;1988,1,0))</f>
        <v>170</v>
      </c>
      <c r="E18" s="77">
        <f>INDEX(HWI[],MATCH(E$7,HWI[F1],0),MATCH($B18,HWI!$7:$7,0)-IF($B18&gt;1988,1,0))</f>
        <v>181</v>
      </c>
      <c r="F18" s="77">
        <f>INDEX(HWI[],MATCH(F$7,HWI[F1],0),MATCH($B18,HWI!$7:$7,0)-IF($B18&gt;1988,1,0))</f>
        <v>177</v>
      </c>
      <c r="G18" s="77">
        <f>INDEX(HWI[],MATCH(G$7,HWI[F1],0),MATCH($B18,HWI!$7:$7,0)-IF($B18&gt;1988,1,0))</f>
        <v>180</v>
      </c>
      <c r="H18" s="77">
        <f>INDEX(HWI[],MATCH(H$7,HWI[F1],0),MATCH($B18,HWI!$7:$7,0)-IF($B18&gt;1988,1,0))</f>
        <v>185</v>
      </c>
      <c r="I18" s="77">
        <f>INDEX(HWI[],MATCH(I$7,HWI[F1],0),MATCH($B18,HWI!$7:$7,0)-IF($B18&gt;1988,1,0))</f>
        <v>174</v>
      </c>
      <c r="J18" s="77">
        <f>INDEX(HWI[],MATCH(J$7,HWI[F1],0),MATCH($B18,HWI!$7:$7,0)-IF($B18&gt;1988,1,0))</f>
        <v>169</v>
      </c>
      <c r="K18" s="116">
        <v>36.3121974317013</v>
      </c>
    </row>
    <row r="19" spans="2:12">
      <c r="B19" s="115">
        <f t="shared" si="2"/>
        <v>1980</v>
      </c>
      <c r="C19" s="77">
        <f>INDEX(HWI[],MATCH(C$7,HWI[F1],0),MATCH($B19,HWI!$7:$7,0)-IF($B19&gt;1988,1,0))</f>
        <v>200</v>
      </c>
      <c r="D19" s="77">
        <f>INDEX(HWI[],MATCH(D$7,HWI[F1],0),MATCH($B19,HWI!$7:$7,0)-IF($B19&gt;1988,1,0))</f>
        <v>186</v>
      </c>
      <c r="E19" s="77">
        <f>INDEX(HWI[],MATCH(E$7,HWI[F1],0),MATCH($B19,HWI!$7:$7,0)-IF($B19&gt;1988,1,0))</f>
        <v>194</v>
      </c>
      <c r="F19" s="77">
        <f>INDEX(HWI[],MATCH(F$7,HWI[F1],0),MATCH($B19,HWI!$7:$7,0)-IF($B19&gt;1988,1,0))</f>
        <v>193</v>
      </c>
      <c r="G19" s="77">
        <f>INDEX(HWI[],MATCH(G$7,HWI[F1],0),MATCH($B19,HWI!$7:$7,0)-IF($B19&gt;1988,1,0))</f>
        <v>203</v>
      </c>
      <c r="H19" s="77">
        <f>INDEX(HWI[],MATCH(H$7,HWI[F1],0),MATCH($B19,HWI!$7:$7,0)-IF($B19&gt;1988,1,0))</f>
        <v>201</v>
      </c>
      <c r="I19" s="77">
        <f>INDEX(HWI[],MATCH(I$7,HWI[F1],0),MATCH($B19,HWI!$7:$7,0)-IF($B19&gt;1988,1,0))</f>
        <v>194</v>
      </c>
      <c r="J19" s="77">
        <f>INDEX(HWI[],MATCH(J$7,HWI[F1],0),MATCH($B19,HWI!$7:$7,0)-IF($B19&gt;1988,1,0))</f>
        <v>184</v>
      </c>
      <c r="K19" s="116">
        <v>39.976923708578397</v>
      </c>
    </row>
    <row r="20" spans="2:12">
      <c r="B20" s="115">
        <f t="shared" si="2"/>
        <v>1981</v>
      </c>
      <c r="C20" s="77">
        <f>INDEX(HWI[],MATCH(C$7,HWI[F1],0),MATCH($B20,HWI!$7:$7,0)-IF($B20&gt;1988,1,0))</f>
        <v>218</v>
      </c>
      <c r="D20" s="77">
        <f>INDEX(HWI[],MATCH(D$7,HWI[F1],0),MATCH($B20,HWI!$7:$7,0)-IF($B20&gt;1988,1,0))</f>
        <v>199</v>
      </c>
      <c r="E20" s="77">
        <f>INDEX(HWI[],MATCH(E$7,HWI[F1],0),MATCH($B20,HWI!$7:$7,0)-IF($B20&gt;1988,1,0))</f>
        <v>213</v>
      </c>
      <c r="F20" s="77">
        <f>INDEX(HWI[],MATCH(F$7,HWI[F1],0),MATCH($B20,HWI!$7:$7,0)-IF($B20&gt;1988,1,0))</f>
        <v>209</v>
      </c>
      <c r="G20" s="77">
        <f>INDEX(HWI[],MATCH(G$7,HWI[F1],0),MATCH($B20,HWI!$7:$7,0)-IF($B20&gt;1988,1,0))</f>
        <v>219</v>
      </c>
      <c r="H20" s="77">
        <f>INDEX(HWI[],MATCH(H$7,HWI[F1],0),MATCH($B20,HWI!$7:$7,0)-IF($B20&gt;1988,1,0))</f>
        <v>217</v>
      </c>
      <c r="I20" s="77">
        <f>INDEX(HWI[],MATCH(I$7,HWI[F1],0),MATCH($B20,HWI!$7:$7,0)-IF($B20&gt;1988,1,0))</f>
        <v>206</v>
      </c>
      <c r="J20" s="77">
        <f>INDEX(HWI[],MATCH(J$7,HWI[F1],0),MATCH($B20,HWI!$7:$7,0)-IF($B20&gt;1988,1,0))</f>
        <v>201</v>
      </c>
      <c r="K20" s="116">
        <v>44.290632207729203</v>
      </c>
    </row>
    <row r="21" spans="2:12">
      <c r="B21" s="115">
        <f t="shared" si="2"/>
        <v>1982</v>
      </c>
      <c r="C21" s="77">
        <f>INDEX(HWI[],MATCH(C$7,HWI[F1],0),MATCH($B21,HWI!$7:$7,0)-IF($B21&gt;1988,1,0))</f>
        <v>230</v>
      </c>
      <c r="D21" s="77">
        <f>INDEX(HWI[],MATCH(D$7,HWI[F1],0),MATCH($B21,HWI!$7:$7,0)-IF($B21&gt;1988,1,0))</f>
        <v>208</v>
      </c>
      <c r="E21" s="77">
        <f>INDEX(HWI[],MATCH(E$7,HWI[F1],0),MATCH($B21,HWI!$7:$7,0)-IF($B21&gt;1988,1,0))</f>
        <v>230</v>
      </c>
      <c r="F21" s="77">
        <f>INDEX(HWI[],MATCH(F$7,HWI[F1],0),MATCH($B21,HWI!$7:$7,0)-IF($B21&gt;1988,1,0))</f>
        <v>221</v>
      </c>
      <c r="G21" s="77">
        <f>INDEX(HWI[],MATCH(G$7,HWI[F1],0),MATCH($B21,HWI!$7:$7,0)-IF($B21&gt;1988,1,0))</f>
        <v>226</v>
      </c>
      <c r="H21" s="77">
        <f>INDEX(HWI[],MATCH(H$7,HWI[F1],0),MATCH($B21,HWI!$7:$7,0)-IF($B21&gt;1988,1,0))</f>
        <v>231</v>
      </c>
      <c r="I21" s="77">
        <f>INDEX(HWI[],MATCH(I$7,HWI[F1],0),MATCH($B21,HWI!$7:$7,0)-IF($B21&gt;1988,1,0))</f>
        <v>210</v>
      </c>
      <c r="J21" s="77">
        <f>INDEX(HWI[],MATCH(J$7,HWI[F1],0),MATCH($B21,HWI!$7:$7,0)-IF($B21&gt;1988,1,0))</f>
        <v>216</v>
      </c>
      <c r="K21" s="116">
        <v>48.188975803176099</v>
      </c>
    </row>
    <row r="22" spans="2:12">
      <c r="B22" s="115">
        <f t="shared" si="2"/>
        <v>1983</v>
      </c>
      <c r="C22" s="77">
        <f>INDEX(HWI[],MATCH(C$7,HWI[F1],0),MATCH($B22,HWI!$7:$7,0)-IF($B22&gt;1988,1,0))</f>
        <v>238</v>
      </c>
      <c r="D22" s="77">
        <f>INDEX(HWI[],MATCH(D$7,HWI[F1],0),MATCH($B22,HWI!$7:$7,0)-IF($B22&gt;1988,1,0))</f>
        <v>217</v>
      </c>
      <c r="E22" s="77">
        <f>INDEX(HWI[],MATCH(E$7,HWI[F1],0),MATCH($B22,HWI!$7:$7,0)-IF($B22&gt;1988,1,0))</f>
        <v>236</v>
      </c>
      <c r="F22" s="77">
        <f>INDEX(HWI[],MATCH(F$7,HWI[F1],0),MATCH($B22,HWI!$7:$7,0)-IF($B22&gt;1988,1,0))</f>
        <v>229</v>
      </c>
      <c r="G22" s="77">
        <f>INDEX(HWI[],MATCH(G$7,HWI[F1],0),MATCH($B22,HWI!$7:$7,0)-IF($B22&gt;1988,1,0))</f>
        <v>245</v>
      </c>
      <c r="H22" s="77">
        <f>INDEX(HWI[],MATCH(H$7,HWI[F1],0),MATCH($B22,HWI!$7:$7,0)-IF($B22&gt;1988,1,0))</f>
        <v>235</v>
      </c>
      <c r="I22" s="77">
        <f>INDEX(HWI[],MATCH(I$7,HWI[F1],0),MATCH($B22,HWI!$7:$7,0)-IF($B22&gt;1988,1,0))</f>
        <v>218</v>
      </c>
      <c r="J22" s="77">
        <f>INDEX(HWI[],MATCH(J$7,HWI[F1],0),MATCH($B22,HWI!$7:$7,0)-IF($B22&gt;1988,1,0))</f>
        <v>224</v>
      </c>
      <c r="K22" s="116">
        <v>50.934050952136197</v>
      </c>
    </row>
    <row r="23" spans="2:12">
      <c r="B23" s="115">
        <f t="shared" si="2"/>
        <v>1984</v>
      </c>
      <c r="C23" s="77">
        <f>INDEX(HWI[],MATCH(C$7,HWI[F1],0),MATCH($B23,HWI!$7:$7,0)-IF($B23&gt;1988,1,0))</f>
        <v>248</v>
      </c>
      <c r="D23" s="77">
        <f>INDEX(HWI[],MATCH(D$7,HWI[F1],0),MATCH($B23,HWI!$7:$7,0)-IF($B23&gt;1988,1,0))</f>
        <v>229</v>
      </c>
      <c r="E23" s="77">
        <f>INDEX(HWI[],MATCH(E$7,HWI[F1],0),MATCH($B23,HWI!$7:$7,0)-IF($B23&gt;1988,1,0))</f>
        <v>240</v>
      </c>
      <c r="F23" s="77">
        <f>INDEX(HWI[],MATCH(F$7,HWI[F1],0),MATCH($B23,HWI!$7:$7,0)-IF($B23&gt;1988,1,0))</f>
        <v>238</v>
      </c>
      <c r="G23" s="77">
        <f>INDEX(HWI[],MATCH(G$7,HWI[F1],0),MATCH($B23,HWI!$7:$7,0)-IF($B23&gt;1988,1,0))</f>
        <v>240</v>
      </c>
      <c r="H23" s="77">
        <f>INDEX(HWI[],MATCH(H$7,HWI[F1],0),MATCH($B23,HWI!$7:$7,0)-IF($B23&gt;1988,1,0))</f>
        <v>242</v>
      </c>
      <c r="I23" s="77">
        <f>INDEX(HWI[],MATCH(I$7,HWI[F1],0),MATCH($B23,HWI!$7:$7,0)-IF($B23&gt;1988,1,0))</f>
        <v>233</v>
      </c>
      <c r="J23" s="77">
        <f>INDEX(HWI[],MATCH(J$7,HWI[F1],0),MATCH($B23,HWI!$7:$7,0)-IF($B23&gt;1988,1,0))</f>
        <v>235</v>
      </c>
      <c r="K23" s="116">
        <v>52.7286765665133</v>
      </c>
    </row>
    <row r="24" spans="2:12">
      <c r="B24" s="115">
        <f t="shared" si="2"/>
        <v>1985</v>
      </c>
      <c r="C24" s="77">
        <f>INDEX(HWI[],MATCH(C$7,HWI[F1],0),MATCH($B24,HWI!$7:$7,0)-IF($B24&gt;1988,1,0))</f>
        <v>256</v>
      </c>
      <c r="D24" s="77">
        <f>INDEX(HWI[],MATCH(D$7,HWI[F1],0),MATCH($B24,HWI!$7:$7,0)-IF($B24&gt;1988,1,0))</f>
        <v>237</v>
      </c>
      <c r="E24" s="77">
        <f>INDEX(HWI[],MATCH(E$7,HWI[F1],0),MATCH($B24,HWI!$7:$7,0)-IF($B24&gt;1988,1,0))</f>
        <v>243</v>
      </c>
      <c r="F24" s="77">
        <f>INDEX(HWI[],MATCH(F$7,HWI[F1],0),MATCH($B24,HWI!$7:$7,0)-IF($B24&gt;1988,1,0))</f>
        <v>243</v>
      </c>
      <c r="G24" s="77">
        <f>INDEX(HWI[],MATCH(G$7,HWI[F1],0),MATCH($B24,HWI!$7:$7,0)-IF($B24&gt;1988,1,0))</f>
        <v>242</v>
      </c>
      <c r="H24" s="77">
        <f>INDEX(HWI[],MATCH(H$7,HWI[F1],0),MATCH($B24,HWI!$7:$7,0)-IF($B24&gt;1988,1,0))</f>
        <v>248</v>
      </c>
      <c r="I24" s="77">
        <f>INDEX(HWI[],MATCH(I$7,HWI[F1],0),MATCH($B24,HWI!$7:$7,0)-IF($B24&gt;1988,1,0))</f>
        <v>245</v>
      </c>
      <c r="J24" s="77">
        <f>INDEX(HWI[],MATCH(J$7,HWI[F1],0),MATCH($B24,HWI!$7:$7,0)-IF($B24&gt;1988,1,0))</f>
        <v>240</v>
      </c>
      <c r="K24" s="116">
        <v>54.470361564694201</v>
      </c>
    </row>
    <row r="25" spans="2:12">
      <c r="B25" s="115">
        <f t="shared" si="2"/>
        <v>1986</v>
      </c>
      <c r="C25" s="77">
        <f>INDEX(HWI[],MATCH(C$7,HWI[F1],0),MATCH($B25,HWI!$7:$7,0)-IF($B25&gt;1988,1,0))</f>
        <v>260</v>
      </c>
      <c r="D25" s="77">
        <f>INDEX(HWI[],MATCH(D$7,HWI[F1],0),MATCH($B25,HWI!$7:$7,0)-IF($B25&gt;1988,1,0))</f>
        <v>243</v>
      </c>
      <c r="E25" s="77">
        <f>INDEX(HWI[],MATCH(E$7,HWI[F1],0),MATCH($B25,HWI!$7:$7,0)-IF($B25&gt;1988,1,0))</f>
        <v>247</v>
      </c>
      <c r="F25" s="77">
        <f>INDEX(HWI[],MATCH(F$7,HWI[F1],0),MATCH($B25,HWI!$7:$7,0)-IF($B25&gt;1988,1,0))</f>
        <v>247</v>
      </c>
      <c r="G25" s="77">
        <f>INDEX(HWI[],MATCH(G$7,HWI[F1],0),MATCH($B25,HWI!$7:$7,0)-IF($B25&gt;1988,1,0))</f>
        <v>244</v>
      </c>
      <c r="H25" s="77">
        <f>INDEX(HWI[],MATCH(H$7,HWI[F1],0),MATCH($B25,HWI!$7:$7,0)-IF($B25&gt;1988,1,0))</f>
        <v>250</v>
      </c>
      <c r="I25" s="77">
        <f>INDEX(HWI[],MATCH(I$7,HWI[F1],0),MATCH($B25,HWI!$7:$7,0)-IF($B25&gt;1988,1,0))</f>
        <v>252</v>
      </c>
      <c r="J25" s="77">
        <f>INDEX(HWI[],MATCH(J$7,HWI[F1],0),MATCH($B25,HWI!$7:$7,0)-IF($B25&gt;1988,1,0))</f>
        <v>245</v>
      </c>
      <c r="K25" s="116">
        <v>56.138658861413198</v>
      </c>
    </row>
    <row r="26" spans="2:12">
      <c r="B26" s="115">
        <f t="shared" si="2"/>
        <v>1987</v>
      </c>
      <c r="C26" s="77">
        <f>INDEX(HWI[],MATCH(C$7,HWI[F1],0),MATCH($B26,HWI!$7:$7,0)-IF($B26&gt;1988,1,0))</f>
        <v>267</v>
      </c>
      <c r="D26" s="77">
        <f>INDEX(HWI[],MATCH(D$7,HWI[F1],0),MATCH($B26,HWI!$7:$7,0)-IF($B26&gt;1988,1,0))</f>
        <v>248</v>
      </c>
      <c r="E26" s="77">
        <f>INDEX(HWI[],MATCH(E$7,HWI[F1],0),MATCH($B26,HWI!$7:$7,0)-IF($B26&gt;1988,1,0))</f>
        <v>268</v>
      </c>
      <c r="F26" s="77">
        <f>INDEX(HWI[],MATCH(F$7,HWI[F1],0),MATCH($B26,HWI!$7:$7,0)-IF($B26&gt;1988,1,0))</f>
        <v>252</v>
      </c>
      <c r="G26" s="77">
        <f>INDEX(HWI[],MATCH(G$7,HWI[F1],0),MATCH($B26,HWI!$7:$7,0)-IF($B26&gt;1988,1,0))</f>
        <v>235</v>
      </c>
      <c r="H26" s="77">
        <f>INDEX(HWI[],MATCH(H$7,HWI[F1],0),MATCH($B26,HWI!$7:$7,0)-IF($B26&gt;1988,1,0))</f>
        <v>259</v>
      </c>
      <c r="I26" s="77">
        <f>INDEX(HWI[],MATCH(I$7,HWI[F1],0),MATCH($B26,HWI!$7:$7,0)-IF($B26&gt;1988,1,0))</f>
        <v>258</v>
      </c>
      <c r="J26" s="77">
        <f>INDEX(HWI[],MATCH(J$7,HWI[F1],0),MATCH($B26,HWI!$7:$7,0)-IF($B26&gt;1988,1,0))</f>
        <v>248</v>
      </c>
      <c r="K26" s="116">
        <v>58.794828682408998</v>
      </c>
    </row>
    <row r="27" spans="2:12">
      <c r="B27" s="115">
        <f t="shared" si="2"/>
        <v>1988</v>
      </c>
      <c r="C27" s="77">
        <f>INDEX(HWI[],MATCH(C$7,HWI[F1],0),MATCH($B27,HWI!$7:$7,0)-IF($B27&gt;1988,1,0))</f>
        <v>285</v>
      </c>
      <c r="D27" s="77">
        <f>INDEX(HWI[],MATCH(D$7,HWI[F1],0),MATCH($B27,HWI!$7:$7,0)-IF($B27&gt;1988,1,0))</f>
        <v>260.25</v>
      </c>
      <c r="E27" s="77">
        <f>INDEX(HWI[],MATCH(E$7,HWI[F1],0),MATCH($B27,HWI!$7:$7,0)-IF($B27&gt;1988,1,0))</f>
        <v>316.5</v>
      </c>
      <c r="F27" s="77">
        <f>INDEX(HWI[],MATCH(F$7,HWI[F1],0),MATCH($B27,HWI!$7:$7,0)-IF($B27&gt;1988,1,0))</f>
        <v>270.25</v>
      </c>
      <c r="G27" s="77">
        <f>INDEX(HWI[],MATCH(G$7,HWI[F1],0),MATCH($B27,HWI!$7:$7,0)-IF($B27&gt;1988,1,0))</f>
        <v>307</v>
      </c>
      <c r="H27" s="77">
        <f>INDEX(HWI[],MATCH(H$7,HWI[F1],0),MATCH($B27,HWI!$7:$7,0)-IF($B27&gt;1988,1,0))</f>
        <v>271.75</v>
      </c>
      <c r="I27" s="77">
        <f>INDEX(HWI[],MATCH(I$7,HWI[F1],0),MATCH($B27,HWI!$7:$7,0)-IF($B27&gt;1988,1,0))</f>
        <v>269.75</v>
      </c>
      <c r="J27" s="77">
        <f>INDEX(HWI[],MATCH(J$7,HWI[F1],0),MATCH($B27,HWI!$7:$7,0)-IF($B27&gt;1988,1,0))</f>
        <v>271.75</v>
      </c>
      <c r="K27" s="116">
        <v>61.458989940411797</v>
      </c>
    </row>
    <row r="28" spans="2:12">
      <c r="B28" s="115">
        <f t="shared" si="2"/>
        <v>1989</v>
      </c>
      <c r="C28" s="77">
        <f>INDEX(HWI[],MATCH(C$7,HWI[F1],0),MATCH($B28,HWI!$7:$7,0)-IF($B28&gt;1988,1,0))</f>
        <v>300</v>
      </c>
      <c r="D28" s="77">
        <f>INDEX(HWI[],MATCH(D$7,HWI[F1],0),MATCH($B28,HWI!$7:$7,0)-IF($B28&gt;1988,1,0))</f>
        <v>270</v>
      </c>
      <c r="E28" s="77">
        <f>INDEX(HWI[],MATCH(E$7,HWI[F1],0),MATCH($B28,HWI!$7:$7,0)-IF($B28&gt;1988,1,0))</f>
        <v>345</v>
      </c>
      <c r="F28" s="77">
        <f>INDEX(HWI[],MATCH(F$7,HWI[F1],0),MATCH($B28,HWI!$7:$7,0)-IF($B28&gt;1988,1,0))</f>
        <v>285</v>
      </c>
      <c r="G28" s="77">
        <f>INDEX(HWI[],MATCH(G$7,HWI[F1],0),MATCH($B28,HWI!$7:$7,0)-IF($B28&gt;1988,1,0))</f>
        <v>318</v>
      </c>
      <c r="H28" s="77">
        <f>INDEX(HWI[],MATCH(H$7,HWI[F1],0),MATCH($B28,HWI!$7:$7,0)-IF($B28&gt;1988,1,0))</f>
        <v>288</v>
      </c>
      <c r="I28" s="77">
        <f>INDEX(HWI[],MATCH(I$7,HWI[F1],0),MATCH($B28,HWI!$7:$7,0)-IF($B28&gt;1988,1,0))</f>
        <v>282</v>
      </c>
      <c r="J28" s="77">
        <f>INDEX(HWI[],MATCH(J$7,HWI[F1],0),MATCH($B28,HWI!$7:$7,0)-IF($B28&gt;1988,1,0))</f>
        <v>295</v>
      </c>
      <c r="K28" s="116">
        <v>64.334648963712795</v>
      </c>
    </row>
    <row r="29" spans="2:12">
      <c r="B29" s="115">
        <f t="shared" si="2"/>
        <v>1990</v>
      </c>
      <c r="C29" s="77">
        <f>INDEX(HWI[],MATCH(C$7,HWI[F1],0),MATCH($B29,HWI!$7:$7,0)-IF($B29&gt;1988,1,0))</f>
        <v>308</v>
      </c>
      <c r="D29" s="77">
        <f>INDEX(HWI[],MATCH(D$7,HWI[F1],0),MATCH($B29,HWI!$7:$7,0)-IF($B29&gt;1988,1,0))</f>
        <v>272</v>
      </c>
      <c r="E29" s="77">
        <f>INDEX(HWI[],MATCH(E$7,HWI[F1],0),MATCH($B29,HWI!$7:$7,0)-IF($B29&gt;1988,1,0))</f>
        <v>351</v>
      </c>
      <c r="F29" s="77">
        <f>INDEX(HWI[],MATCH(F$7,HWI[F1],0),MATCH($B29,HWI!$7:$7,0)-IF($B29&gt;1988,1,0))</f>
        <v>295</v>
      </c>
      <c r="G29" s="77">
        <f>INDEX(HWI[],MATCH(G$7,HWI[F1],0),MATCH($B29,HWI!$7:$7,0)-IF($B29&gt;1988,1,0))</f>
        <v>332</v>
      </c>
      <c r="H29" s="77">
        <f>INDEX(HWI[],MATCH(H$7,HWI[F1],0),MATCH($B29,HWI!$7:$7,0)-IF($B29&gt;1988,1,0))</f>
        <v>308</v>
      </c>
      <c r="I29" s="77">
        <f>INDEX(HWI[],MATCH(I$7,HWI[F1],0),MATCH($B29,HWI!$7:$7,0)-IF($B29&gt;1988,1,0))</f>
        <v>289</v>
      </c>
      <c r="J29" s="77">
        <f>INDEX(HWI[],MATCH(J$7,HWI[F1],0),MATCH($B29,HWI!$7:$7,0)-IF($B29&gt;1988,1,0))</f>
        <v>304</v>
      </c>
      <c r="K29" s="116">
        <v>66.513351338987405</v>
      </c>
    </row>
    <row r="30" spans="2:12">
      <c r="B30" s="115">
        <f t="shared" si="2"/>
        <v>1991</v>
      </c>
      <c r="C30" s="77">
        <f>INDEX(HWI[],MATCH(C$7,HWI[F1],0),MATCH($B30,HWI!$7:$7,0)-IF($B30&gt;1988,1,0))</f>
        <v>315</v>
      </c>
      <c r="D30" s="77">
        <f>INDEX(HWI[],MATCH(D$7,HWI[F1],0),MATCH($B30,HWI!$7:$7,0)-IF($B30&gt;1988,1,0))</f>
        <v>281</v>
      </c>
      <c r="E30" s="77">
        <f>INDEX(HWI[],MATCH(E$7,HWI[F1],0),MATCH($B30,HWI!$7:$7,0)-IF($B30&gt;1988,1,0))</f>
        <v>360</v>
      </c>
      <c r="F30" s="77">
        <f>INDEX(HWI[],MATCH(F$7,HWI[F1],0),MATCH($B30,HWI!$7:$7,0)-IF($B30&gt;1988,1,0))</f>
        <v>304</v>
      </c>
      <c r="G30" s="77">
        <f>INDEX(HWI[],MATCH(G$7,HWI[F1],0),MATCH($B30,HWI!$7:$7,0)-IF($B30&gt;1988,1,0))</f>
        <v>358</v>
      </c>
      <c r="H30" s="77">
        <f>INDEX(HWI[],MATCH(H$7,HWI[F1],0),MATCH($B30,HWI!$7:$7,0)-IF($B30&gt;1988,1,0))</f>
        <v>311</v>
      </c>
      <c r="I30" s="77">
        <f>INDEX(HWI[],MATCH(I$7,HWI[F1],0),MATCH($B30,HWI!$7:$7,0)-IF($B30&gt;1988,1,0))</f>
        <v>283</v>
      </c>
      <c r="J30" s="77">
        <f>INDEX(HWI[],MATCH(J$7,HWI[F1],0),MATCH($B30,HWI!$7:$7,0)-IF($B30&gt;1988,1,0))</f>
        <v>333</v>
      </c>
      <c r="K30" s="116">
        <v>68.550059634038206</v>
      </c>
    </row>
    <row r="31" spans="2:12">
      <c r="B31" s="115">
        <f t="shared" si="2"/>
        <v>1992</v>
      </c>
      <c r="C31" s="77">
        <f>INDEX(HWI[],MATCH(C$7,HWI[F1],0),MATCH($B31,HWI!$7:$7,0)-IF($B31&gt;1988,1,0))</f>
        <v>322</v>
      </c>
      <c r="D31" s="77">
        <f>INDEX(HWI[],MATCH(D$7,HWI[F1],0),MATCH($B31,HWI!$7:$7,0)-IF($B31&gt;1988,1,0))</f>
        <v>286</v>
      </c>
      <c r="E31" s="77">
        <f>INDEX(HWI[],MATCH(E$7,HWI[F1],0),MATCH($B31,HWI!$7:$7,0)-IF($B31&gt;1988,1,0))</f>
        <v>363</v>
      </c>
      <c r="F31" s="77">
        <f>INDEX(HWI[],MATCH(F$7,HWI[F1],0),MATCH($B31,HWI!$7:$7,0)-IF($B31&gt;1988,1,0))</f>
        <v>307</v>
      </c>
      <c r="G31" s="77">
        <f>INDEX(HWI[],MATCH(G$7,HWI[F1],0),MATCH($B31,HWI!$7:$7,0)-IF($B31&gt;1988,1,0))</f>
        <v>313</v>
      </c>
      <c r="H31" s="77">
        <f>INDEX(HWI[],MATCH(H$7,HWI[F1],0),MATCH($B31,HWI!$7:$7,0)-IF($B31&gt;1988,1,0))</f>
        <v>320</v>
      </c>
      <c r="I31" s="77">
        <f>INDEX(HWI[],MATCH(I$7,HWI[F1],0),MATCH($B31,HWI!$7:$7,0)-IF($B31&gt;1988,1,0))</f>
        <v>289</v>
      </c>
      <c r="J31" s="77">
        <f>INDEX(HWI[],MATCH(J$7,HWI[F1],0),MATCH($B31,HWI!$7:$7,0)-IF($B31&gt;1988,1,0))</f>
        <v>352</v>
      </c>
      <c r="K31" s="116">
        <v>69.571385711348697</v>
      </c>
    </row>
    <row r="32" spans="2:12">
      <c r="B32" s="115">
        <f t="shared" si="2"/>
        <v>1993</v>
      </c>
      <c r="C32" s="77">
        <f>INDEX(HWI[],MATCH(C$7,HWI[F1],0),MATCH($B32,HWI!$7:$7,0)-IF($B32&gt;1988,1,0))</f>
        <v>334</v>
      </c>
      <c r="D32" s="77">
        <f>INDEX(HWI[],MATCH(D$7,HWI[F1],0),MATCH($B32,HWI!$7:$7,0)-IF($B32&gt;1988,1,0))</f>
        <v>297</v>
      </c>
      <c r="E32" s="77">
        <f>INDEX(HWI[],MATCH(E$7,HWI[F1],0),MATCH($B32,HWI!$7:$7,0)-IF($B32&gt;1988,1,0))</f>
        <v>370</v>
      </c>
      <c r="F32" s="77">
        <f>INDEX(HWI[],MATCH(F$7,HWI[F1],0),MATCH($B32,HWI!$7:$7,0)-IF($B32&gt;1988,1,0))</f>
        <v>316</v>
      </c>
      <c r="G32" s="77">
        <f>INDEX(HWI[],MATCH(G$7,HWI[F1],0),MATCH($B32,HWI!$7:$7,0)-IF($B32&gt;1988,1,0))</f>
        <v>325</v>
      </c>
      <c r="H32" s="77">
        <f>INDEX(HWI[],MATCH(H$7,HWI[F1],0),MATCH($B32,HWI!$7:$7,0)-IF($B32&gt;1988,1,0))</f>
        <v>329</v>
      </c>
      <c r="I32" s="77">
        <f>INDEX(HWI[],MATCH(I$7,HWI[F1],0),MATCH($B32,HWI!$7:$7,0)-IF($B32&gt;1988,1,0))</f>
        <v>301</v>
      </c>
      <c r="J32" s="77">
        <f>INDEX(HWI[],MATCH(J$7,HWI[F1],0),MATCH($B32,HWI!$7:$7,0)-IF($B32&gt;1988,1,0))</f>
        <v>357</v>
      </c>
      <c r="K32" s="116">
        <v>70.491265293404098</v>
      </c>
    </row>
    <row r="33" spans="2:11">
      <c r="B33" s="115">
        <f t="shared" si="2"/>
        <v>1994</v>
      </c>
      <c r="C33" s="77">
        <f>INDEX(HWI[],MATCH(C$7,HWI[F1],0),MATCH($B33,HWI!$7:$7,0)-IF($B33&gt;1988,1,0))</f>
        <v>346</v>
      </c>
      <c r="D33" s="77">
        <f>INDEX(HWI[],MATCH(D$7,HWI[F1],0),MATCH($B33,HWI!$7:$7,0)-IF($B33&gt;1988,1,0))</f>
        <v>309</v>
      </c>
      <c r="E33" s="77">
        <f>INDEX(HWI[],MATCH(E$7,HWI[F1],0),MATCH($B33,HWI!$7:$7,0)-IF($B33&gt;1988,1,0))</f>
        <v>358</v>
      </c>
      <c r="F33" s="77">
        <f>INDEX(HWI[],MATCH(F$7,HWI[F1],0),MATCH($B33,HWI!$7:$7,0)-IF($B33&gt;1988,1,0))</f>
        <v>328</v>
      </c>
      <c r="G33" s="77">
        <f>INDEX(HWI[],MATCH(G$7,HWI[F1],0),MATCH($B33,HWI!$7:$7,0)-IF($B33&gt;1988,1,0))</f>
        <v>337</v>
      </c>
      <c r="H33" s="77">
        <f>INDEX(HWI[],MATCH(H$7,HWI[F1],0),MATCH($B33,HWI!$7:$7,0)-IF($B33&gt;1988,1,0))</f>
        <v>347</v>
      </c>
      <c r="I33" s="77">
        <f>INDEX(HWI[],MATCH(I$7,HWI[F1],0),MATCH($B33,HWI!$7:$7,0)-IF($B33&gt;1988,1,0))</f>
        <v>321</v>
      </c>
      <c r="J33" s="77">
        <f>INDEX(HWI[],MATCH(J$7,HWI[F1],0),MATCH($B33,HWI!$7:$7,0)-IF($B33&gt;1988,1,0))</f>
        <v>378</v>
      </c>
      <c r="K33" s="116">
        <v>71.507638121410693</v>
      </c>
    </row>
    <row r="34" spans="2:11">
      <c r="B34" s="115">
        <f t="shared" si="2"/>
        <v>1995</v>
      </c>
      <c r="C34" s="77">
        <f>INDEX(HWI[],MATCH(C$7,HWI[F1],0),MATCH($B34,HWI!$7:$7,0)-IF($B34&gt;1988,1,0))</f>
        <v>358</v>
      </c>
      <c r="D34" s="77">
        <f>INDEX(HWI[],MATCH(D$7,HWI[F1],0),MATCH($B34,HWI!$7:$7,0)-IF($B34&gt;1988,1,0))</f>
        <v>319</v>
      </c>
      <c r="E34" s="77">
        <f>INDEX(HWI[],MATCH(E$7,HWI[F1],0),MATCH($B34,HWI!$7:$7,0)-IF($B34&gt;1988,1,0))</f>
        <v>364</v>
      </c>
      <c r="F34" s="77">
        <f>INDEX(HWI[],MATCH(F$7,HWI[F1],0),MATCH($B34,HWI!$7:$7,0)-IF($B34&gt;1988,1,0))</f>
        <v>340</v>
      </c>
      <c r="G34" s="77">
        <f>INDEX(HWI[],MATCH(G$7,HWI[F1],0),MATCH($B34,HWI!$7:$7,0)-IF($B34&gt;1988,1,0))</f>
        <v>370</v>
      </c>
      <c r="H34" s="77">
        <f>INDEX(HWI[],MATCH(H$7,HWI[F1],0),MATCH($B34,HWI!$7:$7,0)-IF($B34&gt;1988,1,0))</f>
        <v>360</v>
      </c>
      <c r="I34" s="77">
        <f>INDEX(HWI[],MATCH(I$7,HWI[F1],0),MATCH($B34,HWI!$7:$7,0)-IF($B34&gt;1988,1,0))</f>
        <v>327</v>
      </c>
      <c r="J34" s="77">
        <f>INDEX(HWI[],MATCH(J$7,HWI[F1],0),MATCH($B34,HWI!$7:$7,0)-IF($B34&gt;1988,1,0))</f>
        <v>389</v>
      </c>
      <c r="K34" s="116">
        <v>73.112973503754503</v>
      </c>
    </row>
    <row r="35" spans="2:11">
      <c r="B35" s="115">
        <f t="shared" si="2"/>
        <v>1996</v>
      </c>
      <c r="C35" s="77">
        <f>INDEX(HWI[],MATCH(C$7,HWI[F1],0),MATCH($B35,HWI!$7:$7,0)-IF($B35&gt;1988,1,0))</f>
        <v>357.75</v>
      </c>
      <c r="D35" s="77">
        <f>INDEX(HWI[],MATCH(D$7,HWI[F1],0),MATCH($B35,HWI!$7:$7,0)-IF($B35&gt;1988,1,0))</f>
        <v>318</v>
      </c>
      <c r="E35" s="77">
        <f>INDEX(HWI[],MATCH(E$7,HWI[F1],0),MATCH($B35,HWI!$7:$7,0)-IF($B35&gt;1988,1,0))</f>
        <v>362.75</v>
      </c>
      <c r="F35" s="77">
        <f>INDEX(HWI[],MATCH(F$7,HWI[F1],0),MATCH($B35,HWI!$7:$7,0)-IF($B35&gt;1988,1,0))</f>
        <v>339.5</v>
      </c>
      <c r="G35" s="77">
        <f>INDEX(HWI[],MATCH(G$7,HWI[F1],0),MATCH($B35,HWI!$7:$7,0)-IF($B35&gt;1988,1,0))</f>
        <v>370.25</v>
      </c>
      <c r="H35" s="77">
        <f>INDEX(HWI[],MATCH(H$7,HWI[F1],0),MATCH($B35,HWI!$7:$7,0)-IF($B35&gt;1988,1,0))</f>
        <v>359.75</v>
      </c>
      <c r="I35" s="77">
        <f>INDEX(HWI[],MATCH(I$7,HWI[F1],0),MATCH($B35,HWI!$7:$7,0)-IF($B35&gt;1988,1,0))</f>
        <v>327.5</v>
      </c>
      <c r="J35" s="77">
        <f>INDEX(HWI[],MATCH(J$7,HWI[F1],0),MATCH($B35,HWI!$7:$7,0)-IF($B35&gt;1988,1,0))</f>
        <v>390</v>
      </c>
      <c r="K35" s="116">
        <v>74.393766820661696</v>
      </c>
    </row>
    <row r="36" spans="2:11">
      <c r="B36" s="115">
        <f t="shared" si="2"/>
        <v>1997</v>
      </c>
      <c r="C36" s="77">
        <f>INDEX(HWI[],MATCH(C$7,HWI[F1],0),MATCH($B36,HWI!$7:$7,0)-IF($B36&gt;1988,1,0))</f>
        <v>375</v>
      </c>
      <c r="D36" s="77">
        <f>INDEX(HWI[],MATCH(D$7,HWI[F1],0),MATCH($B36,HWI!$7:$7,0)-IF($B36&gt;1988,1,0))</f>
        <v>333</v>
      </c>
      <c r="E36" s="77">
        <f>INDEX(HWI[],MATCH(E$7,HWI[F1],0),MATCH($B36,HWI!$7:$7,0)-IF($B36&gt;1988,1,0))</f>
        <v>378</v>
      </c>
      <c r="F36" s="77">
        <f>INDEX(HWI[],MATCH(F$7,HWI[F1],0),MATCH($B36,HWI!$7:$7,0)-IF($B36&gt;1988,1,0))</f>
        <v>352</v>
      </c>
      <c r="G36" s="77">
        <f>INDEX(HWI[],MATCH(G$7,HWI[F1],0),MATCH($B36,HWI!$7:$7,0)-IF($B36&gt;1988,1,0))</f>
        <v>377</v>
      </c>
      <c r="H36" s="77">
        <f>INDEX(HWI[],MATCH(H$7,HWI[F1],0),MATCH($B36,HWI!$7:$7,0)-IF($B36&gt;1988,1,0))</f>
        <v>365</v>
      </c>
      <c r="I36" s="77">
        <f>INDEX(HWI[],MATCH(I$7,HWI[F1],0),MATCH($B36,HWI!$7:$7,0)-IF($B36&gt;1988,1,0))</f>
        <v>346</v>
      </c>
      <c r="J36" s="77">
        <f>INDEX(HWI[],MATCH(J$7,HWI[F1],0),MATCH($B36,HWI!$7:$7,0)-IF($B36&gt;1988,1,0))</f>
        <v>421</v>
      </c>
      <c r="K36" s="116">
        <v>75.245707859394102</v>
      </c>
    </row>
    <row r="37" spans="2:11" ht="12.75" customHeight="1">
      <c r="B37" s="115">
        <f t="shared" si="2"/>
        <v>1998</v>
      </c>
      <c r="C37" s="77">
        <f>INDEX(HWI[],MATCH(C$7,HWI[F1],0),MATCH($B37,HWI!$7:$7,0)-IF($B37&gt;1988,1,0))</f>
        <v>383</v>
      </c>
      <c r="D37" s="77">
        <f>INDEX(HWI[],MATCH(D$7,HWI[F1],0),MATCH($B37,HWI!$7:$7,0)-IF($B37&gt;1988,1,0))</f>
        <v>338</v>
      </c>
      <c r="E37" s="77">
        <f>INDEX(HWI[],MATCH(E$7,HWI[F1],0),MATCH($B37,HWI!$7:$7,0)-IF($B37&gt;1988,1,0))</f>
        <v>390</v>
      </c>
      <c r="F37" s="77">
        <f>INDEX(HWI[],MATCH(F$7,HWI[F1],0),MATCH($B37,HWI!$7:$7,0)-IF($B37&gt;1988,1,0))</f>
        <v>360</v>
      </c>
      <c r="G37" s="77">
        <f>INDEX(HWI[],MATCH(G$7,HWI[F1],0),MATCH($B37,HWI!$7:$7,0)-IF($B37&gt;1988,1,0))</f>
        <v>395</v>
      </c>
      <c r="H37" s="77">
        <f>INDEX(HWI[],MATCH(H$7,HWI[F1],0),MATCH($B37,HWI!$7:$7,0)-IF($B37&gt;1988,1,0))</f>
        <v>379</v>
      </c>
      <c r="I37" s="77">
        <f>INDEX(HWI[],MATCH(I$7,HWI[F1],0),MATCH($B37,HWI!$7:$7,0)-IF($B37&gt;1988,1,0))</f>
        <v>357</v>
      </c>
      <c r="J37" s="77">
        <f>INDEX(HWI[],MATCH(J$7,HWI[F1],0),MATCH($B37,HWI!$7:$7,0)-IF($B37&gt;1988,1,0))</f>
        <v>429</v>
      </c>
      <c r="K37" s="116">
        <v>75.092063431515996</v>
      </c>
    </row>
    <row r="38" spans="2:11">
      <c r="B38" s="115">
        <f t="shared" si="2"/>
        <v>1999</v>
      </c>
      <c r="C38" s="77">
        <f>INDEX(HWI[],MATCH(C$7,HWI[F1],0),MATCH($B38,HWI!$7:$7,0)-IF($B38&gt;1988,1,0))</f>
        <v>385</v>
      </c>
      <c r="D38" s="77">
        <f>INDEX(HWI[],MATCH(D$7,HWI[F1],0),MATCH($B38,HWI!$7:$7,0)-IF($B38&gt;1988,1,0))</f>
        <v>333</v>
      </c>
      <c r="E38" s="77">
        <f>INDEX(HWI[],MATCH(E$7,HWI[F1],0),MATCH($B38,HWI!$7:$7,0)-IF($B38&gt;1988,1,0))</f>
        <v>404</v>
      </c>
      <c r="F38" s="77">
        <f>INDEX(HWI[],MATCH(F$7,HWI[F1],0),MATCH($B38,HWI!$7:$7,0)-IF($B38&gt;1988,1,0))</f>
        <v>363</v>
      </c>
      <c r="G38" s="77">
        <f>INDEX(HWI[],MATCH(G$7,HWI[F1],0),MATCH($B38,HWI!$7:$7,0)-IF($B38&gt;1988,1,0))</f>
        <v>392</v>
      </c>
      <c r="H38" s="77">
        <f>INDEX(HWI[],MATCH(H$7,HWI[F1],0),MATCH($B38,HWI!$7:$7,0)-IF($B38&gt;1988,1,0))</f>
        <v>381</v>
      </c>
      <c r="I38" s="77">
        <f>INDEX(HWI[],MATCH(I$7,HWI[F1],0),MATCH($B38,HWI!$7:$7,0)-IF($B38&gt;1988,1,0))</f>
        <v>363</v>
      </c>
      <c r="J38" s="77">
        <f>INDEX(HWI[],MATCH(J$7,HWI[F1],0),MATCH($B38,HWI!$7:$7,0)-IF($B38&gt;1988,1,0))</f>
        <v>419</v>
      </c>
      <c r="K38" s="116">
        <v>76.476875763861102</v>
      </c>
    </row>
    <row r="39" spans="2:11">
      <c r="B39" s="115">
        <f t="shared" si="2"/>
        <v>2000</v>
      </c>
      <c r="C39" s="77">
        <f>INDEX(HWI[],MATCH(C$7,HWI[F1],0),MATCH($B39,HWI!$7:$7,0)-IF($B39&gt;1988,1,0))</f>
        <v>396</v>
      </c>
      <c r="D39" s="77">
        <f>INDEX(HWI[],MATCH(D$7,HWI[F1],0),MATCH($B39,HWI!$7:$7,0)-IF($B39&gt;1988,1,0))</f>
        <v>341</v>
      </c>
      <c r="E39" s="77">
        <f>INDEX(HWI[],MATCH(E$7,HWI[F1],0),MATCH($B39,HWI!$7:$7,0)-IF($B39&gt;1988,1,0))</f>
        <v>415</v>
      </c>
      <c r="F39" s="77">
        <f>INDEX(HWI[],MATCH(F$7,HWI[F1],0),MATCH($B39,HWI!$7:$7,0)-IF($B39&gt;1988,1,0))</f>
        <v>368</v>
      </c>
      <c r="G39" s="77">
        <f>INDEX(HWI[],MATCH(G$7,HWI[F1],0),MATCH($B39,HWI!$7:$7,0)-IF($B39&gt;1988,1,0))</f>
        <v>360</v>
      </c>
      <c r="H39" s="77">
        <f>INDEX(HWI[],MATCH(H$7,HWI[F1],0),MATCH($B39,HWI!$7:$7,0)-IF($B39&gt;1988,1,0))</f>
        <v>388</v>
      </c>
      <c r="I39" s="77">
        <f>INDEX(HWI[],MATCH(I$7,HWI[F1],0),MATCH($B39,HWI!$7:$7,0)-IF($B39&gt;1988,1,0))</f>
        <v>373</v>
      </c>
      <c r="J39" s="77">
        <f>INDEX(HWI[],MATCH(J$7,HWI[F1],0),MATCH($B39,HWI!$7:$7,0)-IF($B39&gt;1988,1,0))</f>
        <v>417</v>
      </c>
      <c r="K39" s="116">
        <v>79.746327617714201</v>
      </c>
    </row>
    <row r="40" spans="2:11">
      <c r="B40" s="115">
        <f t="shared" si="2"/>
        <v>2001</v>
      </c>
      <c r="C40" s="77">
        <f>INDEX(HWI[],MATCH(C$7,HWI[F1],0),MATCH($B40,HWI!$7:$7,0)-IF($B40&gt;1988,1,0))</f>
        <v>425</v>
      </c>
      <c r="D40" s="77">
        <f>INDEX(HWI[],MATCH(D$7,HWI[F1],0),MATCH($B40,HWI!$7:$7,0)-IF($B40&gt;1988,1,0))</f>
        <v>356</v>
      </c>
      <c r="E40" s="77">
        <f>INDEX(HWI[],MATCH(E$7,HWI[F1],0),MATCH($B40,HWI!$7:$7,0)-IF($B40&gt;1988,1,0))</f>
        <v>418</v>
      </c>
      <c r="F40" s="77">
        <f>INDEX(HWI[],MATCH(F$7,HWI[F1],0),MATCH($B40,HWI!$7:$7,0)-IF($B40&gt;1988,1,0))</f>
        <v>391</v>
      </c>
      <c r="G40" s="77">
        <f>INDEX(HWI[],MATCH(G$7,HWI[F1],0),MATCH($B40,HWI!$7:$7,0)-IF($B40&gt;1988,1,0))</f>
        <v>410</v>
      </c>
      <c r="H40" s="77">
        <f>INDEX(HWI[],MATCH(H$7,HWI[F1],0),MATCH($B40,HWI!$7:$7,0)-IF($B40&gt;1988,1,0))</f>
        <v>426</v>
      </c>
      <c r="I40" s="77">
        <f>INDEX(HWI[],MATCH(I$7,HWI[F1],0),MATCH($B40,HWI!$7:$7,0)-IF($B40&gt;1988,1,0))</f>
        <v>390</v>
      </c>
      <c r="J40" s="77">
        <f>INDEX(HWI[],MATCH(J$7,HWI[F1],0),MATCH($B40,HWI!$7:$7,0)-IF($B40&gt;1988,1,0))</f>
        <v>439</v>
      </c>
      <c r="K40" s="116">
        <v>81.052460693339796</v>
      </c>
    </row>
    <row r="41" spans="2:11">
      <c r="B41" s="115">
        <f t="shared" si="2"/>
        <v>2002</v>
      </c>
      <c r="C41" s="77">
        <f>INDEX(HWI[],MATCH(C$7,HWI[F1],0),MATCH($B41,HWI!$7:$7,0)-IF($B41&gt;1988,1,0))</f>
        <v>438</v>
      </c>
      <c r="D41" s="77">
        <f>INDEX(HWI[],MATCH(D$7,HWI[F1],0),MATCH($B41,HWI!$7:$7,0)-IF($B41&gt;1988,1,0))</f>
        <v>364</v>
      </c>
      <c r="E41" s="77">
        <f>INDEX(HWI[],MATCH(E$7,HWI[F1],0),MATCH($B41,HWI!$7:$7,0)-IF($B41&gt;1988,1,0))</f>
        <v>435</v>
      </c>
      <c r="F41" s="77">
        <f>INDEX(HWI[],MATCH(F$7,HWI[F1],0),MATCH($B41,HWI!$7:$7,0)-IF($B41&gt;1988,1,0))</f>
        <v>404</v>
      </c>
      <c r="G41" s="77">
        <f>INDEX(HWI[],MATCH(G$7,HWI[F1],0),MATCH($B41,HWI!$7:$7,0)-IF($B41&gt;1988,1,0))</f>
        <v>407</v>
      </c>
      <c r="H41" s="77">
        <f>INDEX(HWI[],MATCH(H$7,HWI[F1],0),MATCH($B41,HWI!$7:$7,0)-IF($B41&gt;1988,1,0))</f>
        <v>432</v>
      </c>
      <c r="I41" s="77">
        <f>INDEX(HWI[],MATCH(I$7,HWI[F1],0),MATCH($B41,HWI!$7:$7,0)-IF($B41&gt;1988,1,0))</f>
        <v>401</v>
      </c>
      <c r="J41" s="77">
        <f>INDEX(HWI[],MATCH(J$7,HWI[F1],0),MATCH($B41,HWI!$7:$7,0)-IF($B41&gt;1988,1,0))</f>
        <v>450</v>
      </c>
      <c r="K41" s="116">
        <v>82.037057150803193</v>
      </c>
    </row>
    <row r="42" spans="2:11">
      <c r="B42" s="115">
        <f t="shared" si="2"/>
        <v>2003</v>
      </c>
      <c r="C42" s="77">
        <f>INDEX(HWI[],MATCH(C$7,HWI[F1],0),MATCH($B42,HWI!$7:$7,0)-IF($B42&gt;1988,1,0))</f>
        <v>441</v>
      </c>
      <c r="D42" s="77">
        <f>INDEX(HWI[],MATCH(D$7,HWI[F1],0),MATCH($B42,HWI!$7:$7,0)-IF($B42&gt;1988,1,0))</f>
        <v>365</v>
      </c>
      <c r="E42" s="77">
        <f>INDEX(HWI[],MATCH(E$7,HWI[F1],0),MATCH($B42,HWI!$7:$7,0)-IF($B42&gt;1988,1,0))</f>
        <v>443</v>
      </c>
      <c r="F42" s="77">
        <f>INDEX(HWI[],MATCH(F$7,HWI[F1],0),MATCH($B42,HWI!$7:$7,0)-IF($B42&gt;1988,1,0))</f>
        <v>407</v>
      </c>
      <c r="G42" s="77">
        <f>INDEX(HWI[],MATCH(G$7,HWI[F1],0),MATCH($B42,HWI!$7:$7,0)-IF($B42&gt;1988,1,0))</f>
        <v>409</v>
      </c>
      <c r="H42" s="77">
        <f>INDEX(HWI[],MATCH(H$7,HWI[F1],0),MATCH($B42,HWI!$7:$7,0)-IF($B42&gt;1988,1,0))</f>
        <v>428</v>
      </c>
      <c r="I42" s="77">
        <f>INDEX(HWI[],MATCH(I$7,HWI[F1],0),MATCH($B42,HWI!$7:$7,0)-IF($B42&gt;1988,1,0))</f>
        <v>407</v>
      </c>
      <c r="J42" s="77">
        <f>INDEX(HWI[],MATCH(J$7,HWI[F1],0),MATCH($B42,HWI!$7:$7,0)-IF($B42&gt;1988,1,0))</f>
        <v>453</v>
      </c>
      <c r="K42" s="116">
        <v>84.779737629225394</v>
      </c>
    </row>
    <row r="43" spans="2:11">
      <c r="B43" s="115">
        <f t="shared" si="2"/>
        <v>2004</v>
      </c>
      <c r="C43" s="77">
        <f>INDEX(HWI[],MATCH(C$7,HWI[F1],0),MATCH($B43,HWI!$7:$7,0)-IF($B43&gt;1988,1,0))</f>
        <v>465</v>
      </c>
      <c r="D43" s="77">
        <f>INDEX(HWI[],MATCH(D$7,HWI[F1],0),MATCH($B43,HWI!$7:$7,0)-IF($B43&gt;1988,1,0))</f>
        <v>384</v>
      </c>
      <c r="E43" s="77">
        <f>INDEX(HWI[],MATCH(E$7,HWI[F1],0),MATCH($B43,HWI!$7:$7,0)-IF($B43&gt;1988,1,0))</f>
        <v>440</v>
      </c>
      <c r="F43" s="77">
        <f>INDEX(HWI[],MATCH(F$7,HWI[F1],0),MATCH($B43,HWI!$7:$7,0)-IF($B43&gt;1988,1,0))</f>
        <v>433</v>
      </c>
      <c r="G43" s="77">
        <f>INDEX(HWI[],MATCH(G$7,HWI[F1],0),MATCH($B43,HWI!$7:$7,0)-IF($B43&gt;1988,1,0))</f>
        <v>446</v>
      </c>
      <c r="H43" s="77">
        <f>INDEX(HWI[],MATCH(H$7,HWI[F1],0),MATCH($B43,HWI!$7:$7,0)-IF($B43&gt;1988,1,0))</f>
        <v>475</v>
      </c>
      <c r="I43" s="77">
        <f>INDEX(HWI[],MATCH(I$7,HWI[F1],0),MATCH($B43,HWI!$7:$7,0)-IF($B43&gt;1988,1,0))</f>
        <v>436</v>
      </c>
      <c r="J43" s="77">
        <f>INDEX(HWI[],MATCH(J$7,HWI[F1],0),MATCH($B43,HWI!$7:$7,0)-IF($B43&gt;1988,1,0))</f>
        <v>470</v>
      </c>
      <c r="K43" s="116">
        <v>87.553283149350193</v>
      </c>
    </row>
    <row r="44" spans="2:11">
      <c r="B44" s="115">
        <f t="shared" si="2"/>
        <v>2005</v>
      </c>
      <c r="C44" s="77">
        <f>INDEX(HWI[],MATCH(C$7,HWI[F1],0),MATCH($B44,HWI!$7:$7,0)-IF($B44&gt;1988,1,0))</f>
        <v>493</v>
      </c>
      <c r="D44" s="77">
        <f>INDEX(HWI[],MATCH(D$7,HWI[F1],0),MATCH($B44,HWI!$7:$7,0)-IF($B44&gt;1988,1,0))</f>
        <v>405</v>
      </c>
      <c r="E44" s="77">
        <f>INDEX(HWI[],MATCH(E$7,HWI[F1],0),MATCH($B44,HWI!$7:$7,0)-IF($B44&gt;1988,1,0))</f>
        <v>434</v>
      </c>
      <c r="F44" s="77">
        <f>INDEX(HWI[],MATCH(F$7,HWI[F1],0),MATCH($B44,HWI!$7:$7,0)-IF($B44&gt;1988,1,0))</f>
        <v>462</v>
      </c>
      <c r="G44" s="77">
        <f>INDEX(HWI[],MATCH(G$7,HWI[F1],0),MATCH($B44,HWI!$7:$7,0)-IF($B44&gt;1988,1,0))</f>
        <v>495</v>
      </c>
      <c r="H44" s="77">
        <f>INDEX(HWI[],MATCH(H$7,HWI[F1],0),MATCH($B44,HWI!$7:$7,0)-IF($B44&gt;1988,1,0))</f>
        <v>506</v>
      </c>
      <c r="I44" s="77">
        <f>INDEX(HWI[],MATCH(I$7,HWI[F1],0),MATCH($B44,HWI!$7:$7,0)-IF($B44&gt;1988,1,0))</f>
        <v>456</v>
      </c>
      <c r="J44" s="77">
        <f>INDEX(HWI[],MATCH(J$7,HWI[F1],0),MATCH($B44,HWI!$7:$7,0)-IF($B44&gt;1988,1,0))</f>
        <v>509</v>
      </c>
      <c r="K44" s="116">
        <v>90.358612425189094</v>
      </c>
    </row>
    <row r="45" spans="2:11">
      <c r="B45" s="115">
        <f t="shared" si="2"/>
        <v>2006</v>
      </c>
      <c r="C45" s="77">
        <f>INDEX(HWI[],MATCH(C$7,HWI[F1],0),MATCH($B45,HWI!$7:$7,0)-IF($B45&gt;1988,1,0))</f>
        <v>515</v>
      </c>
      <c r="D45" s="77">
        <f>INDEX(HWI[],MATCH(D$7,HWI[F1],0),MATCH($B45,HWI!$7:$7,0)-IF($B45&gt;1988,1,0))</f>
        <v>418</v>
      </c>
      <c r="E45" s="77">
        <f>INDEX(HWI[],MATCH(E$7,HWI[F1],0),MATCH($B45,HWI!$7:$7,0)-IF($B45&gt;1988,1,0))</f>
        <v>453</v>
      </c>
      <c r="F45" s="77">
        <f>INDEX(HWI[],MATCH(F$7,HWI[F1],0),MATCH($B45,HWI!$7:$7,0)-IF($B45&gt;1988,1,0))</f>
        <v>496</v>
      </c>
      <c r="G45" s="77">
        <f>INDEX(HWI[],MATCH(G$7,HWI[F1],0),MATCH($B45,HWI!$7:$7,0)-IF($B45&gt;1988,1,0))</f>
        <v>576</v>
      </c>
      <c r="H45" s="77">
        <f>INDEX(HWI[],MATCH(H$7,HWI[F1],0),MATCH($B45,HWI!$7:$7,0)-IF($B45&gt;1988,1,0))</f>
        <v>543</v>
      </c>
      <c r="I45" s="77">
        <f>INDEX(HWI[],MATCH(I$7,HWI[F1],0),MATCH($B45,HWI!$7:$7,0)-IF($B45&gt;1988,1,0))</f>
        <v>473</v>
      </c>
      <c r="J45" s="77">
        <f>INDEX(HWI[],MATCH(J$7,HWI[F1],0),MATCH($B45,HWI!$7:$7,0)-IF($B45&gt;1988,1,0))</f>
        <v>528</v>
      </c>
      <c r="K45" s="116">
        <v>92.819026773990103</v>
      </c>
    </row>
    <row r="46" spans="2:11">
      <c r="B46" s="115">
        <f t="shared" si="2"/>
        <v>2007</v>
      </c>
      <c r="C46" s="77">
        <f>INDEX(HWI[],MATCH(C$7,HWI[F1],0),MATCH($B46,HWI!$7:$7,0)-IF($B46&gt;1988,1,0))</f>
        <v>546.1119873461862</v>
      </c>
      <c r="D46" s="77">
        <f>INDEX(HWI[],MATCH(D$7,HWI[F1],0),MATCH($B46,HWI!$7:$7,0)-IF($B46&gt;1988,1,0))</f>
        <v>451.21118924319853</v>
      </c>
      <c r="E46" s="77">
        <f>INDEX(HWI[],MATCH(E$7,HWI[F1],0),MATCH($B46,HWI!$7:$7,0)-IF($B46&gt;1988,1,0))</f>
        <v>530.37292184587716</v>
      </c>
      <c r="F46" s="77">
        <f>INDEX(HWI[],MATCH(F$7,HWI[F1],0),MATCH($B46,HWI!$7:$7,0)-IF($B46&gt;1988,1,0))</f>
        <v>534.79266368006495</v>
      </c>
      <c r="G46" s="77">
        <f>INDEX(HWI[],MATCH(G$7,HWI[F1],0),MATCH($B46,HWI!$7:$7,0)-IF($B46&gt;1988,1,0))</f>
        <v>622.45897388280719</v>
      </c>
      <c r="H46" s="77">
        <f>INDEX(HWI[],MATCH(H$7,HWI[F1],0),MATCH($B46,HWI!$7:$7,0)-IF($B46&gt;1988,1,0))</f>
        <v>597.68732743062947</v>
      </c>
      <c r="I46" s="77">
        <f>INDEX(HWI[],MATCH(I$7,HWI[F1],0),MATCH($B46,HWI!$7:$7,0)-IF($B46&gt;1988,1,0))</f>
        <v>513.77</v>
      </c>
      <c r="J46" s="77">
        <f>INDEX(HWI[],MATCH(J$7,HWI[F1],0),MATCH($B46,HWI!$7:$7,0)-IF($B46&gt;1988,1,0))</f>
        <v>548.68249574948584</v>
      </c>
      <c r="K46" s="116">
        <v>95.821834785348202</v>
      </c>
    </row>
    <row r="47" spans="2:11">
      <c r="B47" s="115">
        <f t="shared" si="2"/>
        <v>2008</v>
      </c>
      <c r="C47" s="77">
        <f>INDEX(HWI[],MATCH(C$7,HWI[F1],0),MATCH($B47,HWI!$7:$7,0)-IF($B47&gt;1988,1,0))</f>
        <v>596</v>
      </c>
      <c r="D47" s="77">
        <f>INDEX(HWI[],MATCH(D$7,HWI[F1],0),MATCH($B47,HWI!$7:$7,0)-IF($B47&gt;1988,1,0))</f>
        <v>486</v>
      </c>
      <c r="E47" s="77">
        <f>INDEX(HWI[],MATCH(E$7,HWI[F1],0),MATCH($B47,HWI!$7:$7,0)-IF($B47&gt;1988,1,0))</f>
        <v>609</v>
      </c>
      <c r="F47" s="77">
        <f>INDEX(HWI[],MATCH(F$7,HWI[F1],0),MATCH($B47,HWI!$7:$7,0)-IF($B47&gt;1988,1,0))</f>
        <v>588</v>
      </c>
      <c r="G47" s="77">
        <f>INDEX(HWI[],MATCH(G$7,HWI[F1],0),MATCH($B47,HWI!$7:$7,0)-IF($B47&gt;1988,1,0))</f>
        <v>730</v>
      </c>
      <c r="H47" s="77">
        <f>INDEX(HWI[],MATCH(H$7,HWI[F1],0),MATCH($B47,HWI!$7:$7,0)-IF($B47&gt;1988,1,0))</f>
        <v>642</v>
      </c>
      <c r="I47" s="77">
        <f>INDEX(HWI[],MATCH(I$7,HWI[F1],0),MATCH($B47,HWI!$7:$7,0)-IF($B47&gt;1988,1,0))</f>
        <v>540</v>
      </c>
      <c r="J47" s="77">
        <f>INDEX(HWI[],MATCH(J$7,HWI[F1],0),MATCH($B47,HWI!$7:$7,0)-IF($B47&gt;1988,1,0))</f>
        <v>589</v>
      </c>
      <c r="K47" s="116">
        <v>99.550688301948995</v>
      </c>
    </row>
    <row r="48" spans="2:11">
      <c r="B48" s="115">
        <f t="shared" si="2"/>
        <v>2009</v>
      </c>
      <c r="C48" s="77">
        <f>INDEX(HWI[],MATCH(C$7,HWI[F1],0),MATCH($B48,HWI!$7:$7,0)-IF($B48&gt;1988,1,0))</f>
        <v>578</v>
      </c>
      <c r="D48" s="77">
        <f>INDEX(HWI[],MATCH(D$7,HWI[F1],0),MATCH($B48,HWI!$7:$7,0)-IF($B48&gt;1988,1,0))</f>
        <v>480</v>
      </c>
      <c r="E48" s="77">
        <f>INDEX(HWI[],MATCH(E$7,HWI[F1],0),MATCH($B48,HWI!$7:$7,0)-IF($B48&gt;1988,1,0))</f>
        <v>667</v>
      </c>
      <c r="F48" s="77">
        <f>INDEX(HWI[],MATCH(F$7,HWI[F1],0),MATCH($B48,HWI!$7:$7,0)-IF($B48&gt;1988,1,0))</f>
        <v>584</v>
      </c>
      <c r="G48" s="77">
        <f>INDEX(HWI[],MATCH(G$7,HWI[F1],0),MATCH($B48,HWI!$7:$7,0)-IF($B48&gt;1988,1,0))</f>
        <v>537</v>
      </c>
      <c r="H48" s="77">
        <f>INDEX(HWI[],MATCH(H$7,HWI[F1],0),MATCH($B48,HWI!$7:$7,0)-IF($B48&gt;1988,1,0))</f>
        <v>657</v>
      </c>
      <c r="I48" s="77">
        <f>INDEX(HWI[],MATCH(I$7,HWI[F1],0),MATCH($B48,HWI!$7:$7,0)-IF($B48&gt;1988,1,0))</f>
        <v>531</v>
      </c>
      <c r="J48" s="77">
        <f>INDEX(HWI[],MATCH(J$7,HWI[F1],0),MATCH($B48,HWI!$7:$7,0)-IF($B48&gt;1988,1,0))</f>
        <v>612</v>
      </c>
      <c r="K48" s="116">
        <v>97.416780048026197</v>
      </c>
    </row>
    <row r="49" spans="2:11">
      <c r="B49" s="115">
        <f t="shared" si="2"/>
        <v>2010</v>
      </c>
      <c r="C49" s="77">
        <f>INDEX(HWI[],MATCH(C$7,HWI[F1],0),MATCH($B49,HWI!$7:$7,0)-IF($B49&gt;1988,1,0))</f>
        <v>604</v>
      </c>
      <c r="D49" s="77">
        <f>INDEX(HWI[],MATCH(D$7,HWI[F1],0),MATCH($B49,HWI!$7:$7,0)-IF($B49&gt;1988,1,0))</f>
        <v>497</v>
      </c>
      <c r="E49" s="77">
        <f>INDEX(HWI[],MATCH(E$7,HWI[F1],0),MATCH($B49,HWI!$7:$7,0)-IF($B49&gt;1988,1,0))</f>
        <v>702</v>
      </c>
      <c r="F49" s="77">
        <f>INDEX(HWI[],MATCH(F$7,HWI[F1],0),MATCH($B49,HWI!$7:$7,0)-IF($B49&gt;1988,1,0))</f>
        <v>610</v>
      </c>
      <c r="G49" s="77">
        <f>INDEX(HWI[],MATCH(G$7,HWI[F1],0),MATCH($B49,HWI!$7:$7,0)-IF($B49&gt;1988,1,0))</f>
        <v>621</v>
      </c>
      <c r="H49" s="77">
        <f>INDEX(HWI[],MATCH(H$7,HWI[F1],0),MATCH($B49,HWI!$7:$7,0)-IF($B49&gt;1988,1,0))</f>
        <v>687</v>
      </c>
      <c r="I49" s="77">
        <f>INDEX(HWI[],MATCH(I$7,HWI[F1],0),MATCH($B49,HWI!$7:$7,0)-IF($B49&gt;1988,1,0))</f>
        <v>545</v>
      </c>
      <c r="J49" s="77">
        <f>INDEX(HWI[],MATCH(J$7,HWI[F1],0),MATCH($B49,HWI!$7:$7,0)-IF($B49&gt;1988,1,0))</f>
        <v>610</v>
      </c>
      <c r="K49" s="116">
        <v>99.996775298285598</v>
      </c>
    </row>
    <row r="50" spans="2:11">
      <c r="B50" s="115">
        <f t="shared" si="2"/>
        <v>2011</v>
      </c>
      <c r="C50" s="77">
        <f>INDEX(HWI[],MATCH(C$7,HWI[F1],0),MATCH($B50,HWI!$7:$7,0)-IF($B50&gt;1988,1,0))</f>
        <v>631</v>
      </c>
      <c r="D50" s="77">
        <f>INDEX(HWI[],MATCH(D$7,HWI[F1],0),MATCH($B50,HWI!$7:$7,0)-IF($B50&gt;1988,1,0))</f>
        <v>513</v>
      </c>
      <c r="E50" s="77">
        <f>INDEX(HWI[],MATCH(E$7,HWI[F1],0),MATCH($B50,HWI!$7:$7,0)-IF($B50&gt;1988,1,0))</f>
        <v>714</v>
      </c>
      <c r="F50" s="77">
        <f>INDEX(HWI[],MATCH(F$7,HWI[F1],0),MATCH($B50,HWI!$7:$7,0)-IF($B50&gt;1988,1,0))</f>
        <v>639</v>
      </c>
      <c r="G50" s="77">
        <f>INDEX(HWI[],MATCH(G$7,HWI[F1],0),MATCH($B50,HWI!$7:$7,0)-IF($B50&gt;1988,1,0))</f>
        <v>661</v>
      </c>
      <c r="H50" s="77">
        <f>INDEX(HWI[],MATCH(H$7,HWI[F1],0),MATCH($B50,HWI!$7:$7,0)-IF($B50&gt;1988,1,0))</f>
        <v>721</v>
      </c>
      <c r="I50" s="77">
        <f>INDEX(HWI[],MATCH(I$7,HWI[F1],0),MATCH($B50,HWI!$7:$7,0)-IF($B50&gt;1988,1,0))</f>
        <v>563</v>
      </c>
      <c r="J50" s="77">
        <f>INDEX(HWI[],MATCH(J$7,HWI[F1],0),MATCH($B50,HWI!$7:$7,0)-IF($B50&gt;1988,1,0))</f>
        <v>619</v>
      </c>
      <c r="K50" s="116">
        <v>103.38453095428081</v>
      </c>
    </row>
    <row r="51" spans="2:11">
      <c r="B51" s="115">
        <f t="shared" si="2"/>
        <v>2012</v>
      </c>
      <c r="C51" s="77">
        <f>INDEX(HWI[],MATCH(C$7,HWI[F1],0),MATCH($B51,HWI!$7:$7,0)-IF($B51&gt;1988,1,0))</f>
        <v>645</v>
      </c>
      <c r="D51" s="77">
        <f>INDEX(HWI[],MATCH(D$7,HWI[F1],0),MATCH($B51,HWI!$7:$7,0)-IF($B51&gt;1988,1,0))</f>
        <v>519</v>
      </c>
      <c r="E51" s="77">
        <f>INDEX(HWI[],MATCH(E$7,HWI[F1],0),MATCH($B51,HWI!$7:$7,0)-IF($B51&gt;1988,1,0))</f>
        <v>785</v>
      </c>
      <c r="F51" s="77">
        <f>INDEX(HWI[],MATCH(F$7,HWI[F1],0),MATCH($B51,HWI!$7:$7,0)-IF($B51&gt;1988,1,0))</f>
        <v>659</v>
      </c>
      <c r="G51" s="77">
        <f>INDEX(HWI[],MATCH(G$7,HWI[F1],0),MATCH($B51,HWI!$7:$7,0)-IF($B51&gt;1988,1,0))</f>
        <v>618</v>
      </c>
      <c r="H51" s="77">
        <f>INDEX(HWI[],MATCH(H$7,HWI[F1],0),MATCH($B51,HWI!$7:$7,0)-IF($B51&gt;1988,1,0))</f>
        <v>742</v>
      </c>
      <c r="I51" s="77">
        <f>INDEX(HWI[],MATCH(I$7,HWI[F1],0),MATCH($B51,HWI!$7:$7,0)-IF($B51&gt;1988,1,0))</f>
        <v>576</v>
      </c>
      <c r="J51" s="77">
        <f>INDEX(HWI[],MATCH(J$7,HWI[F1],0),MATCH($B51,HWI!$7:$7,0)-IF($B51&gt;1988,1,0))</f>
        <v>640</v>
      </c>
      <c r="K51" s="116">
        <v>104.9467473042005</v>
      </c>
    </row>
    <row r="52" spans="2:11">
      <c r="B52" s="115">
        <f t="shared" si="2"/>
        <v>2013</v>
      </c>
      <c r="C52" s="77">
        <f>INDEX(HWI[],MATCH(C$7,HWI[F1],0),MATCH($B52,HWI!$7:$7,0)-IF($B52&gt;1988,1,0))</f>
        <v>653</v>
      </c>
      <c r="D52" s="77">
        <f>INDEX(HWI[],MATCH(D$7,HWI[F1],0),MATCH($B52,HWI!$7:$7,0)-IF($B52&gt;1988,1,0))</f>
        <v>523</v>
      </c>
      <c r="E52" s="77">
        <f>INDEX(HWI[],MATCH(E$7,HWI[F1],0),MATCH($B52,HWI!$7:$7,0)-IF($B52&gt;1988,1,0))</f>
        <v>803</v>
      </c>
      <c r="F52" s="77">
        <f>INDEX(HWI[],MATCH(F$7,HWI[F1],0),MATCH($B52,HWI!$7:$7,0)-IF($B52&gt;1988,1,0))</f>
        <v>673</v>
      </c>
      <c r="G52" s="77">
        <f>INDEX(HWI[],MATCH(G$7,HWI[F1],0),MATCH($B52,HWI!$7:$7,0)-IF($B52&gt;1988,1,0))</f>
        <v>643</v>
      </c>
      <c r="H52" s="77">
        <f>INDEX(HWI[],MATCH(H$7,HWI[F1],0),MATCH($B52,HWI!$7:$7,0)-IF($B52&gt;1988,1,0))</f>
        <v>753</v>
      </c>
      <c r="I52" s="77">
        <f>INDEX(HWI[],MATCH(I$7,HWI[F1],0),MATCH($B52,HWI!$7:$7,0)-IF($B52&gt;1988,1,0))</f>
        <v>585</v>
      </c>
      <c r="J52" s="77">
        <f>INDEX(HWI[],MATCH(J$7,HWI[F1],0),MATCH($B52,HWI!$7:$7,0)-IF($B52&gt;1988,1,0))</f>
        <v>647</v>
      </c>
      <c r="K52" s="116">
        <v>106.3977602802883</v>
      </c>
    </row>
    <row r="53" spans="2:11">
      <c r="B53" s="115">
        <f t="shared" si="2"/>
        <v>2014</v>
      </c>
      <c r="C53" s="77">
        <f>INDEX(HWI[],MATCH(C$7,HWI[F1],0),MATCH($B53,HWI!$7:$7,0)-IF($B53&gt;1988,1,0))</f>
        <v>672</v>
      </c>
      <c r="D53" s="77">
        <f>INDEX(HWI[],MATCH(D$7,HWI[F1],0),MATCH($B53,HWI!$7:$7,0)-IF($B53&gt;1988,1,0))</f>
        <v>534</v>
      </c>
      <c r="E53" s="77">
        <f>INDEX(HWI[],MATCH(E$7,HWI[F1],0),MATCH($B53,HWI!$7:$7,0)-IF($B53&gt;1988,1,0))</f>
        <v>838</v>
      </c>
      <c r="F53" s="77">
        <f>INDEX(HWI[],MATCH(F$7,HWI[F1],0),MATCH($B53,HWI!$7:$7,0)-IF($B53&gt;1988,1,0))</f>
        <v>692</v>
      </c>
      <c r="G53" s="77">
        <f>INDEX(HWI[],MATCH(G$7,HWI[F1],0),MATCH($B53,HWI!$7:$7,0)-IF($B53&gt;1988,1,0))</f>
        <v>653</v>
      </c>
      <c r="H53" s="77">
        <f>INDEX(HWI[],MATCH(H$7,HWI[F1],0),MATCH($B53,HWI!$7:$7,0)-IF($B53&gt;1988,1,0))</f>
        <v>772</v>
      </c>
      <c r="I53" s="77">
        <f>INDEX(HWI[],MATCH(I$7,HWI[F1],0),MATCH($B53,HWI!$7:$7,0)-IF($B53&gt;1988,1,0))</f>
        <v>600</v>
      </c>
      <c r="J53" s="77">
        <f>INDEX(HWI[],MATCH(J$7,HWI[F1],0),MATCH($B53,HWI!$7:$7,0)-IF($B53&gt;1988,1,0))</f>
        <v>647</v>
      </c>
      <c r="K53" s="116">
        <v>108.291625876731</v>
      </c>
    </row>
    <row r="54" spans="2:11">
      <c r="B54" s="115">
        <f t="shared" si="2"/>
        <v>2015</v>
      </c>
      <c r="C54" s="77">
        <f>INDEX(HWI[],MATCH(C$7,HWI[F1],0),MATCH($B54,HWI!$7:$7,0)-IF($B54&gt;1988,1,0))</f>
        <v>700</v>
      </c>
      <c r="D54" s="77">
        <f>INDEX(HWI[],MATCH(D$7,HWI[F1],0),MATCH($B54,HWI!$7:$7,0)-IF($B54&gt;1988,1,0))</f>
        <v>550</v>
      </c>
      <c r="E54" s="77">
        <f>INDEX(HWI[],MATCH(E$7,HWI[F1],0),MATCH($B54,HWI!$7:$7,0)-IF($B54&gt;1988,1,0))</f>
        <v>863</v>
      </c>
      <c r="F54" s="77">
        <f>INDEX(HWI[],MATCH(F$7,HWI[F1],0),MATCH($B54,HWI!$7:$7,0)-IF($B54&gt;1988,1,0))</f>
        <v>711</v>
      </c>
      <c r="G54" s="77">
        <f>INDEX(HWI[],MATCH(G$7,HWI[F1],0),MATCH($B54,HWI!$7:$7,0)-IF($B54&gt;1988,1,0))</f>
        <v>659</v>
      </c>
      <c r="H54" s="77">
        <f>INDEX(HWI[],MATCH(H$7,HWI[F1],0),MATCH($B54,HWI!$7:$7,0)-IF($B54&gt;1988,1,0))</f>
        <v>790</v>
      </c>
      <c r="I54" s="77">
        <f>INDEX(HWI[],MATCH(I$7,HWI[F1],0),MATCH($B54,HWI!$7:$7,0)-IF($B54&gt;1988,1,0))</f>
        <v>611</v>
      </c>
      <c r="J54" s="77">
        <f>INDEX(HWI[],MATCH(J$7,HWI[F1],0),MATCH($B54,HWI!$7:$7,0)-IF($B54&gt;1988,1,0))</f>
        <v>648</v>
      </c>
    </row>
    <row r="55" spans="2:11">
      <c r="B55" s="115">
        <f t="shared" si="2"/>
        <v>2016</v>
      </c>
      <c r="C55" s="77">
        <f>INDEX(HWI[],MATCH(C$7,HWI[F1],0),MATCH($B55,HWI!$7:$7,0)-IF($B55&gt;1988,1,0))</f>
        <v>714</v>
      </c>
      <c r="D55" s="77">
        <f>INDEX(HWI[],MATCH(D$7,HWI[F1],0),MATCH($B55,HWI!$7:$7,0)-IF($B55&gt;1988,1,0))</f>
        <v>561</v>
      </c>
      <c r="E55" s="77">
        <f>INDEX(HWI[],MATCH(E$7,HWI[F1],0),MATCH($B55,HWI!$7:$7,0)-IF($B55&gt;1988,1,0))</f>
        <v>903</v>
      </c>
      <c r="F55" s="77">
        <f>INDEX(HWI[],MATCH(F$7,HWI[F1],0),MATCH($B55,HWI!$7:$7,0)-IF($B55&gt;1988,1,0))</f>
        <v>723</v>
      </c>
      <c r="G55" s="77">
        <f>INDEX(HWI[],MATCH(G$7,HWI[F1],0),MATCH($B55,HWI!$7:$7,0)-IF($B55&gt;1988,1,0))</f>
        <v>683</v>
      </c>
      <c r="H55" s="77">
        <f>INDEX(HWI[],MATCH(H$7,HWI[F1],0),MATCH($B55,HWI!$7:$7,0)-IF($B55&gt;1988,1,0))</f>
        <v>801</v>
      </c>
      <c r="I55" s="77">
        <f>INDEX(HWI[],MATCH(I$7,HWI[F1],0),MATCH($B55,HWI!$7:$7,0)-IF($B55&gt;1988,1,0))</f>
        <v>620</v>
      </c>
      <c r="J55" s="77">
        <f>INDEX(HWI[],MATCH(J$7,HWI[F1],0),MATCH($B55,HWI!$7:$7,0)-IF($B55&gt;1988,1,0))</f>
        <v>666</v>
      </c>
      <c r="K55" s="54"/>
    </row>
    <row r="56" spans="2:11">
      <c r="B56" s="115">
        <f t="shared" si="2"/>
        <v>2017</v>
      </c>
      <c r="C56" s="77">
        <f>INDEX(HWI[],MATCH(C$7,HWI[F1],0),MATCH($B56,HWI!$7:$7,0)-IF($B56&gt;1988,1,0))</f>
        <v>711</v>
      </c>
      <c r="D56" s="77">
        <f>INDEX(HWI[],MATCH(D$7,HWI[F1],0),MATCH($B56,HWI!$7:$7,0)-IF($B56&gt;1988,1,0))</f>
        <v>563</v>
      </c>
      <c r="E56" s="77">
        <f>INDEX(HWI[],MATCH(E$7,HWI[F1],0),MATCH($B56,HWI!$7:$7,0)-IF($B56&gt;1988,1,0))</f>
        <v>944</v>
      </c>
      <c r="F56" s="77">
        <f>INDEX(HWI[],MATCH(F$7,HWI[F1],0),MATCH($B56,HWI!$7:$7,0)-IF($B56&gt;1988,1,0))</f>
        <v>733</v>
      </c>
      <c r="G56" s="77">
        <f>INDEX(HWI[],MATCH(G$7,HWI[F1],0),MATCH($B56,HWI!$7:$7,0)-IF($B56&gt;1988,1,0))</f>
        <v>669</v>
      </c>
      <c r="H56" s="77">
        <f>INDEX(HWI[],MATCH(H$7,HWI[F1],0),MATCH($B56,HWI!$7:$7,0)-IF($B56&gt;1988,1,0))</f>
        <v>818</v>
      </c>
      <c r="I56" s="77">
        <f>INDEX(HWI[],MATCH(I$7,HWI[F1],0),MATCH($B56,HWI!$7:$7,0)-IF($B56&gt;1988,1,0))</f>
        <v>617</v>
      </c>
      <c r="J56" s="77">
        <f>INDEX(HWI[],MATCH(J$7,HWI[F1],0),MATCH($B56,HWI!$7:$7,0)-IF($B56&gt;1988,1,0))</f>
        <v>679</v>
      </c>
      <c r="K56" s="54"/>
    </row>
    <row r="57" spans="2:11">
      <c r="B57" s="115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GG67"/>
  <sheetViews>
    <sheetView workbookViewId="0">
      <pane xSplit="3" ySplit="7" topLeftCell="DA8" activePane="bottomRight" state="frozen"/>
      <selection pane="topRight" activeCell="D1" sqref="D1"/>
      <selection pane="bottomLeft" activeCell="A8" sqref="A8"/>
      <selection pane="bottomRight" activeCell="DJ19" sqref="DJ19"/>
    </sheetView>
  </sheetViews>
  <sheetFormatPr defaultColWidth="9.33203125" defaultRowHeight="12"/>
  <cols>
    <col min="1" max="1" width="7" style="48" bestFit="1" customWidth="1"/>
    <col min="2" max="2" width="35" style="48" bestFit="1" customWidth="1"/>
    <col min="3" max="3" width="6.83203125" style="48" bestFit="1" customWidth="1"/>
    <col min="4" max="4" width="35" style="48" bestFit="1" customWidth="1"/>
    <col min="5" max="17" width="9.83203125" style="48" bestFit="1" customWidth="1"/>
    <col min="18" max="18" width="35" style="48" bestFit="1" customWidth="1"/>
    <col min="19" max="31" width="9.83203125" style="48" bestFit="1" customWidth="1"/>
    <col min="32" max="32" width="35" style="48" bestFit="1" customWidth="1"/>
    <col min="33" max="45" width="9.83203125" style="48" bestFit="1" customWidth="1"/>
    <col min="46" max="46" width="35" style="48" bestFit="1" customWidth="1"/>
    <col min="47" max="59" width="9.83203125" style="48" bestFit="1" customWidth="1"/>
    <col min="60" max="60" width="35.1640625" style="48" bestFit="1" customWidth="1"/>
    <col min="61" max="73" width="9.83203125" style="48" bestFit="1" customWidth="1"/>
    <col min="74" max="74" width="35.1640625" style="48" bestFit="1" customWidth="1"/>
    <col min="75" max="80" width="9.83203125" style="48" bestFit="1" customWidth="1"/>
    <col min="81" max="81" width="8.1640625" style="48" bestFit="1" customWidth="1"/>
    <col min="82" max="83" width="9.83203125" style="48" bestFit="1" customWidth="1"/>
    <col min="84" max="84" width="8.1640625" style="48" bestFit="1" customWidth="1"/>
    <col min="85" max="86" width="9.83203125" style="48" bestFit="1" customWidth="1"/>
    <col min="87" max="87" width="8.1640625" style="48" bestFit="1" customWidth="1"/>
    <col min="88" max="89" width="9.83203125" style="48" bestFit="1" customWidth="1"/>
    <col min="90" max="90" width="8.1640625" style="48" bestFit="1" customWidth="1"/>
    <col min="91" max="91" width="9.83203125" style="48" bestFit="1" customWidth="1"/>
    <col min="92" max="92" width="35" style="48" bestFit="1" customWidth="1"/>
    <col min="93" max="93" width="8.1640625" style="48" bestFit="1" customWidth="1"/>
    <col min="94" max="95" width="9.83203125" style="48" bestFit="1" customWidth="1"/>
    <col min="96" max="96" width="8.1640625" style="48" bestFit="1" customWidth="1"/>
    <col min="97" max="98" width="9.83203125" style="48" bestFit="1" customWidth="1"/>
    <col min="99" max="99" width="8.1640625" style="48" bestFit="1" customWidth="1"/>
    <col min="100" max="101" width="9.83203125" style="48" bestFit="1" customWidth="1"/>
    <col min="102" max="102" width="9.33203125" style="48" bestFit="1" customWidth="1"/>
    <col min="103" max="105" width="9.83203125" style="48" bestFit="1" customWidth="1"/>
    <col min="106" max="106" width="35.1640625" style="48" bestFit="1" customWidth="1"/>
    <col min="107" max="107" width="9.83203125" style="48" bestFit="1" customWidth="1"/>
    <col min="108" max="108" width="9.33203125" style="48" bestFit="1" customWidth="1"/>
    <col min="109" max="110" width="9.83203125" style="48" bestFit="1" customWidth="1"/>
    <col min="111" max="111" width="9.33203125" style="48" bestFit="1" customWidth="1"/>
    <col min="112" max="119" width="9.83203125" style="48" bestFit="1" customWidth="1"/>
    <col min="120" max="120" width="9.33203125" style="48" bestFit="1" customWidth="1"/>
    <col min="121" max="122" width="9.83203125" style="48" bestFit="1" customWidth="1"/>
    <col min="123" max="123" width="9.33203125" style="48" bestFit="1" customWidth="1"/>
    <col min="124" max="125" width="9.83203125" style="48" bestFit="1" customWidth="1"/>
    <col min="126" max="126" width="9.33203125" style="48" bestFit="1" customWidth="1"/>
    <col min="127" max="128" width="9.83203125" style="48" bestFit="1" customWidth="1"/>
    <col min="129" max="129" width="9.33203125" style="48" bestFit="1" customWidth="1"/>
    <col min="130" max="130" width="9.83203125" style="48" bestFit="1" customWidth="1"/>
    <col min="131" max="131" width="35" style="48" bestFit="1" customWidth="1"/>
    <col min="132" max="132" width="9.33203125" style="48" bestFit="1" customWidth="1"/>
    <col min="133" max="134" width="9.83203125" style="48" bestFit="1" customWidth="1"/>
    <col min="135" max="135" width="9.33203125" style="48" bestFit="1" customWidth="1"/>
    <col min="136" max="137" width="9.83203125" style="48" bestFit="1" customWidth="1"/>
    <col min="138" max="138" width="9.33203125" style="48" bestFit="1" customWidth="1"/>
    <col min="139" max="140" width="9.83203125" style="48" bestFit="1" customWidth="1"/>
    <col min="141" max="141" width="9.33203125" style="48" bestFit="1" customWidth="1"/>
    <col min="142" max="143" width="9.83203125" style="48" bestFit="1" customWidth="1"/>
    <col min="144" max="144" width="9.33203125" style="48" bestFit="1" customWidth="1"/>
    <col min="145" max="146" width="9.83203125" style="48" bestFit="1" customWidth="1"/>
    <col min="147" max="147" width="9.33203125" style="48" bestFit="1" customWidth="1"/>
    <col min="148" max="148" width="9.83203125" style="48" bestFit="1" customWidth="1"/>
    <col min="149" max="149" width="35" style="48" bestFit="1" customWidth="1"/>
    <col min="150" max="150" width="9.33203125" style="48" bestFit="1" customWidth="1"/>
    <col min="151" max="152" width="9.83203125" style="48" bestFit="1" customWidth="1"/>
    <col min="153" max="153" width="9.33203125" style="48" bestFit="1" customWidth="1"/>
    <col min="154" max="169" width="9.83203125" style="48" bestFit="1" customWidth="1"/>
    <col min="170" max="170" width="35" style="48" bestFit="1" customWidth="1"/>
    <col min="171" max="171" width="9.1640625" style="48" bestFit="1" customWidth="1"/>
    <col min="172" max="172" width="9.83203125" style="48" bestFit="1" customWidth="1"/>
    <col min="173" max="174" width="9.1640625" style="48" bestFit="1" customWidth="1"/>
    <col min="175" max="175" width="9.83203125" style="48" bestFit="1" customWidth="1"/>
    <col min="176" max="177" width="9.1640625" style="48" bestFit="1" customWidth="1"/>
    <col min="178" max="178" width="9.83203125" style="48" bestFit="1" customWidth="1"/>
    <col min="179" max="180" width="9.1640625" style="48" bestFit="1" customWidth="1"/>
    <col min="181" max="181" width="9.83203125" style="48" bestFit="1" customWidth="1"/>
    <col min="182" max="183" width="9.1640625" style="48" bestFit="1" customWidth="1"/>
    <col min="184" max="184" width="9.83203125" style="48" bestFit="1" customWidth="1"/>
    <col min="185" max="186" width="9.1640625" style="48" bestFit="1" customWidth="1"/>
    <col min="187" max="187" width="9.83203125" style="48" bestFit="1" customWidth="1"/>
    <col min="188" max="189" width="9.1640625" style="48" bestFit="1" customWidth="1"/>
    <col min="190" max="16384" width="9.33203125" style="48"/>
  </cols>
  <sheetData>
    <row r="1" spans="1:189">
      <c r="A1" s="48" t="s">
        <v>148</v>
      </c>
      <c r="B1" s="48" t="s">
        <v>149</v>
      </c>
      <c r="C1" s="48" t="s">
        <v>150</v>
      </c>
      <c r="D1" s="48" t="s">
        <v>151</v>
      </c>
      <c r="E1" s="48" t="s">
        <v>152</v>
      </c>
      <c r="F1" s="48" t="s">
        <v>153</v>
      </c>
      <c r="G1" s="48" t="s">
        <v>154</v>
      </c>
      <c r="H1" s="48" t="s">
        <v>155</v>
      </c>
      <c r="I1" s="48" t="s">
        <v>156</v>
      </c>
      <c r="J1" s="48" t="s">
        <v>157</v>
      </c>
      <c r="K1" s="48" t="s">
        <v>158</v>
      </c>
      <c r="L1" s="48" t="s">
        <v>159</v>
      </c>
      <c r="M1" s="48" t="s">
        <v>160</v>
      </c>
      <c r="N1" s="48" t="s">
        <v>161</v>
      </c>
      <c r="O1" s="48" t="s">
        <v>162</v>
      </c>
      <c r="P1" s="48" t="s">
        <v>163</v>
      </c>
      <c r="Q1" s="48" t="s">
        <v>164</v>
      </c>
      <c r="R1" s="48" t="s">
        <v>165</v>
      </c>
      <c r="S1" s="48" t="s">
        <v>166</v>
      </c>
      <c r="T1" s="48" t="s">
        <v>167</v>
      </c>
      <c r="U1" s="48" t="s">
        <v>168</v>
      </c>
      <c r="V1" s="48" t="s">
        <v>169</v>
      </c>
      <c r="W1" s="48" t="s">
        <v>170</v>
      </c>
      <c r="X1" s="48" t="s">
        <v>171</v>
      </c>
      <c r="Y1" s="48" t="s">
        <v>172</v>
      </c>
      <c r="Z1" s="48" t="s">
        <v>173</v>
      </c>
      <c r="AA1" s="48" t="s">
        <v>174</v>
      </c>
      <c r="AB1" s="48" t="s">
        <v>175</v>
      </c>
      <c r="AC1" s="48" t="s">
        <v>176</v>
      </c>
      <c r="AD1" s="48" t="s">
        <v>177</v>
      </c>
      <c r="AE1" s="48" t="s">
        <v>178</v>
      </c>
      <c r="AF1" s="48" t="s">
        <v>179</v>
      </c>
      <c r="AG1" s="48" t="s">
        <v>180</v>
      </c>
      <c r="AH1" s="48" t="s">
        <v>181</v>
      </c>
      <c r="AI1" s="48" t="s">
        <v>182</v>
      </c>
      <c r="AJ1" s="48" t="s">
        <v>183</v>
      </c>
      <c r="AK1" s="48" t="s">
        <v>184</v>
      </c>
      <c r="AL1" s="48" t="s">
        <v>185</v>
      </c>
      <c r="AM1" s="48" t="s">
        <v>186</v>
      </c>
      <c r="AN1" s="48" t="s">
        <v>187</v>
      </c>
      <c r="AO1" s="48" t="s">
        <v>188</v>
      </c>
      <c r="AP1" s="48" t="s">
        <v>189</v>
      </c>
      <c r="AQ1" s="48" t="s">
        <v>190</v>
      </c>
      <c r="AR1" s="48" t="s">
        <v>191</v>
      </c>
      <c r="AS1" s="48" t="s">
        <v>192</v>
      </c>
      <c r="AT1" s="48" t="s">
        <v>193</v>
      </c>
      <c r="AU1" s="48" t="s">
        <v>194</v>
      </c>
      <c r="AV1" s="48" t="s">
        <v>195</v>
      </c>
      <c r="AW1" s="48" t="s">
        <v>196</v>
      </c>
      <c r="AX1" s="48" t="s">
        <v>197</v>
      </c>
      <c r="AY1" s="48" t="s">
        <v>198</v>
      </c>
      <c r="AZ1" s="48" t="s">
        <v>199</v>
      </c>
      <c r="BA1" s="48" t="s">
        <v>200</v>
      </c>
      <c r="BB1" s="48" t="s">
        <v>201</v>
      </c>
      <c r="BC1" s="48" t="s">
        <v>202</v>
      </c>
      <c r="BD1" s="48" t="s">
        <v>203</v>
      </c>
      <c r="BE1" s="48" t="s">
        <v>204</v>
      </c>
      <c r="BF1" s="48" t="s">
        <v>205</v>
      </c>
      <c r="BG1" s="48" t="s">
        <v>206</v>
      </c>
      <c r="BH1" s="48" t="s">
        <v>207</v>
      </c>
      <c r="BI1" s="48" t="s">
        <v>208</v>
      </c>
      <c r="BJ1" s="48" t="s">
        <v>209</v>
      </c>
      <c r="BK1" s="48" t="s">
        <v>210</v>
      </c>
      <c r="BL1" s="48" t="s">
        <v>211</v>
      </c>
      <c r="BM1" s="48" t="s">
        <v>212</v>
      </c>
      <c r="BN1" s="48" t="s">
        <v>213</v>
      </c>
      <c r="BO1" s="48" t="s">
        <v>214</v>
      </c>
      <c r="BP1" s="48" t="s">
        <v>215</v>
      </c>
      <c r="BQ1" s="48" t="s">
        <v>216</v>
      </c>
      <c r="BR1" s="48" t="s">
        <v>217</v>
      </c>
      <c r="BS1" s="48" t="s">
        <v>218</v>
      </c>
      <c r="BT1" s="48" t="s">
        <v>219</v>
      </c>
      <c r="BU1" s="48" t="s">
        <v>220</v>
      </c>
      <c r="BV1" s="48" t="s">
        <v>221</v>
      </c>
      <c r="BW1" s="48" t="s">
        <v>222</v>
      </c>
      <c r="BX1" s="48" t="s">
        <v>223</v>
      </c>
      <c r="BY1" s="48" t="s">
        <v>224</v>
      </c>
      <c r="BZ1" s="48" t="s">
        <v>225</v>
      </c>
      <c r="CA1" s="48" t="s">
        <v>226</v>
      </c>
      <c r="CB1" s="48" t="s">
        <v>227</v>
      </c>
      <c r="CC1" s="48" t="s">
        <v>228</v>
      </c>
      <c r="CD1" s="48" t="s">
        <v>229</v>
      </c>
      <c r="CE1" s="48" t="s">
        <v>230</v>
      </c>
      <c r="CF1" s="48" t="s">
        <v>231</v>
      </c>
      <c r="CG1" s="48" t="s">
        <v>232</v>
      </c>
      <c r="CH1" s="48" t="s">
        <v>233</v>
      </c>
      <c r="CI1" s="48" t="s">
        <v>234</v>
      </c>
      <c r="CJ1" s="48" t="s">
        <v>235</v>
      </c>
      <c r="CK1" s="48" t="s">
        <v>236</v>
      </c>
      <c r="CL1" s="48" t="s">
        <v>237</v>
      </c>
      <c r="CM1" s="48" t="s">
        <v>238</v>
      </c>
      <c r="CN1" s="48" t="s">
        <v>239</v>
      </c>
      <c r="CO1" s="48" t="s">
        <v>240</v>
      </c>
      <c r="CP1" s="48" t="s">
        <v>241</v>
      </c>
      <c r="CQ1" s="48" t="s">
        <v>242</v>
      </c>
      <c r="CR1" s="48" t="s">
        <v>243</v>
      </c>
      <c r="CS1" s="48" t="s">
        <v>244</v>
      </c>
      <c r="CT1" s="48" t="s">
        <v>245</v>
      </c>
      <c r="CU1" s="48" t="s">
        <v>246</v>
      </c>
      <c r="CV1" s="48" t="s">
        <v>247</v>
      </c>
      <c r="CW1" s="48" t="s">
        <v>248</v>
      </c>
      <c r="CX1" s="48" t="s">
        <v>249</v>
      </c>
      <c r="CY1" s="48" t="s">
        <v>250</v>
      </c>
      <c r="CZ1" s="48" t="s">
        <v>251</v>
      </c>
      <c r="DA1" s="48" t="s">
        <v>252</v>
      </c>
      <c r="DB1" s="48" t="s">
        <v>253</v>
      </c>
      <c r="DC1" s="48" t="s">
        <v>254</v>
      </c>
      <c r="DD1" s="48" t="s">
        <v>255</v>
      </c>
      <c r="DE1" s="48" t="s">
        <v>256</v>
      </c>
      <c r="DF1" s="48" t="s">
        <v>257</v>
      </c>
      <c r="DG1" s="48" t="s">
        <v>258</v>
      </c>
      <c r="DH1" s="48" t="s">
        <v>259</v>
      </c>
      <c r="DI1" s="48" t="s">
        <v>260</v>
      </c>
      <c r="DJ1" s="48" t="s">
        <v>261</v>
      </c>
      <c r="DK1" s="48" t="s">
        <v>262</v>
      </c>
      <c r="DL1" s="48" t="s">
        <v>263</v>
      </c>
      <c r="DM1" s="48" t="s">
        <v>264</v>
      </c>
      <c r="DN1" s="48" t="s">
        <v>265</v>
      </c>
      <c r="DO1" s="48" t="s">
        <v>266</v>
      </c>
      <c r="DP1" s="48" t="s">
        <v>267</v>
      </c>
      <c r="DQ1" s="48" t="s">
        <v>268</v>
      </c>
      <c r="DR1" s="48" t="s">
        <v>269</v>
      </c>
      <c r="DS1" s="48" t="s">
        <v>270</v>
      </c>
      <c r="DT1" s="48" t="s">
        <v>271</v>
      </c>
      <c r="DU1" s="48" t="s">
        <v>272</v>
      </c>
      <c r="DV1" s="48" t="s">
        <v>273</v>
      </c>
      <c r="DW1" s="48" t="s">
        <v>274</v>
      </c>
      <c r="DX1" s="48" t="s">
        <v>275</v>
      </c>
      <c r="DY1" s="48" t="s">
        <v>276</v>
      </c>
      <c r="DZ1" s="48" t="s">
        <v>277</v>
      </c>
      <c r="EA1" s="48" t="s">
        <v>278</v>
      </c>
      <c r="EB1" s="48" t="s">
        <v>279</v>
      </c>
      <c r="EC1" s="48" t="s">
        <v>280</v>
      </c>
      <c r="ED1" s="48" t="s">
        <v>281</v>
      </c>
      <c r="EE1" s="48" t="s">
        <v>282</v>
      </c>
      <c r="EF1" s="48" t="s">
        <v>283</v>
      </c>
      <c r="EG1" s="48" t="s">
        <v>284</v>
      </c>
      <c r="EH1" s="48" t="s">
        <v>285</v>
      </c>
      <c r="EI1" s="48" t="s">
        <v>286</v>
      </c>
      <c r="EJ1" s="48" t="s">
        <v>287</v>
      </c>
      <c r="EK1" s="48" t="s">
        <v>288</v>
      </c>
      <c r="EL1" s="48" t="s">
        <v>289</v>
      </c>
      <c r="EM1" s="48" t="s">
        <v>290</v>
      </c>
      <c r="EN1" s="48" t="s">
        <v>291</v>
      </c>
      <c r="EO1" s="48" t="s">
        <v>292</v>
      </c>
      <c r="EP1" s="48" t="s">
        <v>293</v>
      </c>
      <c r="EQ1" s="48" t="s">
        <v>294</v>
      </c>
      <c r="ER1" s="48" t="s">
        <v>295</v>
      </c>
      <c r="ES1" s="48" t="s">
        <v>296</v>
      </c>
      <c r="ET1" s="48" t="s">
        <v>297</v>
      </c>
      <c r="EU1" s="48" t="s">
        <v>298</v>
      </c>
      <c r="EV1" s="48" t="s">
        <v>299</v>
      </c>
      <c r="EW1" s="48" t="s">
        <v>300</v>
      </c>
      <c r="EX1" s="48" t="s">
        <v>301</v>
      </c>
      <c r="EY1" s="48" t="s">
        <v>302</v>
      </c>
      <c r="EZ1" s="48" t="s">
        <v>303</v>
      </c>
      <c r="FA1" s="48" t="s">
        <v>304</v>
      </c>
      <c r="FB1" s="48" t="s">
        <v>305</v>
      </c>
      <c r="FC1" s="48" t="s">
        <v>306</v>
      </c>
      <c r="FD1" s="48" t="s">
        <v>307</v>
      </c>
      <c r="FE1" s="48" t="s">
        <v>308</v>
      </c>
      <c r="FF1" s="48" t="s">
        <v>309</v>
      </c>
      <c r="FG1" s="48" t="s">
        <v>310</v>
      </c>
      <c r="FH1" s="48" t="s">
        <v>311</v>
      </c>
      <c r="FI1" s="48" t="s">
        <v>312</v>
      </c>
      <c r="FJ1" s="48" t="s">
        <v>313</v>
      </c>
      <c r="FK1" s="48" t="s">
        <v>314</v>
      </c>
      <c r="FL1" s="48" t="s">
        <v>315</v>
      </c>
      <c r="FM1" s="48" t="s">
        <v>316</v>
      </c>
      <c r="FN1" s="48" t="s">
        <v>317</v>
      </c>
      <c r="FO1" s="48" t="s">
        <v>318</v>
      </c>
      <c r="FP1" s="48" t="s">
        <v>319</v>
      </c>
      <c r="FQ1" s="48" t="s">
        <v>320</v>
      </c>
      <c r="FR1" s="48" t="s">
        <v>321</v>
      </c>
      <c r="FS1" s="48" t="s">
        <v>322</v>
      </c>
      <c r="FT1" s="48" t="s">
        <v>323</v>
      </c>
      <c r="FU1" s="48" t="s">
        <v>324</v>
      </c>
      <c r="FV1" s="48" t="s">
        <v>325</v>
      </c>
      <c r="FW1" s="48" t="s">
        <v>326</v>
      </c>
      <c r="FX1" s="48" t="s">
        <v>327</v>
      </c>
      <c r="FY1" s="48" t="s">
        <v>328</v>
      </c>
      <c r="FZ1" s="48" t="s">
        <v>329</v>
      </c>
      <c r="GA1" s="48" t="s">
        <v>330</v>
      </c>
      <c r="GB1" s="48" t="s">
        <v>331</v>
      </c>
      <c r="GC1" s="48" t="s">
        <v>332</v>
      </c>
      <c r="GD1" s="48" t="s">
        <v>333</v>
      </c>
      <c r="GE1" s="48" t="s">
        <v>334</v>
      </c>
      <c r="GF1" s="48" t="s">
        <v>335</v>
      </c>
      <c r="GG1" s="48" t="s">
        <v>336</v>
      </c>
    </row>
    <row r="3" spans="1:189">
      <c r="D3" s="48" t="s">
        <v>337</v>
      </c>
      <c r="R3" s="48" t="s">
        <v>337</v>
      </c>
      <c r="AF3" s="48" t="s">
        <v>337</v>
      </c>
      <c r="AT3" s="48" t="s">
        <v>337</v>
      </c>
      <c r="CN3" s="48" t="s">
        <v>337</v>
      </c>
      <c r="EA3" s="48" t="s">
        <v>337</v>
      </c>
      <c r="ES3" s="48" t="s">
        <v>338</v>
      </c>
      <c r="FN3" s="48" t="s">
        <v>338</v>
      </c>
    </row>
    <row r="5" spans="1:189">
      <c r="D5" s="48" t="s">
        <v>339</v>
      </c>
      <c r="R5" s="48" t="s">
        <v>339</v>
      </c>
      <c r="AF5" s="48" t="s">
        <v>339</v>
      </c>
      <c r="AT5" s="48" t="s">
        <v>339</v>
      </c>
      <c r="CN5" s="48" t="s">
        <v>339</v>
      </c>
      <c r="EA5" s="48" t="s">
        <v>339</v>
      </c>
      <c r="ES5" s="48" t="s">
        <v>339</v>
      </c>
      <c r="FN5" s="48" t="s">
        <v>339</v>
      </c>
    </row>
    <row r="6" spans="1:189">
      <c r="CB6" s="48">
        <v>1988</v>
      </c>
      <c r="CE6" s="48">
        <v>1989</v>
      </c>
      <c r="CH6" s="48">
        <v>1990</v>
      </c>
      <c r="CK6" s="48">
        <v>1991</v>
      </c>
      <c r="CN6" s="48" t="s">
        <v>340</v>
      </c>
      <c r="CQ6" s="48">
        <v>1993</v>
      </c>
      <c r="CT6" s="48">
        <v>1994</v>
      </c>
      <c r="CW6" s="48">
        <v>1995</v>
      </c>
      <c r="CZ6" s="48">
        <v>1996</v>
      </c>
      <c r="DC6" s="48">
        <v>1997</v>
      </c>
      <c r="DF6" s="48">
        <v>1998</v>
      </c>
      <c r="DI6" s="48">
        <v>1999</v>
      </c>
      <c r="DL6" s="48">
        <v>2000</v>
      </c>
      <c r="DO6" s="48">
        <v>2001</v>
      </c>
      <c r="DR6" s="48">
        <v>2002</v>
      </c>
      <c r="DU6" s="48">
        <v>2003</v>
      </c>
      <c r="DX6" s="48">
        <v>2004</v>
      </c>
      <c r="EA6" s="48" t="s">
        <v>341</v>
      </c>
      <c r="ED6" s="48">
        <v>2006</v>
      </c>
      <c r="EG6" s="48">
        <v>2007</v>
      </c>
      <c r="EJ6" s="48">
        <v>2008</v>
      </c>
      <c r="EM6" s="48">
        <v>2009</v>
      </c>
      <c r="EP6" s="48">
        <v>2010</v>
      </c>
      <c r="ES6" s="48" t="s">
        <v>342</v>
      </c>
      <c r="EV6" s="48">
        <v>2012</v>
      </c>
      <c r="EY6" s="48">
        <v>2013</v>
      </c>
      <c r="FB6" s="48">
        <v>2014</v>
      </c>
      <c r="FE6" s="48">
        <v>2015</v>
      </c>
      <c r="FH6" s="48">
        <v>2016</v>
      </c>
      <c r="FK6" s="48">
        <v>2017</v>
      </c>
      <c r="FN6" s="48" t="s">
        <v>343</v>
      </c>
      <c r="FQ6" s="48" t="s">
        <v>344</v>
      </c>
      <c r="FT6" s="48" t="s">
        <v>345</v>
      </c>
      <c r="FW6" s="48" t="s">
        <v>346</v>
      </c>
      <c r="FZ6" s="48" t="s">
        <v>347</v>
      </c>
      <c r="GC6" s="48" t="s">
        <v>348</v>
      </c>
      <c r="GF6" s="48" t="s">
        <v>349</v>
      </c>
    </row>
    <row r="7" spans="1:189">
      <c r="B7" s="48" t="s">
        <v>350</v>
      </c>
      <c r="C7" s="48" t="s">
        <v>351</v>
      </c>
      <c r="D7" s="48" t="s">
        <v>352</v>
      </c>
      <c r="E7" s="48">
        <v>1913</v>
      </c>
      <c r="F7" s="48">
        <v>1914</v>
      </c>
      <c r="G7" s="48">
        <v>1915</v>
      </c>
      <c r="H7" s="48">
        <v>1916</v>
      </c>
      <c r="I7" s="48">
        <v>1917</v>
      </c>
      <c r="J7" s="48">
        <v>1918</v>
      </c>
      <c r="K7" s="48">
        <v>1919</v>
      </c>
      <c r="L7" s="48">
        <v>1920</v>
      </c>
      <c r="M7" s="48">
        <v>1921</v>
      </c>
      <c r="N7" s="48">
        <v>1922</v>
      </c>
      <c r="O7" s="48">
        <v>1923</v>
      </c>
      <c r="P7" s="48">
        <v>1924</v>
      </c>
      <c r="Q7" s="48">
        <v>1925</v>
      </c>
      <c r="R7" s="48" t="s">
        <v>353</v>
      </c>
      <c r="S7" s="48">
        <v>1927</v>
      </c>
      <c r="T7" s="48">
        <v>1928</v>
      </c>
      <c r="U7" s="48">
        <v>1929</v>
      </c>
      <c r="V7" s="48">
        <v>1930</v>
      </c>
      <c r="W7" s="48">
        <v>1931</v>
      </c>
      <c r="X7" s="48">
        <v>1932</v>
      </c>
      <c r="Y7" s="48">
        <v>1933</v>
      </c>
      <c r="Z7" s="48">
        <v>1934</v>
      </c>
      <c r="AA7" s="48">
        <v>1935</v>
      </c>
      <c r="AB7" s="48">
        <v>1936</v>
      </c>
      <c r="AC7" s="48">
        <v>1937</v>
      </c>
      <c r="AD7" s="48">
        <v>1938</v>
      </c>
      <c r="AE7" s="48">
        <v>1939</v>
      </c>
      <c r="AF7" s="48" t="s">
        <v>354</v>
      </c>
      <c r="AG7" s="48">
        <v>1941</v>
      </c>
      <c r="AH7" s="48">
        <v>1942</v>
      </c>
      <c r="AI7" s="48">
        <v>1943</v>
      </c>
      <c r="AJ7" s="48">
        <v>1944</v>
      </c>
      <c r="AK7" s="48">
        <v>1945</v>
      </c>
      <c r="AL7" s="48">
        <v>1946</v>
      </c>
      <c r="AM7" s="48">
        <v>1947</v>
      </c>
      <c r="AN7" s="48">
        <v>1948</v>
      </c>
      <c r="AO7" s="48">
        <v>1949</v>
      </c>
      <c r="AP7" s="48">
        <v>1950</v>
      </c>
      <c r="AQ7" s="48">
        <v>1951</v>
      </c>
      <c r="AR7" s="48">
        <v>1952</v>
      </c>
      <c r="AS7" s="48">
        <v>1953</v>
      </c>
      <c r="AT7" s="48" t="s">
        <v>355</v>
      </c>
      <c r="AU7" s="48">
        <v>1955</v>
      </c>
      <c r="AV7" s="48">
        <v>1956</v>
      </c>
      <c r="AW7" s="48">
        <v>1957</v>
      </c>
      <c r="AX7" s="48">
        <v>1958</v>
      </c>
      <c r="AY7" s="48">
        <v>1959</v>
      </c>
      <c r="AZ7" s="48">
        <v>1960</v>
      </c>
      <c r="BA7" s="48">
        <v>1961</v>
      </c>
      <c r="BB7" s="48">
        <v>1962</v>
      </c>
      <c r="BC7" s="48">
        <v>1963</v>
      </c>
      <c r="BD7" s="48">
        <v>1964</v>
      </c>
      <c r="BE7" s="48">
        <v>1965</v>
      </c>
      <c r="BF7" s="48">
        <v>1966</v>
      </c>
      <c r="BG7" s="48">
        <v>1967</v>
      </c>
      <c r="BH7" s="48">
        <v>1968</v>
      </c>
      <c r="BI7" s="48">
        <v>1969</v>
      </c>
      <c r="BJ7" s="48">
        <v>1970</v>
      </c>
      <c r="BK7" s="48">
        <v>1971</v>
      </c>
      <c r="BL7" s="48">
        <v>1972</v>
      </c>
      <c r="BM7" s="48">
        <v>1973</v>
      </c>
      <c r="BN7" s="48">
        <v>1974</v>
      </c>
      <c r="BO7" s="48">
        <v>1975</v>
      </c>
      <c r="BP7" s="48">
        <v>1976</v>
      </c>
      <c r="BQ7" s="48">
        <v>1977</v>
      </c>
      <c r="BR7" s="48">
        <v>1978</v>
      </c>
      <c r="BS7" s="48">
        <v>1979</v>
      </c>
      <c r="BT7" s="48">
        <v>1980</v>
      </c>
      <c r="BU7" s="48">
        <v>1981</v>
      </c>
      <c r="BV7" s="48">
        <v>1982</v>
      </c>
      <c r="BW7" s="48">
        <v>1983</v>
      </c>
      <c r="BX7" s="48">
        <v>1984</v>
      </c>
      <c r="BY7" s="48">
        <v>1985</v>
      </c>
      <c r="BZ7" s="48">
        <v>1986</v>
      </c>
      <c r="CA7" s="48">
        <v>1987</v>
      </c>
      <c r="CD7" s="48">
        <v>1988</v>
      </c>
      <c r="CG7" s="48">
        <v>1989</v>
      </c>
      <c r="CJ7" s="48">
        <v>1990</v>
      </c>
      <c r="CM7" s="48">
        <v>1991</v>
      </c>
      <c r="CN7" s="48" t="s">
        <v>356</v>
      </c>
      <c r="CP7" s="48">
        <v>1992</v>
      </c>
      <c r="CS7" s="48">
        <v>1993</v>
      </c>
      <c r="CV7" s="48">
        <v>1994</v>
      </c>
      <c r="CY7" s="48">
        <v>1995</v>
      </c>
      <c r="CZ7" s="48">
        <v>1996</v>
      </c>
      <c r="DA7" s="48">
        <v>1996</v>
      </c>
      <c r="DB7" s="120">
        <v>1996</v>
      </c>
      <c r="DE7" s="48">
        <v>1997</v>
      </c>
      <c r="DH7" s="48">
        <v>1998</v>
      </c>
      <c r="DJ7" s="48">
        <v>1999</v>
      </c>
      <c r="DK7" s="48">
        <v>1999</v>
      </c>
      <c r="DM7" s="48">
        <v>2000</v>
      </c>
      <c r="DN7" s="48">
        <v>2000</v>
      </c>
      <c r="DQ7" s="48">
        <v>2001</v>
      </c>
      <c r="DT7" s="48">
        <v>2002</v>
      </c>
      <c r="DW7" s="48">
        <v>2003</v>
      </c>
      <c r="DZ7" s="48">
        <v>2004</v>
      </c>
      <c r="EA7" s="48" t="s">
        <v>356</v>
      </c>
      <c r="EC7" s="48">
        <v>2005</v>
      </c>
      <c r="EF7" s="48">
        <v>2006</v>
      </c>
      <c r="EI7" s="48">
        <v>2007</v>
      </c>
      <c r="EL7" s="48">
        <v>2008</v>
      </c>
      <c r="EO7" s="48">
        <v>2009</v>
      </c>
      <c r="ER7" s="48">
        <v>2010</v>
      </c>
      <c r="ES7" s="48" t="s">
        <v>356</v>
      </c>
      <c r="EU7" s="48">
        <v>2011</v>
      </c>
      <c r="EX7" s="48">
        <v>2012</v>
      </c>
      <c r="FA7" s="48">
        <v>2013</v>
      </c>
      <c r="FD7" s="48">
        <v>2014</v>
      </c>
      <c r="FG7" s="48">
        <v>2015</v>
      </c>
      <c r="FJ7" s="48">
        <v>2016</v>
      </c>
      <c r="FM7" s="48">
        <v>2017</v>
      </c>
      <c r="FN7" s="48" t="s">
        <v>356</v>
      </c>
      <c r="FO7" s="48" t="s">
        <v>357</v>
      </c>
      <c r="FP7" s="48">
        <v>2018</v>
      </c>
      <c r="FQ7" s="48" t="s">
        <v>356</v>
      </c>
      <c r="FR7" s="48" t="s">
        <v>357</v>
      </c>
      <c r="FS7" s="48">
        <v>2019</v>
      </c>
      <c r="FT7" s="48" t="s">
        <v>356</v>
      </c>
      <c r="FU7" s="48" t="s">
        <v>357</v>
      </c>
      <c r="FV7" s="48">
        <v>2020</v>
      </c>
      <c r="FW7" s="48" t="s">
        <v>356</v>
      </c>
      <c r="FX7" s="48" t="s">
        <v>357</v>
      </c>
      <c r="FY7" s="48">
        <v>2021</v>
      </c>
      <c r="FZ7" s="48" t="s">
        <v>356</v>
      </c>
      <c r="GA7" s="48" t="s">
        <v>357</v>
      </c>
      <c r="GB7" s="48">
        <v>2022</v>
      </c>
      <c r="GC7" s="48" t="s">
        <v>356</v>
      </c>
      <c r="GD7" s="48" t="s">
        <v>357</v>
      </c>
      <c r="GE7" s="48">
        <v>2023</v>
      </c>
      <c r="GF7" s="48" t="s">
        <v>356</v>
      </c>
      <c r="GG7" s="48" t="s">
        <v>357</v>
      </c>
    </row>
    <row r="8" spans="1:189">
      <c r="A8" s="48">
        <v>1</v>
      </c>
      <c r="B8" s="48" t="s">
        <v>358</v>
      </c>
      <c r="D8" s="48" t="s">
        <v>359</v>
      </c>
      <c r="E8" s="48">
        <v>10</v>
      </c>
      <c r="F8" s="48">
        <v>10</v>
      </c>
      <c r="G8" s="48">
        <v>10</v>
      </c>
      <c r="H8" s="48">
        <v>13</v>
      </c>
      <c r="I8" s="48">
        <v>15</v>
      </c>
      <c r="J8" s="48">
        <v>18</v>
      </c>
      <c r="K8" s="48">
        <v>19</v>
      </c>
      <c r="L8" s="48">
        <v>21</v>
      </c>
      <c r="M8" s="48">
        <v>19</v>
      </c>
      <c r="N8" s="48">
        <v>18</v>
      </c>
      <c r="O8" s="48">
        <v>18</v>
      </c>
      <c r="P8" s="48">
        <v>19</v>
      </c>
      <c r="Q8" s="48">
        <v>19</v>
      </c>
      <c r="R8" s="48" t="s">
        <v>360</v>
      </c>
      <c r="S8" s="48">
        <v>18</v>
      </c>
      <c r="T8" s="48">
        <v>18</v>
      </c>
      <c r="U8" s="48">
        <v>19</v>
      </c>
      <c r="V8" s="48">
        <v>18</v>
      </c>
      <c r="W8" s="48">
        <v>18</v>
      </c>
      <c r="X8" s="48">
        <v>17</v>
      </c>
      <c r="Y8" s="48">
        <v>17</v>
      </c>
      <c r="Z8" s="48">
        <v>19</v>
      </c>
      <c r="AA8" s="48">
        <v>19</v>
      </c>
      <c r="AB8" s="48">
        <v>19</v>
      </c>
      <c r="AC8" s="48">
        <v>21</v>
      </c>
      <c r="AD8" s="48">
        <v>21</v>
      </c>
      <c r="AE8" s="48">
        <v>21</v>
      </c>
      <c r="AF8" s="48" t="s">
        <v>361</v>
      </c>
      <c r="AG8" s="48">
        <v>23</v>
      </c>
      <c r="AH8" s="48">
        <v>24</v>
      </c>
      <c r="AI8" s="48">
        <v>24</v>
      </c>
      <c r="AJ8" s="48">
        <v>24</v>
      </c>
      <c r="AK8" s="48">
        <v>24</v>
      </c>
      <c r="AL8" s="48">
        <v>29</v>
      </c>
      <c r="AM8" s="48">
        <v>33</v>
      </c>
      <c r="AN8" s="48">
        <v>36</v>
      </c>
      <c r="AO8" s="48">
        <v>38</v>
      </c>
      <c r="AP8" s="48">
        <v>40</v>
      </c>
      <c r="AQ8" s="48">
        <v>44</v>
      </c>
      <c r="AR8" s="48">
        <v>45</v>
      </c>
      <c r="AS8" s="48">
        <v>48</v>
      </c>
      <c r="AT8" s="48" t="s">
        <v>362</v>
      </c>
      <c r="AU8" s="48">
        <v>50</v>
      </c>
      <c r="AV8" s="48">
        <v>55</v>
      </c>
      <c r="AW8" s="48">
        <v>58</v>
      </c>
      <c r="AX8" s="48">
        <v>59</v>
      </c>
      <c r="AY8" s="48">
        <v>61</v>
      </c>
      <c r="AZ8" s="48">
        <v>60</v>
      </c>
      <c r="BA8" s="48">
        <v>59</v>
      </c>
      <c r="BB8" s="48">
        <v>60</v>
      </c>
      <c r="BC8" s="48">
        <v>60</v>
      </c>
      <c r="BD8" s="48">
        <v>62</v>
      </c>
      <c r="BE8" s="48">
        <v>64</v>
      </c>
      <c r="BF8" s="48">
        <v>66</v>
      </c>
      <c r="BG8" s="48">
        <v>68</v>
      </c>
      <c r="BH8" s="48">
        <v>71</v>
      </c>
      <c r="BI8" s="48">
        <v>74</v>
      </c>
      <c r="BJ8" s="48">
        <v>80</v>
      </c>
      <c r="BK8" s="48">
        <v>87</v>
      </c>
      <c r="BL8" s="48">
        <v>93</v>
      </c>
      <c r="BM8" s="48">
        <v>100</v>
      </c>
      <c r="BN8" s="48">
        <v>118</v>
      </c>
      <c r="BO8" s="48">
        <v>137</v>
      </c>
      <c r="BP8" s="48">
        <v>144</v>
      </c>
      <c r="BQ8" s="48">
        <v>153</v>
      </c>
      <c r="BR8" s="48">
        <v>162</v>
      </c>
      <c r="BS8" s="48">
        <v>178</v>
      </c>
      <c r="BT8" s="48">
        <v>194</v>
      </c>
      <c r="BU8" s="48">
        <v>210</v>
      </c>
      <c r="BV8" s="48">
        <v>222</v>
      </c>
      <c r="BW8" s="48">
        <v>230</v>
      </c>
      <c r="BX8" s="48">
        <v>239</v>
      </c>
      <c r="BY8" s="48">
        <v>244</v>
      </c>
      <c r="BZ8" s="48">
        <v>248</v>
      </c>
      <c r="CA8" s="48">
        <v>253</v>
      </c>
      <c r="CB8" s="48">
        <v>260</v>
      </c>
      <c r="CC8" s="48">
        <v>273</v>
      </c>
      <c r="CD8" s="48">
        <v>271.5</v>
      </c>
      <c r="CE8" s="48">
        <v>280</v>
      </c>
      <c r="CF8" s="48">
        <v>286</v>
      </c>
      <c r="CG8" s="48">
        <v>285.5</v>
      </c>
      <c r="CH8" s="48">
        <v>290</v>
      </c>
      <c r="CI8" s="48">
        <v>296</v>
      </c>
      <c r="CJ8" s="48">
        <v>295.25</v>
      </c>
      <c r="CK8" s="48">
        <v>299</v>
      </c>
      <c r="CL8" s="48">
        <v>305</v>
      </c>
      <c r="CM8" s="48">
        <v>302.75</v>
      </c>
      <c r="CN8" s="48" t="s">
        <v>363</v>
      </c>
      <c r="CO8" s="48">
        <v>308</v>
      </c>
      <c r="CP8" s="48">
        <v>308.25</v>
      </c>
      <c r="CQ8" s="48">
        <v>315</v>
      </c>
      <c r="CR8" s="48">
        <v>318</v>
      </c>
      <c r="CS8" s="48">
        <v>318.5</v>
      </c>
      <c r="CT8" s="48">
        <v>323</v>
      </c>
      <c r="CU8" s="48">
        <v>330</v>
      </c>
      <c r="CV8" s="48">
        <v>330</v>
      </c>
      <c r="CW8" s="48">
        <v>337</v>
      </c>
      <c r="CX8" s="48">
        <v>341</v>
      </c>
      <c r="CY8" s="48">
        <v>340.75</v>
      </c>
      <c r="CZ8" s="48">
        <v>344</v>
      </c>
      <c r="DA8" s="48">
        <v>346</v>
      </c>
      <c r="DB8" s="120">
        <v>346.75</v>
      </c>
      <c r="DC8" s="48">
        <v>351</v>
      </c>
      <c r="DD8" s="48">
        <v>354</v>
      </c>
      <c r="DE8" s="48">
        <v>354.75</v>
      </c>
      <c r="DF8" s="48">
        <v>360</v>
      </c>
      <c r="DG8" s="48">
        <v>362</v>
      </c>
      <c r="DH8" s="48">
        <v>362.25</v>
      </c>
      <c r="DI8" s="48">
        <v>365</v>
      </c>
      <c r="DJ8" s="48">
        <v>366</v>
      </c>
      <c r="DK8" s="48">
        <v>366.75</v>
      </c>
      <c r="DL8" s="48">
        <v>370</v>
      </c>
      <c r="DM8" s="48">
        <v>384</v>
      </c>
      <c r="DN8" s="48">
        <v>382</v>
      </c>
      <c r="DO8" s="48">
        <v>390</v>
      </c>
      <c r="DP8" s="48">
        <v>394</v>
      </c>
      <c r="DQ8" s="48">
        <v>394.75</v>
      </c>
      <c r="DR8" s="48">
        <v>401</v>
      </c>
      <c r="DS8" s="48">
        <v>406</v>
      </c>
      <c r="DT8" s="48">
        <v>406</v>
      </c>
      <c r="DU8" s="48">
        <v>411</v>
      </c>
      <c r="DV8" s="48">
        <v>410</v>
      </c>
      <c r="DW8" s="48">
        <v>413.25</v>
      </c>
      <c r="DX8" s="48">
        <v>422</v>
      </c>
      <c r="DY8" s="48">
        <v>436</v>
      </c>
      <c r="DZ8" s="48">
        <v>438.25</v>
      </c>
      <c r="EA8" s="48" t="s">
        <v>364</v>
      </c>
      <c r="EB8" s="48">
        <v>466</v>
      </c>
      <c r="EC8" s="48">
        <v>469</v>
      </c>
      <c r="ED8" s="48">
        <v>485</v>
      </c>
      <c r="EE8" s="48">
        <v>499</v>
      </c>
      <c r="EF8" s="48">
        <v>502.5</v>
      </c>
      <c r="EG8" s="48">
        <v>527</v>
      </c>
      <c r="EH8" s="48">
        <v>538.3534707629376</v>
      </c>
      <c r="EI8" s="48">
        <v>544.9267353814688</v>
      </c>
      <c r="EJ8" s="48">
        <v>576</v>
      </c>
      <c r="EK8" s="48">
        <v>592</v>
      </c>
      <c r="EL8" s="48">
        <v>591</v>
      </c>
      <c r="EM8" s="48">
        <v>604</v>
      </c>
      <c r="EN8" s="48">
        <v>588</v>
      </c>
      <c r="EO8" s="48">
        <v>596.25</v>
      </c>
      <c r="EP8" s="48">
        <v>605</v>
      </c>
      <c r="EQ8" s="48">
        <v>614</v>
      </c>
      <c r="ER8" s="48">
        <v>615.25</v>
      </c>
      <c r="ES8" s="48" t="s">
        <v>365</v>
      </c>
      <c r="ET8" s="48">
        <v>643</v>
      </c>
      <c r="EU8" s="48">
        <v>642.75</v>
      </c>
      <c r="EV8" s="48">
        <v>657</v>
      </c>
      <c r="EW8" s="48">
        <v>663</v>
      </c>
      <c r="EX8" s="48">
        <v>666.75</v>
      </c>
      <c r="EY8" s="48">
        <v>684</v>
      </c>
      <c r="EZ8" s="48">
        <v>678</v>
      </c>
      <c r="FA8" s="48">
        <v>681.75</v>
      </c>
      <c r="FB8" s="48">
        <v>687</v>
      </c>
      <c r="FC8" s="48">
        <v>697</v>
      </c>
      <c r="FD8" s="48">
        <v>697.25</v>
      </c>
      <c r="FE8" s="48">
        <v>708</v>
      </c>
      <c r="FF8" s="48">
        <v>717</v>
      </c>
      <c r="FG8" s="48">
        <v>717</v>
      </c>
      <c r="FH8" s="48">
        <v>726</v>
      </c>
      <c r="FI8" s="48">
        <v>729</v>
      </c>
      <c r="FJ8" s="48">
        <v>730.75</v>
      </c>
      <c r="FK8" s="48">
        <v>739</v>
      </c>
      <c r="FL8" s="48">
        <v>738</v>
      </c>
      <c r="FM8" s="48">
        <v>553.75</v>
      </c>
      <c r="FP8" s="48">
        <v>0</v>
      </c>
      <c r="FS8" s="48">
        <v>0</v>
      </c>
      <c r="FV8" s="48">
        <v>0</v>
      </c>
      <c r="FY8" s="48">
        <v>0</v>
      </c>
      <c r="GB8" s="48">
        <v>0</v>
      </c>
      <c r="GE8" s="48">
        <v>0</v>
      </c>
    </row>
    <row r="9" spans="1:189">
      <c r="A9" s="48">
        <v>2</v>
      </c>
      <c r="B9" s="48" t="s">
        <v>366</v>
      </c>
      <c r="D9" s="48" t="s">
        <v>367</v>
      </c>
      <c r="R9" s="48" t="s">
        <v>367</v>
      </c>
      <c r="AF9" s="48" t="s">
        <v>367</v>
      </c>
      <c r="AT9" s="48" t="s">
        <v>367</v>
      </c>
      <c r="BE9" s="48">
        <v>63</v>
      </c>
      <c r="BF9" s="48">
        <v>65</v>
      </c>
      <c r="BG9" s="48">
        <v>68</v>
      </c>
      <c r="BH9" s="48">
        <v>70</v>
      </c>
      <c r="BI9" s="48">
        <v>74</v>
      </c>
      <c r="BJ9" s="48">
        <v>80</v>
      </c>
      <c r="BK9" s="48">
        <v>88</v>
      </c>
      <c r="BL9" s="48">
        <v>93</v>
      </c>
      <c r="BM9" s="48">
        <v>100</v>
      </c>
      <c r="BN9" s="48">
        <v>119</v>
      </c>
      <c r="BO9" s="48">
        <v>136</v>
      </c>
      <c r="BP9" s="48">
        <v>143</v>
      </c>
      <c r="BQ9" s="48">
        <v>152</v>
      </c>
      <c r="BR9" s="48">
        <v>161</v>
      </c>
      <c r="BS9" s="48">
        <v>176</v>
      </c>
      <c r="BT9" s="48">
        <v>192</v>
      </c>
      <c r="BU9" s="48">
        <v>209</v>
      </c>
      <c r="BV9" s="48">
        <v>221</v>
      </c>
      <c r="BW9" s="48">
        <v>230</v>
      </c>
      <c r="BX9" s="48">
        <v>238</v>
      </c>
      <c r="BY9" s="48">
        <v>243</v>
      </c>
      <c r="BZ9" s="48">
        <v>247</v>
      </c>
      <c r="CA9" s="48">
        <v>252</v>
      </c>
      <c r="CB9" s="48">
        <v>259</v>
      </c>
      <c r="CC9" s="48">
        <v>272</v>
      </c>
      <c r="CD9" s="48">
        <v>270.5</v>
      </c>
      <c r="CE9" s="48">
        <v>279</v>
      </c>
      <c r="CF9" s="48">
        <v>285</v>
      </c>
      <c r="CG9" s="48">
        <v>284.5</v>
      </c>
      <c r="CH9" s="48">
        <v>289</v>
      </c>
      <c r="CI9" s="48">
        <v>295</v>
      </c>
      <c r="CJ9" s="48">
        <v>294</v>
      </c>
      <c r="CK9" s="48">
        <v>297</v>
      </c>
      <c r="CL9" s="48">
        <v>304</v>
      </c>
      <c r="CM9" s="48">
        <v>301.5</v>
      </c>
      <c r="CN9" s="48" t="s">
        <v>368</v>
      </c>
      <c r="CO9" s="48">
        <v>307</v>
      </c>
      <c r="CP9" s="48">
        <v>307.25</v>
      </c>
      <c r="CQ9" s="48">
        <v>314</v>
      </c>
      <c r="CR9" s="48">
        <v>316</v>
      </c>
      <c r="CS9" s="48">
        <v>317</v>
      </c>
      <c r="CT9" s="48">
        <v>322</v>
      </c>
      <c r="CU9" s="48">
        <v>328</v>
      </c>
      <c r="CV9" s="48">
        <v>328.5</v>
      </c>
      <c r="CW9" s="48">
        <v>336</v>
      </c>
      <c r="CX9" s="48">
        <v>340</v>
      </c>
      <c r="CY9" s="48">
        <v>339.5</v>
      </c>
      <c r="CZ9" s="48">
        <v>342</v>
      </c>
      <c r="DA9" s="48">
        <v>344</v>
      </c>
      <c r="DB9" s="120">
        <v>344.75</v>
      </c>
      <c r="DC9" s="48">
        <v>349</v>
      </c>
      <c r="DD9" s="48">
        <v>352</v>
      </c>
      <c r="DE9" s="48">
        <v>352.75</v>
      </c>
      <c r="DF9" s="48">
        <v>358</v>
      </c>
      <c r="DG9" s="48">
        <v>360</v>
      </c>
      <c r="DH9" s="48">
        <v>360.25</v>
      </c>
      <c r="DI9" s="48">
        <v>363</v>
      </c>
      <c r="DJ9" s="48">
        <v>364</v>
      </c>
      <c r="DK9" s="48">
        <v>364.75</v>
      </c>
      <c r="DL9" s="48">
        <v>368</v>
      </c>
      <c r="DM9" s="48">
        <v>382</v>
      </c>
      <c r="DN9" s="48">
        <v>379.75</v>
      </c>
      <c r="DO9" s="48">
        <v>387</v>
      </c>
      <c r="DP9" s="48">
        <v>391</v>
      </c>
      <c r="DQ9" s="48">
        <v>391.75</v>
      </c>
      <c r="DR9" s="48">
        <v>398</v>
      </c>
      <c r="DS9" s="48">
        <v>404</v>
      </c>
      <c r="DT9" s="48">
        <v>403.5</v>
      </c>
      <c r="DU9" s="48">
        <v>408</v>
      </c>
      <c r="DV9" s="48">
        <v>407</v>
      </c>
      <c r="DW9" s="48">
        <v>410.25</v>
      </c>
      <c r="DX9" s="48">
        <v>419</v>
      </c>
      <c r="DY9" s="48">
        <v>434</v>
      </c>
      <c r="DZ9" s="48">
        <v>435.75</v>
      </c>
      <c r="EA9" s="48" t="s">
        <v>369</v>
      </c>
      <c r="EB9" s="48">
        <v>463</v>
      </c>
      <c r="EC9" s="48">
        <v>466.25</v>
      </c>
      <c r="ED9" s="48">
        <v>483</v>
      </c>
      <c r="EE9" s="48">
        <v>497</v>
      </c>
      <c r="EF9" s="48">
        <v>500.25</v>
      </c>
      <c r="EG9" s="48">
        <v>524</v>
      </c>
      <c r="EH9" s="48">
        <v>534.82599346728125</v>
      </c>
      <c r="EI9" s="48">
        <v>541.41299673364063</v>
      </c>
      <c r="EJ9" s="48">
        <v>572</v>
      </c>
      <c r="EK9" s="48">
        <v>588</v>
      </c>
      <c r="EL9" s="48">
        <v>587</v>
      </c>
      <c r="EM9" s="48">
        <v>600</v>
      </c>
      <c r="EN9" s="48">
        <v>584</v>
      </c>
      <c r="EO9" s="48">
        <v>592.25</v>
      </c>
      <c r="EP9" s="48">
        <v>601</v>
      </c>
      <c r="EQ9" s="48">
        <v>610</v>
      </c>
      <c r="ER9" s="48">
        <v>611.25</v>
      </c>
      <c r="ES9" s="48" t="s">
        <v>370</v>
      </c>
      <c r="ET9" s="48">
        <v>640</v>
      </c>
      <c r="EU9" s="48">
        <v>639.25</v>
      </c>
      <c r="EV9" s="48">
        <v>653</v>
      </c>
      <c r="EW9" s="48">
        <v>660</v>
      </c>
      <c r="EX9" s="48">
        <v>663.5</v>
      </c>
      <c r="EY9" s="48">
        <v>681</v>
      </c>
      <c r="EZ9" s="48">
        <v>674</v>
      </c>
      <c r="FA9" s="48">
        <v>678</v>
      </c>
      <c r="FB9" s="48">
        <v>683</v>
      </c>
      <c r="FC9" s="48">
        <v>693</v>
      </c>
      <c r="FD9" s="48">
        <v>693.25</v>
      </c>
      <c r="FE9" s="48">
        <v>704</v>
      </c>
      <c r="FF9" s="48">
        <v>714</v>
      </c>
      <c r="FG9" s="48">
        <v>713.75</v>
      </c>
      <c r="FH9" s="48">
        <v>723</v>
      </c>
      <c r="FI9" s="48">
        <v>726</v>
      </c>
      <c r="FJ9" s="48">
        <v>727.75</v>
      </c>
      <c r="FK9" s="48">
        <v>736</v>
      </c>
      <c r="FL9" s="48">
        <v>734</v>
      </c>
      <c r="FM9" s="48">
        <v>551</v>
      </c>
      <c r="FP9" s="48">
        <v>0</v>
      </c>
      <c r="FS9" s="48">
        <v>0</v>
      </c>
      <c r="FV9" s="48">
        <v>0</v>
      </c>
      <c r="FY9" s="48">
        <v>0</v>
      </c>
      <c r="GB9" s="48">
        <v>0</v>
      </c>
      <c r="GE9" s="48">
        <v>0</v>
      </c>
    </row>
    <row r="10" spans="1:189">
      <c r="A10" s="48">
        <v>3</v>
      </c>
      <c r="B10" s="48" t="s">
        <v>371</v>
      </c>
      <c r="D10" s="48" t="s">
        <v>367</v>
      </c>
      <c r="G10" s="48">
        <v>10</v>
      </c>
      <c r="H10" s="48">
        <v>12</v>
      </c>
      <c r="I10" s="48">
        <v>15</v>
      </c>
      <c r="J10" s="48">
        <v>18</v>
      </c>
      <c r="K10" s="48">
        <v>19</v>
      </c>
      <c r="L10" s="48">
        <v>21</v>
      </c>
      <c r="M10" s="48">
        <v>20</v>
      </c>
      <c r="N10" s="48">
        <v>19</v>
      </c>
      <c r="O10" s="48">
        <v>19</v>
      </c>
      <c r="P10" s="48">
        <v>19</v>
      </c>
      <c r="Q10" s="48">
        <v>19</v>
      </c>
      <c r="R10" s="48" t="s">
        <v>372</v>
      </c>
      <c r="S10" s="48">
        <v>19</v>
      </c>
      <c r="T10" s="48">
        <v>19</v>
      </c>
      <c r="U10" s="48">
        <v>20</v>
      </c>
      <c r="V10" s="48">
        <v>19</v>
      </c>
      <c r="W10" s="48">
        <v>19</v>
      </c>
      <c r="X10" s="48">
        <v>18</v>
      </c>
      <c r="Y10" s="48">
        <v>18</v>
      </c>
      <c r="Z10" s="48">
        <v>19</v>
      </c>
      <c r="AA10" s="48">
        <v>19</v>
      </c>
      <c r="AB10" s="48">
        <v>20</v>
      </c>
      <c r="AC10" s="48">
        <v>22</v>
      </c>
      <c r="AD10" s="48">
        <v>22</v>
      </c>
      <c r="AE10" s="48">
        <v>22</v>
      </c>
      <c r="AF10" s="48" t="s">
        <v>361</v>
      </c>
      <c r="AG10" s="48">
        <v>23</v>
      </c>
      <c r="AH10" s="48">
        <v>24</v>
      </c>
      <c r="AI10" s="48">
        <v>24</v>
      </c>
      <c r="AJ10" s="48">
        <v>25</v>
      </c>
      <c r="AK10" s="48">
        <v>25</v>
      </c>
      <c r="AL10" s="48">
        <v>28</v>
      </c>
      <c r="AM10" s="48">
        <v>33</v>
      </c>
      <c r="AN10" s="48">
        <v>37</v>
      </c>
      <c r="AO10" s="48">
        <v>38</v>
      </c>
      <c r="AP10" s="48">
        <v>40</v>
      </c>
      <c r="AQ10" s="48">
        <v>43</v>
      </c>
      <c r="AR10" s="48">
        <v>44</v>
      </c>
      <c r="AS10" s="48">
        <v>47</v>
      </c>
      <c r="AT10" s="48" t="s">
        <v>373</v>
      </c>
      <c r="AU10" s="48">
        <v>49</v>
      </c>
      <c r="AV10" s="48">
        <v>54</v>
      </c>
      <c r="AW10" s="48">
        <v>57</v>
      </c>
      <c r="AX10" s="48">
        <v>58</v>
      </c>
      <c r="AY10" s="48">
        <v>59</v>
      </c>
      <c r="AZ10" s="48">
        <v>59</v>
      </c>
      <c r="BA10" s="48">
        <v>59</v>
      </c>
      <c r="BB10" s="48">
        <v>59</v>
      </c>
      <c r="BC10" s="48">
        <v>60</v>
      </c>
      <c r="BD10" s="48">
        <v>61</v>
      </c>
      <c r="BE10" s="48">
        <v>63</v>
      </c>
      <c r="BF10" s="48">
        <v>65</v>
      </c>
      <c r="BG10" s="48">
        <v>68</v>
      </c>
      <c r="BH10" s="48">
        <v>70</v>
      </c>
      <c r="BI10" s="48">
        <v>74</v>
      </c>
      <c r="BJ10" s="48">
        <v>81</v>
      </c>
      <c r="BK10" s="48">
        <v>87</v>
      </c>
      <c r="BL10" s="48">
        <v>93</v>
      </c>
      <c r="BM10" s="48">
        <v>100</v>
      </c>
      <c r="BN10" s="48">
        <v>118</v>
      </c>
      <c r="BO10" s="48">
        <v>137</v>
      </c>
      <c r="BP10" s="48">
        <v>144</v>
      </c>
      <c r="BQ10" s="48">
        <v>152</v>
      </c>
      <c r="BR10" s="48">
        <v>161</v>
      </c>
      <c r="BS10" s="48">
        <v>177</v>
      </c>
      <c r="BT10" s="48">
        <v>193</v>
      </c>
      <c r="BU10" s="48">
        <v>209</v>
      </c>
      <c r="BV10" s="48">
        <v>221</v>
      </c>
      <c r="BW10" s="48">
        <v>229</v>
      </c>
      <c r="BX10" s="48">
        <v>238</v>
      </c>
      <c r="BY10" s="48">
        <v>243</v>
      </c>
      <c r="BZ10" s="48">
        <v>247</v>
      </c>
      <c r="CA10" s="48">
        <v>252</v>
      </c>
      <c r="CB10" s="48">
        <v>258</v>
      </c>
      <c r="CC10" s="48">
        <v>272</v>
      </c>
      <c r="CD10" s="48">
        <v>270.25</v>
      </c>
      <c r="CE10" s="48">
        <v>279</v>
      </c>
      <c r="CF10" s="48">
        <v>285</v>
      </c>
      <c r="CG10" s="48">
        <v>284.5</v>
      </c>
      <c r="CH10" s="48">
        <v>289</v>
      </c>
      <c r="CI10" s="48">
        <v>295</v>
      </c>
      <c r="CJ10" s="48">
        <v>294</v>
      </c>
      <c r="CK10" s="48">
        <v>297</v>
      </c>
      <c r="CL10" s="48">
        <v>304</v>
      </c>
      <c r="CM10" s="48">
        <v>301.5</v>
      </c>
      <c r="CN10" s="48" t="s">
        <v>368</v>
      </c>
      <c r="CO10" s="48">
        <v>307</v>
      </c>
      <c r="CP10" s="48">
        <v>307.25</v>
      </c>
      <c r="CQ10" s="48">
        <v>314</v>
      </c>
      <c r="CR10" s="48">
        <v>316</v>
      </c>
      <c r="CS10" s="48">
        <v>317</v>
      </c>
      <c r="CT10" s="48">
        <v>322</v>
      </c>
      <c r="CU10" s="48">
        <v>328</v>
      </c>
      <c r="CV10" s="48">
        <v>328.5</v>
      </c>
      <c r="CW10" s="48">
        <v>336</v>
      </c>
      <c r="CX10" s="48">
        <v>340</v>
      </c>
      <c r="CY10" s="48">
        <v>339.5</v>
      </c>
      <c r="CZ10" s="48">
        <v>342</v>
      </c>
      <c r="DA10" s="48">
        <v>344</v>
      </c>
      <c r="DB10" s="120">
        <v>344.75</v>
      </c>
      <c r="DC10" s="48">
        <v>349</v>
      </c>
      <c r="DD10" s="48">
        <v>352</v>
      </c>
      <c r="DE10" s="48">
        <v>352.75</v>
      </c>
      <c r="DF10" s="48">
        <v>358</v>
      </c>
      <c r="DG10" s="48">
        <v>360</v>
      </c>
      <c r="DH10" s="48">
        <v>360.25</v>
      </c>
      <c r="DI10" s="48">
        <v>363</v>
      </c>
      <c r="DJ10" s="48">
        <v>364</v>
      </c>
      <c r="DK10" s="48">
        <v>364.75</v>
      </c>
      <c r="DL10" s="48">
        <v>368</v>
      </c>
      <c r="DM10" s="48">
        <v>382</v>
      </c>
      <c r="DN10" s="48">
        <v>379.75</v>
      </c>
      <c r="DO10" s="48">
        <v>387</v>
      </c>
      <c r="DP10" s="48">
        <v>391</v>
      </c>
      <c r="DQ10" s="48">
        <v>391.75</v>
      </c>
      <c r="DR10" s="48">
        <v>398</v>
      </c>
      <c r="DS10" s="48">
        <v>404</v>
      </c>
      <c r="DT10" s="48">
        <v>403.5</v>
      </c>
      <c r="DU10" s="48">
        <v>408</v>
      </c>
      <c r="DV10" s="48">
        <v>407</v>
      </c>
      <c r="DW10" s="48">
        <v>410.25</v>
      </c>
      <c r="DX10" s="48">
        <v>419</v>
      </c>
      <c r="DY10" s="48">
        <v>433</v>
      </c>
      <c r="DZ10" s="48">
        <v>435</v>
      </c>
      <c r="EA10" s="48" t="s">
        <v>374</v>
      </c>
      <c r="EB10" s="48">
        <v>462</v>
      </c>
      <c r="EC10" s="48">
        <v>465.25</v>
      </c>
      <c r="ED10" s="48">
        <v>482</v>
      </c>
      <c r="EE10" s="48">
        <v>496</v>
      </c>
      <c r="EF10" s="48">
        <v>499.25</v>
      </c>
      <c r="EG10" s="48">
        <v>523</v>
      </c>
      <c r="EH10" s="48">
        <v>534.79266368006495</v>
      </c>
      <c r="EI10" s="48">
        <v>541.14633184003242</v>
      </c>
      <c r="EJ10" s="48">
        <v>572</v>
      </c>
      <c r="EK10" s="48">
        <v>588</v>
      </c>
      <c r="EL10" s="48">
        <v>587</v>
      </c>
      <c r="EM10" s="48">
        <v>600</v>
      </c>
      <c r="EN10" s="48">
        <v>584</v>
      </c>
      <c r="EO10" s="48">
        <v>592.25</v>
      </c>
      <c r="EP10" s="48">
        <v>601</v>
      </c>
      <c r="EQ10" s="48">
        <v>610</v>
      </c>
      <c r="ER10" s="48">
        <v>611.25</v>
      </c>
      <c r="ES10" s="48" t="s">
        <v>370</v>
      </c>
      <c r="ET10" s="48">
        <v>639</v>
      </c>
      <c r="EU10" s="48">
        <v>638.5</v>
      </c>
      <c r="EV10" s="48">
        <v>652</v>
      </c>
      <c r="EW10" s="48">
        <v>659</v>
      </c>
      <c r="EX10" s="48">
        <v>662.125</v>
      </c>
      <c r="EY10" s="48">
        <v>678.5</v>
      </c>
      <c r="EZ10" s="48">
        <v>673</v>
      </c>
      <c r="FA10" s="48">
        <v>676.625</v>
      </c>
      <c r="FB10" s="48">
        <v>682</v>
      </c>
      <c r="FC10" s="48">
        <v>692</v>
      </c>
      <c r="FD10" s="48">
        <v>692.25</v>
      </c>
      <c r="FE10" s="48">
        <v>703</v>
      </c>
      <c r="FF10" s="48">
        <v>711</v>
      </c>
      <c r="FG10" s="48">
        <v>711.25</v>
      </c>
      <c r="FH10" s="48">
        <v>720</v>
      </c>
      <c r="FI10" s="48">
        <v>723</v>
      </c>
      <c r="FJ10" s="48">
        <v>724.75</v>
      </c>
      <c r="FK10" s="48">
        <v>733</v>
      </c>
      <c r="FL10" s="48">
        <v>733</v>
      </c>
      <c r="FM10" s="48">
        <v>549.75</v>
      </c>
      <c r="FP10" s="48">
        <v>0</v>
      </c>
      <c r="FS10" s="48">
        <v>0</v>
      </c>
      <c r="FV10" s="48">
        <v>0</v>
      </c>
      <c r="FY10" s="48">
        <v>0</v>
      </c>
      <c r="GB10" s="48">
        <v>0</v>
      </c>
      <c r="GE10" s="48">
        <v>0</v>
      </c>
    </row>
    <row r="11" spans="1:189">
      <c r="A11" s="48">
        <v>4</v>
      </c>
      <c r="DB11" s="120"/>
    </row>
    <row r="12" spans="1:189">
      <c r="A12" s="48">
        <v>5</v>
      </c>
      <c r="B12" s="48" t="s">
        <v>375</v>
      </c>
      <c r="DB12" s="120"/>
    </row>
    <row r="13" spans="1:189">
      <c r="A13" s="48">
        <v>6</v>
      </c>
      <c r="B13" s="48" t="s">
        <v>376</v>
      </c>
      <c r="D13" s="48" t="s">
        <v>377</v>
      </c>
      <c r="E13" s="48">
        <v>8</v>
      </c>
      <c r="F13" s="48">
        <v>8</v>
      </c>
      <c r="G13" s="48">
        <v>9</v>
      </c>
      <c r="H13" s="48">
        <v>11</v>
      </c>
      <c r="I13" s="48">
        <v>15</v>
      </c>
      <c r="J13" s="48">
        <v>18</v>
      </c>
      <c r="K13" s="48">
        <v>18</v>
      </c>
      <c r="L13" s="48">
        <v>25</v>
      </c>
      <c r="M13" s="48">
        <v>19</v>
      </c>
      <c r="N13" s="48">
        <v>17</v>
      </c>
      <c r="O13" s="48">
        <v>18</v>
      </c>
      <c r="P13" s="48">
        <v>19</v>
      </c>
      <c r="Q13" s="48">
        <v>18</v>
      </c>
      <c r="R13" s="48" t="s">
        <v>360</v>
      </c>
      <c r="S13" s="48">
        <v>18</v>
      </c>
      <c r="T13" s="48">
        <v>18</v>
      </c>
      <c r="U13" s="48">
        <v>19</v>
      </c>
      <c r="V13" s="48">
        <v>19</v>
      </c>
      <c r="W13" s="48">
        <v>18</v>
      </c>
      <c r="X13" s="48">
        <v>17</v>
      </c>
      <c r="Y13" s="48">
        <v>17</v>
      </c>
      <c r="Z13" s="48">
        <v>19</v>
      </c>
      <c r="AA13" s="48">
        <v>19</v>
      </c>
      <c r="AB13" s="48">
        <v>20</v>
      </c>
      <c r="AC13" s="48">
        <v>22</v>
      </c>
      <c r="AD13" s="48">
        <v>22</v>
      </c>
      <c r="AE13" s="48">
        <v>22</v>
      </c>
      <c r="AF13" s="48" t="s">
        <v>361</v>
      </c>
      <c r="AG13" s="48">
        <v>24</v>
      </c>
      <c r="AH13" s="48">
        <v>24</v>
      </c>
      <c r="AI13" s="48">
        <v>24</v>
      </c>
      <c r="AJ13" s="48">
        <v>24</v>
      </c>
      <c r="AK13" s="48">
        <v>24</v>
      </c>
      <c r="AL13" s="48">
        <v>28</v>
      </c>
      <c r="AM13" s="48">
        <v>32</v>
      </c>
      <c r="AN13" s="48">
        <v>36</v>
      </c>
      <c r="AO13" s="48">
        <v>39</v>
      </c>
      <c r="AP13" s="48">
        <v>40</v>
      </c>
      <c r="AQ13" s="48">
        <v>44</v>
      </c>
      <c r="AR13" s="48">
        <v>44</v>
      </c>
      <c r="AS13" s="48">
        <v>46</v>
      </c>
      <c r="AT13" s="48" t="s">
        <v>373</v>
      </c>
      <c r="AU13" s="48">
        <v>49</v>
      </c>
      <c r="AV13" s="48">
        <v>56</v>
      </c>
      <c r="AW13" s="48">
        <v>61</v>
      </c>
      <c r="AX13" s="48">
        <v>63</v>
      </c>
      <c r="AY13" s="48">
        <v>64</v>
      </c>
      <c r="AZ13" s="48">
        <v>64</v>
      </c>
      <c r="BA13" s="48">
        <v>62</v>
      </c>
      <c r="BB13" s="48">
        <v>62</v>
      </c>
      <c r="BC13" s="48">
        <v>62</v>
      </c>
      <c r="BD13" s="48">
        <v>63</v>
      </c>
      <c r="BE13" s="48">
        <v>64</v>
      </c>
      <c r="BF13" s="48">
        <v>66</v>
      </c>
      <c r="BG13" s="48">
        <v>68</v>
      </c>
      <c r="BH13" s="48">
        <v>70</v>
      </c>
      <c r="BI13" s="48">
        <v>74</v>
      </c>
      <c r="BJ13" s="48">
        <v>79</v>
      </c>
      <c r="BK13" s="48">
        <v>87</v>
      </c>
      <c r="BL13" s="48">
        <v>95</v>
      </c>
      <c r="BM13" s="48">
        <v>100</v>
      </c>
      <c r="BN13" s="48">
        <v>118</v>
      </c>
      <c r="BO13" s="48">
        <v>136</v>
      </c>
      <c r="BP13" s="48">
        <v>144</v>
      </c>
      <c r="BQ13" s="48">
        <v>155</v>
      </c>
      <c r="BR13" s="48">
        <v>167</v>
      </c>
      <c r="BS13" s="48">
        <v>184</v>
      </c>
      <c r="BT13" s="48">
        <v>200</v>
      </c>
      <c r="BU13" s="48">
        <v>218</v>
      </c>
      <c r="BV13" s="48">
        <v>230</v>
      </c>
      <c r="BW13" s="48">
        <v>238</v>
      </c>
      <c r="BX13" s="48">
        <v>248</v>
      </c>
      <c r="BY13" s="48">
        <v>256</v>
      </c>
      <c r="BZ13" s="48">
        <v>260</v>
      </c>
      <c r="CA13" s="48">
        <v>267</v>
      </c>
      <c r="CB13" s="48">
        <v>276</v>
      </c>
      <c r="CC13" s="48">
        <v>287</v>
      </c>
      <c r="CD13" s="48">
        <v>285</v>
      </c>
      <c r="CE13" s="48">
        <v>290</v>
      </c>
      <c r="CF13" s="48">
        <v>300</v>
      </c>
      <c r="CG13" s="48">
        <v>298.5</v>
      </c>
      <c r="CH13" s="48">
        <v>304</v>
      </c>
      <c r="CI13" s="48">
        <v>308</v>
      </c>
      <c r="CJ13" s="48">
        <v>308</v>
      </c>
      <c r="CK13" s="48">
        <v>312</v>
      </c>
      <c r="CL13" s="48">
        <v>315</v>
      </c>
      <c r="CM13" s="48">
        <v>314.75</v>
      </c>
      <c r="CN13" s="48" t="s">
        <v>378</v>
      </c>
      <c r="CO13" s="48">
        <v>322</v>
      </c>
      <c r="CP13" s="48">
        <v>322.5</v>
      </c>
      <c r="CQ13" s="48">
        <v>329</v>
      </c>
      <c r="CR13" s="48">
        <v>334</v>
      </c>
      <c r="CS13" s="48">
        <v>334.5</v>
      </c>
      <c r="CT13" s="48">
        <v>341</v>
      </c>
      <c r="CU13" s="48">
        <v>346</v>
      </c>
      <c r="CV13" s="48">
        <v>346.75</v>
      </c>
      <c r="CW13" s="48">
        <v>354</v>
      </c>
      <c r="CX13" s="48">
        <v>358</v>
      </c>
      <c r="CY13" s="48">
        <v>357.75</v>
      </c>
      <c r="CZ13" s="48">
        <v>361</v>
      </c>
      <c r="DA13" s="48">
        <v>363</v>
      </c>
      <c r="DB13" s="120">
        <v>365</v>
      </c>
      <c r="DC13" s="48">
        <v>373</v>
      </c>
      <c r="DD13" s="48">
        <v>375</v>
      </c>
      <c r="DE13" s="48">
        <v>375.75</v>
      </c>
      <c r="DF13" s="48">
        <v>380</v>
      </c>
      <c r="DG13" s="48">
        <v>383</v>
      </c>
      <c r="DH13" s="48">
        <v>382.75</v>
      </c>
      <c r="DI13" s="48">
        <v>385</v>
      </c>
      <c r="DJ13" s="48">
        <v>389</v>
      </c>
      <c r="DK13" s="48">
        <v>389.75</v>
      </c>
      <c r="DL13" s="48">
        <v>396</v>
      </c>
      <c r="DM13" s="48">
        <v>415</v>
      </c>
      <c r="DN13" s="48">
        <v>411.5</v>
      </c>
      <c r="DO13" s="48">
        <v>420</v>
      </c>
      <c r="DP13" s="48">
        <v>425</v>
      </c>
      <c r="DQ13" s="48">
        <v>425.25</v>
      </c>
      <c r="DR13" s="48">
        <v>431</v>
      </c>
      <c r="DS13" s="48">
        <v>438</v>
      </c>
      <c r="DT13" s="48">
        <v>438</v>
      </c>
      <c r="DU13" s="48">
        <v>445</v>
      </c>
      <c r="DV13" s="48">
        <v>441</v>
      </c>
      <c r="DW13" s="48">
        <v>445.5</v>
      </c>
      <c r="DX13" s="48">
        <v>455</v>
      </c>
      <c r="DY13" s="48">
        <v>465</v>
      </c>
      <c r="DZ13" s="48">
        <v>468.5</v>
      </c>
      <c r="EA13" s="48" t="s">
        <v>379</v>
      </c>
      <c r="EB13" s="48">
        <v>493</v>
      </c>
      <c r="EC13" s="48">
        <v>495</v>
      </c>
      <c r="ED13" s="48">
        <v>505</v>
      </c>
      <c r="EE13" s="48">
        <v>515</v>
      </c>
      <c r="EF13" s="48">
        <v>516.75</v>
      </c>
      <c r="EG13" s="48">
        <v>532</v>
      </c>
      <c r="EH13" s="48">
        <v>546.1119873461862</v>
      </c>
      <c r="EI13" s="48">
        <v>547.8059936730931</v>
      </c>
      <c r="EJ13" s="48">
        <v>567</v>
      </c>
      <c r="EK13" s="48">
        <v>596</v>
      </c>
      <c r="EL13" s="48">
        <v>588.25</v>
      </c>
      <c r="EM13" s="48">
        <v>594</v>
      </c>
      <c r="EN13" s="48">
        <v>578</v>
      </c>
      <c r="EO13" s="48">
        <v>585.75</v>
      </c>
      <c r="EP13" s="48">
        <v>593</v>
      </c>
      <c r="EQ13" s="48">
        <v>604</v>
      </c>
      <c r="ER13" s="48">
        <v>604</v>
      </c>
      <c r="ES13" s="48" t="s">
        <v>380</v>
      </c>
      <c r="ET13" s="48">
        <v>631</v>
      </c>
      <c r="EU13" s="48">
        <v>630</v>
      </c>
      <c r="EV13" s="48">
        <v>643</v>
      </c>
      <c r="EW13" s="48">
        <v>645</v>
      </c>
      <c r="EX13" s="48">
        <v>652.25</v>
      </c>
      <c r="EY13" s="48">
        <v>676</v>
      </c>
      <c r="EZ13" s="48">
        <v>653</v>
      </c>
      <c r="FA13" s="48">
        <v>660.5</v>
      </c>
      <c r="FB13" s="48">
        <v>660</v>
      </c>
      <c r="FC13" s="48">
        <v>672</v>
      </c>
      <c r="FD13" s="48">
        <v>671.5</v>
      </c>
      <c r="FE13" s="48">
        <v>682</v>
      </c>
      <c r="FF13" s="48">
        <v>700</v>
      </c>
      <c r="FG13" s="48">
        <v>697.25</v>
      </c>
      <c r="FH13" s="48">
        <v>707</v>
      </c>
      <c r="FI13" s="48">
        <v>714</v>
      </c>
      <c r="FJ13" s="48">
        <v>715.25</v>
      </c>
      <c r="FK13" s="48">
        <v>726</v>
      </c>
      <c r="FL13" s="48">
        <v>711</v>
      </c>
      <c r="FM13" s="48">
        <v>537</v>
      </c>
      <c r="FP13" s="48">
        <v>0</v>
      </c>
      <c r="FS13" s="48">
        <v>0</v>
      </c>
      <c r="FV13" s="48">
        <v>0</v>
      </c>
      <c r="FY13" s="48">
        <v>0</v>
      </c>
      <c r="GB13" s="48">
        <v>0</v>
      </c>
      <c r="GE13" s="48">
        <v>0</v>
      </c>
    </row>
    <row r="14" spans="1:189">
      <c r="A14" s="48">
        <v>7</v>
      </c>
      <c r="B14" s="48" t="s">
        <v>381</v>
      </c>
      <c r="C14" s="48" t="s">
        <v>382</v>
      </c>
      <c r="D14" s="48" t="s">
        <v>367</v>
      </c>
      <c r="G14" s="48">
        <v>9</v>
      </c>
      <c r="H14" s="48">
        <v>11</v>
      </c>
      <c r="I14" s="48">
        <v>16</v>
      </c>
      <c r="J14" s="48">
        <v>17</v>
      </c>
      <c r="K14" s="48">
        <v>18</v>
      </c>
      <c r="L14" s="48">
        <v>20</v>
      </c>
      <c r="M14" s="48">
        <v>18</v>
      </c>
      <c r="N14" s="48">
        <v>18</v>
      </c>
      <c r="O14" s="48">
        <v>18</v>
      </c>
      <c r="P14" s="48">
        <v>19</v>
      </c>
      <c r="Q14" s="48">
        <v>18</v>
      </c>
      <c r="R14" s="48" t="s">
        <v>360</v>
      </c>
      <c r="S14" s="48">
        <v>18</v>
      </c>
      <c r="T14" s="48">
        <v>18</v>
      </c>
      <c r="U14" s="48">
        <v>18</v>
      </c>
      <c r="V14" s="48">
        <v>17</v>
      </c>
      <c r="W14" s="48">
        <v>16</v>
      </c>
      <c r="X14" s="48">
        <v>15</v>
      </c>
      <c r="Y14" s="48">
        <v>15</v>
      </c>
      <c r="Z14" s="48">
        <v>16</v>
      </c>
      <c r="AA14" s="48">
        <v>16</v>
      </c>
      <c r="AB14" s="48">
        <v>16</v>
      </c>
      <c r="AC14" s="48">
        <v>18</v>
      </c>
      <c r="AD14" s="48">
        <v>18</v>
      </c>
      <c r="AE14" s="48">
        <v>18</v>
      </c>
      <c r="AF14" s="48" t="s">
        <v>360</v>
      </c>
      <c r="AG14" s="48">
        <v>19</v>
      </c>
      <c r="AH14" s="48">
        <v>20</v>
      </c>
      <c r="AI14" s="48">
        <v>21</v>
      </c>
      <c r="AJ14" s="48">
        <v>21</v>
      </c>
      <c r="AK14" s="48">
        <v>22</v>
      </c>
      <c r="AL14" s="48">
        <v>24</v>
      </c>
      <c r="AM14" s="48">
        <v>28</v>
      </c>
      <c r="AN14" s="48">
        <v>32</v>
      </c>
      <c r="AO14" s="48">
        <v>35</v>
      </c>
      <c r="AP14" s="48">
        <v>36</v>
      </c>
      <c r="AQ14" s="48">
        <v>38</v>
      </c>
      <c r="AR14" s="48">
        <v>38</v>
      </c>
      <c r="AS14" s="48">
        <v>39</v>
      </c>
      <c r="AT14" s="48" t="s">
        <v>383</v>
      </c>
      <c r="AU14" s="48">
        <v>43</v>
      </c>
      <c r="AV14" s="48">
        <v>46</v>
      </c>
      <c r="AW14" s="48">
        <v>49</v>
      </c>
      <c r="AX14" s="48">
        <v>50</v>
      </c>
      <c r="AY14" s="48">
        <v>52</v>
      </c>
      <c r="AZ14" s="48">
        <v>53</v>
      </c>
      <c r="BA14" s="48">
        <v>53</v>
      </c>
      <c r="BB14" s="48">
        <v>54</v>
      </c>
      <c r="BC14" s="48">
        <v>55</v>
      </c>
      <c r="BD14" s="48">
        <v>56</v>
      </c>
      <c r="BE14" s="48">
        <v>57</v>
      </c>
      <c r="BF14" s="48">
        <v>59</v>
      </c>
      <c r="BG14" s="48">
        <v>61</v>
      </c>
      <c r="BH14" s="48">
        <v>64</v>
      </c>
      <c r="BI14" s="48">
        <v>68</v>
      </c>
      <c r="BJ14" s="48">
        <v>75</v>
      </c>
      <c r="BK14" s="48">
        <v>84</v>
      </c>
      <c r="BL14" s="48">
        <v>92</v>
      </c>
      <c r="BM14" s="48">
        <v>100</v>
      </c>
      <c r="BN14" s="48">
        <v>117</v>
      </c>
      <c r="BO14" s="48">
        <v>127</v>
      </c>
      <c r="BP14" s="48">
        <v>130</v>
      </c>
      <c r="BQ14" s="48">
        <v>137</v>
      </c>
      <c r="BR14" s="48">
        <v>148</v>
      </c>
      <c r="BS14" s="48">
        <v>163</v>
      </c>
      <c r="BT14" s="48">
        <v>181</v>
      </c>
      <c r="BU14" s="48">
        <v>191</v>
      </c>
      <c r="BV14" s="48">
        <v>198</v>
      </c>
      <c r="BW14" s="48">
        <v>206</v>
      </c>
      <c r="BX14" s="48">
        <v>218</v>
      </c>
      <c r="BY14" s="48">
        <v>225</v>
      </c>
      <c r="BZ14" s="48">
        <v>233</v>
      </c>
      <c r="CA14" s="48">
        <v>239</v>
      </c>
      <c r="CB14" s="48">
        <v>242</v>
      </c>
      <c r="CC14" s="48">
        <v>253</v>
      </c>
      <c r="CD14" s="48">
        <v>251.25</v>
      </c>
      <c r="CE14" s="48">
        <v>257</v>
      </c>
      <c r="CF14" s="48">
        <v>268</v>
      </c>
      <c r="CG14" s="48">
        <v>265.25</v>
      </c>
      <c r="CH14" s="48">
        <v>268</v>
      </c>
      <c r="CI14" s="48">
        <v>272</v>
      </c>
      <c r="CJ14" s="48">
        <v>270.75</v>
      </c>
      <c r="CK14" s="48">
        <v>271</v>
      </c>
      <c r="CL14" s="48">
        <v>276</v>
      </c>
      <c r="CM14" s="48">
        <v>274</v>
      </c>
      <c r="CN14" s="48" t="s">
        <v>384</v>
      </c>
      <c r="CO14" s="48">
        <v>281</v>
      </c>
      <c r="CP14" s="48">
        <v>280.75</v>
      </c>
      <c r="CQ14" s="48">
        <v>288</v>
      </c>
      <c r="CR14" s="48">
        <v>294</v>
      </c>
      <c r="CS14" s="48">
        <v>294</v>
      </c>
      <c r="CT14" s="48">
        <v>300</v>
      </c>
      <c r="CU14" s="48">
        <v>308</v>
      </c>
      <c r="CV14" s="48">
        <v>307.25</v>
      </c>
      <c r="CW14" s="48">
        <v>313</v>
      </c>
      <c r="CX14" s="48">
        <v>316</v>
      </c>
      <c r="CY14" s="48">
        <v>315.5</v>
      </c>
      <c r="CZ14" s="48">
        <v>317</v>
      </c>
      <c r="DA14" s="48">
        <v>319</v>
      </c>
      <c r="DB14" s="120">
        <v>321</v>
      </c>
      <c r="DC14" s="48">
        <v>329</v>
      </c>
      <c r="DD14" s="48">
        <v>330</v>
      </c>
      <c r="DE14" s="48">
        <v>330.5</v>
      </c>
      <c r="DF14" s="48">
        <v>333</v>
      </c>
      <c r="DG14" s="48">
        <v>335</v>
      </c>
      <c r="DH14" s="48">
        <v>335.75</v>
      </c>
      <c r="DI14" s="48">
        <v>340</v>
      </c>
      <c r="DJ14" s="48">
        <v>341</v>
      </c>
      <c r="DK14" s="48">
        <v>342</v>
      </c>
      <c r="DL14" s="48">
        <v>346</v>
      </c>
      <c r="DM14" s="48">
        <v>366</v>
      </c>
      <c r="DN14" s="48">
        <v>362</v>
      </c>
      <c r="DO14" s="48">
        <v>370</v>
      </c>
      <c r="DP14" s="48">
        <v>380</v>
      </c>
      <c r="DQ14" s="48">
        <v>378</v>
      </c>
      <c r="DR14" s="48">
        <v>382</v>
      </c>
      <c r="DS14" s="48">
        <v>390</v>
      </c>
      <c r="DT14" s="48">
        <v>388.75</v>
      </c>
      <c r="DU14" s="48">
        <v>393</v>
      </c>
      <c r="DV14" s="48">
        <v>387</v>
      </c>
      <c r="DW14" s="48">
        <v>392.75</v>
      </c>
      <c r="DX14" s="48">
        <v>404</v>
      </c>
      <c r="DY14" s="48">
        <v>418</v>
      </c>
      <c r="DZ14" s="48">
        <v>420.75</v>
      </c>
      <c r="EA14" s="48" t="s">
        <v>385</v>
      </c>
      <c r="EB14" s="48">
        <v>447</v>
      </c>
      <c r="EC14" s="48">
        <v>448.25</v>
      </c>
      <c r="ED14" s="48">
        <v>456</v>
      </c>
      <c r="EE14" s="48">
        <v>465</v>
      </c>
      <c r="EF14" s="48">
        <v>466.75</v>
      </c>
      <c r="EG14" s="48">
        <v>481</v>
      </c>
      <c r="EH14" s="48">
        <v>494.55983570850714</v>
      </c>
      <c r="EI14" s="48">
        <v>496.77991785425354</v>
      </c>
      <c r="EJ14" s="48">
        <v>517</v>
      </c>
      <c r="EK14" s="48">
        <v>545</v>
      </c>
      <c r="EL14" s="48">
        <v>540</v>
      </c>
      <c r="EM14" s="48">
        <v>553</v>
      </c>
      <c r="EN14" s="48">
        <v>539</v>
      </c>
      <c r="EO14" s="48">
        <v>546.5</v>
      </c>
      <c r="EP14" s="48">
        <v>555</v>
      </c>
      <c r="EQ14" s="48">
        <v>561</v>
      </c>
      <c r="ER14" s="48">
        <v>562.75</v>
      </c>
      <c r="ES14" s="48" t="s">
        <v>386</v>
      </c>
      <c r="ET14" s="48">
        <v>587</v>
      </c>
      <c r="EU14" s="48">
        <v>587.5</v>
      </c>
      <c r="EV14" s="48">
        <v>602</v>
      </c>
      <c r="EW14" s="48">
        <v>605</v>
      </c>
      <c r="EX14" s="48">
        <v>608.75</v>
      </c>
      <c r="EY14" s="48">
        <v>623</v>
      </c>
      <c r="EZ14" s="48">
        <v>614</v>
      </c>
      <c r="FA14" s="48">
        <v>619.75</v>
      </c>
      <c r="FB14" s="48">
        <v>628</v>
      </c>
      <c r="FC14" s="48">
        <v>637</v>
      </c>
      <c r="FD14" s="48">
        <v>637.5</v>
      </c>
      <c r="FE14" s="48">
        <v>648</v>
      </c>
      <c r="FF14" s="48">
        <v>653</v>
      </c>
      <c r="FG14" s="48">
        <v>654</v>
      </c>
      <c r="FH14" s="48">
        <v>662</v>
      </c>
      <c r="FI14" s="48">
        <v>666</v>
      </c>
      <c r="FJ14" s="48">
        <v>668.25</v>
      </c>
      <c r="FK14" s="48">
        <v>679</v>
      </c>
      <c r="FL14" s="48">
        <v>679</v>
      </c>
      <c r="FM14" s="48">
        <v>509.25</v>
      </c>
      <c r="FP14" s="48">
        <v>0</v>
      </c>
      <c r="FS14" s="48">
        <v>0</v>
      </c>
      <c r="FV14" s="48">
        <v>0</v>
      </c>
      <c r="FY14" s="48">
        <v>0</v>
      </c>
      <c r="GB14" s="48">
        <v>0</v>
      </c>
      <c r="GE14" s="48">
        <v>0</v>
      </c>
    </row>
    <row r="15" spans="1:189">
      <c r="A15" s="48">
        <v>8</v>
      </c>
      <c r="B15" s="48" t="s">
        <v>387</v>
      </c>
      <c r="C15" s="48" t="s">
        <v>382</v>
      </c>
      <c r="D15" s="48" t="s">
        <v>367</v>
      </c>
      <c r="R15" s="48" t="s">
        <v>367</v>
      </c>
      <c r="AF15" s="48" t="s">
        <v>367</v>
      </c>
      <c r="AO15" s="48">
        <v>38</v>
      </c>
      <c r="AP15" s="48">
        <v>38</v>
      </c>
      <c r="AQ15" s="48">
        <v>38</v>
      </c>
      <c r="AR15" s="48">
        <v>39</v>
      </c>
      <c r="AS15" s="48">
        <v>41</v>
      </c>
      <c r="AT15" s="48" t="s">
        <v>388</v>
      </c>
      <c r="AU15" s="48">
        <v>45</v>
      </c>
      <c r="AV15" s="48">
        <v>50</v>
      </c>
      <c r="AW15" s="48">
        <v>55</v>
      </c>
      <c r="AX15" s="48">
        <v>56</v>
      </c>
      <c r="AY15" s="48">
        <v>58</v>
      </c>
      <c r="AZ15" s="48">
        <v>58</v>
      </c>
      <c r="BA15" s="48">
        <v>56</v>
      </c>
      <c r="BB15" s="48">
        <v>57</v>
      </c>
      <c r="BC15" s="48">
        <v>57</v>
      </c>
      <c r="BD15" s="48">
        <v>58</v>
      </c>
      <c r="BE15" s="48">
        <v>60</v>
      </c>
      <c r="BF15" s="48">
        <v>62</v>
      </c>
      <c r="BG15" s="48">
        <v>63</v>
      </c>
      <c r="BH15" s="48">
        <v>66</v>
      </c>
      <c r="BI15" s="48">
        <v>71</v>
      </c>
      <c r="BJ15" s="48">
        <v>77</v>
      </c>
      <c r="BK15" s="48">
        <v>85</v>
      </c>
      <c r="BL15" s="48">
        <v>92</v>
      </c>
      <c r="BM15" s="48">
        <v>100</v>
      </c>
      <c r="BN15" s="48">
        <v>123</v>
      </c>
      <c r="BO15" s="48">
        <v>137</v>
      </c>
      <c r="BP15" s="48">
        <v>137</v>
      </c>
      <c r="BQ15" s="48">
        <v>142</v>
      </c>
      <c r="BR15" s="48">
        <v>153</v>
      </c>
      <c r="BS15" s="48">
        <v>170</v>
      </c>
      <c r="BT15" s="48">
        <v>190</v>
      </c>
      <c r="BU15" s="48">
        <v>198</v>
      </c>
      <c r="BV15" s="48">
        <v>197</v>
      </c>
      <c r="BW15" s="48">
        <v>203</v>
      </c>
      <c r="BX15" s="48">
        <v>218</v>
      </c>
      <c r="BY15" s="48">
        <v>230</v>
      </c>
      <c r="BZ15" s="48">
        <v>237</v>
      </c>
      <c r="CA15" s="48">
        <v>243</v>
      </c>
      <c r="CB15" s="48">
        <v>246</v>
      </c>
      <c r="CC15" s="48">
        <v>259</v>
      </c>
      <c r="CD15" s="48">
        <v>256</v>
      </c>
      <c r="CE15" s="48">
        <v>260</v>
      </c>
      <c r="CF15" s="48">
        <v>269</v>
      </c>
      <c r="CG15" s="48">
        <v>267</v>
      </c>
      <c r="CH15" s="48">
        <v>270</v>
      </c>
      <c r="CI15" s="48">
        <v>274</v>
      </c>
      <c r="CJ15" s="48">
        <v>272</v>
      </c>
      <c r="CK15" s="48">
        <v>270</v>
      </c>
      <c r="CL15" s="48">
        <v>269</v>
      </c>
      <c r="CM15" s="48">
        <v>268.25</v>
      </c>
      <c r="CN15" s="48" t="s">
        <v>389</v>
      </c>
      <c r="CO15" s="48">
        <v>275</v>
      </c>
      <c r="CP15" s="48">
        <v>274</v>
      </c>
      <c r="CQ15" s="48">
        <v>281</v>
      </c>
      <c r="CR15" s="48">
        <v>286</v>
      </c>
      <c r="CS15" s="48">
        <v>286.25</v>
      </c>
      <c r="CT15" s="48">
        <v>292</v>
      </c>
      <c r="CU15" s="48">
        <v>306</v>
      </c>
      <c r="CV15" s="48">
        <v>303.25</v>
      </c>
      <c r="CW15" s="48">
        <v>309</v>
      </c>
      <c r="CX15" s="48">
        <v>312</v>
      </c>
      <c r="CY15" s="48">
        <v>312.5</v>
      </c>
      <c r="CZ15" s="48">
        <v>317</v>
      </c>
      <c r="DA15" s="48">
        <v>318</v>
      </c>
      <c r="DB15" s="120">
        <v>320.5</v>
      </c>
      <c r="DC15" s="48">
        <v>329</v>
      </c>
      <c r="DD15" s="48">
        <v>331</v>
      </c>
      <c r="DE15" s="48">
        <v>330.75</v>
      </c>
      <c r="DF15" s="48">
        <v>332</v>
      </c>
      <c r="DG15" s="48">
        <v>337</v>
      </c>
      <c r="DH15" s="48">
        <v>335.5</v>
      </c>
      <c r="DI15" s="48">
        <v>336</v>
      </c>
      <c r="DJ15" s="48">
        <v>339</v>
      </c>
      <c r="DK15" s="48">
        <v>340.75</v>
      </c>
      <c r="DL15" s="48">
        <v>349</v>
      </c>
      <c r="DM15" s="48">
        <v>356</v>
      </c>
      <c r="DN15" s="48">
        <v>354.75</v>
      </c>
      <c r="DO15" s="48">
        <v>358</v>
      </c>
      <c r="DP15" s="48">
        <v>367</v>
      </c>
      <c r="DQ15" s="48">
        <v>365.5</v>
      </c>
      <c r="DR15" s="48">
        <v>370</v>
      </c>
      <c r="DS15" s="48">
        <v>374</v>
      </c>
      <c r="DT15" s="48">
        <v>373.5</v>
      </c>
      <c r="DU15" s="48">
        <v>376</v>
      </c>
      <c r="DV15" s="48">
        <v>376</v>
      </c>
      <c r="DW15" s="48">
        <v>382.75</v>
      </c>
      <c r="DX15" s="48">
        <v>403</v>
      </c>
      <c r="DY15" s="48">
        <v>410</v>
      </c>
      <c r="DZ15" s="48">
        <v>412.5</v>
      </c>
      <c r="EA15" s="48" t="s">
        <v>390</v>
      </c>
      <c r="EB15" s="48">
        <v>434</v>
      </c>
      <c r="EC15" s="48">
        <v>434.75</v>
      </c>
      <c r="ED15" s="48">
        <v>444</v>
      </c>
      <c r="EE15" s="48">
        <v>452</v>
      </c>
      <c r="EF15" s="48">
        <v>453.25</v>
      </c>
      <c r="EG15" s="48">
        <v>465</v>
      </c>
      <c r="EH15" s="48">
        <v>496.41055756446775</v>
      </c>
      <c r="EI15" s="48">
        <v>494.7052787822339</v>
      </c>
      <c r="EJ15" s="48">
        <v>521</v>
      </c>
      <c r="EK15" s="48">
        <v>533</v>
      </c>
      <c r="EL15" s="48">
        <v>531.5</v>
      </c>
      <c r="EM15" s="48">
        <v>539</v>
      </c>
      <c r="EN15" s="48">
        <v>516</v>
      </c>
      <c r="EO15" s="48">
        <v>524.75</v>
      </c>
      <c r="EP15" s="48">
        <v>528</v>
      </c>
      <c r="EQ15" s="48">
        <v>530</v>
      </c>
      <c r="ER15" s="48">
        <v>532.25</v>
      </c>
      <c r="ES15" s="48" t="s">
        <v>391</v>
      </c>
      <c r="ET15" s="48">
        <v>545</v>
      </c>
      <c r="EU15" s="48">
        <v>546</v>
      </c>
      <c r="EV15" s="48">
        <v>553</v>
      </c>
      <c r="EW15" s="48">
        <v>554</v>
      </c>
      <c r="EX15" s="48">
        <v>555.75</v>
      </c>
      <c r="EY15" s="48">
        <v>562</v>
      </c>
      <c r="EZ15" s="48">
        <v>559</v>
      </c>
      <c r="FA15" s="48">
        <v>562.25</v>
      </c>
      <c r="FB15" s="48">
        <v>569</v>
      </c>
      <c r="FC15" s="48">
        <v>573</v>
      </c>
      <c r="FD15" s="48">
        <v>574</v>
      </c>
      <c r="FE15" s="48">
        <v>581</v>
      </c>
      <c r="FF15" s="48">
        <v>574</v>
      </c>
      <c r="FG15" s="48">
        <v>576.5</v>
      </c>
      <c r="FH15" s="48">
        <v>577</v>
      </c>
      <c r="FI15" s="48">
        <v>581</v>
      </c>
      <c r="FJ15" s="48">
        <v>582.25</v>
      </c>
      <c r="FK15" s="48">
        <v>590</v>
      </c>
      <c r="FL15" s="48">
        <v>596</v>
      </c>
      <c r="FM15" s="48">
        <v>445.5</v>
      </c>
      <c r="FP15" s="48">
        <v>0</v>
      </c>
      <c r="FS15" s="48">
        <v>0</v>
      </c>
      <c r="FV15" s="48">
        <v>0</v>
      </c>
      <c r="FY15" s="48">
        <v>0</v>
      </c>
      <c r="GB15" s="48">
        <v>0</v>
      </c>
      <c r="GE15" s="48">
        <v>0</v>
      </c>
    </row>
    <row r="16" spans="1:189">
      <c r="A16" s="48">
        <v>9</v>
      </c>
      <c r="B16" s="48" t="s">
        <v>392</v>
      </c>
      <c r="C16" s="48" t="s">
        <v>393</v>
      </c>
      <c r="D16" s="48" t="s">
        <v>377</v>
      </c>
      <c r="E16" s="48">
        <v>8</v>
      </c>
      <c r="F16" s="48">
        <v>8</v>
      </c>
      <c r="G16" s="48">
        <v>8</v>
      </c>
      <c r="H16" s="48">
        <v>10</v>
      </c>
      <c r="I16" s="48">
        <v>16</v>
      </c>
      <c r="J16" s="48">
        <v>19</v>
      </c>
      <c r="K16" s="48">
        <v>17</v>
      </c>
      <c r="L16" s="48">
        <v>18</v>
      </c>
      <c r="M16" s="48">
        <v>16</v>
      </c>
      <c r="N16" s="48">
        <v>14</v>
      </c>
      <c r="O16" s="48">
        <v>15</v>
      </c>
      <c r="P16" s="48">
        <v>17</v>
      </c>
      <c r="Q16" s="48">
        <v>16</v>
      </c>
      <c r="R16" s="48" t="s">
        <v>394</v>
      </c>
      <c r="S16" s="48">
        <v>16</v>
      </c>
      <c r="T16" s="48">
        <v>16</v>
      </c>
      <c r="U16" s="48">
        <v>16</v>
      </c>
      <c r="V16" s="48">
        <v>16</v>
      </c>
      <c r="W16" s="48">
        <v>15</v>
      </c>
      <c r="X16" s="48">
        <v>14</v>
      </c>
      <c r="Y16" s="48">
        <v>14</v>
      </c>
      <c r="Z16" s="48">
        <v>16</v>
      </c>
      <c r="AA16" s="48">
        <v>16</v>
      </c>
      <c r="AB16" s="48">
        <v>17</v>
      </c>
      <c r="AC16" s="48">
        <v>19</v>
      </c>
      <c r="AD16" s="48">
        <v>19</v>
      </c>
      <c r="AE16" s="48">
        <v>19</v>
      </c>
      <c r="AF16" s="48" t="s">
        <v>395</v>
      </c>
      <c r="AG16" s="48">
        <v>21</v>
      </c>
      <c r="AH16" s="48">
        <v>21</v>
      </c>
      <c r="AI16" s="48">
        <v>21</v>
      </c>
      <c r="AJ16" s="48">
        <v>21</v>
      </c>
      <c r="AK16" s="48">
        <v>21</v>
      </c>
      <c r="AL16" s="48">
        <v>24</v>
      </c>
      <c r="AM16" s="48">
        <v>27</v>
      </c>
      <c r="AN16" s="48">
        <v>32</v>
      </c>
      <c r="AO16" s="48">
        <v>35</v>
      </c>
      <c r="AP16" s="48">
        <v>37</v>
      </c>
      <c r="AQ16" s="48">
        <v>41</v>
      </c>
      <c r="AR16" s="48">
        <v>42</v>
      </c>
      <c r="AS16" s="48">
        <v>43</v>
      </c>
      <c r="AT16" s="48" t="s">
        <v>396</v>
      </c>
      <c r="AU16" s="48">
        <v>47</v>
      </c>
      <c r="AV16" s="48">
        <v>53</v>
      </c>
      <c r="AW16" s="48">
        <v>59</v>
      </c>
      <c r="AX16" s="48">
        <v>61</v>
      </c>
      <c r="AY16" s="48">
        <v>64</v>
      </c>
      <c r="AZ16" s="48">
        <v>64</v>
      </c>
      <c r="BA16" s="48">
        <v>64</v>
      </c>
      <c r="BB16" s="48">
        <v>64</v>
      </c>
      <c r="BC16" s="48">
        <v>64</v>
      </c>
      <c r="BD16" s="48">
        <v>66</v>
      </c>
      <c r="BE16" s="48">
        <v>67</v>
      </c>
      <c r="BF16" s="48">
        <v>69</v>
      </c>
      <c r="BG16" s="48">
        <v>71</v>
      </c>
      <c r="BH16" s="48">
        <v>73</v>
      </c>
      <c r="BI16" s="48">
        <v>76</v>
      </c>
      <c r="BJ16" s="48">
        <v>81</v>
      </c>
      <c r="BK16" s="48">
        <v>88</v>
      </c>
      <c r="BL16" s="48">
        <v>95</v>
      </c>
      <c r="BM16" s="48">
        <v>100</v>
      </c>
      <c r="BN16" s="48">
        <v>120</v>
      </c>
      <c r="BO16" s="48">
        <v>140</v>
      </c>
      <c r="BP16" s="48">
        <v>151</v>
      </c>
      <c r="BQ16" s="48">
        <v>162</v>
      </c>
      <c r="BR16" s="48">
        <v>175</v>
      </c>
      <c r="BS16" s="48">
        <v>192</v>
      </c>
      <c r="BT16" s="48">
        <v>210</v>
      </c>
      <c r="BU16" s="48">
        <v>229</v>
      </c>
      <c r="BV16" s="48">
        <v>241</v>
      </c>
      <c r="BW16" s="48">
        <v>248</v>
      </c>
      <c r="BX16" s="48">
        <v>258</v>
      </c>
      <c r="BY16" s="48">
        <v>267</v>
      </c>
      <c r="BZ16" s="48">
        <v>272</v>
      </c>
      <c r="CA16" s="48">
        <v>281</v>
      </c>
      <c r="CB16" s="48">
        <v>293</v>
      </c>
      <c r="CC16" s="48">
        <v>300</v>
      </c>
      <c r="CD16" s="48">
        <v>298.5</v>
      </c>
      <c r="CE16" s="48">
        <v>301</v>
      </c>
      <c r="CF16" s="48">
        <v>315</v>
      </c>
      <c r="CG16" s="48">
        <v>312.75</v>
      </c>
      <c r="CH16" s="48">
        <v>320</v>
      </c>
      <c r="CI16" s="48">
        <v>327</v>
      </c>
      <c r="CJ16" s="48">
        <v>326.5</v>
      </c>
      <c r="CK16" s="48">
        <v>332</v>
      </c>
      <c r="CL16" s="48">
        <v>336</v>
      </c>
      <c r="CM16" s="48">
        <v>335.5</v>
      </c>
      <c r="CN16" s="48" t="s">
        <v>397</v>
      </c>
      <c r="CO16" s="48">
        <v>344</v>
      </c>
      <c r="CP16" s="48">
        <v>344</v>
      </c>
      <c r="CQ16" s="48">
        <v>350</v>
      </c>
      <c r="CR16" s="48">
        <v>355</v>
      </c>
      <c r="CS16" s="48">
        <v>355</v>
      </c>
      <c r="CT16" s="48">
        <v>360</v>
      </c>
      <c r="CU16" s="48">
        <v>363</v>
      </c>
      <c r="CV16" s="48">
        <v>364.25</v>
      </c>
      <c r="CW16" s="48">
        <v>371</v>
      </c>
      <c r="CX16" s="48">
        <v>375</v>
      </c>
      <c r="CY16" s="48">
        <v>374.75</v>
      </c>
      <c r="CZ16" s="48">
        <v>378</v>
      </c>
      <c r="DA16" s="48">
        <v>380</v>
      </c>
      <c r="DB16" s="120">
        <v>381.5</v>
      </c>
      <c r="DC16" s="48">
        <v>388</v>
      </c>
      <c r="DD16" s="48">
        <v>392</v>
      </c>
      <c r="DE16" s="48">
        <v>392</v>
      </c>
      <c r="DF16" s="48">
        <v>396</v>
      </c>
      <c r="DG16" s="48">
        <v>399</v>
      </c>
      <c r="DH16" s="48">
        <v>399.5</v>
      </c>
      <c r="DI16" s="48">
        <v>404</v>
      </c>
      <c r="DJ16" s="48">
        <v>407</v>
      </c>
      <c r="DK16" s="48">
        <v>407.25</v>
      </c>
      <c r="DL16" s="48">
        <v>411</v>
      </c>
      <c r="DM16" s="48">
        <v>435</v>
      </c>
      <c r="DN16" s="48">
        <v>430.25</v>
      </c>
      <c r="DO16" s="48">
        <v>440</v>
      </c>
      <c r="DP16" s="48">
        <v>449</v>
      </c>
      <c r="DQ16" s="48">
        <v>447.75</v>
      </c>
      <c r="DR16" s="48">
        <v>453</v>
      </c>
      <c r="DS16" s="48">
        <v>460</v>
      </c>
      <c r="DT16" s="48">
        <v>459</v>
      </c>
      <c r="DU16" s="48">
        <v>463</v>
      </c>
      <c r="DV16" s="48">
        <v>456</v>
      </c>
      <c r="DW16" s="48">
        <v>460.75</v>
      </c>
      <c r="DX16" s="48">
        <v>468</v>
      </c>
      <c r="DY16" s="48">
        <v>482</v>
      </c>
      <c r="DZ16" s="48">
        <v>484.25</v>
      </c>
      <c r="EA16" s="48" t="s">
        <v>398</v>
      </c>
      <c r="EB16" s="48">
        <v>509</v>
      </c>
      <c r="EC16" s="48">
        <v>511.5</v>
      </c>
      <c r="ED16" s="48">
        <v>523</v>
      </c>
      <c r="EE16" s="48">
        <v>530</v>
      </c>
      <c r="EF16" s="48">
        <v>531.5</v>
      </c>
      <c r="EG16" s="48">
        <v>543</v>
      </c>
      <c r="EH16" s="48">
        <v>553.75902187680049</v>
      </c>
      <c r="EI16" s="48">
        <v>556.12951093840024</v>
      </c>
      <c r="EJ16" s="48">
        <v>574</v>
      </c>
      <c r="EK16" s="48">
        <v>601</v>
      </c>
      <c r="EL16" s="48">
        <v>596.25</v>
      </c>
      <c r="EM16" s="48">
        <v>609</v>
      </c>
      <c r="EN16" s="48">
        <v>595</v>
      </c>
      <c r="EO16" s="48">
        <v>601.75</v>
      </c>
      <c r="EP16" s="48">
        <v>608</v>
      </c>
      <c r="EQ16" s="48">
        <v>615</v>
      </c>
      <c r="ER16" s="48">
        <v>616.75</v>
      </c>
      <c r="ES16" s="48" t="s">
        <v>399</v>
      </c>
      <c r="ET16" s="48">
        <v>644</v>
      </c>
      <c r="EU16" s="48">
        <v>643</v>
      </c>
      <c r="EV16" s="48">
        <v>655</v>
      </c>
      <c r="EW16" s="48">
        <v>658</v>
      </c>
      <c r="EX16" s="48">
        <v>665</v>
      </c>
      <c r="EY16" s="48">
        <v>689</v>
      </c>
      <c r="EZ16" s="48">
        <v>665</v>
      </c>
      <c r="FA16" s="48">
        <v>672.25</v>
      </c>
      <c r="FB16" s="48">
        <v>670</v>
      </c>
      <c r="FC16" s="48">
        <v>685</v>
      </c>
      <c r="FD16" s="48">
        <v>683.25</v>
      </c>
      <c r="FE16" s="48">
        <v>693</v>
      </c>
      <c r="FF16" s="48">
        <v>713</v>
      </c>
      <c r="FG16" s="48">
        <v>709.75</v>
      </c>
      <c r="FH16" s="48">
        <v>720</v>
      </c>
      <c r="FI16" s="48">
        <v>727</v>
      </c>
      <c r="FJ16" s="48">
        <v>727.25</v>
      </c>
      <c r="FK16" s="48">
        <v>735</v>
      </c>
      <c r="FL16" s="48">
        <v>718</v>
      </c>
      <c r="FM16" s="48">
        <v>542.75</v>
      </c>
      <c r="FP16" s="48">
        <v>0</v>
      </c>
      <c r="FS16" s="48">
        <v>0</v>
      </c>
      <c r="FV16" s="48">
        <v>0</v>
      </c>
      <c r="FY16" s="48">
        <v>0</v>
      </c>
      <c r="GB16" s="48">
        <v>0</v>
      </c>
      <c r="GE16" s="48">
        <v>0</v>
      </c>
    </row>
    <row r="17" spans="1:187">
      <c r="A17" s="48">
        <v>10</v>
      </c>
      <c r="B17" s="48" t="s">
        <v>400</v>
      </c>
      <c r="C17" s="48" t="s">
        <v>393</v>
      </c>
      <c r="D17" s="48" t="s">
        <v>367</v>
      </c>
      <c r="R17" s="48" t="s">
        <v>367</v>
      </c>
      <c r="AF17" s="48" t="s">
        <v>367</v>
      </c>
      <c r="AT17" s="48" t="s">
        <v>367</v>
      </c>
      <c r="CN17" s="48" t="s">
        <v>367</v>
      </c>
      <c r="DB17" s="120"/>
      <c r="EA17" s="48" t="s">
        <v>367</v>
      </c>
      <c r="ES17" s="48" t="s">
        <v>367</v>
      </c>
    </row>
    <row r="18" spans="1:187">
      <c r="A18" s="48">
        <v>11</v>
      </c>
      <c r="B18" s="48" t="s">
        <v>401</v>
      </c>
      <c r="D18" s="48" t="s">
        <v>359</v>
      </c>
      <c r="E18" s="48">
        <v>10</v>
      </c>
      <c r="F18" s="48">
        <v>10</v>
      </c>
      <c r="G18" s="48">
        <v>8</v>
      </c>
      <c r="H18" s="48">
        <v>11</v>
      </c>
      <c r="I18" s="48">
        <v>18</v>
      </c>
      <c r="J18" s="48">
        <v>19</v>
      </c>
      <c r="K18" s="48">
        <v>20</v>
      </c>
      <c r="L18" s="48">
        <v>18</v>
      </c>
      <c r="M18" s="48">
        <v>18</v>
      </c>
      <c r="N18" s="48">
        <v>16</v>
      </c>
      <c r="O18" s="48">
        <v>17</v>
      </c>
      <c r="P18" s="48">
        <v>18</v>
      </c>
      <c r="Q18" s="48">
        <v>18</v>
      </c>
      <c r="R18" s="48" t="s">
        <v>360</v>
      </c>
      <c r="S18" s="48">
        <v>19</v>
      </c>
      <c r="T18" s="48">
        <v>19</v>
      </c>
      <c r="U18" s="48">
        <v>19</v>
      </c>
      <c r="V18" s="48">
        <v>19</v>
      </c>
      <c r="W18" s="48">
        <v>19</v>
      </c>
      <c r="X18" s="48">
        <v>17</v>
      </c>
      <c r="Y18" s="48">
        <v>16</v>
      </c>
      <c r="Z18" s="48">
        <v>16</v>
      </c>
      <c r="AA18" s="48">
        <v>16</v>
      </c>
      <c r="AB18" s="48">
        <v>16</v>
      </c>
      <c r="AC18" s="48">
        <v>18</v>
      </c>
      <c r="AD18" s="48">
        <v>18</v>
      </c>
      <c r="AE18" s="48">
        <v>18</v>
      </c>
      <c r="AF18" s="48" t="s">
        <v>372</v>
      </c>
      <c r="AG18" s="48">
        <v>20</v>
      </c>
      <c r="AH18" s="48">
        <v>20</v>
      </c>
      <c r="AI18" s="48">
        <v>21</v>
      </c>
      <c r="AJ18" s="48">
        <v>21</v>
      </c>
      <c r="AK18" s="48">
        <v>20</v>
      </c>
      <c r="AL18" s="48">
        <v>23</v>
      </c>
      <c r="AM18" s="48">
        <v>26</v>
      </c>
      <c r="AN18" s="48">
        <v>28</v>
      </c>
      <c r="AO18" s="48">
        <v>29</v>
      </c>
      <c r="AP18" s="48">
        <v>32</v>
      </c>
      <c r="AQ18" s="48">
        <v>35</v>
      </c>
      <c r="AR18" s="48">
        <v>36</v>
      </c>
      <c r="AS18" s="48">
        <v>37</v>
      </c>
      <c r="AT18" s="48" t="s">
        <v>402</v>
      </c>
      <c r="AU18" s="48">
        <v>42</v>
      </c>
      <c r="AV18" s="48">
        <v>47</v>
      </c>
      <c r="AW18" s="48">
        <v>51</v>
      </c>
      <c r="AX18" s="48">
        <v>53</v>
      </c>
      <c r="AY18" s="48">
        <v>56</v>
      </c>
      <c r="AZ18" s="48">
        <v>58</v>
      </c>
      <c r="BA18" s="48">
        <v>59</v>
      </c>
      <c r="BB18" s="48">
        <v>59</v>
      </c>
      <c r="BC18" s="48">
        <v>60</v>
      </c>
      <c r="BD18" s="48">
        <v>60</v>
      </c>
      <c r="BE18" s="48">
        <v>61</v>
      </c>
      <c r="BF18" s="48">
        <v>63</v>
      </c>
      <c r="BG18" s="48">
        <v>66</v>
      </c>
      <c r="BH18" s="48">
        <v>68</v>
      </c>
      <c r="BI18" s="48">
        <v>71</v>
      </c>
      <c r="BJ18" s="48">
        <v>77</v>
      </c>
      <c r="BK18" s="48">
        <v>88</v>
      </c>
      <c r="BL18" s="48">
        <v>97</v>
      </c>
      <c r="BM18" s="48">
        <v>100</v>
      </c>
      <c r="BN18" s="48">
        <v>112</v>
      </c>
      <c r="BO18" s="48">
        <v>124</v>
      </c>
      <c r="BP18" s="48">
        <v>134</v>
      </c>
      <c r="BQ18" s="48">
        <v>146</v>
      </c>
      <c r="BR18" s="48">
        <v>160</v>
      </c>
      <c r="BS18" s="48">
        <v>177</v>
      </c>
      <c r="BT18" s="48">
        <v>191</v>
      </c>
      <c r="BU18" s="48">
        <v>209</v>
      </c>
      <c r="BV18" s="48">
        <v>227</v>
      </c>
      <c r="BW18" s="48">
        <v>226</v>
      </c>
      <c r="BX18" s="48">
        <v>231</v>
      </c>
      <c r="BY18" s="48">
        <v>237</v>
      </c>
      <c r="BZ18" s="48">
        <v>240</v>
      </c>
      <c r="CA18" s="48">
        <v>252</v>
      </c>
      <c r="CB18" s="48">
        <v>266</v>
      </c>
      <c r="CC18" s="48">
        <v>275</v>
      </c>
      <c r="CD18" s="48">
        <v>276.25</v>
      </c>
      <c r="CE18" s="48">
        <v>289</v>
      </c>
      <c r="CF18" s="48">
        <v>288</v>
      </c>
      <c r="CG18" s="48">
        <v>288.5</v>
      </c>
      <c r="CH18" s="48">
        <v>289</v>
      </c>
      <c r="CI18" s="48">
        <v>291</v>
      </c>
      <c r="CJ18" s="48">
        <v>290.25</v>
      </c>
      <c r="CK18" s="48">
        <v>290</v>
      </c>
      <c r="CL18" s="48">
        <v>299</v>
      </c>
      <c r="CM18" s="48">
        <v>297</v>
      </c>
      <c r="CN18" s="48" t="s">
        <v>403</v>
      </c>
      <c r="CO18" s="48">
        <v>303</v>
      </c>
      <c r="CP18" s="48">
        <v>303</v>
      </c>
      <c r="CQ18" s="48">
        <v>306</v>
      </c>
      <c r="CR18" s="48">
        <v>311</v>
      </c>
      <c r="CS18" s="48">
        <v>310.5</v>
      </c>
      <c r="CT18" s="48">
        <v>314</v>
      </c>
      <c r="CU18" s="48">
        <v>313</v>
      </c>
      <c r="CV18" s="48">
        <v>315.25</v>
      </c>
      <c r="CW18" s="48">
        <v>321</v>
      </c>
      <c r="CX18" s="48">
        <v>328</v>
      </c>
      <c r="CY18" s="48">
        <v>326.75</v>
      </c>
      <c r="CZ18" s="48">
        <v>330</v>
      </c>
      <c r="DA18" s="48">
        <v>334</v>
      </c>
      <c r="DB18" s="120">
        <v>333.75</v>
      </c>
      <c r="DC18" s="48">
        <v>337</v>
      </c>
      <c r="DD18" s="48">
        <v>338</v>
      </c>
      <c r="DE18" s="48">
        <v>338.5</v>
      </c>
      <c r="DF18" s="48">
        <v>341</v>
      </c>
      <c r="DG18" s="48">
        <v>343</v>
      </c>
      <c r="DH18" s="48">
        <v>344.5</v>
      </c>
      <c r="DI18" s="48">
        <v>351</v>
      </c>
      <c r="DJ18" s="48">
        <v>351</v>
      </c>
      <c r="DK18" s="48">
        <v>351</v>
      </c>
      <c r="DL18" s="48">
        <v>351</v>
      </c>
      <c r="DM18" s="48">
        <v>365</v>
      </c>
      <c r="DN18" s="48">
        <v>362.75</v>
      </c>
      <c r="DO18" s="48">
        <v>370</v>
      </c>
      <c r="DP18" s="48">
        <v>376</v>
      </c>
      <c r="DQ18" s="48">
        <v>375.75</v>
      </c>
      <c r="DR18" s="48">
        <v>381</v>
      </c>
      <c r="DS18" s="48">
        <v>385</v>
      </c>
      <c r="DT18" s="48">
        <v>384.5</v>
      </c>
      <c r="DU18" s="48">
        <v>387</v>
      </c>
      <c r="DV18" s="48">
        <v>383</v>
      </c>
      <c r="DW18" s="48">
        <v>389.5</v>
      </c>
      <c r="DX18" s="48">
        <v>405</v>
      </c>
      <c r="DY18" s="48">
        <v>418</v>
      </c>
      <c r="DZ18" s="48">
        <v>426.25</v>
      </c>
      <c r="EA18" s="48" t="s">
        <v>404</v>
      </c>
      <c r="EB18" s="48">
        <v>468</v>
      </c>
      <c r="EC18" s="48">
        <v>471.5</v>
      </c>
      <c r="ED18" s="48">
        <v>486</v>
      </c>
      <c r="EE18" s="48">
        <v>491</v>
      </c>
      <c r="EF18" s="48">
        <v>491.5</v>
      </c>
      <c r="EG18" s="48">
        <v>498</v>
      </c>
      <c r="EH18" s="48">
        <v>496.86997373796606</v>
      </c>
      <c r="EI18" s="48">
        <v>504.18498686898306</v>
      </c>
      <c r="EJ18" s="48">
        <v>525</v>
      </c>
      <c r="EK18" s="48">
        <v>563</v>
      </c>
      <c r="EL18" s="48">
        <v>558.75</v>
      </c>
      <c r="EM18" s="48">
        <v>584</v>
      </c>
      <c r="EN18" s="48">
        <v>568</v>
      </c>
      <c r="EO18" s="48">
        <v>572.25</v>
      </c>
      <c r="EP18" s="48">
        <v>569</v>
      </c>
      <c r="EQ18" s="48">
        <v>580</v>
      </c>
      <c r="ER18" s="48">
        <v>582.75</v>
      </c>
      <c r="ES18" s="48" t="s">
        <v>405</v>
      </c>
      <c r="ET18" s="48">
        <v>615</v>
      </c>
      <c r="EU18" s="48">
        <v>616.875</v>
      </c>
      <c r="EV18" s="48">
        <v>635.5</v>
      </c>
      <c r="EW18" s="48">
        <v>639</v>
      </c>
      <c r="EX18" s="48">
        <v>640.875</v>
      </c>
      <c r="EY18" s="48">
        <v>650</v>
      </c>
      <c r="EZ18" s="48">
        <v>641</v>
      </c>
      <c r="FA18" s="48">
        <v>647</v>
      </c>
      <c r="FB18" s="48">
        <v>656</v>
      </c>
      <c r="FC18" s="48">
        <v>662</v>
      </c>
      <c r="FD18" s="48">
        <v>661</v>
      </c>
      <c r="FE18" s="48">
        <v>664</v>
      </c>
      <c r="FF18" s="48">
        <v>668</v>
      </c>
      <c r="FG18" s="48">
        <v>668.25</v>
      </c>
      <c r="FH18" s="48">
        <v>673</v>
      </c>
      <c r="FI18" s="48">
        <v>677</v>
      </c>
      <c r="FJ18" s="48">
        <v>680.25</v>
      </c>
      <c r="FK18" s="48">
        <v>694</v>
      </c>
      <c r="FL18" s="48">
        <v>692</v>
      </c>
      <c r="FM18" s="48">
        <v>519.5</v>
      </c>
      <c r="FP18" s="48">
        <v>0</v>
      </c>
      <c r="FS18" s="48">
        <v>0</v>
      </c>
      <c r="FV18" s="48">
        <v>0</v>
      </c>
      <c r="FY18" s="48">
        <v>0</v>
      </c>
      <c r="GB18" s="48">
        <v>0</v>
      </c>
      <c r="GE18" s="48">
        <v>0</v>
      </c>
    </row>
    <row r="19" spans="1:187">
      <c r="A19" s="48">
        <v>12</v>
      </c>
      <c r="B19" s="48" t="s">
        <v>406</v>
      </c>
      <c r="C19" s="48" t="s">
        <v>407</v>
      </c>
      <c r="D19" s="48" t="s">
        <v>408</v>
      </c>
      <c r="E19" s="48">
        <v>9</v>
      </c>
      <c r="F19" s="48">
        <v>9</v>
      </c>
      <c r="G19" s="48">
        <v>9</v>
      </c>
      <c r="H19" s="48">
        <v>13</v>
      </c>
      <c r="I19" s="48">
        <v>14</v>
      </c>
      <c r="J19" s="48">
        <v>17</v>
      </c>
      <c r="K19" s="48">
        <v>19</v>
      </c>
      <c r="L19" s="48">
        <v>22</v>
      </c>
      <c r="M19" s="48">
        <v>23</v>
      </c>
      <c r="N19" s="48">
        <v>20</v>
      </c>
      <c r="O19" s="48">
        <v>19</v>
      </c>
      <c r="P19" s="48">
        <v>19</v>
      </c>
      <c r="Q19" s="48">
        <v>19</v>
      </c>
      <c r="R19" s="48" t="s">
        <v>372</v>
      </c>
      <c r="S19" s="48">
        <v>19</v>
      </c>
      <c r="T19" s="48">
        <v>19</v>
      </c>
      <c r="U19" s="48">
        <v>22</v>
      </c>
      <c r="V19" s="48">
        <v>23</v>
      </c>
      <c r="W19" s="48">
        <v>22</v>
      </c>
      <c r="X19" s="48">
        <v>21</v>
      </c>
      <c r="Y19" s="48">
        <v>22</v>
      </c>
      <c r="Z19" s="48">
        <v>25</v>
      </c>
      <c r="AA19" s="48">
        <v>26</v>
      </c>
      <c r="AB19" s="48">
        <v>26</v>
      </c>
      <c r="AC19" s="48">
        <v>29</v>
      </c>
      <c r="AD19" s="48">
        <v>30</v>
      </c>
      <c r="AE19" s="48">
        <v>30</v>
      </c>
      <c r="AF19" s="48" t="s">
        <v>409</v>
      </c>
      <c r="AG19" s="48">
        <v>30</v>
      </c>
      <c r="AH19" s="48">
        <v>30</v>
      </c>
      <c r="AI19" s="48">
        <v>30</v>
      </c>
      <c r="AJ19" s="48">
        <v>30</v>
      </c>
      <c r="AK19" s="48">
        <v>30</v>
      </c>
      <c r="AL19" s="48">
        <v>35</v>
      </c>
      <c r="AM19" s="48">
        <v>42</v>
      </c>
      <c r="AN19" s="48">
        <v>45</v>
      </c>
      <c r="AO19" s="48">
        <v>47</v>
      </c>
      <c r="AP19" s="48">
        <v>47</v>
      </c>
      <c r="AQ19" s="48">
        <v>52</v>
      </c>
      <c r="AR19" s="48">
        <v>52</v>
      </c>
      <c r="AS19" s="48">
        <v>55</v>
      </c>
      <c r="AT19" s="48" t="s">
        <v>410</v>
      </c>
      <c r="AU19" s="48">
        <v>58</v>
      </c>
      <c r="AV19" s="48">
        <v>68</v>
      </c>
      <c r="AW19" s="48">
        <v>75</v>
      </c>
      <c r="AX19" s="48">
        <v>80</v>
      </c>
      <c r="AY19" s="48">
        <v>79</v>
      </c>
      <c r="AZ19" s="48">
        <v>75</v>
      </c>
      <c r="BA19" s="48">
        <v>69</v>
      </c>
      <c r="BB19" s="48">
        <v>68</v>
      </c>
      <c r="BC19" s="48">
        <v>67</v>
      </c>
      <c r="BD19" s="48">
        <v>68</v>
      </c>
      <c r="BE19" s="48">
        <v>69</v>
      </c>
      <c r="BF19" s="48">
        <v>70</v>
      </c>
      <c r="BG19" s="48">
        <v>72</v>
      </c>
      <c r="BH19" s="48">
        <v>72</v>
      </c>
      <c r="BI19" s="48">
        <v>75</v>
      </c>
      <c r="BJ19" s="48">
        <v>80</v>
      </c>
      <c r="BK19" s="48">
        <v>89</v>
      </c>
      <c r="BL19" s="48">
        <v>98</v>
      </c>
      <c r="BM19" s="48">
        <v>100</v>
      </c>
      <c r="BN19" s="48">
        <v>111</v>
      </c>
      <c r="BO19" s="48">
        <v>127</v>
      </c>
      <c r="BP19" s="48">
        <v>140</v>
      </c>
      <c r="BQ19" s="48">
        <v>153</v>
      </c>
      <c r="BR19" s="48">
        <v>164</v>
      </c>
      <c r="BS19" s="48">
        <v>181</v>
      </c>
      <c r="BT19" s="48">
        <v>197</v>
      </c>
      <c r="BU19" s="48">
        <v>219</v>
      </c>
      <c r="BV19" s="48">
        <v>232</v>
      </c>
      <c r="BW19" s="48">
        <v>245</v>
      </c>
      <c r="BX19" s="48">
        <v>254</v>
      </c>
      <c r="BY19" s="48">
        <v>258</v>
      </c>
      <c r="BZ19" s="48">
        <v>257</v>
      </c>
      <c r="CA19" s="48">
        <v>263</v>
      </c>
      <c r="CB19" s="48">
        <v>273</v>
      </c>
      <c r="CC19" s="48">
        <v>281</v>
      </c>
      <c r="CD19" s="48">
        <v>280.75</v>
      </c>
      <c r="CE19" s="48">
        <v>288</v>
      </c>
      <c r="CF19" s="48">
        <v>294</v>
      </c>
      <c r="CG19" s="48">
        <v>293.5</v>
      </c>
      <c r="CH19" s="48">
        <v>298</v>
      </c>
      <c r="CI19" s="48">
        <v>298</v>
      </c>
      <c r="CJ19" s="48">
        <v>299.5</v>
      </c>
      <c r="CK19" s="48">
        <v>304</v>
      </c>
      <c r="CL19" s="48">
        <v>308</v>
      </c>
      <c r="CM19" s="48">
        <v>307.75</v>
      </c>
      <c r="CN19" s="48" t="s">
        <v>382</v>
      </c>
      <c r="CO19" s="48">
        <v>312</v>
      </c>
      <c r="CP19" s="48">
        <v>313.5</v>
      </c>
      <c r="CQ19" s="48">
        <v>319</v>
      </c>
      <c r="CR19" s="48">
        <v>321</v>
      </c>
      <c r="CS19" s="48">
        <v>324.5</v>
      </c>
      <c r="CT19" s="48">
        <v>337</v>
      </c>
      <c r="CU19" s="48">
        <v>336</v>
      </c>
      <c r="CV19" s="48">
        <v>339.75</v>
      </c>
      <c r="CW19" s="48">
        <v>350</v>
      </c>
      <c r="CX19" s="48">
        <v>353</v>
      </c>
      <c r="CY19" s="48">
        <v>352.25</v>
      </c>
      <c r="CZ19" s="48">
        <v>353</v>
      </c>
      <c r="DA19" s="48">
        <v>356</v>
      </c>
      <c r="DB19" s="120">
        <v>358.25</v>
      </c>
      <c r="DC19" s="48">
        <v>368</v>
      </c>
      <c r="DD19" s="48">
        <v>368</v>
      </c>
      <c r="DE19" s="48">
        <v>370</v>
      </c>
      <c r="DF19" s="48">
        <v>376</v>
      </c>
      <c r="DG19" s="48">
        <v>376</v>
      </c>
      <c r="DH19" s="48">
        <v>376</v>
      </c>
      <c r="DI19" s="48">
        <v>376</v>
      </c>
      <c r="DJ19" s="48">
        <v>381</v>
      </c>
      <c r="DK19" s="48">
        <v>382</v>
      </c>
      <c r="DL19" s="48">
        <v>390</v>
      </c>
      <c r="DM19" s="48">
        <v>406</v>
      </c>
      <c r="DN19" s="48">
        <v>403.25</v>
      </c>
      <c r="DO19" s="48">
        <v>411</v>
      </c>
      <c r="DP19" s="48">
        <v>404</v>
      </c>
      <c r="DQ19" s="48">
        <v>408</v>
      </c>
      <c r="DR19" s="48">
        <v>413</v>
      </c>
      <c r="DS19" s="48">
        <v>420</v>
      </c>
      <c r="DT19" s="48">
        <v>423.5</v>
      </c>
      <c r="DU19" s="48">
        <v>441</v>
      </c>
      <c r="DV19" s="48">
        <v>439</v>
      </c>
      <c r="DW19" s="48">
        <v>442</v>
      </c>
      <c r="DX19" s="48">
        <v>449</v>
      </c>
      <c r="DY19" s="48">
        <v>451</v>
      </c>
      <c r="DZ19" s="48">
        <v>456.75</v>
      </c>
      <c r="EA19" s="48" t="s">
        <v>411</v>
      </c>
      <c r="EB19" s="48">
        <v>473</v>
      </c>
      <c r="EC19" s="48">
        <v>476</v>
      </c>
      <c r="ED19" s="48">
        <v>482</v>
      </c>
      <c r="EE19" s="48">
        <v>494</v>
      </c>
      <c r="EF19" s="48">
        <v>495</v>
      </c>
      <c r="EG19" s="48">
        <v>510</v>
      </c>
      <c r="EH19" s="48">
        <v>514.56168680414157</v>
      </c>
      <c r="EI19" s="48">
        <v>517.53084340207079</v>
      </c>
      <c r="EJ19" s="48">
        <v>531</v>
      </c>
      <c r="EK19" s="48">
        <v>576</v>
      </c>
      <c r="EL19" s="48">
        <v>554.25</v>
      </c>
      <c r="EM19" s="48">
        <v>534</v>
      </c>
      <c r="EN19" s="48">
        <v>508</v>
      </c>
      <c r="EO19" s="48">
        <v>518.25</v>
      </c>
      <c r="EP19" s="48">
        <v>523</v>
      </c>
      <c r="EQ19" s="48">
        <v>546</v>
      </c>
      <c r="ER19" s="48">
        <v>540.75</v>
      </c>
      <c r="ES19" s="48" t="s">
        <v>412</v>
      </c>
      <c r="ET19" s="48">
        <v>569</v>
      </c>
      <c r="EU19" s="48">
        <v>565</v>
      </c>
      <c r="EV19" s="48">
        <v>574</v>
      </c>
      <c r="EW19" s="48">
        <v>570</v>
      </c>
      <c r="EX19" s="48">
        <v>583.25</v>
      </c>
      <c r="EY19" s="48">
        <v>619</v>
      </c>
      <c r="EZ19" s="48">
        <v>574</v>
      </c>
      <c r="FA19" s="48">
        <v>585.75</v>
      </c>
      <c r="FB19" s="48">
        <v>576</v>
      </c>
      <c r="FC19" s="48">
        <v>587</v>
      </c>
      <c r="FD19" s="48">
        <v>586.25</v>
      </c>
      <c r="FE19" s="48">
        <v>595</v>
      </c>
      <c r="FF19" s="48">
        <v>631</v>
      </c>
      <c r="FG19" s="48">
        <v>622.75</v>
      </c>
      <c r="FH19" s="48">
        <v>634</v>
      </c>
      <c r="FI19" s="48">
        <v>646</v>
      </c>
      <c r="FJ19" s="48">
        <v>647</v>
      </c>
      <c r="FK19" s="48">
        <v>662</v>
      </c>
      <c r="FL19" s="48">
        <v>626</v>
      </c>
      <c r="FM19" s="48">
        <v>478.5</v>
      </c>
      <c r="FP19" s="48">
        <v>0</v>
      </c>
      <c r="FS19" s="48">
        <v>0</v>
      </c>
      <c r="FV19" s="48">
        <v>0</v>
      </c>
      <c r="FY19" s="48">
        <v>0</v>
      </c>
      <c r="GB19" s="48">
        <v>0</v>
      </c>
      <c r="GE19" s="48">
        <v>0</v>
      </c>
    </row>
    <row r="20" spans="1:187">
      <c r="A20" s="48">
        <v>13</v>
      </c>
      <c r="B20" s="48" t="s">
        <v>413</v>
      </c>
      <c r="C20" s="48" t="s">
        <v>414</v>
      </c>
      <c r="D20" s="48" t="s">
        <v>415</v>
      </c>
      <c r="E20" s="48">
        <v>14</v>
      </c>
      <c r="F20" s="48">
        <v>14</v>
      </c>
      <c r="G20" s="48">
        <v>14</v>
      </c>
      <c r="H20" s="48">
        <v>16</v>
      </c>
      <c r="I20" s="48">
        <v>18</v>
      </c>
      <c r="J20" s="48">
        <v>21</v>
      </c>
      <c r="K20" s="48">
        <v>26</v>
      </c>
      <c r="L20" s="48">
        <v>27</v>
      </c>
      <c r="M20" s="48">
        <v>27</v>
      </c>
      <c r="N20" s="48">
        <v>26</v>
      </c>
      <c r="O20" s="48">
        <v>26</v>
      </c>
      <c r="P20" s="48">
        <v>26</v>
      </c>
      <c r="Q20" s="48">
        <v>26</v>
      </c>
      <c r="R20" s="48" t="s">
        <v>416</v>
      </c>
      <c r="S20" s="48">
        <v>26</v>
      </c>
      <c r="T20" s="48">
        <v>26</v>
      </c>
      <c r="U20" s="48">
        <v>27</v>
      </c>
      <c r="V20" s="48">
        <v>27</v>
      </c>
      <c r="W20" s="48">
        <v>26</v>
      </c>
      <c r="X20" s="48">
        <v>25</v>
      </c>
      <c r="Y20" s="48">
        <v>25</v>
      </c>
      <c r="Z20" s="48">
        <v>27</v>
      </c>
      <c r="AA20" s="48">
        <v>27</v>
      </c>
      <c r="AB20" s="48">
        <v>28</v>
      </c>
      <c r="AC20" s="48">
        <v>30</v>
      </c>
      <c r="AD20" s="48">
        <v>30</v>
      </c>
      <c r="AE20" s="48">
        <v>31</v>
      </c>
      <c r="AF20" s="48" t="s">
        <v>417</v>
      </c>
      <c r="AG20" s="48">
        <v>32</v>
      </c>
      <c r="AH20" s="48">
        <v>32</v>
      </c>
      <c r="AI20" s="48">
        <v>32</v>
      </c>
      <c r="AJ20" s="48">
        <v>31</v>
      </c>
      <c r="AK20" s="48">
        <v>32</v>
      </c>
      <c r="AL20" s="48">
        <v>37</v>
      </c>
      <c r="AM20" s="48">
        <v>43</v>
      </c>
      <c r="AN20" s="48">
        <v>44</v>
      </c>
      <c r="AO20" s="48">
        <v>46</v>
      </c>
      <c r="AP20" s="48">
        <v>49</v>
      </c>
      <c r="AQ20" s="48">
        <v>56</v>
      </c>
      <c r="AR20" s="48">
        <v>57</v>
      </c>
      <c r="AS20" s="48">
        <v>60</v>
      </c>
      <c r="AT20" s="48" t="s">
        <v>418</v>
      </c>
      <c r="AU20" s="48">
        <v>62</v>
      </c>
      <c r="AV20" s="48">
        <v>66</v>
      </c>
      <c r="AW20" s="48">
        <v>70</v>
      </c>
      <c r="AX20" s="48">
        <v>73</v>
      </c>
      <c r="AY20" s="48">
        <v>72</v>
      </c>
      <c r="AZ20" s="48">
        <v>67</v>
      </c>
      <c r="BA20" s="48">
        <v>58</v>
      </c>
      <c r="BB20" s="48">
        <v>59</v>
      </c>
      <c r="BC20" s="48">
        <v>58</v>
      </c>
      <c r="BD20" s="48">
        <v>60</v>
      </c>
      <c r="BE20" s="48">
        <v>65</v>
      </c>
      <c r="BF20" s="48">
        <v>66</v>
      </c>
      <c r="BG20" s="48">
        <v>71</v>
      </c>
      <c r="BH20" s="48">
        <v>74</v>
      </c>
      <c r="BI20" s="48">
        <v>77</v>
      </c>
      <c r="BJ20" s="48">
        <v>82</v>
      </c>
      <c r="BK20" s="48">
        <v>88</v>
      </c>
      <c r="BL20" s="48">
        <v>94</v>
      </c>
      <c r="BM20" s="48">
        <v>100</v>
      </c>
      <c r="BN20" s="48">
        <v>117</v>
      </c>
      <c r="BO20" s="48">
        <v>135</v>
      </c>
      <c r="BP20" s="48">
        <v>144</v>
      </c>
      <c r="BQ20" s="48">
        <v>155</v>
      </c>
      <c r="BR20" s="48">
        <v>161</v>
      </c>
      <c r="BS20" s="48">
        <v>174</v>
      </c>
      <c r="BT20" s="48">
        <v>188</v>
      </c>
      <c r="BU20" s="48">
        <v>207</v>
      </c>
      <c r="BV20" s="48">
        <v>235</v>
      </c>
      <c r="BW20" s="48">
        <v>247</v>
      </c>
      <c r="BX20" s="48">
        <v>248</v>
      </c>
      <c r="BY20" s="48">
        <v>253</v>
      </c>
      <c r="BZ20" s="48">
        <v>256</v>
      </c>
      <c r="CA20" s="48">
        <v>258</v>
      </c>
      <c r="CB20" s="48">
        <v>262</v>
      </c>
      <c r="CC20" s="48">
        <v>303</v>
      </c>
      <c r="CD20" s="48">
        <v>294.25</v>
      </c>
      <c r="CE20" s="48">
        <v>309</v>
      </c>
      <c r="CF20" s="48">
        <v>313</v>
      </c>
      <c r="CG20" s="48">
        <v>312.25</v>
      </c>
      <c r="CH20" s="48">
        <v>314</v>
      </c>
      <c r="CI20" s="48">
        <v>324</v>
      </c>
      <c r="CJ20" s="48">
        <v>322</v>
      </c>
      <c r="CK20" s="48">
        <v>326</v>
      </c>
      <c r="CL20" s="48">
        <v>334</v>
      </c>
      <c r="CM20" s="48">
        <v>333.25</v>
      </c>
      <c r="CN20" s="48" t="s">
        <v>419</v>
      </c>
      <c r="CO20" s="48">
        <v>344</v>
      </c>
      <c r="CP20" s="48">
        <v>345.5</v>
      </c>
      <c r="CQ20" s="48">
        <v>355</v>
      </c>
      <c r="CR20" s="48">
        <v>360</v>
      </c>
      <c r="CS20" s="48">
        <v>359.25</v>
      </c>
      <c r="CT20" s="48">
        <v>362</v>
      </c>
      <c r="CU20" s="48">
        <v>367</v>
      </c>
      <c r="CV20" s="48">
        <v>368.25</v>
      </c>
      <c r="CW20" s="48">
        <v>377</v>
      </c>
      <c r="CX20" s="48">
        <v>387</v>
      </c>
      <c r="CY20" s="48">
        <v>385.25</v>
      </c>
      <c r="CZ20" s="48">
        <v>390</v>
      </c>
      <c r="DA20" s="48">
        <v>397</v>
      </c>
      <c r="DB20" s="120">
        <v>396.5</v>
      </c>
      <c r="DC20" s="48">
        <v>402</v>
      </c>
      <c r="DD20" s="48">
        <v>407</v>
      </c>
      <c r="DE20" s="48">
        <v>407.25</v>
      </c>
      <c r="DF20" s="48">
        <v>413</v>
      </c>
      <c r="DG20" s="48">
        <v>416</v>
      </c>
      <c r="DH20" s="48">
        <v>416.25</v>
      </c>
      <c r="DI20" s="48">
        <v>420</v>
      </c>
      <c r="DJ20" s="48">
        <v>429</v>
      </c>
      <c r="DK20" s="48">
        <v>428.25</v>
      </c>
      <c r="DL20" s="48">
        <v>435</v>
      </c>
      <c r="DM20" s="48">
        <v>462</v>
      </c>
      <c r="DN20" s="48">
        <v>458.5</v>
      </c>
      <c r="DO20" s="48">
        <v>475</v>
      </c>
      <c r="DP20" s="48">
        <v>482</v>
      </c>
      <c r="DQ20" s="48">
        <v>483.75</v>
      </c>
      <c r="DR20" s="48">
        <v>496</v>
      </c>
      <c r="DS20" s="48">
        <v>510</v>
      </c>
      <c r="DT20" s="48">
        <v>508</v>
      </c>
      <c r="DU20" s="48">
        <v>516</v>
      </c>
      <c r="DV20" s="48">
        <v>512</v>
      </c>
      <c r="DW20" s="48">
        <v>517</v>
      </c>
      <c r="DX20" s="48">
        <v>528</v>
      </c>
      <c r="DY20" s="48">
        <v>537</v>
      </c>
      <c r="DZ20" s="48">
        <v>545.75</v>
      </c>
      <c r="EA20" s="48" t="s">
        <v>420</v>
      </c>
      <c r="EB20" s="48">
        <v>591</v>
      </c>
      <c r="EC20" s="48">
        <v>593.5</v>
      </c>
      <c r="ED20" s="48">
        <v>611</v>
      </c>
      <c r="EE20" s="48">
        <v>633</v>
      </c>
      <c r="EF20" s="48">
        <v>640.5</v>
      </c>
      <c r="EG20" s="48">
        <v>685</v>
      </c>
      <c r="EH20" s="48">
        <v>706.85531183952139</v>
      </c>
      <c r="EI20" s="48">
        <v>710.9276559197607</v>
      </c>
      <c r="EJ20" s="48">
        <v>745</v>
      </c>
      <c r="EK20" s="48">
        <v>769</v>
      </c>
      <c r="EL20" s="48">
        <v>772</v>
      </c>
      <c r="EM20" s="48">
        <v>805</v>
      </c>
      <c r="EN20" s="48">
        <v>823</v>
      </c>
      <c r="EO20" s="48">
        <v>825.75</v>
      </c>
      <c r="EP20" s="48">
        <v>852</v>
      </c>
      <c r="EQ20" s="48">
        <v>869</v>
      </c>
      <c r="ER20" s="48">
        <v>871.75</v>
      </c>
      <c r="ES20" s="48" t="s">
        <v>421</v>
      </c>
      <c r="ET20" s="48">
        <v>923</v>
      </c>
      <c r="EU20" s="48">
        <v>927.5</v>
      </c>
      <c r="EV20" s="48">
        <v>967</v>
      </c>
      <c r="EW20" s="48">
        <v>988</v>
      </c>
      <c r="EX20" s="48">
        <v>991.25</v>
      </c>
      <c r="EY20" s="48">
        <v>1022</v>
      </c>
      <c r="EZ20" s="48">
        <v>1023</v>
      </c>
      <c r="FA20" s="48">
        <v>1026.75</v>
      </c>
      <c r="FB20" s="48">
        <v>1039</v>
      </c>
      <c r="FC20" s="48">
        <v>1063</v>
      </c>
      <c r="FD20" s="48">
        <v>1065</v>
      </c>
      <c r="FE20" s="48">
        <v>1095</v>
      </c>
      <c r="FF20" s="48">
        <v>1107</v>
      </c>
      <c r="FG20" s="48">
        <v>1111</v>
      </c>
      <c r="FH20" s="48">
        <v>1135</v>
      </c>
      <c r="FI20" s="48">
        <v>1136</v>
      </c>
      <c r="FJ20" s="48">
        <v>1142</v>
      </c>
      <c r="FK20" s="48">
        <v>1161</v>
      </c>
      <c r="FL20" s="48">
        <v>1173</v>
      </c>
      <c r="FM20" s="48">
        <v>876.75</v>
      </c>
      <c r="FP20" s="48">
        <v>0</v>
      </c>
      <c r="FS20" s="48">
        <v>0</v>
      </c>
      <c r="FV20" s="48">
        <v>0</v>
      </c>
      <c r="FY20" s="48">
        <v>0</v>
      </c>
      <c r="GB20" s="48">
        <v>0</v>
      </c>
      <c r="GE20" s="48">
        <v>0</v>
      </c>
    </row>
    <row r="21" spans="1:187">
      <c r="A21" s="48">
        <v>14</v>
      </c>
      <c r="B21" s="48" t="s">
        <v>422</v>
      </c>
      <c r="C21" s="48" t="s">
        <v>423</v>
      </c>
      <c r="D21" s="48" t="s">
        <v>367</v>
      </c>
      <c r="R21" s="48" t="s">
        <v>367</v>
      </c>
      <c r="AF21" s="48" t="s">
        <v>367</v>
      </c>
      <c r="AO21" s="48">
        <v>37</v>
      </c>
      <c r="AP21" s="48">
        <v>39</v>
      </c>
      <c r="AQ21" s="48">
        <v>40</v>
      </c>
      <c r="AR21" s="48">
        <v>43</v>
      </c>
      <c r="AS21" s="48">
        <v>44</v>
      </c>
      <c r="AT21" s="48" t="s">
        <v>424</v>
      </c>
      <c r="AU21" s="48">
        <v>47</v>
      </c>
      <c r="AV21" s="48">
        <v>50</v>
      </c>
      <c r="AW21" s="48">
        <v>53</v>
      </c>
      <c r="AX21" s="48">
        <v>56</v>
      </c>
      <c r="AY21" s="48">
        <v>57</v>
      </c>
      <c r="AZ21" s="48">
        <v>58</v>
      </c>
      <c r="BA21" s="48">
        <v>59</v>
      </c>
      <c r="BB21" s="48">
        <v>60</v>
      </c>
      <c r="BC21" s="48">
        <v>60</v>
      </c>
      <c r="BD21" s="48">
        <v>62</v>
      </c>
      <c r="BE21" s="48">
        <v>63</v>
      </c>
      <c r="BF21" s="48">
        <v>65</v>
      </c>
      <c r="BG21" s="48">
        <v>68</v>
      </c>
      <c r="BH21" s="48">
        <v>71</v>
      </c>
      <c r="BI21" s="48">
        <v>75</v>
      </c>
      <c r="BJ21" s="48">
        <v>80</v>
      </c>
      <c r="BK21" s="48">
        <v>87</v>
      </c>
      <c r="BL21" s="48">
        <v>94</v>
      </c>
      <c r="BM21" s="48">
        <v>100</v>
      </c>
      <c r="BN21" s="48">
        <v>115</v>
      </c>
      <c r="BO21" s="48">
        <v>128</v>
      </c>
      <c r="BP21" s="48">
        <v>136</v>
      </c>
      <c r="BQ21" s="48">
        <v>147</v>
      </c>
      <c r="BR21" s="48">
        <v>158</v>
      </c>
      <c r="BS21" s="48">
        <v>174</v>
      </c>
      <c r="BT21" s="48">
        <v>189</v>
      </c>
      <c r="BU21" s="48">
        <v>212</v>
      </c>
      <c r="BV21" s="48">
        <v>233</v>
      </c>
      <c r="BW21" s="48">
        <v>246</v>
      </c>
      <c r="BX21" s="48">
        <v>258</v>
      </c>
      <c r="BY21" s="48">
        <v>270</v>
      </c>
      <c r="BZ21" s="48">
        <v>275</v>
      </c>
      <c r="CA21" s="48">
        <v>283</v>
      </c>
      <c r="CB21" s="48">
        <v>290</v>
      </c>
      <c r="CC21" s="48">
        <v>298</v>
      </c>
      <c r="CD21" s="48">
        <v>297.5</v>
      </c>
      <c r="CE21" s="48">
        <v>304</v>
      </c>
      <c r="CF21" s="48">
        <v>313</v>
      </c>
      <c r="CG21" s="48">
        <v>312</v>
      </c>
      <c r="CH21" s="48">
        <v>318</v>
      </c>
      <c r="CI21" s="48">
        <v>324</v>
      </c>
      <c r="CJ21" s="48">
        <v>323.5</v>
      </c>
      <c r="CK21" s="48">
        <v>328</v>
      </c>
      <c r="CL21" s="48">
        <v>336</v>
      </c>
      <c r="CM21" s="48">
        <v>334.25</v>
      </c>
      <c r="CN21" s="48" t="s">
        <v>425</v>
      </c>
      <c r="CO21" s="48">
        <v>343</v>
      </c>
      <c r="CP21" s="48">
        <v>343.5</v>
      </c>
      <c r="CQ21" s="48">
        <v>351</v>
      </c>
      <c r="CR21" s="48">
        <v>357</v>
      </c>
      <c r="CS21" s="48">
        <v>357.25</v>
      </c>
      <c r="CT21" s="48">
        <v>364</v>
      </c>
      <c r="CU21" s="48">
        <v>374</v>
      </c>
      <c r="CV21" s="48">
        <v>373.5</v>
      </c>
      <c r="CW21" s="48">
        <v>382</v>
      </c>
      <c r="CX21" s="48">
        <v>385</v>
      </c>
      <c r="CY21" s="48">
        <v>384.25</v>
      </c>
      <c r="CZ21" s="48">
        <v>385</v>
      </c>
      <c r="DA21" s="48">
        <v>390</v>
      </c>
      <c r="DB21" s="120">
        <v>389.75</v>
      </c>
      <c r="DC21" s="48">
        <v>394</v>
      </c>
      <c r="DD21" s="48">
        <v>403</v>
      </c>
      <c r="DE21" s="48">
        <v>401.5</v>
      </c>
      <c r="DF21" s="48">
        <v>406</v>
      </c>
      <c r="DG21" s="48">
        <v>410</v>
      </c>
      <c r="DH21" s="48">
        <v>410.5</v>
      </c>
      <c r="DI21" s="48">
        <v>416</v>
      </c>
      <c r="DJ21" s="48">
        <v>422</v>
      </c>
      <c r="DK21" s="48">
        <v>422.5</v>
      </c>
      <c r="DL21" s="48">
        <v>430</v>
      </c>
      <c r="DM21" s="48">
        <v>448</v>
      </c>
      <c r="DN21" s="48">
        <v>444.75</v>
      </c>
      <c r="DO21" s="48">
        <v>453</v>
      </c>
      <c r="DP21" s="48">
        <v>460</v>
      </c>
      <c r="DQ21" s="48">
        <v>459.5</v>
      </c>
      <c r="DR21" s="48">
        <v>465</v>
      </c>
      <c r="DS21" s="48">
        <v>472</v>
      </c>
      <c r="DT21" s="48">
        <v>470.75</v>
      </c>
      <c r="DU21" s="48">
        <v>474</v>
      </c>
      <c r="DV21" s="48">
        <v>468</v>
      </c>
      <c r="DW21" s="48">
        <v>474.25</v>
      </c>
      <c r="DX21" s="48">
        <v>487</v>
      </c>
      <c r="DY21" s="48">
        <v>501</v>
      </c>
      <c r="DZ21" s="48">
        <v>506</v>
      </c>
      <c r="EA21" s="48" t="s">
        <v>426</v>
      </c>
      <c r="EB21" s="48">
        <v>538</v>
      </c>
      <c r="EC21" s="48">
        <v>541.5</v>
      </c>
      <c r="ED21" s="48">
        <v>555</v>
      </c>
      <c r="EE21" s="48">
        <v>562</v>
      </c>
      <c r="EF21" s="48">
        <v>561.25</v>
      </c>
      <c r="EG21" s="48">
        <v>566</v>
      </c>
      <c r="EH21" s="48">
        <v>570.37631971690234</v>
      </c>
      <c r="EI21" s="48">
        <v>573.68815985845117</v>
      </c>
      <c r="EJ21" s="48">
        <v>588</v>
      </c>
      <c r="EK21" s="48">
        <v>625</v>
      </c>
      <c r="EL21" s="48">
        <v>617.75</v>
      </c>
      <c r="EM21" s="48">
        <v>633</v>
      </c>
      <c r="EN21" s="48">
        <v>624</v>
      </c>
      <c r="EO21" s="48">
        <v>628.5</v>
      </c>
      <c r="EP21" s="48">
        <v>633</v>
      </c>
      <c r="EQ21" s="48">
        <v>640</v>
      </c>
      <c r="ER21" s="48">
        <v>643.5</v>
      </c>
      <c r="ES21" s="48" t="s">
        <v>427</v>
      </c>
      <c r="ET21" s="48">
        <v>671</v>
      </c>
      <c r="EU21" s="48">
        <v>674.5</v>
      </c>
      <c r="EV21" s="48">
        <v>695</v>
      </c>
      <c r="EW21" s="48">
        <v>703</v>
      </c>
      <c r="EX21" s="48">
        <v>704.75</v>
      </c>
      <c r="EY21" s="48">
        <v>718</v>
      </c>
      <c r="EZ21" s="48">
        <v>712</v>
      </c>
      <c r="FA21" s="48">
        <v>714.5</v>
      </c>
      <c r="FB21" s="48">
        <v>716</v>
      </c>
      <c r="FC21" s="48">
        <v>730</v>
      </c>
      <c r="FD21" s="48">
        <v>728</v>
      </c>
      <c r="FE21" s="48">
        <v>736</v>
      </c>
      <c r="FF21" s="48">
        <v>740</v>
      </c>
      <c r="FG21" s="48">
        <v>739</v>
      </c>
      <c r="FH21" s="48">
        <v>740</v>
      </c>
      <c r="FI21" s="48">
        <v>743</v>
      </c>
      <c r="FJ21" s="48">
        <v>745.75</v>
      </c>
      <c r="FK21" s="48">
        <v>757</v>
      </c>
      <c r="FL21" s="48">
        <v>756</v>
      </c>
      <c r="FM21" s="48">
        <v>567.25</v>
      </c>
      <c r="FP21" s="48">
        <v>0</v>
      </c>
      <c r="FS21" s="48">
        <v>0</v>
      </c>
      <c r="FV21" s="48">
        <v>0</v>
      </c>
      <c r="FY21" s="48">
        <v>0</v>
      </c>
      <c r="GB21" s="48">
        <v>0</v>
      </c>
      <c r="GE21" s="48">
        <v>0</v>
      </c>
    </row>
    <row r="22" spans="1:187">
      <c r="A22" s="48">
        <v>15</v>
      </c>
      <c r="DB22" s="120"/>
    </row>
    <row r="23" spans="1:187">
      <c r="A23" s="48">
        <v>16</v>
      </c>
      <c r="B23" s="48" t="s">
        <v>428</v>
      </c>
      <c r="DB23" s="120"/>
    </row>
    <row r="24" spans="1:187">
      <c r="A24" s="48">
        <v>17</v>
      </c>
      <c r="B24" s="48" t="s">
        <v>429</v>
      </c>
      <c r="D24" s="48" t="s">
        <v>367</v>
      </c>
      <c r="R24" s="48" t="s">
        <v>367</v>
      </c>
      <c r="AF24" s="48" t="s">
        <v>367</v>
      </c>
      <c r="AT24" s="48" t="s">
        <v>367</v>
      </c>
      <c r="BE24" s="48">
        <v>64</v>
      </c>
      <c r="BF24" s="48">
        <v>66</v>
      </c>
      <c r="BG24" s="48">
        <v>69</v>
      </c>
      <c r="BH24" s="48">
        <v>71</v>
      </c>
      <c r="BI24" s="48">
        <v>75</v>
      </c>
      <c r="BJ24" s="48">
        <v>81</v>
      </c>
      <c r="BK24" s="48">
        <v>88</v>
      </c>
      <c r="BL24" s="48">
        <v>95</v>
      </c>
      <c r="BM24" s="48">
        <v>100</v>
      </c>
      <c r="BN24" s="48">
        <v>113</v>
      </c>
      <c r="BO24" s="48">
        <v>127</v>
      </c>
      <c r="BP24" s="48">
        <v>136</v>
      </c>
      <c r="BQ24" s="48">
        <v>146</v>
      </c>
      <c r="BR24" s="48">
        <v>155</v>
      </c>
      <c r="BS24" s="48">
        <v>170</v>
      </c>
      <c r="BT24" s="48">
        <v>185</v>
      </c>
      <c r="BU24" s="48">
        <v>201</v>
      </c>
      <c r="BV24" s="48">
        <v>217</v>
      </c>
      <c r="BW24" s="48">
        <v>227</v>
      </c>
      <c r="BX24" s="48">
        <v>235</v>
      </c>
      <c r="BY24" s="48">
        <v>242</v>
      </c>
      <c r="BZ24" s="48">
        <v>244</v>
      </c>
      <c r="CA24" s="48">
        <v>252</v>
      </c>
      <c r="CB24" s="48">
        <v>260</v>
      </c>
      <c r="CC24" s="48">
        <v>268</v>
      </c>
      <c r="CD24" s="48">
        <v>267.5</v>
      </c>
      <c r="CE24" s="48">
        <v>274</v>
      </c>
      <c r="CF24" s="48">
        <v>281</v>
      </c>
      <c r="CG24" s="48">
        <v>280.25</v>
      </c>
      <c r="CH24" s="48">
        <v>285</v>
      </c>
      <c r="CI24" s="48">
        <v>288</v>
      </c>
      <c r="CJ24" s="48">
        <v>288</v>
      </c>
      <c r="CK24" s="48">
        <v>291</v>
      </c>
      <c r="CL24" s="48">
        <v>296</v>
      </c>
      <c r="CM24" s="48">
        <v>295</v>
      </c>
      <c r="CN24" s="48" t="s">
        <v>430</v>
      </c>
      <c r="CO24" s="48">
        <v>301</v>
      </c>
      <c r="CP24" s="48">
        <v>301.5</v>
      </c>
      <c r="CQ24" s="48">
        <v>307</v>
      </c>
      <c r="CR24" s="48">
        <v>311</v>
      </c>
      <c r="CS24" s="48">
        <v>312.25</v>
      </c>
      <c r="CT24" s="48">
        <v>320</v>
      </c>
      <c r="CU24" s="48">
        <v>322</v>
      </c>
      <c r="CV24" s="48">
        <v>323.5</v>
      </c>
      <c r="CW24" s="48">
        <v>330</v>
      </c>
      <c r="CX24" s="48">
        <v>335</v>
      </c>
      <c r="CY24" s="48">
        <v>333.75</v>
      </c>
      <c r="CZ24" s="48">
        <v>335</v>
      </c>
      <c r="DA24" s="48">
        <v>338</v>
      </c>
      <c r="DB24" s="120">
        <v>339.5</v>
      </c>
      <c r="DC24" s="48">
        <v>347</v>
      </c>
      <c r="DD24" s="48">
        <v>348</v>
      </c>
      <c r="DE24" s="48">
        <v>349</v>
      </c>
      <c r="DF24" s="48">
        <v>353</v>
      </c>
      <c r="DG24" s="48">
        <v>354</v>
      </c>
      <c r="DH24" s="48">
        <v>354.25</v>
      </c>
      <c r="DI24" s="48">
        <v>356</v>
      </c>
      <c r="DJ24" s="48">
        <v>360</v>
      </c>
      <c r="DK24" s="48">
        <v>360.25</v>
      </c>
      <c r="DL24" s="48">
        <v>365</v>
      </c>
      <c r="DM24" s="48">
        <v>381</v>
      </c>
      <c r="DN24" s="48">
        <v>378.25</v>
      </c>
      <c r="DO24" s="48">
        <v>386</v>
      </c>
      <c r="DP24" s="48">
        <v>391</v>
      </c>
      <c r="DQ24" s="48">
        <v>391</v>
      </c>
      <c r="DR24" s="48">
        <v>396</v>
      </c>
      <c r="DS24" s="48">
        <v>403</v>
      </c>
      <c r="DT24" s="48">
        <v>402.75</v>
      </c>
      <c r="DU24" s="48">
        <v>409</v>
      </c>
      <c r="DV24" s="48">
        <v>407</v>
      </c>
      <c r="DW24" s="48">
        <v>410</v>
      </c>
      <c r="DX24" s="48">
        <v>417</v>
      </c>
      <c r="DY24" s="48">
        <v>427</v>
      </c>
      <c r="DZ24" s="48">
        <v>431.25</v>
      </c>
      <c r="EA24" s="48" t="s">
        <v>431</v>
      </c>
      <c r="EB24" s="48">
        <v>457</v>
      </c>
      <c r="EC24" s="48">
        <v>459.25</v>
      </c>
      <c r="ED24" s="48">
        <v>469</v>
      </c>
      <c r="EE24" s="48">
        <v>479</v>
      </c>
      <c r="EF24" s="48">
        <v>480.5</v>
      </c>
      <c r="EG24" s="48">
        <v>495</v>
      </c>
      <c r="EH24" s="48">
        <v>500.93134491270911</v>
      </c>
      <c r="EI24" s="48">
        <v>503.71567245635458</v>
      </c>
      <c r="EJ24" s="48">
        <v>518</v>
      </c>
      <c r="EK24" s="48">
        <v>545</v>
      </c>
      <c r="EL24" s="48">
        <v>537.25</v>
      </c>
      <c r="EM24" s="48">
        <v>541</v>
      </c>
      <c r="EN24" s="48">
        <v>531</v>
      </c>
      <c r="EO24" s="48">
        <v>537.25</v>
      </c>
      <c r="EP24" s="48">
        <v>546</v>
      </c>
      <c r="EQ24" s="48">
        <v>556</v>
      </c>
      <c r="ER24" s="48">
        <v>555.875</v>
      </c>
      <c r="ES24" s="48" t="s">
        <v>432</v>
      </c>
      <c r="ET24" s="48">
        <v>581</v>
      </c>
      <c r="EU24" s="48">
        <v>579.875</v>
      </c>
      <c r="EV24" s="48">
        <v>592</v>
      </c>
      <c r="EW24" s="48">
        <v>595</v>
      </c>
      <c r="EX24" s="48">
        <v>603.25</v>
      </c>
      <c r="EY24" s="48">
        <v>631</v>
      </c>
      <c r="EZ24" s="48">
        <v>603</v>
      </c>
      <c r="FA24" s="48">
        <v>611.5</v>
      </c>
      <c r="FB24" s="48">
        <v>609</v>
      </c>
      <c r="FC24" s="48">
        <v>620</v>
      </c>
      <c r="FD24" s="48">
        <v>619.25</v>
      </c>
      <c r="FE24" s="48">
        <v>628</v>
      </c>
      <c r="FF24" s="48">
        <v>654</v>
      </c>
      <c r="FG24" s="48">
        <v>649.25</v>
      </c>
      <c r="FH24" s="48">
        <v>661</v>
      </c>
      <c r="FI24" s="48">
        <v>669</v>
      </c>
      <c r="FJ24" s="48">
        <v>670.25</v>
      </c>
      <c r="FK24" s="48">
        <v>682</v>
      </c>
      <c r="FL24" s="48">
        <v>657.5</v>
      </c>
      <c r="FM24" s="48">
        <v>499.25</v>
      </c>
      <c r="FP24" s="48">
        <v>0</v>
      </c>
      <c r="FS24" s="48">
        <v>0</v>
      </c>
      <c r="FV24" s="48">
        <v>0</v>
      </c>
      <c r="FY24" s="48">
        <v>0</v>
      </c>
      <c r="GB24" s="48">
        <v>0</v>
      </c>
      <c r="GE24" s="48">
        <v>0</v>
      </c>
    </row>
    <row r="25" spans="1:187">
      <c r="A25" s="48">
        <v>18</v>
      </c>
      <c r="B25" s="48" t="s">
        <v>433</v>
      </c>
      <c r="C25" s="48" t="s">
        <v>434</v>
      </c>
      <c r="D25" s="48" t="s">
        <v>367</v>
      </c>
      <c r="R25" s="48" t="s">
        <v>367</v>
      </c>
      <c r="AF25" s="48" t="s">
        <v>367</v>
      </c>
      <c r="AT25" s="48" t="s">
        <v>367</v>
      </c>
      <c r="BE25" s="48">
        <v>60</v>
      </c>
      <c r="BF25" s="48">
        <v>62</v>
      </c>
      <c r="BG25" s="48">
        <v>64</v>
      </c>
      <c r="BH25" s="48">
        <v>67</v>
      </c>
      <c r="BI25" s="48">
        <v>73</v>
      </c>
      <c r="BJ25" s="48">
        <v>79</v>
      </c>
      <c r="BK25" s="48">
        <v>87</v>
      </c>
      <c r="BL25" s="48">
        <v>93</v>
      </c>
      <c r="BM25" s="48">
        <v>100</v>
      </c>
      <c r="BN25" s="48">
        <v>113</v>
      </c>
      <c r="BO25" s="48">
        <v>123</v>
      </c>
      <c r="BP25" s="48">
        <v>130</v>
      </c>
      <c r="BQ25" s="48">
        <v>137</v>
      </c>
      <c r="BR25" s="48">
        <v>146</v>
      </c>
      <c r="BS25" s="48">
        <v>160</v>
      </c>
      <c r="BT25" s="48">
        <v>174</v>
      </c>
      <c r="BU25" s="48">
        <v>186</v>
      </c>
      <c r="BV25" s="48">
        <v>197</v>
      </c>
      <c r="BW25" s="48">
        <v>206</v>
      </c>
      <c r="BX25" s="48">
        <v>216</v>
      </c>
      <c r="BY25" s="48">
        <v>224</v>
      </c>
      <c r="BZ25" s="48">
        <v>227</v>
      </c>
      <c r="CA25" s="48">
        <v>233</v>
      </c>
      <c r="CB25" s="48">
        <v>236</v>
      </c>
      <c r="CC25" s="48">
        <v>243</v>
      </c>
      <c r="CD25" s="48">
        <v>241</v>
      </c>
      <c r="CE25" s="48">
        <v>242</v>
      </c>
      <c r="CF25" s="48">
        <v>252</v>
      </c>
      <c r="CG25" s="48">
        <v>250</v>
      </c>
      <c r="CH25" s="48">
        <v>254</v>
      </c>
      <c r="CI25" s="48">
        <v>258</v>
      </c>
      <c r="CJ25" s="48">
        <v>257.25</v>
      </c>
      <c r="CK25" s="48">
        <v>259</v>
      </c>
      <c r="CL25" s="48">
        <v>264</v>
      </c>
      <c r="CM25" s="48">
        <v>262</v>
      </c>
      <c r="CN25" s="48" t="s">
        <v>435</v>
      </c>
      <c r="CO25" s="48">
        <v>270</v>
      </c>
      <c r="CP25" s="48">
        <v>269</v>
      </c>
      <c r="CQ25" s="48">
        <v>275</v>
      </c>
      <c r="CR25" s="48">
        <v>280</v>
      </c>
      <c r="CS25" s="48">
        <v>281</v>
      </c>
      <c r="CT25" s="48">
        <v>289</v>
      </c>
      <c r="CU25" s="48">
        <v>294</v>
      </c>
      <c r="CV25" s="48">
        <v>294</v>
      </c>
      <c r="CW25" s="48">
        <v>299</v>
      </c>
      <c r="CX25" s="48">
        <v>299</v>
      </c>
      <c r="CY25" s="48">
        <v>299.25</v>
      </c>
      <c r="CZ25" s="48">
        <v>300</v>
      </c>
      <c r="DA25" s="48">
        <v>303</v>
      </c>
      <c r="DB25" s="120">
        <v>305.5</v>
      </c>
      <c r="DC25" s="48">
        <v>316</v>
      </c>
      <c r="DD25" s="48">
        <v>314</v>
      </c>
      <c r="DE25" s="48">
        <v>315.25</v>
      </c>
      <c r="DF25" s="48">
        <v>317</v>
      </c>
      <c r="DG25" s="48">
        <v>319</v>
      </c>
      <c r="DH25" s="48">
        <v>318.5</v>
      </c>
      <c r="DI25" s="48">
        <v>319</v>
      </c>
      <c r="DJ25" s="48">
        <v>323</v>
      </c>
      <c r="DK25" s="48">
        <v>323</v>
      </c>
      <c r="DL25" s="48">
        <v>327</v>
      </c>
      <c r="DM25" s="48">
        <v>343</v>
      </c>
      <c r="DN25" s="48">
        <v>339.5</v>
      </c>
      <c r="DO25" s="48">
        <v>345</v>
      </c>
      <c r="DP25" s="48">
        <v>356</v>
      </c>
      <c r="DQ25" s="48">
        <v>354</v>
      </c>
      <c r="DR25" s="48">
        <v>359</v>
      </c>
      <c r="DS25" s="48">
        <v>367</v>
      </c>
      <c r="DT25" s="48">
        <v>365.5</v>
      </c>
      <c r="DU25" s="48">
        <v>369</v>
      </c>
      <c r="DV25" s="48">
        <v>364</v>
      </c>
      <c r="DW25" s="48">
        <v>368.25</v>
      </c>
      <c r="DX25" s="48">
        <v>376</v>
      </c>
      <c r="DY25" s="48">
        <v>383</v>
      </c>
      <c r="DZ25" s="48">
        <v>386.25</v>
      </c>
      <c r="EA25" s="48" t="s">
        <v>436</v>
      </c>
      <c r="EB25" s="48">
        <v>410</v>
      </c>
      <c r="EC25" s="48">
        <v>410</v>
      </c>
      <c r="ED25" s="48">
        <v>417</v>
      </c>
      <c r="EE25" s="48">
        <v>425</v>
      </c>
      <c r="EF25" s="48">
        <v>425.5</v>
      </c>
      <c r="EG25" s="48">
        <v>435</v>
      </c>
      <c r="EH25" s="48">
        <v>439.72493351140355</v>
      </c>
      <c r="EI25" s="48">
        <v>442.6124667557018</v>
      </c>
      <c r="EJ25" s="48">
        <v>456</v>
      </c>
      <c r="EK25" s="48">
        <v>471</v>
      </c>
      <c r="EL25" s="48">
        <v>468.25</v>
      </c>
      <c r="EM25" s="48">
        <v>475</v>
      </c>
      <c r="EN25" s="48">
        <v>467</v>
      </c>
      <c r="EO25" s="48">
        <v>472.5</v>
      </c>
      <c r="EP25" s="48">
        <v>481</v>
      </c>
      <c r="EQ25" s="48">
        <v>485</v>
      </c>
      <c r="ER25" s="48">
        <v>485.25</v>
      </c>
      <c r="ES25" s="48" t="s">
        <v>437</v>
      </c>
      <c r="ET25" s="48">
        <v>498</v>
      </c>
      <c r="EU25" s="48">
        <v>497.75</v>
      </c>
      <c r="EV25" s="48">
        <v>505</v>
      </c>
      <c r="EW25" s="48">
        <v>508</v>
      </c>
      <c r="EX25" s="48">
        <v>511.25</v>
      </c>
      <c r="EY25" s="48">
        <v>524</v>
      </c>
      <c r="EZ25" s="48">
        <v>513</v>
      </c>
      <c r="FA25" s="48">
        <v>517.25</v>
      </c>
      <c r="FB25" s="48">
        <v>519</v>
      </c>
      <c r="FC25" s="48">
        <v>527</v>
      </c>
      <c r="FD25" s="48">
        <v>526.75</v>
      </c>
      <c r="FE25" s="48">
        <v>534</v>
      </c>
      <c r="FF25" s="48">
        <v>538</v>
      </c>
      <c r="FG25" s="48">
        <v>538.25</v>
      </c>
      <c r="FH25" s="48">
        <v>543</v>
      </c>
      <c r="FI25" s="48">
        <v>547</v>
      </c>
      <c r="FJ25" s="48">
        <v>548.25</v>
      </c>
      <c r="FK25" s="48">
        <v>556</v>
      </c>
      <c r="FL25" s="48">
        <v>551</v>
      </c>
      <c r="FM25" s="48">
        <v>414.5</v>
      </c>
      <c r="FP25" s="48">
        <v>0</v>
      </c>
      <c r="FS25" s="48">
        <v>0</v>
      </c>
      <c r="FV25" s="48">
        <v>0</v>
      </c>
      <c r="FY25" s="48">
        <v>0</v>
      </c>
      <c r="GB25" s="48">
        <v>0</v>
      </c>
      <c r="GE25" s="48">
        <v>0</v>
      </c>
    </row>
    <row r="26" spans="1:187">
      <c r="A26" s="48">
        <v>19</v>
      </c>
      <c r="B26" s="48" t="s">
        <v>438</v>
      </c>
      <c r="C26" s="48" t="s">
        <v>439</v>
      </c>
      <c r="D26" s="48" t="s">
        <v>367</v>
      </c>
      <c r="R26" s="48" t="s">
        <v>367</v>
      </c>
      <c r="AF26" s="48" t="s">
        <v>367</v>
      </c>
      <c r="AT26" s="48" t="s">
        <v>367</v>
      </c>
      <c r="BE26" s="48">
        <v>65</v>
      </c>
      <c r="BF26" s="48">
        <v>67</v>
      </c>
      <c r="BG26" s="48">
        <v>70</v>
      </c>
      <c r="BH26" s="48">
        <v>72</v>
      </c>
      <c r="BI26" s="48">
        <v>76</v>
      </c>
      <c r="BJ26" s="48">
        <v>83</v>
      </c>
      <c r="BK26" s="48">
        <v>89</v>
      </c>
      <c r="BL26" s="48">
        <v>96</v>
      </c>
      <c r="BM26" s="48">
        <v>100</v>
      </c>
      <c r="BN26" s="48">
        <v>113</v>
      </c>
      <c r="BO26" s="48">
        <v>128</v>
      </c>
      <c r="BP26" s="48">
        <v>139</v>
      </c>
      <c r="BQ26" s="48">
        <v>147</v>
      </c>
      <c r="BR26" s="48">
        <v>157</v>
      </c>
      <c r="BS26" s="48">
        <v>171</v>
      </c>
      <c r="BT26" s="48">
        <v>187</v>
      </c>
      <c r="BU26" s="48">
        <v>204</v>
      </c>
      <c r="BV26" s="48">
        <v>220</v>
      </c>
      <c r="BW26" s="48">
        <v>229</v>
      </c>
      <c r="BX26" s="48">
        <v>236</v>
      </c>
      <c r="BY26" s="48">
        <v>243</v>
      </c>
      <c r="BZ26" s="48">
        <v>248</v>
      </c>
      <c r="CA26" s="48">
        <v>259</v>
      </c>
      <c r="CB26" s="48">
        <v>269</v>
      </c>
      <c r="CC26" s="48">
        <v>273</v>
      </c>
      <c r="CD26" s="48">
        <v>274.5</v>
      </c>
      <c r="CE26" s="48">
        <v>283</v>
      </c>
      <c r="CF26" s="48">
        <v>290</v>
      </c>
      <c r="CG26" s="48">
        <v>289</v>
      </c>
      <c r="CH26" s="48">
        <v>293</v>
      </c>
      <c r="CI26" s="48">
        <v>296</v>
      </c>
      <c r="CJ26" s="48">
        <v>296</v>
      </c>
      <c r="CK26" s="48">
        <v>299</v>
      </c>
      <c r="CL26" s="48">
        <v>303</v>
      </c>
      <c r="CM26" s="48">
        <v>302.75</v>
      </c>
      <c r="CN26" s="48" t="s">
        <v>440</v>
      </c>
      <c r="CO26" s="48">
        <v>309</v>
      </c>
      <c r="CP26" s="48">
        <v>309.25</v>
      </c>
      <c r="CQ26" s="48">
        <v>313</v>
      </c>
      <c r="CR26" s="48">
        <v>316</v>
      </c>
      <c r="CS26" s="48">
        <v>317.25</v>
      </c>
      <c r="CT26" s="48">
        <v>324</v>
      </c>
      <c r="CU26" s="48">
        <v>324</v>
      </c>
      <c r="CV26" s="48">
        <v>326</v>
      </c>
      <c r="CW26" s="48">
        <v>332</v>
      </c>
      <c r="CX26" s="48">
        <v>339</v>
      </c>
      <c r="CY26" s="48">
        <v>337.25</v>
      </c>
      <c r="CZ26" s="48">
        <v>339</v>
      </c>
      <c r="DA26" s="48">
        <v>341</v>
      </c>
      <c r="DB26" s="120">
        <v>342</v>
      </c>
      <c r="DC26" s="48">
        <v>347</v>
      </c>
      <c r="DD26" s="48">
        <v>349</v>
      </c>
      <c r="DE26" s="48">
        <v>349.25</v>
      </c>
      <c r="DF26" s="48">
        <v>352</v>
      </c>
      <c r="DG26" s="48">
        <v>354</v>
      </c>
      <c r="DH26" s="48">
        <v>354.5</v>
      </c>
      <c r="DI26" s="48">
        <v>358</v>
      </c>
      <c r="DJ26" s="48">
        <v>360</v>
      </c>
      <c r="DK26" s="48">
        <v>360.5</v>
      </c>
      <c r="DL26" s="48">
        <v>364</v>
      </c>
      <c r="DM26" s="48">
        <v>378</v>
      </c>
      <c r="DN26" s="48">
        <v>375.5</v>
      </c>
      <c r="DO26" s="48">
        <v>382</v>
      </c>
      <c r="DP26" s="48">
        <v>386</v>
      </c>
      <c r="DQ26" s="48">
        <v>386.25</v>
      </c>
      <c r="DR26" s="48">
        <v>391</v>
      </c>
      <c r="DS26" s="48">
        <v>396</v>
      </c>
      <c r="DT26" s="48">
        <v>395.25</v>
      </c>
      <c r="DU26" s="48">
        <v>398</v>
      </c>
      <c r="DV26" s="48">
        <v>399</v>
      </c>
      <c r="DW26" s="48">
        <v>400.75</v>
      </c>
      <c r="DX26" s="48">
        <v>407</v>
      </c>
      <c r="DY26" s="48">
        <v>423</v>
      </c>
      <c r="DZ26" s="48">
        <v>426</v>
      </c>
      <c r="EA26" s="48" t="s">
        <v>441</v>
      </c>
      <c r="EB26" s="48">
        <v>452</v>
      </c>
      <c r="EC26" s="48">
        <v>455.25</v>
      </c>
      <c r="ED26" s="48">
        <v>466</v>
      </c>
      <c r="EE26" s="48">
        <v>474</v>
      </c>
      <c r="EF26" s="48">
        <v>475.75</v>
      </c>
      <c r="EG26" s="48">
        <v>489</v>
      </c>
      <c r="EH26" s="48">
        <v>492.36431639936956</v>
      </c>
      <c r="EI26" s="48">
        <v>494.68215819968475</v>
      </c>
      <c r="EJ26" s="48">
        <v>505</v>
      </c>
      <c r="EK26" s="48">
        <v>534</v>
      </c>
      <c r="EL26" s="48">
        <v>526</v>
      </c>
      <c r="EM26" s="48">
        <v>531</v>
      </c>
      <c r="EN26" s="48">
        <v>521</v>
      </c>
      <c r="EO26" s="48">
        <v>526.5</v>
      </c>
      <c r="EP26" s="48">
        <v>533</v>
      </c>
      <c r="EQ26" s="48">
        <v>541</v>
      </c>
      <c r="ER26" s="48">
        <v>541.75</v>
      </c>
      <c r="ES26" s="48" t="s">
        <v>442</v>
      </c>
      <c r="ET26" s="48">
        <v>570</v>
      </c>
      <c r="EU26" s="48">
        <v>567.5</v>
      </c>
      <c r="EV26" s="48">
        <v>578</v>
      </c>
      <c r="EW26" s="48">
        <v>579</v>
      </c>
      <c r="EX26" s="48">
        <v>590.5</v>
      </c>
      <c r="EY26" s="48">
        <v>626</v>
      </c>
      <c r="EZ26" s="48">
        <v>585</v>
      </c>
      <c r="FA26" s="48">
        <v>597</v>
      </c>
      <c r="FB26" s="48">
        <v>592</v>
      </c>
      <c r="FC26" s="48">
        <v>602</v>
      </c>
      <c r="FD26" s="48">
        <v>600.25</v>
      </c>
      <c r="FE26" s="48">
        <v>605</v>
      </c>
      <c r="FF26" s="48">
        <v>646</v>
      </c>
      <c r="FG26" s="48">
        <v>637.75</v>
      </c>
      <c r="FH26" s="48">
        <v>654</v>
      </c>
      <c r="FI26" s="48">
        <v>664</v>
      </c>
      <c r="FJ26" s="48">
        <v>664.5</v>
      </c>
      <c r="FK26" s="48">
        <v>676</v>
      </c>
      <c r="FL26" s="48">
        <v>633</v>
      </c>
      <c r="FM26" s="48">
        <v>485.5</v>
      </c>
      <c r="FP26" s="48">
        <v>0</v>
      </c>
      <c r="FS26" s="48">
        <v>0</v>
      </c>
      <c r="FV26" s="48">
        <v>0</v>
      </c>
      <c r="FY26" s="48">
        <v>0</v>
      </c>
      <c r="GB26" s="48">
        <v>0</v>
      </c>
      <c r="GE26" s="48">
        <v>0</v>
      </c>
    </row>
    <row r="27" spans="1:187">
      <c r="A27" s="48">
        <v>20</v>
      </c>
      <c r="DB27" s="120"/>
    </row>
    <row r="28" spans="1:187">
      <c r="A28" s="48">
        <v>21</v>
      </c>
      <c r="B28" s="48" t="s">
        <v>443</v>
      </c>
      <c r="DB28" s="120"/>
    </row>
    <row r="29" spans="1:187">
      <c r="A29" s="48">
        <v>22</v>
      </c>
      <c r="B29" s="48" t="s">
        <v>444</v>
      </c>
      <c r="D29" s="48" t="s">
        <v>367</v>
      </c>
      <c r="G29" s="48">
        <v>8</v>
      </c>
      <c r="H29" s="48">
        <v>9</v>
      </c>
      <c r="I29" s="48">
        <v>13</v>
      </c>
      <c r="J29" s="48">
        <v>14</v>
      </c>
      <c r="K29" s="48">
        <v>15</v>
      </c>
      <c r="L29" s="48">
        <v>16</v>
      </c>
      <c r="M29" s="48">
        <v>16</v>
      </c>
      <c r="N29" s="48">
        <v>15</v>
      </c>
      <c r="O29" s="48">
        <v>15</v>
      </c>
      <c r="P29" s="48">
        <v>16</v>
      </c>
      <c r="Q29" s="48">
        <v>16</v>
      </c>
      <c r="R29" s="48" t="s">
        <v>394</v>
      </c>
      <c r="S29" s="48">
        <v>16</v>
      </c>
      <c r="T29" s="48">
        <v>16</v>
      </c>
      <c r="U29" s="48">
        <v>16</v>
      </c>
      <c r="V29" s="48">
        <v>16</v>
      </c>
      <c r="W29" s="48">
        <v>15</v>
      </c>
      <c r="X29" s="48">
        <v>14</v>
      </c>
      <c r="Y29" s="48">
        <v>14</v>
      </c>
      <c r="Z29" s="48">
        <v>15</v>
      </c>
      <c r="AA29" s="48">
        <v>15</v>
      </c>
      <c r="AB29" s="48">
        <v>16</v>
      </c>
      <c r="AC29" s="48">
        <v>17</v>
      </c>
      <c r="AD29" s="48">
        <v>17</v>
      </c>
      <c r="AE29" s="48">
        <v>17</v>
      </c>
      <c r="AF29" s="48" t="s">
        <v>360</v>
      </c>
      <c r="AG29" s="48">
        <v>19</v>
      </c>
      <c r="AH29" s="48">
        <v>17</v>
      </c>
      <c r="AI29" s="48">
        <v>20</v>
      </c>
      <c r="AJ29" s="48">
        <v>21</v>
      </c>
      <c r="AK29" s="48">
        <v>21</v>
      </c>
      <c r="AL29" s="48">
        <v>24</v>
      </c>
      <c r="AM29" s="48">
        <v>28</v>
      </c>
      <c r="AN29" s="48">
        <v>32</v>
      </c>
      <c r="AO29" s="48">
        <v>33</v>
      </c>
      <c r="AP29" s="48">
        <v>35</v>
      </c>
      <c r="AQ29" s="48">
        <v>36</v>
      </c>
      <c r="AR29" s="48">
        <v>38</v>
      </c>
      <c r="AS29" s="48">
        <v>40</v>
      </c>
      <c r="AT29" s="48" t="s">
        <v>383</v>
      </c>
      <c r="AU29" s="48">
        <v>43</v>
      </c>
      <c r="AV29" s="48">
        <v>47</v>
      </c>
      <c r="AW29" s="48">
        <v>50</v>
      </c>
      <c r="AX29" s="48">
        <v>52</v>
      </c>
      <c r="AY29" s="48">
        <v>54</v>
      </c>
      <c r="AZ29" s="48">
        <v>55</v>
      </c>
      <c r="BA29" s="48">
        <v>55</v>
      </c>
      <c r="BB29" s="48">
        <v>56</v>
      </c>
      <c r="BC29" s="48">
        <v>57</v>
      </c>
      <c r="BD29" s="48">
        <v>59</v>
      </c>
      <c r="BE29" s="48">
        <v>60</v>
      </c>
      <c r="BF29" s="48">
        <v>63</v>
      </c>
      <c r="BG29" s="48">
        <v>65</v>
      </c>
      <c r="BH29" s="48">
        <v>68</v>
      </c>
      <c r="BI29" s="48">
        <v>73</v>
      </c>
      <c r="BJ29" s="48">
        <v>79</v>
      </c>
      <c r="BK29" s="48">
        <v>86</v>
      </c>
      <c r="BL29" s="48">
        <v>94</v>
      </c>
      <c r="BM29" s="48">
        <v>100</v>
      </c>
      <c r="BN29" s="48">
        <v>115</v>
      </c>
      <c r="BO29" s="48">
        <v>128</v>
      </c>
      <c r="BP29" s="48">
        <v>135</v>
      </c>
      <c r="BQ29" s="48">
        <v>143</v>
      </c>
      <c r="BR29" s="48">
        <v>153</v>
      </c>
      <c r="BS29" s="48">
        <v>170</v>
      </c>
      <c r="BT29" s="48">
        <v>186</v>
      </c>
      <c r="BU29" s="48">
        <v>199</v>
      </c>
      <c r="BV29" s="48">
        <v>208</v>
      </c>
      <c r="BW29" s="48">
        <v>217</v>
      </c>
      <c r="BX29" s="48">
        <v>229</v>
      </c>
      <c r="BY29" s="48">
        <v>237</v>
      </c>
      <c r="BZ29" s="48">
        <v>243</v>
      </c>
      <c r="CA29" s="48">
        <v>248</v>
      </c>
      <c r="CB29" s="48">
        <v>253</v>
      </c>
      <c r="CC29" s="48">
        <v>262</v>
      </c>
      <c r="CD29" s="48">
        <v>260.25</v>
      </c>
      <c r="CE29" s="48">
        <v>264</v>
      </c>
      <c r="CF29" s="48">
        <v>270</v>
      </c>
      <c r="CG29" s="48">
        <v>269.75</v>
      </c>
      <c r="CH29" s="48">
        <v>275</v>
      </c>
      <c r="CI29" s="48">
        <v>272</v>
      </c>
      <c r="CJ29" s="48">
        <v>273.75</v>
      </c>
      <c r="CK29" s="48">
        <v>276</v>
      </c>
      <c r="CL29" s="48">
        <v>281</v>
      </c>
      <c r="CM29" s="48">
        <v>279.25</v>
      </c>
      <c r="CN29" s="48" t="s">
        <v>445</v>
      </c>
      <c r="CO29" s="48">
        <v>286</v>
      </c>
      <c r="CP29" s="48">
        <v>285.5</v>
      </c>
      <c r="CQ29" s="48">
        <v>291</v>
      </c>
      <c r="CR29" s="48">
        <v>297</v>
      </c>
      <c r="CS29" s="48">
        <v>297.25</v>
      </c>
      <c r="CT29" s="48">
        <v>304</v>
      </c>
      <c r="CU29" s="48">
        <v>309</v>
      </c>
      <c r="CV29" s="48">
        <v>309.25</v>
      </c>
      <c r="CW29" s="48">
        <v>315</v>
      </c>
      <c r="CX29" s="48">
        <v>319</v>
      </c>
      <c r="CY29" s="48">
        <v>318</v>
      </c>
      <c r="CZ29" s="48">
        <v>319</v>
      </c>
      <c r="DA29" s="48">
        <v>323</v>
      </c>
      <c r="DB29" s="120">
        <v>324.5</v>
      </c>
      <c r="DC29" s="48">
        <v>333</v>
      </c>
      <c r="DD29" s="48">
        <v>333</v>
      </c>
      <c r="DE29" s="48">
        <v>333.75</v>
      </c>
      <c r="DF29" s="48">
        <v>336</v>
      </c>
      <c r="DG29" s="48">
        <v>338</v>
      </c>
      <c r="DH29" s="48">
        <v>336.25</v>
      </c>
      <c r="DI29" s="48">
        <v>333</v>
      </c>
      <c r="DJ29" s="48">
        <v>337</v>
      </c>
      <c r="DK29" s="48">
        <v>337</v>
      </c>
      <c r="DL29" s="48">
        <v>341</v>
      </c>
      <c r="DM29" s="48">
        <v>348</v>
      </c>
      <c r="DN29" s="48">
        <v>347</v>
      </c>
      <c r="DO29" s="48">
        <v>351</v>
      </c>
      <c r="DP29" s="48">
        <v>356</v>
      </c>
      <c r="DQ29" s="48">
        <v>355.25</v>
      </c>
      <c r="DR29" s="48">
        <v>358</v>
      </c>
      <c r="DS29" s="48">
        <v>364</v>
      </c>
      <c r="DT29" s="48">
        <v>362.5</v>
      </c>
      <c r="DU29" s="48">
        <v>364</v>
      </c>
      <c r="DV29" s="48">
        <v>365</v>
      </c>
      <c r="DW29" s="48">
        <v>369</v>
      </c>
      <c r="DX29" s="48">
        <v>382</v>
      </c>
      <c r="DY29" s="48">
        <v>384</v>
      </c>
      <c r="DZ29" s="48">
        <v>387.75</v>
      </c>
      <c r="EA29" s="48" t="s">
        <v>446</v>
      </c>
      <c r="EB29" s="48">
        <v>405</v>
      </c>
      <c r="EC29" s="48">
        <v>405.75</v>
      </c>
      <c r="ED29" s="48">
        <v>412</v>
      </c>
      <c r="EE29" s="48">
        <v>418</v>
      </c>
      <c r="EF29" s="48">
        <v>419.75</v>
      </c>
      <c r="EG29" s="48">
        <v>431</v>
      </c>
      <c r="EH29" s="48">
        <v>451.21118924319853</v>
      </c>
      <c r="EI29" s="48">
        <v>450.35559462159927</v>
      </c>
      <c r="EJ29" s="48">
        <v>468</v>
      </c>
      <c r="EK29" s="48">
        <v>486</v>
      </c>
      <c r="EL29" s="48">
        <v>481.75</v>
      </c>
      <c r="EM29" s="48">
        <v>487</v>
      </c>
      <c r="EN29" s="48">
        <v>480</v>
      </c>
      <c r="EO29" s="48">
        <v>484.5</v>
      </c>
      <c r="EP29" s="48">
        <v>491</v>
      </c>
      <c r="EQ29" s="48">
        <v>497</v>
      </c>
      <c r="ER29" s="48">
        <v>498.25</v>
      </c>
      <c r="ES29" s="48" t="s">
        <v>447</v>
      </c>
      <c r="ET29" s="48">
        <v>513</v>
      </c>
      <c r="EU29" s="48">
        <v>513.25</v>
      </c>
      <c r="EV29" s="48">
        <v>519</v>
      </c>
      <c r="EW29" s="48">
        <v>519</v>
      </c>
      <c r="EX29" s="48">
        <v>523</v>
      </c>
      <c r="EY29" s="48">
        <v>535</v>
      </c>
      <c r="EZ29" s="48">
        <v>523</v>
      </c>
      <c r="FA29" s="48">
        <v>528.25</v>
      </c>
      <c r="FB29" s="48">
        <v>532</v>
      </c>
      <c r="FC29" s="48">
        <v>534</v>
      </c>
      <c r="FD29" s="48">
        <v>535.75</v>
      </c>
      <c r="FE29" s="48">
        <v>543</v>
      </c>
      <c r="FF29" s="48">
        <v>550</v>
      </c>
      <c r="FG29" s="48">
        <v>549.25</v>
      </c>
      <c r="FH29" s="48">
        <v>554</v>
      </c>
      <c r="FI29" s="48">
        <v>561</v>
      </c>
      <c r="FJ29" s="48">
        <v>562</v>
      </c>
      <c r="FK29" s="48">
        <v>572</v>
      </c>
      <c r="FL29" s="48">
        <v>563</v>
      </c>
      <c r="FM29" s="48">
        <v>424.5</v>
      </c>
      <c r="FP29" s="48">
        <v>0</v>
      </c>
      <c r="FS29" s="48">
        <v>0</v>
      </c>
      <c r="FV29" s="48">
        <v>0</v>
      </c>
      <c r="FY29" s="48">
        <v>0</v>
      </c>
      <c r="GB29" s="48">
        <v>0</v>
      </c>
      <c r="GE29" s="48">
        <v>0</v>
      </c>
    </row>
    <row r="30" spans="1:187">
      <c r="A30" s="48">
        <v>23</v>
      </c>
      <c r="B30" s="48" t="s">
        <v>433</v>
      </c>
      <c r="C30" s="48" t="s">
        <v>448</v>
      </c>
      <c r="D30" s="48" t="s">
        <v>367</v>
      </c>
      <c r="G30" s="48">
        <v>9</v>
      </c>
      <c r="H30" s="48">
        <v>11</v>
      </c>
      <c r="I30" s="48">
        <v>16</v>
      </c>
      <c r="J30" s="48">
        <v>17</v>
      </c>
      <c r="K30" s="48">
        <v>18</v>
      </c>
      <c r="L30" s="48">
        <v>20</v>
      </c>
      <c r="M30" s="48">
        <v>18</v>
      </c>
      <c r="N30" s="48">
        <v>18</v>
      </c>
      <c r="O30" s="48">
        <v>18</v>
      </c>
      <c r="P30" s="48">
        <v>19</v>
      </c>
      <c r="Q30" s="48">
        <v>18</v>
      </c>
      <c r="R30" s="48" t="s">
        <v>360</v>
      </c>
      <c r="S30" s="48">
        <v>18</v>
      </c>
      <c r="T30" s="48">
        <v>18</v>
      </c>
      <c r="U30" s="48">
        <v>18</v>
      </c>
      <c r="V30" s="48">
        <v>17</v>
      </c>
      <c r="W30" s="48">
        <v>16</v>
      </c>
      <c r="X30" s="48">
        <v>15</v>
      </c>
      <c r="Y30" s="48">
        <v>15</v>
      </c>
      <c r="Z30" s="48">
        <v>16</v>
      </c>
      <c r="AA30" s="48">
        <v>16</v>
      </c>
      <c r="AB30" s="48">
        <v>16</v>
      </c>
      <c r="AC30" s="48">
        <v>18</v>
      </c>
      <c r="AD30" s="48">
        <v>18</v>
      </c>
      <c r="AE30" s="48">
        <v>18</v>
      </c>
      <c r="AF30" s="48" t="s">
        <v>360</v>
      </c>
      <c r="AG30" s="48">
        <v>19</v>
      </c>
      <c r="AH30" s="48">
        <v>20</v>
      </c>
      <c r="AI30" s="48">
        <v>21</v>
      </c>
      <c r="AJ30" s="48">
        <v>21</v>
      </c>
      <c r="AK30" s="48">
        <v>22</v>
      </c>
      <c r="AL30" s="48">
        <v>24</v>
      </c>
      <c r="AM30" s="48">
        <v>28</v>
      </c>
      <c r="AN30" s="48">
        <v>32</v>
      </c>
      <c r="AO30" s="48">
        <v>35</v>
      </c>
      <c r="AP30" s="48">
        <v>36</v>
      </c>
      <c r="AQ30" s="48">
        <v>38</v>
      </c>
      <c r="AR30" s="48">
        <v>38</v>
      </c>
      <c r="AS30" s="48">
        <v>39</v>
      </c>
      <c r="AT30" s="48" t="s">
        <v>383</v>
      </c>
      <c r="AU30" s="48">
        <v>43</v>
      </c>
      <c r="AV30" s="48">
        <v>46</v>
      </c>
      <c r="AW30" s="48">
        <v>49</v>
      </c>
      <c r="AX30" s="48">
        <v>50</v>
      </c>
      <c r="AY30" s="48">
        <v>52</v>
      </c>
      <c r="AZ30" s="48">
        <v>53</v>
      </c>
      <c r="BA30" s="48">
        <v>53</v>
      </c>
      <c r="BB30" s="48">
        <v>54</v>
      </c>
      <c r="BC30" s="48">
        <v>55</v>
      </c>
      <c r="BD30" s="48">
        <v>56</v>
      </c>
      <c r="BE30" s="48">
        <v>57</v>
      </c>
      <c r="BF30" s="48">
        <v>59</v>
      </c>
      <c r="BG30" s="48">
        <v>61</v>
      </c>
      <c r="BH30" s="48">
        <v>64</v>
      </c>
      <c r="BI30" s="48">
        <v>68</v>
      </c>
      <c r="BJ30" s="48">
        <v>75</v>
      </c>
      <c r="BK30" s="48">
        <v>84</v>
      </c>
      <c r="BL30" s="48">
        <v>92</v>
      </c>
      <c r="BM30" s="48">
        <v>100</v>
      </c>
      <c r="BN30" s="48">
        <v>117</v>
      </c>
      <c r="BO30" s="48">
        <v>127</v>
      </c>
      <c r="BP30" s="48">
        <v>130</v>
      </c>
      <c r="BQ30" s="48">
        <v>137</v>
      </c>
      <c r="BR30" s="48">
        <v>148</v>
      </c>
      <c r="BS30" s="48">
        <v>163</v>
      </c>
      <c r="BT30" s="48">
        <v>181</v>
      </c>
      <c r="BU30" s="48">
        <v>191</v>
      </c>
      <c r="BV30" s="48">
        <v>198</v>
      </c>
      <c r="BW30" s="48">
        <v>206</v>
      </c>
      <c r="BX30" s="48">
        <v>218</v>
      </c>
      <c r="BY30" s="48">
        <v>225</v>
      </c>
      <c r="BZ30" s="48">
        <v>233</v>
      </c>
      <c r="CA30" s="48">
        <v>239</v>
      </c>
      <c r="CB30" s="48">
        <v>242</v>
      </c>
      <c r="CC30" s="48">
        <v>253</v>
      </c>
      <c r="CD30" s="48">
        <v>251.25</v>
      </c>
      <c r="CE30" s="48">
        <v>257</v>
      </c>
      <c r="CF30" s="48">
        <v>268</v>
      </c>
      <c r="CG30" s="48">
        <v>265.25</v>
      </c>
      <c r="CH30" s="48">
        <v>268</v>
      </c>
      <c r="CI30" s="48">
        <v>272</v>
      </c>
      <c r="CJ30" s="48">
        <v>270.75</v>
      </c>
      <c r="CK30" s="48">
        <v>271</v>
      </c>
      <c r="CL30" s="48">
        <v>276</v>
      </c>
      <c r="CM30" s="48">
        <v>274</v>
      </c>
      <c r="CN30" s="48" t="s">
        <v>384</v>
      </c>
      <c r="CO30" s="48">
        <v>281</v>
      </c>
      <c r="CP30" s="48">
        <v>280.75</v>
      </c>
      <c r="CQ30" s="48">
        <v>288</v>
      </c>
      <c r="CR30" s="48">
        <v>294</v>
      </c>
      <c r="CS30" s="48">
        <v>294</v>
      </c>
      <c r="CT30" s="48">
        <v>300</v>
      </c>
      <c r="CU30" s="48">
        <v>308</v>
      </c>
      <c r="CV30" s="48">
        <v>307.25</v>
      </c>
      <c r="CW30" s="48">
        <v>313</v>
      </c>
      <c r="CX30" s="48">
        <v>316</v>
      </c>
      <c r="CY30" s="48">
        <v>315.5</v>
      </c>
      <c r="CZ30" s="48">
        <v>317</v>
      </c>
      <c r="DA30" s="48">
        <v>319</v>
      </c>
      <c r="DB30" s="120">
        <v>321</v>
      </c>
      <c r="DC30" s="48">
        <v>329</v>
      </c>
      <c r="DD30" s="48">
        <v>330</v>
      </c>
      <c r="DE30" s="48">
        <v>330.5</v>
      </c>
      <c r="DF30" s="48">
        <v>333</v>
      </c>
      <c r="DG30" s="48">
        <v>335</v>
      </c>
      <c r="DH30" s="48">
        <v>335.75</v>
      </c>
      <c r="DI30" s="48">
        <v>340</v>
      </c>
      <c r="DJ30" s="48">
        <v>341</v>
      </c>
      <c r="DK30" s="48">
        <v>342</v>
      </c>
      <c r="DL30" s="48">
        <v>346</v>
      </c>
      <c r="DM30" s="48">
        <v>366</v>
      </c>
      <c r="DN30" s="48">
        <v>362</v>
      </c>
      <c r="DO30" s="48">
        <v>370</v>
      </c>
      <c r="DP30" s="48">
        <v>380</v>
      </c>
      <c r="DQ30" s="48">
        <v>378</v>
      </c>
      <c r="DR30" s="48">
        <v>382</v>
      </c>
      <c r="DS30" s="48">
        <v>390</v>
      </c>
      <c r="DT30" s="48">
        <v>388.75</v>
      </c>
      <c r="DU30" s="48">
        <v>393</v>
      </c>
      <c r="DV30" s="48">
        <v>387</v>
      </c>
      <c r="DW30" s="48">
        <v>392.75</v>
      </c>
      <c r="DX30" s="48">
        <v>404</v>
      </c>
      <c r="DY30" s="48">
        <v>418</v>
      </c>
      <c r="DZ30" s="48">
        <v>420.75</v>
      </c>
      <c r="EA30" s="48" t="s">
        <v>385</v>
      </c>
      <c r="EB30" s="48">
        <v>447</v>
      </c>
      <c r="EC30" s="48">
        <v>448.25</v>
      </c>
      <c r="ED30" s="48">
        <v>456</v>
      </c>
      <c r="EE30" s="48">
        <v>465</v>
      </c>
      <c r="EF30" s="48">
        <v>466.75</v>
      </c>
      <c r="EG30" s="48">
        <v>481</v>
      </c>
      <c r="EH30" s="48">
        <v>494.55983570850714</v>
      </c>
      <c r="EI30" s="48">
        <v>496.77991785425354</v>
      </c>
      <c r="EJ30" s="48">
        <v>517</v>
      </c>
      <c r="EK30" s="48">
        <v>545</v>
      </c>
      <c r="EL30" s="48">
        <v>540</v>
      </c>
      <c r="EM30" s="48">
        <v>553</v>
      </c>
      <c r="EN30" s="48">
        <v>539</v>
      </c>
      <c r="EO30" s="48">
        <v>546.5</v>
      </c>
      <c r="EP30" s="48">
        <v>555</v>
      </c>
      <c r="EQ30" s="48">
        <v>561</v>
      </c>
      <c r="ER30" s="48">
        <v>562.75</v>
      </c>
      <c r="ES30" s="48" t="s">
        <v>386</v>
      </c>
      <c r="ET30" s="48">
        <v>587</v>
      </c>
      <c r="EU30" s="48">
        <v>587.5</v>
      </c>
      <c r="EV30" s="48">
        <v>602</v>
      </c>
      <c r="EW30" s="48">
        <v>605</v>
      </c>
      <c r="EX30" s="48">
        <v>608.75</v>
      </c>
      <c r="EY30" s="48">
        <v>623</v>
      </c>
      <c r="EZ30" s="48">
        <v>614</v>
      </c>
      <c r="FA30" s="48">
        <v>619.75</v>
      </c>
      <c r="FB30" s="48">
        <v>628</v>
      </c>
      <c r="FC30" s="48">
        <v>637</v>
      </c>
      <c r="FD30" s="48">
        <v>637.5</v>
      </c>
      <c r="FE30" s="48">
        <v>648</v>
      </c>
      <c r="FF30" s="48">
        <v>653</v>
      </c>
      <c r="FG30" s="48">
        <v>654</v>
      </c>
      <c r="FH30" s="48">
        <v>662</v>
      </c>
      <c r="FI30" s="48">
        <v>666</v>
      </c>
      <c r="FJ30" s="48">
        <v>668.25</v>
      </c>
      <c r="FK30" s="48">
        <v>679</v>
      </c>
      <c r="FL30" s="48">
        <v>679</v>
      </c>
      <c r="FM30" s="48">
        <v>509.25</v>
      </c>
      <c r="FP30" s="48">
        <v>0</v>
      </c>
      <c r="FS30" s="48">
        <v>0</v>
      </c>
      <c r="FV30" s="48">
        <v>0</v>
      </c>
      <c r="FY30" s="48">
        <v>0</v>
      </c>
      <c r="GB30" s="48">
        <v>0</v>
      </c>
      <c r="GE30" s="48">
        <v>0</v>
      </c>
    </row>
    <row r="31" spans="1:187">
      <c r="A31" s="48">
        <v>24</v>
      </c>
      <c r="B31" s="48" t="s">
        <v>449</v>
      </c>
      <c r="C31" s="48" t="s">
        <v>450</v>
      </c>
      <c r="D31" s="48" t="s">
        <v>367</v>
      </c>
      <c r="G31" s="48">
        <v>7</v>
      </c>
      <c r="H31" s="48">
        <v>9</v>
      </c>
      <c r="I31" s="48">
        <v>13</v>
      </c>
      <c r="J31" s="48">
        <v>15</v>
      </c>
      <c r="K31" s="48">
        <v>15</v>
      </c>
      <c r="L31" s="48">
        <v>17</v>
      </c>
      <c r="M31" s="48">
        <v>17</v>
      </c>
      <c r="N31" s="48">
        <v>16</v>
      </c>
      <c r="O31" s="48">
        <v>16</v>
      </c>
      <c r="P31" s="48">
        <v>17</v>
      </c>
      <c r="Q31" s="48">
        <v>16</v>
      </c>
      <c r="R31" s="48" t="s">
        <v>451</v>
      </c>
      <c r="S31" s="48">
        <v>17</v>
      </c>
      <c r="T31" s="48">
        <v>17</v>
      </c>
      <c r="U31" s="48">
        <v>17</v>
      </c>
      <c r="V31" s="48">
        <v>17</v>
      </c>
      <c r="W31" s="48">
        <v>16</v>
      </c>
      <c r="X31" s="48">
        <v>14</v>
      </c>
      <c r="Y31" s="48">
        <v>14</v>
      </c>
      <c r="Z31" s="48">
        <v>15</v>
      </c>
      <c r="AA31" s="48">
        <v>15</v>
      </c>
      <c r="AB31" s="48">
        <v>15</v>
      </c>
      <c r="AC31" s="48">
        <v>17</v>
      </c>
      <c r="AD31" s="48">
        <v>17</v>
      </c>
      <c r="AE31" s="48">
        <v>17</v>
      </c>
      <c r="AF31" s="48" t="s">
        <v>451</v>
      </c>
      <c r="AG31" s="48">
        <v>18</v>
      </c>
      <c r="AH31" s="48">
        <v>20</v>
      </c>
      <c r="AI31" s="48">
        <v>20</v>
      </c>
      <c r="AJ31" s="48">
        <v>20</v>
      </c>
      <c r="AK31" s="48">
        <v>21</v>
      </c>
      <c r="AL31" s="48">
        <v>23</v>
      </c>
      <c r="AM31" s="48">
        <v>27</v>
      </c>
      <c r="AN31" s="48">
        <v>31</v>
      </c>
      <c r="AO31" s="48">
        <v>32</v>
      </c>
      <c r="AP31" s="48">
        <v>34</v>
      </c>
      <c r="AQ31" s="48">
        <v>35</v>
      </c>
      <c r="AR31" s="48">
        <v>36</v>
      </c>
      <c r="AS31" s="48">
        <v>38</v>
      </c>
      <c r="AT31" s="48" t="s">
        <v>402</v>
      </c>
      <c r="AU31" s="48">
        <v>41</v>
      </c>
      <c r="AV31" s="48">
        <v>44</v>
      </c>
      <c r="AW31" s="48">
        <v>47</v>
      </c>
      <c r="AX31" s="48">
        <v>49</v>
      </c>
      <c r="AY31" s="48">
        <v>51</v>
      </c>
      <c r="AZ31" s="48">
        <v>52</v>
      </c>
      <c r="BA31" s="48">
        <v>53</v>
      </c>
      <c r="BB31" s="48">
        <v>55</v>
      </c>
      <c r="BC31" s="48">
        <v>56</v>
      </c>
      <c r="BD31" s="48">
        <v>57</v>
      </c>
      <c r="BE31" s="48">
        <v>59</v>
      </c>
      <c r="BF31" s="48">
        <v>61</v>
      </c>
      <c r="BG31" s="48">
        <v>64</v>
      </c>
      <c r="BH31" s="48">
        <v>67</v>
      </c>
      <c r="BI31" s="48">
        <v>72</v>
      </c>
      <c r="BJ31" s="48">
        <v>78</v>
      </c>
      <c r="BK31" s="48">
        <v>86</v>
      </c>
      <c r="BL31" s="48">
        <v>94</v>
      </c>
      <c r="BM31" s="48">
        <v>100</v>
      </c>
      <c r="BN31" s="48">
        <v>115</v>
      </c>
      <c r="BO31" s="48">
        <v>127</v>
      </c>
      <c r="BP31" s="48">
        <v>133</v>
      </c>
      <c r="BQ31" s="48">
        <v>139</v>
      </c>
      <c r="BR31" s="48">
        <v>148</v>
      </c>
      <c r="BS31" s="48">
        <v>164</v>
      </c>
      <c r="BT31" s="48">
        <v>179</v>
      </c>
      <c r="BU31" s="48">
        <v>189</v>
      </c>
      <c r="BV31" s="48">
        <v>197</v>
      </c>
      <c r="BW31" s="48">
        <v>206</v>
      </c>
      <c r="BX31" s="48">
        <v>217</v>
      </c>
      <c r="BY31" s="48">
        <v>227</v>
      </c>
      <c r="BZ31" s="48">
        <v>234</v>
      </c>
      <c r="CA31" s="48">
        <v>238</v>
      </c>
      <c r="CB31" s="48">
        <v>242</v>
      </c>
      <c r="CC31" s="48">
        <v>250</v>
      </c>
      <c r="CD31" s="48">
        <v>248.25</v>
      </c>
      <c r="CE31" s="48">
        <v>251</v>
      </c>
      <c r="CF31" s="48">
        <v>256</v>
      </c>
      <c r="CG31" s="48">
        <v>255</v>
      </c>
      <c r="CH31" s="48">
        <v>257</v>
      </c>
      <c r="CI31" s="48">
        <v>258</v>
      </c>
      <c r="CJ31" s="48">
        <v>257.75</v>
      </c>
      <c r="CK31" s="48">
        <v>258</v>
      </c>
      <c r="CL31" s="48">
        <v>263</v>
      </c>
      <c r="CM31" s="48">
        <v>261.5</v>
      </c>
      <c r="CN31" s="48" t="s">
        <v>452</v>
      </c>
      <c r="CO31" s="48">
        <v>271</v>
      </c>
      <c r="CP31" s="48">
        <v>269.5</v>
      </c>
      <c r="CQ31" s="48">
        <v>274</v>
      </c>
      <c r="CR31" s="48">
        <v>283</v>
      </c>
      <c r="CS31" s="48">
        <v>282</v>
      </c>
      <c r="CT31" s="48">
        <v>288</v>
      </c>
      <c r="CU31" s="48">
        <v>295</v>
      </c>
      <c r="CV31" s="48">
        <v>294.5</v>
      </c>
      <c r="CW31" s="48">
        <v>300</v>
      </c>
      <c r="CX31" s="48">
        <v>303</v>
      </c>
      <c r="CY31" s="48">
        <v>302.25</v>
      </c>
      <c r="CZ31" s="48">
        <v>303</v>
      </c>
      <c r="DA31" s="48">
        <v>308</v>
      </c>
      <c r="DB31" s="120">
        <v>309</v>
      </c>
      <c r="DC31" s="48">
        <v>317</v>
      </c>
      <c r="DD31" s="48">
        <v>317</v>
      </c>
      <c r="DE31" s="48">
        <v>317.25</v>
      </c>
      <c r="DF31" s="48">
        <v>318</v>
      </c>
      <c r="DG31" s="48">
        <v>320</v>
      </c>
      <c r="DH31" s="48">
        <v>318</v>
      </c>
      <c r="DI31" s="48">
        <v>314</v>
      </c>
      <c r="DJ31" s="48">
        <v>318</v>
      </c>
      <c r="DK31" s="48">
        <v>317.5</v>
      </c>
      <c r="DL31" s="48">
        <v>320</v>
      </c>
      <c r="DM31" s="48">
        <v>327</v>
      </c>
      <c r="DN31" s="48">
        <v>325.5</v>
      </c>
      <c r="DO31" s="48">
        <v>328</v>
      </c>
      <c r="DP31" s="48">
        <v>338</v>
      </c>
      <c r="DQ31" s="48">
        <v>335.5</v>
      </c>
      <c r="DR31" s="48">
        <v>338</v>
      </c>
      <c r="DS31" s="48">
        <v>346</v>
      </c>
      <c r="DT31" s="48">
        <v>343.5</v>
      </c>
      <c r="DU31" s="48">
        <v>344</v>
      </c>
      <c r="DV31" s="48">
        <v>345</v>
      </c>
      <c r="DW31" s="48">
        <v>349.5</v>
      </c>
      <c r="DX31" s="48">
        <v>364</v>
      </c>
      <c r="DY31" s="48">
        <v>370</v>
      </c>
      <c r="DZ31" s="48">
        <v>373</v>
      </c>
      <c r="EA31" s="48" t="s">
        <v>453</v>
      </c>
      <c r="EB31" s="48">
        <v>394</v>
      </c>
      <c r="EC31" s="48">
        <v>394</v>
      </c>
      <c r="ED31" s="48">
        <v>400</v>
      </c>
      <c r="EE31" s="48">
        <v>405</v>
      </c>
      <c r="EF31" s="48">
        <v>405.75</v>
      </c>
      <c r="EG31" s="48">
        <v>413</v>
      </c>
      <c r="EH31" s="48">
        <v>439.46674017560304</v>
      </c>
      <c r="EI31" s="48">
        <v>437.23337008780152</v>
      </c>
      <c r="EJ31" s="48">
        <v>457</v>
      </c>
      <c r="EK31" s="48">
        <v>466</v>
      </c>
      <c r="EL31" s="48">
        <v>464.75</v>
      </c>
      <c r="EM31" s="48">
        <v>470</v>
      </c>
      <c r="EN31" s="48">
        <v>465</v>
      </c>
      <c r="EO31" s="48">
        <v>468.75</v>
      </c>
      <c r="EP31" s="48">
        <v>475</v>
      </c>
      <c r="EQ31" s="48">
        <v>478</v>
      </c>
      <c r="ER31" s="48">
        <v>480.75</v>
      </c>
      <c r="ES31" s="48" t="s">
        <v>454</v>
      </c>
      <c r="ET31" s="48">
        <v>495</v>
      </c>
      <c r="EU31" s="48">
        <v>495.75</v>
      </c>
      <c r="EV31" s="48">
        <v>501</v>
      </c>
      <c r="EW31" s="48">
        <v>502</v>
      </c>
      <c r="EX31" s="48">
        <v>503</v>
      </c>
      <c r="EY31" s="48">
        <v>507</v>
      </c>
      <c r="EZ31" s="48">
        <v>505</v>
      </c>
      <c r="FA31" s="48">
        <v>508</v>
      </c>
      <c r="FB31" s="48">
        <v>515</v>
      </c>
      <c r="FC31" s="48">
        <v>517</v>
      </c>
      <c r="FD31" s="48">
        <v>518.75</v>
      </c>
      <c r="FE31" s="48">
        <v>526</v>
      </c>
      <c r="FF31" s="48">
        <v>521</v>
      </c>
      <c r="FG31" s="48">
        <v>523.5</v>
      </c>
      <c r="FH31" s="48">
        <v>526</v>
      </c>
      <c r="FI31" s="48">
        <v>532</v>
      </c>
      <c r="FJ31" s="48">
        <v>533.25</v>
      </c>
      <c r="FK31" s="48">
        <v>543</v>
      </c>
      <c r="FL31" s="48">
        <v>549</v>
      </c>
      <c r="FM31" s="48">
        <v>410.25</v>
      </c>
      <c r="FP31" s="48">
        <v>0</v>
      </c>
      <c r="FS31" s="48">
        <v>0</v>
      </c>
      <c r="FV31" s="48">
        <v>0</v>
      </c>
      <c r="FY31" s="48">
        <v>0</v>
      </c>
      <c r="GB31" s="48">
        <v>0</v>
      </c>
      <c r="GE31" s="48">
        <v>0</v>
      </c>
    </row>
    <row r="32" spans="1:187">
      <c r="A32" s="48">
        <v>25</v>
      </c>
      <c r="B32" s="48" t="s">
        <v>455</v>
      </c>
      <c r="C32" s="48" t="s">
        <v>456</v>
      </c>
      <c r="D32" s="48" t="s">
        <v>367</v>
      </c>
      <c r="G32" s="48">
        <v>7</v>
      </c>
      <c r="H32" s="48">
        <v>9</v>
      </c>
      <c r="I32" s="48">
        <v>11</v>
      </c>
      <c r="J32" s="48">
        <v>12</v>
      </c>
      <c r="K32" s="48">
        <v>13</v>
      </c>
      <c r="L32" s="48">
        <v>14</v>
      </c>
      <c r="M32" s="48">
        <v>13</v>
      </c>
      <c r="N32" s="48">
        <v>12</v>
      </c>
      <c r="O32" s="48">
        <v>12</v>
      </c>
      <c r="P32" s="48">
        <v>12</v>
      </c>
      <c r="Q32" s="48">
        <v>12</v>
      </c>
      <c r="R32" s="48" t="s">
        <v>457</v>
      </c>
      <c r="S32" s="48">
        <v>12</v>
      </c>
      <c r="T32" s="48">
        <v>13</v>
      </c>
      <c r="U32" s="48">
        <v>14</v>
      </c>
      <c r="V32" s="48">
        <v>14</v>
      </c>
      <c r="W32" s="48">
        <v>14</v>
      </c>
      <c r="X32" s="48">
        <v>13</v>
      </c>
      <c r="Y32" s="48">
        <v>13</v>
      </c>
      <c r="Z32" s="48">
        <v>14</v>
      </c>
      <c r="AA32" s="48">
        <v>16</v>
      </c>
      <c r="AB32" s="48">
        <v>16</v>
      </c>
      <c r="AC32" s="48">
        <v>17</v>
      </c>
      <c r="AD32" s="48">
        <v>18</v>
      </c>
      <c r="AE32" s="48">
        <v>19</v>
      </c>
      <c r="AF32" s="48" t="s">
        <v>395</v>
      </c>
      <c r="AG32" s="48">
        <v>21</v>
      </c>
      <c r="AH32" s="48">
        <v>22</v>
      </c>
      <c r="AI32" s="48">
        <v>23</v>
      </c>
      <c r="AJ32" s="48">
        <v>23</v>
      </c>
      <c r="AK32" s="48">
        <v>23</v>
      </c>
      <c r="AL32" s="48">
        <v>26</v>
      </c>
      <c r="AM32" s="48">
        <v>31</v>
      </c>
      <c r="AN32" s="48">
        <v>34</v>
      </c>
      <c r="AO32" s="48">
        <v>35</v>
      </c>
      <c r="AP32" s="48">
        <v>37</v>
      </c>
      <c r="AQ32" s="48">
        <v>41</v>
      </c>
      <c r="AR32" s="48">
        <v>43</v>
      </c>
      <c r="AS32" s="48">
        <v>46</v>
      </c>
      <c r="AT32" s="48" t="s">
        <v>458</v>
      </c>
      <c r="AU32" s="48">
        <v>49</v>
      </c>
      <c r="AV32" s="48">
        <v>56</v>
      </c>
      <c r="AW32" s="48">
        <v>62</v>
      </c>
      <c r="AX32" s="48">
        <v>65</v>
      </c>
      <c r="AY32" s="48">
        <v>66</v>
      </c>
      <c r="AZ32" s="48">
        <v>66</v>
      </c>
      <c r="BA32" s="48">
        <v>65</v>
      </c>
      <c r="BB32" s="48">
        <v>64</v>
      </c>
      <c r="BC32" s="48">
        <v>65</v>
      </c>
      <c r="BD32" s="48">
        <v>66</v>
      </c>
      <c r="BE32" s="48">
        <v>67</v>
      </c>
      <c r="BF32" s="48">
        <v>69</v>
      </c>
      <c r="BG32" s="48">
        <v>71</v>
      </c>
      <c r="BH32" s="48">
        <v>73</v>
      </c>
      <c r="BI32" s="48">
        <v>78</v>
      </c>
      <c r="BJ32" s="48">
        <v>83</v>
      </c>
      <c r="BK32" s="48">
        <v>88</v>
      </c>
      <c r="BL32" s="48">
        <v>95</v>
      </c>
      <c r="BM32" s="48">
        <v>100</v>
      </c>
      <c r="BN32" s="48">
        <v>114</v>
      </c>
      <c r="BO32" s="48">
        <v>130</v>
      </c>
      <c r="BP32" s="48">
        <v>143</v>
      </c>
      <c r="BQ32" s="48">
        <v>157</v>
      </c>
      <c r="BR32" s="48">
        <v>170</v>
      </c>
      <c r="BS32" s="48">
        <v>188</v>
      </c>
      <c r="BT32" s="48">
        <v>207</v>
      </c>
      <c r="BU32" s="48">
        <v>231</v>
      </c>
      <c r="BV32" s="48">
        <v>245</v>
      </c>
      <c r="BW32" s="48">
        <v>256</v>
      </c>
      <c r="BX32" s="48">
        <v>266</v>
      </c>
      <c r="BY32" s="48">
        <v>272</v>
      </c>
      <c r="BZ32" s="48">
        <v>273</v>
      </c>
      <c r="CA32" s="48">
        <v>278</v>
      </c>
      <c r="CB32" s="48">
        <v>287</v>
      </c>
      <c r="CC32" s="48">
        <v>300</v>
      </c>
      <c r="CD32" s="48">
        <v>297.5</v>
      </c>
      <c r="CE32" s="48">
        <v>303</v>
      </c>
      <c r="CF32" s="48">
        <v>307</v>
      </c>
      <c r="CG32" s="48">
        <v>311</v>
      </c>
      <c r="CH32" s="48">
        <v>327</v>
      </c>
      <c r="CI32" s="48">
        <v>308</v>
      </c>
      <c r="CJ32" s="48">
        <v>318.25</v>
      </c>
      <c r="CK32" s="48">
        <v>330</v>
      </c>
      <c r="CL32" s="48">
        <v>332</v>
      </c>
      <c r="CM32" s="48">
        <v>331.25</v>
      </c>
      <c r="CN32" s="48" t="s">
        <v>448</v>
      </c>
      <c r="CO32" s="48">
        <v>329</v>
      </c>
      <c r="CP32" s="48">
        <v>331.5</v>
      </c>
      <c r="CQ32" s="48">
        <v>337</v>
      </c>
      <c r="CR32" s="48">
        <v>338</v>
      </c>
      <c r="CS32" s="48">
        <v>340.5</v>
      </c>
      <c r="CT32" s="48">
        <v>349</v>
      </c>
      <c r="CU32" s="48">
        <v>347</v>
      </c>
      <c r="CV32" s="48">
        <v>349.75</v>
      </c>
      <c r="CW32" s="48">
        <v>356</v>
      </c>
      <c r="CX32" s="48">
        <v>362</v>
      </c>
      <c r="CY32" s="48">
        <v>360.25</v>
      </c>
      <c r="CZ32" s="48">
        <v>361</v>
      </c>
      <c r="DA32" s="48">
        <v>365</v>
      </c>
      <c r="DB32" s="120">
        <v>366.75</v>
      </c>
      <c r="DC32" s="48">
        <v>376</v>
      </c>
      <c r="DD32" s="48">
        <v>376</v>
      </c>
      <c r="DE32" s="48">
        <v>378.75</v>
      </c>
      <c r="DF32" s="48">
        <v>387</v>
      </c>
      <c r="DG32" s="48">
        <v>386</v>
      </c>
      <c r="DH32" s="48">
        <v>385.25</v>
      </c>
      <c r="DI32" s="48">
        <v>382</v>
      </c>
      <c r="DJ32" s="48">
        <v>387</v>
      </c>
      <c r="DK32" s="48">
        <v>388</v>
      </c>
      <c r="DL32" s="48">
        <v>396</v>
      </c>
      <c r="DM32" s="48">
        <v>396</v>
      </c>
      <c r="DN32" s="48">
        <v>397.5</v>
      </c>
      <c r="DO32" s="48">
        <v>402</v>
      </c>
      <c r="DP32" s="48">
        <v>388</v>
      </c>
      <c r="DQ32" s="48">
        <v>394.25</v>
      </c>
      <c r="DR32" s="48">
        <v>399</v>
      </c>
      <c r="DS32" s="48">
        <v>394</v>
      </c>
      <c r="DT32" s="48">
        <v>396.5</v>
      </c>
      <c r="DU32" s="48">
        <v>399</v>
      </c>
      <c r="DV32" s="48">
        <v>405</v>
      </c>
      <c r="DW32" s="48">
        <v>406</v>
      </c>
      <c r="DX32" s="48">
        <v>415</v>
      </c>
      <c r="DY32" s="48">
        <v>397</v>
      </c>
      <c r="DZ32" s="48">
        <v>403.5</v>
      </c>
      <c r="EA32" s="48" t="s">
        <v>459</v>
      </c>
      <c r="EB32" s="48">
        <v>403</v>
      </c>
      <c r="EC32" s="48">
        <v>405.5</v>
      </c>
      <c r="ED32" s="48">
        <v>411</v>
      </c>
      <c r="EE32" s="48">
        <v>422</v>
      </c>
      <c r="EF32" s="48">
        <v>424.25</v>
      </c>
      <c r="EG32" s="48">
        <v>442</v>
      </c>
      <c r="EH32" s="48">
        <v>449.03026396666849</v>
      </c>
      <c r="EI32" s="48">
        <v>450.51513198333424</v>
      </c>
      <c r="EJ32" s="48">
        <v>462</v>
      </c>
      <c r="EK32" s="48">
        <v>500</v>
      </c>
      <c r="EL32" s="48">
        <v>487.5</v>
      </c>
      <c r="EM32" s="48">
        <v>488</v>
      </c>
      <c r="EN32" s="48">
        <v>476</v>
      </c>
      <c r="EO32" s="48">
        <v>481.75</v>
      </c>
      <c r="EP32" s="48">
        <v>487</v>
      </c>
      <c r="EQ32" s="48">
        <v>504</v>
      </c>
      <c r="ER32" s="48">
        <v>499</v>
      </c>
      <c r="ES32" s="48" t="s">
        <v>460</v>
      </c>
      <c r="ET32" s="48">
        <v>508</v>
      </c>
      <c r="EU32" s="48">
        <v>507</v>
      </c>
      <c r="EV32" s="48">
        <v>511</v>
      </c>
      <c r="EW32" s="48">
        <v>504</v>
      </c>
      <c r="EX32" s="48">
        <v>517.75</v>
      </c>
      <c r="EY32" s="48">
        <v>552</v>
      </c>
      <c r="EZ32" s="48">
        <v>508</v>
      </c>
      <c r="FA32" s="48">
        <v>519.5</v>
      </c>
      <c r="FB32" s="48">
        <v>510</v>
      </c>
      <c r="FC32" s="48">
        <v>511</v>
      </c>
      <c r="FD32" s="48">
        <v>512</v>
      </c>
      <c r="FE32" s="48">
        <v>516</v>
      </c>
      <c r="FF32" s="48">
        <v>563</v>
      </c>
      <c r="FG32" s="48">
        <v>550.75</v>
      </c>
      <c r="FH32" s="48">
        <v>561</v>
      </c>
      <c r="FI32" s="48">
        <v>573</v>
      </c>
      <c r="FJ32" s="48">
        <v>572.25</v>
      </c>
      <c r="FK32" s="48">
        <v>582</v>
      </c>
      <c r="FL32" s="48">
        <v>522</v>
      </c>
      <c r="FM32" s="48">
        <v>406.5</v>
      </c>
      <c r="FP32" s="48">
        <v>0</v>
      </c>
      <c r="FS32" s="48">
        <v>0</v>
      </c>
      <c r="FV32" s="48">
        <v>0</v>
      </c>
      <c r="FY32" s="48">
        <v>0</v>
      </c>
      <c r="GB32" s="48">
        <v>0</v>
      </c>
      <c r="GE32" s="48">
        <v>0</v>
      </c>
    </row>
    <row r="33" spans="1:187">
      <c r="A33" s="48">
        <v>26</v>
      </c>
      <c r="DB33" s="120"/>
    </row>
    <row r="34" spans="1:187">
      <c r="A34" s="48">
        <v>27</v>
      </c>
      <c r="B34" s="48" t="s">
        <v>461</v>
      </c>
      <c r="DB34" s="120"/>
    </row>
    <row r="35" spans="1:187">
      <c r="A35" s="48">
        <v>28</v>
      </c>
      <c r="B35" s="48" t="s">
        <v>462</v>
      </c>
      <c r="D35" s="48" t="s">
        <v>367</v>
      </c>
      <c r="R35" s="48" t="s">
        <v>367</v>
      </c>
      <c r="AF35" s="48" t="s">
        <v>367</v>
      </c>
      <c r="AT35" s="48" t="s">
        <v>367</v>
      </c>
      <c r="BD35" s="48">
        <v>71</v>
      </c>
      <c r="BE35" s="48">
        <v>72</v>
      </c>
      <c r="BF35" s="48">
        <v>74</v>
      </c>
      <c r="BG35" s="48">
        <v>81</v>
      </c>
      <c r="BH35" s="48">
        <v>86</v>
      </c>
      <c r="BI35" s="48">
        <v>88</v>
      </c>
      <c r="BJ35" s="48">
        <v>93</v>
      </c>
      <c r="BK35" s="48">
        <v>97</v>
      </c>
      <c r="BL35" s="48">
        <v>99</v>
      </c>
      <c r="BM35" s="48">
        <v>100</v>
      </c>
      <c r="BN35" s="48">
        <v>109</v>
      </c>
      <c r="BO35" s="48">
        <v>133</v>
      </c>
      <c r="BP35" s="48">
        <v>146</v>
      </c>
      <c r="BQ35" s="48">
        <v>159</v>
      </c>
      <c r="BR35" s="48">
        <v>166</v>
      </c>
      <c r="BS35" s="48">
        <v>179</v>
      </c>
      <c r="BT35" s="48">
        <v>193</v>
      </c>
      <c r="BU35" s="48">
        <v>211</v>
      </c>
      <c r="BV35" s="48">
        <v>228</v>
      </c>
      <c r="BW35" s="48">
        <v>235</v>
      </c>
      <c r="BX35" s="48">
        <v>239</v>
      </c>
      <c r="BY35" s="48">
        <v>243</v>
      </c>
      <c r="BZ35" s="48">
        <v>247</v>
      </c>
      <c r="CA35" s="48">
        <v>264</v>
      </c>
      <c r="CB35" s="48">
        <v>273</v>
      </c>
      <c r="CC35" s="48">
        <v>319</v>
      </c>
      <c r="CD35" s="48">
        <v>308.25</v>
      </c>
      <c r="CE35" s="48">
        <v>322</v>
      </c>
      <c r="CF35" s="48">
        <v>335</v>
      </c>
      <c r="CG35" s="48">
        <v>332.75</v>
      </c>
      <c r="CH35" s="48">
        <v>339</v>
      </c>
      <c r="CI35" s="48">
        <v>342</v>
      </c>
      <c r="CJ35" s="48">
        <v>340.75</v>
      </c>
      <c r="CK35" s="48">
        <v>340</v>
      </c>
      <c r="CL35" s="48">
        <v>350</v>
      </c>
      <c r="CM35" s="48">
        <v>347.5</v>
      </c>
      <c r="CN35" s="48" t="s">
        <v>463</v>
      </c>
      <c r="CO35" s="48">
        <v>354</v>
      </c>
      <c r="CP35" s="48">
        <v>355.75</v>
      </c>
      <c r="CQ35" s="48">
        <v>365</v>
      </c>
      <c r="CR35" s="48">
        <v>362</v>
      </c>
      <c r="CS35" s="48">
        <v>361.5</v>
      </c>
      <c r="CT35" s="48">
        <v>357</v>
      </c>
      <c r="CU35" s="48">
        <v>354</v>
      </c>
      <c r="CV35" s="48">
        <v>354.75</v>
      </c>
      <c r="CW35" s="48">
        <v>354</v>
      </c>
      <c r="CX35" s="48">
        <v>362</v>
      </c>
      <c r="CY35" s="48">
        <v>360.5</v>
      </c>
      <c r="CZ35" s="48">
        <v>364</v>
      </c>
      <c r="DA35" s="48">
        <v>375</v>
      </c>
      <c r="DB35" s="120">
        <v>372.25</v>
      </c>
      <c r="DC35" s="48">
        <v>375</v>
      </c>
      <c r="DD35" s="48">
        <v>376</v>
      </c>
      <c r="DE35" s="48">
        <v>378.25</v>
      </c>
      <c r="DF35" s="48">
        <v>386</v>
      </c>
      <c r="DG35" s="48">
        <v>388</v>
      </c>
      <c r="DH35" s="48">
        <v>390.5</v>
      </c>
      <c r="DI35" s="48">
        <v>400</v>
      </c>
      <c r="DJ35" s="48">
        <v>404</v>
      </c>
      <c r="DK35" s="48">
        <v>404.5</v>
      </c>
      <c r="DL35" s="48">
        <v>410</v>
      </c>
      <c r="DM35" s="48">
        <v>440</v>
      </c>
      <c r="DN35" s="48">
        <v>434.5</v>
      </c>
      <c r="DO35" s="48">
        <v>448</v>
      </c>
      <c r="DP35" s="48">
        <v>420</v>
      </c>
      <c r="DQ35" s="48">
        <v>428.5</v>
      </c>
      <c r="DR35" s="48">
        <v>426</v>
      </c>
      <c r="DS35" s="48">
        <v>437</v>
      </c>
      <c r="DT35" s="48">
        <v>435.75</v>
      </c>
      <c r="DU35" s="48">
        <v>443</v>
      </c>
      <c r="DV35" s="48">
        <v>444</v>
      </c>
      <c r="DW35" s="48">
        <v>442.5</v>
      </c>
      <c r="DX35" s="48">
        <v>439</v>
      </c>
      <c r="DY35" s="48">
        <v>447</v>
      </c>
      <c r="DZ35" s="48">
        <v>444</v>
      </c>
      <c r="EA35" s="48" t="s">
        <v>385</v>
      </c>
      <c r="EB35" s="48">
        <v>450</v>
      </c>
      <c r="EC35" s="48">
        <v>450.5</v>
      </c>
      <c r="ED35" s="48">
        <v>459</v>
      </c>
      <c r="EE35" s="48">
        <v>471</v>
      </c>
      <c r="EF35" s="48">
        <v>482.75</v>
      </c>
      <c r="EG35" s="48">
        <v>530</v>
      </c>
      <c r="EH35" s="48">
        <v>542.66092167717193</v>
      </c>
      <c r="EI35" s="48">
        <v>552.33046083858596</v>
      </c>
      <c r="EJ35" s="48">
        <v>594</v>
      </c>
      <c r="EK35" s="48">
        <v>616</v>
      </c>
      <c r="EL35" s="48">
        <v>615.25</v>
      </c>
      <c r="EM35" s="48">
        <v>635</v>
      </c>
      <c r="EN35" s="48">
        <v>667</v>
      </c>
      <c r="EO35" s="48">
        <v>664</v>
      </c>
      <c r="EP35" s="48">
        <v>687</v>
      </c>
      <c r="EQ35" s="48">
        <v>700</v>
      </c>
      <c r="ER35" s="48">
        <v>696</v>
      </c>
      <c r="ES35" s="48" t="s">
        <v>464</v>
      </c>
      <c r="ET35" s="48">
        <v>717</v>
      </c>
      <c r="EU35" s="48">
        <v>724</v>
      </c>
      <c r="EV35" s="48">
        <v>765</v>
      </c>
      <c r="EW35" s="48">
        <v>781</v>
      </c>
      <c r="EX35" s="48">
        <v>782.75</v>
      </c>
      <c r="EY35" s="48">
        <v>804</v>
      </c>
      <c r="EZ35" s="48">
        <v>799</v>
      </c>
      <c r="FA35" s="48">
        <v>804.75</v>
      </c>
      <c r="FB35" s="48">
        <v>817</v>
      </c>
      <c r="FC35" s="48">
        <v>834</v>
      </c>
      <c r="FD35" s="48">
        <v>834.75</v>
      </c>
      <c r="FE35" s="48">
        <v>854</v>
      </c>
      <c r="FF35" s="48">
        <v>858</v>
      </c>
      <c r="FG35" s="48">
        <v>862.5</v>
      </c>
      <c r="FH35" s="48">
        <v>880</v>
      </c>
      <c r="FI35" s="48">
        <v>894</v>
      </c>
      <c r="FJ35" s="48">
        <v>896</v>
      </c>
      <c r="FK35" s="48">
        <v>916</v>
      </c>
      <c r="FL35" s="48">
        <v>931</v>
      </c>
      <c r="FM35" s="48">
        <v>694.5</v>
      </c>
      <c r="FP35" s="48">
        <v>0</v>
      </c>
      <c r="FS35" s="48">
        <v>0</v>
      </c>
      <c r="FV35" s="48">
        <v>0</v>
      </c>
      <c r="FY35" s="48">
        <v>0</v>
      </c>
      <c r="GB35" s="48">
        <v>0</v>
      </c>
      <c r="GE35" s="48">
        <v>0</v>
      </c>
    </row>
    <row r="36" spans="1:187">
      <c r="A36" s="48">
        <v>29</v>
      </c>
      <c r="B36" s="48" t="s">
        <v>465</v>
      </c>
      <c r="C36" s="48" t="s">
        <v>466</v>
      </c>
      <c r="D36" s="48" t="s">
        <v>367</v>
      </c>
      <c r="R36" s="48" t="s">
        <v>367</v>
      </c>
      <c r="AF36" s="48" t="s">
        <v>367</v>
      </c>
      <c r="AT36" s="48" t="s">
        <v>367</v>
      </c>
      <c r="BD36" s="48">
        <v>61</v>
      </c>
      <c r="BE36" s="48">
        <v>62</v>
      </c>
      <c r="BF36" s="48">
        <v>64</v>
      </c>
      <c r="BG36" s="48">
        <v>66</v>
      </c>
      <c r="BH36" s="48">
        <v>68</v>
      </c>
      <c r="BI36" s="48">
        <v>74</v>
      </c>
      <c r="BJ36" s="48">
        <v>81</v>
      </c>
      <c r="BK36" s="48">
        <v>88</v>
      </c>
      <c r="BL36" s="48">
        <v>96</v>
      </c>
      <c r="BM36" s="48">
        <v>100</v>
      </c>
      <c r="BN36" s="48">
        <v>114</v>
      </c>
      <c r="BO36" s="48">
        <v>129</v>
      </c>
      <c r="BP36" s="48">
        <v>140</v>
      </c>
      <c r="BQ36" s="48">
        <v>150</v>
      </c>
      <c r="BR36" s="48">
        <v>164</v>
      </c>
      <c r="BS36" s="48">
        <v>179</v>
      </c>
      <c r="BT36" s="48">
        <v>195</v>
      </c>
      <c r="BU36" s="48">
        <v>211</v>
      </c>
      <c r="BV36" s="48">
        <v>226</v>
      </c>
      <c r="BW36" s="48">
        <v>228</v>
      </c>
      <c r="BX36" s="48">
        <v>235</v>
      </c>
      <c r="BY36" s="48">
        <v>244</v>
      </c>
      <c r="BZ36" s="48">
        <v>251</v>
      </c>
      <c r="CA36" s="48">
        <v>259</v>
      </c>
      <c r="CB36" s="48">
        <v>266</v>
      </c>
      <c r="CC36" s="48">
        <v>276</v>
      </c>
      <c r="CD36" s="48">
        <v>275</v>
      </c>
      <c r="CE36" s="48">
        <v>282</v>
      </c>
      <c r="CF36" s="48">
        <v>291</v>
      </c>
      <c r="CG36" s="48">
        <v>290.5</v>
      </c>
      <c r="CH36" s="48">
        <v>298</v>
      </c>
      <c r="CI36" s="48">
        <v>299</v>
      </c>
      <c r="CJ36" s="48">
        <v>299.75</v>
      </c>
      <c r="CK36" s="48">
        <v>303</v>
      </c>
      <c r="CL36" s="48">
        <v>309</v>
      </c>
      <c r="CM36" s="48">
        <v>307.25</v>
      </c>
      <c r="CN36" s="48" t="s">
        <v>467</v>
      </c>
      <c r="CO36" s="48">
        <v>313</v>
      </c>
      <c r="CP36" s="48">
        <v>312.75</v>
      </c>
      <c r="CQ36" s="48">
        <v>317</v>
      </c>
      <c r="CR36" s="48">
        <v>322</v>
      </c>
      <c r="CS36" s="48">
        <v>321.25</v>
      </c>
      <c r="CT36" s="48">
        <v>324</v>
      </c>
      <c r="CU36" s="48">
        <v>327</v>
      </c>
      <c r="CV36" s="48">
        <v>327.5</v>
      </c>
      <c r="CW36" s="48">
        <v>332</v>
      </c>
      <c r="CX36" s="48">
        <v>336</v>
      </c>
      <c r="CY36" s="48">
        <v>336</v>
      </c>
      <c r="CZ36" s="48">
        <v>340</v>
      </c>
      <c r="DA36" s="48">
        <v>343</v>
      </c>
      <c r="DB36" s="120">
        <v>343.75</v>
      </c>
      <c r="DC36" s="48">
        <v>349</v>
      </c>
      <c r="DD36" s="48">
        <v>353</v>
      </c>
      <c r="DE36" s="48">
        <v>353.5</v>
      </c>
      <c r="DF36" s="48">
        <v>359</v>
      </c>
      <c r="DG36" s="48">
        <v>362</v>
      </c>
      <c r="DH36" s="48">
        <v>363.5</v>
      </c>
      <c r="DI36" s="48">
        <v>371</v>
      </c>
      <c r="DJ36" s="48">
        <v>369</v>
      </c>
      <c r="DK36" s="48">
        <v>370</v>
      </c>
      <c r="DL36" s="48">
        <v>371</v>
      </c>
      <c r="DM36" s="48">
        <v>384</v>
      </c>
      <c r="DN36" s="48">
        <v>381.5</v>
      </c>
      <c r="DO36" s="48">
        <v>387</v>
      </c>
      <c r="DP36" s="48">
        <v>393</v>
      </c>
      <c r="DQ36" s="48">
        <v>392.25</v>
      </c>
      <c r="DR36" s="48">
        <v>396</v>
      </c>
      <c r="DS36" s="48">
        <v>403</v>
      </c>
      <c r="DT36" s="48">
        <v>402</v>
      </c>
      <c r="DU36" s="48">
        <v>406</v>
      </c>
      <c r="DV36" s="48">
        <v>405</v>
      </c>
      <c r="DW36" s="48">
        <v>407.5</v>
      </c>
      <c r="DX36" s="48">
        <v>414</v>
      </c>
      <c r="DY36" s="48">
        <v>437</v>
      </c>
      <c r="DZ36" s="48">
        <v>438.75</v>
      </c>
      <c r="EA36" s="48" t="s">
        <v>468</v>
      </c>
      <c r="EB36" s="48">
        <v>473</v>
      </c>
      <c r="EC36" s="48">
        <v>473.5</v>
      </c>
      <c r="ED36" s="48">
        <v>481</v>
      </c>
      <c r="EE36" s="48">
        <v>490</v>
      </c>
      <c r="EF36" s="48">
        <v>491.75</v>
      </c>
      <c r="EG36" s="48">
        <v>506</v>
      </c>
      <c r="EH36" s="48">
        <v>511.64528760643856</v>
      </c>
      <c r="EI36" s="48">
        <v>515.32264380321931</v>
      </c>
      <c r="EJ36" s="48">
        <v>532</v>
      </c>
      <c r="EK36" s="48">
        <v>567</v>
      </c>
      <c r="EL36" s="48">
        <v>560.75</v>
      </c>
      <c r="EM36" s="48">
        <v>577</v>
      </c>
      <c r="EN36" s="48">
        <v>560</v>
      </c>
      <c r="EO36" s="48">
        <v>565.75</v>
      </c>
      <c r="EP36" s="48">
        <v>566</v>
      </c>
      <c r="EQ36" s="48">
        <v>566</v>
      </c>
      <c r="ER36" s="48">
        <v>570</v>
      </c>
      <c r="ES36" s="48" t="s">
        <v>469</v>
      </c>
      <c r="ET36" s="48">
        <v>592</v>
      </c>
      <c r="EU36" s="48">
        <v>593.875</v>
      </c>
      <c r="EV36" s="48">
        <v>609.5</v>
      </c>
      <c r="EW36" s="48">
        <v>614</v>
      </c>
      <c r="EX36" s="48">
        <v>615.125</v>
      </c>
      <c r="EY36" s="48">
        <v>623</v>
      </c>
      <c r="EZ36" s="48">
        <v>617</v>
      </c>
      <c r="FA36" s="48">
        <v>623</v>
      </c>
      <c r="FB36" s="48">
        <v>635</v>
      </c>
      <c r="FC36" s="48">
        <v>645</v>
      </c>
      <c r="FD36" s="48">
        <v>643.75</v>
      </c>
      <c r="FE36" s="48">
        <v>650</v>
      </c>
      <c r="FF36" s="48">
        <v>653</v>
      </c>
      <c r="FG36" s="48">
        <v>654</v>
      </c>
      <c r="FH36" s="48">
        <v>660</v>
      </c>
      <c r="FI36" s="48">
        <v>665</v>
      </c>
      <c r="FJ36" s="48">
        <v>666.5</v>
      </c>
      <c r="FK36" s="48">
        <v>676</v>
      </c>
      <c r="FL36" s="48">
        <v>672</v>
      </c>
      <c r="FM36" s="48">
        <v>505</v>
      </c>
      <c r="FP36" s="48">
        <v>0</v>
      </c>
      <c r="FS36" s="48">
        <v>0</v>
      </c>
      <c r="FV36" s="48">
        <v>0</v>
      </c>
      <c r="FY36" s="48">
        <v>0</v>
      </c>
      <c r="GB36" s="48">
        <v>0</v>
      </c>
      <c r="GE36" s="48">
        <v>0</v>
      </c>
    </row>
    <row r="37" spans="1:187">
      <c r="A37" s="48">
        <v>30</v>
      </c>
      <c r="B37" s="48" t="s">
        <v>470</v>
      </c>
      <c r="C37" s="48" t="s">
        <v>471</v>
      </c>
      <c r="D37" s="48" t="s">
        <v>367</v>
      </c>
      <c r="R37" s="48" t="s">
        <v>367</v>
      </c>
      <c r="AF37" s="48" t="s">
        <v>367</v>
      </c>
      <c r="AT37" s="48" t="s">
        <v>367</v>
      </c>
      <c r="BD37" s="48">
        <v>74</v>
      </c>
      <c r="BE37" s="48">
        <v>74</v>
      </c>
      <c r="BF37" s="48">
        <v>77</v>
      </c>
      <c r="BG37" s="48">
        <v>85</v>
      </c>
      <c r="BH37" s="48">
        <v>89</v>
      </c>
      <c r="BI37" s="48">
        <v>92</v>
      </c>
      <c r="BJ37" s="48">
        <v>95</v>
      </c>
      <c r="BK37" s="48">
        <v>98</v>
      </c>
      <c r="BL37" s="48">
        <v>100</v>
      </c>
      <c r="BM37" s="48">
        <v>100</v>
      </c>
      <c r="BN37" s="48">
        <v>107</v>
      </c>
      <c r="BO37" s="48">
        <v>133</v>
      </c>
      <c r="BP37" s="48">
        <v>147</v>
      </c>
      <c r="BQ37" s="48">
        <v>161</v>
      </c>
      <c r="BR37" s="48">
        <v>168</v>
      </c>
      <c r="BS37" s="48">
        <v>181</v>
      </c>
      <c r="BT37" s="48">
        <v>194</v>
      </c>
      <c r="BU37" s="48">
        <v>213</v>
      </c>
      <c r="BV37" s="48">
        <v>230</v>
      </c>
      <c r="BW37" s="48">
        <v>236</v>
      </c>
      <c r="BX37" s="48">
        <v>240</v>
      </c>
      <c r="BY37" s="48">
        <v>243</v>
      </c>
      <c r="BZ37" s="48">
        <v>247</v>
      </c>
      <c r="CA37" s="48">
        <v>268</v>
      </c>
      <c r="CB37" s="48">
        <v>277</v>
      </c>
      <c r="CC37" s="48">
        <v>329</v>
      </c>
      <c r="CD37" s="48">
        <v>316.5</v>
      </c>
      <c r="CE37" s="48">
        <v>331</v>
      </c>
      <c r="CF37" s="48">
        <v>345</v>
      </c>
      <c r="CG37" s="48">
        <v>342.5</v>
      </c>
      <c r="CH37" s="48">
        <v>349</v>
      </c>
      <c r="CI37" s="48">
        <v>351</v>
      </c>
      <c r="CJ37" s="48">
        <v>350.25</v>
      </c>
      <c r="CK37" s="48">
        <v>350</v>
      </c>
      <c r="CL37" s="48">
        <v>360</v>
      </c>
      <c r="CM37" s="48">
        <v>357.5</v>
      </c>
      <c r="CN37" s="48" t="s">
        <v>472</v>
      </c>
      <c r="CO37" s="48">
        <v>363</v>
      </c>
      <c r="CP37" s="48">
        <v>365.25</v>
      </c>
      <c r="CQ37" s="48">
        <v>375</v>
      </c>
      <c r="CR37" s="48">
        <v>370</v>
      </c>
      <c r="CS37" s="48">
        <v>369.5</v>
      </c>
      <c r="CT37" s="48">
        <v>363</v>
      </c>
      <c r="CU37" s="48">
        <v>358</v>
      </c>
      <c r="CV37" s="48">
        <v>358.75</v>
      </c>
      <c r="CW37" s="48">
        <v>356</v>
      </c>
      <c r="CX37" s="48">
        <v>364</v>
      </c>
      <c r="CY37" s="48">
        <v>362.75</v>
      </c>
      <c r="CZ37" s="48">
        <v>367</v>
      </c>
      <c r="DA37" s="48">
        <v>379</v>
      </c>
      <c r="DB37" s="120">
        <v>375.5</v>
      </c>
      <c r="DC37" s="48">
        <v>377</v>
      </c>
      <c r="DD37" s="48">
        <v>378</v>
      </c>
      <c r="DE37" s="48">
        <v>380.5</v>
      </c>
      <c r="DF37" s="48">
        <v>389</v>
      </c>
      <c r="DG37" s="48">
        <v>390</v>
      </c>
      <c r="DH37" s="48">
        <v>393.25</v>
      </c>
      <c r="DI37" s="48">
        <v>404</v>
      </c>
      <c r="DJ37" s="48">
        <v>408</v>
      </c>
      <c r="DK37" s="48">
        <v>408.75</v>
      </c>
      <c r="DL37" s="48">
        <v>415</v>
      </c>
      <c r="DM37" s="48">
        <v>402</v>
      </c>
      <c r="DN37" s="48">
        <v>407.25</v>
      </c>
      <c r="DO37" s="48">
        <v>410</v>
      </c>
      <c r="DP37" s="48">
        <v>418</v>
      </c>
      <c r="DQ37" s="48">
        <v>417.5</v>
      </c>
      <c r="DR37" s="48">
        <v>424</v>
      </c>
      <c r="DS37" s="48">
        <v>435</v>
      </c>
      <c r="DT37" s="48">
        <v>433.75</v>
      </c>
      <c r="DU37" s="48">
        <v>441</v>
      </c>
      <c r="DV37" s="48">
        <v>443</v>
      </c>
      <c r="DW37" s="48">
        <v>440.25</v>
      </c>
      <c r="DX37" s="48">
        <v>434</v>
      </c>
      <c r="DY37" s="48">
        <v>440</v>
      </c>
      <c r="DZ37" s="48">
        <v>435</v>
      </c>
      <c r="EA37" s="48" t="s">
        <v>473</v>
      </c>
      <c r="EB37" s="48">
        <v>434</v>
      </c>
      <c r="EC37" s="48">
        <v>434</v>
      </c>
      <c r="ED37" s="48">
        <v>442</v>
      </c>
      <c r="EE37" s="48">
        <v>453</v>
      </c>
      <c r="EF37" s="48">
        <v>466.5</v>
      </c>
      <c r="EG37" s="48">
        <v>518</v>
      </c>
      <c r="EH37" s="48">
        <v>530.37292184587716</v>
      </c>
      <c r="EI37" s="48">
        <v>541.68646092293852</v>
      </c>
      <c r="EJ37" s="48">
        <v>588</v>
      </c>
      <c r="EK37" s="48">
        <v>609</v>
      </c>
      <c r="EL37" s="48">
        <v>608.25</v>
      </c>
      <c r="EM37" s="48">
        <v>627</v>
      </c>
      <c r="EN37" s="48">
        <v>667</v>
      </c>
      <c r="EO37" s="48">
        <v>662.25</v>
      </c>
      <c r="EP37" s="48">
        <v>688</v>
      </c>
      <c r="EQ37" s="48">
        <v>702</v>
      </c>
      <c r="ER37" s="48">
        <v>696.25</v>
      </c>
      <c r="ES37" s="48" t="s">
        <v>474</v>
      </c>
      <c r="ET37" s="48">
        <v>714</v>
      </c>
      <c r="EU37" s="48">
        <v>722</v>
      </c>
      <c r="EV37" s="48">
        <v>767</v>
      </c>
      <c r="EW37" s="48">
        <v>785</v>
      </c>
      <c r="EX37" s="48">
        <v>786.25</v>
      </c>
      <c r="EY37" s="48">
        <v>808</v>
      </c>
      <c r="EZ37" s="48">
        <v>803</v>
      </c>
      <c r="FA37" s="48">
        <v>809</v>
      </c>
      <c r="FB37" s="48">
        <v>822</v>
      </c>
      <c r="FC37" s="48">
        <v>838</v>
      </c>
      <c r="FD37" s="48">
        <v>839.25</v>
      </c>
      <c r="FE37" s="48">
        <v>859</v>
      </c>
      <c r="FF37" s="48">
        <v>863</v>
      </c>
      <c r="FG37" s="48">
        <v>867.75</v>
      </c>
      <c r="FH37" s="48">
        <v>886</v>
      </c>
      <c r="FI37" s="48">
        <v>903</v>
      </c>
      <c r="FJ37" s="48">
        <v>904.5</v>
      </c>
      <c r="FK37" s="48">
        <v>926</v>
      </c>
      <c r="FL37" s="48">
        <v>944</v>
      </c>
      <c r="FM37" s="48">
        <v>703.5</v>
      </c>
      <c r="FP37" s="48">
        <v>0</v>
      </c>
      <c r="FS37" s="48">
        <v>0</v>
      </c>
      <c r="FV37" s="48">
        <v>0</v>
      </c>
      <c r="FY37" s="48">
        <v>0</v>
      </c>
      <c r="GB37" s="48">
        <v>0</v>
      </c>
      <c r="GE37" s="48">
        <v>0</v>
      </c>
    </row>
    <row r="38" spans="1:187">
      <c r="A38" s="48">
        <v>31</v>
      </c>
      <c r="DB38" s="120"/>
    </row>
    <row r="39" spans="1:187">
      <c r="A39" s="48">
        <v>32</v>
      </c>
      <c r="B39" s="48" t="s">
        <v>475</v>
      </c>
      <c r="DB39" s="120"/>
    </row>
    <row r="40" spans="1:187">
      <c r="A40" s="48">
        <v>33</v>
      </c>
      <c r="B40" s="48" t="s">
        <v>476</v>
      </c>
      <c r="D40" s="48" t="s">
        <v>477</v>
      </c>
      <c r="E40" s="48">
        <v>11</v>
      </c>
      <c r="F40" s="48">
        <v>10</v>
      </c>
      <c r="G40" s="48">
        <v>11</v>
      </c>
      <c r="H40" s="48">
        <v>13</v>
      </c>
      <c r="I40" s="48">
        <v>16</v>
      </c>
      <c r="J40" s="48">
        <v>19</v>
      </c>
      <c r="K40" s="48">
        <v>20</v>
      </c>
      <c r="L40" s="48">
        <v>22</v>
      </c>
      <c r="M40" s="48">
        <v>21</v>
      </c>
      <c r="N40" s="48">
        <v>20</v>
      </c>
      <c r="O40" s="48">
        <v>20</v>
      </c>
      <c r="P40" s="48">
        <v>20</v>
      </c>
      <c r="Q40" s="48">
        <v>20</v>
      </c>
      <c r="R40" s="48" t="s">
        <v>395</v>
      </c>
      <c r="S40" s="48">
        <v>20</v>
      </c>
      <c r="T40" s="48">
        <v>20</v>
      </c>
      <c r="U40" s="48">
        <v>22</v>
      </c>
      <c r="V40" s="48">
        <v>20</v>
      </c>
      <c r="W40" s="48">
        <v>20</v>
      </c>
      <c r="X40" s="48">
        <v>19</v>
      </c>
      <c r="Y40" s="48">
        <v>19</v>
      </c>
      <c r="Z40" s="48">
        <v>20</v>
      </c>
      <c r="AA40" s="48">
        <v>21</v>
      </c>
      <c r="AB40" s="48">
        <v>22</v>
      </c>
      <c r="AC40" s="48">
        <v>23</v>
      </c>
      <c r="AD40" s="48">
        <v>23</v>
      </c>
      <c r="AE40" s="48">
        <v>23</v>
      </c>
      <c r="AF40" s="48" t="s">
        <v>478</v>
      </c>
      <c r="AG40" s="48">
        <v>25</v>
      </c>
      <c r="AH40" s="48">
        <v>25</v>
      </c>
      <c r="AI40" s="48">
        <v>25</v>
      </c>
      <c r="AJ40" s="48">
        <v>25</v>
      </c>
      <c r="AK40" s="48">
        <v>26</v>
      </c>
      <c r="AL40" s="48">
        <v>29</v>
      </c>
      <c r="AM40" s="48">
        <v>34</v>
      </c>
      <c r="AN40" s="48">
        <v>38</v>
      </c>
      <c r="AO40" s="48">
        <v>39</v>
      </c>
      <c r="AP40" s="48">
        <v>42</v>
      </c>
      <c r="AQ40" s="48">
        <v>46</v>
      </c>
      <c r="AR40" s="48">
        <v>48</v>
      </c>
      <c r="AS40" s="48">
        <v>50</v>
      </c>
      <c r="AT40" s="48" t="s">
        <v>479</v>
      </c>
      <c r="AU40" s="48">
        <v>53</v>
      </c>
      <c r="AV40" s="48">
        <v>57</v>
      </c>
      <c r="AW40" s="48">
        <v>58</v>
      </c>
      <c r="AX40" s="48">
        <v>60</v>
      </c>
      <c r="AY40" s="48">
        <v>60</v>
      </c>
      <c r="AZ40" s="48">
        <v>60</v>
      </c>
      <c r="BA40" s="48">
        <v>58</v>
      </c>
      <c r="BB40" s="48">
        <v>58</v>
      </c>
      <c r="BC40" s="48">
        <v>58</v>
      </c>
      <c r="BD40" s="48">
        <v>61</v>
      </c>
      <c r="BE40" s="48">
        <v>64</v>
      </c>
      <c r="BF40" s="48">
        <v>66</v>
      </c>
      <c r="BG40" s="48">
        <v>70</v>
      </c>
      <c r="BH40" s="48">
        <v>72</v>
      </c>
      <c r="BI40" s="48">
        <v>76</v>
      </c>
      <c r="BJ40" s="48">
        <v>82</v>
      </c>
      <c r="BK40" s="48">
        <v>88</v>
      </c>
      <c r="BL40" s="48">
        <v>92</v>
      </c>
      <c r="BM40" s="48">
        <v>100</v>
      </c>
      <c r="BN40" s="48">
        <v>122</v>
      </c>
      <c r="BO40" s="48">
        <v>140</v>
      </c>
      <c r="BP40" s="48">
        <v>147</v>
      </c>
      <c r="BQ40" s="48">
        <v>156</v>
      </c>
      <c r="BR40" s="48">
        <v>161</v>
      </c>
      <c r="BS40" s="48">
        <v>175</v>
      </c>
      <c r="BT40" s="48">
        <v>194</v>
      </c>
      <c r="BU40" s="48">
        <v>209</v>
      </c>
      <c r="BV40" s="48">
        <v>221</v>
      </c>
      <c r="BW40" s="48">
        <v>228</v>
      </c>
      <c r="BX40" s="48">
        <v>234</v>
      </c>
      <c r="BY40" s="48">
        <v>240</v>
      </c>
      <c r="BZ40" s="48">
        <v>245</v>
      </c>
      <c r="CA40" s="48">
        <v>248</v>
      </c>
      <c r="CB40" s="48">
        <v>253</v>
      </c>
      <c r="CC40" s="48">
        <v>275</v>
      </c>
      <c r="CD40" s="48">
        <v>270.75</v>
      </c>
      <c r="CE40" s="48">
        <v>280</v>
      </c>
      <c r="CF40" s="48">
        <v>287</v>
      </c>
      <c r="CG40" s="48">
        <v>286.25</v>
      </c>
      <c r="CH40" s="48">
        <v>291</v>
      </c>
      <c r="CI40" s="48">
        <v>304</v>
      </c>
      <c r="CJ40" s="48">
        <v>301</v>
      </c>
      <c r="CK40" s="48">
        <v>305</v>
      </c>
      <c r="CL40" s="48">
        <v>315</v>
      </c>
      <c r="CM40" s="48">
        <v>310.5</v>
      </c>
      <c r="CN40" s="48" t="s">
        <v>480</v>
      </c>
      <c r="CO40" s="48">
        <v>316</v>
      </c>
      <c r="CP40" s="48">
        <v>316</v>
      </c>
      <c r="CQ40" s="48">
        <v>325</v>
      </c>
      <c r="CR40" s="48">
        <v>326</v>
      </c>
      <c r="CS40" s="48">
        <v>327.25</v>
      </c>
      <c r="CT40" s="48">
        <v>332</v>
      </c>
      <c r="CU40" s="48">
        <v>341</v>
      </c>
      <c r="CV40" s="48">
        <v>341.5</v>
      </c>
      <c r="CW40" s="48">
        <v>352</v>
      </c>
      <c r="CX40" s="48">
        <v>355</v>
      </c>
      <c r="CY40" s="48">
        <v>354.75</v>
      </c>
      <c r="CZ40" s="48">
        <v>357</v>
      </c>
      <c r="DA40" s="48">
        <v>358</v>
      </c>
      <c r="DB40" s="120">
        <v>359.25</v>
      </c>
      <c r="DC40" s="48">
        <v>364</v>
      </c>
      <c r="DD40" s="48">
        <v>366</v>
      </c>
      <c r="DE40" s="48">
        <v>367.75</v>
      </c>
      <c r="DF40" s="48">
        <v>375</v>
      </c>
      <c r="DG40" s="48">
        <v>377</v>
      </c>
      <c r="DH40" s="48">
        <v>377</v>
      </c>
      <c r="DI40" s="48">
        <v>379</v>
      </c>
      <c r="DJ40" s="48">
        <v>378</v>
      </c>
      <c r="DK40" s="48">
        <v>378.75</v>
      </c>
      <c r="DL40" s="48">
        <v>380</v>
      </c>
      <c r="DM40" s="48">
        <v>399</v>
      </c>
      <c r="DN40" s="48">
        <v>395.5</v>
      </c>
      <c r="DO40" s="48">
        <v>404</v>
      </c>
      <c r="DP40" s="48">
        <v>408</v>
      </c>
      <c r="DQ40" s="48">
        <v>408.75</v>
      </c>
      <c r="DR40" s="48">
        <v>415</v>
      </c>
      <c r="DS40" s="48">
        <v>416</v>
      </c>
      <c r="DT40" s="48">
        <v>416.5</v>
      </c>
      <c r="DU40" s="48">
        <v>419</v>
      </c>
      <c r="DV40" s="48">
        <v>416</v>
      </c>
      <c r="DW40" s="48">
        <v>420</v>
      </c>
      <c r="DX40" s="48">
        <v>429</v>
      </c>
      <c r="DY40" s="48">
        <v>455</v>
      </c>
      <c r="DZ40" s="48">
        <v>453.25</v>
      </c>
      <c r="EA40" s="48" t="s">
        <v>481</v>
      </c>
      <c r="EB40" s="48">
        <v>486</v>
      </c>
      <c r="EC40" s="48">
        <v>488.75</v>
      </c>
      <c r="ED40" s="48">
        <v>509</v>
      </c>
      <c r="EE40" s="48">
        <v>523</v>
      </c>
      <c r="EF40" s="48">
        <v>526</v>
      </c>
      <c r="EG40" s="48">
        <v>549</v>
      </c>
      <c r="EH40" s="48">
        <v>564</v>
      </c>
      <c r="EI40" s="48">
        <v>570.25</v>
      </c>
      <c r="EJ40" s="48">
        <v>604</v>
      </c>
      <c r="EK40" s="48">
        <v>629</v>
      </c>
      <c r="EL40" s="48">
        <v>626</v>
      </c>
      <c r="EM40" s="48">
        <v>642</v>
      </c>
      <c r="EN40" s="48">
        <v>610</v>
      </c>
      <c r="EO40" s="48">
        <v>624.5</v>
      </c>
      <c r="EP40" s="48">
        <v>636</v>
      </c>
      <c r="EQ40" s="48">
        <v>638</v>
      </c>
      <c r="ER40" s="48">
        <v>641.5</v>
      </c>
      <c r="ES40" s="48" t="s">
        <v>482</v>
      </c>
      <c r="ET40" s="48">
        <v>669</v>
      </c>
      <c r="EU40" s="48">
        <v>666.75</v>
      </c>
      <c r="EV40" s="48">
        <v>675</v>
      </c>
      <c r="EW40" s="48">
        <v>682</v>
      </c>
      <c r="EX40" s="48">
        <v>683.75</v>
      </c>
      <c r="EY40" s="48">
        <v>696</v>
      </c>
      <c r="EZ40" s="48">
        <v>695</v>
      </c>
      <c r="FA40" s="48">
        <v>697.5</v>
      </c>
      <c r="FB40" s="48">
        <v>704</v>
      </c>
      <c r="FC40" s="48">
        <v>712</v>
      </c>
      <c r="FD40" s="48">
        <v>712.5</v>
      </c>
      <c r="FE40" s="48">
        <v>722</v>
      </c>
      <c r="FF40" s="48">
        <v>724</v>
      </c>
      <c r="FG40" s="48">
        <v>726.25</v>
      </c>
      <c r="FH40" s="48">
        <v>735</v>
      </c>
      <c r="FI40" s="48">
        <v>738</v>
      </c>
      <c r="FJ40" s="48">
        <v>739.25</v>
      </c>
      <c r="FK40" s="48">
        <v>746</v>
      </c>
      <c r="FL40" s="48">
        <v>750</v>
      </c>
      <c r="FM40" s="48">
        <v>561.5</v>
      </c>
      <c r="FP40" s="48">
        <v>0</v>
      </c>
      <c r="FS40" s="48">
        <v>0</v>
      </c>
      <c r="FV40" s="48">
        <v>0</v>
      </c>
      <c r="FY40" s="48">
        <v>0</v>
      </c>
      <c r="GB40" s="48">
        <v>0</v>
      </c>
      <c r="GE40" s="48">
        <v>0</v>
      </c>
    </row>
    <row r="41" spans="1:187">
      <c r="A41" s="48">
        <v>34</v>
      </c>
      <c r="B41" s="48" t="s">
        <v>483</v>
      </c>
      <c r="C41" s="48" t="s">
        <v>484</v>
      </c>
      <c r="D41" s="48" t="s">
        <v>485</v>
      </c>
      <c r="E41" s="48">
        <v>15</v>
      </c>
      <c r="F41" s="48">
        <v>15</v>
      </c>
      <c r="G41" s="48">
        <v>15</v>
      </c>
      <c r="H41" s="48">
        <v>17</v>
      </c>
      <c r="I41" s="48">
        <v>20</v>
      </c>
      <c r="J41" s="48">
        <v>25</v>
      </c>
      <c r="K41" s="48">
        <v>27</v>
      </c>
      <c r="L41" s="48">
        <v>30</v>
      </c>
      <c r="M41" s="48">
        <v>30</v>
      </c>
      <c r="N41" s="48">
        <v>28</v>
      </c>
      <c r="O41" s="48">
        <v>28</v>
      </c>
      <c r="P41" s="48">
        <v>29</v>
      </c>
      <c r="Q41" s="48">
        <v>29</v>
      </c>
      <c r="R41" s="48" t="s">
        <v>409</v>
      </c>
      <c r="S41" s="48">
        <v>29</v>
      </c>
      <c r="T41" s="48">
        <v>29</v>
      </c>
      <c r="U41" s="48">
        <v>31</v>
      </c>
      <c r="V41" s="48">
        <v>30</v>
      </c>
      <c r="W41" s="48">
        <v>29</v>
      </c>
      <c r="X41" s="48">
        <v>28</v>
      </c>
      <c r="Y41" s="48">
        <v>29</v>
      </c>
      <c r="Z41" s="48">
        <v>32</v>
      </c>
      <c r="AA41" s="48">
        <v>32</v>
      </c>
      <c r="AB41" s="48">
        <v>33</v>
      </c>
      <c r="AC41" s="48">
        <v>35</v>
      </c>
      <c r="AD41" s="48">
        <v>36</v>
      </c>
      <c r="AE41" s="48">
        <v>36</v>
      </c>
      <c r="AF41" s="48" t="s">
        <v>486</v>
      </c>
      <c r="AG41" s="48">
        <v>37</v>
      </c>
      <c r="AH41" s="48">
        <v>37</v>
      </c>
      <c r="AI41" s="48">
        <v>37</v>
      </c>
      <c r="AJ41" s="48">
        <v>35</v>
      </c>
      <c r="AK41" s="48">
        <v>35</v>
      </c>
      <c r="AL41" s="48">
        <v>39</v>
      </c>
      <c r="AM41" s="48">
        <v>46</v>
      </c>
      <c r="AN41" s="48">
        <v>49</v>
      </c>
      <c r="AO41" s="48">
        <v>52</v>
      </c>
      <c r="AP41" s="48">
        <v>56</v>
      </c>
      <c r="AQ41" s="48">
        <v>63</v>
      </c>
      <c r="AR41" s="48">
        <v>65</v>
      </c>
      <c r="AS41" s="48">
        <v>68</v>
      </c>
      <c r="AT41" s="48" t="s">
        <v>487</v>
      </c>
      <c r="AU41" s="48">
        <v>70</v>
      </c>
      <c r="AV41" s="48">
        <v>77</v>
      </c>
      <c r="AW41" s="48">
        <v>81</v>
      </c>
      <c r="AX41" s="48">
        <v>84</v>
      </c>
      <c r="AY41" s="48">
        <v>83</v>
      </c>
      <c r="AZ41" s="48">
        <v>77</v>
      </c>
      <c r="BA41" s="48">
        <v>69</v>
      </c>
      <c r="BB41" s="48">
        <v>68</v>
      </c>
      <c r="BC41" s="48">
        <v>64</v>
      </c>
      <c r="BD41" s="48">
        <v>68</v>
      </c>
      <c r="BE41" s="48">
        <v>72</v>
      </c>
      <c r="BF41" s="48">
        <v>74</v>
      </c>
      <c r="BG41" s="48">
        <v>78</v>
      </c>
      <c r="BH41" s="48">
        <v>80</v>
      </c>
      <c r="BI41" s="48">
        <v>83</v>
      </c>
      <c r="BJ41" s="48">
        <v>87</v>
      </c>
      <c r="BK41" s="48">
        <v>89</v>
      </c>
      <c r="BL41" s="48">
        <v>92</v>
      </c>
      <c r="BM41" s="48">
        <v>100</v>
      </c>
      <c r="BN41" s="48">
        <v>125</v>
      </c>
      <c r="BO41" s="48">
        <v>148</v>
      </c>
      <c r="BP41" s="48">
        <v>152</v>
      </c>
      <c r="BQ41" s="48">
        <v>162</v>
      </c>
      <c r="BR41" s="48">
        <v>172</v>
      </c>
      <c r="BS41" s="48">
        <v>185</v>
      </c>
      <c r="BT41" s="48">
        <v>201</v>
      </c>
      <c r="BU41" s="48">
        <v>217</v>
      </c>
      <c r="BV41" s="48">
        <v>231</v>
      </c>
      <c r="BW41" s="48">
        <v>235</v>
      </c>
      <c r="BX41" s="48">
        <v>242</v>
      </c>
      <c r="BY41" s="48">
        <v>248</v>
      </c>
      <c r="BZ41" s="48">
        <v>250</v>
      </c>
      <c r="CA41" s="48">
        <v>259</v>
      </c>
      <c r="CB41" s="48">
        <v>264</v>
      </c>
      <c r="CC41" s="48">
        <v>271</v>
      </c>
      <c r="CD41" s="48">
        <v>271.75</v>
      </c>
      <c r="CE41" s="48">
        <v>281</v>
      </c>
      <c r="CF41" s="48">
        <v>288</v>
      </c>
      <c r="CG41" s="48">
        <v>287.5</v>
      </c>
      <c r="CH41" s="48">
        <v>293</v>
      </c>
      <c r="CI41" s="48">
        <v>308</v>
      </c>
      <c r="CJ41" s="48">
        <v>305</v>
      </c>
      <c r="CK41" s="48">
        <v>311</v>
      </c>
      <c r="CL41" s="48">
        <v>311</v>
      </c>
      <c r="CM41" s="48">
        <v>310.25</v>
      </c>
      <c r="CN41" s="48" t="s">
        <v>467</v>
      </c>
      <c r="CO41" s="48">
        <v>320</v>
      </c>
      <c r="CP41" s="48">
        <v>319.5</v>
      </c>
      <c r="CQ41" s="48">
        <v>330</v>
      </c>
      <c r="CR41" s="48">
        <v>329</v>
      </c>
      <c r="CS41" s="48">
        <v>330.75</v>
      </c>
      <c r="CT41" s="48">
        <v>335</v>
      </c>
      <c r="CU41" s="48">
        <v>347</v>
      </c>
      <c r="CV41" s="48">
        <v>346.75</v>
      </c>
      <c r="CW41" s="48">
        <v>358</v>
      </c>
      <c r="CX41" s="48">
        <v>360</v>
      </c>
      <c r="CY41" s="48">
        <v>359.75</v>
      </c>
      <c r="CZ41" s="48">
        <v>361</v>
      </c>
      <c r="DA41" s="48">
        <v>360</v>
      </c>
      <c r="DB41" s="120">
        <v>361.25</v>
      </c>
      <c r="DC41" s="48">
        <v>364</v>
      </c>
      <c r="DD41" s="48">
        <v>365</v>
      </c>
      <c r="DE41" s="48">
        <v>367.75</v>
      </c>
      <c r="DF41" s="48">
        <v>377</v>
      </c>
      <c r="DG41" s="48">
        <v>379</v>
      </c>
      <c r="DH41" s="48">
        <v>379</v>
      </c>
      <c r="DI41" s="48">
        <v>381</v>
      </c>
      <c r="DJ41" s="48">
        <v>385</v>
      </c>
      <c r="DK41" s="48">
        <v>384.75</v>
      </c>
      <c r="DL41" s="48">
        <v>388</v>
      </c>
      <c r="DM41" s="48">
        <v>414</v>
      </c>
      <c r="DN41" s="48">
        <v>408.5</v>
      </c>
      <c r="DO41" s="48">
        <v>418</v>
      </c>
      <c r="DP41" s="48">
        <v>426</v>
      </c>
      <c r="DQ41" s="48">
        <v>425.25</v>
      </c>
      <c r="DR41" s="48">
        <v>431</v>
      </c>
      <c r="DS41" s="48">
        <v>432</v>
      </c>
      <c r="DT41" s="48">
        <v>432.5</v>
      </c>
      <c r="DU41" s="48">
        <v>435</v>
      </c>
      <c r="DV41" s="48">
        <v>428</v>
      </c>
      <c r="DW41" s="48">
        <v>431.75</v>
      </c>
      <c r="DX41" s="48">
        <v>436</v>
      </c>
      <c r="DY41" s="48">
        <v>475</v>
      </c>
      <c r="DZ41" s="48">
        <v>470</v>
      </c>
      <c r="EA41" s="48" t="s">
        <v>488</v>
      </c>
      <c r="EB41" s="48">
        <v>506</v>
      </c>
      <c r="EC41" s="48">
        <v>508</v>
      </c>
      <c r="ED41" s="48">
        <v>526</v>
      </c>
      <c r="EE41" s="48">
        <v>543</v>
      </c>
      <c r="EF41" s="48">
        <v>548</v>
      </c>
      <c r="EG41" s="48">
        <v>580</v>
      </c>
      <c r="EH41" s="48">
        <v>597.68732743062947</v>
      </c>
      <c r="EI41" s="48">
        <v>598.84366371531473</v>
      </c>
      <c r="EJ41" s="48">
        <v>620</v>
      </c>
      <c r="EK41" s="48">
        <v>642</v>
      </c>
      <c r="EL41" s="48">
        <v>640.5</v>
      </c>
      <c r="EM41" s="48">
        <v>658</v>
      </c>
      <c r="EN41" s="48">
        <v>657</v>
      </c>
      <c r="EO41" s="48">
        <v>663.25</v>
      </c>
      <c r="EP41" s="48">
        <v>681</v>
      </c>
      <c r="EQ41" s="48">
        <v>687</v>
      </c>
      <c r="ER41" s="48">
        <v>690</v>
      </c>
      <c r="ES41" s="48" t="s">
        <v>489</v>
      </c>
      <c r="ET41" s="48">
        <v>721</v>
      </c>
      <c r="EU41" s="48">
        <v>720.25</v>
      </c>
      <c r="EV41" s="48">
        <v>734</v>
      </c>
      <c r="EW41" s="48">
        <v>742</v>
      </c>
      <c r="EX41" s="48">
        <v>744.75</v>
      </c>
      <c r="EY41" s="48">
        <v>761</v>
      </c>
      <c r="EZ41" s="48">
        <v>753</v>
      </c>
      <c r="FA41" s="48">
        <v>756.75</v>
      </c>
      <c r="FB41" s="48">
        <v>760</v>
      </c>
      <c r="FC41" s="48">
        <v>772</v>
      </c>
      <c r="FD41" s="48">
        <v>772</v>
      </c>
      <c r="FE41" s="48">
        <v>784</v>
      </c>
      <c r="FF41" s="48">
        <v>790</v>
      </c>
      <c r="FG41" s="48">
        <v>790.5</v>
      </c>
      <c r="FH41" s="48">
        <v>798</v>
      </c>
      <c r="FI41" s="48">
        <v>801</v>
      </c>
      <c r="FJ41" s="48">
        <v>804</v>
      </c>
      <c r="FK41" s="48">
        <v>816</v>
      </c>
      <c r="FL41" s="48">
        <v>818</v>
      </c>
      <c r="FM41" s="48">
        <v>613</v>
      </c>
      <c r="FP41" s="48">
        <v>0</v>
      </c>
      <c r="FS41" s="48">
        <v>0</v>
      </c>
      <c r="FV41" s="48">
        <v>0</v>
      </c>
      <c r="FY41" s="48">
        <v>0</v>
      </c>
      <c r="GB41" s="48">
        <v>0</v>
      </c>
      <c r="GE41" s="48">
        <v>0</v>
      </c>
    </row>
    <row r="42" spans="1:187">
      <c r="A42" s="48">
        <v>35</v>
      </c>
      <c r="B42" s="48" t="s">
        <v>490</v>
      </c>
      <c r="C42" s="48" t="s">
        <v>491</v>
      </c>
      <c r="D42" s="48" t="s">
        <v>377</v>
      </c>
      <c r="E42" s="48">
        <v>8</v>
      </c>
      <c r="F42" s="48">
        <v>8</v>
      </c>
      <c r="G42" s="48">
        <v>8</v>
      </c>
      <c r="H42" s="48">
        <v>11</v>
      </c>
      <c r="I42" s="48">
        <v>15</v>
      </c>
      <c r="J42" s="48">
        <v>16</v>
      </c>
      <c r="K42" s="48">
        <v>16</v>
      </c>
      <c r="L42" s="48">
        <v>16</v>
      </c>
      <c r="M42" s="48">
        <v>16</v>
      </c>
      <c r="N42" s="48">
        <v>15</v>
      </c>
      <c r="O42" s="48">
        <v>15</v>
      </c>
      <c r="P42" s="48">
        <v>16</v>
      </c>
      <c r="Q42" s="48">
        <v>16</v>
      </c>
      <c r="R42" s="48" t="s">
        <v>394</v>
      </c>
      <c r="S42" s="48">
        <v>16</v>
      </c>
      <c r="T42" s="48">
        <v>16</v>
      </c>
      <c r="U42" s="48">
        <v>16</v>
      </c>
      <c r="V42" s="48">
        <v>16</v>
      </c>
      <c r="W42" s="48">
        <v>16</v>
      </c>
      <c r="X42" s="48">
        <v>14</v>
      </c>
      <c r="Y42" s="48">
        <v>14</v>
      </c>
      <c r="Z42" s="48">
        <v>15</v>
      </c>
      <c r="AA42" s="48">
        <v>15</v>
      </c>
      <c r="AB42" s="48">
        <v>16</v>
      </c>
      <c r="AC42" s="48">
        <v>17</v>
      </c>
      <c r="AD42" s="48">
        <v>17</v>
      </c>
      <c r="AE42" s="48">
        <v>17</v>
      </c>
      <c r="AF42" s="48" t="s">
        <v>360</v>
      </c>
      <c r="AG42" s="48">
        <v>19</v>
      </c>
      <c r="AH42" s="48">
        <v>20</v>
      </c>
      <c r="AI42" s="48">
        <v>20</v>
      </c>
      <c r="AJ42" s="48">
        <v>20</v>
      </c>
      <c r="AK42" s="48">
        <v>21</v>
      </c>
      <c r="AL42" s="48">
        <v>23</v>
      </c>
      <c r="AM42" s="48">
        <v>27</v>
      </c>
      <c r="AN42" s="48">
        <v>30</v>
      </c>
      <c r="AO42" s="48">
        <v>32</v>
      </c>
      <c r="AP42" s="48">
        <v>34</v>
      </c>
      <c r="AQ42" s="48">
        <v>36</v>
      </c>
      <c r="AR42" s="48">
        <v>38</v>
      </c>
      <c r="AS42" s="48">
        <v>40</v>
      </c>
      <c r="AT42" s="48" t="s">
        <v>383</v>
      </c>
      <c r="AU42" s="48">
        <v>42</v>
      </c>
      <c r="AV42" s="48">
        <v>45</v>
      </c>
      <c r="AW42" s="48">
        <v>48</v>
      </c>
      <c r="AX42" s="48">
        <v>50</v>
      </c>
      <c r="AY42" s="48">
        <v>52</v>
      </c>
      <c r="AZ42" s="48">
        <v>53</v>
      </c>
      <c r="BA42" s="48">
        <v>54</v>
      </c>
      <c r="BB42" s="48">
        <v>56</v>
      </c>
      <c r="BC42" s="48">
        <v>57</v>
      </c>
      <c r="BD42" s="48">
        <v>59</v>
      </c>
      <c r="BE42" s="48">
        <v>62</v>
      </c>
      <c r="BF42" s="48">
        <v>65</v>
      </c>
      <c r="BG42" s="48">
        <v>68</v>
      </c>
      <c r="BH42" s="48">
        <v>71</v>
      </c>
      <c r="BI42" s="48">
        <v>77</v>
      </c>
      <c r="BJ42" s="48">
        <v>82</v>
      </c>
      <c r="BK42" s="48">
        <v>88</v>
      </c>
      <c r="BL42" s="48">
        <v>94</v>
      </c>
      <c r="BM42" s="48">
        <v>100</v>
      </c>
      <c r="BN42" s="48">
        <v>122</v>
      </c>
      <c r="BO42" s="48">
        <v>139</v>
      </c>
      <c r="BP42" s="48">
        <v>141</v>
      </c>
      <c r="BQ42" s="48">
        <v>146</v>
      </c>
      <c r="BR42" s="48">
        <v>159</v>
      </c>
      <c r="BS42" s="48">
        <v>174</v>
      </c>
      <c r="BT42" s="48">
        <v>194</v>
      </c>
      <c r="BU42" s="48">
        <v>206</v>
      </c>
      <c r="BV42" s="48">
        <v>210</v>
      </c>
      <c r="BW42" s="48">
        <v>218</v>
      </c>
      <c r="BX42" s="48">
        <v>233</v>
      </c>
      <c r="BY42" s="48">
        <v>245</v>
      </c>
      <c r="BZ42" s="48">
        <v>252</v>
      </c>
      <c r="CA42" s="48">
        <v>258</v>
      </c>
      <c r="CB42" s="48">
        <v>261</v>
      </c>
      <c r="CC42" s="48">
        <v>273</v>
      </c>
      <c r="CD42" s="48">
        <v>269.75</v>
      </c>
      <c r="CE42" s="48">
        <v>272</v>
      </c>
      <c r="CF42" s="48">
        <v>282</v>
      </c>
      <c r="CG42" s="48">
        <v>280</v>
      </c>
      <c r="CH42" s="48">
        <v>284</v>
      </c>
      <c r="CI42" s="48">
        <v>289</v>
      </c>
      <c r="CJ42" s="48">
        <v>286.75</v>
      </c>
      <c r="CK42" s="48">
        <v>285</v>
      </c>
      <c r="CL42" s="48">
        <v>283</v>
      </c>
      <c r="CM42" s="48">
        <v>282.75</v>
      </c>
      <c r="CN42" s="48" t="s">
        <v>492</v>
      </c>
      <c r="CO42" s="48">
        <v>289</v>
      </c>
      <c r="CP42" s="48">
        <v>288.25</v>
      </c>
      <c r="CQ42" s="48">
        <v>295</v>
      </c>
      <c r="CR42" s="48">
        <v>301</v>
      </c>
      <c r="CS42" s="48">
        <v>301</v>
      </c>
      <c r="CT42" s="48">
        <v>307</v>
      </c>
      <c r="CU42" s="48">
        <v>321</v>
      </c>
      <c r="CV42" s="48">
        <v>318.25</v>
      </c>
      <c r="CW42" s="48">
        <v>324</v>
      </c>
      <c r="CX42" s="48">
        <v>327</v>
      </c>
      <c r="CY42" s="48">
        <v>327.5</v>
      </c>
      <c r="CZ42" s="48">
        <v>332</v>
      </c>
      <c r="DA42" s="48">
        <v>327</v>
      </c>
      <c r="DB42" s="120">
        <v>332.5</v>
      </c>
      <c r="DC42" s="48">
        <v>344</v>
      </c>
      <c r="DD42" s="48">
        <v>346</v>
      </c>
      <c r="DE42" s="48">
        <v>347</v>
      </c>
      <c r="DF42" s="48">
        <v>352</v>
      </c>
      <c r="DG42" s="48">
        <v>357</v>
      </c>
      <c r="DH42" s="48">
        <v>357.25</v>
      </c>
      <c r="DI42" s="48">
        <v>363</v>
      </c>
      <c r="DJ42" s="48">
        <v>363</v>
      </c>
      <c r="DK42" s="48">
        <v>365.5</v>
      </c>
      <c r="DL42" s="48">
        <v>373</v>
      </c>
      <c r="DM42" s="48">
        <v>379</v>
      </c>
      <c r="DN42" s="48">
        <v>378.25</v>
      </c>
      <c r="DO42" s="48">
        <v>382</v>
      </c>
      <c r="DP42" s="48">
        <v>390</v>
      </c>
      <c r="DQ42" s="48">
        <v>390</v>
      </c>
      <c r="DR42" s="48">
        <v>398</v>
      </c>
      <c r="DS42" s="48">
        <v>401</v>
      </c>
      <c r="DT42" s="48">
        <v>401.5</v>
      </c>
      <c r="DU42" s="48">
        <v>406</v>
      </c>
      <c r="DV42" s="48">
        <v>407</v>
      </c>
      <c r="DW42" s="48">
        <v>412.75</v>
      </c>
      <c r="DX42" s="48">
        <v>431</v>
      </c>
      <c r="DY42" s="48">
        <v>436</v>
      </c>
      <c r="DZ42" s="48">
        <v>438.5</v>
      </c>
      <c r="EA42" s="48" t="s">
        <v>441</v>
      </c>
      <c r="EB42" s="48">
        <v>456</v>
      </c>
      <c r="EC42" s="48">
        <v>458</v>
      </c>
      <c r="ED42" s="48">
        <v>469</v>
      </c>
      <c r="EE42" s="48">
        <v>473</v>
      </c>
      <c r="EF42" s="48">
        <v>475</v>
      </c>
      <c r="EG42" s="48">
        <v>485</v>
      </c>
      <c r="EH42" s="48">
        <v>513.77</v>
      </c>
      <c r="EI42" s="48">
        <v>512.63499999999999</v>
      </c>
      <c r="EJ42" s="48">
        <v>538</v>
      </c>
      <c r="EK42" s="48">
        <v>540</v>
      </c>
      <c r="EL42" s="48">
        <v>542.75</v>
      </c>
      <c r="EM42" s="48">
        <v>553</v>
      </c>
      <c r="EN42" s="48">
        <v>531</v>
      </c>
      <c r="EO42" s="48">
        <v>539.75</v>
      </c>
      <c r="EP42" s="48">
        <v>544</v>
      </c>
      <c r="EQ42" s="48">
        <v>545</v>
      </c>
      <c r="ER42" s="48">
        <v>548.75</v>
      </c>
      <c r="ES42" s="48" t="s">
        <v>493</v>
      </c>
      <c r="ET42" s="48">
        <v>563</v>
      </c>
      <c r="EU42" s="48">
        <v>565.75</v>
      </c>
      <c r="EV42" s="48">
        <v>576</v>
      </c>
      <c r="EW42" s="48">
        <v>576</v>
      </c>
      <c r="EX42" s="48">
        <v>580.75</v>
      </c>
      <c r="EY42" s="48">
        <v>595</v>
      </c>
      <c r="EZ42" s="48">
        <v>585</v>
      </c>
      <c r="FA42" s="48">
        <v>589.5</v>
      </c>
      <c r="FB42" s="48">
        <v>593</v>
      </c>
      <c r="FC42" s="48">
        <v>600</v>
      </c>
      <c r="FD42" s="48">
        <v>600.5</v>
      </c>
      <c r="FE42" s="48">
        <v>609</v>
      </c>
      <c r="FF42" s="48">
        <v>611</v>
      </c>
      <c r="FG42" s="48">
        <v>612</v>
      </c>
      <c r="FH42" s="48">
        <v>617</v>
      </c>
      <c r="FI42" s="48">
        <v>620</v>
      </c>
      <c r="FJ42" s="48">
        <v>620.75</v>
      </c>
      <c r="FK42" s="48">
        <v>626</v>
      </c>
      <c r="FL42" s="48">
        <v>617</v>
      </c>
      <c r="FM42" s="48">
        <v>465</v>
      </c>
      <c r="FP42" s="48">
        <v>0</v>
      </c>
      <c r="FS42" s="48">
        <v>0</v>
      </c>
      <c r="FV42" s="48">
        <v>0</v>
      </c>
      <c r="FY42" s="48">
        <v>0</v>
      </c>
      <c r="GB42" s="48">
        <v>0</v>
      </c>
      <c r="GE42" s="48">
        <v>0</v>
      </c>
    </row>
    <row r="43" spans="1:187">
      <c r="A43" s="48">
        <v>36</v>
      </c>
      <c r="B43" s="48" t="s">
        <v>494</v>
      </c>
      <c r="C43" s="48" t="s">
        <v>495</v>
      </c>
      <c r="D43" s="48" t="s">
        <v>496</v>
      </c>
      <c r="E43" s="48">
        <v>6</v>
      </c>
      <c r="F43" s="48">
        <v>6</v>
      </c>
      <c r="G43" s="48">
        <v>6</v>
      </c>
      <c r="H43" s="48">
        <v>7</v>
      </c>
      <c r="I43" s="48">
        <v>8</v>
      </c>
      <c r="J43" s="48">
        <v>12</v>
      </c>
      <c r="K43" s="48">
        <v>14</v>
      </c>
      <c r="L43" s="48">
        <v>15</v>
      </c>
      <c r="M43" s="48">
        <v>13</v>
      </c>
      <c r="N43" s="48">
        <v>12</v>
      </c>
      <c r="O43" s="48">
        <v>13</v>
      </c>
      <c r="P43" s="48">
        <v>13</v>
      </c>
      <c r="Q43" s="48">
        <v>13</v>
      </c>
      <c r="R43" s="48" t="s">
        <v>497</v>
      </c>
      <c r="S43" s="48">
        <v>12</v>
      </c>
      <c r="T43" s="48">
        <v>12</v>
      </c>
      <c r="U43" s="48">
        <v>12</v>
      </c>
      <c r="V43" s="48">
        <v>12</v>
      </c>
      <c r="W43" s="48">
        <v>12</v>
      </c>
      <c r="X43" s="48">
        <v>11</v>
      </c>
      <c r="Y43" s="48">
        <v>10</v>
      </c>
      <c r="Z43" s="48">
        <v>12</v>
      </c>
      <c r="AA43" s="48">
        <v>12</v>
      </c>
      <c r="AB43" s="48">
        <v>12</v>
      </c>
      <c r="AC43" s="48">
        <v>14</v>
      </c>
      <c r="AD43" s="48">
        <v>14</v>
      </c>
      <c r="AE43" s="48">
        <v>15</v>
      </c>
      <c r="AF43" s="48" t="s">
        <v>485</v>
      </c>
      <c r="AG43" s="48">
        <v>16</v>
      </c>
      <c r="AH43" s="48">
        <v>17</v>
      </c>
      <c r="AI43" s="48">
        <v>18</v>
      </c>
      <c r="AJ43" s="48">
        <v>19</v>
      </c>
      <c r="AK43" s="48">
        <v>22</v>
      </c>
      <c r="AL43" s="48">
        <v>23</v>
      </c>
      <c r="AM43" s="48">
        <v>28</v>
      </c>
      <c r="AN43" s="48">
        <v>30</v>
      </c>
      <c r="AO43" s="48">
        <v>31</v>
      </c>
      <c r="AP43" s="48">
        <v>32</v>
      </c>
      <c r="AQ43" s="48">
        <v>35</v>
      </c>
      <c r="AR43" s="48">
        <v>37</v>
      </c>
      <c r="AS43" s="48">
        <v>39</v>
      </c>
      <c r="AT43" s="48" t="s">
        <v>402</v>
      </c>
      <c r="AU43" s="48">
        <v>41</v>
      </c>
      <c r="AV43" s="48">
        <v>44</v>
      </c>
      <c r="AW43" s="48">
        <v>47</v>
      </c>
      <c r="AX43" s="48">
        <v>48</v>
      </c>
      <c r="AY43" s="48">
        <v>49</v>
      </c>
      <c r="AZ43" s="48">
        <v>51</v>
      </c>
      <c r="BA43" s="48">
        <v>51</v>
      </c>
      <c r="BB43" s="48">
        <v>53</v>
      </c>
      <c r="BC43" s="48">
        <v>54</v>
      </c>
      <c r="BD43" s="48">
        <v>55</v>
      </c>
      <c r="BE43" s="48">
        <v>57</v>
      </c>
      <c r="BF43" s="48">
        <v>60</v>
      </c>
      <c r="BG43" s="48">
        <v>62</v>
      </c>
      <c r="BH43" s="48">
        <v>64</v>
      </c>
      <c r="BI43" s="48">
        <v>69</v>
      </c>
      <c r="BJ43" s="48">
        <v>74</v>
      </c>
      <c r="BK43" s="48">
        <v>80</v>
      </c>
      <c r="BL43" s="48">
        <v>86</v>
      </c>
      <c r="BM43" s="48">
        <v>100</v>
      </c>
      <c r="BN43" s="48">
        <v>125</v>
      </c>
      <c r="BO43" s="48">
        <v>142</v>
      </c>
      <c r="BP43" s="48">
        <v>142</v>
      </c>
      <c r="BQ43" s="48">
        <v>146</v>
      </c>
      <c r="BR43" s="48">
        <v>154</v>
      </c>
      <c r="BS43" s="48">
        <v>169</v>
      </c>
      <c r="BT43" s="48">
        <v>184</v>
      </c>
      <c r="BU43" s="48">
        <v>201</v>
      </c>
      <c r="BV43" s="48">
        <v>216</v>
      </c>
      <c r="BW43" s="48">
        <v>224</v>
      </c>
      <c r="BX43" s="48">
        <v>235</v>
      </c>
      <c r="BY43" s="48">
        <v>240</v>
      </c>
      <c r="BZ43" s="48">
        <v>245</v>
      </c>
      <c r="CA43" s="48">
        <v>248</v>
      </c>
      <c r="CB43" s="48">
        <v>252</v>
      </c>
      <c r="CC43" s="48">
        <v>274</v>
      </c>
      <c r="CD43" s="48">
        <v>271.75</v>
      </c>
      <c r="CE43" s="48">
        <v>287</v>
      </c>
      <c r="CF43" s="48">
        <v>295</v>
      </c>
      <c r="CG43" s="48">
        <v>294</v>
      </c>
      <c r="CH43" s="48">
        <v>299</v>
      </c>
      <c r="CI43" s="48">
        <v>304</v>
      </c>
      <c r="CJ43" s="48">
        <v>306.5</v>
      </c>
      <c r="CK43" s="48">
        <v>319</v>
      </c>
      <c r="CL43" s="48">
        <v>333</v>
      </c>
      <c r="CM43" s="48">
        <v>330.5</v>
      </c>
      <c r="CN43" s="48" t="s">
        <v>425</v>
      </c>
      <c r="CO43" s="48">
        <v>352</v>
      </c>
      <c r="CP43" s="48">
        <v>347.5</v>
      </c>
      <c r="CQ43" s="48">
        <v>349</v>
      </c>
      <c r="CR43" s="48">
        <v>357</v>
      </c>
      <c r="CS43" s="48">
        <v>358</v>
      </c>
      <c r="CT43" s="48">
        <v>369</v>
      </c>
      <c r="CU43" s="48">
        <v>378</v>
      </c>
      <c r="CV43" s="48">
        <v>378.75</v>
      </c>
      <c r="CW43" s="48">
        <v>390</v>
      </c>
      <c r="CX43" s="48">
        <v>389</v>
      </c>
      <c r="CY43" s="48">
        <v>390</v>
      </c>
      <c r="CZ43" s="48">
        <v>392</v>
      </c>
      <c r="DA43" s="48">
        <v>410</v>
      </c>
      <c r="DB43" s="120">
        <v>406.5</v>
      </c>
      <c r="DC43" s="48">
        <v>414</v>
      </c>
      <c r="DD43" s="48">
        <v>421</v>
      </c>
      <c r="DE43" s="48">
        <v>421</v>
      </c>
      <c r="DF43" s="48">
        <v>428</v>
      </c>
      <c r="DG43" s="48">
        <v>429</v>
      </c>
      <c r="DH43" s="48">
        <v>426.25</v>
      </c>
      <c r="DI43" s="48">
        <v>419</v>
      </c>
      <c r="DJ43" s="48">
        <v>423</v>
      </c>
      <c r="DK43" s="48">
        <v>420.5</v>
      </c>
      <c r="DL43" s="48">
        <v>417</v>
      </c>
      <c r="DM43" s="48">
        <v>425</v>
      </c>
      <c r="DN43" s="48">
        <v>424.5</v>
      </c>
      <c r="DO43" s="48">
        <v>431</v>
      </c>
      <c r="DP43" s="48">
        <v>439</v>
      </c>
      <c r="DQ43" s="48">
        <v>439.5</v>
      </c>
      <c r="DR43" s="48">
        <v>449</v>
      </c>
      <c r="DS43" s="48">
        <v>450</v>
      </c>
      <c r="DT43" s="48">
        <v>450</v>
      </c>
      <c r="DU43" s="48">
        <v>451</v>
      </c>
      <c r="DV43" s="48">
        <v>453</v>
      </c>
      <c r="DW43" s="48">
        <v>456</v>
      </c>
      <c r="DX43" s="48">
        <v>467</v>
      </c>
      <c r="DY43" s="48">
        <v>470</v>
      </c>
      <c r="DZ43" s="48">
        <v>475</v>
      </c>
      <c r="EA43" s="48" t="s">
        <v>498</v>
      </c>
      <c r="EB43" s="48">
        <v>509</v>
      </c>
      <c r="EC43" s="48">
        <v>506.75</v>
      </c>
      <c r="ED43" s="48">
        <v>516</v>
      </c>
      <c r="EE43" s="48">
        <v>528</v>
      </c>
      <c r="EF43" s="48">
        <v>529.5</v>
      </c>
      <c r="EG43" s="48">
        <v>546</v>
      </c>
      <c r="EH43" s="48">
        <v>548.68249574948584</v>
      </c>
      <c r="EI43" s="48">
        <v>555.84124787474298</v>
      </c>
      <c r="EJ43" s="48">
        <v>580</v>
      </c>
      <c r="EK43" s="48">
        <v>589</v>
      </c>
      <c r="EL43" s="48">
        <v>591.5</v>
      </c>
      <c r="EM43" s="48">
        <v>608</v>
      </c>
      <c r="EN43" s="48">
        <v>612</v>
      </c>
      <c r="EO43" s="48">
        <v>615.5</v>
      </c>
      <c r="EP43" s="48">
        <v>630</v>
      </c>
      <c r="EQ43" s="48">
        <v>610</v>
      </c>
      <c r="ER43" s="48">
        <v>616.75</v>
      </c>
      <c r="ES43" s="48" t="s">
        <v>499</v>
      </c>
      <c r="ET43" s="48">
        <v>619</v>
      </c>
      <c r="EU43" s="48">
        <v>623</v>
      </c>
      <c r="EV43" s="48">
        <v>637</v>
      </c>
      <c r="EW43" s="48">
        <v>640</v>
      </c>
      <c r="EX43" s="48">
        <v>640.5</v>
      </c>
      <c r="EY43" s="48">
        <v>645</v>
      </c>
      <c r="EZ43" s="48">
        <v>647</v>
      </c>
      <c r="FA43" s="48">
        <v>646</v>
      </c>
      <c r="FB43" s="48">
        <v>645</v>
      </c>
      <c r="FC43" s="48">
        <v>647</v>
      </c>
      <c r="FD43" s="48">
        <v>648</v>
      </c>
      <c r="FE43" s="48">
        <v>653</v>
      </c>
      <c r="FF43" s="48">
        <v>648</v>
      </c>
      <c r="FG43" s="48">
        <v>653</v>
      </c>
      <c r="FH43" s="48">
        <v>663</v>
      </c>
      <c r="FI43" s="48">
        <v>666</v>
      </c>
      <c r="FJ43" s="48">
        <v>665.75</v>
      </c>
      <c r="FK43" s="48">
        <v>668</v>
      </c>
      <c r="FL43" s="48">
        <v>679</v>
      </c>
      <c r="FM43" s="48">
        <v>506.5</v>
      </c>
      <c r="FP43" s="48">
        <v>0</v>
      </c>
      <c r="FS43" s="48">
        <v>0</v>
      </c>
      <c r="FV43" s="48">
        <v>0</v>
      </c>
      <c r="FY43" s="48">
        <v>0</v>
      </c>
      <c r="GB43" s="48">
        <v>0</v>
      </c>
      <c r="GE43" s="48">
        <v>0</v>
      </c>
    </row>
    <row r="44" spans="1:187">
      <c r="A44" s="48">
        <v>37</v>
      </c>
      <c r="B44" s="48" t="s">
        <v>500</v>
      </c>
      <c r="C44" s="48" t="s">
        <v>501</v>
      </c>
      <c r="D44" s="48" t="s">
        <v>485</v>
      </c>
      <c r="E44" s="48">
        <v>14</v>
      </c>
      <c r="F44" s="48">
        <v>13</v>
      </c>
      <c r="G44" s="48">
        <v>13</v>
      </c>
      <c r="H44" s="48">
        <v>21</v>
      </c>
      <c r="I44" s="48">
        <v>23</v>
      </c>
      <c r="J44" s="48">
        <v>27</v>
      </c>
      <c r="K44" s="48">
        <v>28</v>
      </c>
      <c r="L44" s="48">
        <v>29</v>
      </c>
      <c r="M44" s="48">
        <v>21</v>
      </c>
      <c r="N44" s="48">
        <v>20</v>
      </c>
      <c r="O44" s="48">
        <v>21</v>
      </c>
      <c r="P44" s="48">
        <v>21</v>
      </c>
      <c r="Q44" s="48">
        <v>22</v>
      </c>
      <c r="R44" s="48" t="s">
        <v>361</v>
      </c>
      <c r="S44" s="48">
        <v>21</v>
      </c>
      <c r="T44" s="48">
        <v>23</v>
      </c>
      <c r="U44" s="48">
        <v>25</v>
      </c>
      <c r="V44" s="48">
        <v>21</v>
      </c>
      <c r="W44" s="48">
        <v>19</v>
      </c>
      <c r="X44" s="48">
        <v>17</v>
      </c>
      <c r="Y44" s="48">
        <v>18</v>
      </c>
      <c r="Z44" s="48">
        <v>21</v>
      </c>
      <c r="AA44" s="48">
        <v>21</v>
      </c>
      <c r="AB44" s="48">
        <v>22</v>
      </c>
      <c r="AC44" s="48">
        <v>23</v>
      </c>
      <c r="AD44" s="48">
        <v>22</v>
      </c>
      <c r="AE44" s="48">
        <v>22</v>
      </c>
      <c r="AF44" s="48" t="s">
        <v>502</v>
      </c>
      <c r="AG44" s="48">
        <v>24</v>
      </c>
      <c r="AH44" s="48">
        <v>26</v>
      </c>
      <c r="AI44" s="48">
        <v>27</v>
      </c>
      <c r="AJ44" s="48">
        <v>27</v>
      </c>
      <c r="AK44" s="48">
        <v>28</v>
      </c>
      <c r="AL44" s="48">
        <v>33</v>
      </c>
      <c r="AM44" s="48">
        <v>38</v>
      </c>
      <c r="AN44" s="48">
        <v>40</v>
      </c>
      <c r="AO44" s="48">
        <v>40</v>
      </c>
      <c r="AP44" s="48">
        <v>42</v>
      </c>
      <c r="AQ44" s="48">
        <v>46</v>
      </c>
      <c r="AR44" s="48">
        <v>48</v>
      </c>
      <c r="AS44" s="48">
        <v>50</v>
      </c>
      <c r="AT44" s="48" t="s">
        <v>503</v>
      </c>
      <c r="AU44" s="48">
        <v>56</v>
      </c>
      <c r="AV44" s="48">
        <v>61</v>
      </c>
      <c r="AW44" s="48">
        <v>65</v>
      </c>
      <c r="AX44" s="48">
        <v>64</v>
      </c>
      <c r="AY44" s="48">
        <v>62</v>
      </c>
      <c r="AZ44" s="48">
        <v>63</v>
      </c>
      <c r="BA44" s="48">
        <v>63</v>
      </c>
      <c r="BB44" s="48">
        <v>64</v>
      </c>
      <c r="BC44" s="48">
        <v>59</v>
      </c>
      <c r="BD44" s="48">
        <v>63</v>
      </c>
      <c r="BE44" s="48">
        <v>66</v>
      </c>
      <c r="BF44" s="48">
        <v>69</v>
      </c>
      <c r="BG44" s="48">
        <v>71</v>
      </c>
      <c r="BH44" s="48">
        <v>71</v>
      </c>
      <c r="BI44" s="48">
        <v>77</v>
      </c>
      <c r="BJ44" s="48">
        <v>88</v>
      </c>
      <c r="BK44" s="48">
        <v>97</v>
      </c>
      <c r="BL44" s="48">
        <v>98</v>
      </c>
      <c r="BM44" s="48">
        <v>100</v>
      </c>
      <c r="BN44" s="48">
        <v>117</v>
      </c>
      <c r="BO44" s="48">
        <v>146</v>
      </c>
      <c r="BP44" s="48">
        <v>167</v>
      </c>
      <c r="BQ44" s="48">
        <v>178</v>
      </c>
      <c r="BR44" s="48">
        <v>168</v>
      </c>
      <c r="BS44" s="48">
        <v>180</v>
      </c>
      <c r="BT44" s="48">
        <v>203</v>
      </c>
      <c r="BU44" s="48">
        <v>219</v>
      </c>
      <c r="BV44" s="48">
        <v>226</v>
      </c>
      <c r="BW44" s="48">
        <v>245</v>
      </c>
      <c r="BX44" s="48">
        <v>240</v>
      </c>
      <c r="BY44" s="48">
        <v>242</v>
      </c>
      <c r="BZ44" s="48">
        <v>244</v>
      </c>
      <c r="CA44" s="48">
        <v>235</v>
      </c>
      <c r="CB44" s="48">
        <v>260</v>
      </c>
      <c r="CC44" s="48">
        <v>323</v>
      </c>
      <c r="CD44" s="48">
        <v>307</v>
      </c>
      <c r="CE44" s="48">
        <v>322</v>
      </c>
      <c r="CF44" s="48">
        <v>318</v>
      </c>
      <c r="CG44" s="48">
        <v>317.5</v>
      </c>
      <c r="CH44" s="48">
        <v>312</v>
      </c>
      <c r="CI44" s="48">
        <v>332</v>
      </c>
      <c r="CJ44" s="48">
        <v>321.25</v>
      </c>
      <c r="CK44" s="48">
        <v>309</v>
      </c>
      <c r="CL44" s="48">
        <v>358</v>
      </c>
      <c r="CM44" s="48">
        <v>333.5</v>
      </c>
      <c r="CN44" s="48" t="s">
        <v>504</v>
      </c>
      <c r="CO44" s="48">
        <v>313</v>
      </c>
      <c r="CP44" s="48">
        <v>317.75</v>
      </c>
      <c r="CQ44" s="48">
        <v>336</v>
      </c>
      <c r="CR44" s="48">
        <v>325</v>
      </c>
      <c r="CS44" s="48">
        <v>329.75</v>
      </c>
      <c r="CT44" s="48">
        <v>333</v>
      </c>
      <c r="CU44" s="48">
        <v>337</v>
      </c>
      <c r="CV44" s="48">
        <v>343</v>
      </c>
      <c r="CW44" s="48">
        <v>365</v>
      </c>
      <c r="CX44" s="48">
        <v>370</v>
      </c>
      <c r="CY44" s="48">
        <v>370.25</v>
      </c>
      <c r="CZ44" s="48">
        <v>376</v>
      </c>
      <c r="DA44" s="48">
        <v>374</v>
      </c>
      <c r="DB44" s="120">
        <v>376.25</v>
      </c>
      <c r="DC44" s="48">
        <v>381</v>
      </c>
      <c r="DD44" s="48">
        <v>377</v>
      </c>
      <c r="DE44" s="48">
        <v>382.25</v>
      </c>
      <c r="DF44" s="48">
        <v>394</v>
      </c>
      <c r="DG44" s="48">
        <v>395</v>
      </c>
      <c r="DH44" s="48">
        <v>394</v>
      </c>
      <c r="DI44" s="48">
        <v>392</v>
      </c>
      <c r="DJ44" s="48">
        <v>359</v>
      </c>
      <c r="DK44" s="48">
        <v>367.5</v>
      </c>
      <c r="DL44" s="48">
        <v>360</v>
      </c>
      <c r="DM44" s="48">
        <v>401</v>
      </c>
      <c r="DN44" s="48">
        <v>391.75</v>
      </c>
      <c r="DO44" s="48">
        <v>405</v>
      </c>
      <c r="DP44" s="48">
        <v>410</v>
      </c>
      <c r="DQ44" s="48">
        <v>410.25</v>
      </c>
      <c r="DR44" s="48">
        <v>416</v>
      </c>
      <c r="DS44" s="48">
        <v>407</v>
      </c>
      <c r="DT44" s="48">
        <v>409.75</v>
      </c>
      <c r="DU44" s="48">
        <v>409</v>
      </c>
      <c r="DV44" s="48">
        <v>409</v>
      </c>
      <c r="DW44" s="48">
        <v>411.5</v>
      </c>
      <c r="DX44" s="48">
        <v>419</v>
      </c>
      <c r="DY44" s="48">
        <v>446</v>
      </c>
      <c r="DZ44" s="48">
        <v>445</v>
      </c>
      <c r="EA44" s="48" t="s">
        <v>505</v>
      </c>
      <c r="EB44" s="48">
        <v>495</v>
      </c>
      <c r="EC44" s="48">
        <v>501</v>
      </c>
      <c r="ED44" s="48">
        <v>545</v>
      </c>
      <c r="EE44" s="48">
        <v>576</v>
      </c>
      <c r="EF44" s="48">
        <v>576.5</v>
      </c>
      <c r="EG44" s="48">
        <v>609</v>
      </c>
      <c r="EH44" s="48">
        <v>622.45897388280719</v>
      </c>
      <c r="EI44" s="48">
        <v>630.97948694140359</v>
      </c>
      <c r="EJ44" s="48">
        <v>670</v>
      </c>
      <c r="EK44" s="48">
        <v>730</v>
      </c>
      <c r="EL44" s="48">
        <v>716.75</v>
      </c>
      <c r="EM44" s="48">
        <v>737</v>
      </c>
      <c r="EN44" s="48">
        <v>537</v>
      </c>
      <c r="EO44" s="48">
        <v>606.5</v>
      </c>
      <c r="EP44" s="48">
        <v>615</v>
      </c>
      <c r="EQ44" s="48">
        <v>621</v>
      </c>
      <c r="ER44" s="48">
        <v>617</v>
      </c>
      <c r="ES44" s="48" t="s">
        <v>506</v>
      </c>
      <c r="ET44" s="48">
        <v>661</v>
      </c>
      <c r="EU44" s="48">
        <v>636</v>
      </c>
      <c r="EV44" s="48">
        <v>611</v>
      </c>
      <c r="EW44" s="48">
        <v>618</v>
      </c>
      <c r="EX44" s="48">
        <v>619</v>
      </c>
      <c r="EY44" s="48">
        <v>629</v>
      </c>
      <c r="EZ44" s="48">
        <v>643</v>
      </c>
      <c r="FA44" s="48">
        <v>640.5</v>
      </c>
      <c r="FB44" s="48">
        <v>647</v>
      </c>
      <c r="FC44" s="48">
        <v>653</v>
      </c>
      <c r="FD44" s="48">
        <v>653</v>
      </c>
      <c r="FE44" s="48">
        <v>659</v>
      </c>
      <c r="FF44" s="48">
        <v>659</v>
      </c>
      <c r="FG44" s="48">
        <v>665</v>
      </c>
      <c r="FH44" s="48">
        <v>683</v>
      </c>
      <c r="FI44" s="48">
        <v>683</v>
      </c>
      <c r="FJ44" s="48">
        <v>679.5</v>
      </c>
      <c r="FK44" s="48">
        <v>669</v>
      </c>
      <c r="FL44" s="48">
        <v>669</v>
      </c>
      <c r="FM44" s="48">
        <v>501.75</v>
      </c>
      <c r="FP44" s="48">
        <v>0</v>
      </c>
      <c r="FS44" s="48">
        <v>0</v>
      </c>
      <c r="FV44" s="48">
        <v>0</v>
      </c>
      <c r="FY44" s="48">
        <v>0</v>
      </c>
      <c r="GB44" s="48">
        <v>0</v>
      </c>
      <c r="GE44" s="48">
        <v>0</v>
      </c>
    </row>
    <row r="45" spans="1:187">
      <c r="A45" s="48">
        <v>38</v>
      </c>
      <c r="B45" s="48" t="s">
        <v>507</v>
      </c>
      <c r="C45" s="48" t="s">
        <v>508</v>
      </c>
      <c r="D45" s="48" t="s">
        <v>496</v>
      </c>
      <c r="E45" s="48">
        <v>7</v>
      </c>
      <c r="F45" s="48">
        <v>7</v>
      </c>
      <c r="G45" s="48">
        <v>7</v>
      </c>
      <c r="H45" s="48">
        <v>8</v>
      </c>
      <c r="I45" s="48">
        <v>10</v>
      </c>
      <c r="J45" s="48">
        <v>14</v>
      </c>
      <c r="K45" s="48">
        <v>16</v>
      </c>
      <c r="L45" s="48">
        <v>17</v>
      </c>
      <c r="M45" s="48">
        <v>16</v>
      </c>
      <c r="N45" s="48">
        <v>15</v>
      </c>
      <c r="O45" s="48">
        <v>16</v>
      </c>
      <c r="P45" s="48">
        <v>16</v>
      </c>
      <c r="Q45" s="48">
        <v>15</v>
      </c>
      <c r="R45" s="48" t="s">
        <v>485</v>
      </c>
      <c r="S45" s="48">
        <v>15</v>
      </c>
      <c r="T45" s="48">
        <v>15</v>
      </c>
      <c r="U45" s="48">
        <v>15</v>
      </c>
      <c r="V45" s="48">
        <v>15</v>
      </c>
      <c r="W45" s="48">
        <v>15</v>
      </c>
      <c r="X45" s="48">
        <v>13</v>
      </c>
      <c r="Y45" s="48">
        <v>11</v>
      </c>
      <c r="Z45" s="48">
        <v>14</v>
      </c>
      <c r="AA45" s="48">
        <v>15</v>
      </c>
      <c r="AB45" s="48">
        <v>15</v>
      </c>
      <c r="AC45" s="48">
        <v>16</v>
      </c>
      <c r="AD45" s="48">
        <v>17</v>
      </c>
      <c r="AE45" s="48">
        <v>17</v>
      </c>
      <c r="AF45" s="48" t="s">
        <v>451</v>
      </c>
      <c r="AG45" s="48">
        <v>18</v>
      </c>
      <c r="AH45" s="48">
        <v>19</v>
      </c>
      <c r="AI45" s="48">
        <v>19</v>
      </c>
      <c r="AJ45" s="48">
        <v>20</v>
      </c>
      <c r="AK45" s="48">
        <v>21</v>
      </c>
      <c r="AL45" s="48">
        <v>24</v>
      </c>
      <c r="AM45" s="48">
        <v>27</v>
      </c>
      <c r="AN45" s="48">
        <v>31</v>
      </c>
      <c r="AO45" s="48">
        <v>32</v>
      </c>
      <c r="AP45" s="48">
        <v>33</v>
      </c>
      <c r="AQ45" s="48">
        <v>35</v>
      </c>
      <c r="AR45" s="48">
        <v>37</v>
      </c>
      <c r="AS45" s="48">
        <v>38</v>
      </c>
      <c r="AT45" s="48" t="s">
        <v>402</v>
      </c>
      <c r="AU45" s="48">
        <v>41</v>
      </c>
      <c r="AV45" s="48">
        <v>44</v>
      </c>
      <c r="AW45" s="48">
        <v>47</v>
      </c>
      <c r="AX45" s="48">
        <v>49</v>
      </c>
      <c r="AY45" s="48">
        <v>50</v>
      </c>
      <c r="AZ45" s="48">
        <v>51</v>
      </c>
      <c r="BA45" s="48">
        <v>53</v>
      </c>
      <c r="BB45" s="48">
        <v>55</v>
      </c>
      <c r="BC45" s="48">
        <v>56</v>
      </c>
      <c r="BD45" s="48">
        <v>58</v>
      </c>
      <c r="BE45" s="48">
        <v>60</v>
      </c>
      <c r="BF45" s="48">
        <v>62</v>
      </c>
      <c r="BG45" s="48">
        <v>64</v>
      </c>
      <c r="BH45" s="48">
        <v>67</v>
      </c>
      <c r="BI45" s="48">
        <v>72</v>
      </c>
      <c r="BJ45" s="48">
        <v>79</v>
      </c>
      <c r="BK45" s="48">
        <v>89</v>
      </c>
      <c r="BL45" s="48">
        <v>96</v>
      </c>
      <c r="BM45" s="48">
        <v>100</v>
      </c>
      <c r="BN45" s="48">
        <v>111</v>
      </c>
      <c r="BO45" s="48">
        <v>122</v>
      </c>
      <c r="BP45" s="48">
        <v>131</v>
      </c>
      <c r="BQ45" s="48">
        <v>140</v>
      </c>
      <c r="BR45" s="48">
        <v>150</v>
      </c>
      <c r="BS45" s="48">
        <v>163</v>
      </c>
      <c r="BT45" s="48">
        <v>176</v>
      </c>
      <c r="BU45" s="48">
        <v>188</v>
      </c>
      <c r="BV45" s="48">
        <v>205</v>
      </c>
      <c r="BW45" s="48">
        <v>213</v>
      </c>
      <c r="BX45" s="48">
        <v>223</v>
      </c>
      <c r="BY45" s="48">
        <v>230</v>
      </c>
      <c r="BZ45" s="48">
        <v>235</v>
      </c>
      <c r="CA45" s="48">
        <v>240</v>
      </c>
      <c r="CB45" s="48">
        <v>246</v>
      </c>
      <c r="CC45" s="48">
        <v>260</v>
      </c>
      <c r="CD45" s="48">
        <v>259</v>
      </c>
      <c r="CE45" s="48">
        <v>270</v>
      </c>
      <c r="CF45" s="48">
        <v>278</v>
      </c>
      <c r="CG45" s="48">
        <v>275.5</v>
      </c>
      <c r="CH45" s="48">
        <v>276</v>
      </c>
      <c r="CI45" s="48">
        <v>280</v>
      </c>
      <c r="CJ45" s="48">
        <v>279.5</v>
      </c>
      <c r="CK45" s="48">
        <v>282</v>
      </c>
      <c r="CL45" s="48">
        <v>289</v>
      </c>
      <c r="CM45" s="48">
        <v>286.25</v>
      </c>
      <c r="CN45" s="48" t="s">
        <v>509</v>
      </c>
      <c r="CO45" s="48">
        <v>291</v>
      </c>
      <c r="CP45" s="48">
        <v>291</v>
      </c>
      <c r="CQ45" s="48">
        <v>297</v>
      </c>
      <c r="CR45" s="48">
        <v>301</v>
      </c>
      <c r="CS45" s="48">
        <v>301.25</v>
      </c>
      <c r="CT45" s="48">
        <v>306</v>
      </c>
      <c r="CU45" s="48">
        <v>312</v>
      </c>
      <c r="CV45" s="48">
        <v>310.75</v>
      </c>
      <c r="CW45" s="48">
        <v>313</v>
      </c>
      <c r="CX45" s="48">
        <v>316</v>
      </c>
      <c r="CY45" s="48">
        <v>315.25</v>
      </c>
      <c r="CZ45" s="48">
        <v>316</v>
      </c>
      <c r="DA45" s="48">
        <v>323</v>
      </c>
      <c r="DB45" s="120">
        <v>322.25</v>
      </c>
      <c r="DC45" s="48">
        <v>327</v>
      </c>
      <c r="DD45" s="48">
        <v>330</v>
      </c>
      <c r="DE45" s="48">
        <v>330.5</v>
      </c>
      <c r="DF45" s="48">
        <v>335</v>
      </c>
      <c r="DG45" s="48">
        <v>338</v>
      </c>
      <c r="DH45" s="48">
        <v>341.25</v>
      </c>
      <c r="DI45" s="48">
        <v>354</v>
      </c>
      <c r="DJ45" s="48">
        <v>348</v>
      </c>
      <c r="DK45" s="48">
        <v>350.25</v>
      </c>
      <c r="DL45" s="48">
        <v>351</v>
      </c>
      <c r="DM45" s="48">
        <v>360</v>
      </c>
      <c r="DN45" s="48">
        <v>358.5</v>
      </c>
      <c r="DO45" s="48">
        <v>363</v>
      </c>
      <c r="DP45" s="48">
        <v>369</v>
      </c>
      <c r="DQ45" s="48">
        <v>369.5</v>
      </c>
      <c r="DR45" s="48">
        <v>377</v>
      </c>
      <c r="DS45" s="48">
        <v>385</v>
      </c>
      <c r="DT45" s="48">
        <v>383.75</v>
      </c>
      <c r="DU45" s="48">
        <v>388</v>
      </c>
      <c r="DV45" s="48">
        <v>387</v>
      </c>
      <c r="DW45" s="48">
        <v>391</v>
      </c>
      <c r="DX45" s="48">
        <v>402</v>
      </c>
      <c r="DY45" s="48">
        <v>418</v>
      </c>
      <c r="DZ45" s="48">
        <v>423</v>
      </c>
      <c r="EA45" s="48" t="s">
        <v>431</v>
      </c>
      <c r="EB45" s="48">
        <v>454</v>
      </c>
      <c r="EC45" s="48">
        <v>457.25</v>
      </c>
      <c r="ED45" s="48">
        <v>467</v>
      </c>
      <c r="EE45" s="48">
        <v>472</v>
      </c>
      <c r="EF45" s="48">
        <v>478</v>
      </c>
      <c r="EG45" s="48">
        <v>501</v>
      </c>
      <c r="EH45" s="48">
        <v>496.27319557880105</v>
      </c>
      <c r="EI45" s="48">
        <v>503.63659778940053</v>
      </c>
      <c r="EJ45" s="48">
        <v>521</v>
      </c>
      <c r="EK45" s="48">
        <v>555</v>
      </c>
      <c r="EL45" s="48">
        <v>551.75</v>
      </c>
      <c r="EM45" s="48">
        <v>576</v>
      </c>
      <c r="EN45" s="48">
        <v>559</v>
      </c>
      <c r="EO45" s="48">
        <v>566</v>
      </c>
      <c r="EP45" s="48">
        <v>570</v>
      </c>
      <c r="EQ45" s="48">
        <v>575</v>
      </c>
      <c r="ER45" s="48">
        <v>577.5</v>
      </c>
      <c r="ES45" s="48" t="s">
        <v>510</v>
      </c>
      <c r="ET45" s="48">
        <v>596</v>
      </c>
      <c r="EU45" s="48">
        <v>602</v>
      </c>
      <c r="EV45" s="48">
        <v>626</v>
      </c>
      <c r="EW45" s="48">
        <v>627</v>
      </c>
      <c r="EX45" s="48">
        <v>626.25</v>
      </c>
      <c r="EY45" s="48">
        <v>625</v>
      </c>
      <c r="EZ45" s="48">
        <v>623</v>
      </c>
      <c r="FA45" s="48">
        <v>629.75</v>
      </c>
      <c r="FB45" s="48">
        <v>648</v>
      </c>
      <c r="FC45" s="48">
        <v>646</v>
      </c>
      <c r="FD45" s="48">
        <v>649.5</v>
      </c>
      <c r="FE45" s="48">
        <v>658</v>
      </c>
      <c r="FF45" s="48">
        <v>655</v>
      </c>
      <c r="FG45" s="48">
        <v>658.75</v>
      </c>
      <c r="FH45" s="48">
        <v>667</v>
      </c>
      <c r="FI45" s="48">
        <v>669</v>
      </c>
      <c r="FJ45" s="48">
        <v>671.25</v>
      </c>
      <c r="FK45" s="48">
        <v>680</v>
      </c>
      <c r="FL45" s="48">
        <v>684</v>
      </c>
      <c r="FM45" s="48">
        <v>512</v>
      </c>
      <c r="FP45" s="48">
        <v>0</v>
      </c>
      <c r="FS45" s="48">
        <v>0</v>
      </c>
      <c r="FV45" s="48">
        <v>0</v>
      </c>
      <c r="FY45" s="48">
        <v>0</v>
      </c>
      <c r="GB45" s="48">
        <v>0</v>
      </c>
      <c r="GE45" s="48">
        <v>0</v>
      </c>
    </row>
    <row r="46" spans="1:187">
      <c r="A46" s="48">
        <v>39</v>
      </c>
      <c r="B46" s="48" t="s">
        <v>511</v>
      </c>
      <c r="C46" s="48" t="s">
        <v>512</v>
      </c>
      <c r="D46" s="48" t="s">
        <v>457</v>
      </c>
      <c r="E46" s="48">
        <v>11</v>
      </c>
      <c r="F46" s="48">
        <v>10</v>
      </c>
      <c r="G46" s="48">
        <v>11</v>
      </c>
      <c r="H46" s="48">
        <v>16</v>
      </c>
      <c r="I46" s="48">
        <v>18</v>
      </c>
      <c r="J46" s="48">
        <v>21</v>
      </c>
      <c r="K46" s="48">
        <v>22</v>
      </c>
      <c r="L46" s="48">
        <v>23</v>
      </c>
      <c r="M46" s="48">
        <v>18</v>
      </c>
      <c r="N46" s="48">
        <v>18</v>
      </c>
      <c r="O46" s="48">
        <v>21</v>
      </c>
      <c r="P46" s="48">
        <v>20</v>
      </c>
      <c r="Q46" s="48">
        <v>20</v>
      </c>
      <c r="R46" s="48" t="s">
        <v>395</v>
      </c>
      <c r="S46" s="48">
        <v>19</v>
      </c>
      <c r="T46" s="48">
        <v>21</v>
      </c>
      <c r="U46" s="48">
        <v>23</v>
      </c>
      <c r="V46" s="48">
        <v>19</v>
      </c>
      <c r="W46" s="48">
        <v>19</v>
      </c>
      <c r="X46" s="48">
        <v>18</v>
      </c>
      <c r="Y46" s="48">
        <v>19</v>
      </c>
      <c r="Z46" s="48">
        <v>20</v>
      </c>
      <c r="AA46" s="48">
        <v>20</v>
      </c>
      <c r="AB46" s="48">
        <v>22</v>
      </c>
      <c r="AC46" s="48">
        <v>24</v>
      </c>
      <c r="AD46" s="48">
        <v>22</v>
      </c>
      <c r="AE46" s="48">
        <v>23</v>
      </c>
      <c r="AF46" s="48" t="s">
        <v>502</v>
      </c>
      <c r="AG46" s="48">
        <v>26</v>
      </c>
      <c r="AH46" s="48">
        <v>27</v>
      </c>
      <c r="AI46" s="48">
        <v>27</v>
      </c>
      <c r="AJ46" s="48">
        <v>27</v>
      </c>
      <c r="AK46" s="48">
        <v>27</v>
      </c>
      <c r="AL46" s="48">
        <v>32</v>
      </c>
      <c r="AM46" s="48">
        <v>37</v>
      </c>
      <c r="AN46" s="48">
        <v>44</v>
      </c>
      <c r="AO46" s="48">
        <v>47</v>
      </c>
      <c r="AP46" s="48">
        <v>51</v>
      </c>
      <c r="AQ46" s="48">
        <v>62</v>
      </c>
      <c r="AR46" s="48">
        <v>64</v>
      </c>
      <c r="AS46" s="48">
        <v>63</v>
      </c>
      <c r="AT46" s="48" t="s">
        <v>513</v>
      </c>
      <c r="AU46" s="48">
        <v>68</v>
      </c>
      <c r="AV46" s="48">
        <v>66</v>
      </c>
      <c r="AW46" s="48">
        <v>58</v>
      </c>
      <c r="AX46" s="48">
        <v>58</v>
      </c>
      <c r="AY46" s="48">
        <v>60</v>
      </c>
      <c r="AZ46" s="48">
        <v>61</v>
      </c>
      <c r="BA46" s="48">
        <v>60</v>
      </c>
      <c r="BB46" s="48">
        <v>60</v>
      </c>
      <c r="BC46" s="48">
        <v>61</v>
      </c>
      <c r="BD46" s="48">
        <v>65</v>
      </c>
      <c r="BE46" s="48">
        <v>71</v>
      </c>
      <c r="BF46" s="48">
        <v>72</v>
      </c>
      <c r="BG46" s="48">
        <v>74</v>
      </c>
      <c r="BH46" s="48">
        <v>71</v>
      </c>
      <c r="BI46" s="48">
        <v>76</v>
      </c>
      <c r="BJ46" s="48">
        <v>80</v>
      </c>
      <c r="BK46" s="48">
        <v>80</v>
      </c>
      <c r="BL46" s="48">
        <v>90</v>
      </c>
      <c r="BM46" s="48">
        <v>100</v>
      </c>
      <c r="BN46" s="48">
        <v>135</v>
      </c>
      <c r="BO46" s="48">
        <v>136</v>
      </c>
      <c r="BP46" s="48">
        <v>138</v>
      </c>
      <c r="BQ46" s="48">
        <v>149</v>
      </c>
      <c r="BR46" s="48">
        <v>148</v>
      </c>
      <c r="BS46" s="48">
        <v>176</v>
      </c>
      <c r="BT46" s="48">
        <v>212</v>
      </c>
      <c r="BU46" s="48">
        <v>231</v>
      </c>
      <c r="BV46" s="48">
        <v>245</v>
      </c>
      <c r="BW46" s="48">
        <v>250</v>
      </c>
      <c r="BX46" s="48">
        <v>249</v>
      </c>
      <c r="BY46" s="48">
        <v>244</v>
      </c>
      <c r="BZ46" s="48">
        <v>267</v>
      </c>
      <c r="CA46" s="48">
        <v>271</v>
      </c>
      <c r="CB46" s="48">
        <v>269</v>
      </c>
      <c r="CC46" s="48">
        <v>298</v>
      </c>
      <c r="CD46" s="48">
        <v>288.25</v>
      </c>
      <c r="CE46" s="48">
        <v>288</v>
      </c>
      <c r="CF46" s="48">
        <v>312</v>
      </c>
      <c r="CG46" s="48">
        <v>312.5</v>
      </c>
      <c r="CH46" s="48">
        <v>338</v>
      </c>
      <c r="CI46" s="48">
        <v>365</v>
      </c>
      <c r="CJ46" s="48">
        <v>364.75</v>
      </c>
      <c r="CK46" s="48">
        <v>391</v>
      </c>
      <c r="CL46" s="48">
        <v>417</v>
      </c>
      <c r="CM46" s="48">
        <v>410.75</v>
      </c>
      <c r="CN46" s="48" t="s">
        <v>514</v>
      </c>
      <c r="CO46" s="48">
        <v>420</v>
      </c>
      <c r="CP46" s="48">
        <v>420.5</v>
      </c>
      <c r="CQ46" s="48">
        <v>424</v>
      </c>
      <c r="CR46" s="48">
        <v>427</v>
      </c>
      <c r="CS46" s="48">
        <v>426.5</v>
      </c>
      <c r="CT46" s="48">
        <v>428</v>
      </c>
      <c r="CU46" s="48">
        <v>430</v>
      </c>
      <c r="CV46" s="48">
        <v>430.5</v>
      </c>
      <c r="CW46" s="48">
        <v>434</v>
      </c>
      <c r="CX46" s="48">
        <v>443</v>
      </c>
      <c r="CY46" s="48">
        <v>441</v>
      </c>
      <c r="CZ46" s="48">
        <v>444</v>
      </c>
      <c r="DA46" s="48">
        <v>447</v>
      </c>
      <c r="DB46" s="120">
        <v>447</v>
      </c>
      <c r="DC46" s="48">
        <v>450</v>
      </c>
      <c r="DD46" s="48">
        <v>452</v>
      </c>
      <c r="DE46" s="48">
        <v>452.25</v>
      </c>
      <c r="DF46" s="48">
        <v>455</v>
      </c>
      <c r="DG46" s="48">
        <v>455</v>
      </c>
      <c r="DH46" s="48">
        <v>456</v>
      </c>
      <c r="DI46" s="48">
        <v>459</v>
      </c>
      <c r="DJ46" s="48">
        <v>471</v>
      </c>
      <c r="DK46" s="48">
        <v>465.25</v>
      </c>
      <c r="DL46" s="48">
        <v>460</v>
      </c>
      <c r="DM46" s="48">
        <v>464</v>
      </c>
      <c r="DN46" s="48">
        <v>466</v>
      </c>
      <c r="DO46" s="48">
        <v>476</v>
      </c>
      <c r="DP46" s="48">
        <v>455</v>
      </c>
      <c r="DQ46" s="48">
        <v>462</v>
      </c>
      <c r="DR46" s="48">
        <v>462</v>
      </c>
      <c r="DS46" s="48">
        <v>469</v>
      </c>
      <c r="DT46" s="48">
        <v>468.25</v>
      </c>
      <c r="DU46" s="48">
        <v>473</v>
      </c>
      <c r="DV46" s="48">
        <v>474</v>
      </c>
      <c r="DW46" s="48">
        <v>475.75</v>
      </c>
      <c r="DX46" s="48">
        <v>482</v>
      </c>
      <c r="DY46" s="48">
        <v>531</v>
      </c>
      <c r="DZ46" s="48">
        <v>521.25</v>
      </c>
      <c r="EA46" s="48" t="s">
        <v>391</v>
      </c>
      <c r="EB46" s="48">
        <v>558</v>
      </c>
      <c r="EC46" s="48">
        <v>564</v>
      </c>
      <c r="ED46" s="48">
        <v>599</v>
      </c>
      <c r="EE46" s="48">
        <v>603</v>
      </c>
      <c r="EF46" s="48">
        <v>605.5</v>
      </c>
      <c r="EG46" s="48">
        <v>617</v>
      </c>
      <c r="EH46" s="48">
        <v>622.78133274069057</v>
      </c>
      <c r="EI46" s="48">
        <v>665.89066637034534</v>
      </c>
      <c r="EJ46" s="48">
        <v>801</v>
      </c>
      <c r="EK46" s="48">
        <v>838</v>
      </c>
      <c r="EL46" s="48">
        <v>830.25</v>
      </c>
      <c r="EM46" s="48">
        <v>844</v>
      </c>
      <c r="EN46" s="48">
        <v>855</v>
      </c>
      <c r="EO46" s="48">
        <v>852.5</v>
      </c>
      <c r="EP46" s="48">
        <v>856</v>
      </c>
      <c r="EQ46" s="48">
        <v>849</v>
      </c>
      <c r="ER46" s="48">
        <v>866.75</v>
      </c>
      <c r="ES46" s="48" t="s">
        <v>515</v>
      </c>
      <c r="ET46" s="48">
        <v>917</v>
      </c>
      <c r="EU46" s="48">
        <v>920.5</v>
      </c>
      <c r="EV46" s="48">
        <v>935</v>
      </c>
      <c r="EW46" s="48">
        <v>966</v>
      </c>
      <c r="EX46" s="48">
        <v>961.25</v>
      </c>
      <c r="EY46" s="48">
        <v>978</v>
      </c>
      <c r="EZ46" s="48">
        <v>1000</v>
      </c>
      <c r="FA46" s="48">
        <v>1001.75</v>
      </c>
      <c r="FB46" s="48">
        <v>1029</v>
      </c>
      <c r="FC46" s="48">
        <v>1040</v>
      </c>
      <c r="FD46" s="48">
        <v>1039.75</v>
      </c>
      <c r="FE46" s="48">
        <v>1050</v>
      </c>
      <c r="FF46" s="48">
        <v>1055</v>
      </c>
      <c r="FG46" s="48">
        <v>1057.5</v>
      </c>
      <c r="FH46" s="48">
        <v>1070</v>
      </c>
      <c r="FI46" s="48">
        <v>1070</v>
      </c>
      <c r="FJ46" s="48">
        <v>1073</v>
      </c>
      <c r="FK46" s="48">
        <v>1082</v>
      </c>
      <c r="FL46" s="48">
        <v>1130</v>
      </c>
      <c r="FM46" s="48">
        <v>835.5</v>
      </c>
      <c r="FP46" s="48">
        <v>0</v>
      </c>
      <c r="FS46" s="48">
        <v>0</v>
      </c>
      <c r="FV46" s="48">
        <v>0</v>
      </c>
      <c r="FY46" s="48">
        <v>0</v>
      </c>
      <c r="GB46" s="48">
        <v>0</v>
      </c>
      <c r="GE46" s="48">
        <v>0</v>
      </c>
    </row>
    <row r="47" spans="1:187">
      <c r="A47" s="48">
        <v>40</v>
      </c>
      <c r="DB47" s="120"/>
    </row>
    <row r="48" spans="1:187">
      <c r="A48" s="48">
        <v>41</v>
      </c>
      <c r="B48" s="48" t="s">
        <v>516</v>
      </c>
      <c r="DB48" s="120"/>
    </row>
    <row r="49" spans="1:187">
      <c r="A49" s="48">
        <v>42</v>
      </c>
      <c r="B49" s="48" t="s">
        <v>517</v>
      </c>
      <c r="D49" s="48" t="s">
        <v>477</v>
      </c>
      <c r="E49" s="48">
        <v>11</v>
      </c>
      <c r="F49" s="48">
        <v>11</v>
      </c>
      <c r="G49" s="48">
        <v>11</v>
      </c>
      <c r="H49" s="48">
        <v>13</v>
      </c>
      <c r="I49" s="48">
        <v>15</v>
      </c>
      <c r="J49" s="48">
        <v>19</v>
      </c>
      <c r="K49" s="48">
        <v>20</v>
      </c>
      <c r="L49" s="48">
        <v>22</v>
      </c>
      <c r="M49" s="48">
        <v>21</v>
      </c>
      <c r="N49" s="48">
        <v>20</v>
      </c>
      <c r="O49" s="48">
        <v>20</v>
      </c>
      <c r="P49" s="48">
        <v>20</v>
      </c>
      <c r="Q49" s="48">
        <v>20</v>
      </c>
      <c r="R49" s="48" t="s">
        <v>395</v>
      </c>
      <c r="S49" s="48">
        <v>20</v>
      </c>
      <c r="T49" s="48">
        <v>20</v>
      </c>
      <c r="U49" s="48">
        <v>21</v>
      </c>
      <c r="V49" s="48">
        <v>20</v>
      </c>
      <c r="W49" s="48">
        <v>20</v>
      </c>
      <c r="X49" s="48">
        <v>19</v>
      </c>
      <c r="Y49" s="48">
        <v>19</v>
      </c>
      <c r="Z49" s="48">
        <v>20</v>
      </c>
      <c r="AA49" s="48">
        <v>20</v>
      </c>
      <c r="AB49" s="48">
        <v>20</v>
      </c>
      <c r="AC49" s="48">
        <v>22</v>
      </c>
      <c r="AD49" s="48">
        <v>22</v>
      </c>
      <c r="AE49" s="48">
        <v>22</v>
      </c>
      <c r="AF49" s="48" t="s">
        <v>502</v>
      </c>
      <c r="AG49" s="48">
        <v>24</v>
      </c>
      <c r="AH49" s="48">
        <v>25</v>
      </c>
      <c r="AI49" s="48">
        <v>25</v>
      </c>
      <c r="AJ49" s="48">
        <v>26</v>
      </c>
      <c r="AK49" s="48">
        <v>26</v>
      </c>
      <c r="AL49" s="48">
        <v>29</v>
      </c>
      <c r="AM49" s="48">
        <v>34</v>
      </c>
      <c r="AN49" s="48">
        <v>37</v>
      </c>
      <c r="AO49" s="48">
        <v>39</v>
      </c>
      <c r="AP49" s="48">
        <v>41</v>
      </c>
      <c r="AQ49" s="48">
        <v>44</v>
      </c>
      <c r="AR49" s="48">
        <v>45</v>
      </c>
      <c r="AS49" s="48">
        <v>48</v>
      </c>
      <c r="AT49" s="48" t="s">
        <v>362</v>
      </c>
      <c r="AU49" s="48">
        <v>50</v>
      </c>
      <c r="AV49" s="48">
        <v>53</v>
      </c>
      <c r="AW49" s="48">
        <v>54</v>
      </c>
      <c r="AX49" s="48">
        <v>56</v>
      </c>
      <c r="AY49" s="48">
        <v>56</v>
      </c>
      <c r="AZ49" s="48">
        <v>57</v>
      </c>
      <c r="BA49" s="48">
        <v>57</v>
      </c>
      <c r="BB49" s="48">
        <v>58</v>
      </c>
      <c r="BC49" s="48">
        <v>58</v>
      </c>
      <c r="BD49" s="48">
        <v>60</v>
      </c>
      <c r="BE49" s="48">
        <v>62</v>
      </c>
      <c r="BF49" s="48">
        <v>64</v>
      </c>
      <c r="BG49" s="48">
        <v>67</v>
      </c>
      <c r="BH49" s="48">
        <v>70</v>
      </c>
      <c r="BI49" s="48">
        <v>74</v>
      </c>
      <c r="BJ49" s="48">
        <v>81</v>
      </c>
      <c r="BK49" s="48">
        <v>87</v>
      </c>
      <c r="BL49" s="48">
        <v>92</v>
      </c>
      <c r="BM49" s="48">
        <v>100</v>
      </c>
      <c r="BN49" s="48">
        <v>118</v>
      </c>
      <c r="BO49" s="48">
        <v>136</v>
      </c>
      <c r="BP49" s="48">
        <v>142</v>
      </c>
      <c r="BQ49" s="48">
        <v>149</v>
      </c>
      <c r="BR49" s="48">
        <v>156</v>
      </c>
      <c r="BS49" s="48">
        <v>173</v>
      </c>
      <c r="BT49" s="48">
        <v>186</v>
      </c>
      <c r="BU49" s="48">
        <v>202</v>
      </c>
      <c r="BV49" s="48">
        <v>215</v>
      </c>
      <c r="BW49" s="48">
        <v>223</v>
      </c>
      <c r="BX49" s="48">
        <v>229</v>
      </c>
      <c r="BY49" s="48">
        <v>234</v>
      </c>
      <c r="BZ49" s="48">
        <v>237</v>
      </c>
      <c r="CA49" s="48">
        <v>239</v>
      </c>
      <c r="CB49" s="48">
        <v>244</v>
      </c>
      <c r="CC49" s="48">
        <v>257</v>
      </c>
      <c r="CD49" s="48">
        <v>256.75</v>
      </c>
      <c r="CE49" s="48">
        <v>269</v>
      </c>
      <c r="CF49" s="48">
        <v>272</v>
      </c>
      <c r="CG49" s="48">
        <v>272</v>
      </c>
      <c r="CH49" s="48">
        <v>275</v>
      </c>
      <c r="CI49" s="48">
        <v>281</v>
      </c>
      <c r="CJ49" s="48">
        <v>279.5</v>
      </c>
      <c r="CK49" s="48">
        <v>281</v>
      </c>
      <c r="CL49" s="48">
        <v>291</v>
      </c>
      <c r="CM49" s="48">
        <v>286.75</v>
      </c>
      <c r="CN49" s="48" t="s">
        <v>518</v>
      </c>
      <c r="CO49" s="48">
        <v>290</v>
      </c>
      <c r="CP49" s="48">
        <v>290.25</v>
      </c>
      <c r="CQ49" s="48">
        <v>297</v>
      </c>
      <c r="CR49" s="48">
        <v>297</v>
      </c>
      <c r="CS49" s="48">
        <v>298</v>
      </c>
      <c r="CT49" s="48">
        <v>301</v>
      </c>
      <c r="CU49" s="48">
        <v>307</v>
      </c>
      <c r="CV49" s="48">
        <v>307.25</v>
      </c>
      <c r="CW49" s="48">
        <v>314</v>
      </c>
      <c r="CX49" s="48">
        <v>316</v>
      </c>
      <c r="CY49" s="48">
        <v>316.5</v>
      </c>
      <c r="CZ49" s="48">
        <v>320</v>
      </c>
      <c r="DA49" s="48">
        <v>322</v>
      </c>
      <c r="DB49" s="120">
        <v>321.75</v>
      </c>
      <c r="DC49" s="48">
        <v>323</v>
      </c>
      <c r="DD49" s="48">
        <v>326</v>
      </c>
      <c r="DE49" s="48">
        <v>326.75</v>
      </c>
      <c r="DF49" s="48">
        <v>332</v>
      </c>
      <c r="DG49" s="48">
        <v>334</v>
      </c>
      <c r="DH49" s="48">
        <v>334.25</v>
      </c>
      <c r="DI49" s="48">
        <v>337</v>
      </c>
      <c r="DJ49" s="48">
        <v>336</v>
      </c>
      <c r="DK49" s="48">
        <v>336.75</v>
      </c>
      <c r="DL49" s="48">
        <v>338</v>
      </c>
      <c r="DM49" s="48">
        <v>346</v>
      </c>
      <c r="DN49" s="48">
        <v>345.5</v>
      </c>
      <c r="DO49" s="48">
        <v>352</v>
      </c>
      <c r="DP49" s="48">
        <v>354</v>
      </c>
      <c r="DQ49" s="48">
        <v>355.75</v>
      </c>
      <c r="DR49" s="48">
        <v>363</v>
      </c>
      <c r="DS49" s="48">
        <v>368</v>
      </c>
      <c r="DT49" s="48">
        <v>367.5</v>
      </c>
      <c r="DU49" s="48">
        <v>371</v>
      </c>
      <c r="DV49" s="48">
        <v>373</v>
      </c>
      <c r="DW49" s="48">
        <v>374.75</v>
      </c>
      <c r="DX49" s="48">
        <v>382</v>
      </c>
      <c r="DY49" s="48">
        <v>398</v>
      </c>
      <c r="DZ49" s="48">
        <v>399.25</v>
      </c>
      <c r="EA49" s="48" t="s">
        <v>519</v>
      </c>
      <c r="EB49" s="48">
        <v>428</v>
      </c>
      <c r="EC49" s="48">
        <v>432.5</v>
      </c>
      <c r="ED49" s="48">
        <v>455</v>
      </c>
      <c r="EE49" s="48">
        <v>473</v>
      </c>
      <c r="EF49" s="48">
        <v>478.5</v>
      </c>
      <c r="EG49" s="48">
        <v>513</v>
      </c>
      <c r="EH49" s="48">
        <v>520.89408278576411</v>
      </c>
      <c r="EI49" s="48">
        <v>532.44704139288206</v>
      </c>
      <c r="EJ49" s="48">
        <v>575</v>
      </c>
      <c r="EK49" s="48">
        <v>576</v>
      </c>
      <c r="EL49" s="48">
        <v>582.25</v>
      </c>
      <c r="EM49" s="48">
        <v>602</v>
      </c>
      <c r="EN49" s="48">
        <v>591</v>
      </c>
      <c r="EO49" s="48">
        <v>598.25</v>
      </c>
      <c r="EP49" s="48">
        <v>609</v>
      </c>
      <c r="EQ49" s="48">
        <v>617</v>
      </c>
      <c r="ER49" s="48">
        <v>619.25</v>
      </c>
      <c r="ES49" s="48" t="s">
        <v>520</v>
      </c>
      <c r="ET49" s="48">
        <v>649</v>
      </c>
      <c r="EU49" s="48">
        <v>649.75</v>
      </c>
      <c r="EV49" s="48">
        <v>667</v>
      </c>
      <c r="EW49" s="48">
        <v>679</v>
      </c>
      <c r="EX49" s="48">
        <v>678.5</v>
      </c>
      <c r="EY49" s="48">
        <v>689</v>
      </c>
      <c r="EZ49" s="48">
        <v>700.5</v>
      </c>
      <c r="FA49" s="48">
        <v>701</v>
      </c>
      <c r="FB49" s="48">
        <v>714</v>
      </c>
      <c r="FC49" s="48">
        <v>720</v>
      </c>
      <c r="FD49" s="48">
        <v>722</v>
      </c>
      <c r="FE49" s="48">
        <v>734</v>
      </c>
      <c r="FF49" s="48">
        <v>735</v>
      </c>
      <c r="FG49" s="48">
        <v>737.25</v>
      </c>
      <c r="FH49" s="48">
        <v>745</v>
      </c>
      <c r="FI49" s="48">
        <v>744</v>
      </c>
      <c r="FJ49" s="48">
        <v>746.5</v>
      </c>
      <c r="FK49" s="48">
        <v>753</v>
      </c>
      <c r="FL49" s="48">
        <v>766</v>
      </c>
      <c r="FM49" s="48">
        <v>571.25</v>
      </c>
      <c r="FP49" s="48">
        <v>0</v>
      </c>
      <c r="FS49" s="48">
        <v>0</v>
      </c>
      <c r="FV49" s="48">
        <v>0</v>
      </c>
      <c r="FY49" s="48">
        <v>0</v>
      </c>
      <c r="GB49" s="48">
        <v>0</v>
      </c>
      <c r="GE49" s="48">
        <v>0</v>
      </c>
    </row>
    <row r="50" spans="1:187">
      <c r="A50" s="48">
        <v>43</v>
      </c>
      <c r="B50" s="48" t="s">
        <v>483</v>
      </c>
      <c r="C50" s="48" t="s">
        <v>521</v>
      </c>
      <c r="D50" s="48" t="s">
        <v>485</v>
      </c>
      <c r="E50" s="48">
        <v>15</v>
      </c>
      <c r="F50" s="48">
        <v>16</v>
      </c>
      <c r="G50" s="48">
        <v>16</v>
      </c>
      <c r="H50" s="48">
        <v>17</v>
      </c>
      <c r="I50" s="48">
        <v>20</v>
      </c>
      <c r="J50" s="48">
        <v>25</v>
      </c>
      <c r="K50" s="48">
        <v>27</v>
      </c>
      <c r="L50" s="48">
        <v>30</v>
      </c>
      <c r="M50" s="48">
        <v>30</v>
      </c>
      <c r="N50" s="48">
        <v>28</v>
      </c>
      <c r="O50" s="48">
        <v>28</v>
      </c>
      <c r="P50" s="48">
        <v>29</v>
      </c>
      <c r="Q50" s="48">
        <v>29</v>
      </c>
      <c r="R50" s="48" t="s">
        <v>522</v>
      </c>
      <c r="S50" s="48">
        <v>27</v>
      </c>
      <c r="T50" s="48">
        <v>26</v>
      </c>
      <c r="U50" s="48">
        <v>27</v>
      </c>
      <c r="V50" s="48">
        <v>27</v>
      </c>
      <c r="W50" s="48">
        <v>27</v>
      </c>
      <c r="X50" s="48">
        <v>26</v>
      </c>
      <c r="Y50" s="48">
        <v>26</v>
      </c>
      <c r="Z50" s="48">
        <v>28</v>
      </c>
      <c r="AA50" s="48">
        <v>28</v>
      </c>
      <c r="AB50" s="48">
        <v>29</v>
      </c>
      <c r="AC50" s="48">
        <v>31</v>
      </c>
      <c r="AD50" s="48">
        <v>31</v>
      </c>
      <c r="AE50" s="48">
        <v>32</v>
      </c>
      <c r="AF50" s="48" t="s">
        <v>523</v>
      </c>
      <c r="AG50" s="48">
        <v>33</v>
      </c>
      <c r="AH50" s="48">
        <v>33</v>
      </c>
      <c r="AI50" s="48">
        <v>33</v>
      </c>
      <c r="AJ50" s="48">
        <v>32</v>
      </c>
      <c r="AK50" s="48">
        <v>34</v>
      </c>
      <c r="AL50" s="48">
        <v>39</v>
      </c>
      <c r="AM50" s="48">
        <v>44</v>
      </c>
      <c r="AN50" s="48">
        <v>46</v>
      </c>
      <c r="AO50" s="48">
        <v>48</v>
      </c>
      <c r="AP50" s="48">
        <v>50</v>
      </c>
      <c r="AQ50" s="48">
        <v>55</v>
      </c>
      <c r="AR50" s="48">
        <v>56</v>
      </c>
      <c r="AS50" s="48">
        <v>59</v>
      </c>
      <c r="AT50" s="48" t="s">
        <v>524</v>
      </c>
      <c r="AU50" s="48">
        <v>62</v>
      </c>
      <c r="AV50" s="48">
        <v>68</v>
      </c>
      <c r="AW50" s="48">
        <v>72</v>
      </c>
      <c r="AX50" s="48">
        <v>74</v>
      </c>
      <c r="AY50" s="48">
        <v>74</v>
      </c>
      <c r="AZ50" s="48">
        <v>72</v>
      </c>
      <c r="BA50" s="48">
        <v>67</v>
      </c>
      <c r="BB50" s="48">
        <v>68</v>
      </c>
      <c r="BC50" s="48">
        <v>66</v>
      </c>
      <c r="BD50" s="48">
        <v>68</v>
      </c>
      <c r="BE50" s="48">
        <v>70</v>
      </c>
      <c r="BF50" s="48">
        <v>71</v>
      </c>
      <c r="BG50" s="48">
        <v>76</v>
      </c>
      <c r="BH50" s="48">
        <v>81</v>
      </c>
      <c r="BI50" s="48">
        <v>83</v>
      </c>
      <c r="BJ50" s="48">
        <v>87</v>
      </c>
      <c r="BK50" s="48">
        <v>89</v>
      </c>
      <c r="BL50" s="48">
        <v>92</v>
      </c>
      <c r="BM50" s="48">
        <v>100</v>
      </c>
      <c r="BN50" s="48">
        <v>122</v>
      </c>
      <c r="BO50" s="48">
        <v>139</v>
      </c>
      <c r="BP50" s="48">
        <v>144</v>
      </c>
      <c r="BQ50" s="48">
        <v>155</v>
      </c>
      <c r="BR50" s="48">
        <v>164</v>
      </c>
      <c r="BS50" s="48">
        <v>174</v>
      </c>
      <c r="BT50" s="48">
        <v>189</v>
      </c>
      <c r="BU50" s="48">
        <v>204</v>
      </c>
      <c r="BV50" s="48">
        <v>221</v>
      </c>
      <c r="BW50" s="48">
        <v>225</v>
      </c>
      <c r="BX50" s="48">
        <v>230</v>
      </c>
      <c r="BY50" s="48">
        <v>235</v>
      </c>
      <c r="BZ50" s="48">
        <v>238</v>
      </c>
      <c r="CA50" s="48">
        <v>245</v>
      </c>
      <c r="CB50" s="48">
        <v>252</v>
      </c>
      <c r="CC50" s="48">
        <v>270</v>
      </c>
      <c r="CD50" s="48">
        <v>268.75</v>
      </c>
      <c r="CE50" s="48">
        <v>283</v>
      </c>
      <c r="CF50" s="48">
        <v>291</v>
      </c>
      <c r="CG50" s="48">
        <v>289.75</v>
      </c>
      <c r="CH50" s="48">
        <v>294</v>
      </c>
      <c r="CI50" s="48">
        <v>312</v>
      </c>
      <c r="CJ50" s="48">
        <v>308</v>
      </c>
      <c r="CK50" s="48">
        <v>314</v>
      </c>
      <c r="CL50" s="48">
        <v>315</v>
      </c>
      <c r="CM50" s="48">
        <v>311.75</v>
      </c>
      <c r="CN50" s="48" t="s">
        <v>525</v>
      </c>
      <c r="CO50" s="48">
        <v>317</v>
      </c>
      <c r="CP50" s="48">
        <v>314</v>
      </c>
      <c r="CQ50" s="48">
        <v>319</v>
      </c>
      <c r="CR50" s="48">
        <v>321</v>
      </c>
      <c r="CS50" s="48">
        <v>320</v>
      </c>
      <c r="CT50" s="48">
        <v>319</v>
      </c>
      <c r="CU50" s="48">
        <v>332</v>
      </c>
      <c r="CV50" s="48">
        <v>331</v>
      </c>
      <c r="CW50" s="48">
        <v>341</v>
      </c>
      <c r="CX50" s="48">
        <v>350</v>
      </c>
      <c r="CY50" s="48">
        <v>347</v>
      </c>
      <c r="CZ50" s="48">
        <v>347</v>
      </c>
      <c r="DA50" s="48">
        <v>347</v>
      </c>
      <c r="DB50" s="120">
        <v>348.25</v>
      </c>
      <c r="DC50" s="48">
        <v>352</v>
      </c>
      <c r="DD50" s="48">
        <v>353</v>
      </c>
      <c r="DE50" s="48">
        <v>356</v>
      </c>
      <c r="DF50" s="48">
        <v>366</v>
      </c>
      <c r="DG50" s="48">
        <v>368</v>
      </c>
      <c r="DH50" s="48">
        <v>368</v>
      </c>
      <c r="DI50" s="48">
        <v>370</v>
      </c>
      <c r="DJ50" s="48">
        <v>373</v>
      </c>
      <c r="DK50" s="48">
        <v>372.75</v>
      </c>
      <c r="DL50" s="48">
        <v>375</v>
      </c>
      <c r="DM50" s="48">
        <v>378</v>
      </c>
      <c r="DN50" s="48">
        <v>378.75</v>
      </c>
      <c r="DO50" s="48">
        <v>384</v>
      </c>
      <c r="DP50" s="48">
        <v>386</v>
      </c>
      <c r="DQ50" s="48">
        <v>387</v>
      </c>
      <c r="DR50" s="48">
        <v>392</v>
      </c>
      <c r="DS50" s="48">
        <v>390</v>
      </c>
      <c r="DT50" s="48">
        <v>391.5</v>
      </c>
      <c r="DU50" s="48">
        <v>394</v>
      </c>
      <c r="DV50" s="48">
        <v>395</v>
      </c>
      <c r="DW50" s="48">
        <v>397.5</v>
      </c>
      <c r="DX50" s="48">
        <v>406</v>
      </c>
      <c r="DY50" s="48">
        <v>442</v>
      </c>
      <c r="DZ50" s="48">
        <v>438.25</v>
      </c>
      <c r="EA50" s="48" t="s">
        <v>526</v>
      </c>
      <c r="EB50" s="48">
        <v>471</v>
      </c>
      <c r="EC50" s="48">
        <v>475.25</v>
      </c>
      <c r="ED50" s="48">
        <v>496</v>
      </c>
      <c r="EE50" s="48">
        <v>511</v>
      </c>
      <c r="EF50" s="48">
        <v>517</v>
      </c>
      <c r="EG50" s="48">
        <v>550</v>
      </c>
      <c r="EH50" s="48">
        <v>570.48047380262733</v>
      </c>
      <c r="EI50" s="48">
        <v>571.24023690131366</v>
      </c>
      <c r="EJ50" s="48">
        <v>594</v>
      </c>
      <c r="EK50" s="48">
        <v>617</v>
      </c>
      <c r="EL50" s="48">
        <v>614.75</v>
      </c>
      <c r="EM50" s="48">
        <v>631</v>
      </c>
      <c r="EN50" s="48">
        <v>636</v>
      </c>
      <c r="EO50" s="48">
        <v>641.25</v>
      </c>
      <c r="EP50" s="48">
        <v>662</v>
      </c>
      <c r="EQ50" s="48">
        <v>673</v>
      </c>
      <c r="ER50" s="48">
        <v>675.25</v>
      </c>
      <c r="ES50" s="48" t="s">
        <v>474</v>
      </c>
      <c r="ET50" s="48">
        <v>705</v>
      </c>
      <c r="EU50" s="48">
        <v>706.25</v>
      </c>
      <c r="EV50" s="48">
        <v>722</v>
      </c>
      <c r="EW50" s="48">
        <v>734</v>
      </c>
      <c r="EX50" s="48">
        <v>733</v>
      </c>
      <c r="EY50" s="48">
        <v>742</v>
      </c>
      <c r="EZ50" s="48">
        <v>751</v>
      </c>
      <c r="FA50" s="48">
        <v>752.75</v>
      </c>
      <c r="FB50" s="48">
        <v>767</v>
      </c>
      <c r="FC50" s="48">
        <v>773</v>
      </c>
      <c r="FD50" s="48">
        <v>774.25</v>
      </c>
      <c r="FE50" s="48">
        <v>784</v>
      </c>
      <c r="FF50" s="48">
        <v>780</v>
      </c>
      <c r="FG50" s="48">
        <v>783.5</v>
      </c>
      <c r="FH50" s="48">
        <v>790</v>
      </c>
      <c r="FI50" s="48">
        <v>791</v>
      </c>
      <c r="FJ50" s="48">
        <v>795.5</v>
      </c>
      <c r="FK50" s="48">
        <v>810</v>
      </c>
      <c r="FL50" s="48">
        <v>824</v>
      </c>
      <c r="FM50" s="48">
        <v>614.5</v>
      </c>
      <c r="FP50" s="48">
        <v>0</v>
      </c>
      <c r="FS50" s="48">
        <v>0</v>
      </c>
      <c r="FV50" s="48">
        <v>0</v>
      </c>
      <c r="FY50" s="48">
        <v>0</v>
      </c>
      <c r="GB50" s="48">
        <v>0</v>
      </c>
      <c r="GE50" s="48">
        <v>0</v>
      </c>
    </row>
    <row r="51" spans="1:187">
      <c r="A51" s="48">
        <v>44</v>
      </c>
      <c r="B51" s="48" t="s">
        <v>527</v>
      </c>
      <c r="C51" s="48" t="s">
        <v>528</v>
      </c>
      <c r="D51" s="48" t="s">
        <v>496</v>
      </c>
      <c r="E51" s="48">
        <v>6</v>
      </c>
      <c r="F51" s="48">
        <v>6</v>
      </c>
      <c r="G51" s="48">
        <v>6</v>
      </c>
      <c r="H51" s="48">
        <v>7</v>
      </c>
      <c r="I51" s="48">
        <v>9</v>
      </c>
      <c r="J51" s="48">
        <v>10</v>
      </c>
      <c r="K51" s="48">
        <v>11</v>
      </c>
      <c r="L51" s="48">
        <v>13</v>
      </c>
      <c r="M51" s="48">
        <v>14</v>
      </c>
      <c r="N51" s="48">
        <v>13</v>
      </c>
      <c r="O51" s="48">
        <v>13</v>
      </c>
      <c r="P51" s="48">
        <v>14</v>
      </c>
      <c r="Q51" s="48">
        <v>14</v>
      </c>
      <c r="R51" s="48" t="s">
        <v>415</v>
      </c>
      <c r="S51" s="48">
        <v>13</v>
      </c>
      <c r="T51" s="48">
        <v>13</v>
      </c>
      <c r="U51" s="48">
        <v>13</v>
      </c>
      <c r="V51" s="48">
        <v>14</v>
      </c>
      <c r="W51" s="48">
        <v>13</v>
      </c>
      <c r="X51" s="48">
        <v>12</v>
      </c>
      <c r="Y51" s="48">
        <v>12</v>
      </c>
      <c r="Z51" s="48">
        <v>13</v>
      </c>
      <c r="AA51" s="48">
        <v>13</v>
      </c>
      <c r="AB51" s="48">
        <v>13</v>
      </c>
      <c r="AC51" s="48">
        <v>15</v>
      </c>
      <c r="AD51" s="48">
        <v>15</v>
      </c>
      <c r="AE51" s="48">
        <v>15</v>
      </c>
      <c r="AF51" s="48" t="s">
        <v>394</v>
      </c>
      <c r="AG51" s="48">
        <v>17</v>
      </c>
      <c r="AH51" s="48">
        <v>18</v>
      </c>
      <c r="AI51" s="48">
        <v>19</v>
      </c>
      <c r="AJ51" s="48">
        <v>21</v>
      </c>
      <c r="AK51" s="48">
        <v>22</v>
      </c>
      <c r="AL51" s="48">
        <v>23</v>
      </c>
      <c r="AM51" s="48">
        <v>28</v>
      </c>
      <c r="AN51" s="48">
        <v>31</v>
      </c>
      <c r="AO51" s="48">
        <v>32</v>
      </c>
      <c r="AP51" s="48">
        <v>33</v>
      </c>
      <c r="AQ51" s="48">
        <v>35</v>
      </c>
      <c r="AR51" s="48">
        <v>36</v>
      </c>
      <c r="AS51" s="48">
        <v>38</v>
      </c>
      <c r="AT51" s="48" t="s">
        <v>529</v>
      </c>
      <c r="AU51" s="48">
        <v>40</v>
      </c>
      <c r="AV51" s="48">
        <v>44</v>
      </c>
      <c r="AW51" s="48">
        <v>46</v>
      </c>
      <c r="AX51" s="48">
        <v>47</v>
      </c>
      <c r="AY51" s="48">
        <v>48</v>
      </c>
      <c r="AZ51" s="48">
        <v>50</v>
      </c>
      <c r="BA51" s="48">
        <v>50</v>
      </c>
      <c r="BB51" s="48">
        <v>52</v>
      </c>
      <c r="BC51" s="48">
        <v>53</v>
      </c>
      <c r="BD51" s="48">
        <v>54</v>
      </c>
      <c r="BE51" s="48">
        <v>57</v>
      </c>
      <c r="BF51" s="48">
        <v>59</v>
      </c>
      <c r="BG51" s="48">
        <v>61</v>
      </c>
      <c r="BH51" s="48">
        <v>63</v>
      </c>
      <c r="BI51" s="48">
        <v>68</v>
      </c>
      <c r="BJ51" s="48">
        <v>74</v>
      </c>
      <c r="BK51" s="48">
        <v>81</v>
      </c>
      <c r="BL51" s="48">
        <v>87</v>
      </c>
      <c r="BM51" s="48">
        <v>100</v>
      </c>
      <c r="BN51" s="48">
        <v>123</v>
      </c>
      <c r="BO51" s="48">
        <v>142</v>
      </c>
      <c r="BP51" s="48">
        <v>143</v>
      </c>
      <c r="BQ51" s="48">
        <v>148</v>
      </c>
      <c r="BR51" s="48">
        <v>157</v>
      </c>
      <c r="BS51" s="48">
        <v>176</v>
      </c>
      <c r="BT51" s="48">
        <v>191</v>
      </c>
      <c r="BU51" s="48">
        <v>207</v>
      </c>
      <c r="BV51" s="48">
        <v>221</v>
      </c>
      <c r="BW51" s="48">
        <v>227</v>
      </c>
      <c r="BX51" s="48">
        <v>236</v>
      </c>
      <c r="BY51" s="48">
        <v>243</v>
      </c>
      <c r="BZ51" s="48">
        <v>248</v>
      </c>
      <c r="CA51" s="48">
        <v>249</v>
      </c>
      <c r="CB51" s="48">
        <v>251</v>
      </c>
      <c r="CC51" s="48">
        <v>265</v>
      </c>
      <c r="CD51" s="48">
        <v>262.75</v>
      </c>
      <c r="CE51" s="48">
        <v>270</v>
      </c>
      <c r="CF51" s="48">
        <v>276</v>
      </c>
      <c r="CG51" s="48">
        <v>275.5</v>
      </c>
      <c r="CH51" s="48">
        <v>280</v>
      </c>
      <c r="CI51" s="48">
        <v>286</v>
      </c>
      <c r="CJ51" s="48">
        <v>286.25</v>
      </c>
      <c r="CK51" s="48">
        <v>293</v>
      </c>
      <c r="CL51" s="48">
        <v>305</v>
      </c>
      <c r="CM51" s="48">
        <v>302.75</v>
      </c>
      <c r="CN51" s="48" t="s">
        <v>467</v>
      </c>
      <c r="CO51" s="48">
        <v>321</v>
      </c>
      <c r="CP51" s="48">
        <v>318.75</v>
      </c>
      <c r="CQ51" s="48">
        <v>325</v>
      </c>
      <c r="CR51" s="48">
        <v>329</v>
      </c>
      <c r="CS51" s="48">
        <v>330.75</v>
      </c>
      <c r="CT51" s="48">
        <v>340</v>
      </c>
      <c r="CU51" s="48">
        <v>352</v>
      </c>
      <c r="CV51" s="48">
        <v>349.75</v>
      </c>
      <c r="CW51" s="48">
        <v>355</v>
      </c>
      <c r="CX51" s="48">
        <v>362</v>
      </c>
      <c r="CY51" s="48">
        <v>362</v>
      </c>
      <c r="CZ51" s="48">
        <v>369</v>
      </c>
      <c r="DA51" s="48">
        <v>370</v>
      </c>
      <c r="DB51" s="120">
        <v>372</v>
      </c>
      <c r="DC51" s="48">
        <v>379</v>
      </c>
      <c r="DD51" s="48">
        <v>383</v>
      </c>
      <c r="DE51" s="48">
        <v>383</v>
      </c>
      <c r="DF51" s="48">
        <v>387</v>
      </c>
      <c r="DG51" s="48">
        <v>388</v>
      </c>
      <c r="DH51" s="48">
        <v>388.5</v>
      </c>
      <c r="DI51" s="48">
        <v>391</v>
      </c>
      <c r="DJ51" s="48">
        <v>395</v>
      </c>
      <c r="DK51" s="48">
        <v>394</v>
      </c>
      <c r="DL51" s="48">
        <v>395</v>
      </c>
      <c r="DM51" s="48">
        <v>402</v>
      </c>
      <c r="DN51" s="48">
        <v>401.25</v>
      </c>
      <c r="DO51" s="48">
        <v>406</v>
      </c>
      <c r="DP51" s="48">
        <v>411</v>
      </c>
      <c r="DQ51" s="48">
        <v>412</v>
      </c>
      <c r="DR51" s="48">
        <v>420</v>
      </c>
      <c r="DS51" s="48">
        <v>428</v>
      </c>
      <c r="DT51" s="48">
        <v>426.5</v>
      </c>
      <c r="DU51" s="48">
        <v>430</v>
      </c>
      <c r="DV51" s="48">
        <v>434</v>
      </c>
      <c r="DW51" s="48">
        <v>434.5</v>
      </c>
      <c r="DX51" s="48">
        <v>440</v>
      </c>
      <c r="DY51" s="48">
        <v>449</v>
      </c>
      <c r="DZ51" s="48">
        <v>452.5</v>
      </c>
      <c r="EA51" s="48" t="s">
        <v>530</v>
      </c>
      <c r="EB51" s="48">
        <v>476</v>
      </c>
      <c r="EC51" s="48">
        <v>477.5</v>
      </c>
      <c r="ED51" s="48">
        <v>486</v>
      </c>
      <c r="EE51" s="48">
        <v>495</v>
      </c>
      <c r="EF51" s="48">
        <v>498.75</v>
      </c>
      <c r="EG51" s="48">
        <v>519</v>
      </c>
      <c r="EH51" s="48">
        <v>519.84834598894781</v>
      </c>
      <c r="EI51" s="48">
        <v>523.67417299447391</v>
      </c>
      <c r="EJ51" s="48">
        <v>536</v>
      </c>
      <c r="EK51" s="48">
        <v>549</v>
      </c>
      <c r="EL51" s="48">
        <v>551</v>
      </c>
      <c r="EM51" s="48">
        <v>570</v>
      </c>
      <c r="EN51" s="48">
        <v>570</v>
      </c>
      <c r="EO51" s="48">
        <v>574.75</v>
      </c>
      <c r="EP51" s="48">
        <v>589</v>
      </c>
      <c r="EQ51" s="48">
        <v>587</v>
      </c>
      <c r="ER51" s="48">
        <v>588.5</v>
      </c>
      <c r="ES51" s="48" t="s">
        <v>531</v>
      </c>
      <c r="ET51" s="48">
        <v>594</v>
      </c>
      <c r="EU51" s="48">
        <v>598</v>
      </c>
      <c r="EV51" s="48">
        <v>613</v>
      </c>
      <c r="EW51" s="48">
        <v>617</v>
      </c>
      <c r="EX51" s="48">
        <v>617.25</v>
      </c>
      <c r="EY51" s="48">
        <v>622</v>
      </c>
      <c r="EZ51" s="48">
        <v>624</v>
      </c>
      <c r="FA51" s="48">
        <v>624</v>
      </c>
      <c r="FB51" s="48">
        <v>626</v>
      </c>
      <c r="FC51" s="48">
        <v>628</v>
      </c>
      <c r="FD51" s="48">
        <v>629.75</v>
      </c>
      <c r="FE51" s="48">
        <v>637</v>
      </c>
      <c r="FF51" s="48">
        <v>633</v>
      </c>
      <c r="FG51" s="48">
        <v>637.75</v>
      </c>
      <c r="FH51" s="48">
        <v>648</v>
      </c>
      <c r="FI51" s="48">
        <v>649</v>
      </c>
      <c r="FJ51" s="48">
        <v>650</v>
      </c>
      <c r="FK51" s="48">
        <v>654</v>
      </c>
      <c r="FL51" s="48">
        <v>667</v>
      </c>
      <c r="FM51" s="48">
        <v>497</v>
      </c>
      <c r="FP51" s="48">
        <v>0</v>
      </c>
      <c r="FS51" s="48">
        <v>0</v>
      </c>
      <c r="FV51" s="48">
        <v>0</v>
      </c>
      <c r="FY51" s="48">
        <v>0</v>
      </c>
      <c r="GB51" s="48">
        <v>0</v>
      </c>
      <c r="GE51" s="48">
        <v>0</v>
      </c>
    </row>
    <row r="52" spans="1:187">
      <c r="A52" s="48">
        <v>45</v>
      </c>
      <c r="B52" s="48" t="s">
        <v>500</v>
      </c>
      <c r="C52" s="48" t="s">
        <v>532</v>
      </c>
      <c r="D52" s="48" t="s">
        <v>457</v>
      </c>
      <c r="E52" s="48">
        <v>11</v>
      </c>
      <c r="F52" s="48">
        <v>10</v>
      </c>
      <c r="G52" s="48">
        <v>11</v>
      </c>
      <c r="H52" s="48">
        <v>17</v>
      </c>
      <c r="I52" s="48">
        <v>19</v>
      </c>
      <c r="J52" s="48">
        <v>22</v>
      </c>
      <c r="K52" s="48">
        <v>23</v>
      </c>
      <c r="L52" s="48">
        <v>23</v>
      </c>
      <c r="M52" s="48">
        <v>17</v>
      </c>
      <c r="N52" s="48">
        <v>16</v>
      </c>
      <c r="O52" s="48">
        <v>17</v>
      </c>
      <c r="P52" s="48">
        <v>17</v>
      </c>
      <c r="Q52" s="48">
        <v>18</v>
      </c>
      <c r="R52" s="48" t="s">
        <v>451</v>
      </c>
      <c r="S52" s="48">
        <v>17</v>
      </c>
      <c r="T52" s="48">
        <v>18</v>
      </c>
      <c r="U52" s="48">
        <v>20</v>
      </c>
      <c r="V52" s="48">
        <v>17</v>
      </c>
      <c r="W52" s="48">
        <v>16</v>
      </c>
      <c r="X52" s="48">
        <v>14</v>
      </c>
      <c r="Y52" s="48">
        <v>15</v>
      </c>
      <c r="Z52" s="48">
        <v>17</v>
      </c>
      <c r="AA52" s="48">
        <v>17</v>
      </c>
      <c r="AB52" s="48">
        <v>17</v>
      </c>
      <c r="AC52" s="48">
        <v>19</v>
      </c>
      <c r="AD52" s="48">
        <v>18</v>
      </c>
      <c r="AE52" s="48">
        <v>18</v>
      </c>
      <c r="AF52" s="48" t="s">
        <v>372</v>
      </c>
      <c r="AG52" s="48">
        <v>19</v>
      </c>
      <c r="AH52" s="48">
        <v>21</v>
      </c>
      <c r="AI52" s="48">
        <v>21</v>
      </c>
      <c r="AJ52" s="48">
        <v>22</v>
      </c>
      <c r="AK52" s="48">
        <v>22</v>
      </c>
      <c r="AL52" s="48">
        <v>26</v>
      </c>
      <c r="AM52" s="48">
        <v>30</v>
      </c>
      <c r="AN52" s="48">
        <v>32</v>
      </c>
      <c r="AO52" s="48">
        <v>32</v>
      </c>
      <c r="AP52" s="48">
        <v>34</v>
      </c>
      <c r="AQ52" s="48">
        <v>37</v>
      </c>
      <c r="AR52" s="48">
        <v>39</v>
      </c>
      <c r="AS52" s="48">
        <v>40</v>
      </c>
      <c r="AT52" s="48" t="s">
        <v>533</v>
      </c>
      <c r="AU52" s="48">
        <v>45</v>
      </c>
      <c r="AV52" s="48">
        <v>49</v>
      </c>
      <c r="AW52" s="48">
        <v>49</v>
      </c>
      <c r="AX52" s="48">
        <v>48</v>
      </c>
      <c r="AY52" s="48">
        <v>50</v>
      </c>
      <c r="AZ52" s="48">
        <v>51</v>
      </c>
      <c r="BA52" s="48">
        <v>51</v>
      </c>
      <c r="BB52" s="48">
        <v>53</v>
      </c>
      <c r="BC52" s="48">
        <v>54</v>
      </c>
      <c r="BD52" s="48">
        <v>56</v>
      </c>
      <c r="BE52" s="48">
        <v>59</v>
      </c>
      <c r="BF52" s="48">
        <v>61</v>
      </c>
      <c r="BG52" s="48">
        <v>65</v>
      </c>
      <c r="BH52" s="48">
        <v>68</v>
      </c>
      <c r="BI52" s="48">
        <v>74</v>
      </c>
      <c r="BJ52" s="48">
        <v>85</v>
      </c>
      <c r="BK52" s="48">
        <v>93</v>
      </c>
      <c r="BL52" s="48">
        <v>96</v>
      </c>
      <c r="BM52" s="48">
        <v>100</v>
      </c>
      <c r="BN52" s="48">
        <v>115</v>
      </c>
      <c r="BO52" s="48">
        <v>143</v>
      </c>
      <c r="BP52" s="48">
        <v>162</v>
      </c>
      <c r="BQ52" s="48">
        <v>171</v>
      </c>
      <c r="BR52" s="48">
        <v>165</v>
      </c>
      <c r="BS52" s="48">
        <v>178</v>
      </c>
      <c r="BT52" s="48">
        <v>197</v>
      </c>
      <c r="BU52" s="48">
        <v>213</v>
      </c>
      <c r="BV52" s="48">
        <v>225</v>
      </c>
      <c r="BW52" s="48">
        <v>241</v>
      </c>
      <c r="BX52" s="48">
        <v>248</v>
      </c>
      <c r="BY52" s="48">
        <v>250</v>
      </c>
      <c r="BZ52" s="48">
        <v>252</v>
      </c>
      <c r="CA52" s="48">
        <v>250</v>
      </c>
      <c r="CB52" s="48">
        <v>267</v>
      </c>
      <c r="CC52" s="48">
        <v>311</v>
      </c>
      <c r="CD52" s="48">
        <v>301</v>
      </c>
      <c r="CE52" s="48">
        <v>315</v>
      </c>
      <c r="CF52" s="48">
        <v>316</v>
      </c>
      <c r="CG52" s="48">
        <v>314.75</v>
      </c>
      <c r="CH52" s="48">
        <v>312</v>
      </c>
      <c r="CI52" s="48">
        <v>323</v>
      </c>
      <c r="CJ52" s="48">
        <v>317.75</v>
      </c>
      <c r="CK52" s="48">
        <v>313</v>
      </c>
      <c r="CL52" s="48">
        <v>345</v>
      </c>
      <c r="CM52" s="48">
        <v>329.75</v>
      </c>
      <c r="CN52" s="48" t="s">
        <v>423</v>
      </c>
      <c r="CO52" s="48">
        <v>317</v>
      </c>
      <c r="CP52" s="48">
        <v>322.25</v>
      </c>
      <c r="CQ52" s="48">
        <v>339</v>
      </c>
      <c r="CR52" s="48">
        <v>334</v>
      </c>
      <c r="CS52" s="48">
        <v>337.5</v>
      </c>
      <c r="CT52" s="48">
        <v>343</v>
      </c>
      <c r="CU52" s="48">
        <v>348</v>
      </c>
      <c r="CV52" s="48">
        <v>352</v>
      </c>
      <c r="CW52" s="48">
        <v>369</v>
      </c>
      <c r="CX52" s="48">
        <v>376</v>
      </c>
      <c r="CY52" s="48">
        <v>375.25</v>
      </c>
      <c r="CZ52" s="48">
        <v>380</v>
      </c>
      <c r="DA52" s="48">
        <v>382</v>
      </c>
      <c r="DB52" s="120">
        <v>383</v>
      </c>
      <c r="DC52" s="48">
        <v>388</v>
      </c>
      <c r="DD52" s="48">
        <v>389</v>
      </c>
      <c r="DE52" s="48">
        <v>391.75</v>
      </c>
      <c r="DF52" s="48">
        <v>401</v>
      </c>
      <c r="DG52" s="48">
        <v>403</v>
      </c>
      <c r="DH52" s="48">
        <v>402.5</v>
      </c>
      <c r="DI52" s="48">
        <v>403</v>
      </c>
      <c r="DJ52" s="48">
        <v>389</v>
      </c>
      <c r="DK52" s="48">
        <v>393.25</v>
      </c>
      <c r="DL52" s="48">
        <v>392</v>
      </c>
      <c r="DM52" s="48">
        <v>422</v>
      </c>
      <c r="DN52" s="48">
        <v>416.25</v>
      </c>
      <c r="DO52" s="48">
        <v>429</v>
      </c>
      <c r="DP52" s="48">
        <v>434</v>
      </c>
      <c r="DQ52" s="48">
        <v>435.5</v>
      </c>
      <c r="DR52" s="48">
        <v>445</v>
      </c>
      <c r="DS52" s="48">
        <v>446</v>
      </c>
      <c r="DT52" s="48">
        <v>447.25</v>
      </c>
      <c r="DU52" s="48">
        <v>452</v>
      </c>
      <c r="DV52" s="48">
        <v>455</v>
      </c>
      <c r="DW52" s="48">
        <v>457.5</v>
      </c>
      <c r="DX52" s="48">
        <v>468</v>
      </c>
      <c r="DY52" s="48">
        <v>487</v>
      </c>
      <c r="DZ52" s="48">
        <v>489</v>
      </c>
      <c r="EA52" s="48" t="s">
        <v>534</v>
      </c>
      <c r="EB52" s="48">
        <v>537</v>
      </c>
      <c r="EC52" s="48">
        <v>541</v>
      </c>
      <c r="ED52" s="48">
        <v>576</v>
      </c>
      <c r="EE52" s="48">
        <v>601</v>
      </c>
      <c r="EF52" s="48">
        <v>603.75</v>
      </c>
      <c r="EG52" s="48">
        <v>637</v>
      </c>
      <c r="EH52" s="48">
        <v>651.72125688869528</v>
      </c>
      <c r="EI52" s="48">
        <v>659.61062844434764</v>
      </c>
      <c r="EJ52" s="48">
        <v>698</v>
      </c>
      <c r="EK52" s="48">
        <v>743</v>
      </c>
      <c r="EL52" s="48">
        <v>735.75</v>
      </c>
      <c r="EM52" s="48">
        <v>759</v>
      </c>
      <c r="EN52" s="48">
        <v>646</v>
      </c>
      <c r="EO52" s="48">
        <v>690.25</v>
      </c>
      <c r="EP52" s="48">
        <v>710</v>
      </c>
      <c r="EQ52" s="48">
        <v>722</v>
      </c>
      <c r="ER52" s="48">
        <v>722</v>
      </c>
      <c r="ES52" s="48" t="s">
        <v>535</v>
      </c>
      <c r="ET52" s="48">
        <v>776</v>
      </c>
      <c r="EU52" s="48">
        <v>761</v>
      </c>
      <c r="EV52" s="48">
        <v>758</v>
      </c>
      <c r="EW52" s="48">
        <v>769</v>
      </c>
      <c r="EX52" s="48">
        <v>771.5</v>
      </c>
      <c r="EY52" s="48">
        <v>790</v>
      </c>
      <c r="EZ52" s="48">
        <v>805</v>
      </c>
      <c r="FA52" s="48">
        <v>805.5</v>
      </c>
      <c r="FB52" s="48">
        <v>822</v>
      </c>
      <c r="FC52" s="48">
        <v>835</v>
      </c>
      <c r="FD52" s="48">
        <v>836.25</v>
      </c>
      <c r="FE52" s="48">
        <v>853</v>
      </c>
      <c r="FF52" s="48">
        <v>854</v>
      </c>
      <c r="FG52" s="48">
        <v>860</v>
      </c>
      <c r="FH52" s="48">
        <v>879</v>
      </c>
      <c r="FI52" s="48">
        <v>879</v>
      </c>
      <c r="FJ52" s="48">
        <v>879.75</v>
      </c>
      <c r="FK52" s="48">
        <v>882</v>
      </c>
      <c r="FL52" s="48">
        <v>893</v>
      </c>
      <c r="FM52" s="48">
        <v>667</v>
      </c>
      <c r="FP52" s="48">
        <v>0</v>
      </c>
      <c r="FS52" s="48">
        <v>0</v>
      </c>
      <c r="FV52" s="48">
        <v>0</v>
      </c>
      <c r="FY52" s="48">
        <v>0</v>
      </c>
      <c r="GB52" s="48">
        <v>0</v>
      </c>
      <c r="GE52" s="48">
        <v>0</v>
      </c>
    </row>
    <row r="53" spans="1:187">
      <c r="A53" s="48">
        <v>46</v>
      </c>
      <c r="B53" s="48" t="s">
        <v>507</v>
      </c>
      <c r="C53" s="48" t="s">
        <v>536</v>
      </c>
      <c r="D53" s="48" t="s">
        <v>377</v>
      </c>
      <c r="E53" s="48">
        <v>8</v>
      </c>
      <c r="F53" s="48">
        <v>8</v>
      </c>
      <c r="G53" s="48">
        <v>8</v>
      </c>
      <c r="H53" s="48">
        <v>9</v>
      </c>
      <c r="I53" s="48">
        <v>12</v>
      </c>
      <c r="J53" s="48">
        <v>16</v>
      </c>
      <c r="K53" s="48">
        <v>18</v>
      </c>
      <c r="L53" s="48">
        <v>20</v>
      </c>
      <c r="M53" s="48">
        <v>19</v>
      </c>
      <c r="N53" s="48">
        <v>17</v>
      </c>
      <c r="O53" s="48">
        <v>18</v>
      </c>
      <c r="P53" s="48">
        <v>18</v>
      </c>
      <c r="Q53" s="48">
        <v>18</v>
      </c>
      <c r="R53" s="48" t="s">
        <v>451</v>
      </c>
      <c r="S53" s="48">
        <v>18</v>
      </c>
      <c r="T53" s="48">
        <v>18</v>
      </c>
      <c r="U53" s="48">
        <v>18</v>
      </c>
      <c r="V53" s="48">
        <v>17</v>
      </c>
      <c r="W53" s="48">
        <v>17</v>
      </c>
      <c r="X53" s="48">
        <v>16</v>
      </c>
      <c r="Y53" s="48">
        <v>13</v>
      </c>
      <c r="Z53" s="48">
        <v>16</v>
      </c>
      <c r="AA53" s="48">
        <v>17</v>
      </c>
      <c r="AB53" s="48">
        <v>17</v>
      </c>
      <c r="AC53" s="48">
        <v>18</v>
      </c>
      <c r="AD53" s="48">
        <v>20</v>
      </c>
      <c r="AE53" s="48">
        <v>20</v>
      </c>
      <c r="AF53" s="48" t="s">
        <v>537</v>
      </c>
      <c r="AG53" s="48">
        <v>21</v>
      </c>
      <c r="AH53" s="48">
        <v>22</v>
      </c>
      <c r="AI53" s="48">
        <v>23</v>
      </c>
      <c r="AJ53" s="48">
        <v>23</v>
      </c>
      <c r="AK53" s="48">
        <v>23</v>
      </c>
      <c r="AL53" s="48">
        <v>26</v>
      </c>
      <c r="AM53" s="48">
        <v>29</v>
      </c>
      <c r="AN53" s="48">
        <v>33</v>
      </c>
      <c r="AO53" s="48">
        <v>34</v>
      </c>
      <c r="AP53" s="48">
        <v>36</v>
      </c>
      <c r="AQ53" s="48">
        <v>38</v>
      </c>
      <c r="AR53" s="48">
        <v>39</v>
      </c>
      <c r="AS53" s="48">
        <v>40</v>
      </c>
      <c r="AT53" s="48" t="s">
        <v>533</v>
      </c>
      <c r="AU53" s="48">
        <v>43</v>
      </c>
      <c r="AV53" s="48">
        <v>46</v>
      </c>
      <c r="AW53" s="48">
        <v>48</v>
      </c>
      <c r="AX53" s="48">
        <v>50</v>
      </c>
      <c r="AY53" s="48">
        <v>52</v>
      </c>
      <c r="AZ53" s="48">
        <v>54</v>
      </c>
      <c r="BA53" s="48">
        <v>55</v>
      </c>
      <c r="BB53" s="48">
        <v>57</v>
      </c>
      <c r="BC53" s="48">
        <v>58</v>
      </c>
      <c r="BD53" s="48">
        <v>60</v>
      </c>
      <c r="BE53" s="48">
        <v>61</v>
      </c>
      <c r="BF53" s="48">
        <v>62</v>
      </c>
      <c r="BG53" s="48">
        <v>64</v>
      </c>
      <c r="BH53" s="48">
        <v>66</v>
      </c>
      <c r="BI53" s="48">
        <v>70</v>
      </c>
      <c r="BJ53" s="48">
        <v>78</v>
      </c>
      <c r="BK53" s="48">
        <v>87</v>
      </c>
      <c r="BL53" s="48">
        <v>94</v>
      </c>
      <c r="BM53" s="48">
        <v>100</v>
      </c>
      <c r="BN53" s="48">
        <v>111</v>
      </c>
      <c r="BO53" s="48">
        <v>121</v>
      </c>
      <c r="BP53" s="48">
        <v>127</v>
      </c>
      <c r="BQ53" s="48">
        <v>135</v>
      </c>
      <c r="BR53" s="48">
        <v>144</v>
      </c>
      <c r="BS53" s="48">
        <v>158</v>
      </c>
      <c r="BT53" s="48">
        <v>169</v>
      </c>
      <c r="BU53" s="48">
        <v>180</v>
      </c>
      <c r="BV53" s="48">
        <v>191</v>
      </c>
      <c r="BW53" s="48">
        <v>206</v>
      </c>
      <c r="BX53" s="48">
        <v>219</v>
      </c>
      <c r="BY53" s="48">
        <v>225</v>
      </c>
      <c r="BZ53" s="48">
        <v>230</v>
      </c>
      <c r="CA53" s="48">
        <v>235</v>
      </c>
      <c r="CB53" s="48">
        <v>241</v>
      </c>
      <c r="CC53" s="48">
        <v>253</v>
      </c>
      <c r="CD53" s="48">
        <v>255</v>
      </c>
      <c r="CE53" s="48">
        <v>273</v>
      </c>
      <c r="CF53" s="48">
        <v>284</v>
      </c>
      <c r="CG53" s="48">
        <v>280.5</v>
      </c>
      <c r="CH53" s="48">
        <v>281</v>
      </c>
      <c r="CI53" s="48">
        <v>282</v>
      </c>
      <c r="CJ53" s="48">
        <v>281.5</v>
      </c>
      <c r="CK53" s="48">
        <v>281</v>
      </c>
      <c r="CL53" s="48">
        <v>284</v>
      </c>
      <c r="CM53" s="48">
        <v>282.5</v>
      </c>
      <c r="CN53" s="48" t="s">
        <v>538</v>
      </c>
      <c r="CO53" s="48">
        <v>286</v>
      </c>
      <c r="CP53" s="48">
        <v>285.75</v>
      </c>
      <c r="CQ53" s="48">
        <v>290</v>
      </c>
      <c r="CR53" s="48">
        <v>295</v>
      </c>
      <c r="CS53" s="48">
        <v>295.25</v>
      </c>
      <c r="CT53" s="48">
        <v>301</v>
      </c>
      <c r="CU53" s="48">
        <v>308</v>
      </c>
      <c r="CV53" s="48">
        <v>307.25</v>
      </c>
      <c r="CW53" s="48">
        <v>312</v>
      </c>
      <c r="CX53" s="48">
        <v>314</v>
      </c>
      <c r="CY53" s="48">
        <v>313.25</v>
      </c>
      <c r="CZ53" s="48">
        <v>313</v>
      </c>
      <c r="DA53" s="48">
        <v>319</v>
      </c>
      <c r="DB53" s="120">
        <v>319</v>
      </c>
      <c r="DC53" s="48">
        <v>325</v>
      </c>
      <c r="DD53" s="48">
        <v>328</v>
      </c>
      <c r="DE53" s="48">
        <v>328.5</v>
      </c>
      <c r="DF53" s="48">
        <v>333</v>
      </c>
      <c r="DG53" s="48">
        <v>336</v>
      </c>
      <c r="DH53" s="48">
        <v>336.75</v>
      </c>
      <c r="DI53" s="48">
        <v>342</v>
      </c>
      <c r="DJ53" s="48">
        <v>346</v>
      </c>
      <c r="DK53" s="48">
        <v>347</v>
      </c>
      <c r="DL53" s="48">
        <v>354</v>
      </c>
      <c r="DM53" s="48">
        <v>359</v>
      </c>
      <c r="DN53" s="48">
        <v>359.25</v>
      </c>
      <c r="DO53" s="48">
        <v>365</v>
      </c>
      <c r="DP53" s="48">
        <v>370</v>
      </c>
      <c r="DQ53" s="48">
        <v>370.75</v>
      </c>
      <c r="DR53" s="48">
        <v>378</v>
      </c>
      <c r="DS53" s="48">
        <v>391</v>
      </c>
      <c r="DT53" s="48">
        <v>388.5</v>
      </c>
      <c r="DU53" s="48">
        <v>394</v>
      </c>
      <c r="DV53" s="48">
        <v>390</v>
      </c>
      <c r="DW53" s="48">
        <v>395</v>
      </c>
      <c r="DX53" s="48">
        <v>406</v>
      </c>
      <c r="DY53" s="48">
        <v>407</v>
      </c>
      <c r="DZ53" s="48">
        <v>413.75</v>
      </c>
      <c r="EA53" s="48" t="s">
        <v>539</v>
      </c>
      <c r="EB53" s="48">
        <v>438</v>
      </c>
      <c r="EC53" s="48">
        <v>442.75</v>
      </c>
      <c r="ED53" s="48">
        <v>460</v>
      </c>
      <c r="EE53" s="48">
        <v>463</v>
      </c>
      <c r="EF53" s="48">
        <v>469</v>
      </c>
      <c r="EG53" s="48">
        <v>490</v>
      </c>
      <c r="EH53" s="48">
        <v>489.0315240492389</v>
      </c>
      <c r="EI53" s="48">
        <v>495.26576202461945</v>
      </c>
      <c r="EJ53" s="48">
        <v>513</v>
      </c>
      <c r="EK53" s="48">
        <v>521</v>
      </c>
      <c r="EL53" s="48">
        <v>525</v>
      </c>
      <c r="EM53" s="48">
        <v>545</v>
      </c>
      <c r="EN53" s="48">
        <v>544</v>
      </c>
      <c r="EO53" s="48">
        <v>544.75</v>
      </c>
      <c r="EP53" s="48">
        <v>546</v>
      </c>
      <c r="EQ53" s="48">
        <v>549</v>
      </c>
      <c r="ER53" s="48">
        <v>552</v>
      </c>
      <c r="ES53" s="48" t="s">
        <v>540</v>
      </c>
      <c r="ET53" s="48">
        <v>566</v>
      </c>
      <c r="EU53" s="48">
        <v>571.5</v>
      </c>
      <c r="EV53" s="48">
        <v>590</v>
      </c>
      <c r="EW53" s="48">
        <v>591</v>
      </c>
      <c r="EX53" s="48">
        <v>590.5</v>
      </c>
      <c r="EY53" s="48">
        <v>590</v>
      </c>
      <c r="EZ53" s="48">
        <v>590</v>
      </c>
      <c r="FA53" s="48">
        <v>593.5</v>
      </c>
      <c r="FB53" s="48">
        <v>604</v>
      </c>
      <c r="FC53" s="48">
        <v>606</v>
      </c>
      <c r="FD53" s="48">
        <v>608.5</v>
      </c>
      <c r="FE53" s="48">
        <v>618</v>
      </c>
      <c r="FF53" s="48">
        <v>617</v>
      </c>
      <c r="FG53" s="48">
        <v>619.5</v>
      </c>
      <c r="FH53" s="48">
        <v>626</v>
      </c>
      <c r="FI53" s="48">
        <v>627</v>
      </c>
      <c r="FJ53" s="48">
        <v>629</v>
      </c>
      <c r="FK53" s="48">
        <v>636</v>
      </c>
      <c r="FL53" s="48">
        <v>638</v>
      </c>
      <c r="FM53" s="48">
        <v>478</v>
      </c>
      <c r="FP53" s="48">
        <v>0</v>
      </c>
      <c r="FS53" s="48">
        <v>0</v>
      </c>
      <c r="FV53" s="48">
        <v>0</v>
      </c>
      <c r="FY53" s="48">
        <v>0</v>
      </c>
      <c r="GB53" s="48">
        <v>0</v>
      </c>
      <c r="GE53" s="48">
        <v>0</v>
      </c>
    </row>
    <row r="54" spans="1:187">
      <c r="A54" s="48">
        <v>47</v>
      </c>
      <c r="B54" s="48" t="s">
        <v>511</v>
      </c>
      <c r="C54" s="48" t="s">
        <v>541</v>
      </c>
      <c r="D54" s="48" t="s">
        <v>457</v>
      </c>
      <c r="E54" s="48">
        <v>11</v>
      </c>
      <c r="F54" s="48">
        <v>11</v>
      </c>
      <c r="G54" s="48">
        <v>11</v>
      </c>
      <c r="H54" s="48">
        <v>16</v>
      </c>
      <c r="I54" s="48">
        <v>19</v>
      </c>
      <c r="J54" s="48">
        <v>22</v>
      </c>
      <c r="K54" s="48">
        <v>23</v>
      </c>
      <c r="L54" s="48">
        <v>24</v>
      </c>
      <c r="M54" s="48">
        <v>19</v>
      </c>
      <c r="N54" s="48">
        <v>19</v>
      </c>
      <c r="O54" s="48">
        <v>22</v>
      </c>
      <c r="P54" s="48">
        <v>21</v>
      </c>
      <c r="Q54" s="48">
        <v>21</v>
      </c>
      <c r="R54" s="48" t="s">
        <v>537</v>
      </c>
      <c r="S54" s="48">
        <v>20</v>
      </c>
      <c r="T54" s="48">
        <v>22</v>
      </c>
      <c r="U54" s="48">
        <v>24</v>
      </c>
      <c r="V54" s="48">
        <v>20</v>
      </c>
      <c r="W54" s="48">
        <v>20</v>
      </c>
      <c r="X54" s="48">
        <v>18</v>
      </c>
      <c r="Y54" s="48">
        <v>20</v>
      </c>
      <c r="Z54" s="48">
        <v>21</v>
      </c>
      <c r="AA54" s="48">
        <v>21</v>
      </c>
      <c r="AB54" s="48">
        <v>23</v>
      </c>
      <c r="AC54" s="48">
        <v>25</v>
      </c>
      <c r="AD54" s="48">
        <v>23</v>
      </c>
      <c r="AE54" s="48">
        <v>24</v>
      </c>
      <c r="AF54" s="48" t="s">
        <v>478</v>
      </c>
      <c r="AG54" s="48">
        <v>27</v>
      </c>
      <c r="AH54" s="48">
        <v>28</v>
      </c>
      <c r="AI54" s="48">
        <v>28</v>
      </c>
      <c r="AJ54" s="48">
        <v>28</v>
      </c>
      <c r="AK54" s="48">
        <v>28</v>
      </c>
      <c r="AL54" s="48">
        <v>33</v>
      </c>
      <c r="AM54" s="48">
        <v>39</v>
      </c>
      <c r="AN54" s="48">
        <v>46</v>
      </c>
      <c r="AO54" s="48">
        <v>50</v>
      </c>
      <c r="AP54" s="48">
        <v>53</v>
      </c>
      <c r="AQ54" s="48">
        <v>65</v>
      </c>
      <c r="AR54" s="48">
        <v>67</v>
      </c>
      <c r="AS54" s="48">
        <v>67</v>
      </c>
      <c r="AT54" s="48" t="s">
        <v>542</v>
      </c>
      <c r="AU54" s="48">
        <v>71</v>
      </c>
      <c r="AV54" s="48">
        <v>70</v>
      </c>
      <c r="AW54" s="48">
        <v>61</v>
      </c>
      <c r="AX54" s="48">
        <v>61</v>
      </c>
      <c r="AY54" s="48">
        <v>63</v>
      </c>
      <c r="AZ54" s="48">
        <v>64</v>
      </c>
      <c r="BA54" s="48">
        <v>63</v>
      </c>
      <c r="BB54" s="48">
        <v>63</v>
      </c>
      <c r="BC54" s="48">
        <v>64</v>
      </c>
      <c r="BD54" s="48">
        <v>69</v>
      </c>
      <c r="BE54" s="48">
        <v>75</v>
      </c>
      <c r="BF54" s="48">
        <v>76</v>
      </c>
      <c r="BG54" s="48">
        <v>78</v>
      </c>
      <c r="BH54" s="48">
        <v>74</v>
      </c>
      <c r="BI54" s="48">
        <v>80</v>
      </c>
      <c r="BJ54" s="48">
        <v>85</v>
      </c>
      <c r="BK54" s="48">
        <v>86</v>
      </c>
      <c r="BL54" s="48">
        <v>97</v>
      </c>
      <c r="BM54" s="48">
        <v>100</v>
      </c>
      <c r="BN54" s="48">
        <v>125</v>
      </c>
      <c r="BO54" s="48">
        <v>129</v>
      </c>
      <c r="BP54" s="48">
        <v>133</v>
      </c>
      <c r="BQ54" s="48">
        <v>141</v>
      </c>
      <c r="BR54" s="48">
        <v>148</v>
      </c>
      <c r="BS54" s="48">
        <v>182</v>
      </c>
      <c r="BT54" s="48">
        <v>206</v>
      </c>
      <c r="BU54" s="48">
        <v>208</v>
      </c>
      <c r="BV54" s="48">
        <v>207</v>
      </c>
      <c r="BW54" s="48">
        <v>211</v>
      </c>
      <c r="BX54" s="48">
        <v>213</v>
      </c>
      <c r="BY54" s="48">
        <v>220</v>
      </c>
      <c r="BZ54" s="48">
        <v>231</v>
      </c>
      <c r="CA54" s="48">
        <v>235</v>
      </c>
      <c r="CB54" s="48">
        <v>242</v>
      </c>
      <c r="CC54" s="48">
        <v>239</v>
      </c>
      <c r="CD54" s="48">
        <v>243.5</v>
      </c>
      <c r="CE54" s="48">
        <v>254</v>
      </c>
      <c r="CF54" s="48">
        <v>258</v>
      </c>
      <c r="CG54" s="48">
        <v>260.5</v>
      </c>
      <c r="CH54" s="48">
        <v>272</v>
      </c>
      <c r="CI54" s="48">
        <v>271</v>
      </c>
      <c r="CJ54" s="48">
        <v>272.25</v>
      </c>
      <c r="CK54" s="48">
        <v>275</v>
      </c>
      <c r="CL54" s="48">
        <v>284</v>
      </c>
      <c r="CM54" s="48">
        <v>281.25</v>
      </c>
      <c r="CN54" s="48" t="s">
        <v>543</v>
      </c>
      <c r="CO54" s="48">
        <v>284</v>
      </c>
      <c r="CP54" s="48">
        <v>285</v>
      </c>
      <c r="CQ54" s="48">
        <v>290</v>
      </c>
      <c r="CR54" s="48">
        <v>290</v>
      </c>
      <c r="CS54" s="48">
        <v>290.25</v>
      </c>
      <c r="CT54" s="48">
        <v>291</v>
      </c>
      <c r="CU54" s="48">
        <v>293</v>
      </c>
      <c r="CV54" s="48">
        <v>293.75</v>
      </c>
      <c r="CW54" s="48">
        <v>298</v>
      </c>
      <c r="CX54" s="48">
        <v>307</v>
      </c>
      <c r="CY54" s="48">
        <v>305.25</v>
      </c>
      <c r="CZ54" s="48">
        <v>309</v>
      </c>
      <c r="DA54" s="48">
        <v>313</v>
      </c>
      <c r="DB54" s="120">
        <v>312</v>
      </c>
      <c r="DC54" s="48">
        <v>313</v>
      </c>
      <c r="DD54" s="48">
        <v>315</v>
      </c>
      <c r="DE54" s="48">
        <v>315.25</v>
      </c>
      <c r="DF54" s="48">
        <v>318</v>
      </c>
      <c r="DG54" s="48">
        <v>321</v>
      </c>
      <c r="DH54" s="48">
        <v>321.25</v>
      </c>
      <c r="DI54" s="48">
        <v>325</v>
      </c>
      <c r="DJ54" s="48">
        <v>331</v>
      </c>
      <c r="DK54" s="48">
        <v>328.75</v>
      </c>
      <c r="DL54" s="48">
        <v>328</v>
      </c>
      <c r="DM54" s="48">
        <v>335</v>
      </c>
      <c r="DN54" s="48">
        <v>335.5</v>
      </c>
      <c r="DO54" s="48">
        <v>344</v>
      </c>
      <c r="DP54" s="48">
        <v>330</v>
      </c>
      <c r="DQ54" s="48">
        <v>335.25</v>
      </c>
      <c r="DR54" s="48">
        <v>337</v>
      </c>
      <c r="DS54" s="48">
        <v>340</v>
      </c>
      <c r="DT54" s="48">
        <v>339.25</v>
      </c>
      <c r="DU54" s="48">
        <v>340</v>
      </c>
      <c r="DV54" s="48">
        <v>342</v>
      </c>
      <c r="DW54" s="48">
        <v>343</v>
      </c>
      <c r="DX54" s="48">
        <v>348</v>
      </c>
      <c r="DY54" s="48">
        <v>365</v>
      </c>
      <c r="DZ54" s="48">
        <v>368.5</v>
      </c>
      <c r="EA54" s="48" t="s">
        <v>544</v>
      </c>
      <c r="EB54" s="48">
        <v>407</v>
      </c>
      <c r="EC54" s="48">
        <v>411.25</v>
      </c>
      <c r="ED54" s="48">
        <v>435</v>
      </c>
      <c r="EE54" s="48">
        <v>440</v>
      </c>
      <c r="EF54" s="48">
        <v>459.25</v>
      </c>
      <c r="EG54" s="48">
        <v>522</v>
      </c>
      <c r="EH54" s="48">
        <v>529.16773443585134</v>
      </c>
      <c r="EI54" s="48">
        <v>537.08386721792567</v>
      </c>
      <c r="EJ54" s="48">
        <v>568</v>
      </c>
      <c r="EK54" s="48">
        <v>600</v>
      </c>
      <c r="EL54" s="48">
        <v>608.125</v>
      </c>
      <c r="EM54" s="48">
        <v>664.5</v>
      </c>
      <c r="EN54" s="48">
        <v>656.7</v>
      </c>
      <c r="EO54" s="48">
        <v>648.97500000000002</v>
      </c>
      <c r="EP54" s="48">
        <v>618</v>
      </c>
      <c r="EQ54" s="48">
        <v>624.5</v>
      </c>
      <c r="ER54" s="48">
        <v>632.125</v>
      </c>
      <c r="ES54" s="48" t="s">
        <v>545</v>
      </c>
      <c r="ET54" s="48">
        <v>675.4</v>
      </c>
      <c r="EU54" s="48">
        <v>682.45</v>
      </c>
      <c r="EV54" s="48">
        <v>717.5</v>
      </c>
      <c r="EW54" s="48">
        <v>741</v>
      </c>
      <c r="EX54" s="48">
        <v>731.875</v>
      </c>
      <c r="EY54" s="48">
        <v>728</v>
      </c>
      <c r="EZ54" s="48">
        <v>755.5</v>
      </c>
      <c r="FA54" s="48">
        <v>747.75</v>
      </c>
      <c r="FB54" s="48">
        <v>752</v>
      </c>
      <c r="FC54" s="48">
        <v>765</v>
      </c>
      <c r="FD54" s="48">
        <v>760.75</v>
      </c>
      <c r="FE54" s="48">
        <v>761</v>
      </c>
      <c r="FF54" s="48">
        <v>769</v>
      </c>
      <c r="FG54" s="48">
        <v>763.125</v>
      </c>
      <c r="FH54" s="48">
        <v>753.5</v>
      </c>
      <c r="FI54" s="48">
        <v>753.5</v>
      </c>
      <c r="FJ54" s="48">
        <v>748.375</v>
      </c>
      <c r="FK54" s="48">
        <v>733</v>
      </c>
      <c r="FL54" s="48">
        <v>753.5</v>
      </c>
      <c r="FM54" s="48">
        <v>560</v>
      </c>
      <c r="FP54" s="48">
        <v>0</v>
      </c>
      <c r="FS54" s="48">
        <v>0</v>
      </c>
      <c r="FV54" s="48">
        <v>0</v>
      </c>
      <c r="FY54" s="48">
        <v>0</v>
      </c>
      <c r="GB54" s="48">
        <v>0</v>
      </c>
      <c r="GE54" s="48">
        <v>0</v>
      </c>
    </row>
    <row r="55" spans="1:187">
      <c r="A55" s="48">
        <v>48</v>
      </c>
      <c r="B55" s="48" t="s">
        <v>546</v>
      </c>
      <c r="C55" s="48" t="s">
        <v>547</v>
      </c>
      <c r="D55" s="48" t="s">
        <v>533</v>
      </c>
      <c r="E55" s="48">
        <v>42</v>
      </c>
      <c r="F55" s="48">
        <v>42</v>
      </c>
      <c r="G55" s="48">
        <v>42</v>
      </c>
      <c r="H55" s="48">
        <v>42</v>
      </c>
      <c r="I55" s="48">
        <v>45</v>
      </c>
      <c r="J55" s="48">
        <v>61</v>
      </c>
      <c r="K55" s="48">
        <v>64</v>
      </c>
      <c r="L55" s="48">
        <v>68</v>
      </c>
      <c r="M55" s="48">
        <v>70</v>
      </c>
      <c r="N55" s="48">
        <v>62</v>
      </c>
      <c r="O55" s="48">
        <v>60</v>
      </c>
      <c r="P55" s="48">
        <v>62</v>
      </c>
      <c r="Q55" s="48">
        <v>61</v>
      </c>
      <c r="R55" s="48" t="s">
        <v>410</v>
      </c>
      <c r="S55" s="48">
        <v>53</v>
      </c>
      <c r="T55" s="48">
        <v>52</v>
      </c>
      <c r="U55" s="48">
        <v>56</v>
      </c>
      <c r="V55" s="48">
        <v>55</v>
      </c>
      <c r="W55" s="48">
        <v>53</v>
      </c>
      <c r="X55" s="48">
        <v>51</v>
      </c>
      <c r="Y55" s="48">
        <v>53</v>
      </c>
      <c r="Z55" s="48">
        <v>54</v>
      </c>
      <c r="AA55" s="48">
        <v>55</v>
      </c>
      <c r="AB55" s="48">
        <v>55</v>
      </c>
      <c r="AC55" s="48">
        <v>59</v>
      </c>
      <c r="AD55" s="48">
        <v>61</v>
      </c>
      <c r="AE55" s="48">
        <v>61</v>
      </c>
      <c r="AF55" s="48" t="s">
        <v>524</v>
      </c>
      <c r="AG55" s="48">
        <v>63</v>
      </c>
      <c r="AH55" s="48">
        <v>62</v>
      </c>
      <c r="AI55" s="48">
        <v>58</v>
      </c>
      <c r="AJ55" s="48">
        <v>58</v>
      </c>
      <c r="AK55" s="48">
        <v>58</v>
      </c>
      <c r="AL55" s="48">
        <v>65</v>
      </c>
      <c r="AM55" s="48">
        <v>81</v>
      </c>
      <c r="AN55" s="48">
        <v>84</v>
      </c>
      <c r="AO55" s="48">
        <v>87</v>
      </c>
      <c r="AP55" s="48">
        <v>91</v>
      </c>
      <c r="AQ55" s="48">
        <v>103</v>
      </c>
      <c r="AR55" s="48">
        <v>103</v>
      </c>
      <c r="AS55" s="48">
        <v>109</v>
      </c>
      <c r="AT55" s="48" t="s">
        <v>548</v>
      </c>
      <c r="AU55" s="48">
        <v>112</v>
      </c>
      <c r="AV55" s="48">
        <v>115</v>
      </c>
      <c r="AW55" s="48">
        <v>121</v>
      </c>
      <c r="AX55" s="48">
        <v>118</v>
      </c>
      <c r="AY55" s="48">
        <v>114</v>
      </c>
      <c r="AZ55" s="48">
        <v>112</v>
      </c>
      <c r="BA55" s="48">
        <v>108</v>
      </c>
      <c r="BB55" s="48">
        <v>98</v>
      </c>
      <c r="BC55" s="48">
        <v>93</v>
      </c>
      <c r="BD55" s="48">
        <v>93</v>
      </c>
      <c r="BE55" s="48">
        <v>95</v>
      </c>
      <c r="BF55" s="48">
        <v>95</v>
      </c>
      <c r="BG55" s="48">
        <v>98</v>
      </c>
      <c r="BH55" s="48">
        <v>103</v>
      </c>
      <c r="BI55" s="48">
        <v>99</v>
      </c>
      <c r="BJ55" s="48">
        <v>100</v>
      </c>
      <c r="BK55" s="48">
        <v>101</v>
      </c>
      <c r="BL55" s="48">
        <v>99</v>
      </c>
      <c r="BM55" s="48">
        <v>100</v>
      </c>
      <c r="BN55" s="48">
        <v>109</v>
      </c>
      <c r="BO55" s="48">
        <v>130</v>
      </c>
      <c r="BP55" s="48">
        <v>134</v>
      </c>
      <c r="BQ55" s="48">
        <v>145</v>
      </c>
      <c r="BR55" s="48">
        <v>154</v>
      </c>
      <c r="BS55" s="48">
        <v>163</v>
      </c>
      <c r="BT55" s="48">
        <v>163</v>
      </c>
      <c r="BU55" s="48">
        <v>190</v>
      </c>
      <c r="BV55" s="48">
        <v>206</v>
      </c>
      <c r="BW55" s="48">
        <v>210</v>
      </c>
      <c r="BX55" s="48">
        <v>213</v>
      </c>
      <c r="BY55" s="48">
        <v>215</v>
      </c>
      <c r="BZ55" s="48">
        <v>217</v>
      </c>
      <c r="CA55" s="48">
        <v>215</v>
      </c>
      <c r="CB55" s="48">
        <v>217</v>
      </c>
      <c r="CC55" s="48">
        <v>215</v>
      </c>
      <c r="CD55" s="48">
        <v>218.75</v>
      </c>
      <c r="CE55" s="48">
        <v>228</v>
      </c>
      <c r="CF55" s="48">
        <v>226</v>
      </c>
      <c r="CG55" s="48">
        <v>228</v>
      </c>
      <c r="CH55" s="48">
        <v>232</v>
      </c>
      <c r="CI55" s="48">
        <v>231</v>
      </c>
      <c r="CJ55" s="48">
        <v>231.25</v>
      </c>
      <c r="CK55" s="48">
        <v>231</v>
      </c>
      <c r="CL55" s="48">
        <v>232</v>
      </c>
      <c r="CM55" s="48">
        <v>232</v>
      </c>
      <c r="CN55" s="48" t="s">
        <v>549</v>
      </c>
      <c r="CO55" s="48">
        <v>238</v>
      </c>
      <c r="CP55" s="48">
        <v>237</v>
      </c>
      <c r="CQ55" s="48">
        <v>239</v>
      </c>
      <c r="CR55" s="48">
        <v>238</v>
      </c>
      <c r="CS55" s="48">
        <v>239</v>
      </c>
      <c r="CT55" s="48">
        <v>241</v>
      </c>
      <c r="CU55" s="48">
        <v>245</v>
      </c>
      <c r="CV55" s="48">
        <v>243.75</v>
      </c>
      <c r="CW55" s="48">
        <v>244</v>
      </c>
      <c r="CX55" s="48">
        <v>237</v>
      </c>
      <c r="CY55" s="48">
        <v>240.25</v>
      </c>
      <c r="CZ55" s="48">
        <v>243</v>
      </c>
      <c r="DA55" s="48">
        <v>239</v>
      </c>
      <c r="DB55" s="120">
        <v>236</v>
      </c>
      <c r="DC55" s="48">
        <v>223</v>
      </c>
      <c r="DD55" s="48">
        <v>228</v>
      </c>
      <c r="DE55" s="48">
        <v>227.25</v>
      </c>
      <c r="DF55" s="48">
        <v>230</v>
      </c>
      <c r="DG55" s="48">
        <v>231</v>
      </c>
      <c r="DH55" s="48">
        <v>232.25</v>
      </c>
      <c r="DI55" s="48">
        <v>237</v>
      </c>
      <c r="DJ55" s="48">
        <v>232</v>
      </c>
      <c r="DK55" s="48">
        <v>233.5</v>
      </c>
      <c r="DL55" s="48">
        <v>233</v>
      </c>
      <c r="DM55" s="48">
        <v>234</v>
      </c>
      <c r="DN55" s="48">
        <v>234.5</v>
      </c>
      <c r="DO55" s="48">
        <v>237</v>
      </c>
      <c r="DP55" s="48">
        <v>243</v>
      </c>
      <c r="DQ55" s="48">
        <v>242.75</v>
      </c>
      <c r="DR55" s="48">
        <v>248</v>
      </c>
      <c r="DS55" s="48">
        <v>253</v>
      </c>
      <c r="DT55" s="48">
        <v>251.75</v>
      </c>
      <c r="DU55" s="48">
        <v>253</v>
      </c>
      <c r="DV55" s="48">
        <v>258</v>
      </c>
      <c r="DW55" s="48">
        <v>254.75</v>
      </c>
      <c r="DX55" s="48">
        <v>250</v>
      </c>
      <c r="DY55" s="48">
        <v>270</v>
      </c>
      <c r="DZ55" s="48">
        <v>268</v>
      </c>
      <c r="EA55" s="48" t="s">
        <v>543</v>
      </c>
      <c r="EB55" s="48">
        <v>290</v>
      </c>
      <c r="EC55" s="48">
        <v>297.25</v>
      </c>
      <c r="ED55" s="48">
        <v>327</v>
      </c>
      <c r="EE55" s="48">
        <v>367</v>
      </c>
      <c r="EF55" s="48">
        <v>369.25</v>
      </c>
      <c r="EG55" s="48">
        <v>416</v>
      </c>
      <c r="EH55" s="48">
        <v>423.21449511511616</v>
      </c>
      <c r="EI55" s="48">
        <v>467.60724755755808</v>
      </c>
      <c r="EJ55" s="48">
        <v>608</v>
      </c>
      <c r="EK55" s="48">
        <v>513</v>
      </c>
      <c r="EL55" s="48">
        <v>543.5</v>
      </c>
      <c r="EM55" s="48">
        <v>540</v>
      </c>
      <c r="EN55" s="48">
        <v>563</v>
      </c>
      <c r="EO55" s="48">
        <v>564.5</v>
      </c>
      <c r="EP55" s="48">
        <v>592</v>
      </c>
      <c r="EQ55" s="48">
        <v>617</v>
      </c>
      <c r="ER55" s="48">
        <v>614</v>
      </c>
      <c r="ES55" s="48" t="s">
        <v>550</v>
      </c>
      <c r="ET55" s="48">
        <v>648</v>
      </c>
      <c r="EU55" s="48">
        <v>649.5</v>
      </c>
      <c r="EV55" s="48">
        <v>672</v>
      </c>
      <c r="EW55" s="48">
        <v>687</v>
      </c>
      <c r="EX55" s="48">
        <v>693.75</v>
      </c>
      <c r="EY55" s="48">
        <v>729</v>
      </c>
      <c r="EZ55" s="48">
        <v>746</v>
      </c>
      <c r="FA55" s="48">
        <v>751.5</v>
      </c>
      <c r="FB55" s="48">
        <v>785</v>
      </c>
      <c r="FC55" s="48">
        <v>802</v>
      </c>
      <c r="FD55" s="48">
        <v>805.75</v>
      </c>
      <c r="FE55" s="48">
        <v>834</v>
      </c>
      <c r="FF55" s="48">
        <v>835</v>
      </c>
      <c r="FG55" s="48">
        <v>841.75</v>
      </c>
      <c r="FH55" s="48">
        <v>863</v>
      </c>
      <c r="FI55" s="48">
        <v>861</v>
      </c>
      <c r="FJ55" s="48">
        <v>869.5</v>
      </c>
      <c r="FK55" s="48">
        <v>893</v>
      </c>
      <c r="FL55" s="48">
        <v>918</v>
      </c>
      <c r="FM55" s="48">
        <v>682.25</v>
      </c>
      <c r="FP55" s="48">
        <v>0</v>
      </c>
      <c r="FS55" s="48">
        <v>0</v>
      </c>
      <c r="FV55" s="48">
        <v>0</v>
      </c>
      <c r="FY55" s="48">
        <v>0</v>
      </c>
      <c r="GB55" s="48">
        <v>0</v>
      </c>
      <c r="GE55" s="48">
        <v>0</v>
      </c>
    </row>
    <row r="56" spans="1:187">
      <c r="A56" s="48">
        <v>49</v>
      </c>
      <c r="B56" s="48" t="s">
        <v>551</v>
      </c>
      <c r="C56" s="48" t="s">
        <v>547</v>
      </c>
      <c r="D56" s="48" t="s">
        <v>367</v>
      </c>
      <c r="R56" s="48" t="s">
        <v>367</v>
      </c>
      <c r="AF56" s="48" t="s">
        <v>367</v>
      </c>
      <c r="AO56" s="48">
        <v>102</v>
      </c>
      <c r="AP56" s="48">
        <v>102</v>
      </c>
      <c r="AQ56" s="48">
        <v>102</v>
      </c>
      <c r="AR56" s="48">
        <v>102</v>
      </c>
      <c r="AS56" s="48">
        <v>102</v>
      </c>
      <c r="AT56" s="48" t="s">
        <v>552</v>
      </c>
      <c r="AU56" s="48">
        <v>102</v>
      </c>
      <c r="AV56" s="48">
        <v>102</v>
      </c>
      <c r="AW56" s="48">
        <v>102</v>
      </c>
      <c r="AX56" s="48">
        <v>102</v>
      </c>
      <c r="AY56" s="48">
        <v>102</v>
      </c>
      <c r="AZ56" s="48">
        <v>99</v>
      </c>
      <c r="BA56" s="48">
        <v>95</v>
      </c>
      <c r="BB56" s="48">
        <v>94</v>
      </c>
      <c r="BC56" s="48">
        <v>95</v>
      </c>
      <c r="BD56" s="48">
        <v>90</v>
      </c>
      <c r="BE56" s="48">
        <v>90</v>
      </c>
      <c r="BF56" s="48">
        <v>93</v>
      </c>
      <c r="BG56" s="48">
        <v>96</v>
      </c>
      <c r="BH56" s="48">
        <v>98</v>
      </c>
      <c r="BI56" s="48">
        <v>94</v>
      </c>
      <c r="BJ56" s="48">
        <v>95</v>
      </c>
      <c r="BK56" s="48">
        <v>97</v>
      </c>
      <c r="BL56" s="48">
        <v>99</v>
      </c>
      <c r="BM56" s="48">
        <v>100</v>
      </c>
      <c r="BN56" s="48">
        <v>103</v>
      </c>
      <c r="BO56" s="48">
        <v>105</v>
      </c>
      <c r="BP56" s="48">
        <v>107</v>
      </c>
      <c r="BQ56" s="48">
        <v>118</v>
      </c>
      <c r="BR56" s="48">
        <v>130</v>
      </c>
      <c r="BS56" s="48">
        <v>137</v>
      </c>
      <c r="BT56" s="48">
        <v>157</v>
      </c>
      <c r="BU56" s="48">
        <v>184</v>
      </c>
      <c r="BV56" s="48">
        <v>184</v>
      </c>
      <c r="BW56" s="48">
        <v>187</v>
      </c>
      <c r="BX56" s="48">
        <v>206</v>
      </c>
      <c r="BY56" s="48">
        <v>209</v>
      </c>
      <c r="BZ56" s="48">
        <v>217</v>
      </c>
      <c r="CA56" s="48">
        <v>239</v>
      </c>
      <c r="CB56" s="48">
        <v>253</v>
      </c>
      <c r="CC56" s="48">
        <v>266</v>
      </c>
      <c r="CD56" s="48">
        <v>264</v>
      </c>
      <c r="CE56" s="48">
        <v>271</v>
      </c>
      <c r="CF56" s="48">
        <v>282</v>
      </c>
      <c r="CG56" s="48">
        <v>279.5</v>
      </c>
      <c r="CH56" s="48">
        <v>283</v>
      </c>
      <c r="CI56" s="48">
        <v>284</v>
      </c>
      <c r="CJ56" s="48">
        <v>285.75</v>
      </c>
      <c r="CK56" s="48">
        <v>292</v>
      </c>
      <c r="CL56" s="48">
        <v>300</v>
      </c>
      <c r="CM56" s="48">
        <v>296.75</v>
      </c>
      <c r="CN56" s="48" t="s">
        <v>553</v>
      </c>
      <c r="CO56" s="48">
        <v>297</v>
      </c>
      <c r="CP56" s="48">
        <v>297</v>
      </c>
      <c r="CQ56" s="48">
        <v>299</v>
      </c>
      <c r="CR56" s="48">
        <v>307</v>
      </c>
      <c r="CS56" s="48">
        <v>305.5</v>
      </c>
      <c r="CT56" s="48">
        <v>309</v>
      </c>
      <c r="CU56" s="48">
        <v>310</v>
      </c>
      <c r="CV56" s="48">
        <v>307.5</v>
      </c>
      <c r="CW56" s="48">
        <v>301</v>
      </c>
      <c r="CX56" s="48">
        <v>312</v>
      </c>
      <c r="CY56" s="48">
        <v>309.25</v>
      </c>
      <c r="CZ56" s="48">
        <v>312</v>
      </c>
      <c r="DA56" s="48">
        <v>324</v>
      </c>
      <c r="DB56" s="120">
        <v>321.5</v>
      </c>
      <c r="DC56" s="48">
        <v>326</v>
      </c>
      <c r="DD56" s="48">
        <v>327</v>
      </c>
      <c r="DE56" s="48">
        <v>327.25</v>
      </c>
      <c r="DF56" s="48">
        <v>329</v>
      </c>
      <c r="DG56" s="48">
        <v>329</v>
      </c>
      <c r="DH56" s="48">
        <v>329.5</v>
      </c>
      <c r="DI56" s="48">
        <v>331</v>
      </c>
      <c r="DJ56" s="48">
        <v>332</v>
      </c>
      <c r="DK56" s="48">
        <v>332</v>
      </c>
      <c r="DL56" s="48">
        <v>333</v>
      </c>
      <c r="DM56" s="48">
        <v>335</v>
      </c>
      <c r="DN56" s="48">
        <v>334.75</v>
      </c>
      <c r="DO56" s="48">
        <v>336</v>
      </c>
      <c r="DP56" s="48">
        <v>355</v>
      </c>
      <c r="DQ56" s="48">
        <v>351.25</v>
      </c>
      <c r="DR56" s="48">
        <v>359</v>
      </c>
      <c r="DS56" s="48">
        <v>368</v>
      </c>
      <c r="DT56" s="48">
        <v>364.25</v>
      </c>
      <c r="DU56" s="48">
        <v>362</v>
      </c>
      <c r="DV56" s="48">
        <v>363</v>
      </c>
      <c r="DW56" s="48">
        <v>370.25</v>
      </c>
      <c r="DX56" s="48">
        <v>393</v>
      </c>
      <c r="DY56" s="48">
        <v>462</v>
      </c>
      <c r="DZ56" s="48">
        <v>453.5</v>
      </c>
      <c r="EA56" s="48" t="s">
        <v>554</v>
      </c>
      <c r="EB56" s="48">
        <v>546</v>
      </c>
      <c r="EC56" s="48">
        <v>538.75</v>
      </c>
      <c r="ED56" s="48">
        <v>566</v>
      </c>
      <c r="EE56" s="48">
        <v>656</v>
      </c>
      <c r="EF56" s="48">
        <v>643</v>
      </c>
      <c r="EG56" s="48">
        <v>694</v>
      </c>
      <c r="EH56" s="48">
        <v>824.18138381597612</v>
      </c>
      <c r="EI56" s="48">
        <v>747.590691907988</v>
      </c>
      <c r="EJ56" s="48">
        <v>648</v>
      </c>
      <c r="EK56" s="48">
        <v>764</v>
      </c>
      <c r="EL56" s="48">
        <v>728</v>
      </c>
      <c r="EM56" s="48">
        <v>736</v>
      </c>
      <c r="EN56" s="48">
        <v>674</v>
      </c>
      <c r="EO56" s="48">
        <v>691.25</v>
      </c>
      <c r="EP56" s="48">
        <v>681</v>
      </c>
      <c r="EQ56" s="48">
        <v>660</v>
      </c>
      <c r="ER56" s="48">
        <v>666</v>
      </c>
      <c r="ES56" s="48" t="s">
        <v>555</v>
      </c>
      <c r="ET56" s="48">
        <v>719</v>
      </c>
      <c r="EU56" s="48">
        <v>706.5</v>
      </c>
      <c r="EV56" s="48">
        <v>725</v>
      </c>
      <c r="EW56" s="48">
        <v>725</v>
      </c>
      <c r="EX56" s="48">
        <v>725.25</v>
      </c>
      <c r="EY56" s="48">
        <v>726</v>
      </c>
      <c r="EZ56" s="48">
        <v>705</v>
      </c>
      <c r="FA56" s="48">
        <v>711.25</v>
      </c>
      <c r="FB56" s="48">
        <v>709</v>
      </c>
      <c r="FC56" s="48">
        <v>693</v>
      </c>
      <c r="FD56" s="48">
        <v>697.75</v>
      </c>
      <c r="FE56" s="48">
        <v>696</v>
      </c>
      <c r="FF56" s="48">
        <v>712</v>
      </c>
      <c r="FG56" s="48">
        <v>716</v>
      </c>
      <c r="FH56" s="48">
        <v>744</v>
      </c>
      <c r="FI56" s="48">
        <v>684</v>
      </c>
      <c r="FJ56" s="48">
        <v>703.75</v>
      </c>
      <c r="FK56" s="48">
        <v>703</v>
      </c>
      <c r="FL56" s="48">
        <v>747</v>
      </c>
      <c r="FM56" s="48">
        <v>549.25</v>
      </c>
      <c r="FP56" s="48">
        <v>0</v>
      </c>
      <c r="FS56" s="48">
        <v>0</v>
      </c>
      <c r="FV56" s="48">
        <v>0</v>
      </c>
      <c r="FY56" s="48">
        <v>0</v>
      </c>
      <c r="GB56" s="48">
        <v>0</v>
      </c>
      <c r="GE56" s="48">
        <v>0</v>
      </c>
    </row>
    <row r="57" spans="1:187">
      <c r="A57" s="48">
        <v>50</v>
      </c>
      <c r="B57" s="48" t="s">
        <v>556</v>
      </c>
      <c r="C57" s="48" t="s">
        <v>557</v>
      </c>
      <c r="D57" s="48" t="s">
        <v>477</v>
      </c>
      <c r="E57" s="48">
        <v>10</v>
      </c>
      <c r="F57" s="48">
        <v>9</v>
      </c>
      <c r="G57" s="48">
        <v>10</v>
      </c>
      <c r="H57" s="48">
        <v>14</v>
      </c>
      <c r="I57" s="48">
        <v>17</v>
      </c>
      <c r="J57" s="48">
        <v>20</v>
      </c>
      <c r="K57" s="48">
        <v>21</v>
      </c>
      <c r="L57" s="48">
        <v>21</v>
      </c>
      <c r="M57" s="48">
        <v>15</v>
      </c>
      <c r="N57" s="48">
        <v>14</v>
      </c>
      <c r="O57" s="48">
        <v>16</v>
      </c>
      <c r="P57" s="48">
        <v>16</v>
      </c>
      <c r="Q57" s="48">
        <v>16</v>
      </c>
      <c r="R57" s="48" t="s">
        <v>394</v>
      </c>
      <c r="S57" s="48">
        <v>15</v>
      </c>
      <c r="T57" s="48">
        <v>17</v>
      </c>
      <c r="U57" s="48">
        <v>18</v>
      </c>
      <c r="V57" s="48">
        <v>15</v>
      </c>
      <c r="W57" s="48">
        <v>14</v>
      </c>
      <c r="X57" s="48">
        <v>13</v>
      </c>
      <c r="Y57" s="48">
        <v>14</v>
      </c>
      <c r="Z57" s="48">
        <v>15</v>
      </c>
      <c r="AA57" s="48">
        <v>15</v>
      </c>
      <c r="AB57" s="48">
        <v>16</v>
      </c>
      <c r="AC57" s="48">
        <v>17</v>
      </c>
      <c r="AD57" s="48">
        <v>17</v>
      </c>
      <c r="AE57" s="48">
        <v>17</v>
      </c>
      <c r="AF57" s="48" t="s">
        <v>451</v>
      </c>
      <c r="AG57" s="48">
        <v>18</v>
      </c>
      <c r="AH57" s="48">
        <v>19</v>
      </c>
      <c r="AI57" s="48">
        <v>20</v>
      </c>
      <c r="AJ57" s="48">
        <v>21</v>
      </c>
      <c r="AK57" s="48">
        <v>21</v>
      </c>
      <c r="AL57" s="48">
        <v>25</v>
      </c>
      <c r="AM57" s="48">
        <v>28</v>
      </c>
      <c r="AN57" s="48">
        <v>30</v>
      </c>
      <c r="AO57" s="48">
        <v>30</v>
      </c>
      <c r="AP57" s="48">
        <v>32</v>
      </c>
      <c r="AQ57" s="48">
        <v>35</v>
      </c>
      <c r="AR57" s="48">
        <v>37</v>
      </c>
      <c r="AS57" s="48">
        <v>39</v>
      </c>
      <c r="AT57" s="48" t="s">
        <v>529</v>
      </c>
      <c r="AU57" s="48">
        <v>42</v>
      </c>
      <c r="AV57" s="48">
        <v>45</v>
      </c>
      <c r="AW57" s="48">
        <v>43</v>
      </c>
      <c r="AX57" s="48">
        <v>43</v>
      </c>
      <c r="AY57" s="48">
        <v>45</v>
      </c>
      <c r="AZ57" s="48">
        <v>47</v>
      </c>
      <c r="BA57" s="48">
        <v>47</v>
      </c>
      <c r="BB57" s="48">
        <v>48</v>
      </c>
      <c r="BC57" s="48">
        <v>49</v>
      </c>
      <c r="BD57" s="48">
        <v>51</v>
      </c>
      <c r="BE57" s="48">
        <v>54</v>
      </c>
      <c r="BF57" s="48">
        <v>57</v>
      </c>
      <c r="BG57" s="48">
        <v>61</v>
      </c>
      <c r="BH57" s="48">
        <v>64</v>
      </c>
      <c r="BI57" s="48">
        <v>70</v>
      </c>
      <c r="BJ57" s="48">
        <v>81</v>
      </c>
      <c r="BK57" s="48">
        <v>89</v>
      </c>
      <c r="BL57" s="48">
        <v>95</v>
      </c>
      <c r="BM57" s="48">
        <v>100</v>
      </c>
      <c r="BN57" s="48">
        <v>108</v>
      </c>
      <c r="BO57" s="48">
        <v>120</v>
      </c>
      <c r="BP57" s="48">
        <v>128</v>
      </c>
      <c r="BQ57" s="48">
        <v>136</v>
      </c>
      <c r="BR57" s="48">
        <v>145</v>
      </c>
      <c r="BS57" s="48">
        <v>158</v>
      </c>
      <c r="BT57" s="48">
        <v>175</v>
      </c>
      <c r="BU57" s="48">
        <v>186</v>
      </c>
      <c r="BV57" s="48">
        <v>198</v>
      </c>
      <c r="BW57" s="48">
        <v>206</v>
      </c>
      <c r="BX57" s="48">
        <v>226</v>
      </c>
      <c r="BY57" s="48">
        <v>227</v>
      </c>
      <c r="BZ57" s="48">
        <v>228</v>
      </c>
      <c r="CA57" s="48">
        <v>232</v>
      </c>
      <c r="CB57" s="48">
        <v>239</v>
      </c>
      <c r="CC57" s="48">
        <v>259</v>
      </c>
      <c r="CD57" s="48">
        <v>257.25</v>
      </c>
      <c r="CE57" s="48">
        <v>272</v>
      </c>
      <c r="CF57" s="48">
        <v>276</v>
      </c>
      <c r="CG57" s="48">
        <v>274.25</v>
      </c>
      <c r="CH57" s="48">
        <v>273</v>
      </c>
      <c r="CI57" s="48">
        <v>277</v>
      </c>
      <c r="CJ57" s="48">
        <v>276.25</v>
      </c>
      <c r="CK57" s="48">
        <v>278</v>
      </c>
      <c r="CL57" s="48">
        <v>288</v>
      </c>
      <c r="CM57" s="48">
        <v>283.75</v>
      </c>
      <c r="CN57" s="48" t="s">
        <v>538</v>
      </c>
      <c r="CO57" s="48">
        <v>281</v>
      </c>
      <c r="CP57" s="48">
        <v>284.5</v>
      </c>
      <c r="CQ57" s="48">
        <v>295</v>
      </c>
      <c r="CR57" s="48">
        <v>292</v>
      </c>
      <c r="CS57" s="48">
        <v>294.25</v>
      </c>
      <c r="CT57" s="48">
        <v>298</v>
      </c>
      <c r="CU57" s="48">
        <v>305</v>
      </c>
      <c r="CV57" s="48">
        <v>306</v>
      </c>
      <c r="CW57" s="48">
        <v>316</v>
      </c>
      <c r="CX57" s="48">
        <v>320</v>
      </c>
      <c r="CY57" s="48">
        <v>320.25</v>
      </c>
      <c r="CZ57" s="48">
        <v>325</v>
      </c>
      <c r="DA57" s="48">
        <v>324</v>
      </c>
      <c r="DB57" s="120">
        <v>323.25</v>
      </c>
      <c r="DC57" s="48">
        <v>320</v>
      </c>
      <c r="DD57" s="48">
        <v>330</v>
      </c>
      <c r="DE57" s="48">
        <v>328.75</v>
      </c>
      <c r="DF57" s="48">
        <v>335</v>
      </c>
      <c r="DG57" s="48">
        <v>335</v>
      </c>
      <c r="DH57" s="48">
        <v>335.75</v>
      </c>
      <c r="DI57" s="48">
        <v>338</v>
      </c>
      <c r="DJ57" s="48">
        <v>339</v>
      </c>
      <c r="DK57" s="48">
        <v>339.5</v>
      </c>
      <c r="DL57" s="48">
        <v>342</v>
      </c>
      <c r="DM57" s="48">
        <v>349</v>
      </c>
      <c r="DN57" s="48">
        <v>348.75</v>
      </c>
      <c r="DO57" s="48">
        <v>355</v>
      </c>
      <c r="DP57" s="48">
        <v>356</v>
      </c>
      <c r="DQ57" s="48">
        <v>358.5</v>
      </c>
      <c r="DR57" s="48">
        <v>367</v>
      </c>
      <c r="DS57" s="48">
        <v>368</v>
      </c>
      <c r="DT57" s="48">
        <v>369.25</v>
      </c>
      <c r="DU57" s="48">
        <v>374</v>
      </c>
      <c r="DV57" s="48">
        <v>374</v>
      </c>
      <c r="DW57" s="48">
        <v>378</v>
      </c>
      <c r="DX57" s="48">
        <v>390</v>
      </c>
      <c r="DY57" s="48">
        <v>397</v>
      </c>
      <c r="DZ57" s="48">
        <v>400.75</v>
      </c>
      <c r="EA57" s="48" t="s">
        <v>519</v>
      </c>
      <c r="EB57" s="48">
        <v>426</v>
      </c>
      <c r="EC57" s="48">
        <v>430</v>
      </c>
      <c r="ED57" s="48">
        <v>449</v>
      </c>
      <c r="EE57" s="48">
        <v>448</v>
      </c>
      <c r="EF57" s="48">
        <v>455.75</v>
      </c>
      <c r="EG57" s="48">
        <v>478</v>
      </c>
      <c r="EH57" s="48">
        <v>478.5805077496629</v>
      </c>
      <c r="EI57" s="48">
        <v>484.04025387483148</v>
      </c>
      <c r="EJ57" s="48">
        <v>501</v>
      </c>
      <c r="EK57" s="48">
        <v>510</v>
      </c>
      <c r="EL57" s="48">
        <v>511.25</v>
      </c>
      <c r="EM57" s="48">
        <v>524</v>
      </c>
      <c r="EN57" s="48">
        <v>491</v>
      </c>
      <c r="EO57" s="48">
        <v>506.75</v>
      </c>
      <c r="EP57" s="48">
        <v>521</v>
      </c>
      <c r="EQ57" s="48">
        <v>528</v>
      </c>
      <c r="ER57" s="48">
        <v>532.75</v>
      </c>
      <c r="ES57" s="48" t="s">
        <v>558</v>
      </c>
      <c r="ET57" s="48">
        <v>571.4</v>
      </c>
      <c r="EU57" s="48">
        <v>566.45000000000005</v>
      </c>
      <c r="EV57" s="48">
        <v>569</v>
      </c>
      <c r="EW57" s="48">
        <v>571</v>
      </c>
      <c r="EX57" s="48">
        <v>572</v>
      </c>
      <c r="EY57" s="48">
        <v>577</v>
      </c>
      <c r="EZ57" s="48">
        <v>579</v>
      </c>
      <c r="FA57" s="48">
        <v>582.75</v>
      </c>
      <c r="FB57" s="48">
        <v>596</v>
      </c>
      <c r="FC57" s="48">
        <v>604</v>
      </c>
      <c r="FD57" s="48">
        <v>606</v>
      </c>
      <c r="FE57" s="48">
        <v>620</v>
      </c>
      <c r="FF57" s="48">
        <v>622</v>
      </c>
      <c r="FG57" s="48">
        <v>623.5</v>
      </c>
      <c r="FH57" s="48">
        <v>630</v>
      </c>
      <c r="FI57" s="48">
        <v>629</v>
      </c>
      <c r="FJ57" s="48">
        <v>630.75</v>
      </c>
      <c r="FK57" s="48">
        <v>635</v>
      </c>
      <c r="FL57" s="48">
        <v>638</v>
      </c>
      <c r="FM57" s="48">
        <v>477.75</v>
      </c>
      <c r="FP57" s="48">
        <v>0</v>
      </c>
      <c r="FS57" s="48">
        <v>0</v>
      </c>
      <c r="FV57" s="48">
        <v>0</v>
      </c>
      <c r="FY57" s="48">
        <v>0</v>
      </c>
      <c r="GB57" s="48">
        <v>0</v>
      </c>
      <c r="GE57" s="48">
        <v>0</v>
      </c>
    </row>
    <row r="58" spans="1:187">
      <c r="A58" s="48">
        <v>51</v>
      </c>
      <c r="B58" s="48" t="s">
        <v>559</v>
      </c>
      <c r="C58" s="48" t="s">
        <v>557</v>
      </c>
      <c r="D58" s="48" t="s">
        <v>359</v>
      </c>
      <c r="E58" s="48">
        <v>10</v>
      </c>
      <c r="F58" s="48">
        <v>11</v>
      </c>
      <c r="G58" s="48">
        <v>12</v>
      </c>
      <c r="H58" s="48">
        <v>14</v>
      </c>
      <c r="I58" s="48">
        <v>17</v>
      </c>
      <c r="J58" s="48">
        <v>20</v>
      </c>
      <c r="K58" s="48">
        <v>22</v>
      </c>
      <c r="L58" s="48">
        <v>22</v>
      </c>
      <c r="M58" s="48">
        <v>18</v>
      </c>
      <c r="N58" s="48">
        <v>16</v>
      </c>
      <c r="O58" s="48">
        <v>17</v>
      </c>
      <c r="P58" s="48">
        <v>17</v>
      </c>
      <c r="Q58" s="48">
        <v>18</v>
      </c>
      <c r="R58" s="48" t="s">
        <v>372</v>
      </c>
      <c r="S58" s="48">
        <v>18</v>
      </c>
      <c r="T58" s="48">
        <v>18</v>
      </c>
      <c r="U58" s="48">
        <v>18</v>
      </c>
      <c r="V58" s="48">
        <v>17</v>
      </c>
      <c r="W58" s="48">
        <v>17</v>
      </c>
      <c r="X58" s="48">
        <v>15</v>
      </c>
      <c r="Y58" s="48">
        <v>15</v>
      </c>
      <c r="Z58" s="48">
        <v>17</v>
      </c>
      <c r="AA58" s="48">
        <v>17</v>
      </c>
      <c r="AB58" s="48">
        <v>18</v>
      </c>
      <c r="AC58" s="48">
        <v>21</v>
      </c>
      <c r="AD58" s="48">
        <v>20</v>
      </c>
      <c r="AE58" s="48">
        <v>20</v>
      </c>
      <c r="AF58" s="48" t="s">
        <v>537</v>
      </c>
      <c r="AG58" s="48">
        <v>24</v>
      </c>
      <c r="AH58" s="48">
        <v>24</v>
      </c>
      <c r="AI58" s="48">
        <v>25</v>
      </c>
      <c r="AJ58" s="48">
        <v>26</v>
      </c>
      <c r="AK58" s="48">
        <v>26</v>
      </c>
      <c r="AL58" s="48">
        <v>30</v>
      </c>
      <c r="AM58" s="48">
        <v>34</v>
      </c>
      <c r="AN58" s="48">
        <v>37</v>
      </c>
      <c r="AO58" s="48">
        <v>38</v>
      </c>
      <c r="AP58" s="48">
        <v>39</v>
      </c>
      <c r="AQ58" s="48">
        <v>44</v>
      </c>
      <c r="AR58" s="48">
        <v>45</v>
      </c>
      <c r="AS58" s="48">
        <v>45</v>
      </c>
      <c r="AT58" s="48" t="s">
        <v>560</v>
      </c>
      <c r="AU58" s="48">
        <v>44</v>
      </c>
      <c r="AV58" s="48">
        <v>46</v>
      </c>
      <c r="AW58" s="48">
        <v>45</v>
      </c>
      <c r="AX58" s="48">
        <v>43</v>
      </c>
      <c r="AY58" s="48">
        <v>44</v>
      </c>
      <c r="AZ58" s="48">
        <v>42</v>
      </c>
      <c r="BA58" s="48">
        <v>42</v>
      </c>
      <c r="BB58" s="48">
        <v>45</v>
      </c>
      <c r="BC58" s="48">
        <v>46</v>
      </c>
      <c r="BD58" s="48">
        <v>48</v>
      </c>
      <c r="BE58" s="48">
        <v>52</v>
      </c>
      <c r="BF58" s="48">
        <v>57</v>
      </c>
      <c r="BG58" s="48">
        <v>60</v>
      </c>
      <c r="BH58" s="48">
        <v>64</v>
      </c>
      <c r="BI58" s="48">
        <v>68</v>
      </c>
      <c r="BJ58" s="48">
        <v>73</v>
      </c>
      <c r="BK58" s="48">
        <v>77</v>
      </c>
      <c r="BL58" s="48">
        <v>86</v>
      </c>
      <c r="BM58" s="48">
        <v>100</v>
      </c>
      <c r="BN58" s="48">
        <v>115</v>
      </c>
      <c r="BO58" s="48">
        <v>107</v>
      </c>
      <c r="BP58" s="48">
        <v>112</v>
      </c>
      <c r="BQ58" s="48">
        <v>116</v>
      </c>
      <c r="BR58" s="48">
        <v>124</v>
      </c>
      <c r="BS58" s="48">
        <v>134</v>
      </c>
      <c r="BT58" s="48">
        <v>160</v>
      </c>
      <c r="BU58" s="48">
        <v>176</v>
      </c>
      <c r="BV58" s="48">
        <v>177</v>
      </c>
      <c r="BW58" s="48">
        <v>197</v>
      </c>
      <c r="BX58" s="48">
        <v>204</v>
      </c>
      <c r="BY58" s="48">
        <v>188</v>
      </c>
      <c r="BZ58" s="48">
        <v>183</v>
      </c>
      <c r="CA58" s="48">
        <v>195</v>
      </c>
      <c r="CB58" s="48">
        <v>214</v>
      </c>
      <c r="CC58" s="48">
        <v>196</v>
      </c>
      <c r="CD58" s="48">
        <v>211.25</v>
      </c>
      <c r="CE58" s="48">
        <v>239</v>
      </c>
      <c r="CF58" s="48">
        <v>226</v>
      </c>
      <c r="CG58" s="48">
        <v>228.5</v>
      </c>
      <c r="CH58" s="48">
        <v>223</v>
      </c>
      <c r="CI58" s="48">
        <v>239</v>
      </c>
      <c r="CJ58" s="48">
        <v>232</v>
      </c>
      <c r="CK58" s="48">
        <v>227</v>
      </c>
      <c r="CL58" s="48">
        <v>224</v>
      </c>
      <c r="CM58" s="48">
        <v>226.25</v>
      </c>
      <c r="CN58" s="48" t="s">
        <v>561</v>
      </c>
      <c r="CO58" s="48">
        <v>221</v>
      </c>
      <c r="CP58" s="48">
        <v>224.5</v>
      </c>
      <c r="CQ58" s="48">
        <v>226</v>
      </c>
      <c r="CR58" s="48">
        <v>225</v>
      </c>
      <c r="CS58" s="48">
        <v>226.25</v>
      </c>
      <c r="CT58" s="48">
        <v>229</v>
      </c>
      <c r="CU58" s="48">
        <v>237</v>
      </c>
      <c r="CV58" s="48">
        <v>236</v>
      </c>
      <c r="CW58" s="48">
        <v>241</v>
      </c>
      <c r="CX58" s="48">
        <v>244</v>
      </c>
      <c r="CY58" s="48">
        <v>243.25</v>
      </c>
      <c r="CZ58" s="48">
        <v>244</v>
      </c>
      <c r="DA58" s="48">
        <v>244</v>
      </c>
      <c r="DB58" s="120">
        <v>243.5</v>
      </c>
      <c r="DC58" s="48">
        <v>242</v>
      </c>
      <c r="DD58" s="48">
        <v>249</v>
      </c>
      <c r="DE58" s="48">
        <v>246.75</v>
      </c>
      <c r="DF58" s="48">
        <v>247</v>
      </c>
      <c r="DG58" s="48">
        <v>243</v>
      </c>
      <c r="DH58" s="48">
        <v>243.75</v>
      </c>
      <c r="DI58" s="48">
        <v>242</v>
      </c>
      <c r="DJ58" s="48">
        <v>242</v>
      </c>
      <c r="DK58" s="48">
        <v>243.5</v>
      </c>
      <c r="DL58" s="48">
        <v>248</v>
      </c>
      <c r="DM58" s="48">
        <v>256</v>
      </c>
      <c r="DN58" s="48">
        <v>254.75</v>
      </c>
      <c r="DO58" s="48">
        <v>259</v>
      </c>
      <c r="DP58" s="48">
        <v>255</v>
      </c>
      <c r="DQ58" s="48">
        <v>257.5</v>
      </c>
      <c r="DR58" s="48">
        <v>261</v>
      </c>
      <c r="DS58" s="48">
        <v>269</v>
      </c>
      <c r="DT58" s="48">
        <v>267.25</v>
      </c>
      <c r="DU58" s="48">
        <v>270</v>
      </c>
      <c r="DV58" s="48">
        <v>270</v>
      </c>
      <c r="DW58" s="48">
        <v>271.75</v>
      </c>
      <c r="DX58" s="48">
        <v>277</v>
      </c>
      <c r="DY58" s="48">
        <v>278</v>
      </c>
      <c r="DZ58" s="48">
        <v>281</v>
      </c>
      <c r="EA58" s="48" t="s">
        <v>562</v>
      </c>
      <c r="EB58" s="48">
        <v>304</v>
      </c>
      <c r="EC58" s="48">
        <v>311</v>
      </c>
      <c r="ED58" s="48">
        <v>345</v>
      </c>
      <c r="EE58" s="48">
        <v>382</v>
      </c>
      <c r="EF58" s="48">
        <v>369.5</v>
      </c>
      <c r="EG58" s="48">
        <v>369</v>
      </c>
      <c r="EH58" s="48">
        <v>365.03192149406379</v>
      </c>
      <c r="EI58" s="48">
        <v>365.2659607470319</v>
      </c>
      <c r="EJ58" s="48">
        <v>362</v>
      </c>
      <c r="EK58" s="48">
        <v>363</v>
      </c>
      <c r="EL58" s="48">
        <v>357.5</v>
      </c>
      <c r="EM58" s="48">
        <v>342</v>
      </c>
      <c r="EN58" s="48">
        <v>343</v>
      </c>
      <c r="EO58" s="48">
        <v>344.5</v>
      </c>
      <c r="EP58" s="48">
        <v>350</v>
      </c>
      <c r="EQ58" s="48">
        <v>372</v>
      </c>
      <c r="ER58" s="48">
        <v>376.5</v>
      </c>
      <c r="ES58" s="48" t="s">
        <v>563</v>
      </c>
      <c r="ET58" s="48">
        <v>429</v>
      </c>
      <c r="EU58" s="48">
        <v>432.25</v>
      </c>
      <c r="EV58" s="48">
        <v>459</v>
      </c>
      <c r="EW58" s="48">
        <v>477</v>
      </c>
      <c r="EX58" s="48">
        <v>474.25</v>
      </c>
      <c r="EY58" s="48">
        <v>484</v>
      </c>
      <c r="EZ58" s="48">
        <v>486</v>
      </c>
      <c r="FA58" s="48">
        <v>485.25</v>
      </c>
      <c r="FB58" s="48">
        <v>485</v>
      </c>
      <c r="FC58" s="48">
        <v>444</v>
      </c>
      <c r="FD58" s="48">
        <v>461</v>
      </c>
      <c r="FE58" s="48">
        <v>471</v>
      </c>
      <c r="FF58" s="48">
        <v>465</v>
      </c>
      <c r="FG58" s="48">
        <v>460.75</v>
      </c>
      <c r="FH58" s="48">
        <v>442</v>
      </c>
      <c r="FI58" s="48">
        <v>437</v>
      </c>
      <c r="FJ58" s="48">
        <v>438.75</v>
      </c>
      <c r="FK58" s="48">
        <v>439</v>
      </c>
      <c r="FL58" s="48">
        <v>455</v>
      </c>
      <c r="FM58" s="48">
        <v>337.25</v>
      </c>
      <c r="FP58" s="48">
        <v>0</v>
      </c>
      <c r="FS58" s="48">
        <v>0</v>
      </c>
      <c r="FV58" s="48">
        <v>0</v>
      </c>
      <c r="FY58" s="48">
        <v>0</v>
      </c>
      <c r="GB58" s="48">
        <v>0</v>
      </c>
      <c r="GE58" s="48">
        <v>0</v>
      </c>
    </row>
    <row r="59" spans="1:187">
      <c r="A59" s="48">
        <v>52</v>
      </c>
      <c r="B59" s="48" t="s">
        <v>564</v>
      </c>
      <c r="C59" s="48" t="s">
        <v>565</v>
      </c>
      <c r="D59" s="48" t="s">
        <v>566</v>
      </c>
      <c r="E59" s="48">
        <v>31</v>
      </c>
      <c r="F59" s="48">
        <v>31</v>
      </c>
      <c r="G59" s="48">
        <v>31</v>
      </c>
      <c r="H59" s="48">
        <v>31</v>
      </c>
      <c r="I59" s="48">
        <v>35</v>
      </c>
      <c r="J59" s="48">
        <v>39</v>
      </c>
      <c r="K59" s="48">
        <v>44</v>
      </c>
      <c r="L59" s="48">
        <v>46</v>
      </c>
      <c r="M59" s="48">
        <v>49</v>
      </c>
      <c r="N59" s="48">
        <v>46</v>
      </c>
      <c r="O59" s="48">
        <v>44</v>
      </c>
      <c r="P59" s="48">
        <v>43</v>
      </c>
      <c r="Q59" s="48">
        <v>42</v>
      </c>
      <c r="R59" s="48" t="s">
        <v>533</v>
      </c>
      <c r="S59" s="48">
        <v>42</v>
      </c>
      <c r="T59" s="48">
        <v>42</v>
      </c>
      <c r="U59" s="48">
        <v>42</v>
      </c>
      <c r="V59" s="48">
        <v>42</v>
      </c>
      <c r="W59" s="48">
        <v>42</v>
      </c>
      <c r="X59" s="48">
        <v>42</v>
      </c>
      <c r="Y59" s="48">
        <v>44</v>
      </c>
      <c r="Z59" s="48">
        <v>46</v>
      </c>
      <c r="AA59" s="48">
        <v>48</v>
      </c>
      <c r="AB59" s="48">
        <v>48</v>
      </c>
      <c r="AC59" s="48">
        <v>48</v>
      </c>
      <c r="AD59" s="48">
        <v>48</v>
      </c>
      <c r="AE59" s="48">
        <v>48</v>
      </c>
      <c r="AF59" s="48" t="s">
        <v>373</v>
      </c>
      <c r="AG59" s="48">
        <v>49</v>
      </c>
      <c r="AH59" s="48">
        <v>49</v>
      </c>
      <c r="AI59" s="48">
        <v>49</v>
      </c>
      <c r="AJ59" s="48">
        <v>49</v>
      </c>
      <c r="AK59" s="48">
        <v>49</v>
      </c>
      <c r="AL59" s="48">
        <v>54</v>
      </c>
      <c r="AM59" s="48">
        <v>61</v>
      </c>
      <c r="AN59" s="48">
        <v>65</v>
      </c>
      <c r="AO59" s="48">
        <v>70</v>
      </c>
      <c r="AP59" s="48">
        <v>70</v>
      </c>
      <c r="AQ59" s="48">
        <v>70</v>
      </c>
      <c r="AR59" s="48">
        <v>70</v>
      </c>
      <c r="AS59" s="48">
        <v>73</v>
      </c>
      <c r="AT59" s="48" t="s">
        <v>567</v>
      </c>
      <c r="AU59" s="48">
        <v>71</v>
      </c>
      <c r="AV59" s="48">
        <v>74</v>
      </c>
      <c r="AW59" s="48">
        <v>78</v>
      </c>
      <c r="AX59" s="48">
        <v>80</v>
      </c>
      <c r="AY59" s="48">
        <v>82</v>
      </c>
      <c r="AZ59" s="48">
        <v>83</v>
      </c>
      <c r="BA59" s="48">
        <v>82</v>
      </c>
      <c r="BB59" s="48">
        <v>82</v>
      </c>
      <c r="BC59" s="48">
        <v>82</v>
      </c>
      <c r="BD59" s="48">
        <v>82</v>
      </c>
      <c r="BE59" s="48">
        <v>82</v>
      </c>
      <c r="BF59" s="48">
        <v>82</v>
      </c>
      <c r="BG59" s="48">
        <v>83</v>
      </c>
      <c r="BH59" s="48">
        <v>86</v>
      </c>
      <c r="BI59" s="48">
        <v>89</v>
      </c>
      <c r="BJ59" s="48">
        <v>93</v>
      </c>
      <c r="BK59" s="48">
        <v>98</v>
      </c>
      <c r="BL59" s="48">
        <v>99</v>
      </c>
      <c r="BM59" s="48">
        <v>100</v>
      </c>
      <c r="BN59" s="48">
        <v>107</v>
      </c>
      <c r="BO59" s="48">
        <v>124</v>
      </c>
      <c r="BP59" s="48">
        <v>133</v>
      </c>
      <c r="BQ59" s="48">
        <v>138</v>
      </c>
      <c r="BR59" s="48">
        <v>142</v>
      </c>
      <c r="BS59" s="48">
        <v>146</v>
      </c>
      <c r="BT59" s="48">
        <v>144</v>
      </c>
      <c r="BU59" s="48">
        <v>160</v>
      </c>
      <c r="BV59" s="48">
        <v>187</v>
      </c>
      <c r="BW59" s="48">
        <v>201</v>
      </c>
      <c r="BX59" s="48">
        <v>204</v>
      </c>
      <c r="BY59" s="48">
        <v>207</v>
      </c>
      <c r="BZ59" s="48">
        <v>212</v>
      </c>
      <c r="CA59" s="48">
        <v>212</v>
      </c>
      <c r="CB59" s="48">
        <v>202</v>
      </c>
      <c r="CC59" s="48">
        <v>203</v>
      </c>
      <c r="CD59" s="48">
        <v>200.5</v>
      </c>
      <c r="CE59" s="48">
        <v>194</v>
      </c>
      <c r="CF59" s="48">
        <v>190</v>
      </c>
      <c r="CG59" s="48">
        <v>192.25</v>
      </c>
      <c r="CH59" s="48">
        <v>195</v>
      </c>
      <c r="CI59" s="48">
        <v>191</v>
      </c>
      <c r="CJ59" s="48">
        <v>193</v>
      </c>
      <c r="CK59" s="48">
        <v>195</v>
      </c>
      <c r="CL59" s="48">
        <v>215</v>
      </c>
      <c r="CM59" s="48">
        <v>208.5</v>
      </c>
      <c r="CN59" s="48" t="s">
        <v>568</v>
      </c>
      <c r="CO59" s="48">
        <v>205</v>
      </c>
      <c r="CP59" s="48">
        <v>208.25</v>
      </c>
      <c r="CQ59" s="48">
        <v>214</v>
      </c>
      <c r="CR59" s="48">
        <v>214</v>
      </c>
      <c r="CS59" s="48">
        <v>212.25</v>
      </c>
      <c r="CT59" s="48">
        <v>207</v>
      </c>
      <c r="CU59" s="48">
        <v>201</v>
      </c>
      <c r="CV59" s="48">
        <v>202.75</v>
      </c>
      <c r="CW59" s="48">
        <v>202</v>
      </c>
      <c r="CX59" s="48">
        <v>197</v>
      </c>
      <c r="CY59" s="48">
        <v>200</v>
      </c>
      <c r="CZ59" s="48">
        <v>204</v>
      </c>
      <c r="DA59" s="48">
        <v>204</v>
      </c>
      <c r="DB59" s="120">
        <v>204.25</v>
      </c>
      <c r="DC59" s="48">
        <v>205</v>
      </c>
      <c r="DD59" s="48">
        <v>222</v>
      </c>
      <c r="DE59" s="48">
        <v>218.25</v>
      </c>
      <c r="DF59" s="48">
        <v>224</v>
      </c>
      <c r="DG59" s="48">
        <v>224</v>
      </c>
      <c r="DH59" s="48">
        <v>225.25</v>
      </c>
      <c r="DI59" s="48">
        <v>229</v>
      </c>
      <c r="DJ59" s="48">
        <v>216</v>
      </c>
      <c r="DK59" s="48">
        <v>218</v>
      </c>
      <c r="DL59" s="48">
        <v>211</v>
      </c>
      <c r="DM59" s="48">
        <v>213</v>
      </c>
      <c r="DN59" s="48">
        <v>215.5</v>
      </c>
      <c r="DO59" s="48">
        <v>225</v>
      </c>
      <c r="DP59" s="48">
        <v>241</v>
      </c>
      <c r="DQ59" s="48">
        <v>242.75</v>
      </c>
      <c r="DR59" s="48">
        <v>264</v>
      </c>
      <c r="DS59" s="48">
        <v>277</v>
      </c>
      <c r="DT59" s="48">
        <v>276.25</v>
      </c>
      <c r="DU59" s="48">
        <v>287</v>
      </c>
      <c r="DV59" s="48">
        <v>287</v>
      </c>
      <c r="DW59" s="48">
        <v>296.5</v>
      </c>
      <c r="DX59" s="48">
        <v>325</v>
      </c>
      <c r="DY59" s="48">
        <v>325</v>
      </c>
      <c r="DZ59" s="48">
        <v>322.5</v>
      </c>
      <c r="EA59" s="48" t="s">
        <v>414</v>
      </c>
      <c r="EB59" s="48">
        <v>315</v>
      </c>
      <c r="EC59" s="48">
        <v>315.75</v>
      </c>
      <c r="ED59" s="48">
        <v>318</v>
      </c>
      <c r="EE59" s="48">
        <v>323</v>
      </c>
      <c r="EF59" s="48">
        <v>323.25</v>
      </c>
      <c r="EG59" s="48">
        <v>329</v>
      </c>
      <c r="EH59" s="48">
        <v>335.53175861423392</v>
      </c>
      <c r="EI59" s="48">
        <v>335.01587930711696</v>
      </c>
      <c r="EJ59" s="48">
        <v>340</v>
      </c>
      <c r="EK59" s="48">
        <v>341</v>
      </c>
      <c r="EL59" s="48">
        <v>342</v>
      </c>
      <c r="EM59" s="48">
        <v>346</v>
      </c>
      <c r="EN59" s="48">
        <v>346</v>
      </c>
      <c r="EO59" s="48">
        <v>349.75</v>
      </c>
      <c r="EP59" s="48">
        <v>361</v>
      </c>
      <c r="EQ59" s="48">
        <v>362</v>
      </c>
      <c r="ER59" s="48">
        <v>360</v>
      </c>
      <c r="ES59" s="48" t="s">
        <v>495</v>
      </c>
      <c r="ET59" s="48">
        <v>354</v>
      </c>
      <c r="EU59" s="48">
        <v>354.5</v>
      </c>
      <c r="EV59" s="48">
        <v>355</v>
      </c>
      <c r="EW59" s="48">
        <v>358</v>
      </c>
      <c r="EX59" s="48">
        <v>358.25</v>
      </c>
      <c r="EY59" s="48">
        <v>362</v>
      </c>
      <c r="EZ59" s="48">
        <v>365</v>
      </c>
      <c r="FA59" s="48">
        <v>366</v>
      </c>
      <c r="FB59" s="48">
        <v>372</v>
      </c>
      <c r="FC59" s="48">
        <v>373</v>
      </c>
      <c r="FD59" s="48">
        <v>373.75</v>
      </c>
      <c r="FE59" s="48">
        <v>377</v>
      </c>
      <c r="FF59" s="48">
        <v>377</v>
      </c>
      <c r="FG59" s="48">
        <v>378</v>
      </c>
      <c r="FH59" s="48">
        <v>381</v>
      </c>
      <c r="FI59" s="48">
        <v>374</v>
      </c>
      <c r="FJ59" s="48">
        <v>376</v>
      </c>
      <c r="FK59" s="48">
        <v>375</v>
      </c>
      <c r="FL59" s="48">
        <v>375</v>
      </c>
      <c r="FM59" s="48">
        <v>281.25</v>
      </c>
      <c r="FP59" s="48">
        <v>0</v>
      </c>
      <c r="FS59" s="48">
        <v>0</v>
      </c>
      <c r="FV59" s="48">
        <v>0</v>
      </c>
      <c r="FY59" s="48">
        <v>0</v>
      </c>
      <c r="GB59" s="48">
        <v>0</v>
      </c>
      <c r="GE59" s="48">
        <v>0</v>
      </c>
    </row>
    <row r="60" spans="1:187">
      <c r="A60" s="48">
        <v>53</v>
      </c>
      <c r="B60" s="48" t="s">
        <v>569</v>
      </c>
      <c r="C60" s="48" t="s">
        <v>570</v>
      </c>
      <c r="D60" s="48" t="s">
        <v>367</v>
      </c>
      <c r="P60" s="48">
        <v>22</v>
      </c>
      <c r="Q60" s="48">
        <v>22</v>
      </c>
      <c r="R60" s="48" t="s">
        <v>537</v>
      </c>
      <c r="S60" s="48">
        <v>20</v>
      </c>
      <c r="T60" s="48">
        <v>22</v>
      </c>
      <c r="U60" s="48">
        <v>22</v>
      </c>
      <c r="V60" s="48">
        <v>22</v>
      </c>
      <c r="W60" s="48">
        <v>21</v>
      </c>
      <c r="X60" s="48">
        <v>20</v>
      </c>
      <c r="Y60" s="48">
        <v>21</v>
      </c>
      <c r="Z60" s="48">
        <v>22</v>
      </c>
      <c r="AA60" s="48">
        <v>22</v>
      </c>
      <c r="AB60" s="48">
        <v>23</v>
      </c>
      <c r="AC60" s="48">
        <v>24</v>
      </c>
      <c r="AD60" s="48">
        <v>24</v>
      </c>
      <c r="AE60" s="48">
        <v>23</v>
      </c>
      <c r="AF60" s="48" t="s">
        <v>478</v>
      </c>
      <c r="AG60" s="48">
        <v>25</v>
      </c>
      <c r="AH60" s="48">
        <v>26</v>
      </c>
      <c r="AI60" s="48">
        <v>26</v>
      </c>
      <c r="AJ60" s="48">
        <v>27</v>
      </c>
      <c r="AK60" s="48">
        <v>27</v>
      </c>
      <c r="AL60" s="48">
        <v>30</v>
      </c>
      <c r="AM60" s="48">
        <v>36</v>
      </c>
      <c r="AN60" s="48">
        <v>39</v>
      </c>
      <c r="AO60" s="48">
        <v>42</v>
      </c>
      <c r="AP60" s="48">
        <v>44</v>
      </c>
      <c r="AQ60" s="48">
        <v>48</v>
      </c>
      <c r="AR60" s="48">
        <v>50</v>
      </c>
      <c r="AS60" s="48">
        <v>51</v>
      </c>
      <c r="AT60" s="48" t="s">
        <v>571</v>
      </c>
      <c r="AU60" s="48">
        <v>54</v>
      </c>
      <c r="AV60" s="48">
        <v>57</v>
      </c>
      <c r="AW60" s="48">
        <v>62</v>
      </c>
      <c r="AX60" s="48">
        <v>65</v>
      </c>
      <c r="AY60" s="48">
        <v>65</v>
      </c>
      <c r="AZ60" s="48">
        <v>64</v>
      </c>
      <c r="BA60" s="48">
        <v>64</v>
      </c>
      <c r="BB60" s="48">
        <v>64</v>
      </c>
      <c r="BC60" s="48">
        <v>65</v>
      </c>
      <c r="BD60" s="48">
        <v>66</v>
      </c>
      <c r="BE60" s="48">
        <v>67</v>
      </c>
      <c r="BF60" s="48">
        <v>68</v>
      </c>
      <c r="BG60" s="48">
        <v>72</v>
      </c>
      <c r="BH60" s="48">
        <v>74</v>
      </c>
      <c r="BI60" s="48">
        <v>79</v>
      </c>
      <c r="BJ60" s="48">
        <v>86</v>
      </c>
      <c r="BK60" s="48">
        <v>91</v>
      </c>
      <c r="BL60" s="48">
        <v>96</v>
      </c>
      <c r="BM60" s="48">
        <v>100</v>
      </c>
      <c r="BN60" s="48">
        <v>121</v>
      </c>
      <c r="BO60" s="48">
        <v>147</v>
      </c>
      <c r="BP60" s="48">
        <v>155</v>
      </c>
      <c r="BQ60" s="48">
        <v>165</v>
      </c>
      <c r="BR60" s="48">
        <v>180</v>
      </c>
      <c r="BS60" s="48">
        <v>200</v>
      </c>
      <c r="BT60" s="48">
        <v>217</v>
      </c>
      <c r="BU60" s="48">
        <v>238</v>
      </c>
      <c r="BV60" s="48">
        <v>255</v>
      </c>
      <c r="BW60" s="48">
        <v>258</v>
      </c>
      <c r="BX60" s="48">
        <v>272</v>
      </c>
      <c r="BY60" s="48">
        <v>284</v>
      </c>
      <c r="BZ60" s="48">
        <v>283</v>
      </c>
      <c r="CA60" s="48">
        <v>271</v>
      </c>
      <c r="CB60" s="48">
        <v>270</v>
      </c>
      <c r="CC60" s="48">
        <v>278</v>
      </c>
      <c r="CD60" s="48">
        <v>277.5</v>
      </c>
      <c r="CE60" s="48">
        <v>284</v>
      </c>
      <c r="CF60" s="48">
        <v>289</v>
      </c>
      <c r="CG60" s="48">
        <v>288.75</v>
      </c>
      <c r="CH60" s="48">
        <v>293</v>
      </c>
      <c r="CI60" s="48">
        <v>298</v>
      </c>
      <c r="CJ60" s="48">
        <v>297.75</v>
      </c>
      <c r="CK60" s="48">
        <v>302</v>
      </c>
      <c r="CL60" s="48">
        <v>312</v>
      </c>
      <c r="CM60" s="48">
        <v>310.75</v>
      </c>
      <c r="CN60" s="48" t="s">
        <v>378</v>
      </c>
      <c r="CO60" s="48">
        <v>320</v>
      </c>
      <c r="CP60" s="48">
        <v>322</v>
      </c>
      <c r="CQ60" s="48">
        <v>331</v>
      </c>
      <c r="CR60" s="48">
        <v>336</v>
      </c>
      <c r="CS60" s="48">
        <v>336.75</v>
      </c>
      <c r="CT60" s="48">
        <v>344</v>
      </c>
      <c r="CU60" s="48">
        <v>354</v>
      </c>
      <c r="CV60" s="48">
        <v>352.5</v>
      </c>
      <c r="CW60" s="48">
        <v>358</v>
      </c>
      <c r="CX60" s="48">
        <v>368</v>
      </c>
      <c r="CY60" s="48">
        <v>367.5</v>
      </c>
      <c r="CZ60" s="48">
        <v>376</v>
      </c>
      <c r="DA60" s="48">
        <v>387</v>
      </c>
      <c r="DB60" s="120">
        <v>386.25</v>
      </c>
      <c r="DC60" s="48">
        <v>395</v>
      </c>
      <c r="DD60" s="48">
        <v>395</v>
      </c>
      <c r="DE60" s="48">
        <v>396</v>
      </c>
      <c r="DF60" s="48">
        <v>399</v>
      </c>
      <c r="DG60" s="48">
        <v>398</v>
      </c>
      <c r="DH60" s="48">
        <v>399.5</v>
      </c>
      <c r="DI60" s="48">
        <v>403</v>
      </c>
      <c r="DJ60" s="48">
        <v>406</v>
      </c>
      <c r="DK60" s="48">
        <v>405.75</v>
      </c>
      <c r="DL60" s="48">
        <v>408</v>
      </c>
      <c r="DM60" s="48">
        <v>413</v>
      </c>
      <c r="DN60" s="48">
        <v>413.25</v>
      </c>
      <c r="DO60" s="48">
        <v>419</v>
      </c>
      <c r="DP60" s="48">
        <v>424</v>
      </c>
      <c r="DQ60" s="48">
        <v>425.25</v>
      </c>
      <c r="DR60" s="48">
        <v>434</v>
      </c>
      <c r="DS60" s="48">
        <v>451</v>
      </c>
      <c r="DT60" s="48">
        <v>452</v>
      </c>
      <c r="DU60" s="48">
        <v>472</v>
      </c>
      <c r="DV60" s="48">
        <v>475</v>
      </c>
      <c r="DW60" s="48">
        <v>476</v>
      </c>
      <c r="DX60" s="48">
        <v>482</v>
      </c>
      <c r="DY60" s="48">
        <v>487</v>
      </c>
      <c r="DZ60" s="48">
        <v>491.25</v>
      </c>
      <c r="EA60" s="48" t="s">
        <v>572</v>
      </c>
      <c r="EB60" s="48">
        <v>517</v>
      </c>
      <c r="EC60" s="48">
        <v>519.25</v>
      </c>
      <c r="ED60" s="48">
        <v>534</v>
      </c>
      <c r="EE60" s="48">
        <v>600</v>
      </c>
      <c r="EF60" s="48">
        <v>590</v>
      </c>
      <c r="EG60" s="48">
        <v>626</v>
      </c>
      <c r="EH60" s="48">
        <v>636.14204849003477</v>
      </c>
      <c r="EI60" s="48">
        <v>636.82102424501738</v>
      </c>
      <c r="EJ60" s="48">
        <v>649</v>
      </c>
      <c r="EK60" s="48">
        <v>680</v>
      </c>
      <c r="EL60" s="48">
        <v>689.25</v>
      </c>
      <c r="EM60" s="48">
        <v>748</v>
      </c>
      <c r="EN60" s="48">
        <v>760</v>
      </c>
      <c r="EO60" s="48">
        <v>763.75</v>
      </c>
      <c r="EP60" s="48">
        <v>787</v>
      </c>
      <c r="EQ60" s="48">
        <v>736</v>
      </c>
      <c r="ER60" s="48">
        <v>752</v>
      </c>
      <c r="ES60" s="48" t="s">
        <v>573</v>
      </c>
      <c r="ET60" s="48">
        <v>772</v>
      </c>
      <c r="EU60" s="48">
        <v>771.25</v>
      </c>
      <c r="EV60" s="48">
        <v>792</v>
      </c>
      <c r="EW60" s="48">
        <v>806</v>
      </c>
      <c r="EX60" s="48">
        <v>801</v>
      </c>
      <c r="EY60" s="48">
        <v>800</v>
      </c>
      <c r="EZ60" s="48">
        <v>808</v>
      </c>
      <c r="FA60" s="48">
        <v>796.75</v>
      </c>
      <c r="FB60" s="48">
        <v>771</v>
      </c>
      <c r="FC60" s="48">
        <v>773</v>
      </c>
      <c r="FD60" s="48">
        <v>772</v>
      </c>
      <c r="FE60" s="48">
        <v>771</v>
      </c>
      <c r="FF60" s="48">
        <v>789</v>
      </c>
      <c r="FG60" s="48">
        <v>782.5</v>
      </c>
      <c r="FH60" s="48">
        <v>781</v>
      </c>
      <c r="FI60" s="48">
        <v>779</v>
      </c>
      <c r="FJ60" s="48">
        <v>782</v>
      </c>
      <c r="FK60" s="48">
        <v>789</v>
      </c>
      <c r="FL60" s="48">
        <v>766</v>
      </c>
      <c r="FM60" s="48">
        <v>580.25</v>
      </c>
      <c r="FP60" s="48">
        <v>0</v>
      </c>
      <c r="FS60" s="48">
        <v>0</v>
      </c>
      <c r="FV60" s="48">
        <v>0</v>
      </c>
      <c r="FY60" s="48">
        <v>0</v>
      </c>
      <c r="GB60" s="48">
        <v>0</v>
      </c>
      <c r="GE60" s="48">
        <v>0</v>
      </c>
    </row>
    <row r="61" spans="1:187">
      <c r="A61" s="48">
        <v>54</v>
      </c>
      <c r="B61" s="48" t="s">
        <v>574</v>
      </c>
      <c r="C61" s="48" t="s">
        <v>570</v>
      </c>
      <c r="D61" s="48" t="s">
        <v>367</v>
      </c>
      <c r="R61" s="48" t="s">
        <v>367</v>
      </c>
      <c r="AF61" s="48" t="s">
        <v>367</v>
      </c>
      <c r="AT61" s="48" t="s">
        <v>367</v>
      </c>
      <c r="AU61" s="48">
        <v>57</v>
      </c>
      <c r="AV61" s="48">
        <v>64</v>
      </c>
      <c r="AW61" s="48">
        <v>70</v>
      </c>
      <c r="AX61" s="48">
        <v>70</v>
      </c>
      <c r="AY61" s="48">
        <v>66</v>
      </c>
      <c r="AZ61" s="48">
        <v>66</v>
      </c>
      <c r="BA61" s="48">
        <v>66</v>
      </c>
      <c r="BB61" s="48">
        <v>65</v>
      </c>
      <c r="BC61" s="48">
        <v>65</v>
      </c>
      <c r="BD61" s="48">
        <v>67</v>
      </c>
      <c r="BE61" s="48">
        <v>68</v>
      </c>
      <c r="BF61" s="48">
        <v>72</v>
      </c>
      <c r="BG61" s="48">
        <v>71</v>
      </c>
      <c r="BH61" s="48">
        <v>71</v>
      </c>
      <c r="BI61" s="48">
        <v>75</v>
      </c>
      <c r="BJ61" s="48">
        <v>88</v>
      </c>
      <c r="BK61" s="48">
        <v>93</v>
      </c>
      <c r="BL61" s="48">
        <v>96</v>
      </c>
      <c r="BM61" s="48">
        <v>100</v>
      </c>
      <c r="BN61" s="48">
        <v>117</v>
      </c>
      <c r="BO61" s="48">
        <v>137</v>
      </c>
      <c r="BP61" s="48">
        <v>151</v>
      </c>
      <c r="BQ61" s="48">
        <v>165</v>
      </c>
      <c r="BR61" s="48">
        <v>178</v>
      </c>
      <c r="BS61" s="48">
        <v>195</v>
      </c>
      <c r="BT61" s="48">
        <v>217</v>
      </c>
      <c r="BU61" s="48">
        <v>242</v>
      </c>
      <c r="BV61" s="48">
        <v>256</v>
      </c>
      <c r="BW61" s="48">
        <v>264</v>
      </c>
      <c r="BX61" s="48">
        <v>284</v>
      </c>
      <c r="BY61" s="48">
        <v>296</v>
      </c>
      <c r="BZ61" s="48">
        <v>289</v>
      </c>
      <c r="CA61" s="48">
        <v>279</v>
      </c>
      <c r="CB61" s="48">
        <v>276</v>
      </c>
      <c r="CC61" s="48">
        <v>283</v>
      </c>
      <c r="CD61" s="48">
        <v>283.5</v>
      </c>
      <c r="CE61" s="48">
        <v>292</v>
      </c>
      <c r="CF61" s="48">
        <v>300</v>
      </c>
      <c r="CG61" s="48">
        <v>299</v>
      </c>
      <c r="CH61" s="48">
        <v>304</v>
      </c>
      <c r="CI61" s="48">
        <v>309</v>
      </c>
      <c r="CJ61" s="48">
        <v>308.75</v>
      </c>
      <c r="CK61" s="48">
        <v>313</v>
      </c>
      <c r="CL61" s="48">
        <v>324</v>
      </c>
      <c r="CM61" s="48">
        <v>323.75</v>
      </c>
      <c r="CN61" s="48" t="s">
        <v>575</v>
      </c>
      <c r="CO61" s="48">
        <v>335</v>
      </c>
      <c r="CP61" s="48">
        <v>336.5</v>
      </c>
      <c r="CQ61" s="48">
        <v>342</v>
      </c>
      <c r="CR61" s="48">
        <v>346</v>
      </c>
      <c r="CS61" s="48">
        <v>347.5</v>
      </c>
      <c r="CT61" s="48">
        <v>356</v>
      </c>
      <c r="CU61" s="48">
        <v>371</v>
      </c>
      <c r="CV61" s="48">
        <v>368.5</v>
      </c>
      <c r="CW61" s="48">
        <v>376</v>
      </c>
      <c r="CX61" s="48">
        <v>379</v>
      </c>
      <c r="CY61" s="48">
        <v>380.5</v>
      </c>
      <c r="CZ61" s="48">
        <v>388</v>
      </c>
      <c r="DA61" s="48">
        <v>407</v>
      </c>
      <c r="DB61" s="120">
        <v>404.75</v>
      </c>
      <c r="DC61" s="48">
        <v>417</v>
      </c>
      <c r="DD61" s="48">
        <v>414</v>
      </c>
      <c r="DE61" s="48">
        <v>415.25</v>
      </c>
      <c r="DF61" s="48">
        <v>416</v>
      </c>
      <c r="DG61" s="48">
        <v>411</v>
      </c>
      <c r="DH61" s="48">
        <v>412.75</v>
      </c>
      <c r="DI61" s="48">
        <v>413</v>
      </c>
      <c r="DJ61" s="48">
        <v>415</v>
      </c>
      <c r="DK61" s="48">
        <v>414.5</v>
      </c>
      <c r="DL61" s="48">
        <v>415</v>
      </c>
      <c r="DM61" s="48">
        <v>420</v>
      </c>
      <c r="DN61" s="48">
        <v>420.25</v>
      </c>
      <c r="DO61" s="48">
        <v>426</v>
      </c>
      <c r="DP61" s="48">
        <v>427</v>
      </c>
      <c r="DQ61" s="48">
        <v>429</v>
      </c>
      <c r="DR61" s="48">
        <v>436</v>
      </c>
      <c r="DS61" s="48">
        <v>439</v>
      </c>
      <c r="DT61" s="48">
        <v>439</v>
      </c>
      <c r="DU61" s="48">
        <v>442</v>
      </c>
      <c r="DV61" s="48">
        <v>448</v>
      </c>
      <c r="DW61" s="48">
        <v>448</v>
      </c>
      <c r="DX61" s="48">
        <v>454</v>
      </c>
      <c r="DY61" s="48">
        <v>460</v>
      </c>
      <c r="DZ61" s="48">
        <v>466.25</v>
      </c>
      <c r="EA61" s="48" t="s">
        <v>576</v>
      </c>
      <c r="EB61" s="48">
        <v>505</v>
      </c>
      <c r="EC61" s="48">
        <v>508</v>
      </c>
      <c r="ED61" s="48">
        <v>531</v>
      </c>
      <c r="EE61" s="48">
        <v>561</v>
      </c>
      <c r="EF61" s="48">
        <v>559</v>
      </c>
      <c r="EG61" s="48">
        <v>583</v>
      </c>
      <c r="EH61" s="48">
        <v>593.5397425074483</v>
      </c>
      <c r="EI61" s="48">
        <v>588.7698712537242</v>
      </c>
      <c r="EJ61" s="48">
        <v>585</v>
      </c>
      <c r="EK61" s="48">
        <v>595</v>
      </c>
      <c r="EL61" s="48">
        <v>623.25</v>
      </c>
      <c r="EM61" s="48">
        <v>718</v>
      </c>
      <c r="EN61" s="48">
        <v>714</v>
      </c>
      <c r="EO61" s="48">
        <v>718.5</v>
      </c>
      <c r="EP61" s="48">
        <v>728</v>
      </c>
      <c r="EQ61" s="48">
        <v>741</v>
      </c>
      <c r="ER61" s="48">
        <v>739</v>
      </c>
      <c r="ES61" s="48" t="s">
        <v>577</v>
      </c>
      <c r="ET61" s="48">
        <v>761</v>
      </c>
      <c r="EU61" s="48">
        <v>764.5</v>
      </c>
      <c r="EV61" s="48">
        <v>790</v>
      </c>
      <c r="EW61" s="48">
        <v>809</v>
      </c>
      <c r="EX61" s="48">
        <v>800.5</v>
      </c>
      <c r="EY61" s="48">
        <v>794</v>
      </c>
      <c r="EZ61" s="48">
        <v>809</v>
      </c>
      <c r="FA61" s="48">
        <v>785</v>
      </c>
      <c r="FB61" s="48">
        <v>728</v>
      </c>
      <c r="FC61" s="48">
        <v>731</v>
      </c>
      <c r="FD61" s="48">
        <v>728.25</v>
      </c>
      <c r="FE61" s="48">
        <v>723</v>
      </c>
      <c r="FF61" s="48">
        <v>747</v>
      </c>
      <c r="FG61" s="48">
        <v>733.5</v>
      </c>
      <c r="FH61" s="48">
        <v>717</v>
      </c>
      <c r="FI61" s="48">
        <v>717</v>
      </c>
      <c r="FJ61" s="48">
        <v>721.5</v>
      </c>
      <c r="FK61" s="48">
        <v>735</v>
      </c>
      <c r="FL61" s="48">
        <v>685</v>
      </c>
      <c r="FM61" s="48">
        <v>526.25</v>
      </c>
      <c r="FP61" s="48">
        <v>0</v>
      </c>
      <c r="FS61" s="48">
        <v>0</v>
      </c>
      <c r="FV61" s="48">
        <v>0</v>
      </c>
      <c r="FY61" s="48">
        <v>0</v>
      </c>
      <c r="GB61" s="48">
        <v>0</v>
      </c>
      <c r="GE61" s="48">
        <v>0</v>
      </c>
    </row>
    <row r="62" spans="1:187">
      <c r="A62" s="48">
        <v>55</v>
      </c>
      <c r="B62" s="48" t="s">
        <v>578</v>
      </c>
      <c r="C62" s="48" t="s">
        <v>570</v>
      </c>
      <c r="D62" s="48" t="s">
        <v>367</v>
      </c>
      <c r="P62" s="48">
        <v>23</v>
      </c>
      <c r="Q62" s="48">
        <v>23</v>
      </c>
      <c r="R62" s="48" t="s">
        <v>502</v>
      </c>
      <c r="S62" s="48">
        <v>21</v>
      </c>
      <c r="T62" s="48">
        <v>23</v>
      </c>
      <c r="U62" s="48">
        <v>23</v>
      </c>
      <c r="V62" s="48">
        <v>24</v>
      </c>
      <c r="W62" s="48">
        <v>24</v>
      </c>
      <c r="X62" s="48">
        <v>24</v>
      </c>
      <c r="Y62" s="48">
        <v>24</v>
      </c>
      <c r="Z62" s="48">
        <v>25</v>
      </c>
      <c r="AA62" s="48">
        <v>25</v>
      </c>
      <c r="AB62" s="48">
        <v>25</v>
      </c>
      <c r="AC62" s="48">
        <v>26</v>
      </c>
      <c r="AD62" s="48">
        <v>26</v>
      </c>
      <c r="AE62" s="48">
        <v>27</v>
      </c>
      <c r="AF62" s="48" t="s">
        <v>579</v>
      </c>
      <c r="AG62" s="48">
        <v>27</v>
      </c>
      <c r="AH62" s="48">
        <v>28</v>
      </c>
      <c r="AI62" s="48">
        <v>28</v>
      </c>
      <c r="AJ62" s="48">
        <v>30</v>
      </c>
      <c r="AK62" s="48">
        <v>30</v>
      </c>
      <c r="AL62" s="48">
        <v>32</v>
      </c>
      <c r="AM62" s="48">
        <v>39</v>
      </c>
      <c r="AN62" s="48">
        <v>42</v>
      </c>
      <c r="AO62" s="48">
        <v>43</v>
      </c>
      <c r="AP62" s="48">
        <v>42</v>
      </c>
      <c r="AQ62" s="48">
        <v>46</v>
      </c>
      <c r="AR62" s="48">
        <v>46</v>
      </c>
      <c r="AS62" s="48">
        <v>47</v>
      </c>
      <c r="AT62" s="48" t="s">
        <v>479</v>
      </c>
      <c r="AU62" s="48">
        <v>53</v>
      </c>
      <c r="AV62" s="48">
        <v>54</v>
      </c>
      <c r="AW62" s="48">
        <v>59</v>
      </c>
      <c r="AX62" s="48">
        <v>61</v>
      </c>
      <c r="AY62" s="48">
        <v>61</v>
      </c>
      <c r="AZ62" s="48">
        <v>62</v>
      </c>
      <c r="BA62" s="48">
        <v>60</v>
      </c>
      <c r="BB62" s="48">
        <v>60</v>
      </c>
      <c r="BC62" s="48">
        <v>61</v>
      </c>
      <c r="BD62" s="48">
        <v>61</v>
      </c>
      <c r="BE62" s="48">
        <v>62</v>
      </c>
      <c r="BF62" s="48">
        <v>67</v>
      </c>
      <c r="BG62" s="48">
        <v>74</v>
      </c>
      <c r="BH62" s="48">
        <v>71</v>
      </c>
      <c r="BI62" s="48">
        <v>75</v>
      </c>
      <c r="BJ62" s="48">
        <v>86</v>
      </c>
      <c r="BK62" s="48">
        <v>92</v>
      </c>
      <c r="BL62" s="48">
        <v>97</v>
      </c>
      <c r="BM62" s="48">
        <v>100</v>
      </c>
      <c r="BN62" s="48">
        <v>120</v>
      </c>
      <c r="BO62" s="48">
        <v>147</v>
      </c>
      <c r="BP62" s="48">
        <v>157</v>
      </c>
      <c r="BQ62" s="48">
        <v>168</v>
      </c>
      <c r="BR62" s="48">
        <v>183</v>
      </c>
      <c r="BS62" s="48">
        <v>204</v>
      </c>
      <c r="BT62" s="48">
        <v>220</v>
      </c>
      <c r="BU62" s="48">
        <v>239</v>
      </c>
      <c r="BV62" s="48">
        <v>259</v>
      </c>
      <c r="BW62" s="48">
        <v>261</v>
      </c>
      <c r="BX62" s="48">
        <v>275</v>
      </c>
      <c r="BY62" s="48">
        <v>286</v>
      </c>
      <c r="BZ62" s="48">
        <v>287</v>
      </c>
      <c r="CA62" s="48">
        <v>273</v>
      </c>
      <c r="CB62" s="48">
        <v>273</v>
      </c>
      <c r="CC62" s="48">
        <v>280</v>
      </c>
      <c r="CD62" s="48">
        <v>279.5</v>
      </c>
      <c r="CE62" s="48">
        <v>285</v>
      </c>
      <c r="CF62" s="48">
        <v>290</v>
      </c>
      <c r="CG62" s="48">
        <v>289.75</v>
      </c>
      <c r="CH62" s="48">
        <v>294</v>
      </c>
      <c r="CI62" s="48">
        <v>300</v>
      </c>
      <c r="CJ62" s="48">
        <v>299.5</v>
      </c>
      <c r="CK62" s="48">
        <v>304</v>
      </c>
      <c r="CL62" s="48">
        <v>313</v>
      </c>
      <c r="CM62" s="48">
        <v>312</v>
      </c>
      <c r="CN62" s="48" t="s">
        <v>580</v>
      </c>
      <c r="CO62" s="48">
        <v>320</v>
      </c>
      <c r="CP62" s="48">
        <v>322.75</v>
      </c>
      <c r="CQ62" s="48">
        <v>333</v>
      </c>
      <c r="CR62" s="48">
        <v>338</v>
      </c>
      <c r="CS62" s="48">
        <v>338.5</v>
      </c>
      <c r="CT62" s="48">
        <v>345</v>
      </c>
      <c r="CU62" s="48">
        <v>353</v>
      </c>
      <c r="CV62" s="48">
        <v>351.75</v>
      </c>
      <c r="CW62" s="48">
        <v>356</v>
      </c>
      <c r="CX62" s="48">
        <v>367</v>
      </c>
      <c r="CY62" s="48">
        <v>366.25</v>
      </c>
      <c r="CZ62" s="48">
        <v>375</v>
      </c>
      <c r="DA62" s="48">
        <v>386</v>
      </c>
      <c r="DB62" s="120">
        <v>385.25</v>
      </c>
      <c r="DC62" s="48">
        <v>394</v>
      </c>
      <c r="DD62" s="48">
        <v>394</v>
      </c>
      <c r="DE62" s="48">
        <v>395</v>
      </c>
      <c r="DF62" s="48">
        <v>398</v>
      </c>
      <c r="DG62" s="48">
        <v>398</v>
      </c>
      <c r="DH62" s="48">
        <v>399.75</v>
      </c>
      <c r="DI62" s="48">
        <v>405</v>
      </c>
      <c r="DJ62" s="48">
        <v>407</v>
      </c>
      <c r="DK62" s="48">
        <v>407.5</v>
      </c>
      <c r="DL62" s="48">
        <v>411</v>
      </c>
      <c r="DM62" s="48">
        <v>416</v>
      </c>
      <c r="DN62" s="48">
        <v>416.5</v>
      </c>
      <c r="DO62" s="48">
        <v>423</v>
      </c>
      <c r="DP62" s="48">
        <v>429</v>
      </c>
      <c r="DQ62" s="48">
        <v>430</v>
      </c>
      <c r="DR62" s="48">
        <v>439</v>
      </c>
      <c r="DS62" s="48">
        <v>459</v>
      </c>
      <c r="DT62" s="48">
        <v>460.75</v>
      </c>
      <c r="DU62" s="48">
        <v>486</v>
      </c>
      <c r="DV62" s="48">
        <v>489</v>
      </c>
      <c r="DW62" s="48">
        <v>490</v>
      </c>
      <c r="DX62" s="48">
        <v>496</v>
      </c>
      <c r="DY62" s="48">
        <v>499</v>
      </c>
      <c r="DZ62" s="48">
        <v>503.25</v>
      </c>
      <c r="EA62" s="48" t="s">
        <v>581</v>
      </c>
      <c r="EB62" s="48">
        <v>526</v>
      </c>
      <c r="EC62" s="48">
        <v>528</v>
      </c>
      <c r="ED62" s="48">
        <v>541</v>
      </c>
      <c r="EE62" s="48">
        <v>619</v>
      </c>
      <c r="EF62" s="48">
        <v>607</v>
      </c>
      <c r="EG62" s="48">
        <v>649</v>
      </c>
      <c r="EH62" s="48">
        <v>659.93674299691497</v>
      </c>
      <c r="EI62" s="48">
        <v>662.21837149845749</v>
      </c>
      <c r="EJ62" s="48">
        <v>680</v>
      </c>
      <c r="EK62" s="48">
        <v>716</v>
      </c>
      <c r="EL62" s="48">
        <v>722.5</v>
      </c>
      <c r="EM62" s="48">
        <v>778</v>
      </c>
      <c r="EN62" s="48">
        <v>795</v>
      </c>
      <c r="EO62" s="48">
        <v>798.5</v>
      </c>
      <c r="EP62" s="48">
        <v>826</v>
      </c>
      <c r="EQ62" s="48">
        <v>755</v>
      </c>
      <c r="ER62" s="48">
        <v>777</v>
      </c>
      <c r="ES62" s="48" t="s">
        <v>582</v>
      </c>
      <c r="ET62" s="48">
        <v>797</v>
      </c>
      <c r="EU62" s="48">
        <v>795.5</v>
      </c>
      <c r="EV62" s="48">
        <v>816</v>
      </c>
      <c r="EW62" s="48">
        <v>829</v>
      </c>
      <c r="EX62" s="48">
        <v>824.5</v>
      </c>
      <c r="EY62" s="48">
        <v>824</v>
      </c>
      <c r="EZ62" s="48">
        <v>831</v>
      </c>
      <c r="FA62" s="48">
        <v>822.25</v>
      </c>
      <c r="FB62" s="48">
        <v>803</v>
      </c>
      <c r="FC62" s="48">
        <v>804</v>
      </c>
      <c r="FD62" s="48">
        <v>804</v>
      </c>
      <c r="FE62" s="48">
        <v>805</v>
      </c>
      <c r="FF62" s="48">
        <v>823</v>
      </c>
      <c r="FG62" s="48">
        <v>817.5</v>
      </c>
      <c r="FH62" s="48">
        <v>819</v>
      </c>
      <c r="FI62" s="48">
        <v>816</v>
      </c>
      <c r="FJ62" s="48">
        <v>819.25</v>
      </c>
      <c r="FK62" s="48">
        <v>826</v>
      </c>
      <c r="FL62" s="48">
        <v>804</v>
      </c>
      <c r="FM62" s="48">
        <v>608.5</v>
      </c>
      <c r="FP62" s="48">
        <v>0</v>
      </c>
      <c r="FS62" s="48">
        <v>0</v>
      </c>
      <c r="FV62" s="48">
        <v>0</v>
      </c>
      <c r="FY62" s="48">
        <v>0</v>
      </c>
      <c r="GB62" s="48">
        <v>0</v>
      </c>
      <c r="GE62" s="48">
        <v>0</v>
      </c>
    </row>
    <row r="63" spans="1:187">
      <c r="A63" s="48">
        <v>56</v>
      </c>
      <c r="DB63" s="120"/>
    </row>
    <row r="64" spans="1:187">
      <c r="DB64" s="120"/>
    </row>
    <row r="65" spans="106:106">
      <c r="DB65" s="120"/>
    </row>
    <row r="66" spans="106:106">
      <c r="DB66" s="120"/>
    </row>
    <row r="67" spans="106:106">
      <c r="DB67" s="120"/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Writer xmlns="61d0f1f5-bfd7-45cb-bc44-f7696b310ddd" xsi:nil="true"/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4270595094EAD45B4748CF2D7433524" ma:contentTypeVersion="3" ma:contentTypeDescription="Create a new document." ma:contentTypeScope="" ma:versionID="b9a80fddd2b321abe1c4a24dbf490911">
  <xsd:schema xmlns:xsd="http://www.w3.org/2001/XMLSchema" xmlns:xs="http://www.w3.org/2001/XMLSchema" xmlns:p="http://schemas.microsoft.com/office/2006/metadata/properties" xmlns:ns1="http://schemas.microsoft.com/sharepoint/v3" xmlns:ns2="61d0f1f5-bfd7-45cb-bc44-f7696b310ddd" targetNamespace="http://schemas.microsoft.com/office/2006/metadata/properties" ma:root="true" ma:fieldsID="3d00b217158570956a79f9a79685232b" ns1:_="" ns2:_="">
    <xsd:import namespace="http://schemas.microsoft.com/sharepoint/v3"/>
    <xsd:import namespace="61d0f1f5-bfd7-45cb-bc44-f7696b310ddd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Writ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d0f1f5-bfd7-45cb-bc44-f7696b310ddd" elementFormDefault="qualified">
    <xsd:import namespace="http://schemas.microsoft.com/office/2006/documentManagement/types"/>
    <xsd:import namespace="http://schemas.microsoft.com/office/infopath/2007/PartnerControls"/>
    <xsd:element name="Writer" ma:index="10" nillable="true" ma:displayName="Writer" ma:internalName="Writer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F511998-6B6D-4F37-BADF-F58D67F2724F}">
  <ds:schemaRefs>
    <ds:schemaRef ds:uri="http://schemas.microsoft.com/sharepoint/v3"/>
    <ds:schemaRef ds:uri="http://purl.org/dc/elements/1.1/"/>
    <ds:schemaRef ds:uri="http://www.w3.org/XML/1998/namespace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61d0f1f5-bfd7-45cb-bc44-f7696b310ddd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7DD3BB56-CBC3-420F-8219-092FC1D504B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295C6D8-16BE-4EE3-9DA0-FD50A620EDC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1d0f1f5-bfd7-45cb-bc44-f7696b310dd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4</vt:i4>
      </vt:variant>
    </vt:vector>
  </HeadingPairs>
  <TitlesOfParts>
    <vt:vector size="11" baseType="lpstr">
      <vt:lpstr>Peaker</vt:lpstr>
      <vt:lpstr>LUEC</vt:lpstr>
      <vt:lpstr>CapitalCost</vt:lpstr>
      <vt:lpstr>COS Inputs</vt:lpstr>
      <vt:lpstr>ECC</vt:lpstr>
      <vt:lpstr>HW</vt:lpstr>
      <vt:lpstr>HWI</vt:lpstr>
      <vt:lpstr>Escalating</vt:lpstr>
      <vt:lpstr>LUEC!Print_Area</vt:lpstr>
      <vt:lpstr>Peaker!Print_Area</vt:lpstr>
      <vt:lpstr>WACC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Gordon Alexander</dc:creator>
  <cp:lastModifiedBy>Colleen Jones</cp:lastModifiedBy>
  <cp:lastPrinted>2019-06-19T10:19:58Z</cp:lastPrinted>
  <dcterms:created xsi:type="dcterms:W3CDTF">2019-02-08T21:10:51Z</dcterms:created>
  <dcterms:modified xsi:type="dcterms:W3CDTF">2019-07-04T11:22:10Z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0x01010054270595094EAD45B4748CF2D7433524</vt:lpwstr>
  </property>
</Properties>
</file>